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19 Q3 Data\Published files\"/>
    </mc:Choice>
  </mc:AlternateContent>
  <xr:revisionPtr revIDLastSave="0" documentId="13_ncr:1_{A996755F-57DF-4D54-B328-78B79A5A7B2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6031" i="1" s="1"/>
  <c r="E17" i="1" l="1"/>
  <c r="E29" i="1"/>
  <c r="E41" i="1"/>
  <c r="E53" i="1"/>
  <c r="E65" i="1"/>
  <c r="E1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9" i="1"/>
  <c r="E644" i="1"/>
  <c r="E650" i="1"/>
  <c r="E655" i="1"/>
  <c r="E666" i="1"/>
  <c r="E682" i="1"/>
  <c r="E698" i="1"/>
  <c r="E714" i="1"/>
  <c r="E730" i="1"/>
  <c r="E746" i="1"/>
  <c r="E762" i="1"/>
  <c r="E778" i="1"/>
  <c r="E794" i="1"/>
  <c r="E810" i="1"/>
  <c r="E826" i="1"/>
  <c r="E842" i="1"/>
  <c r="E858" i="1"/>
  <c r="E870" i="1"/>
  <c r="E886" i="1"/>
  <c r="E902" i="1"/>
  <c r="E918" i="1"/>
  <c r="E934" i="1"/>
  <c r="E950" i="1"/>
  <c r="E966" i="1"/>
  <c r="E982" i="1"/>
  <c r="E998" i="1"/>
  <c r="E1014" i="1"/>
  <c r="E1030" i="1"/>
  <c r="E1046" i="1"/>
  <c r="E1062" i="1"/>
  <c r="E1078" i="1"/>
  <c r="E1094" i="1"/>
  <c r="E1110" i="1"/>
  <c r="E1126" i="1"/>
  <c r="E1142" i="1"/>
  <c r="E1158" i="1"/>
  <c r="E1186" i="1"/>
  <c r="E1202" i="1"/>
  <c r="E1218" i="1"/>
  <c r="E1234" i="1"/>
  <c r="E1250" i="1"/>
  <c r="E1266" i="1"/>
  <c r="E1282" i="1"/>
  <c r="E1298" i="1"/>
  <c r="E1314" i="1"/>
  <c r="E1330" i="1"/>
  <c r="E1346" i="1"/>
  <c r="E1362" i="1"/>
  <c r="E1378" i="1"/>
  <c r="E1394" i="1"/>
  <c r="E1410" i="1"/>
  <c r="E1426" i="1"/>
  <c r="E1442" i="1"/>
  <c r="E1458" i="1"/>
  <c r="E1474" i="1"/>
  <c r="E1490" i="1"/>
  <c r="E1506" i="1"/>
  <c r="E1522" i="1"/>
  <c r="E1538" i="1"/>
  <c r="E1554" i="1"/>
  <c r="E1570" i="1"/>
  <c r="E1590" i="1"/>
  <c r="E1606" i="1"/>
  <c r="E1622" i="1"/>
  <c r="E1638" i="1"/>
  <c r="E1654" i="1"/>
  <c r="E1670" i="1"/>
  <c r="E1686" i="1"/>
  <c r="E1702" i="1"/>
  <c r="E1718" i="1"/>
  <c r="E1730" i="1"/>
  <c r="E1746" i="1"/>
  <c r="E1762" i="1"/>
  <c r="E1778" i="1"/>
  <c r="E1794" i="1"/>
  <c r="E1810" i="1"/>
  <c r="E1826" i="1"/>
  <c r="E1842" i="1"/>
  <c r="E1858" i="1"/>
  <c r="E1874" i="1"/>
  <c r="E1890" i="1"/>
  <c r="E1906" i="1"/>
  <c r="E1922" i="1"/>
  <c r="E1938" i="1"/>
  <c r="E1954" i="1"/>
  <c r="E1970" i="1"/>
  <c r="E1986" i="1"/>
  <c r="E2002" i="1"/>
  <c r="E2018" i="1"/>
  <c r="E2034" i="1"/>
  <c r="E2050" i="1"/>
  <c r="E2066" i="1"/>
  <c r="E2082" i="1"/>
  <c r="E2098" i="1"/>
  <c r="E2114" i="1"/>
  <c r="E2130" i="1"/>
  <c r="E2146" i="1"/>
  <c r="E2162" i="1"/>
  <c r="E2178" i="1"/>
  <c r="E2194" i="1"/>
  <c r="E2210" i="1"/>
  <c r="E2226" i="1"/>
  <c r="E2242" i="1"/>
  <c r="E2258" i="1"/>
  <c r="E2274" i="1"/>
  <c r="E2290" i="1"/>
  <c r="E2306" i="1"/>
  <c r="E2322" i="1"/>
  <c r="E2338" i="1"/>
  <c r="E2354" i="1"/>
  <c r="E2370" i="1"/>
  <c r="E2386" i="1"/>
  <c r="E2402" i="1"/>
  <c r="E2418" i="1"/>
  <c r="E2434" i="1"/>
  <c r="E2450" i="1"/>
  <c r="E2466" i="1"/>
  <c r="E2482" i="1"/>
  <c r="E2498" i="1"/>
  <c r="E2514" i="1"/>
  <c r="E2530" i="1"/>
  <c r="E2546" i="1"/>
  <c r="E2562" i="1"/>
  <c r="E2578" i="1"/>
  <c r="E2594" i="1"/>
  <c r="E2610" i="1"/>
  <c r="E2626" i="1"/>
  <c r="E2642" i="1"/>
  <c r="E2658" i="1"/>
  <c r="E2674" i="1"/>
  <c r="E2690" i="1"/>
  <c r="E2708" i="1"/>
  <c r="E2772" i="1"/>
  <c r="E2836" i="1"/>
  <c r="E2900" i="1"/>
  <c r="E2964" i="1"/>
  <c r="E3028" i="1"/>
  <c r="E3092" i="1"/>
  <c r="E3156" i="1"/>
  <c r="E3220" i="1"/>
  <c r="E3284" i="1"/>
  <c r="E3348" i="1"/>
  <c r="E3412" i="1"/>
  <c r="E3476" i="1"/>
  <c r="E3588" i="1"/>
  <c r="E3652" i="1"/>
  <c r="E3716" i="1"/>
  <c r="E3780" i="1"/>
  <c r="E3844" i="1"/>
  <c r="E3888" i="1"/>
  <c r="E3952" i="1"/>
  <c r="E4016" i="1"/>
  <c r="E4080" i="1"/>
  <c r="E4144" i="1"/>
  <c r="E4208" i="1"/>
  <c r="E4272" i="1"/>
  <c r="E4336" i="1"/>
  <c r="E4400" i="1"/>
  <c r="E4464" i="1"/>
  <c r="E4528" i="1"/>
  <c r="E4632" i="1"/>
  <c r="E4696" i="1"/>
  <c r="E4760" i="1"/>
  <c r="E4824" i="1"/>
  <c r="E4888" i="1"/>
  <c r="E4952" i="1"/>
  <c r="E5016" i="1"/>
  <c r="E5060" i="1"/>
  <c r="E5191" i="1"/>
  <c r="E5427" i="1"/>
  <c r="E5791" i="1"/>
  <c r="E6530" i="1"/>
  <c r="E13" i="1"/>
  <c r="E25" i="1"/>
  <c r="E37" i="1"/>
  <c r="E49" i="1"/>
  <c r="E57" i="1"/>
  <c r="E73" i="1"/>
  <c r="E11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40" i="1"/>
  <c r="E646" i="1"/>
  <c r="E651" i="1"/>
  <c r="E656" i="1"/>
  <c r="E670" i="1"/>
  <c r="E686" i="1"/>
  <c r="E702" i="1"/>
  <c r="E718" i="1"/>
  <c r="E734" i="1"/>
  <c r="E750" i="1"/>
  <c r="E766" i="1"/>
  <c r="E782" i="1"/>
  <c r="E798" i="1"/>
  <c r="E814" i="1"/>
  <c r="E830" i="1"/>
  <c r="E846" i="1"/>
  <c r="E874" i="1"/>
  <c r="E890" i="1"/>
  <c r="E906" i="1"/>
  <c r="E922" i="1"/>
  <c r="E938" i="1"/>
  <c r="E954" i="1"/>
  <c r="E970" i="1"/>
  <c r="E986" i="1"/>
  <c r="E1002" i="1"/>
  <c r="E1018" i="1"/>
  <c r="E1034" i="1"/>
  <c r="E1050" i="1"/>
  <c r="E1066" i="1"/>
  <c r="E1082" i="1"/>
  <c r="E1098" i="1"/>
  <c r="E1114" i="1"/>
  <c r="E1130" i="1"/>
  <c r="E1146" i="1"/>
  <c r="E1162" i="1"/>
  <c r="E1174" i="1"/>
  <c r="E1190" i="1"/>
  <c r="E1206" i="1"/>
  <c r="E1222" i="1"/>
  <c r="E1238" i="1"/>
  <c r="E1254" i="1"/>
  <c r="E1270" i="1"/>
  <c r="E1286" i="1"/>
  <c r="E1302" i="1"/>
  <c r="E1318" i="1"/>
  <c r="E1334" i="1"/>
  <c r="E1350" i="1"/>
  <c r="E1366" i="1"/>
  <c r="E1382" i="1"/>
  <c r="E1398" i="1"/>
  <c r="E1414" i="1"/>
  <c r="E1430" i="1"/>
  <c r="E1462" i="1"/>
  <c r="E1478" i="1"/>
  <c r="E1494" i="1"/>
  <c r="E1510" i="1"/>
  <c r="E1526" i="1"/>
  <c r="E1542" i="1"/>
  <c r="E1558" i="1"/>
  <c r="E1574" i="1"/>
  <c r="E1594" i="1"/>
  <c r="E1610" i="1"/>
  <c r="E1626" i="1"/>
  <c r="E1642" i="1"/>
  <c r="E1658" i="1"/>
  <c r="E1674" i="1"/>
  <c r="E1690" i="1"/>
  <c r="E1706" i="1"/>
  <c r="E1734" i="1"/>
  <c r="E1750" i="1"/>
  <c r="E1766" i="1"/>
  <c r="E1782" i="1"/>
  <c r="E1798" i="1"/>
  <c r="E1814" i="1"/>
  <c r="E1830" i="1"/>
  <c r="E1846" i="1"/>
  <c r="E1862" i="1"/>
  <c r="E1878" i="1"/>
  <c r="E1894" i="1"/>
  <c r="E1910" i="1"/>
  <c r="E1926" i="1"/>
  <c r="E1942" i="1"/>
  <c r="E1958" i="1"/>
  <c r="E1974" i="1"/>
  <c r="E1990" i="1"/>
  <c r="E2006" i="1"/>
  <c r="E2022" i="1"/>
  <c r="E2038" i="1"/>
  <c r="E2054" i="1"/>
  <c r="E2070" i="1"/>
  <c r="E2086" i="1"/>
  <c r="E2102" i="1"/>
  <c r="E2118" i="1"/>
  <c r="E2134" i="1"/>
  <c r="E2150" i="1"/>
  <c r="E2166" i="1"/>
  <c r="E2182" i="1"/>
  <c r="E2198" i="1"/>
  <c r="E2214" i="1"/>
  <c r="E2230" i="1"/>
  <c r="E2246" i="1"/>
  <c r="E2262" i="1"/>
  <c r="E2278" i="1"/>
  <c r="E2294" i="1"/>
  <c r="E2310" i="1"/>
  <c r="E2326" i="1"/>
  <c r="E2342" i="1"/>
  <c r="E2358" i="1"/>
  <c r="E2374" i="1"/>
  <c r="E2390" i="1"/>
  <c r="E2406" i="1"/>
  <c r="E2422" i="1"/>
  <c r="E2438" i="1"/>
  <c r="E2454" i="1"/>
  <c r="E2470" i="1"/>
  <c r="E2486" i="1"/>
  <c r="E2502" i="1"/>
  <c r="E2518" i="1"/>
  <c r="E2534" i="1"/>
  <c r="E2550" i="1"/>
  <c r="E2566" i="1"/>
  <c r="E2582" i="1"/>
  <c r="E2598" i="1"/>
  <c r="E2614" i="1"/>
  <c r="E2630" i="1"/>
  <c r="E2646" i="1"/>
  <c r="E2662" i="1"/>
  <c r="E2678" i="1"/>
  <c r="E2694" i="1"/>
  <c r="E2724" i="1"/>
  <c r="E2788" i="1"/>
  <c r="E2852" i="1"/>
  <c r="E2916" i="1"/>
  <c r="E2980" i="1"/>
  <c r="E3044" i="1"/>
  <c r="E3108" i="1"/>
  <c r="E3172" i="1"/>
  <c r="E3236" i="1"/>
  <c r="E3300" i="1"/>
  <c r="E3364" i="1"/>
  <c r="E3428" i="1"/>
  <c r="E3492" i="1"/>
  <c r="E3540" i="1"/>
  <c r="E3604" i="1"/>
  <c r="E3668" i="1"/>
  <c r="E3732" i="1"/>
  <c r="E3796" i="1"/>
  <c r="E3904" i="1"/>
  <c r="E3968" i="1"/>
  <c r="E4032" i="1"/>
  <c r="E4096" i="1"/>
  <c r="E4160" i="1"/>
  <c r="E4224" i="1"/>
  <c r="E4288" i="1"/>
  <c r="E4352" i="1"/>
  <c r="E4416" i="1"/>
  <c r="E4480" i="1"/>
  <c r="E4544" i="1"/>
  <c r="E4584" i="1"/>
  <c r="E4648" i="1"/>
  <c r="E4712" i="1"/>
  <c r="E4776" i="1"/>
  <c r="E4840" i="1"/>
  <c r="E4904" i="1"/>
  <c r="E4968" i="1"/>
  <c r="E5032" i="1"/>
  <c r="E5491" i="1"/>
  <c r="E11136" i="1"/>
  <c r="E11132" i="1"/>
  <c r="E11128" i="1"/>
  <c r="E11124" i="1"/>
  <c r="E11120" i="1"/>
  <c r="E11116" i="1"/>
  <c r="E11112" i="1"/>
  <c r="E11108" i="1"/>
  <c r="E11104" i="1"/>
  <c r="E11100" i="1"/>
  <c r="E11096" i="1"/>
  <c r="E11092" i="1"/>
  <c r="E11088" i="1"/>
  <c r="E11084" i="1"/>
  <c r="E11080" i="1"/>
  <c r="E11076" i="1"/>
  <c r="E11072" i="1"/>
  <c r="E11068" i="1"/>
  <c r="E11064" i="1"/>
  <c r="E11060" i="1"/>
  <c r="E11056" i="1"/>
  <c r="E11052" i="1"/>
  <c r="E11048" i="1"/>
  <c r="E11044" i="1"/>
  <c r="E11040" i="1"/>
  <c r="E11036" i="1"/>
  <c r="E11032" i="1"/>
  <c r="E11028" i="1"/>
  <c r="E11024" i="1"/>
  <c r="E11020" i="1"/>
  <c r="E11016" i="1"/>
  <c r="E11012" i="1"/>
  <c r="E11008" i="1"/>
  <c r="E11004" i="1"/>
  <c r="E11000" i="1"/>
  <c r="E10996" i="1"/>
  <c r="E10992" i="1"/>
  <c r="E10988" i="1"/>
  <c r="E10984" i="1"/>
  <c r="E10980" i="1"/>
  <c r="E10976" i="1"/>
  <c r="E10972" i="1"/>
  <c r="E10968" i="1"/>
  <c r="E10964" i="1"/>
  <c r="E10960" i="1"/>
  <c r="E10956" i="1"/>
  <c r="E10952" i="1"/>
  <c r="E10948" i="1"/>
  <c r="E10944" i="1"/>
  <c r="E10940" i="1"/>
  <c r="E10936" i="1"/>
  <c r="E10932" i="1"/>
  <c r="E10928" i="1"/>
  <c r="E10924" i="1"/>
  <c r="E10920" i="1"/>
  <c r="E10916" i="1"/>
  <c r="E10912" i="1"/>
  <c r="E10908" i="1"/>
  <c r="E10904" i="1"/>
  <c r="E10900" i="1"/>
  <c r="E10896" i="1"/>
  <c r="E10892" i="1"/>
  <c r="E10888" i="1"/>
  <c r="E10884" i="1"/>
  <c r="E10880" i="1"/>
  <c r="E10876" i="1"/>
  <c r="E10872" i="1"/>
  <c r="E10868" i="1"/>
  <c r="E10864" i="1"/>
  <c r="E10860" i="1"/>
  <c r="E10856" i="1"/>
  <c r="E10852" i="1"/>
  <c r="E10848" i="1"/>
  <c r="E10844" i="1"/>
  <c r="E10840" i="1"/>
  <c r="E10836" i="1"/>
  <c r="E10832" i="1"/>
  <c r="E10828" i="1"/>
  <c r="E10824" i="1"/>
  <c r="E10820" i="1"/>
  <c r="E10816" i="1"/>
  <c r="E11135" i="1"/>
  <c r="E11131" i="1"/>
  <c r="E11127" i="1"/>
  <c r="E11123" i="1"/>
  <c r="E11119" i="1"/>
  <c r="E11115" i="1"/>
  <c r="E11111" i="1"/>
  <c r="E11107" i="1"/>
  <c r="E11103" i="1"/>
  <c r="E11099" i="1"/>
  <c r="E11095" i="1"/>
  <c r="E11091" i="1"/>
  <c r="E11087" i="1"/>
  <c r="E11083" i="1"/>
  <c r="E11079" i="1"/>
  <c r="E11075" i="1"/>
  <c r="E11071" i="1"/>
  <c r="E11067" i="1"/>
  <c r="E11063" i="1"/>
  <c r="E11059" i="1"/>
  <c r="E11055" i="1"/>
  <c r="E11051" i="1"/>
  <c r="E11047" i="1"/>
  <c r="E11043" i="1"/>
  <c r="E11039" i="1"/>
  <c r="E11035" i="1"/>
  <c r="E11031" i="1"/>
  <c r="E11027" i="1"/>
  <c r="E11023" i="1"/>
  <c r="E11019" i="1"/>
  <c r="E11015" i="1"/>
  <c r="E11011" i="1"/>
  <c r="E11007" i="1"/>
  <c r="E11003" i="1"/>
  <c r="E10999" i="1"/>
  <c r="E10995" i="1"/>
  <c r="E10991" i="1"/>
  <c r="E10987" i="1"/>
  <c r="E10983" i="1"/>
  <c r="E10979" i="1"/>
  <c r="E10975" i="1"/>
  <c r="E10971" i="1"/>
  <c r="E10967" i="1"/>
  <c r="E10963" i="1"/>
  <c r="E10959" i="1"/>
  <c r="E10955" i="1"/>
  <c r="E10951" i="1"/>
  <c r="E10947" i="1"/>
  <c r="E10943" i="1"/>
  <c r="E10939" i="1"/>
  <c r="E10935" i="1"/>
  <c r="E10931" i="1"/>
  <c r="E10927" i="1"/>
  <c r="E10923" i="1"/>
  <c r="E10919" i="1"/>
  <c r="E10915" i="1"/>
  <c r="E10911" i="1"/>
  <c r="E10907" i="1"/>
  <c r="E10903" i="1"/>
  <c r="E10899" i="1"/>
  <c r="E10895" i="1"/>
  <c r="E10891" i="1"/>
  <c r="E10887" i="1"/>
  <c r="E10883" i="1"/>
  <c r="E10879" i="1"/>
  <c r="E10875" i="1"/>
  <c r="E10871" i="1"/>
  <c r="E10867" i="1"/>
  <c r="E10863" i="1"/>
  <c r="E10859" i="1"/>
  <c r="E10855" i="1"/>
  <c r="E10851" i="1"/>
  <c r="E10847" i="1"/>
  <c r="E10843" i="1"/>
  <c r="E10839" i="1"/>
  <c r="E10835" i="1"/>
  <c r="E10831" i="1"/>
  <c r="E10827" i="1"/>
  <c r="E10823" i="1"/>
  <c r="E10819" i="1"/>
  <c r="E10815" i="1"/>
  <c r="E10811" i="1"/>
  <c r="E10807" i="1"/>
  <c r="E10803" i="1"/>
  <c r="E10799" i="1"/>
  <c r="E11134" i="1"/>
  <c r="E11130" i="1"/>
  <c r="E11126" i="1"/>
  <c r="E11122" i="1"/>
  <c r="E11118" i="1"/>
  <c r="E11114" i="1"/>
  <c r="E11110" i="1"/>
  <c r="E11106" i="1"/>
  <c r="E11102" i="1"/>
  <c r="E11098" i="1"/>
  <c r="E11094" i="1"/>
  <c r="E11090" i="1"/>
  <c r="E11086" i="1"/>
  <c r="E11082" i="1"/>
  <c r="E11078" i="1"/>
  <c r="E11074" i="1"/>
  <c r="E11133" i="1"/>
  <c r="E11129" i="1"/>
  <c r="E11125" i="1"/>
  <c r="E11121" i="1"/>
  <c r="E11117" i="1"/>
  <c r="E11113" i="1"/>
  <c r="E11109" i="1"/>
  <c r="E11105" i="1"/>
  <c r="E11101" i="1"/>
  <c r="E11097" i="1"/>
  <c r="E11093" i="1"/>
  <c r="E11089" i="1"/>
  <c r="E11085" i="1"/>
  <c r="E11081" i="1"/>
  <c r="E11077" i="1"/>
  <c r="E11073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9" i="1"/>
  <c r="E10804" i="1"/>
  <c r="E10798" i="1"/>
  <c r="E10794" i="1"/>
  <c r="E10790" i="1"/>
  <c r="E10786" i="1"/>
  <c r="E10782" i="1"/>
  <c r="E10778" i="1"/>
  <c r="E10774" i="1"/>
  <c r="E10770" i="1"/>
  <c r="E10766" i="1"/>
  <c r="E10762" i="1"/>
  <c r="E10758" i="1"/>
  <c r="E10754" i="1"/>
  <c r="E10750" i="1"/>
  <c r="E10746" i="1"/>
  <c r="E10742" i="1"/>
  <c r="E10738" i="1"/>
  <c r="E10734" i="1"/>
  <c r="E10730" i="1"/>
  <c r="E10726" i="1"/>
  <c r="E10722" i="1"/>
  <c r="E10718" i="1"/>
  <c r="E10714" i="1"/>
  <c r="E10710" i="1"/>
  <c r="E10706" i="1"/>
  <c r="E10702" i="1"/>
  <c r="E10698" i="1"/>
  <c r="E10694" i="1"/>
  <c r="E10690" i="1"/>
  <c r="E10686" i="1"/>
  <c r="E10682" i="1"/>
  <c r="E10678" i="1"/>
  <c r="E10674" i="1"/>
  <c r="E10670" i="1"/>
  <c r="E10666" i="1"/>
  <c r="E10662" i="1"/>
  <c r="E10658" i="1"/>
  <c r="E10654" i="1"/>
  <c r="E10650" i="1"/>
  <c r="E10646" i="1"/>
  <c r="E10642" i="1"/>
  <c r="E10638" i="1"/>
  <c r="E10634" i="1"/>
  <c r="E10630" i="1"/>
  <c r="E10626" i="1"/>
  <c r="E10622" i="1"/>
  <c r="E10618" i="1"/>
  <c r="E10614" i="1"/>
  <c r="E10610" i="1"/>
  <c r="E10606" i="1"/>
  <c r="E10602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8" i="1"/>
  <c r="E10802" i="1"/>
  <c r="E10797" i="1"/>
  <c r="E10793" i="1"/>
  <c r="E10789" i="1"/>
  <c r="E10785" i="1"/>
  <c r="E10781" i="1"/>
  <c r="E10777" i="1"/>
  <c r="E10773" i="1"/>
  <c r="E10769" i="1"/>
  <c r="E10765" i="1"/>
  <c r="E10761" i="1"/>
  <c r="E10757" i="1"/>
  <c r="E10753" i="1"/>
  <c r="E10749" i="1"/>
  <c r="E10745" i="1"/>
  <c r="E10741" i="1"/>
  <c r="E10737" i="1"/>
  <c r="E10733" i="1"/>
  <c r="E10729" i="1"/>
  <c r="E10725" i="1"/>
  <c r="E10721" i="1"/>
  <c r="E10717" i="1"/>
  <c r="E10713" i="1"/>
  <c r="E10709" i="1"/>
  <c r="E10705" i="1"/>
  <c r="E10701" i="1"/>
  <c r="E10697" i="1"/>
  <c r="E10693" i="1"/>
  <c r="E10689" i="1"/>
  <c r="E10685" i="1"/>
  <c r="E10681" i="1"/>
  <c r="E10677" i="1"/>
  <c r="E10673" i="1"/>
  <c r="E10669" i="1"/>
  <c r="E10665" i="1"/>
  <c r="E10661" i="1"/>
  <c r="E10657" i="1"/>
  <c r="E10653" i="1"/>
  <c r="E10649" i="1"/>
  <c r="E10645" i="1"/>
  <c r="E10641" i="1"/>
  <c r="E10637" i="1"/>
  <c r="E10633" i="1"/>
  <c r="E10629" i="1"/>
  <c r="E10625" i="1"/>
  <c r="E11066" i="1"/>
  <c r="E11058" i="1"/>
  <c r="E11050" i="1"/>
  <c r="E11042" i="1"/>
  <c r="E11065" i="1"/>
  <c r="E11057" i="1"/>
  <c r="E11049" i="1"/>
  <c r="E11041" i="1"/>
  <c r="E11033" i="1"/>
  <c r="E11025" i="1"/>
  <c r="E11017" i="1"/>
  <c r="E11009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2" i="1"/>
  <c r="E10801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9" i="1"/>
  <c r="E10613" i="1"/>
  <c r="E10608" i="1"/>
  <c r="E10603" i="1"/>
  <c r="E10598" i="1"/>
  <c r="E10594" i="1"/>
  <c r="E10590" i="1"/>
  <c r="E10586" i="1"/>
  <c r="E10582" i="1"/>
  <c r="E10578" i="1"/>
  <c r="E10574" i="1"/>
  <c r="E10570" i="1"/>
  <c r="E10566" i="1"/>
  <c r="E10562" i="1"/>
  <c r="E10558" i="1"/>
  <c r="E10554" i="1"/>
  <c r="E10550" i="1"/>
  <c r="E10546" i="1"/>
  <c r="E10542" i="1"/>
  <c r="E10538" i="1"/>
  <c r="E10534" i="1"/>
  <c r="E10530" i="1"/>
  <c r="E10526" i="1"/>
  <c r="E10522" i="1"/>
  <c r="E10518" i="1"/>
  <c r="E10514" i="1"/>
  <c r="E10510" i="1"/>
  <c r="E10506" i="1"/>
  <c r="E10502" i="1"/>
  <c r="E10498" i="1"/>
  <c r="E10494" i="1"/>
  <c r="E10490" i="1"/>
  <c r="E10486" i="1"/>
  <c r="E10482" i="1"/>
  <c r="E10478" i="1"/>
  <c r="E10474" i="1"/>
  <c r="E10470" i="1"/>
  <c r="E10466" i="1"/>
  <c r="E10462" i="1"/>
  <c r="E10458" i="1"/>
  <c r="E10454" i="1"/>
  <c r="E10450" i="1"/>
  <c r="E10446" i="1"/>
  <c r="E10442" i="1"/>
  <c r="E10438" i="1"/>
  <c r="E10434" i="1"/>
  <c r="E10430" i="1"/>
  <c r="E10426" i="1"/>
  <c r="E10422" i="1"/>
  <c r="E10418" i="1"/>
  <c r="E10414" i="1"/>
  <c r="E10410" i="1"/>
  <c r="E10406" i="1"/>
  <c r="E11026" i="1"/>
  <c r="E11001" i="1"/>
  <c r="E10985" i="1"/>
  <c r="E10969" i="1"/>
  <c r="E10953" i="1"/>
  <c r="E10937" i="1"/>
  <c r="E10921" i="1"/>
  <c r="E10905" i="1"/>
  <c r="E10889" i="1"/>
  <c r="E10873" i="1"/>
  <c r="E10857" i="1"/>
  <c r="E10841" i="1"/>
  <c r="E10825" i="1"/>
  <c r="E10810" i="1"/>
  <c r="E10800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7" i="1"/>
  <c r="E10612" i="1"/>
  <c r="E10607" i="1"/>
  <c r="E10601" i="1"/>
  <c r="E10597" i="1"/>
  <c r="E10593" i="1"/>
  <c r="E10589" i="1"/>
  <c r="E10585" i="1"/>
  <c r="E10581" i="1"/>
  <c r="E10577" i="1"/>
  <c r="E10573" i="1"/>
  <c r="E10569" i="1"/>
  <c r="E10565" i="1"/>
  <c r="E10561" i="1"/>
  <c r="E10557" i="1"/>
  <c r="E10553" i="1"/>
  <c r="E10549" i="1"/>
  <c r="E10545" i="1"/>
  <c r="E10541" i="1"/>
  <c r="E10537" i="1"/>
  <c r="E10533" i="1"/>
  <c r="E10529" i="1"/>
  <c r="E10525" i="1"/>
  <c r="E10521" i="1"/>
  <c r="E10517" i="1"/>
  <c r="E10513" i="1"/>
  <c r="E10509" i="1"/>
  <c r="E10505" i="1"/>
  <c r="E10501" i="1"/>
  <c r="E10497" i="1"/>
  <c r="E10493" i="1"/>
  <c r="E10489" i="1"/>
  <c r="E10485" i="1"/>
  <c r="E10481" i="1"/>
  <c r="E10477" i="1"/>
  <c r="E10473" i="1"/>
  <c r="E10469" i="1"/>
  <c r="E10465" i="1"/>
  <c r="E10461" i="1"/>
  <c r="E10457" i="1"/>
  <c r="E10453" i="1"/>
  <c r="E10449" i="1"/>
  <c r="E10445" i="1"/>
  <c r="E10441" i="1"/>
  <c r="E10437" i="1"/>
  <c r="E10433" i="1"/>
  <c r="E10429" i="1"/>
  <c r="E10425" i="1"/>
  <c r="E10421" i="1"/>
  <c r="E10417" i="1"/>
  <c r="E11010" i="1"/>
  <c r="E10993" i="1"/>
  <c r="E10977" i="1"/>
  <c r="E10961" i="1"/>
  <c r="E10945" i="1"/>
  <c r="E10929" i="1"/>
  <c r="E10913" i="1"/>
  <c r="E10897" i="1"/>
  <c r="E10881" i="1"/>
  <c r="E10865" i="1"/>
  <c r="E10849" i="1"/>
  <c r="E10833" i="1"/>
  <c r="E10817" i="1"/>
  <c r="E10805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20" i="1"/>
  <c r="E10615" i="1"/>
  <c r="E10609" i="1"/>
  <c r="E10604" i="1"/>
  <c r="E10599" i="1"/>
  <c r="E10595" i="1"/>
  <c r="E10591" i="1"/>
  <c r="E10587" i="1"/>
  <c r="E10583" i="1"/>
  <c r="E10579" i="1"/>
  <c r="E10575" i="1"/>
  <c r="E10571" i="1"/>
  <c r="E10567" i="1"/>
  <c r="E10563" i="1"/>
  <c r="E10559" i="1"/>
  <c r="E10555" i="1"/>
  <c r="E10551" i="1"/>
  <c r="E10547" i="1"/>
  <c r="E10543" i="1"/>
  <c r="E10539" i="1"/>
  <c r="E10535" i="1"/>
  <c r="E10531" i="1"/>
  <c r="E10527" i="1"/>
  <c r="E10523" i="1"/>
  <c r="E10519" i="1"/>
  <c r="E10515" i="1"/>
  <c r="E10511" i="1"/>
  <c r="E10507" i="1"/>
  <c r="E10503" i="1"/>
  <c r="E10499" i="1"/>
  <c r="E10495" i="1"/>
  <c r="E10491" i="1"/>
  <c r="E10487" i="1"/>
  <c r="E10483" i="1"/>
  <c r="E10479" i="1"/>
  <c r="E10475" i="1"/>
  <c r="E10471" i="1"/>
  <c r="E10467" i="1"/>
  <c r="E10463" i="1"/>
  <c r="E10459" i="1"/>
  <c r="E10455" i="1"/>
  <c r="E10451" i="1"/>
  <c r="E10447" i="1"/>
  <c r="E10443" i="1"/>
  <c r="E10439" i="1"/>
  <c r="E10435" i="1"/>
  <c r="E10431" i="1"/>
  <c r="E10427" i="1"/>
  <c r="E10423" i="1"/>
  <c r="E10962" i="1"/>
  <c r="E10898" i="1"/>
  <c r="E10834" i="1"/>
  <c r="E10788" i="1"/>
  <c r="E10756" i="1"/>
  <c r="E10724" i="1"/>
  <c r="E10692" i="1"/>
  <c r="E10660" i="1"/>
  <c r="E10628" i="1"/>
  <c r="E10605" i="1"/>
  <c r="E10588" i="1"/>
  <c r="E10572" i="1"/>
  <c r="E10556" i="1"/>
  <c r="E10540" i="1"/>
  <c r="E10524" i="1"/>
  <c r="E10508" i="1"/>
  <c r="E10492" i="1"/>
  <c r="E10476" i="1"/>
  <c r="E10460" i="1"/>
  <c r="E10444" i="1"/>
  <c r="E10428" i="1"/>
  <c r="E10416" i="1"/>
  <c r="E10411" i="1"/>
  <c r="E10405" i="1"/>
  <c r="E10401" i="1"/>
  <c r="E10397" i="1"/>
  <c r="E10393" i="1"/>
  <c r="E10389" i="1"/>
  <c r="E10385" i="1"/>
  <c r="E10381" i="1"/>
  <c r="E10377" i="1"/>
  <c r="E10373" i="1"/>
  <c r="E10369" i="1"/>
  <c r="E10365" i="1"/>
  <c r="E10361" i="1"/>
  <c r="E10357" i="1"/>
  <c r="E10353" i="1"/>
  <c r="E10349" i="1"/>
  <c r="E10345" i="1"/>
  <c r="E10341" i="1"/>
  <c r="E10337" i="1"/>
  <c r="E10333" i="1"/>
  <c r="E10329" i="1"/>
  <c r="E10325" i="1"/>
  <c r="E10321" i="1"/>
  <c r="E10317" i="1"/>
  <c r="E10313" i="1"/>
  <c r="E10309" i="1"/>
  <c r="E11018" i="1"/>
  <c r="E10946" i="1"/>
  <c r="E10882" i="1"/>
  <c r="E10818" i="1"/>
  <c r="E10780" i="1"/>
  <c r="E10748" i="1"/>
  <c r="E10716" i="1"/>
  <c r="E10684" i="1"/>
  <c r="E10652" i="1"/>
  <c r="E10621" i="1"/>
  <c r="E10600" i="1"/>
  <c r="E10584" i="1"/>
  <c r="E10568" i="1"/>
  <c r="E10552" i="1"/>
  <c r="E10536" i="1"/>
  <c r="E10520" i="1"/>
  <c r="E10504" i="1"/>
  <c r="E10488" i="1"/>
  <c r="E10472" i="1"/>
  <c r="E10456" i="1"/>
  <c r="E10440" i="1"/>
  <c r="E10424" i="1"/>
  <c r="E10415" i="1"/>
  <c r="E10409" i="1"/>
  <c r="E10404" i="1"/>
  <c r="E10400" i="1"/>
  <c r="E10396" i="1"/>
  <c r="E10392" i="1"/>
  <c r="E10388" i="1"/>
  <c r="E10384" i="1"/>
  <c r="E10380" i="1"/>
  <c r="E10376" i="1"/>
  <c r="E10372" i="1"/>
  <c r="E10368" i="1"/>
  <c r="E10364" i="1"/>
  <c r="E10360" i="1"/>
  <c r="E10356" i="1"/>
  <c r="E10352" i="1"/>
  <c r="E10348" i="1"/>
  <c r="E10344" i="1"/>
  <c r="E10340" i="1"/>
  <c r="E10336" i="1"/>
  <c r="E10332" i="1"/>
  <c r="E10328" i="1"/>
  <c r="E10324" i="1"/>
  <c r="E10320" i="1"/>
  <c r="E10316" i="1"/>
  <c r="E10312" i="1"/>
  <c r="E10308" i="1"/>
  <c r="E10304" i="1"/>
  <c r="E10300" i="1"/>
  <c r="E10296" i="1"/>
  <c r="E10292" i="1"/>
  <c r="E10288" i="1"/>
  <c r="E10284" i="1"/>
  <c r="E10280" i="1"/>
  <c r="E10276" i="1"/>
  <c r="E10272" i="1"/>
  <c r="E10268" i="1"/>
  <c r="E10264" i="1"/>
  <c r="E10260" i="1"/>
  <c r="E10256" i="1"/>
  <c r="E10252" i="1"/>
  <c r="E10248" i="1"/>
  <c r="E10244" i="1"/>
  <c r="E10240" i="1"/>
  <c r="E10236" i="1"/>
  <c r="E10232" i="1"/>
  <c r="E10228" i="1"/>
  <c r="E10224" i="1"/>
  <c r="E10220" i="1"/>
  <c r="E10216" i="1"/>
  <c r="E10212" i="1"/>
  <c r="E10208" i="1"/>
  <c r="E10204" i="1"/>
  <c r="E10200" i="1"/>
  <c r="E10196" i="1"/>
  <c r="E10192" i="1"/>
  <c r="E10188" i="1"/>
  <c r="E10184" i="1"/>
  <c r="E10180" i="1"/>
  <c r="E10176" i="1"/>
  <c r="E10172" i="1"/>
  <c r="E10168" i="1"/>
  <c r="E10164" i="1"/>
  <c r="E10160" i="1"/>
  <c r="E10156" i="1"/>
  <c r="E10152" i="1"/>
  <c r="E10148" i="1"/>
  <c r="E10144" i="1"/>
  <c r="E10140" i="1"/>
  <c r="E10136" i="1"/>
  <c r="E10132" i="1"/>
  <c r="E10128" i="1"/>
  <c r="E10124" i="1"/>
  <c r="E10120" i="1"/>
  <c r="E10116" i="1"/>
  <c r="E10112" i="1"/>
  <c r="E10108" i="1"/>
  <c r="E10104" i="1"/>
  <c r="E10100" i="1"/>
  <c r="E10096" i="1"/>
  <c r="E10092" i="1"/>
  <c r="E10088" i="1"/>
  <c r="E10084" i="1"/>
  <c r="E10080" i="1"/>
  <c r="E10076" i="1"/>
  <c r="E10072" i="1"/>
  <c r="E10068" i="1"/>
  <c r="E10064" i="1"/>
  <c r="E10060" i="1"/>
  <c r="E10056" i="1"/>
  <c r="E10052" i="1"/>
  <c r="E10048" i="1"/>
  <c r="E10044" i="1"/>
  <c r="E10040" i="1"/>
  <c r="E10036" i="1"/>
  <c r="E10032" i="1"/>
  <c r="E10028" i="1"/>
  <c r="E10024" i="1"/>
  <c r="E10020" i="1"/>
  <c r="E10016" i="1"/>
  <c r="E10012" i="1"/>
  <c r="E10008" i="1"/>
  <c r="E10004" i="1"/>
  <c r="E10000" i="1"/>
  <c r="E9996" i="1"/>
  <c r="E9992" i="1"/>
  <c r="E9988" i="1"/>
  <c r="E9984" i="1"/>
  <c r="E9980" i="1"/>
  <c r="E9976" i="1"/>
  <c r="E9972" i="1"/>
  <c r="E9968" i="1"/>
  <c r="E9964" i="1"/>
  <c r="E9960" i="1"/>
  <c r="E9956" i="1"/>
  <c r="E9952" i="1"/>
  <c r="E9948" i="1"/>
  <c r="E9944" i="1"/>
  <c r="E9940" i="1"/>
  <c r="E9936" i="1"/>
  <c r="E9932" i="1"/>
  <c r="E9928" i="1"/>
  <c r="E9924" i="1"/>
  <c r="E9920" i="1"/>
  <c r="E9916" i="1"/>
  <c r="E9912" i="1"/>
  <c r="E9908" i="1"/>
  <c r="E9904" i="1"/>
  <c r="E9900" i="1"/>
  <c r="E9896" i="1"/>
  <c r="E9892" i="1"/>
  <c r="E9888" i="1"/>
  <c r="E9884" i="1"/>
  <c r="E9880" i="1"/>
  <c r="E9876" i="1"/>
  <c r="E9872" i="1"/>
  <c r="E9868" i="1"/>
  <c r="E9864" i="1"/>
  <c r="E9860" i="1"/>
  <c r="E9856" i="1"/>
  <c r="E9852" i="1"/>
  <c r="E9848" i="1"/>
  <c r="E9844" i="1"/>
  <c r="E9840" i="1"/>
  <c r="E9836" i="1"/>
  <c r="E9832" i="1"/>
  <c r="E9828" i="1"/>
  <c r="E9824" i="1"/>
  <c r="E10978" i="1"/>
  <c r="E10914" i="1"/>
  <c r="E10850" i="1"/>
  <c r="E10796" i="1"/>
  <c r="E10764" i="1"/>
  <c r="E10732" i="1"/>
  <c r="E10700" i="1"/>
  <c r="E10668" i="1"/>
  <c r="E10636" i="1"/>
  <c r="E10611" i="1"/>
  <c r="E10592" i="1"/>
  <c r="E10576" i="1"/>
  <c r="E10560" i="1"/>
  <c r="E10544" i="1"/>
  <c r="E10528" i="1"/>
  <c r="E10512" i="1"/>
  <c r="E10496" i="1"/>
  <c r="E10480" i="1"/>
  <c r="E10464" i="1"/>
  <c r="E10448" i="1"/>
  <c r="E10432" i="1"/>
  <c r="E10419" i="1"/>
  <c r="E10412" i="1"/>
  <c r="E10407" i="1"/>
  <c r="E10402" i="1"/>
  <c r="E10398" i="1"/>
  <c r="E10394" i="1"/>
  <c r="E10390" i="1"/>
  <c r="E10386" i="1"/>
  <c r="E10382" i="1"/>
  <c r="E10378" i="1"/>
  <c r="E10374" i="1"/>
  <c r="E10370" i="1"/>
  <c r="E10366" i="1"/>
  <c r="E10362" i="1"/>
  <c r="E10358" i="1"/>
  <c r="E10354" i="1"/>
  <c r="E10350" i="1"/>
  <c r="E10346" i="1"/>
  <c r="E10342" i="1"/>
  <c r="E10338" i="1"/>
  <c r="E10334" i="1"/>
  <c r="E10330" i="1"/>
  <c r="E10326" i="1"/>
  <c r="E10322" i="1"/>
  <c r="E10318" i="1"/>
  <c r="E10314" i="1"/>
  <c r="E10310" i="1"/>
  <c r="E10306" i="1"/>
  <c r="E10302" i="1"/>
  <c r="E10298" i="1"/>
  <c r="E10294" i="1"/>
  <c r="E10290" i="1"/>
  <c r="E10286" i="1"/>
  <c r="E10282" i="1"/>
  <c r="E10278" i="1"/>
  <c r="E10274" i="1"/>
  <c r="E10270" i="1"/>
  <c r="E10266" i="1"/>
  <c r="E10262" i="1"/>
  <c r="E10258" i="1"/>
  <c r="E10254" i="1"/>
  <c r="E10250" i="1"/>
  <c r="E10246" i="1"/>
  <c r="E10242" i="1"/>
  <c r="E10238" i="1"/>
  <c r="E10234" i="1"/>
  <c r="E10806" i="1"/>
  <c r="E10676" i="1"/>
  <c r="E10580" i="1"/>
  <c r="E10516" i="1"/>
  <c r="E10452" i="1"/>
  <c r="E10408" i="1"/>
  <c r="E10391" i="1"/>
  <c r="E10375" i="1"/>
  <c r="E10359" i="1"/>
  <c r="E10343" i="1"/>
  <c r="E10327" i="1"/>
  <c r="E10311" i="1"/>
  <c r="E10301" i="1"/>
  <c r="E10293" i="1"/>
  <c r="E10285" i="1"/>
  <c r="E10277" i="1"/>
  <c r="E10269" i="1"/>
  <c r="E10261" i="1"/>
  <c r="E10253" i="1"/>
  <c r="E10245" i="1"/>
  <c r="E10237" i="1"/>
  <c r="E10225" i="1"/>
  <c r="E10219" i="1"/>
  <c r="E10214" i="1"/>
  <c r="E10209" i="1"/>
  <c r="E10203" i="1"/>
  <c r="E10198" i="1"/>
  <c r="E10193" i="1"/>
  <c r="E10187" i="1"/>
  <c r="E10182" i="1"/>
  <c r="E10177" i="1"/>
  <c r="E10171" i="1"/>
  <c r="E10166" i="1"/>
  <c r="E10161" i="1"/>
  <c r="E10155" i="1"/>
  <c r="E10150" i="1"/>
  <c r="E10145" i="1"/>
  <c r="E10139" i="1"/>
  <c r="E10134" i="1"/>
  <c r="E10129" i="1"/>
  <c r="E10123" i="1"/>
  <c r="E10118" i="1"/>
  <c r="E10113" i="1"/>
  <c r="E10107" i="1"/>
  <c r="E10102" i="1"/>
  <c r="E10097" i="1"/>
  <c r="E10091" i="1"/>
  <c r="E10086" i="1"/>
  <c r="E10081" i="1"/>
  <c r="E10075" i="1"/>
  <c r="E10070" i="1"/>
  <c r="E10065" i="1"/>
  <c r="E10059" i="1"/>
  <c r="E10054" i="1"/>
  <c r="E10049" i="1"/>
  <c r="E10043" i="1"/>
  <c r="E10038" i="1"/>
  <c r="E10033" i="1"/>
  <c r="E10027" i="1"/>
  <c r="E10022" i="1"/>
  <c r="E10017" i="1"/>
  <c r="E10011" i="1"/>
  <c r="E10006" i="1"/>
  <c r="E10001" i="1"/>
  <c r="E9995" i="1"/>
  <c r="E9990" i="1"/>
  <c r="E9985" i="1"/>
  <c r="E9979" i="1"/>
  <c r="E9974" i="1"/>
  <c r="E9969" i="1"/>
  <c r="E9963" i="1"/>
  <c r="E9958" i="1"/>
  <c r="E9953" i="1"/>
  <c r="E9947" i="1"/>
  <c r="E9942" i="1"/>
  <c r="E9937" i="1"/>
  <c r="E9931" i="1"/>
  <c r="E9926" i="1"/>
  <c r="E9921" i="1"/>
  <c r="E9915" i="1"/>
  <c r="E9910" i="1"/>
  <c r="E9905" i="1"/>
  <c r="E9899" i="1"/>
  <c r="E9894" i="1"/>
  <c r="E9889" i="1"/>
  <c r="E10994" i="1"/>
  <c r="E10772" i="1"/>
  <c r="E10644" i="1"/>
  <c r="E10564" i="1"/>
  <c r="E10500" i="1"/>
  <c r="E10436" i="1"/>
  <c r="E10403" i="1"/>
  <c r="E10387" i="1"/>
  <c r="E10371" i="1"/>
  <c r="E10355" i="1"/>
  <c r="E10339" i="1"/>
  <c r="E10323" i="1"/>
  <c r="E10307" i="1"/>
  <c r="E10299" i="1"/>
  <c r="E10291" i="1"/>
  <c r="E10283" i="1"/>
  <c r="E10275" i="1"/>
  <c r="E10267" i="1"/>
  <c r="E10259" i="1"/>
  <c r="E10251" i="1"/>
  <c r="E10243" i="1"/>
  <c r="E10235" i="1"/>
  <c r="E10229" i="1"/>
  <c r="E10223" i="1"/>
  <c r="E10218" i="1"/>
  <c r="E10213" i="1"/>
  <c r="E10207" i="1"/>
  <c r="E10202" i="1"/>
  <c r="E10197" i="1"/>
  <c r="E10191" i="1"/>
  <c r="E10186" i="1"/>
  <c r="E10181" i="1"/>
  <c r="E10175" i="1"/>
  <c r="E10170" i="1"/>
  <c r="E10165" i="1"/>
  <c r="E10159" i="1"/>
  <c r="E10154" i="1"/>
  <c r="E10149" i="1"/>
  <c r="E10143" i="1"/>
  <c r="E10138" i="1"/>
  <c r="E10133" i="1"/>
  <c r="E10127" i="1"/>
  <c r="E10122" i="1"/>
  <c r="E10117" i="1"/>
  <c r="E10111" i="1"/>
  <c r="E10106" i="1"/>
  <c r="E10101" i="1"/>
  <c r="E10095" i="1"/>
  <c r="E10090" i="1"/>
  <c r="E10085" i="1"/>
  <c r="E10079" i="1"/>
  <c r="E10074" i="1"/>
  <c r="E10069" i="1"/>
  <c r="E10063" i="1"/>
  <c r="E10058" i="1"/>
  <c r="E10053" i="1"/>
  <c r="E10047" i="1"/>
  <c r="E10042" i="1"/>
  <c r="E10037" i="1"/>
  <c r="E10031" i="1"/>
  <c r="E10026" i="1"/>
  <c r="E10021" i="1"/>
  <c r="E10015" i="1"/>
  <c r="E10010" i="1"/>
  <c r="E10005" i="1"/>
  <c r="E9999" i="1"/>
  <c r="E9994" i="1"/>
  <c r="E9989" i="1"/>
  <c r="E9983" i="1"/>
  <c r="E9978" i="1"/>
  <c r="E9973" i="1"/>
  <c r="E9967" i="1"/>
  <c r="E9962" i="1"/>
  <c r="E9957" i="1"/>
  <c r="E9951" i="1"/>
  <c r="E9946" i="1"/>
  <c r="E9941" i="1"/>
  <c r="E9935" i="1"/>
  <c r="E9930" i="1"/>
  <c r="E9925" i="1"/>
  <c r="E9919" i="1"/>
  <c r="E9914" i="1"/>
  <c r="E10930" i="1"/>
  <c r="E10740" i="1"/>
  <c r="E10616" i="1"/>
  <c r="E10548" i="1"/>
  <c r="E10484" i="1"/>
  <c r="E10420" i="1"/>
  <c r="E10399" i="1"/>
  <c r="E10383" i="1"/>
  <c r="E10367" i="1"/>
  <c r="E10351" i="1"/>
  <c r="E10335" i="1"/>
  <c r="E10319" i="1"/>
  <c r="E10297" i="1"/>
  <c r="E10289" i="1"/>
  <c r="E10281" i="1"/>
  <c r="E10273" i="1"/>
  <c r="E10265" i="1"/>
  <c r="E10257" i="1"/>
  <c r="E10249" i="1"/>
  <c r="E10241" i="1"/>
  <c r="E10233" i="1"/>
  <c r="E10227" i="1"/>
  <c r="E10222" i="1"/>
  <c r="E10217" i="1"/>
  <c r="E10211" i="1"/>
  <c r="E10206" i="1"/>
  <c r="E10201" i="1"/>
  <c r="E10195" i="1"/>
  <c r="E10190" i="1"/>
  <c r="E10185" i="1"/>
  <c r="E10179" i="1"/>
  <c r="E10174" i="1"/>
  <c r="E10169" i="1"/>
  <c r="E10163" i="1"/>
  <c r="E10158" i="1"/>
  <c r="E10153" i="1"/>
  <c r="E10147" i="1"/>
  <c r="E10142" i="1"/>
  <c r="E10137" i="1"/>
  <c r="E10131" i="1"/>
  <c r="E10126" i="1"/>
  <c r="E10121" i="1"/>
  <c r="E10115" i="1"/>
  <c r="E10110" i="1"/>
  <c r="E10105" i="1"/>
  <c r="E10099" i="1"/>
  <c r="E10094" i="1"/>
  <c r="E10089" i="1"/>
  <c r="E10083" i="1"/>
  <c r="E10078" i="1"/>
  <c r="E10073" i="1"/>
  <c r="E10067" i="1"/>
  <c r="E10062" i="1"/>
  <c r="E10057" i="1"/>
  <c r="E10051" i="1"/>
  <c r="E10046" i="1"/>
  <c r="E10041" i="1"/>
  <c r="E10035" i="1"/>
  <c r="E10030" i="1"/>
  <c r="E10025" i="1"/>
  <c r="E10019" i="1"/>
  <c r="E10014" i="1"/>
  <c r="E10009" i="1"/>
  <c r="E10003" i="1"/>
  <c r="E9998" i="1"/>
  <c r="E9993" i="1"/>
  <c r="E9987" i="1"/>
  <c r="E9982" i="1"/>
  <c r="E9977" i="1"/>
  <c r="E9971" i="1"/>
  <c r="E9966" i="1"/>
  <c r="E9961" i="1"/>
  <c r="E9955" i="1"/>
  <c r="E9950" i="1"/>
  <c r="E9945" i="1"/>
  <c r="E9939" i="1"/>
  <c r="E9934" i="1"/>
  <c r="E9929" i="1"/>
  <c r="E9923" i="1"/>
  <c r="E9918" i="1"/>
  <c r="E9913" i="1"/>
  <c r="E9907" i="1"/>
  <c r="E9902" i="1"/>
  <c r="E9897" i="1"/>
  <c r="E9891" i="1"/>
  <c r="E10532" i="1"/>
  <c r="E10379" i="1"/>
  <c r="E10315" i="1"/>
  <c r="E10287" i="1"/>
  <c r="E10255" i="1"/>
  <c r="E10210" i="1"/>
  <c r="E10189" i="1"/>
  <c r="E10167" i="1"/>
  <c r="E10146" i="1"/>
  <c r="E10125" i="1"/>
  <c r="E10103" i="1"/>
  <c r="E10082" i="1"/>
  <c r="E10061" i="1"/>
  <c r="E10039" i="1"/>
  <c r="E10018" i="1"/>
  <c r="E9997" i="1"/>
  <c r="E9975" i="1"/>
  <c r="E9954" i="1"/>
  <c r="E9933" i="1"/>
  <c r="E9911" i="1"/>
  <c r="E9901" i="1"/>
  <c r="E9890" i="1"/>
  <c r="E9878" i="1"/>
  <c r="E9873" i="1"/>
  <c r="E9867" i="1"/>
  <c r="E9862" i="1"/>
  <c r="E9857" i="1"/>
  <c r="E9851" i="1"/>
  <c r="E9846" i="1"/>
  <c r="E9841" i="1"/>
  <c r="E9835" i="1"/>
  <c r="E9830" i="1"/>
  <c r="E9825" i="1"/>
  <c r="E9820" i="1"/>
  <c r="E9816" i="1"/>
  <c r="E9812" i="1"/>
  <c r="E9808" i="1"/>
  <c r="E9804" i="1"/>
  <c r="E9800" i="1"/>
  <c r="E9796" i="1"/>
  <c r="E9792" i="1"/>
  <c r="E9788" i="1"/>
  <c r="E9784" i="1"/>
  <c r="E9780" i="1"/>
  <c r="E9776" i="1"/>
  <c r="E9772" i="1"/>
  <c r="E9768" i="1"/>
  <c r="E9764" i="1"/>
  <c r="E9760" i="1"/>
  <c r="E9756" i="1"/>
  <c r="E9752" i="1"/>
  <c r="E9748" i="1"/>
  <c r="E9744" i="1"/>
  <c r="E9740" i="1"/>
  <c r="E9736" i="1"/>
  <c r="E9732" i="1"/>
  <c r="E9728" i="1"/>
  <c r="E9724" i="1"/>
  <c r="E9720" i="1"/>
  <c r="E9716" i="1"/>
  <c r="E9712" i="1"/>
  <c r="E9708" i="1"/>
  <c r="E9704" i="1"/>
  <c r="E9700" i="1"/>
  <c r="E9696" i="1"/>
  <c r="E9692" i="1"/>
  <c r="E9688" i="1"/>
  <c r="E9684" i="1"/>
  <c r="E9680" i="1"/>
  <c r="E9676" i="1"/>
  <c r="E9672" i="1"/>
  <c r="E9668" i="1"/>
  <c r="E9664" i="1"/>
  <c r="E9660" i="1"/>
  <c r="E9656" i="1"/>
  <c r="E9652" i="1"/>
  <c r="E9648" i="1"/>
  <c r="E9644" i="1"/>
  <c r="E9640" i="1"/>
  <c r="E9636" i="1"/>
  <c r="E9632" i="1"/>
  <c r="E9628" i="1"/>
  <c r="E9624" i="1"/>
  <c r="E9620" i="1"/>
  <c r="E9616" i="1"/>
  <c r="E9612" i="1"/>
  <c r="E9608" i="1"/>
  <c r="E9604" i="1"/>
  <c r="E9600" i="1"/>
  <c r="E9596" i="1"/>
  <c r="E9592" i="1"/>
  <c r="E9588" i="1"/>
  <c r="E9584" i="1"/>
  <c r="E9580" i="1"/>
  <c r="E9576" i="1"/>
  <c r="E9572" i="1"/>
  <c r="E9568" i="1"/>
  <c r="E9564" i="1"/>
  <c r="E9560" i="1"/>
  <c r="E9556" i="1"/>
  <c r="E9552" i="1"/>
  <c r="E9548" i="1"/>
  <c r="E9544" i="1"/>
  <c r="E9540" i="1"/>
  <c r="E9536" i="1"/>
  <c r="E9532" i="1"/>
  <c r="E9528" i="1"/>
  <c r="E9524" i="1"/>
  <c r="E9520" i="1"/>
  <c r="E9516" i="1"/>
  <c r="E9512" i="1"/>
  <c r="E9508" i="1"/>
  <c r="E9504" i="1"/>
  <c r="E9500" i="1"/>
  <c r="E9496" i="1"/>
  <c r="E9492" i="1"/>
  <c r="E9488" i="1"/>
  <c r="E9484" i="1"/>
  <c r="E9480" i="1"/>
  <c r="E9476" i="1"/>
  <c r="E9472" i="1"/>
  <c r="E9468" i="1"/>
  <c r="E9464" i="1"/>
  <c r="E9460" i="1"/>
  <c r="E9456" i="1"/>
  <c r="E9452" i="1"/>
  <c r="E9448" i="1"/>
  <c r="E9444" i="1"/>
  <c r="E9440" i="1"/>
  <c r="E9436" i="1"/>
  <c r="E9432" i="1"/>
  <c r="E9428" i="1"/>
  <c r="E9424" i="1"/>
  <c r="E9420" i="1"/>
  <c r="E9416" i="1"/>
  <c r="E9412" i="1"/>
  <c r="E9408" i="1"/>
  <c r="E9404" i="1"/>
  <c r="E9400" i="1"/>
  <c r="E9396" i="1"/>
  <c r="E9392" i="1"/>
  <c r="E9388" i="1"/>
  <c r="E9384" i="1"/>
  <c r="E9380" i="1"/>
  <c r="E9376" i="1"/>
  <c r="E9372" i="1"/>
  <c r="E9368" i="1"/>
  <c r="E9364" i="1"/>
  <c r="E9360" i="1"/>
  <c r="E9356" i="1"/>
  <c r="E9352" i="1"/>
  <c r="E9348" i="1"/>
  <c r="E9344" i="1"/>
  <c r="E9340" i="1"/>
  <c r="E9336" i="1"/>
  <c r="E9332" i="1"/>
  <c r="E9328" i="1"/>
  <c r="E9324" i="1"/>
  <c r="E9320" i="1"/>
  <c r="E9316" i="1"/>
  <c r="E9312" i="1"/>
  <c r="E9308" i="1"/>
  <c r="E9304" i="1"/>
  <c r="E9300" i="1"/>
  <c r="E9296" i="1"/>
  <c r="E9292" i="1"/>
  <c r="E9288" i="1"/>
  <c r="E9284" i="1"/>
  <c r="E9280" i="1"/>
  <c r="E9276" i="1"/>
  <c r="E10866" i="1"/>
  <c r="E10468" i="1"/>
  <c r="E10363" i="1"/>
  <c r="E10279" i="1"/>
  <c r="E10247" i="1"/>
  <c r="E10226" i="1"/>
  <c r="E10205" i="1"/>
  <c r="E10183" i="1"/>
  <c r="E10162" i="1"/>
  <c r="E10141" i="1"/>
  <c r="E10119" i="1"/>
  <c r="E10098" i="1"/>
  <c r="E10077" i="1"/>
  <c r="E10055" i="1"/>
  <c r="E10034" i="1"/>
  <c r="E10013" i="1"/>
  <c r="E9991" i="1"/>
  <c r="E9970" i="1"/>
  <c r="E9949" i="1"/>
  <c r="E9927" i="1"/>
  <c r="E9909" i="1"/>
  <c r="E9898" i="1"/>
  <c r="E9887" i="1"/>
  <c r="E9882" i="1"/>
  <c r="E9877" i="1"/>
  <c r="E9871" i="1"/>
  <c r="E9866" i="1"/>
  <c r="E9861" i="1"/>
  <c r="E9855" i="1"/>
  <c r="E9850" i="1"/>
  <c r="E9845" i="1"/>
  <c r="E9839" i="1"/>
  <c r="E9834" i="1"/>
  <c r="E9829" i="1"/>
  <c r="E9823" i="1"/>
  <c r="E9819" i="1"/>
  <c r="E9815" i="1"/>
  <c r="E9811" i="1"/>
  <c r="E9807" i="1"/>
  <c r="E9803" i="1"/>
  <c r="E9799" i="1"/>
  <c r="E9795" i="1"/>
  <c r="E9791" i="1"/>
  <c r="E9787" i="1"/>
  <c r="E9783" i="1"/>
  <c r="E9779" i="1"/>
  <c r="E9775" i="1"/>
  <c r="E9771" i="1"/>
  <c r="E9767" i="1"/>
  <c r="E9763" i="1"/>
  <c r="E9759" i="1"/>
  <c r="E9755" i="1"/>
  <c r="E9751" i="1"/>
  <c r="E9747" i="1"/>
  <c r="E9743" i="1"/>
  <c r="E9739" i="1"/>
  <c r="E9735" i="1"/>
  <c r="E9731" i="1"/>
  <c r="E9727" i="1"/>
  <c r="E9723" i="1"/>
  <c r="E9719" i="1"/>
  <c r="E9715" i="1"/>
  <c r="E9711" i="1"/>
  <c r="E9707" i="1"/>
  <c r="E9703" i="1"/>
  <c r="E9699" i="1"/>
  <c r="E9695" i="1"/>
  <c r="E9691" i="1"/>
  <c r="E9687" i="1"/>
  <c r="E9683" i="1"/>
  <c r="E9679" i="1"/>
  <c r="E9675" i="1"/>
  <c r="E9671" i="1"/>
  <c r="E9667" i="1"/>
  <c r="E9663" i="1"/>
  <c r="E9659" i="1"/>
  <c r="E9655" i="1"/>
  <c r="E9651" i="1"/>
  <c r="E9647" i="1"/>
  <c r="E9643" i="1"/>
  <c r="E9639" i="1"/>
  <c r="E9635" i="1"/>
  <c r="E9631" i="1"/>
  <c r="E9627" i="1"/>
  <c r="E9623" i="1"/>
  <c r="E9619" i="1"/>
  <c r="E9615" i="1"/>
  <c r="E9611" i="1"/>
  <c r="E9607" i="1"/>
  <c r="E9603" i="1"/>
  <c r="E9599" i="1"/>
  <c r="E9595" i="1"/>
  <c r="E9591" i="1"/>
  <c r="E9587" i="1"/>
  <c r="E9583" i="1"/>
  <c r="E9579" i="1"/>
  <c r="E9575" i="1"/>
  <c r="E9571" i="1"/>
  <c r="E9567" i="1"/>
  <c r="E9563" i="1"/>
  <c r="E9559" i="1"/>
  <c r="E9555" i="1"/>
  <c r="E9551" i="1"/>
  <c r="E9547" i="1"/>
  <c r="E9543" i="1"/>
  <c r="E9539" i="1"/>
  <c r="E9535" i="1"/>
  <c r="E9531" i="1"/>
  <c r="E9527" i="1"/>
  <c r="E9523" i="1"/>
  <c r="E9519" i="1"/>
  <c r="E9515" i="1"/>
  <c r="E9511" i="1"/>
  <c r="E9507" i="1"/>
  <c r="E9503" i="1"/>
  <c r="E9499" i="1"/>
  <c r="E9495" i="1"/>
  <c r="E9491" i="1"/>
  <c r="E9487" i="1"/>
  <c r="E9483" i="1"/>
  <c r="E9479" i="1"/>
  <c r="E9475" i="1"/>
  <c r="E9471" i="1"/>
  <c r="E9467" i="1"/>
  <c r="E9463" i="1"/>
  <c r="E9459" i="1"/>
  <c r="E9455" i="1"/>
  <c r="E9451" i="1"/>
  <c r="E9447" i="1"/>
  <c r="E9443" i="1"/>
  <c r="E9439" i="1"/>
  <c r="E9435" i="1"/>
  <c r="E9431" i="1"/>
  <c r="E9427" i="1"/>
  <c r="E9423" i="1"/>
  <c r="E9419" i="1"/>
  <c r="E9415" i="1"/>
  <c r="E9411" i="1"/>
  <c r="E9407" i="1"/>
  <c r="E9403" i="1"/>
  <c r="E9399" i="1"/>
  <c r="E9395" i="1"/>
  <c r="E9391" i="1"/>
  <c r="E9387" i="1"/>
  <c r="E9383" i="1"/>
  <c r="E9379" i="1"/>
  <c r="E9375" i="1"/>
  <c r="E9371" i="1"/>
  <c r="E9367" i="1"/>
  <c r="E9363" i="1"/>
  <c r="E9359" i="1"/>
  <c r="E9355" i="1"/>
  <c r="E9351" i="1"/>
  <c r="E9347" i="1"/>
  <c r="E9343" i="1"/>
  <c r="E9339" i="1"/>
  <c r="E9335" i="1"/>
  <c r="E9331" i="1"/>
  <c r="E9327" i="1"/>
  <c r="E9323" i="1"/>
  <c r="E9319" i="1"/>
  <c r="E9315" i="1"/>
  <c r="E9311" i="1"/>
  <c r="E9307" i="1"/>
  <c r="E9303" i="1"/>
  <c r="E9299" i="1"/>
  <c r="E9295" i="1"/>
  <c r="E9291" i="1"/>
  <c r="E9287" i="1"/>
  <c r="E9283" i="1"/>
  <c r="E9279" i="1"/>
  <c r="E10708" i="1"/>
  <c r="E10413" i="1"/>
  <c r="E10347" i="1"/>
  <c r="E10303" i="1"/>
  <c r="E10271" i="1"/>
  <c r="E10239" i="1"/>
  <c r="E10221" i="1"/>
  <c r="E10199" i="1"/>
  <c r="E10178" i="1"/>
  <c r="E10157" i="1"/>
  <c r="E10135" i="1"/>
  <c r="E10114" i="1"/>
  <c r="E10093" i="1"/>
  <c r="E10071" i="1"/>
  <c r="E10050" i="1"/>
  <c r="E10029" i="1"/>
  <c r="E10007" i="1"/>
  <c r="E9986" i="1"/>
  <c r="E9965" i="1"/>
  <c r="E9943" i="1"/>
  <c r="E9922" i="1"/>
  <c r="E9906" i="1"/>
  <c r="E9895" i="1"/>
  <c r="E9886" i="1"/>
  <c r="E9881" i="1"/>
  <c r="E9875" i="1"/>
  <c r="E9870" i="1"/>
  <c r="E9865" i="1"/>
  <c r="E9859" i="1"/>
  <c r="E9854" i="1"/>
  <c r="E9849" i="1"/>
  <c r="E9843" i="1"/>
  <c r="E9838" i="1"/>
  <c r="E9833" i="1"/>
  <c r="E9827" i="1"/>
  <c r="E9822" i="1"/>
  <c r="E9818" i="1"/>
  <c r="E9814" i="1"/>
  <c r="E9810" i="1"/>
  <c r="E9806" i="1"/>
  <c r="E9802" i="1"/>
  <c r="E9798" i="1"/>
  <c r="E9794" i="1"/>
  <c r="E9790" i="1"/>
  <c r="E9786" i="1"/>
  <c r="E9782" i="1"/>
  <c r="E9778" i="1"/>
  <c r="E9774" i="1"/>
  <c r="E9770" i="1"/>
  <c r="E9766" i="1"/>
  <c r="E9762" i="1"/>
  <c r="E9758" i="1"/>
  <c r="E9754" i="1"/>
  <c r="E9750" i="1"/>
  <c r="E9742" i="1"/>
  <c r="E9738" i="1"/>
  <c r="E9734" i="1"/>
  <c r="E9730" i="1"/>
  <c r="E9726" i="1"/>
  <c r="E9722" i="1"/>
  <c r="E9718" i="1"/>
  <c r="E9714" i="1"/>
  <c r="E9710" i="1"/>
  <c r="E9706" i="1"/>
  <c r="E9702" i="1"/>
  <c r="E9698" i="1"/>
  <c r="E9694" i="1"/>
  <c r="E9690" i="1"/>
  <c r="E9686" i="1"/>
  <c r="E9682" i="1"/>
  <c r="E9678" i="1"/>
  <c r="E9674" i="1"/>
  <c r="E9670" i="1"/>
  <c r="E9666" i="1"/>
  <c r="E9662" i="1"/>
  <c r="E9658" i="1"/>
  <c r="E9654" i="1"/>
  <c r="E9650" i="1"/>
  <c r="E9646" i="1"/>
  <c r="E9642" i="1"/>
  <c r="E9638" i="1"/>
  <c r="E9634" i="1"/>
  <c r="E9630" i="1"/>
  <c r="E9626" i="1"/>
  <c r="E9622" i="1"/>
  <c r="E9618" i="1"/>
  <c r="E9614" i="1"/>
  <c r="E9610" i="1"/>
  <c r="E9606" i="1"/>
  <c r="E9602" i="1"/>
  <c r="E9598" i="1"/>
  <c r="E9594" i="1"/>
  <c r="E9590" i="1"/>
  <c r="E9586" i="1"/>
  <c r="E9582" i="1"/>
  <c r="E9578" i="1"/>
  <c r="E9574" i="1"/>
  <c r="E9570" i="1"/>
  <c r="E9566" i="1"/>
  <c r="E9562" i="1"/>
  <c r="E9558" i="1"/>
  <c r="E9554" i="1"/>
  <c r="E9550" i="1"/>
  <c r="E9546" i="1"/>
  <c r="E9542" i="1"/>
  <c r="E9538" i="1"/>
  <c r="E9534" i="1"/>
  <c r="E9530" i="1"/>
  <c r="E9526" i="1"/>
  <c r="E9522" i="1"/>
  <c r="E9518" i="1"/>
  <c r="E9514" i="1"/>
  <c r="E9510" i="1"/>
  <c r="E9506" i="1"/>
  <c r="E9502" i="1"/>
  <c r="E9498" i="1"/>
  <c r="E9494" i="1"/>
  <c r="E9490" i="1"/>
  <c r="E9486" i="1"/>
  <c r="E9482" i="1"/>
  <c r="E9478" i="1"/>
  <c r="E9474" i="1"/>
  <c r="E9470" i="1"/>
  <c r="E9466" i="1"/>
  <c r="E9462" i="1"/>
  <c r="E9458" i="1"/>
  <c r="E9454" i="1"/>
  <c r="E9450" i="1"/>
  <c r="E9446" i="1"/>
  <c r="E9442" i="1"/>
  <c r="E9438" i="1"/>
  <c r="E9434" i="1"/>
  <c r="E9430" i="1"/>
  <c r="E9426" i="1"/>
  <c r="E9422" i="1"/>
  <c r="E9418" i="1"/>
  <c r="E9414" i="1"/>
  <c r="E9410" i="1"/>
  <c r="E9406" i="1"/>
  <c r="E9402" i="1"/>
  <c r="E9398" i="1"/>
  <c r="E9394" i="1"/>
  <c r="E9390" i="1"/>
  <c r="E9386" i="1"/>
  <c r="E9382" i="1"/>
  <c r="E9378" i="1"/>
  <c r="E9374" i="1"/>
  <c r="E9370" i="1"/>
  <c r="E9366" i="1"/>
  <c r="E9362" i="1"/>
  <c r="E9358" i="1"/>
  <c r="E9354" i="1"/>
  <c r="E9350" i="1"/>
  <c r="E9346" i="1"/>
  <c r="E9342" i="1"/>
  <c r="E9338" i="1"/>
  <c r="E9334" i="1"/>
  <c r="E9330" i="1"/>
  <c r="E9326" i="1"/>
  <c r="E9322" i="1"/>
  <c r="E9318" i="1"/>
  <c r="E9314" i="1"/>
  <c r="E9310" i="1"/>
  <c r="E9306" i="1"/>
  <c r="E9302" i="1"/>
  <c r="E9298" i="1"/>
  <c r="E9294" i="1"/>
  <c r="E9290" i="1"/>
  <c r="E9286" i="1"/>
  <c r="E9282" i="1"/>
  <c r="E10151" i="1"/>
  <c r="E10066" i="1"/>
  <c r="E9981" i="1"/>
  <c r="E9903" i="1"/>
  <c r="E9879" i="1"/>
  <c r="E9858" i="1"/>
  <c r="E9837" i="1"/>
  <c r="E9817" i="1"/>
  <c r="E9801" i="1"/>
  <c r="E9785" i="1"/>
  <c r="E9769" i="1"/>
  <c r="E9753" i="1"/>
  <c r="E9741" i="1"/>
  <c r="E9725" i="1"/>
  <c r="E9709" i="1"/>
  <c r="E9693" i="1"/>
  <c r="E9677" i="1"/>
  <c r="E9661" i="1"/>
  <c r="E9645" i="1"/>
  <c r="E9629" i="1"/>
  <c r="E9613" i="1"/>
  <c r="E9597" i="1"/>
  <c r="E9581" i="1"/>
  <c r="E9565" i="1"/>
  <c r="E9549" i="1"/>
  <c r="E9533" i="1"/>
  <c r="E9517" i="1"/>
  <c r="E9501" i="1"/>
  <c r="E9485" i="1"/>
  <c r="E9469" i="1"/>
  <c r="E9453" i="1"/>
  <c r="E9437" i="1"/>
  <c r="E9421" i="1"/>
  <c r="E9405" i="1"/>
  <c r="E9389" i="1"/>
  <c r="E9373" i="1"/>
  <c r="E9357" i="1"/>
  <c r="E9341" i="1"/>
  <c r="E9325" i="1"/>
  <c r="E9309" i="1"/>
  <c r="E9293" i="1"/>
  <c r="E9278" i="1"/>
  <c r="E9273" i="1"/>
  <c r="E9269" i="1"/>
  <c r="E9265" i="1"/>
  <c r="E9261" i="1"/>
  <c r="E9257" i="1"/>
  <c r="E9253" i="1"/>
  <c r="E9249" i="1"/>
  <c r="E9245" i="1"/>
  <c r="E9241" i="1"/>
  <c r="E9237" i="1"/>
  <c r="E9233" i="1"/>
  <c r="E9229" i="1"/>
  <c r="E9225" i="1"/>
  <c r="E9221" i="1"/>
  <c r="E9217" i="1"/>
  <c r="E9213" i="1"/>
  <c r="E9209" i="1"/>
  <c r="E9205" i="1"/>
  <c r="E9201" i="1"/>
  <c r="E9197" i="1"/>
  <c r="E9193" i="1"/>
  <c r="E9189" i="1"/>
  <c r="E9185" i="1"/>
  <c r="E9181" i="1"/>
  <c r="E9177" i="1"/>
  <c r="E9173" i="1"/>
  <c r="E9169" i="1"/>
  <c r="E9165" i="1"/>
  <c r="E9161" i="1"/>
  <c r="E9157" i="1"/>
  <c r="E9153" i="1"/>
  <c r="E9149" i="1"/>
  <c r="E9145" i="1"/>
  <c r="E9141" i="1"/>
  <c r="E9137" i="1"/>
  <c r="E9133" i="1"/>
  <c r="E9129" i="1"/>
  <c r="E9125" i="1"/>
  <c r="E9121" i="1"/>
  <c r="E9117" i="1"/>
  <c r="E9113" i="1"/>
  <c r="E9109" i="1"/>
  <c r="E9105" i="1"/>
  <c r="E9101" i="1"/>
  <c r="E9097" i="1"/>
  <c r="E9093" i="1"/>
  <c r="E9089" i="1"/>
  <c r="E9085" i="1"/>
  <c r="E9081" i="1"/>
  <c r="E9077" i="1"/>
  <c r="E9073" i="1"/>
  <c r="E9069" i="1"/>
  <c r="E9065" i="1"/>
  <c r="E9061" i="1"/>
  <c r="E9057" i="1"/>
  <c r="E9053" i="1"/>
  <c r="E9049" i="1"/>
  <c r="E9045" i="1"/>
  <c r="E9041" i="1"/>
  <c r="E9037" i="1"/>
  <c r="E9033" i="1"/>
  <c r="E9029" i="1"/>
  <c r="E9025" i="1"/>
  <c r="E9021" i="1"/>
  <c r="E9017" i="1"/>
  <c r="E9013" i="1"/>
  <c r="E9009" i="1"/>
  <c r="E9005" i="1"/>
  <c r="E9001" i="1"/>
  <c r="E8997" i="1"/>
  <c r="E8993" i="1"/>
  <c r="E8989" i="1"/>
  <c r="E8985" i="1"/>
  <c r="E8981" i="1"/>
  <c r="E8977" i="1"/>
  <c r="E8973" i="1"/>
  <c r="E8969" i="1"/>
  <c r="E8965" i="1"/>
  <c r="E8961" i="1"/>
  <c r="E8957" i="1"/>
  <c r="E8949" i="1"/>
  <c r="E8945" i="1"/>
  <c r="E8941" i="1"/>
  <c r="E8937" i="1"/>
  <c r="E8933" i="1"/>
  <c r="E8929" i="1"/>
  <c r="E8925" i="1"/>
  <c r="E8921" i="1"/>
  <c r="E8917" i="1"/>
  <c r="E8913" i="1"/>
  <c r="E8909" i="1"/>
  <c r="E8905" i="1"/>
  <c r="E8901" i="1"/>
  <c r="E8897" i="1"/>
  <c r="E8893" i="1"/>
  <c r="E8889" i="1"/>
  <c r="E8885" i="1"/>
  <c r="E8881" i="1"/>
  <c r="E8877" i="1"/>
  <c r="E8873" i="1"/>
  <c r="E8869" i="1"/>
  <c r="E8865" i="1"/>
  <c r="E8861" i="1"/>
  <c r="E8857" i="1"/>
  <c r="E8853" i="1"/>
  <c r="E8849" i="1"/>
  <c r="E8845" i="1"/>
  <c r="E8841" i="1"/>
  <c r="E8837" i="1"/>
  <c r="E8833" i="1"/>
  <c r="E8829" i="1"/>
  <c r="E8825" i="1"/>
  <c r="E8821" i="1"/>
  <c r="E8817" i="1"/>
  <c r="E8813" i="1"/>
  <c r="E8809" i="1"/>
  <c r="E8805" i="1"/>
  <c r="E8801" i="1"/>
  <c r="E8797" i="1"/>
  <c r="E8793" i="1"/>
  <c r="E8789" i="1"/>
  <c r="E8785" i="1"/>
  <c r="E10596" i="1"/>
  <c r="E10295" i="1"/>
  <c r="E10215" i="1"/>
  <c r="E10130" i="1"/>
  <c r="E10045" i="1"/>
  <c r="E9959" i="1"/>
  <c r="E9893" i="1"/>
  <c r="E9874" i="1"/>
  <c r="E9853" i="1"/>
  <c r="E9831" i="1"/>
  <c r="E9813" i="1"/>
  <c r="E9797" i="1"/>
  <c r="E9781" i="1"/>
  <c r="E9765" i="1"/>
  <c r="E9749" i="1"/>
  <c r="E9737" i="1"/>
  <c r="E9721" i="1"/>
  <c r="E9705" i="1"/>
  <c r="E9689" i="1"/>
  <c r="E9673" i="1"/>
  <c r="E9657" i="1"/>
  <c r="E9641" i="1"/>
  <c r="E9625" i="1"/>
  <c r="E9609" i="1"/>
  <c r="E9593" i="1"/>
  <c r="E9577" i="1"/>
  <c r="E9561" i="1"/>
  <c r="E9545" i="1"/>
  <c r="E9529" i="1"/>
  <c r="E9513" i="1"/>
  <c r="E9497" i="1"/>
  <c r="E9481" i="1"/>
  <c r="E9465" i="1"/>
  <c r="E9449" i="1"/>
  <c r="E9433" i="1"/>
  <c r="E9417" i="1"/>
  <c r="E9401" i="1"/>
  <c r="E9385" i="1"/>
  <c r="E9369" i="1"/>
  <c r="E9353" i="1"/>
  <c r="E9337" i="1"/>
  <c r="E9321" i="1"/>
  <c r="E9305" i="1"/>
  <c r="E9289" i="1"/>
  <c r="E9277" i="1"/>
  <c r="E9272" i="1"/>
  <c r="E9268" i="1"/>
  <c r="E9264" i="1"/>
  <c r="E9260" i="1"/>
  <c r="E9256" i="1"/>
  <c r="E9252" i="1"/>
  <c r="E9248" i="1"/>
  <c r="E9244" i="1"/>
  <c r="E9240" i="1"/>
  <c r="E9236" i="1"/>
  <c r="E9232" i="1"/>
  <c r="E9228" i="1"/>
  <c r="E9224" i="1"/>
  <c r="E9220" i="1"/>
  <c r="E9216" i="1"/>
  <c r="E9212" i="1"/>
  <c r="E9208" i="1"/>
  <c r="E9204" i="1"/>
  <c r="E9200" i="1"/>
  <c r="E9196" i="1"/>
  <c r="E9192" i="1"/>
  <c r="E9188" i="1"/>
  <c r="E9184" i="1"/>
  <c r="E9180" i="1"/>
  <c r="E9176" i="1"/>
  <c r="E9172" i="1"/>
  <c r="E9168" i="1"/>
  <c r="E9164" i="1"/>
  <c r="E9160" i="1"/>
  <c r="E9156" i="1"/>
  <c r="E9152" i="1"/>
  <c r="E9148" i="1"/>
  <c r="E9144" i="1"/>
  <c r="E9140" i="1"/>
  <c r="E9136" i="1"/>
  <c r="E9132" i="1"/>
  <c r="E9128" i="1"/>
  <c r="E9124" i="1"/>
  <c r="E9120" i="1"/>
  <c r="E9116" i="1"/>
  <c r="E9112" i="1"/>
  <c r="E9108" i="1"/>
  <c r="E9104" i="1"/>
  <c r="E9100" i="1"/>
  <c r="E9096" i="1"/>
  <c r="E9092" i="1"/>
  <c r="E9088" i="1"/>
  <c r="E9084" i="1"/>
  <c r="E9080" i="1"/>
  <c r="E9076" i="1"/>
  <c r="E10331" i="1"/>
  <c r="E10231" i="1"/>
  <c r="E10173" i="1"/>
  <c r="E10087" i="1"/>
  <c r="E10002" i="1"/>
  <c r="E9917" i="1"/>
  <c r="E9863" i="1"/>
  <c r="E9842" i="1"/>
  <c r="E9821" i="1"/>
  <c r="E9805" i="1"/>
  <c r="E9789" i="1"/>
  <c r="E9773" i="1"/>
  <c r="E9757" i="1"/>
  <c r="E9745" i="1"/>
  <c r="E9729" i="1"/>
  <c r="E9713" i="1"/>
  <c r="E9697" i="1"/>
  <c r="E9681" i="1"/>
  <c r="E9665" i="1"/>
  <c r="E9649" i="1"/>
  <c r="E9633" i="1"/>
  <c r="E9617" i="1"/>
  <c r="E9601" i="1"/>
  <c r="E9585" i="1"/>
  <c r="E9569" i="1"/>
  <c r="E9553" i="1"/>
  <c r="E9537" i="1"/>
  <c r="E9521" i="1"/>
  <c r="E9505" i="1"/>
  <c r="E9489" i="1"/>
  <c r="E9473" i="1"/>
  <c r="E9457" i="1"/>
  <c r="E9441" i="1"/>
  <c r="E9425" i="1"/>
  <c r="E9409" i="1"/>
  <c r="E9393" i="1"/>
  <c r="E9377" i="1"/>
  <c r="E9361" i="1"/>
  <c r="E9345" i="1"/>
  <c r="E9329" i="1"/>
  <c r="E9313" i="1"/>
  <c r="E9297" i="1"/>
  <c r="E9281" i="1"/>
  <c r="E9274" i="1"/>
  <c r="E9270" i="1"/>
  <c r="E9266" i="1"/>
  <c r="E9262" i="1"/>
  <c r="E9258" i="1"/>
  <c r="E9254" i="1"/>
  <c r="E9250" i="1"/>
  <c r="E9246" i="1"/>
  <c r="E9242" i="1"/>
  <c r="E9238" i="1"/>
  <c r="E9234" i="1"/>
  <c r="E9230" i="1"/>
  <c r="E9226" i="1"/>
  <c r="E9222" i="1"/>
  <c r="E9218" i="1"/>
  <c r="E9214" i="1"/>
  <c r="E9210" i="1"/>
  <c r="E9206" i="1"/>
  <c r="E9202" i="1"/>
  <c r="E9198" i="1"/>
  <c r="E9194" i="1"/>
  <c r="E9190" i="1"/>
  <c r="E9186" i="1"/>
  <c r="E9182" i="1"/>
  <c r="E9178" i="1"/>
  <c r="E9174" i="1"/>
  <c r="E9170" i="1"/>
  <c r="E9166" i="1"/>
  <c r="E9162" i="1"/>
  <c r="E9158" i="1"/>
  <c r="E9154" i="1"/>
  <c r="E9150" i="1"/>
  <c r="E9146" i="1"/>
  <c r="E9142" i="1"/>
  <c r="E9138" i="1"/>
  <c r="E9134" i="1"/>
  <c r="E9130" i="1"/>
  <c r="E9126" i="1"/>
  <c r="E9122" i="1"/>
  <c r="E9118" i="1"/>
  <c r="E9114" i="1"/>
  <c r="E9110" i="1"/>
  <c r="E9106" i="1"/>
  <c r="E9102" i="1"/>
  <c r="E9098" i="1"/>
  <c r="E9094" i="1"/>
  <c r="E9090" i="1"/>
  <c r="E9086" i="1"/>
  <c r="E9082" i="1"/>
  <c r="E9078" i="1"/>
  <c r="E9074" i="1"/>
  <c r="E9070" i="1"/>
  <c r="E9066" i="1"/>
  <c r="E9062" i="1"/>
  <c r="E9058" i="1"/>
  <c r="E9054" i="1"/>
  <c r="E9050" i="1"/>
  <c r="E9046" i="1"/>
  <c r="E9042" i="1"/>
  <c r="E9038" i="1"/>
  <c r="E9034" i="1"/>
  <c r="E9030" i="1"/>
  <c r="E9026" i="1"/>
  <c r="E9022" i="1"/>
  <c r="E9018" i="1"/>
  <c r="E9014" i="1"/>
  <c r="E9010" i="1"/>
  <c r="E9006" i="1"/>
  <c r="E9002" i="1"/>
  <c r="E8998" i="1"/>
  <c r="E8994" i="1"/>
  <c r="E8990" i="1"/>
  <c r="E8982" i="1"/>
  <c r="E8978" i="1"/>
  <c r="E8974" i="1"/>
  <c r="E8970" i="1"/>
  <c r="E8966" i="1"/>
  <c r="E8962" i="1"/>
  <c r="E8958" i="1"/>
  <c r="E8954" i="1"/>
  <c r="E8950" i="1"/>
  <c r="E8946" i="1"/>
  <c r="E8942" i="1"/>
  <c r="E8938" i="1"/>
  <c r="E8934" i="1"/>
  <c r="E8930" i="1"/>
  <c r="E8926" i="1"/>
  <c r="E8922" i="1"/>
  <c r="E8918" i="1"/>
  <c r="E8914" i="1"/>
  <c r="E8910" i="1"/>
  <c r="E8906" i="1"/>
  <c r="E8902" i="1"/>
  <c r="E8898" i="1"/>
  <c r="E8894" i="1"/>
  <c r="E8890" i="1"/>
  <c r="E8886" i="1"/>
  <c r="E8882" i="1"/>
  <c r="E8878" i="1"/>
  <c r="E8874" i="1"/>
  <c r="E8870" i="1"/>
  <c r="E8866" i="1"/>
  <c r="E8862" i="1"/>
  <c r="E8858" i="1"/>
  <c r="E8854" i="1"/>
  <c r="E8850" i="1"/>
  <c r="E8846" i="1"/>
  <c r="E8842" i="1"/>
  <c r="E8838" i="1"/>
  <c r="E8834" i="1"/>
  <c r="E8830" i="1"/>
  <c r="E8826" i="1"/>
  <c r="E8822" i="1"/>
  <c r="E8818" i="1"/>
  <c r="E8814" i="1"/>
  <c r="E8810" i="1"/>
  <c r="E8806" i="1"/>
  <c r="E8802" i="1"/>
  <c r="E8798" i="1"/>
  <c r="E8794" i="1"/>
  <c r="E8790" i="1"/>
  <c r="E8786" i="1"/>
  <c r="E8782" i="1"/>
  <c r="E8778" i="1"/>
  <c r="E8774" i="1"/>
  <c r="E8770" i="1"/>
  <c r="E8766" i="1"/>
  <c r="E9938" i="1"/>
  <c r="E9847" i="1"/>
  <c r="E9777" i="1"/>
  <c r="E9717" i="1"/>
  <c r="E9653" i="1"/>
  <c r="E9589" i="1"/>
  <c r="E9525" i="1"/>
  <c r="E9461" i="1"/>
  <c r="E9397" i="1"/>
  <c r="E9333" i="1"/>
  <c r="E9275" i="1"/>
  <c r="E9259" i="1"/>
  <c r="E9243" i="1"/>
  <c r="E9227" i="1"/>
  <c r="E9211" i="1"/>
  <c r="E9195" i="1"/>
  <c r="E9179" i="1"/>
  <c r="E9163" i="1"/>
  <c r="E9147" i="1"/>
  <c r="E9131" i="1"/>
  <c r="E9115" i="1"/>
  <c r="E9099" i="1"/>
  <c r="E9083" i="1"/>
  <c r="E9071" i="1"/>
  <c r="E9063" i="1"/>
  <c r="E9055" i="1"/>
  <c r="E9047" i="1"/>
  <c r="E9039" i="1"/>
  <c r="E9031" i="1"/>
  <c r="E9023" i="1"/>
  <c r="E9015" i="1"/>
  <c r="E9007" i="1"/>
  <c r="E8999" i="1"/>
  <c r="E8991" i="1"/>
  <c r="E8984" i="1"/>
  <c r="E8976" i="1"/>
  <c r="E8968" i="1"/>
  <c r="E8960" i="1"/>
  <c r="E8947" i="1"/>
  <c r="E8939" i="1"/>
  <c r="E8931" i="1"/>
  <c r="E8923" i="1"/>
  <c r="E8915" i="1"/>
  <c r="E8907" i="1"/>
  <c r="E8899" i="1"/>
  <c r="E8891" i="1"/>
  <c r="E8883" i="1"/>
  <c r="E8875" i="1"/>
  <c r="E8867" i="1"/>
  <c r="E8859" i="1"/>
  <c r="E8851" i="1"/>
  <c r="E8843" i="1"/>
  <c r="E8835" i="1"/>
  <c r="E8819" i="1"/>
  <c r="E8811" i="1"/>
  <c r="E8803" i="1"/>
  <c r="E8795" i="1"/>
  <c r="E8787" i="1"/>
  <c r="E8780" i="1"/>
  <c r="E8775" i="1"/>
  <c r="E8769" i="1"/>
  <c r="E8764" i="1"/>
  <c r="E8760" i="1"/>
  <c r="E8756" i="1"/>
  <c r="E8752" i="1"/>
  <c r="E8748" i="1"/>
  <c r="E8744" i="1"/>
  <c r="E8740" i="1"/>
  <c r="E8736" i="1"/>
  <c r="E8732" i="1"/>
  <c r="E8728" i="1"/>
  <c r="E8724" i="1"/>
  <c r="E8720" i="1"/>
  <c r="E8716" i="1"/>
  <c r="E8712" i="1"/>
  <c r="E8708" i="1"/>
  <c r="E8704" i="1"/>
  <c r="E8700" i="1"/>
  <c r="E8696" i="1"/>
  <c r="E8692" i="1"/>
  <c r="E8688" i="1"/>
  <c r="E8684" i="1"/>
  <c r="E8680" i="1"/>
  <c r="E8676" i="1"/>
  <c r="E8672" i="1"/>
  <c r="E8668" i="1"/>
  <c r="E8664" i="1"/>
  <c r="E8660" i="1"/>
  <c r="E8656" i="1"/>
  <c r="E8652" i="1"/>
  <c r="E8648" i="1"/>
  <c r="E8644" i="1"/>
  <c r="E8640" i="1"/>
  <c r="E8636" i="1"/>
  <c r="E8632" i="1"/>
  <c r="E8628" i="1"/>
  <c r="E8624" i="1"/>
  <c r="E8620" i="1"/>
  <c r="E8616" i="1"/>
  <c r="E8612" i="1"/>
  <c r="E8608" i="1"/>
  <c r="E8604" i="1"/>
  <c r="E8600" i="1"/>
  <c r="E8596" i="1"/>
  <c r="E8592" i="1"/>
  <c r="E8588" i="1"/>
  <c r="E8584" i="1"/>
  <c r="E8580" i="1"/>
  <c r="E8576" i="1"/>
  <c r="E8572" i="1"/>
  <c r="E8568" i="1"/>
  <c r="E8564" i="1"/>
  <c r="E8560" i="1"/>
  <c r="E8556" i="1"/>
  <c r="E8552" i="1"/>
  <c r="E8548" i="1"/>
  <c r="E8544" i="1"/>
  <c r="E8540" i="1"/>
  <c r="E8536" i="1"/>
  <c r="E8532" i="1"/>
  <c r="E8528" i="1"/>
  <c r="E8524" i="1"/>
  <c r="E8520" i="1"/>
  <c r="E8516" i="1"/>
  <c r="E8512" i="1"/>
  <c r="E8508" i="1"/>
  <c r="E8504" i="1"/>
  <c r="E8500" i="1"/>
  <c r="E8496" i="1"/>
  <c r="E8492" i="1"/>
  <c r="E8488" i="1"/>
  <c r="E8484" i="1"/>
  <c r="E8480" i="1"/>
  <c r="E8476" i="1"/>
  <c r="E8472" i="1"/>
  <c r="E8468" i="1"/>
  <c r="E8464" i="1"/>
  <c r="E8460" i="1"/>
  <c r="E8456" i="1"/>
  <c r="E8452" i="1"/>
  <c r="E8448" i="1"/>
  <c r="E8444" i="1"/>
  <c r="E8440" i="1"/>
  <c r="E8436" i="1"/>
  <c r="E8432" i="1"/>
  <c r="E8428" i="1"/>
  <c r="E8424" i="1"/>
  <c r="E8420" i="1"/>
  <c r="E8412" i="1"/>
  <c r="E8408" i="1"/>
  <c r="E8404" i="1"/>
  <c r="E8400" i="1"/>
  <c r="E8396" i="1"/>
  <c r="E8392" i="1"/>
  <c r="E8388" i="1"/>
  <c r="E8384" i="1"/>
  <c r="E8380" i="1"/>
  <c r="E8376" i="1"/>
  <c r="E8372" i="1"/>
  <c r="E8368" i="1"/>
  <c r="E8364" i="1"/>
  <c r="E8360" i="1"/>
  <c r="E8356" i="1"/>
  <c r="E8352" i="1"/>
  <c r="E8348" i="1"/>
  <c r="E8344" i="1"/>
  <c r="E8340" i="1"/>
  <c r="E8336" i="1"/>
  <c r="E8332" i="1"/>
  <c r="E8328" i="1"/>
  <c r="E10395" i="1"/>
  <c r="E10194" i="1"/>
  <c r="E9885" i="1"/>
  <c r="E9826" i="1"/>
  <c r="E9761" i="1"/>
  <c r="E9701" i="1"/>
  <c r="E9637" i="1"/>
  <c r="E9573" i="1"/>
  <c r="E9509" i="1"/>
  <c r="E9445" i="1"/>
  <c r="E9381" i="1"/>
  <c r="E9317" i="1"/>
  <c r="E9271" i="1"/>
  <c r="E9255" i="1"/>
  <c r="E9239" i="1"/>
  <c r="E9223" i="1"/>
  <c r="E9207" i="1"/>
  <c r="E9191" i="1"/>
  <c r="E9175" i="1"/>
  <c r="E9159" i="1"/>
  <c r="E9143" i="1"/>
  <c r="E9127" i="1"/>
  <c r="E9111" i="1"/>
  <c r="E9095" i="1"/>
  <c r="E9079" i="1"/>
  <c r="E9068" i="1"/>
  <c r="E9060" i="1"/>
  <c r="E9052" i="1"/>
  <c r="E9044" i="1"/>
  <c r="E9036" i="1"/>
  <c r="E9028" i="1"/>
  <c r="E9020" i="1"/>
  <c r="E9012" i="1"/>
  <c r="E9004" i="1"/>
  <c r="E8996" i="1"/>
  <c r="E8988" i="1"/>
  <c r="E8983" i="1"/>
  <c r="E8975" i="1"/>
  <c r="E8967" i="1"/>
  <c r="E8959" i="1"/>
  <c r="E8952" i="1"/>
  <c r="E8944" i="1"/>
  <c r="E8936" i="1"/>
  <c r="E8928" i="1"/>
  <c r="E8920" i="1"/>
  <c r="E8912" i="1"/>
  <c r="E8904" i="1"/>
  <c r="E8896" i="1"/>
  <c r="E8888" i="1"/>
  <c r="E8880" i="1"/>
  <c r="E8872" i="1"/>
  <c r="E8864" i="1"/>
  <c r="E8856" i="1"/>
  <c r="E8848" i="1"/>
  <c r="E8840" i="1"/>
  <c r="E8832" i="1"/>
  <c r="E8824" i="1"/>
  <c r="E8808" i="1"/>
  <c r="E8800" i="1"/>
  <c r="E8792" i="1"/>
  <c r="E8784" i="1"/>
  <c r="E8779" i="1"/>
  <c r="E8773" i="1"/>
  <c r="E8768" i="1"/>
  <c r="E8763" i="1"/>
  <c r="E8759" i="1"/>
  <c r="E8755" i="1"/>
  <c r="E8751" i="1"/>
  <c r="E8747" i="1"/>
  <c r="E8743" i="1"/>
  <c r="E8739" i="1"/>
  <c r="E8735" i="1"/>
  <c r="E8731" i="1"/>
  <c r="E8727" i="1"/>
  <c r="E8723" i="1"/>
  <c r="E8719" i="1"/>
  <c r="E8715" i="1"/>
  <c r="E8711" i="1"/>
  <c r="E8707" i="1"/>
  <c r="E8703" i="1"/>
  <c r="E8699" i="1"/>
  <c r="E8695" i="1"/>
  <c r="E8691" i="1"/>
  <c r="E8687" i="1"/>
  <c r="E8683" i="1"/>
  <c r="E8679" i="1"/>
  <c r="E8675" i="1"/>
  <c r="E8671" i="1"/>
  <c r="E8667" i="1"/>
  <c r="E8663" i="1"/>
  <c r="E8659" i="1"/>
  <c r="E8655" i="1"/>
  <c r="E8651" i="1"/>
  <c r="E8647" i="1"/>
  <c r="E8643" i="1"/>
  <c r="E8639" i="1"/>
  <c r="E8635" i="1"/>
  <c r="E8631" i="1"/>
  <c r="E8627" i="1"/>
  <c r="E8623" i="1"/>
  <c r="E8619" i="1"/>
  <c r="E8615" i="1"/>
  <c r="E8611" i="1"/>
  <c r="E8607" i="1"/>
  <c r="E8603" i="1"/>
  <c r="E8599" i="1"/>
  <c r="E8595" i="1"/>
  <c r="E8591" i="1"/>
  <c r="E8587" i="1"/>
  <c r="E8583" i="1"/>
  <c r="E8579" i="1"/>
  <c r="E8575" i="1"/>
  <c r="E8571" i="1"/>
  <c r="E8567" i="1"/>
  <c r="E8563" i="1"/>
  <c r="E8559" i="1"/>
  <c r="E8555" i="1"/>
  <c r="E8551" i="1"/>
  <c r="E8547" i="1"/>
  <c r="E8543" i="1"/>
  <c r="E8539" i="1"/>
  <c r="E8535" i="1"/>
  <c r="E8531" i="1"/>
  <c r="E8527" i="1"/>
  <c r="E8523" i="1"/>
  <c r="E8519" i="1"/>
  <c r="E8515" i="1"/>
  <c r="E8511" i="1"/>
  <c r="E8507" i="1"/>
  <c r="E8503" i="1"/>
  <c r="E8499" i="1"/>
  <c r="E8495" i="1"/>
  <c r="E8491" i="1"/>
  <c r="E8487" i="1"/>
  <c r="E8483" i="1"/>
  <c r="E8479" i="1"/>
  <c r="E8475" i="1"/>
  <c r="E8471" i="1"/>
  <c r="E8467" i="1"/>
  <c r="E8463" i="1"/>
  <c r="E8459" i="1"/>
  <c r="E8455" i="1"/>
  <c r="E8451" i="1"/>
  <c r="E8447" i="1"/>
  <c r="E8443" i="1"/>
  <c r="E8439" i="1"/>
  <c r="E8435" i="1"/>
  <c r="E8431" i="1"/>
  <c r="E8427" i="1"/>
  <c r="E8423" i="1"/>
  <c r="E8419" i="1"/>
  <c r="E8415" i="1"/>
  <c r="E8411" i="1"/>
  <c r="E8407" i="1"/>
  <c r="E8403" i="1"/>
  <c r="E8399" i="1"/>
  <c r="E8395" i="1"/>
  <c r="E8391" i="1"/>
  <c r="E8387" i="1"/>
  <c r="E8383" i="1"/>
  <c r="E8379" i="1"/>
  <c r="E8375" i="1"/>
  <c r="E8371" i="1"/>
  <c r="E8367" i="1"/>
  <c r="E8363" i="1"/>
  <c r="E8359" i="1"/>
  <c r="E8355" i="1"/>
  <c r="E8351" i="1"/>
  <c r="E8347" i="1"/>
  <c r="E8343" i="1"/>
  <c r="E8339" i="1"/>
  <c r="E8335" i="1"/>
  <c r="E8331" i="1"/>
  <c r="E10109" i="1"/>
  <c r="E9809" i="1"/>
  <c r="E9685" i="1"/>
  <c r="E9621" i="1"/>
  <c r="E9557" i="1"/>
  <c r="E9493" i="1"/>
  <c r="E9429" i="1"/>
  <c r="E9365" i="1"/>
  <c r="E9301" i="1"/>
  <c r="E9267" i="1"/>
  <c r="E9251" i="1"/>
  <c r="E9235" i="1"/>
  <c r="E9219" i="1"/>
  <c r="E9203" i="1"/>
  <c r="E9187" i="1"/>
  <c r="E9171" i="1"/>
  <c r="E9155" i="1"/>
  <c r="E9139" i="1"/>
  <c r="E9123" i="1"/>
  <c r="E9107" i="1"/>
  <c r="E9091" i="1"/>
  <c r="E9075" i="1"/>
  <c r="E9067" i="1"/>
  <c r="E9059" i="1"/>
  <c r="E9051" i="1"/>
  <c r="E9043" i="1"/>
  <c r="E9027" i="1"/>
  <c r="E9019" i="1"/>
  <c r="E9011" i="1"/>
  <c r="E9003" i="1"/>
  <c r="E8995" i="1"/>
  <c r="E8987" i="1"/>
  <c r="E8980" i="1"/>
  <c r="E8972" i="1"/>
  <c r="E8964" i="1"/>
  <c r="E8956" i="1"/>
  <c r="E8951" i="1"/>
  <c r="E8943" i="1"/>
  <c r="E8935" i="1"/>
  <c r="E8927" i="1"/>
  <c r="E8919" i="1"/>
  <c r="E8911" i="1"/>
  <c r="E8903" i="1"/>
  <c r="E8895" i="1"/>
  <c r="E8887" i="1"/>
  <c r="E8879" i="1"/>
  <c r="E8871" i="1"/>
  <c r="E8863" i="1"/>
  <c r="E8855" i="1"/>
  <c r="E8847" i="1"/>
  <c r="E8839" i="1"/>
  <c r="E8831" i="1"/>
  <c r="E8823" i="1"/>
  <c r="E8815" i="1"/>
  <c r="E8807" i="1"/>
  <c r="E8799" i="1"/>
  <c r="E8791" i="1"/>
  <c r="E8783" i="1"/>
  <c r="E8777" i="1"/>
  <c r="E8772" i="1"/>
  <c r="E8767" i="1"/>
  <c r="E8762" i="1"/>
  <c r="E8758" i="1"/>
  <c r="E8754" i="1"/>
  <c r="E8750" i="1"/>
  <c r="E8746" i="1"/>
  <c r="E8742" i="1"/>
  <c r="E8738" i="1"/>
  <c r="E8734" i="1"/>
  <c r="E8730" i="1"/>
  <c r="E8726" i="1"/>
  <c r="E8722" i="1"/>
  <c r="E8718" i="1"/>
  <c r="E8714" i="1"/>
  <c r="E8710" i="1"/>
  <c r="E8706" i="1"/>
  <c r="E8702" i="1"/>
  <c r="E8698" i="1"/>
  <c r="E8694" i="1"/>
  <c r="E8690" i="1"/>
  <c r="E8686" i="1"/>
  <c r="E8682" i="1"/>
  <c r="E8678" i="1"/>
  <c r="E8674" i="1"/>
  <c r="E8670" i="1"/>
  <c r="E8666" i="1"/>
  <c r="E8662" i="1"/>
  <c r="E8658" i="1"/>
  <c r="E8654" i="1"/>
  <c r="E8650" i="1"/>
  <c r="E8646" i="1"/>
  <c r="E8642" i="1"/>
  <c r="E8638" i="1"/>
  <c r="E8634" i="1"/>
  <c r="E8630" i="1"/>
  <c r="E8626" i="1"/>
  <c r="E8622" i="1"/>
  <c r="E8618" i="1"/>
  <c r="E8614" i="1"/>
  <c r="E8610" i="1"/>
  <c r="E8606" i="1"/>
  <c r="E8602" i="1"/>
  <c r="E8598" i="1"/>
  <c r="E8594" i="1"/>
  <c r="E8590" i="1"/>
  <c r="E8586" i="1"/>
  <c r="E8582" i="1"/>
  <c r="E8578" i="1"/>
  <c r="E8574" i="1"/>
  <c r="E8570" i="1"/>
  <c r="E8566" i="1"/>
  <c r="E8562" i="1"/>
  <c r="E8558" i="1"/>
  <c r="E8554" i="1"/>
  <c r="E8550" i="1"/>
  <c r="E8546" i="1"/>
  <c r="E8542" i="1"/>
  <c r="E8538" i="1"/>
  <c r="E8534" i="1"/>
  <c r="E8530" i="1"/>
  <c r="E8526" i="1"/>
  <c r="E8522" i="1"/>
  <c r="E8518" i="1"/>
  <c r="E8514" i="1"/>
  <c r="E8510" i="1"/>
  <c r="E8506" i="1"/>
  <c r="E8502" i="1"/>
  <c r="E8498" i="1"/>
  <c r="E8494" i="1"/>
  <c r="E8490" i="1"/>
  <c r="E8486" i="1"/>
  <c r="E8482" i="1"/>
  <c r="E8478" i="1"/>
  <c r="E8474" i="1"/>
  <c r="E8470" i="1"/>
  <c r="E8466" i="1"/>
  <c r="E8462" i="1"/>
  <c r="E8458" i="1"/>
  <c r="E8454" i="1"/>
  <c r="E8450" i="1"/>
  <c r="E8446" i="1"/>
  <c r="E8442" i="1"/>
  <c r="E8438" i="1"/>
  <c r="E8434" i="1"/>
  <c r="E8430" i="1"/>
  <c r="E8426" i="1"/>
  <c r="E8422" i="1"/>
  <c r="E8418" i="1"/>
  <c r="E8414" i="1"/>
  <c r="E8410" i="1"/>
  <c r="E8406" i="1"/>
  <c r="E8402" i="1"/>
  <c r="E8398" i="1"/>
  <c r="E8394" i="1"/>
  <c r="E8390" i="1"/>
  <c r="E8386" i="1"/>
  <c r="E8382" i="1"/>
  <c r="E8378" i="1"/>
  <c r="E8374" i="1"/>
  <c r="E8370" i="1"/>
  <c r="E8366" i="1"/>
  <c r="E8362" i="1"/>
  <c r="E8358" i="1"/>
  <c r="E8354" i="1"/>
  <c r="E8350" i="1"/>
  <c r="E8346" i="1"/>
  <c r="E8342" i="1"/>
  <c r="E8338" i="1"/>
  <c r="E8334" i="1"/>
  <c r="E8330" i="1"/>
  <c r="E10023" i="1"/>
  <c r="E9541" i="1"/>
  <c r="E9285" i="1"/>
  <c r="E9215" i="1"/>
  <c r="E9151" i="1"/>
  <c r="E9087" i="1"/>
  <c r="E9048" i="1"/>
  <c r="E9024" i="1"/>
  <c r="E8992" i="1"/>
  <c r="E8963" i="1"/>
  <c r="E8940" i="1"/>
  <c r="E8908" i="1"/>
  <c r="E8876" i="1"/>
  <c r="E8844" i="1"/>
  <c r="E8820" i="1"/>
  <c r="E8796" i="1"/>
  <c r="E8771" i="1"/>
  <c r="E8753" i="1"/>
  <c r="E8737" i="1"/>
  <c r="E8721" i="1"/>
  <c r="E8705" i="1"/>
  <c r="E8689" i="1"/>
  <c r="E8673" i="1"/>
  <c r="E8657" i="1"/>
  <c r="E8641" i="1"/>
  <c r="E8625" i="1"/>
  <c r="E8609" i="1"/>
  <c r="E8593" i="1"/>
  <c r="E8577" i="1"/>
  <c r="E8561" i="1"/>
  <c r="E8545" i="1"/>
  <c r="E8529" i="1"/>
  <c r="E8513" i="1"/>
  <c r="E8497" i="1"/>
  <c r="E8481" i="1"/>
  <c r="E8465" i="1"/>
  <c r="E8449" i="1"/>
  <c r="E8433" i="1"/>
  <c r="E8417" i="1"/>
  <c r="E8405" i="1"/>
  <c r="E8389" i="1"/>
  <c r="E8373" i="1"/>
  <c r="E8357" i="1"/>
  <c r="E8341" i="1"/>
  <c r="E8327" i="1"/>
  <c r="E8323" i="1"/>
  <c r="E8319" i="1"/>
  <c r="E8315" i="1"/>
  <c r="E8311" i="1"/>
  <c r="E8307" i="1"/>
  <c r="E8303" i="1"/>
  <c r="E8299" i="1"/>
  <c r="E8295" i="1"/>
  <c r="E8291" i="1"/>
  <c r="E8287" i="1"/>
  <c r="E8283" i="1"/>
  <c r="E8279" i="1"/>
  <c r="E8275" i="1"/>
  <c r="E8271" i="1"/>
  <c r="E8267" i="1"/>
  <c r="E8263" i="1"/>
  <c r="E8259" i="1"/>
  <c r="E8255" i="1"/>
  <c r="E8251" i="1"/>
  <c r="E8247" i="1"/>
  <c r="E8243" i="1"/>
  <c r="E8239" i="1"/>
  <c r="E8235" i="1"/>
  <c r="E8231" i="1"/>
  <c r="E8227" i="1"/>
  <c r="E8223" i="1"/>
  <c r="E8219" i="1"/>
  <c r="E8215" i="1"/>
  <c r="E8211" i="1"/>
  <c r="E8207" i="1"/>
  <c r="E8203" i="1"/>
  <c r="E8199" i="1"/>
  <c r="E8195" i="1"/>
  <c r="E8191" i="1"/>
  <c r="E8187" i="1"/>
  <c r="E8183" i="1"/>
  <c r="E8179" i="1"/>
  <c r="E8175" i="1"/>
  <c r="E8171" i="1"/>
  <c r="E8163" i="1"/>
  <c r="E8159" i="1"/>
  <c r="E8155" i="1"/>
  <c r="E8151" i="1"/>
  <c r="E8147" i="1"/>
  <c r="E8143" i="1"/>
  <c r="E8139" i="1"/>
  <c r="E8135" i="1"/>
  <c r="E8131" i="1"/>
  <c r="E8127" i="1"/>
  <c r="E8123" i="1"/>
  <c r="E8119" i="1"/>
  <c r="E8115" i="1"/>
  <c r="E8111" i="1"/>
  <c r="E8107" i="1"/>
  <c r="E8103" i="1"/>
  <c r="E8099" i="1"/>
  <c r="E8095" i="1"/>
  <c r="E8091" i="1"/>
  <c r="E8087" i="1"/>
  <c r="E8083" i="1"/>
  <c r="E8079" i="1"/>
  <c r="E8075" i="1"/>
  <c r="E8071" i="1"/>
  <c r="E8067" i="1"/>
  <c r="E8063" i="1"/>
  <c r="E8059" i="1"/>
  <c r="E8055" i="1"/>
  <c r="E8051" i="1"/>
  <c r="E8047" i="1"/>
  <c r="E8043" i="1"/>
  <c r="E8039" i="1"/>
  <c r="E8035" i="1"/>
  <c r="E8031" i="1"/>
  <c r="E8027" i="1"/>
  <c r="E8023" i="1"/>
  <c r="E8019" i="1"/>
  <c r="E8015" i="1"/>
  <c r="E8011" i="1"/>
  <c r="E8007" i="1"/>
  <c r="E8003" i="1"/>
  <c r="E7999" i="1"/>
  <c r="E7995" i="1"/>
  <c r="E7991" i="1"/>
  <c r="E7987" i="1"/>
  <c r="E7983" i="1"/>
  <c r="E7979" i="1"/>
  <c r="E7975" i="1"/>
  <c r="E7971" i="1"/>
  <c r="E7967" i="1"/>
  <c r="E7963" i="1"/>
  <c r="E7959" i="1"/>
  <c r="E7955" i="1"/>
  <c r="E7951" i="1"/>
  <c r="E7947" i="1"/>
  <c r="E7943" i="1"/>
  <c r="E7939" i="1"/>
  <c r="E7935" i="1"/>
  <c r="E7931" i="1"/>
  <c r="E7927" i="1"/>
  <c r="E7923" i="1"/>
  <c r="E7919" i="1"/>
  <c r="E7915" i="1"/>
  <c r="E7911" i="1"/>
  <c r="E7907" i="1"/>
  <c r="E7903" i="1"/>
  <c r="E7899" i="1"/>
  <c r="E7895" i="1"/>
  <c r="E7891" i="1"/>
  <c r="E7887" i="1"/>
  <c r="E7883" i="1"/>
  <c r="E7879" i="1"/>
  <c r="E7875" i="1"/>
  <c r="E7871" i="1"/>
  <c r="E7867" i="1"/>
  <c r="E7863" i="1"/>
  <c r="E7859" i="1"/>
  <c r="E7855" i="1"/>
  <c r="E7851" i="1"/>
  <c r="E7847" i="1"/>
  <c r="E7843" i="1"/>
  <c r="E7839" i="1"/>
  <c r="E7835" i="1"/>
  <c r="E7831" i="1"/>
  <c r="E7827" i="1"/>
  <c r="E7823" i="1"/>
  <c r="E7819" i="1"/>
  <c r="E7815" i="1"/>
  <c r="E7811" i="1"/>
  <c r="E7807" i="1"/>
  <c r="E7803" i="1"/>
  <c r="E7799" i="1"/>
  <c r="E7795" i="1"/>
  <c r="E7791" i="1"/>
  <c r="E7787" i="1"/>
  <c r="E7783" i="1"/>
  <c r="E7779" i="1"/>
  <c r="E7775" i="1"/>
  <c r="E7771" i="1"/>
  <c r="E7767" i="1"/>
  <c r="E7763" i="1"/>
  <c r="E7759" i="1"/>
  <c r="E7755" i="1"/>
  <c r="E7751" i="1"/>
  <c r="E7747" i="1"/>
  <c r="E7743" i="1"/>
  <c r="E7739" i="1"/>
  <c r="E7735" i="1"/>
  <c r="E7731" i="1"/>
  <c r="E7727" i="1"/>
  <c r="E7723" i="1"/>
  <c r="E7719" i="1"/>
  <c r="E7715" i="1"/>
  <c r="E7711" i="1"/>
  <c r="E7707" i="1"/>
  <c r="E7703" i="1"/>
  <c r="E7699" i="1"/>
  <c r="E7695" i="1"/>
  <c r="E7691" i="1"/>
  <c r="E7687" i="1"/>
  <c r="E7683" i="1"/>
  <c r="E7679" i="1"/>
  <c r="E7675" i="1"/>
  <c r="E7671" i="1"/>
  <c r="E7667" i="1"/>
  <c r="E7663" i="1"/>
  <c r="E7659" i="1"/>
  <c r="E7655" i="1"/>
  <c r="E7651" i="1"/>
  <c r="E7647" i="1"/>
  <c r="E7643" i="1"/>
  <c r="E7639" i="1"/>
  <c r="E7635" i="1"/>
  <c r="E7631" i="1"/>
  <c r="E7627" i="1"/>
  <c r="E7623" i="1"/>
  <c r="E7619" i="1"/>
  <c r="E7615" i="1"/>
  <c r="E7611" i="1"/>
  <c r="E7607" i="1"/>
  <c r="E7603" i="1"/>
  <c r="E7599" i="1"/>
  <c r="E7595" i="1"/>
  <c r="E7591" i="1"/>
  <c r="E7587" i="1"/>
  <c r="E7583" i="1"/>
  <c r="E7579" i="1"/>
  <c r="E7575" i="1"/>
  <c r="E7571" i="1"/>
  <c r="E7567" i="1"/>
  <c r="E7563" i="1"/>
  <c r="E7559" i="1"/>
  <c r="E7555" i="1"/>
  <c r="E7551" i="1"/>
  <c r="E7547" i="1"/>
  <c r="E7543" i="1"/>
  <c r="E7539" i="1"/>
  <c r="E7535" i="1"/>
  <c r="E7531" i="1"/>
  <c r="E7527" i="1"/>
  <c r="E7523" i="1"/>
  <c r="E7519" i="1"/>
  <c r="E7515" i="1"/>
  <c r="E7511" i="1"/>
  <c r="E7507" i="1"/>
  <c r="E7503" i="1"/>
  <c r="E7499" i="1"/>
  <c r="E7495" i="1"/>
  <c r="E7491" i="1"/>
  <c r="E7487" i="1"/>
  <c r="E7483" i="1"/>
  <c r="E7479" i="1"/>
  <c r="E7475" i="1"/>
  <c r="E7471" i="1"/>
  <c r="E7467" i="1"/>
  <c r="E7463" i="1"/>
  <c r="E7459" i="1"/>
  <c r="E7455" i="1"/>
  <c r="E7451" i="1"/>
  <c r="E7447" i="1"/>
  <c r="E7443" i="1"/>
  <c r="E7439" i="1"/>
  <c r="E7435" i="1"/>
  <c r="E7431" i="1"/>
  <c r="E7427" i="1"/>
  <c r="E7423" i="1"/>
  <c r="E7419" i="1"/>
  <c r="E7415" i="1"/>
  <c r="E7411" i="1"/>
  <c r="E7407" i="1"/>
  <c r="E7403" i="1"/>
  <c r="E7399" i="1"/>
  <c r="E7395" i="1"/>
  <c r="E7391" i="1"/>
  <c r="E7387" i="1"/>
  <c r="E7383" i="1"/>
  <c r="E7379" i="1"/>
  <c r="E7375" i="1"/>
  <c r="E7371" i="1"/>
  <c r="E7367" i="1"/>
  <c r="E7363" i="1"/>
  <c r="E7359" i="1"/>
  <c r="E7355" i="1"/>
  <c r="E7351" i="1"/>
  <c r="E7347" i="1"/>
  <c r="E7343" i="1"/>
  <c r="E7339" i="1"/>
  <c r="E7335" i="1"/>
  <c r="E7331" i="1"/>
  <c r="E7327" i="1"/>
  <c r="E7323" i="1"/>
  <c r="E7319" i="1"/>
  <c r="E7315" i="1"/>
  <c r="E7311" i="1"/>
  <c r="E7307" i="1"/>
  <c r="E7303" i="1"/>
  <c r="E7299" i="1"/>
  <c r="E7295" i="1"/>
  <c r="E7291" i="1"/>
  <c r="E7287" i="1"/>
  <c r="E7283" i="1"/>
  <c r="E7279" i="1"/>
  <c r="E7275" i="1"/>
  <c r="E7271" i="1"/>
  <c r="E7267" i="1"/>
  <c r="E7263" i="1"/>
  <c r="E7259" i="1"/>
  <c r="E7255" i="1"/>
  <c r="E7251" i="1"/>
  <c r="E7247" i="1"/>
  <c r="E7243" i="1"/>
  <c r="E7239" i="1"/>
  <c r="E7235" i="1"/>
  <c r="E7231" i="1"/>
  <c r="E7227" i="1"/>
  <c r="E7223" i="1"/>
  <c r="E7219" i="1"/>
  <c r="E7215" i="1"/>
  <c r="E7211" i="1"/>
  <c r="E7207" i="1"/>
  <c r="E7203" i="1"/>
  <c r="E7199" i="1"/>
  <c r="E7195" i="1"/>
  <c r="E7191" i="1"/>
  <c r="E7187" i="1"/>
  <c r="E7183" i="1"/>
  <c r="E7179" i="1"/>
  <c r="E7175" i="1"/>
  <c r="E7171" i="1"/>
  <c r="E7167" i="1"/>
  <c r="E7163" i="1"/>
  <c r="E7159" i="1"/>
  <c r="E7155" i="1"/>
  <c r="E7151" i="1"/>
  <c r="E7147" i="1"/>
  <c r="E7143" i="1"/>
  <c r="E7139" i="1"/>
  <c r="E9733" i="1"/>
  <c r="E9477" i="1"/>
  <c r="E9263" i="1"/>
  <c r="E9199" i="1"/>
  <c r="E9135" i="1"/>
  <c r="E9040" i="1"/>
  <c r="E9016" i="1"/>
  <c r="E8932" i="1"/>
  <c r="E8900" i="1"/>
  <c r="E8868" i="1"/>
  <c r="E8836" i="1"/>
  <c r="E8788" i="1"/>
  <c r="E8765" i="1"/>
  <c r="E8749" i="1"/>
  <c r="E8733" i="1"/>
  <c r="E8717" i="1"/>
  <c r="E8701" i="1"/>
  <c r="E8685" i="1"/>
  <c r="E8669" i="1"/>
  <c r="E8653" i="1"/>
  <c r="E8637" i="1"/>
  <c r="E8621" i="1"/>
  <c r="E8605" i="1"/>
  <c r="E8589" i="1"/>
  <c r="E8573" i="1"/>
  <c r="E8557" i="1"/>
  <c r="E8541" i="1"/>
  <c r="E8525" i="1"/>
  <c r="E8509" i="1"/>
  <c r="E8493" i="1"/>
  <c r="E8477" i="1"/>
  <c r="E8461" i="1"/>
  <c r="E8445" i="1"/>
  <c r="E8429" i="1"/>
  <c r="E8401" i="1"/>
  <c r="E8385" i="1"/>
  <c r="E8369" i="1"/>
  <c r="E8353" i="1"/>
  <c r="E8337" i="1"/>
  <c r="E8326" i="1"/>
  <c r="E8322" i="1"/>
  <c r="E8318" i="1"/>
  <c r="E8314" i="1"/>
  <c r="E8310" i="1"/>
  <c r="E8306" i="1"/>
  <c r="E8302" i="1"/>
  <c r="E8298" i="1"/>
  <c r="E8294" i="1"/>
  <c r="E8290" i="1"/>
  <c r="E8286" i="1"/>
  <c r="E8282" i="1"/>
  <c r="E8278" i="1"/>
  <c r="E8274" i="1"/>
  <c r="E8270" i="1"/>
  <c r="E8266" i="1"/>
  <c r="E8262" i="1"/>
  <c r="E8258" i="1"/>
  <c r="E8254" i="1"/>
  <c r="E8250" i="1"/>
  <c r="E8246" i="1"/>
  <c r="E8242" i="1"/>
  <c r="E8238" i="1"/>
  <c r="E8234" i="1"/>
  <c r="E8230" i="1"/>
  <c r="E8226" i="1"/>
  <c r="E8222" i="1"/>
  <c r="E8218" i="1"/>
  <c r="E8214" i="1"/>
  <c r="E8210" i="1"/>
  <c r="E8206" i="1"/>
  <c r="E8202" i="1"/>
  <c r="E8198" i="1"/>
  <c r="E8194" i="1"/>
  <c r="E8190" i="1"/>
  <c r="E8186" i="1"/>
  <c r="E8182" i="1"/>
  <c r="E8178" i="1"/>
  <c r="E8174" i="1"/>
  <c r="E8170" i="1"/>
  <c r="E8166" i="1"/>
  <c r="E8162" i="1"/>
  <c r="E8158" i="1"/>
  <c r="E8154" i="1"/>
  <c r="E8150" i="1"/>
  <c r="E8146" i="1"/>
  <c r="E8142" i="1"/>
  <c r="E8138" i="1"/>
  <c r="E8134" i="1"/>
  <c r="E8130" i="1"/>
  <c r="E8126" i="1"/>
  <c r="E8122" i="1"/>
  <c r="E8118" i="1"/>
  <c r="E8114" i="1"/>
  <c r="E8110" i="1"/>
  <c r="E8106" i="1"/>
  <c r="E8102" i="1"/>
  <c r="E8098" i="1"/>
  <c r="E8094" i="1"/>
  <c r="E8090" i="1"/>
  <c r="E8086" i="1"/>
  <c r="E8082" i="1"/>
  <c r="E8078" i="1"/>
  <c r="E8074" i="1"/>
  <c r="E8070" i="1"/>
  <c r="E8066" i="1"/>
  <c r="E8062" i="1"/>
  <c r="E8058" i="1"/>
  <c r="E8054" i="1"/>
  <c r="E8050" i="1"/>
  <c r="E8046" i="1"/>
  <c r="E8042" i="1"/>
  <c r="E8038" i="1"/>
  <c r="E8034" i="1"/>
  <c r="E8030" i="1"/>
  <c r="E8026" i="1"/>
  <c r="E8022" i="1"/>
  <c r="E8018" i="1"/>
  <c r="E8014" i="1"/>
  <c r="E8010" i="1"/>
  <c r="E8006" i="1"/>
  <c r="E8002" i="1"/>
  <c r="E7998" i="1"/>
  <c r="E7994" i="1"/>
  <c r="E7990" i="1"/>
  <c r="E7986" i="1"/>
  <c r="E7982" i="1"/>
  <c r="E7978" i="1"/>
  <c r="E7974" i="1"/>
  <c r="E7970" i="1"/>
  <c r="E7966" i="1"/>
  <c r="E7962" i="1"/>
  <c r="E7958" i="1"/>
  <c r="E7954" i="1"/>
  <c r="E7950" i="1"/>
  <c r="E7946" i="1"/>
  <c r="E7942" i="1"/>
  <c r="E7938" i="1"/>
  <c r="E7934" i="1"/>
  <c r="E7930" i="1"/>
  <c r="E7926" i="1"/>
  <c r="E7922" i="1"/>
  <c r="E7918" i="1"/>
  <c r="E7914" i="1"/>
  <c r="E7910" i="1"/>
  <c r="E7906" i="1"/>
  <c r="E7902" i="1"/>
  <c r="E7898" i="1"/>
  <c r="E7894" i="1"/>
  <c r="E7890" i="1"/>
  <c r="E7886" i="1"/>
  <c r="E7882" i="1"/>
  <c r="E7878" i="1"/>
  <c r="E7874" i="1"/>
  <c r="E7870" i="1"/>
  <c r="E7866" i="1"/>
  <c r="E7862" i="1"/>
  <c r="E7858" i="1"/>
  <c r="E7854" i="1"/>
  <c r="E7850" i="1"/>
  <c r="E7846" i="1"/>
  <c r="E7842" i="1"/>
  <c r="E7838" i="1"/>
  <c r="E7834" i="1"/>
  <c r="E7830" i="1"/>
  <c r="E7826" i="1"/>
  <c r="E7822" i="1"/>
  <c r="E7818" i="1"/>
  <c r="E7814" i="1"/>
  <c r="E7810" i="1"/>
  <c r="E7806" i="1"/>
  <c r="E7802" i="1"/>
  <c r="E7798" i="1"/>
  <c r="E7794" i="1"/>
  <c r="E7790" i="1"/>
  <c r="E7786" i="1"/>
  <c r="E7782" i="1"/>
  <c r="E7778" i="1"/>
  <c r="E7774" i="1"/>
  <c r="E7770" i="1"/>
  <c r="E7766" i="1"/>
  <c r="E7762" i="1"/>
  <c r="E7758" i="1"/>
  <c r="E7754" i="1"/>
  <c r="E7750" i="1"/>
  <c r="E7746" i="1"/>
  <c r="E7742" i="1"/>
  <c r="E7738" i="1"/>
  <c r="E7734" i="1"/>
  <c r="E7730" i="1"/>
  <c r="E7726" i="1"/>
  <c r="E7722" i="1"/>
  <c r="E7718" i="1"/>
  <c r="E7714" i="1"/>
  <c r="E7710" i="1"/>
  <c r="E7706" i="1"/>
  <c r="E7702" i="1"/>
  <c r="E7698" i="1"/>
  <c r="E7694" i="1"/>
  <c r="E7690" i="1"/>
  <c r="E7686" i="1"/>
  <c r="E7682" i="1"/>
  <c r="E7678" i="1"/>
  <c r="E7674" i="1"/>
  <c r="E7670" i="1"/>
  <c r="E7666" i="1"/>
  <c r="E7662" i="1"/>
  <c r="E7658" i="1"/>
  <c r="E7654" i="1"/>
  <c r="E7650" i="1"/>
  <c r="E7646" i="1"/>
  <c r="E7642" i="1"/>
  <c r="E7638" i="1"/>
  <c r="E7634" i="1"/>
  <c r="E7630" i="1"/>
  <c r="E7626" i="1"/>
  <c r="E7622" i="1"/>
  <c r="E7618" i="1"/>
  <c r="E7614" i="1"/>
  <c r="E7610" i="1"/>
  <c r="E7606" i="1"/>
  <c r="E7602" i="1"/>
  <c r="E7598" i="1"/>
  <c r="E7594" i="1"/>
  <c r="E7590" i="1"/>
  <c r="E7586" i="1"/>
  <c r="E7582" i="1"/>
  <c r="E7578" i="1"/>
  <c r="E7574" i="1"/>
  <c r="E7570" i="1"/>
  <c r="E7566" i="1"/>
  <c r="E7562" i="1"/>
  <c r="E7558" i="1"/>
  <c r="E7554" i="1"/>
  <c r="E7550" i="1"/>
  <c r="E7546" i="1"/>
  <c r="E7542" i="1"/>
  <c r="E7538" i="1"/>
  <c r="E7534" i="1"/>
  <c r="E7530" i="1"/>
  <c r="E7526" i="1"/>
  <c r="E7522" i="1"/>
  <c r="E7518" i="1"/>
  <c r="E7514" i="1"/>
  <c r="E7510" i="1"/>
  <c r="E7506" i="1"/>
  <c r="E7502" i="1"/>
  <c r="E7498" i="1"/>
  <c r="E7494" i="1"/>
  <c r="E7490" i="1"/>
  <c r="E7486" i="1"/>
  <c r="E7482" i="1"/>
  <c r="E7478" i="1"/>
  <c r="E7474" i="1"/>
  <c r="E7470" i="1"/>
  <c r="E7466" i="1"/>
  <c r="E7462" i="1"/>
  <c r="E7458" i="1"/>
  <c r="E7454" i="1"/>
  <c r="E7450" i="1"/>
  <c r="E7446" i="1"/>
  <c r="E7442" i="1"/>
  <c r="E7438" i="1"/>
  <c r="E7434" i="1"/>
  <c r="E7430" i="1"/>
  <c r="E7426" i="1"/>
  <c r="E7422" i="1"/>
  <c r="E7418" i="1"/>
  <c r="E7414" i="1"/>
  <c r="E7410" i="1"/>
  <c r="E7406" i="1"/>
  <c r="E7402" i="1"/>
  <c r="E7398" i="1"/>
  <c r="E7394" i="1"/>
  <c r="E7390" i="1"/>
  <c r="E7386" i="1"/>
  <c r="E7382" i="1"/>
  <c r="E7378" i="1"/>
  <c r="E7374" i="1"/>
  <c r="E7370" i="1"/>
  <c r="E7366" i="1"/>
  <c r="E7362" i="1"/>
  <c r="E7358" i="1"/>
  <c r="E7354" i="1"/>
  <c r="E7350" i="1"/>
  <c r="E7346" i="1"/>
  <c r="E7342" i="1"/>
  <c r="E7338" i="1"/>
  <c r="E7334" i="1"/>
  <c r="E7330" i="1"/>
  <c r="E7326" i="1"/>
  <c r="E7322" i="1"/>
  <c r="E7318" i="1"/>
  <c r="E7314" i="1"/>
  <c r="E7310" i="1"/>
  <c r="E7306" i="1"/>
  <c r="E7302" i="1"/>
  <c r="E7298" i="1"/>
  <c r="E7294" i="1"/>
  <c r="E7290" i="1"/>
  <c r="E7286" i="1"/>
  <c r="E7282" i="1"/>
  <c r="E7278" i="1"/>
  <c r="E7274" i="1"/>
  <c r="E7270" i="1"/>
  <c r="E7266" i="1"/>
  <c r="E7262" i="1"/>
  <c r="E7258" i="1"/>
  <c r="E7254" i="1"/>
  <c r="E7250" i="1"/>
  <c r="E7246" i="1"/>
  <c r="E7242" i="1"/>
  <c r="E7238" i="1"/>
  <c r="E7234" i="1"/>
  <c r="E7230" i="1"/>
  <c r="E7226" i="1"/>
  <c r="E7222" i="1"/>
  <c r="E7218" i="1"/>
  <c r="E7214" i="1"/>
  <c r="E7210" i="1"/>
  <c r="E7206" i="1"/>
  <c r="E7202" i="1"/>
  <c r="E7198" i="1"/>
  <c r="E7194" i="1"/>
  <c r="E7190" i="1"/>
  <c r="E7186" i="1"/>
  <c r="E7182" i="1"/>
  <c r="E7178" i="1"/>
  <c r="E7174" i="1"/>
  <c r="E7170" i="1"/>
  <c r="E7166" i="1"/>
  <c r="E7162" i="1"/>
  <c r="E7158" i="1"/>
  <c r="E7154" i="1"/>
  <c r="E7150" i="1"/>
  <c r="E7146" i="1"/>
  <c r="E7142" i="1"/>
  <c r="E7138" i="1"/>
  <c r="E9793" i="1"/>
  <c r="E9605" i="1"/>
  <c r="E9349" i="1"/>
  <c r="E9231" i="1"/>
  <c r="E9167" i="1"/>
  <c r="E9103" i="1"/>
  <c r="E9056" i="1"/>
  <c r="E9032" i="1"/>
  <c r="E9000" i="1"/>
  <c r="E8971" i="1"/>
  <c r="E8948" i="1"/>
  <c r="E8916" i="1"/>
  <c r="E8884" i="1"/>
  <c r="E8852" i="1"/>
  <c r="E8804" i="1"/>
  <c r="E8776" i="1"/>
  <c r="E8757" i="1"/>
  <c r="E8741" i="1"/>
  <c r="E8725" i="1"/>
  <c r="E8709" i="1"/>
  <c r="E8693" i="1"/>
  <c r="E8677" i="1"/>
  <c r="E8661" i="1"/>
  <c r="E8645" i="1"/>
  <c r="E8629" i="1"/>
  <c r="E8613" i="1"/>
  <c r="E8597" i="1"/>
  <c r="E8581" i="1"/>
  <c r="E8565" i="1"/>
  <c r="E8549" i="1"/>
  <c r="E8533" i="1"/>
  <c r="E8517" i="1"/>
  <c r="E8501" i="1"/>
  <c r="E8485" i="1"/>
  <c r="E8469" i="1"/>
  <c r="E8453" i="1"/>
  <c r="E8437" i="1"/>
  <c r="E8421" i="1"/>
  <c r="E8409" i="1"/>
  <c r="E8393" i="1"/>
  <c r="E8377" i="1"/>
  <c r="E8361" i="1"/>
  <c r="E8345" i="1"/>
  <c r="E8329" i="1"/>
  <c r="E8324" i="1"/>
  <c r="E8320" i="1"/>
  <c r="E8316" i="1"/>
  <c r="E8312" i="1"/>
  <c r="E8308" i="1"/>
  <c r="E8304" i="1"/>
  <c r="E8300" i="1"/>
  <c r="E8296" i="1"/>
  <c r="E8292" i="1"/>
  <c r="E8288" i="1"/>
  <c r="E8284" i="1"/>
  <c r="E8280" i="1"/>
  <c r="E8276" i="1"/>
  <c r="E8272" i="1"/>
  <c r="E8268" i="1"/>
  <c r="E8264" i="1"/>
  <c r="E8260" i="1"/>
  <c r="E8256" i="1"/>
  <c r="E8252" i="1"/>
  <c r="E8248" i="1"/>
  <c r="E8244" i="1"/>
  <c r="E8240" i="1"/>
  <c r="E8236" i="1"/>
  <c r="E8232" i="1"/>
  <c r="E8228" i="1"/>
  <c r="E8224" i="1"/>
  <c r="E8220" i="1"/>
  <c r="E8216" i="1"/>
  <c r="E8212" i="1"/>
  <c r="E8208" i="1"/>
  <c r="E8204" i="1"/>
  <c r="E8200" i="1"/>
  <c r="E8192" i="1"/>
  <c r="E8188" i="1"/>
  <c r="E8184" i="1"/>
  <c r="E8180" i="1"/>
  <c r="E8176" i="1"/>
  <c r="E8172" i="1"/>
  <c r="E8168" i="1"/>
  <c r="E8164" i="1"/>
  <c r="E8160" i="1"/>
  <c r="E8156" i="1"/>
  <c r="E8152" i="1"/>
  <c r="E8148" i="1"/>
  <c r="E8144" i="1"/>
  <c r="E8140" i="1"/>
  <c r="E8136" i="1"/>
  <c r="E8132" i="1"/>
  <c r="E8128" i="1"/>
  <c r="E8124" i="1"/>
  <c r="E8120" i="1"/>
  <c r="E8116" i="1"/>
  <c r="E8112" i="1"/>
  <c r="E8108" i="1"/>
  <c r="E8104" i="1"/>
  <c r="E8100" i="1"/>
  <c r="E8096" i="1"/>
  <c r="E8092" i="1"/>
  <c r="E8088" i="1"/>
  <c r="E8084" i="1"/>
  <c r="E8080" i="1"/>
  <c r="E8076" i="1"/>
  <c r="E8072" i="1"/>
  <c r="E8068" i="1"/>
  <c r="E8064" i="1"/>
  <c r="E8060" i="1"/>
  <c r="E8056" i="1"/>
  <c r="E8052" i="1"/>
  <c r="E8048" i="1"/>
  <c r="E8044" i="1"/>
  <c r="E8040" i="1"/>
  <c r="E8036" i="1"/>
  <c r="E8032" i="1"/>
  <c r="E8028" i="1"/>
  <c r="E8024" i="1"/>
  <c r="E8020" i="1"/>
  <c r="E8016" i="1"/>
  <c r="E8012" i="1"/>
  <c r="E8008" i="1"/>
  <c r="E8004" i="1"/>
  <c r="E8000" i="1"/>
  <c r="E7996" i="1"/>
  <c r="E7992" i="1"/>
  <c r="E7988" i="1"/>
  <c r="E7984" i="1"/>
  <c r="E7980" i="1"/>
  <c r="E7976" i="1"/>
  <c r="E7972" i="1"/>
  <c r="E7968" i="1"/>
  <c r="E7964" i="1"/>
  <c r="E7960" i="1"/>
  <c r="E7956" i="1"/>
  <c r="E7952" i="1"/>
  <c r="E7948" i="1"/>
  <c r="E7944" i="1"/>
  <c r="E7940" i="1"/>
  <c r="E7936" i="1"/>
  <c r="E7932" i="1"/>
  <c r="E7928" i="1"/>
  <c r="E7924" i="1"/>
  <c r="E7920" i="1"/>
  <c r="E7916" i="1"/>
  <c r="E7912" i="1"/>
  <c r="E7908" i="1"/>
  <c r="E7904" i="1"/>
  <c r="E7900" i="1"/>
  <c r="E7896" i="1"/>
  <c r="E7892" i="1"/>
  <c r="E7888" i="1"/>
  <c r="E7884" i="1"/>
  <c r="E7880" i="1"/>
  <c r="E7876" i="1"/>
  <c r="E7872" i="1"/>
  <c r="E7868" i="1"/>
  <c r="E7864" i="1"/>
  <c r="E7860" i="1"/>
  <c r="E7856" i="1"/>
  <c r="E7852" i="1"/>
  <c r="E7848" i="1"/>
  <c r="E7844" i="1"/>
  <c r="E7840" i="1"/>
  <c r="E7836" i="1"/>
  <c r="E7832" i="1"/>
  <c r="E7828" i="1"/>
  <c r="E7824" i="1"/>
  <c r="E7820" i="1"/>
  <c r="E7816" i="1"/>
  <c r="E7812" i="1"/>
  <c r="E7808" i="1"/>
  <c r="E7804" i="1"/>
  <c r="E7800" i="1"/>
  <c r="E7796" i="1"/>
  <c r="E7792" i="1"/>
  <c r="E7788" i="1"/>
  <c r="E7784" i="1"/>
  <c r="E7780" i="1"/>
  <c r="E7776" i="1"/>
  <c r="E7772" i="1"/>
  <c r="E7768" i="1"/>
  <c r="E7764" i="1"/>
  <c r="E7760" i="1"/>
  <c r="E7756" i="1"/>
  <c r="E7752" i="1"/>
  <c r="E7748" i="1"/>
  <c r="E7744" i="1"/>
  <c r="E7740" i="1"/>
  <c r="E7736" i="1"/>
  <c r="E7732" i="1"/>
  <c r="E7728" i="1"/>
  <c r="E7724" i="1"/>
  <c r="E7720" i="1"/>
  <c r="E7716" i="1"/>
  <c r="E7712" i="1"/>
  <c r="E7708" i="1"/>
  <c r="E7704" i="1"/>
  <c r="E7700" i="1"/>
  <c r="E7696" i="1"/>
  <c r="E7692" i="1"/>
  <c r="E7688" i="1"/>
  <c r="E7684" i="1"/>
  <c r="E7680" i="1"/>
  <c r="E7676" i="1"/>
  <c r="E7672" i="1"/>
  <c r="E7668" i="1"/>
  <c r="E7664" i="1"/>
  <c r="E7660" i="1"/>
  <c r="E7656" i="1"/>
  <c r="E7652" i="1"/>
  <c r="E7648" i="1"/>
  <c r="E7644" i="1"/>
  <c r="E7640" i="1"/>
  <c r="E7636" i="1"/>
  <c r="E7632" i="1"/>
  <c r="E7628" i="1"/>
  <c r="E7624" i="1"/>
  <c r="E7620" i="1"/>
  <c r="E7616" i="1"/>
  <c r="E7612" i="1"/>
  <c r="E7608" i="1"/>
  <c r="E7604" i="1"/>
  <c r="E7600" i="1"/>
  <c r="E7596" i="1"/>
  <c r="E7592" i="1"/>
  <c r="E7588" i="1"/>
  <c r="E7584" i="1"/>
  <c r="E7580" i="1"/>
  <c r="E7576" i="1"/>
  <c r="E7572" i="1"/>
  <c r="E7568" i="1"/>
  <c r="E7564" i="1"/>
  <c r="E7560" i="1"/>
  <c r="E7556" i="1"/>
  <c r="E7552" i="1"/>
  <c r="E7548" i="1"/>
  <c r="E7544" i="1"/>
  <c r="E7540" i="1"/>
  <c r="E7536" i="1"/>
  <c r="E7532" i="1"/>
  <c r="E7528" i="1"/>
  <c r="E7524" i="1"/>
  <c r="E7520" i="1"/>
  <c r="E7516" i="1"/>
  <c r="E7512" i="1"/>
  <c r="E7508" i="1"/>
  <c r="E7504" i="1"/>
  <c r="E7500" i="1"/>
  <c r="E7496" i="1"/>
  <c r="E7492" i="1"/>
  <c r="E7488" i="1"/>
  <c r="E7484" i="1"/>
  <c r="E7480" i="1"/>
  <c r="E7476" i="1"/>
  <c r="E7472" i="1"/>
  <c r="E7468" i="1"/>
  <c r="E7464" i="1"/>
  <c r="E7460" i="1"/>
  <c r="E7456" i="1"/>
  <c r="E7452" i="1"/>
  <c r="E7448" i="1"/>
  <c r="E7444" i="1"/>
  <c r="E7440" i="1"/>
  <c r="E7436" i="1"/>
  <c r="E7432" i="1"/>
  <c r="E7428" i="1"/>
  <c r="E7424" i="1"/>
  <c r="E7420" i="1"/>
  <c r="E7416" i="1"/>
  <c r="E7412" i="1"/>
  <c r="E7408" i="1"/>
  <c r="E7404" i="1"/>
  <c r="E7400" i="1"/>
  <c r="E7396" i="1"/>
  <c r="E7392" i="1"/>
  <c r="E7388" i="1"/>
  <c r="E7384" i="1"/>
  <c r="E7380" i="1"/>
  <c r="E7376" i="1"/>
  <c r="E7372" i="1"/>
  <c r="E7368" i="1"/>
  <c r="E7364" i="1"/>
  <c r="E7360" i="1"/>
  <c r="E7356" i="1"/>
  <c r="E7352" i="1"/>
  <c r="E7348" i="1"/>
  <c r="E7344" i="1"/>
  <c r="E7340" i="1"/>
  <c r="E7336" i="1"/>
  <c r="E7332" i="1"/>
  <c r="E7328" i="1"/>
  <c r="E7324" i="1"/>
  <c r="E7320" i="1"/>
  <c r="E7316" i="1"/>
  <c r="E7312" i="1"/>
  <c r="E7308" i="1"/>
  <c r="E7304" i="1"/>
  <c r="E7300" i="1"/>
  <c r="E7296" i="1"/>
  <c r="E7292" i="1"/>
  <c r="E7288" i="1"/>
  <c r="E7284" i="1"/>
  <c r="E7280" i="1"/>
  <c r="E7276" i="1"/>
  <c r="E7272" i="1"/>
  <c r="E7268" i="1"/>
  <c r="E7264" i="1"/>
  <c r="E7260" i="1"/>
  <c r="E7256" i="1"/>
  <c r="E7252" i="1"/>
  <c r="E7248" i="1"/>
  <c r="E7244" i="1"/>
  <c r="E7240" i="1"/>
  <c r="E7236" i="1"/>
  <c r="E7232" i="1"/>
  <c r="E7228" i="1"/>
  <c r="E7224" i="1"/>
  <c r="E7220" i="1"/>
  <c r="E7216" i="1"/>
  <c r="E7212" i="1"/>
  <c r="E7208" i="1"/>
  <c r="E7204" i="1"/>
  <c r="E7200" i="1"/>
  <c r="E7196" i="1"/>
  <c r="E7192" i="1"/>
  <c r="E7188" i="1"/>
  <c r="E7184" i="1"/>
  <c r="E7180" i="1"/>
  <c r="E7176" i="1"/>
  <c r="E7172" i="1"/>
  <c r="E7168" i="1"/>
  <c r="E7164" i="1"/>
  <c r="E7160" i="1"/>
  <c r="E7156" i="1"/>
  <c r="E7152" i="1"/>
  <c r="E7148" i="1"/>
  <c r="E7144" i="1"/>
  <c r="E7140" i="1"/>
  <c r="E7136" i="1"/>
  <c r="E9413" i="1"/>
  <c r="E8924" i="1"/>
  <c r="E8761" i="1"/>
  <c r="E8697" i="1"/>
  <c r="E8633" i="1"/>
  <c r="E8569" i="1"/>
  <c r="E8505" i="1"/>
  <c r="E8441" i="1"/>
  <c r="E8397" i="1"/>
  <c r="E8333" i="1"/>
  <c r="E8313" i="1"/>
  <c r="E8297" i="1"/>
  <c r="E8281" i="1"/>
  <c r="E8265" i="1"/>
  <c r="E8249" i="1"/>
  <c r="E8233" i="1"/>
  <c r="E8217" i="1"/>
  <c r="E8201" i="1"/>
  <c r="E8189" i="1"/>
  <c r="E8173" i="1"/>
  <c r="E8161" i="1"/>
  <c r="E8145" i="1"/>
  <c r="E8113" i="1"/>
  <c r="E8097" i="1"/>
  <c r="E8081" i="1"/>
  <c r="E8065" i="1"/>
  <c r="E8049" i="1"/>
  <c r="E8033" i="1"/>
  <c r="E8017" i="1"/>
  <c r="E8001" i="1"/>
  <c r="E7985" i="1"/>
  <c r="E7969" i="1"/>
  <c r="E7953" i="1"/>
  <c r="E7937" i="1"/>
  <c r="E7921" i="1"/>
  <c r="E7905" i="1"/>
  <c r="E7889" i="1"/>
  <c r="E7873" i="1"/>
  <c r="E7857" i="1"/>
  <c r="E7841" i="1"/>
  <c r="E7825" i="1"/>
  <c r="E7809" i="1"/>
  <c r="E7793" i="1"/>
  <c r="E7777" i="1"/>
  <c r="E7761" i="1"/>
  <c r="E7745" i="1"/>
  <c r="E7729" i="1"/>
  <c r="E7713" i="1"/>
  <c r="E7697" i="1"/>
  <c r="E7681" i="1"/>
  <c r="E7665" i="1"/>
  <c r="E7649" i="1"/>
  <c r="E7633" i="1"/>
  <c r="E7617" i="1"/>
  <c r="E7601" i="1"/>
  <c r="E7585" i="1"/>
  <c r="E7569" i="1"/>
  <c r="E7553" i="1"/>
  <c r="E7537" i="1"/>
  <c r="E7521" i="1"/>
  <c r="E7505" i="1"/>
  <c r="E7489" i="1"/>
  <c r="E7473" i="1"/>
  <c r="E7457" i="1"/>
  <c r="E7441" i="1"/>
  <c r="E7425" i="1"/>
  <c r="E7409" i="1"/>
  <c r="E7393" i="1"/>
  <c r="E7377" i="1"/>
  <c r="E7361" i="1"/>
  <c r="E7345" i="1"/>
  <c r="E7329" i="1"/>
  <c r="E7313" i="1"/>
  <c r="E7297" i="1"/>
  <c r="E7281" i="1"/>
  <c r="E7265" i="1"/>
  <c r="E7249" i="1"/>
  <c r="E7233" i="1"/>
  <c r="E7217" i="1"/>
  <c r="E7201" i="1"/>
  <c r="E7185" i="1"/>
  <c r="E7169" i="1"/>
  <c r="E7153" i="1"/>
  <c r="E7137" i="1"/>
  <c r="E7132" i="1"/>
  <c r="E7128" i="1"/>
  <c r="E7124" i="1"/>
  <c r="E7120" i="1"/>
  <c r="E7116" i="1"/>
  <c r="E7112" i="1"/>
  <c r="E7108" i="1"/>
  <c r="E7104" i="1"/>
  <c r="E7100" i="1"/>
  <c r="E7096" i="1"/>
  <c r="E7092" i="1"/>
  <c r="E7088" i="1"/>
  <c r="E7084" i="1"/>
  <c r="E7080" i="1"/>
  <c r="E7076" i="1"/>
  <c r="E7072" i="1"/>
  <c r="E7068" i="1"/>
  <c r="E7064" i="1"/>
  <c r="E7060" i="1"/>
  <c r="E7056" i="1"/>
  <c r="E7052" i="1"/>
  <c r="E7048" i="1"/>
  <c r="E7044" i="1"/>
  <c r="E7040" i="1"/>
  <c r="E7036" i="1"/>
  <c r="E7032" i="1"/>
  <c r="E7028" i="1"/>
  <c r="E7024" i="1"/>
  <c r="E7020" i="1"/>
  <c r="E7016" i="1"/>
  <c r="E7012" i="1"/>
  <c r="E7008" i="1"/>
  <c r="E7004" i="1"/>
  <c r="E7000" i="1"/>
  <c r="E6996" i="1"/>
  <c r="E6992" i="1"/>
  <c r="E6988" i="1"/>
  <c r="E6984" i="1"/>
  <c r="E6980" i="1"/>
  <c r="E6976" i="1"/>
  <c r="E6972" i="1"/>
  <c r="E6968" i="1"/>
  <c r="E6964" i="1"/>
  <c r="E6960" i="1"/>
  <c r="E6956" i="1"/>
  <c r="E6952" i="1"/>
  <c r="E6948" i="1"/>
  <c r="E6944" i="1"/>
  <c r="E6940" i="1"/>
  <c r="E6936" i="1"/>
  <c r="E6932" i="1"/>
  <c r="E6928" i="1"/>
  <c r="E6924" i="1"/>
  <c r="E6920" i="1"/>
  <c r="E6916" i="1"/>
  <c r="E6912" i="1"/>
  <c r="E6908" i="1"/>
  <c r="E6904" i="1"/>
  <c r="E6900" i="1"/>
  <c r="E6896" i="1"/>
  <c r="E6892" i="1"/>
  <c r="E6888" i="1"/>
  <c r="E6884" i="1"/>
  <c r="E6880" i="1"/>
  <c r="E6876" i="1"/>
  <c r="E6872" i="1"/>
  <c r="E6868" i="1"/>
  <c r="E6864" i="1"/>
  <c r="E6860" i="1"/>
  <c r="E6856" i="1"/>
  <c r="E6852" i="1"/>
  <c r="E6848" i="1"/>
  <c r="E6844" i="1"/>
  <c r="E6840" i="1"/>
  <c r="E6836" i="1"/>
  <c r="E6832" i="1"/>
  <c r="E6828" i="1"/>
  <c r="E6824" i="1"/>
  <c r="E6820" i="1"/>
  <c r="E6816" i="1"/>
  <c r="E6812" i="1"/>
  <c r="E6808" i="1"/>
  <c r="E6804" i="1"/>
  <c r="E6800" i="1"/>
  <c r="E6796" i="1"/>
  <c r="E6792" i="1"/>
  <c r="E6788" i="1"/>
  <c r="E6784" i="1"/>
  <c r="E6780" i="1"/>
  <c r="E6776" i="1"/>
  <c r="E6768" i="1"/>
  <c r="E6764" i="1"/>
  <c r="E6760" i="1"/>
  <c r="E6756" i="1"/>
  <c r="E6752" i="1"/>
  <c r="E6748" i="1"/>
  <c r="E6744" i="1"/>
  <c r="E6740" i="1"/>
  <c r="E6736" i="1"/>
  <c r="E6732" i="1"/>
  <c r="E6728" i="1"/>
  <c r="E6724" i="1"/>
  <c r="E6720" i="1"/>
  <c r="E6716" i="1"/>
  <c r="E6712" i="1"/>
  <c r="E6708" i="1"/>
  <c r="E6704" i="1"/>
  <c r="E6700" i="1"/>
  <c r="E6696" i="1"/>
  <c r="E6692" i="1"/>
  <c r="E6688" i="1"/>
  <c r="E6684" i="1"/>
  <c r="E6680" i="1"/>
  <c r="E6676" i="1"/>
  <c r="E6672" i="1"/>
  <c r="E6668" i="1"/>
  <c r="E6664" i="1"/>
  <c r="E6660" i="1"/>
  <c r="E6656" i="1"/>
  <c r="E6652" i="1"/>
  <c r="E6648" i="1"/>
  <c r="E6644" i="1"/>
  <c r="E6640" i="1"/>
  <c r="E6636" i="1"/>
  <c r="E6632" i="1"/>
  <c r="E6628" i="1"/>
  <c r="E6624" i="1"/>
  <c r="E6620" i="1"/>
  <c r="E6616" i="1"/>
  <c r="E6612" i="1"/>
  <c r="E6608" i="1"/>
  <c r="E6604" i="1"/>
  <c r="E6600" i="1"/>
  <c r="E6596" i="1"/>
  <c r="E6592" i="1"/>
  <c r="E6588" i="1"/>
  <c r="E6584" i="1"/>
  <c r="E6580" i="1"/>
  <c r="E6576" i="1"/>
  <c r="E6572" i="1"/>
  <c r="E6568" i="1"/>
  <c r="E6564" i="1"/>
  <c r="E6560" i="1"/>
  <c r="E6556" i="1"/>
  <c r="E6552" i="1"/>
  <c r="E6548" i="1"/>
  <c r="E6544" i="1"/>
  <c r="E6540" i="1"/>
  <c r="E6536" i="1"/>
  <c r="E6532" i="1"/>
  <c r="E6528" i="1"/>
  <c r="E6524" i="1"/>
  <c r="E6520" i="1"/>
  <c r="E6516" i="1"/>
  <c r="E6512" i="1"/>
  <c r="E6508" i="1"/>
  <c r="E6504" i="1"/>
  <c r="E6500" i="1"/>
  <c r="E6496" i="1"/>
  <c r="E6492" i="1"/>
  <c r="E6488" i="1"/>
  <c r="E6484" i="1"/>
  <c r="E6480" i="1"/>
  <c r="E6476" i="1"/>
  <c r="E6472" i="1"/>
  <c r="E6468" i="1"/>
  <c r="E6464" i="1"/>
  <c r="E6460" i="1"/>
  <c r="E6456" i="1"/>
  <c r="E6452" i="1"/>
  <c r="E6448" i="1"/>
  <c r="E6444" i="1"/>
  <c r="E6440" i="1"/>
  <c r="E6436" i="1"/>
  <c r="E6432" i="1"/>
  <c r="E6428" i="1"/>
  <c r="E6424" i="1"/>
  <c r="E6420" i="1"/>
  <c r="E6416" i="1"/>
  <c r="E6412" i="1"/>
  <c r="E6408" i="1"/>
  <c r="E6404" i="1"/>
  <c r="E6400" i="1"/>
  <c r="E6396" i="1"/>
  <c r="E6392" i="1"/>
  <c r="E6388" i="1"/>
  <c r="E6384" i="1"/>
  <c r="E6380" i="1"/>
  <c r="E6376" i="1"/>
  <c r="E6372" i="1"/>
  <c r="E6368" i="1"/>
  <c r="E6364" i="1"/>
  <c r="E6360" i="1"/>
  <c r="E6356" i="1"/>
  <c r="E6352" i="1"/>
  <c r="E6348" i="1"/>
  <c r="E6344" i="1"/>
  <c r="E6340" i="1"/>
  <c r="E6336" i="1"/>
  <c r="E6332" i="1"/>
  <c r="E6328" i="1"/>
  <c r="E6324" i="1"/>
  <c r="E6320" i="1"/>
  <c r="E6316" i="1"/>
  <c r="E6312" i="1"/>
  <c r="E6308" i="1"/>
  <c r="E6304" i="1"/>
  <c r="E6300" i="1"/>
  <c r="E6296" i="1"/>
  <c r="E6292" i="1"/>
  <c r="E6288" i="1"/>
  <c r="E6284" i="1"/>
  <c r="E6280" i="1"/>
  <c r="E6276" i="1"/>
  <c r="E6272" i="1"/>
  <c r="E6268" i="1"/>
  <c r="E6264" i="1"/>
  <c r="E6260" i="1"/>
  <c r="E6256" i="1"/>
  <c r="E6252" i="1"/>
  <c r="E6248" i="1"/>
  <c r="E6244" i="1"/>
  <c r="E6240" i="1"/>
  <c r="E6236" i="1"/>
  <c r="E6232" i="1"/>
  <c r="E6228" i="1"/>
  <c r="E6224" i="1"/>
  <c r="E6220" i="1"/>
  <c r="E6216" i="1"/>
  <c r="E6212" i="1"/>
  <c r="E6208" i="1"/>
  <c r="E6204" i="1"/>
  <c r="E6200" i="1"/>
  <c r="E6196" i="1"/>
  <c r="E6192" i="1"/>
  <c r="E6188" i="1"/>
  <c r="E6184" i="1"/>
  <c r="E6180" i="1"/>
  <c r="E6176" i="1"/>
  <c r="E6172" i="1"/>
  <c r="E6168" i="1"/>
  <c r="E6164" i="1"/>
  <c r="E6160" i="1"/>
  <c r="E6156" i="1"/>
  <c r="E6152" i="1"/>
  <c r="E6148" i="1"/>
  <c r="E6144" i="1"/>
  <c r="E6140" i="1"/>
  <c r="E6136" i="1"/>
  <c r="E6132" i="1"/>
  <c r="E6128" i="1"/>
  <c r="E6124" i="1"/>
  <c r="E9869" i="1"/>
  <c r="E9247" i="1"/>
  <c r="E9064" i="1"/>
  <c r="E8979" i="1"/>
  <c r="E8892" i="1"/>
  <c r="E8745" i="1"/>
  <c r="E8681" i="1"/>
  <c r="E8617" i="1"/>
  <c r="E8553" i="1"/>
  <c r="E8489" i="1"/>
  <c r="E8425" i="1"/>
  <c r="E8381" i="1"/>
  <c r="E8325" i="1"/>
  <c r="E8309" i="1"/>
  <c r="E8293" i="1"/>
  <c r="E8277" i="1"/>
  <c r="E8261" i="1"/>
  <c r="E8245" i="1"/>
  <c r="E8229" i="1"/>
  <c r="E8213" i="1"/>
  <c r="E8197" i="1"/>
  <c r="E8185" i="1"/>
  <c r="E8169" i="1"/>
  <c r="E8157" i="1"/>
  <c r="E8141" i="1"/>
  <c r="E8125" i="1"/>
  <c r="E8109" i="1"/>
  <c r="E8093" i="1"/>
  <c r="E8077" i="1"/>
  <c r="E8061" i="1"/>
  <c r="E8045" i="1"/>
  <c r="E8029" i="1"/>
  <c r="E8013" i="1"/>
  <c r="E7997" i="1"/>
  <c r="E7981" i="1"/>
  <c r="E7965" i="1"/>
  <c r="E7949" i="1"/>
  <c r="E7933" i="1"/>
  <c r="E7917" i="1"/>
  <c r="E7901" i="1"/>
  <c r="E7885" i="1"/>
  <c r="E7869" i="1"/>
  <c r="E7853" i="1"/>
  <c r="E7837" i="1"/>
  <c r="E7821" i="1"/>
  <c r="E7805" i="1"/>
  <c r="E7789" i="1"/>
  <c r="E7773" i="1"/>
  <c r="E7757" i="1"/>
  <c r="E7741" i="1"/>
  <c r="E7725" i="1"/>
  <c r="E7709" i="1"/>
  <c r="E7693" i="1"/>
  <c r="E7677" i="1"/>
  <c r="E7661" i="1"/>
  <c r="E7645" i="1"/>
  <c r="E7629" i="1"/>
  <c r="E7613" i="1"/>
  <c r="E7597" i="1"/>
  <c r="E7581" i="1"/>
  <c r="E7565" i="1"/>
  <c r="E7549" i="1"/>
  <c r="E7533" i="1"/>
  <c r="E7517" i="1"/>
  <c r="E7501" i="1"/>
  <c r="E7485" i="1"/>
  <c r="E7469" i="1"/>
  <c r="E7453" i="1"/>
  <c r="E7437" i="1"/>
  <c r="E7421" i="1"/>
  <c r="E7405" i="1"/>
  <c r="E7389" i="1"/>
  <c r="E7373" i="1"/>
  <c r="E7357" i="1"/>
  <c r="E7341" i="1"/>
  <c r="E7325" i="1"/>
  <c r="E7309" i="1"/>
  <c r="E7293" i="1"/>
  <c r="E7277" i="1"/>
  <c r="E7261" i="1"/>
  <c r="E7245" i="1"/>
  <c r="E7229" i="1"/>
  <c r="E7213" i="1"/>
  <c r="E7197" i="1"/>
  <c r="E7181" i="1"/>
  <c r="E7165" i="1"/>
  <c r="E7149" i="1"/>
  <c r="E7135" i="1"/>
  <c r="E7131" i="1"/>
  <c r="E7127" i="1"/>
  <c r="E7123" i="1"/>
  <c r="E7119" i="1"/>
  <c r="E7115" i="1"/>
  <c r="E7111" i="1"/>
  <c r="E7107" i="1"/>
  <c r="E7103" i="1"/>
  <c r="E7099" i="1"/>
  <c r="E7095" i="1"/>
  <c r="E7091" i="1"/>
  <c r="E7087" i="1"/>
  <c r="E7083" i="1"/>
  <c r="E7079" i="1"/>
  <c r="E7075" i="1"/>
  <c r="E7071" i="1"/>
  <c r="E7067" i="1"/>
  <c r="E7063" i="1"/>
  <c r="E7059" i="1"/>
  <c r="E7055" i="1"/>
  <c r="E7051" i="1"/>
  <c r="E7047" i="1"/>
  <c r="E7043" i="1"/>
  <c r="E7039" i="1"/>
  <c r="E7035" i="1"/>
  <c r="E7031" i="1"/>
  <c r="E7027" i="1"/>
  <c r="E7023" i="1"/>
  <c r="E7019" i="1"/>
  <c r="E7015" i="1"/>
  <c r="E7011" i="1"/>
  <c r="E7007" i="1"/>
  <c r="E7003" i="1"/>
  <c r="E6999" i="1"/>
  <c r="E6995" i="1"/>
  <c r="E6991" i="1"/>
  <c r="E6987" i="1"/>
  <c r="E6983" i="1"/>
  <c r="E6979" i="1"/>
  <c r="E6975" i="1"/>
  <c r="E6971" i="1"/>
  <c r="E6967" i="1"/>
  <c r="E6963" i="1"/>
  <c r="E6959" i="1"/>
  <c r="E6955" i="1"/>
  <c r="E6951" i="1"/>
  <c r="E6947" i="1"/>
  <c r="E6943" i="1"/>
  <c r="E6939" i="1"/>
  <c r="E6935" i="1"/>
  <c r="E6931" i="1"/>
  <c r="E6927" i="1"/>
  <c r="E6923" i="1"/>
  <c r="E6919" i="1"/>
  <c r="E6915" i="1"/>
  <c r="E6911" i="1"/>
  <c r="E6907" i="1"/>
  <c r="E6903" i="1"/>
  <c r="E6899" i="1"/>
  <c r="E6895" i="1"/>
  <c r="E6891" i="1"/>
  <c r="E6887" i="1"/>
  <c r="E6883" i="1"/>
  <c r="E6879" i="1"/>
  <c r="E6875" i="1"/>
  <c r="E6871" i="1"/>
  <c r="E6867" i="1"/>
  <c r="E6863" i="1"/>
  <c r="E6859" i="1"/>
  <c r="E6855" i="1"/>
  <c r="E6851" i="1"/>
  <c r="E6847" i="1"/>
  <c r="E6843" i="1"/>
  <c r="E6839" i="1"/>
  <c r="E6835" i="1"/>
  <c r="E6831" i="1"/>
  <c r="E6827" i="1"/>
  <c r="E6823" i="1"/>
  <c r="E6819" i="1"/>
  <c r="E6815" i="1"/>
  <c r="E6811" i="1"/>
  <c r="E6807" i="1"/>
  <c r="E6803" i="1"/>
  <c r="E6799" i="1"/>
  <c r="E6795" i="1"/>
  <c r="E6791" i="1"/>
  <c r="E6787" i="1"/>
  <c r="E6783" i="1"/>
  <c r="E6779" i="1"/>
  <c r="E6775" i="1"/>
  <c r="E6771" i="1"/>
  <c r="E6767" i="1"/>
  <c r="E6763" i="1"/>
  <c r="E6759" i="1"/>
  <c r="E6755" i="1"/>
  <c r="E6751" i="1"/>
  <c r="E6747" i="1"/>
  <c r="E6743" i="1"/>
  <c r="E6739" i="1"/>
  <c r="E6735" i="1"/>
  <c r="E6731" i="1"/>
  <c r="E6727" i="1"/>
  <c r="E6723" i="1"/>
  <c r="E6719" i="1"/>
  <c r="E6715" i="1"/>
  <c r="E6711" i="1"/>
  <c r="E6707" i="1"/>
  <c r="E6703" i="1"/>
  <c r="E6699" i="1"/>
  <c r="E6695" i="1"/>
  <c r="E6691" i="1"/>
  <c r="E6687" i="1"/>
  <c r="E6683" i="1"/>
  <c r="E6679" i="1"/>
  <c r="E6675" i="1"/>
  <c r="E6671" i="1"/>
  <c r="E6667" i="1"/>
  <c r="E6663" i="1"/>
  <c r="E6659" i="1"/>
  <c r="E6655" i="1"/>
  <c r="E6651" i="1"/>
  <c r="E6647" i="1"/>
  <c r="E6643" i="1"/>
  <c r="E6639" i="1"/>
  <c r="E6635" i="1"/>
  <c r="E6631" i="1"/>
  <c r="E6627" i="1"/>
  <c r="E6623" i="1"/>
  <c r="E6619" i="1"/>
  <c r="E6615" i="1"/>
  <c r="E6611" i="1"/>
  <c r="E6607" i="1"/>
  <c r="E6603" i="1"/>
  <c r="E6599" i="1"/>
  <c r="E6595" i="1"/>
  <c r="E6591" i="1"/>
  <c r="E6587" i="1"/>
  <c r="E6583" i="1"/>
  <c r="E6579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519" i="1"/>
  <c r="E6515" i="1"/>
  <c r="E6511" i="1"/>
  <c r="E6507" i="1"/>
  <c r="E6503" i="1"/>
  <c r="E6499" i="1"/>
  <c r="E6495" i="1"/>
  <c r="E6491" i="1"/>
  <c r="E6487" i="1"/>
  <c r="E6483" i="1"/>
  <c r="E6479" i="1"/>
  <c r="E6475" i="1"/>
  <c r="E6471" i="1"/>
  <c r="E6467" i="1"/>
  <c r="E6463" i="1"/>
  <c r="E6459" i="1"/>
  <c r="E6455" i="1"/>
  <c r="E6451" i="1"/>
  <c r="E6447" i="1"/>
  <c r="E6443" i="1"/>
  <c r="E6439" i="1"/>
  <c r="E6435" i="1"/>
  <c r="E6431" i="1"/>
  <c r="E6427" i="1"/>
  <c r="E6423" i="1"/>
  <c r="E6419" i="1"/>
  <c r="E6415" i="1"/>
  <c r="E6411" i="1"/>
  <c r="E6407" i="1"/>
  <c r="E6403" i="1"/>
  <c r="E6399" i="1"/>
  <c r="E6395" i="1"/>
  <c r="E6391" i="1"/>
  <c r="E6387" i="1"/>
  <c r="E6383" i="1"/>
  <c r="E6379" i="1"/>
  <c r="E6375" i="1"/>
  <c r="E6371" i="1"/>
  <c r="E6367" i="1"/>
  <c r="E6363" i="1"/>
  <c r="E6359" i="1"/>
  <c r="E6355" i="1"/>
  <c r="E6351" i="1"/>
  <c r="E6347" i="1"/>
  <c r="E6343" i="1"/>
  <c r="E6339" i="1"/>
  <c r="E6335" i="1"/>
  <c r="E6331" i="1"/>
  <c r="E6327" i="1"/>
  <c r="E6323" i="1"/>
  <c r="E6319" i="1"/>
  <c r="E6315" i="1"/>
  <c r="E6311" i="1"/>
  <c r="E6307" i="1"/>
  <c r="E6303" i="1"/>
  <c r="E6299" i="1"/>
  <c r="E6295" i="1"/>
  <c r="E6291" i="1"/>
  <c r="E6287" i="1"/>
  <c r="E6283" i="1"/>
  <c r="E6279" i="1"/>
  <c r="E6275" i="1"/>
  <c r="E6271" i="1"/>
  <c r="E6267" i="1"/>
  <c r="E6263" i="1"/>
  <c r="E6259" i="1"/>
  <c r="E6255" i="1"/>
  <c r="E6251" i="1"/>
  <c r="E6247" i="1"/>
  <c r="E6243" i="1"/>
  <c r="E6239" i="1"/>
  <c r="E6235" i="1"/>
  <c r="E6231" i="1"/>
  <c r="E6227" i="1"/>
  <c r="E6223" i="1"/>
  <c r="E6219" i="1"/>
  <c r="E6215" i="1"/>
  <c r="E6211" i="1"/>
  <c r="E6207" i="1"/>
  <c r="E6203" i="1"/>
  <c r="E6199" i="1"/>
  <c r="E6195" i="1"/>
  <c r="E6191" i="1"/>
  <c r="E6187" i="1"/>
  <c r="E6183" i="1"/>
  <c r="E6179" i="1"/>
  <c r="E6175" i="1"/>
  <c r="E6171" i="1"/>
  <c r="E6167" i="1"/>
  <c r="E6163" i="1"/>
  <c r="E6159" i="1"/>
  <c r="E6155" i="1"/>
  <c r="E6151" i="1"/>
  <c r="E6147" i="1"/>
  <c r="E6143" i="1"/>
  <c r="E6139" i="1"/>
  <c r="E6135" i="1"/>
  <c r="E6131" i="1"/>
  <c r="E6127" i="1"/>
  <c r="E6123" i="1"/>
  <c r="E9669" i="1"/>
  <c r="E9119" i="1"/>
  <c r="E9008" i="1"/>
  <c r="E8828" i="1"/>
  <c r="E8781" i="1"/>
  <c r="E8713" i="1"/>
  <c r="E8649" i="1"/>
  <c r="E8585" i="1"/>
  <c r="E8521" i="1"/>
  <c r="E8457" i="1"/>
  <c r="E8413" i="1"/>
  <c r="E8349" i="1"/>
  <c r="E8317" i="1"/>
  <c r="E8301" i="1"/>
  <c r="E8285" i="1"/>
  <c r="E8269" i="1"/>
  <c r="E8253" i="1"/>
  <c r="E8237" i="1"/>
  <c r="E8221" i="1"/>
  <c r="E8205" i="1"/>
  <c r="E8193" i="1"/>
  <c r="E8177" i="1"/>
  <c r="E8165" i="1"/>
  <c r="E8149" i="1"/>
  <c r="E8133" i="1"/>
  <c r="E8117" i="1"/>
  <c r="E8101" i="1"/>
  <c r="E8085" i="1"/>
  <c r="E8069" i="1"/>
  <c r="E8053" i="1"/>
  <c r="E8037" i="1"/>
  <c r="E8021" i="1"/>
  <c r="E8005" i="1"/>
  <c r="E7989" i="1"/>
  <c r="E7973" i="1"/>
  <c r="E7957" i="1"/>
  <c r="E7941" i="1"/>
  <c r="E7925" i="1"/>
  <c r="E7909" i="1"/>
  <c r="E7893" i="1"/>
  <c r="E7877" i="1"/>
  <c r="E7861" i="1"/>
  <c r="E7845" i="1"/>
  <c r="E7829" i="1"/>
  <c r="E7813" i="1"/>
  <c r="E7797" i="1"/>
  <c r="E7781" i="1"/>
  <c r="E7765" i="1"/>
  <c r="E7749" i="1"/>
  <c r="E7733" i="1"/>
  <c r="E7717" i="1"/>
  <c r="E7701" i="1"/>
  <c r="E7685" i="1"/>
  <c r="E7669" i="1"/>
  <c r="E7653" i="1"/>
  <c r="E7637" i="1"/>
  <c r="E7621" i="1"/>
  <c r="E7605" i="1"/>
  <c r="E7589" i="1"/>
  <c r="E7573" i="1"/>
  <c r="E7557" i="1"/>
  <c r="E7541" i="1"/>
  <c r="E7525" i="1"/>
  <c r="E7509" i="1"/>
  <c r="E7493" i="1"/>
  <c r="E7477" i="1"/>
  <c r="E7461" i="1"/>
  <c r="E7445" i="1"/>
  <c r="E7429" i="1"/>
  <c r="E7413" i="1"/>
  <c r="E7397" i="1"/>
  <c r="E7381" i="1"/>
  <c r="E7365" i="1"/>
  <c r="E7349" i="1"/>
  <c r="E7333" i="1"/>
  <c r="E7317" i="1"/>
  <c r="E7301" i="1"/>
  <c r="E7285" i="1"/>
  <c r="E7269" i="1"/>
  <c r="E7253" i="1"/>
  <c r="E7237" i="1"/>
  <c r="E7221" i="1"/>
  <c r="E7205" i="1"/>
  <c r="E7189" i="1"/>
  <c r="E7173" i="1"/>
  <c r="E7157" i="1"/>
  <c r="E7141" i="1"/>
  <c r="E7133" i="1"/>
  <c r="E7129" i="1"/>
  <c r="E7125" i="1"/>
  <c r="E7121" i="1"/>
  <c r="E7117" i="1"/>
  <c r="E7113" i="1"/>
  <c r="E7109" i="1"/>
  <c r="E7105" i="1"/>
  <c r="E7101" i="1"/>
  <c r="E7097" i="1"/>
  <c r="E7093" i="1"/>
  <c r="E7089" i="1"/>
  <c r="E7085" i="1"/>
  <c r="E7081" i="1"/>
  <c r="E7077" i="1"/>
  <c r="E7073" i="1"/>
  <c r="E7069" i="1"/>
  <c r="E7065" i="1"/>
  <c r="E7061" i="1"/>
  <c r="E7057" i="1"/>
  <c r="E7053" i="1"/>
  <c r="E7049" i="1"/>
  <c r="E7045" i="1"/>
  <c r="E7041" i="1"/>
  <c r="E7037" i="1"/>
  <c r="E7033" i="1"/>
  <c r="E7029" i="1"/>
  <c r="E7025" i="1"/>
  <c r="E7021" i="1"/>
  <c r="E7017" i="1"/>
  <c r="E7013" i="1"/>
  <c r="E7009" i="1"/>
  <c r="E7005" i="1"/>
  <c r="E7001" i="1"/>
  <c r="E6997" i="1"/>
  <c r="E6993" i="1"/>
  <c r="E6989" i="1"/>
  <c r="E6985" i="1"/>
  <c r="E6981" i="1"/>
  <c r="E6977" i="1"/>
  <c r="E6973" i="1"/>
  <c r="E6969" i="1"/>
  <c r="E6965" i="1"/>
  <c r="E6961" i="1"/>
  <c r="E6957" i="1"/>
  <c r="E6953" i="1"/>
  <c r="E6949" i="1"/>
  <c r="E6945" i="1"/>
  <c r="E6941" i="1"/>
  <c r="E6937" i="1"/>
  <c r="E6933" i="1"/>
  <c r="E6929" i="1"/>
  <c r="E6925" i="1"/>
  <c r="E6921" i="1"/>
  <c r="E6917" i="1"/>
  <c r="E6913" i="1"/>
  <c r="E6909" i="1"/>
  <c r="E6905" i="1"/>
  <c r="E6901" i="1"/>
  <c r="E6897" i="1"/>
  <c r="E6893" i="1"/>
  <c r="E6889" i="1"/>
  <c r="E6885" i="1"/>
  <c r="E6881" i="1"/>
  <c r="E6877" i="1"/>
  <c r="E6873" i="1"/>
  <c r="E6869" i="1"/>
  <c r="E6865" i="1"/>
  <c r="E6861" i="1"/>
  <c r="E6857" i="1"/>
  <c r="E6853" i="1"/>
  <c r="E6849" i="1"/>
  <c r="E6845" i="1"/>
  <c r="E6841" i="1"/>
  <c r="E6837" i="1"/>
  <c r="E6833" i="1"/>
  <c r="E6829" i="1"/>
  <c r="E6825" i="1"/>
  <c r="E6821" i="1"/>
  <c r="E6817" i="1"/>
  <c r="E6813" i="1"/>
  <c r="E6809" i="1"/>
  <c r="E6805" i="1"/>
  <c r="E6801" i="1"/>
  <c r="E6797" i="1"/>
  <c r="E6793" i="1"/>
  <c r="E6789" i="1"/>
  <c r="E6785" i="1"/>
  <c r="E6781" i="1"/>
  <c r="E6777" i="1"/>
  <c r="E6773" i="1"/>
  <c r="E6769" i="1"/>
  <c r="E6765" i="1"/>
  <c r="E6761" i="1"/>
  <c r="E6757" i="1"/>
  <c r="E6753" i="1"/>
  <c r="E6749" i="1"/>
  <c r="E6745" i="1"/>
  <c r="E6741" i="1"/>
  <c r="E6737" i="1"/>
  <c r="E6733" i="1"/>
  <c r="E6729" i="1"/>
  <c r="E6725" i="1"/>
  <c r="E6721" i="1"/>
  <c r="E6717" i="1"/>
  <c r="E6713" i="1"/>
  <c r="E6709" i="1"/>
  <c r="E6705" i="1"/>
  <c r="E6701" i="1"/>
  <c r="E6697" i="1"/>
  <c r="E6693" i="1"/>
  <c r="E6689" i="1"/>
  <c r="E6685" i="1"/>
  <c r="E6681" i="1"/>
  <c r="E6677" i="1"/>
  <c r="E6673" i="1"/>
  <c r="E6669" i="1"/>
  <c r="E6665" i="1"/>
  <c r="E6661" i="1"/>
  <c r="E6657" i="1"/>
  <c r="E6653" i="1"/>
  <c r="E6649" i="1"/>
  <c r="E6645" i="1"/>
  <c r="E6641" i="1"/>
  <c r="E6637" i="1"/>
  <c r="E6633" i="1"/>
  <c r="E6629" i="1"/>
  <c r="E6625" i="1"/>
  <c r="E6621" i="1"/>
  <c r="E6617" i="1"/>
  <c r="E6613" i="1"/>
  <c r="E6609" i="1"/>
  <c r="E6605" i="1"/>
  <c r="E6601" i="1"/>
  <c r="E6597" i="1"/>
  <c r="E6593" i="1"/>
  <c r="E6589" i="1"/>
  <c r="E6585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13" i="1"/>
  <c r="E6509" i="1"/>
  <c r="E6505" i="1"/>
  <c r="E6501" i="1"/>
  <c r="E6497" i="1"/>
  <c r="E6493" i="1"/>
  <c r="E6489" i="1"/>
  <c r="E6485" i="1"/>
  <c r="E6481" i="1"/>
  <c r="E6477" i="1"/>
  <c r="E6473" i="1"/>
  <c r="E6469" i="1"/>
  <c r="E6465" i="1"/>
  <c r="E6461" i="1"/>
  <c r="E6457" i="1"/>
  <c r="E6453" i="1"/>
  <c r="E6449" i="1"/>
  <c r="E6445" i="1"/>
  <c r="E6441" i="1"/>
  <c r="E6437" i="1"/>
  <c r="E6433" i="1"/>
  <c r="E6429" i="1"/>
  <c r="E6425" i="1"/>
  <c r="E6421" i="1"/>
  <c r="E6417" i="1"/>
  <c r="E6413" i="1"/>
  <c r="E6409" i="1"/>
  <c r="E6405" i="1"/>
  <c r="E6401" i="1"/>
  <c r="E6397" i="1"/>
  <c r="E6393" i="1"/>
  <c r="E6389" i="1"/>
  <c r="E6385" i="1"/>
  <c r="E6381" i="1"/>
  <c r="E6377" i="1"/>
  <c r="E6373" i="1"/>
  <c r="E6369" i="1"/>
  <c r="E6365" i="1"/>
  <c r="E6361" i="1"/>
  <c r="E6357" i="1"/>
  <c r="E6353" i="1"/>
  <c r="E6349" i="1"/>
  <c r="E6345" i="1"/>
  <c r="E6341" i="1"/>
  <c r="E6337" i="1"/>
  <c r="E6333" i="1"/>
  <c r="E6329" i="1"/>
  <c r="E6325" i="1"/>
  <c r="E6321" i="1"/>
  <c r="E6317" i="1"/>
  <c r="E6313" i="1"/>
  <c r="E6309" i="1"/>
  <c r="E6305" i="1"/>
  <c r="E6301" i="1"/>
  <c r="E6297" i="1"/>
  <c r="E6293" i="1"/>
  <c r="E6289" i="1"/>
  <c r="E6285" i="1"/>
  <c r="E6281" i="1"/>
  <c r="E6277" i="1"/>
  <c r="E6273" i="1"/>
  <c r="E6269" i="1"/>
  <c r="E6265" i="1"/>
  <c r="E6261" i="1"/>
  <c r="E6257" i="1"/>
  <c r="E6253" i="1"/>
  <c r="E6249" i="1"/>
  <c r="E6245" i="1"/>
  <c r="E6241" i="1"/>
  <c r="E6237" i="1"/>
  <c r="E6233" i="1"/>
  <c r="E6229" i="1"/>
  <c r="E6225" i="1"/>
  <c r="E6221" i="1"/>
  <c r="E6217" i="1"/>
  <c r="E6213" i="1"/>
  <c r="E6209" i="1"/>
  <c r="E6205" i="1"/>
  <c r="E6201" i="1"/>
  <c r="E6197" i="1"/>
  <c r="E6193" i="1"/>
  <c r="E6189" i="1"/>
  <c r="E6185" i="1"/>
  <c r="E6181" i="1"/>
  <c r="E6177" i="1"/>
  <c r="E6173" i="1"/>
  <c r="E6169" i="1"/>
  <c r="E6165" i="1"/>
  <c r="E6161" i="1"/>
  <c r="E6157" i="1"/>
  <c r="E6153" i="1"/>
  <c r="E6149" i="1"/>
  <c r="E6145" i="1"/>
  <c r="E6141" i="1"/>
  <c r="E6137" i="1"/>
  <c r="E6133" i="1"/>
  <c r="E6129" i="1"/>
  <c r="E6125" i="1"/>
  <c r="E6121" i="1"/>
  <c r="E8860" i="1"/>
  <c r="E8729" i="1"/>
  <c r="E8473" i="1"/>
  <c r="E8305" i="1"/>
  <c r="E8241" i="1"/>
  <c r="E8181" i="1"/>
  <c r="E8073" i="1"/>
  <c r="E8009" i="1"/>
  <c r="E7945" i="1"/>
  <c r="E7881" i="1"/>
  <c r="E7817" i="1"/>
  <c r="E7753" i="1"/>
  <c r="E7689" i="1"/>
  <c r="E7625" i="1"/>
  <c r="E7561" i="1"/>
  <c r="E7497" i="1"/>
  <c r="E7433" i="1"/>
  <c r="E7369" i="1"/>
  <c r="E7305" i="1"/>
  <c r="E7241" i="1"/>
  <c r="E7177" i="1"/>
  <c r="E7130" i="1"/>
  <c r="E7114" i="1"/>
  <c r="E7098" i="1"/>
  <c r="E7082" i="1"/>
  <c r="E7066" i="1"/>
  <c r="E7050" i="1"/>
  <c r="E7034" i="1"/>
  <c r="E7018" i="1"/>
  <c r="E7002" i="1"/>
  <c r="E6986" i="1"/>
  <c r="E6970" i="1"/>
  <c r="E6954" i="1"/>
  <c r="E6938" i="1"/>
  <c r="E6922" i="1"/>
  <c r="E6906" i="1"/>
  <c r="E6890" i="1"/>
  <c r="E6874" i="1"/>
  <c r="E6858" i="1"/>
  <c r="E6842" i="1"/>
  <c r="E6826" i="1"/>
  <c r="E6810" i="1"/>
  <c r="E6794" i="1"/>
  <c r="E6778" i="1"/>
  <c r="E6766" i="1"/>
  <c r="E6750" i="1"/>
  <c r="E6734" i="1"/>
  <c r="E6718" i="1"/>
  <c r="E6702" i="1"/>
  <c r="E6686" i="1"/>
  <c r="E6670" i="1"/>
  <c r="E6654" i="1"/>
  <c r="E6638" i="1"/>
  <c r="E6622" i="1"/>
  <c r="E6606" i="1"/>
  <c r="E6590" i="1"/>
  <c r="E6574" i="1"/>
  <c r="E6558" i="1"/>
  <c r="E6542" i="1"/>
  <c r="E6526" i="1"/>
  <c r="E6510" i="1"/>
  <c r="E6494" i="1"/>
  <c r="E6478" i="1"/>
  <c r="E6462" i="1"/>
  <c r="E6446" i="1"/>
  <c r="E6430" i="1"/>
  <c r="E6414" i="1"/>
  <c r="E6398" i="1"/>
  <c r="E6382" i="1"/>
  <c r="E6366" i="1"/>
  <c r="E6350" i="1"/>
  <c r="E6334" i="1"/>
  <c r="E6318" i="1"/>
  <c r="E6302" i="1"/>
  <c r="E6286" i="1"/>
  <c r="E6270" i="1"/>
  <c r="E6254" i="1"/>
  <c r="E6238" i="1"/>
  <c r="E6222" i="1"/>
  <c r="E6206" i="1"/>
  <c r="E6190" i="1"/>
  <c r="E6174" i="1"/>
  <c r="E6158" i="1"/>
  <c r="E6142" i="1"/>
  <c r="E6126" i="1"/>
  <c r="E6118" i="1"/>
  <c r="E6114" i="1"/>
  <c r="E6110" i="1"/>
  <c r="E6106" i="1"/>
  <c r="E6102" i="1"/>
  <c r="E6098" i="1"/>
  <c r="E6094" i="1"/>
  <c r="E6090" i="1"/>
  <c r="E6086" i="1"/>
  <c r="E6082" i="1"/>
  <c r="E6078" i="1"/>
  <c r="E6074" i="1"/>
  <c r="E6070" i="1"/>
  <c r="E6066" i="1"/>
  <c r="E6062" i="1"/>
  <c r="E6058" i="1"/>
  <c r="E6054" i="1"/>
  <c r="E6050" i="1"/>
  <c r="E6046" i="1"/>
  <c r="E6042" i="1"/>
  <c r="E6038" i="1"/>
  <c r="E6034" i="1"/>
  <c r="E6030" i="1"/>
  <c r="E6026" i="1"/>
  <c r="E6022" i="1"/>
  <c r="E6018" i="1"/>
  <c r="E6014" i="1"/>
  <c r="E6010" i="1"/>
  <c r="E6006" i="1"/>
  <c r="E6002" i="1"/>
  <c r="E5998" i="1"/>
  <c r="E5994" i="1"/>
  <c r="E5990" i="1"/>
  <c r="E5986" i="1"/>
  <c r="E5982" i="1"/>
  <c r="E5978" i="1"/>
  <c r="E5974" i="1"/>
  <c r="E5970" i="1"/>
  <c r="E5966" i="1"/>
  <c r="E5962" i="1"/>
  <c r="E5958" i="1"/>
  <c r="E5954" i="1"/>
  <c r="E5950" i="1"/>
  <c r="E5946" i="1"/>
  <c r="E5942" i="1"/>
  <c r="E5938" i="1"/>
  <c r="E5934" i="1"/>
  <c r="E5930" i="1"/>
  <c r="E5926" i="1"/>
  <c r="E5922" i="1"/>
  <c r="E5918" i="1"/>
  <c r="E5914" i="1"/>
  <c r="E5910" i="1"/>
  <c r="E5906" i="1"/>
  <c r="E5902" i="1"/>
  <c r="E5898" i="1"/>
  <c r="E5894" i="1"/>
  <c r="E5890" i="1"/>
  <c r="E5886" i="1"/>
  <c r="E5882" i="1"/>
  <c r="E5878" i="1"/>
  <c r="E5874" i="1"/>
  <c r="E5870" i="1"/>
  <c r="E5866" i="1"/>
  <c r="E5862" i="1"/>
  <c r="E5858" i="1"/>
  <c r="E5854" i="1"/>
  <c r="E5850" i="1"/>
  <c r="E5846" i="1"/>
  <c r="E5842" i="1"/>
  <c r="E5838" i="1"/>
  <c r="E5834" i="1"/>
  <c r="E5830" i="1"/>
  <c r="E5826" i="1"/>
  <c r="E5822" i="1"/>
  <c r="E5818" i="1"/>
  <c r="E5814" i="1"/>
  <c r="E5810" i="1"/>
  <c r="E5806" i="1"/>
  <c r="E5802" i="1"/>
  <c r="E5798" i="1"/>
  <c r="E5794" i="1"/>
  <c r="E5790" i="1"/>
  <c r="E5786" i="1"/>
  <c r="E5782" i="1"/>
  <c r="E5778" i="1"/>
  <c r="E5774" i="1"/>
  <c r="E5770" i="1"/>
  <c r="E5766" i="1"/>
  <c r="E5762" i="1"/>
  <c r="E5758" i="1"/>
  <c r="E5754" i="1"/>
  <c r="E5750" i="1"/>
  <c r="E5746" i="1"/>
  <c r="E5742" i="1"/>
  <c r="E5738" i="1"/>
  <c r="E5734" i="1"/>
  <c r="E5730" i="1"/>
  <c r="E5726" i="1"/>
  <c r="E5722" i="1"/>
  <c r="E5718" i="1"/>
  <c r="E5714" i="1"/>
  <c r="E5710" i="1"/>
  <c r="E5706" i="1"/>
  <c r="E5702" i="1"/>
  <c r="E5698" i="1"/>
  <c r="E5694" i="1"/>
  <c r="E5690" i="1"/>
  <c r="E5686" i="1"/>
  <c r="E5682" i="1"/>
  <c r="E5678" i="1"/>
  <c r="E5674" i="1"/>
  <c r="E5670" i="1"/>
  <c r="E5666" i="1"/>
  <c r="E5662" i="1"/>
  <c r="E5658" i="1"/>
  <c r="E5654" i="1"/>
  <c r="E5650" i="1"/>
  <c r="E5646" i="1"/>
  <c r="E5642" i="1"/>
  <c r="E5638" i="1"/>
  <c r="E5634" i="1"/>
  <c r="E5630" i="1"/>
  <c r="E5626" i="1"/>
  <c r="E5622" i="1"/>
  <c r="E5618" i="1"/>
  <c r="E5614" i="1"/>
  <c r="E5610" i="1"/>
  <c r="E5606" i="1"/>
  <c r="E5602" i="1"/>
  <c r="E5598" i="1"/>
  <c r="E5594" i="1"/>
  <c r="E5590" i="1"/>
  <c r="E5586" i="1"/>
  <c r="E5582" i="1"/>
  <c r="E5578" i="1"/>
  <c r="E5574" i="1"/>
  <c r="E5570" i="1"/>
  <c r="E5566" i="1"/>
  <c r="E5562" i="1"/>
  <c r="E5558" i="1"/>
  <c r="E5554" i="1"/>
  <c r="E5550" i="1"/>
  <c r="E5546" i="1"/>
  <c r="E5542" i="1"/>
  <c r="E5538" i="1"/>
  <c r="E5534" i="1"/>
  <c r="E5530" i="1"/>
  <c r="E5526" i="1"/>
  <c r="E5522" i="1"/>
  <c r="E5518" i="1"/>
  <c r="E5514" i="1"/>
  <c r="E5510" i="1"/>
  <c r="E5506" i="1"/>
  <c r="E5502" i="1"/>
  <c r="E5498" i="1"/>
  <c r="E5494" i="1"/>
  <c r="E5490" i="1"/>
  <c r="E5486" i="1"/>
  <c r="E5482" i="1"/>
  <c r="E5478" i="1"/>
  <c r="E5474" i="1"/>
  <c r="E5470" i="1"/>
  <c r="E5466" i="1"/>
  <c r="E5462" i="1"/>
  <c r="E5458" i="1"/>
  <c r="E5454" i="1"/>
  <c r="E5450" i="1"/>
  <c r="E5446" i="1"/>
  <c r="E5442" i="1"/>
  <c r="E5438" i="1"/>
  <c r="E5434" i="1"/>
  <c r="E5430" i="1"/>
  <c r="E5426" i="1"/>
  <c r="E5422" i="1"/>
  <c r="E5418" i="1"/>
  <c r="E5414" i="1"/>
  <c r="E5410" i="1"/>
  <c r="E5406" i="1"/>
  <c r="E5402" i="1"/>
  <c r="E5398" i="1"/>
  <c r="E5394" i="1"/>
  <c r="E5390" i="1"/>
  <c r="E5386" i="1"/>
  <c r="E5382" i="1"/>
  <c r="E5378" i="1"/>
  <c r="E5374" i="1"/>
  <c r="E5370" i="1"/>
  <c r="E5366" i="1"/>
  <c r="E5362" i="1"/>
  <c r="E5358" i="1"/>
  <c r="E5354" i="1"/>
  <c r="E5350" i="1"/>
  <c r="E5346" i="1"/>
  <c r="E5342" i="1"/>
  <c r="E5338" i="1"/>
  <c r="E5334" i="1"/>
  <c r="E5330" i="1"/>
  <c r="E5326" i="1"/>
  <c r="E5322" i="1"/>
  <c r="E5318" i="1"/>
  <c r="E5314" i="1"/>
  <c r="E5310" i="1"/>
  <c r="E5306" i="1"/>
  <c r="E5302" i="1"/>
  <c r="E5298" i="1"/>
  <c r="E5294" i="1"/>
  <c r="E5290" i="1"/>
  <c r="E5286" i="1"/>
  <c r="E5282" i="1"/>
  <c r="E5278" i="1"/>
  <c r="E5274" i="1"/>
  <c r="E5270" i="1"/>
  <c r="E5266" i="1"/>
  <c r="E5262" i="1"/>
  <c r="E5258" i="1"/>
  <c r="E5254" i="1"/>
  <c r="E5250" i="1"/>
  <c r="E5246" i="1"/>
  <c r="E5242" i="1"/>
  <c r="E5238" i="1"/>
  <c r="E5234" i="1"/>
  <c r="E5230" i="1"/>
  <c r="E5226" i="1"/>
  <c r="E5222" i="1"/>
  <c r="E5218" i="1"/>
  <c r="E5214" i="1"/>
  <c r="E5210" i="1"/>
  <c r="E5206" i="1"/>
  <c r="E5202" i="1"/>
  <c r="E5198" i="1"/>
  <c r="E5194" i="1"/>
  <c r="E5190" i="1"/>
  <c r="E5186" i="1"/>
  <c r="E5182" i="1"/>
  <c r="E5178" i="1"/>
  <c r="E5174" i="1"/>
  <c r="E5170" i="1"/>
  <c r="E5166" i="1"/>
  <c r="E5162" i="1"/>
  <c r="E5158" i="1"/>
  <c r="E5154" i="1"/>
  <c r="E5150" i="1"/>
  <c r="E5146" i="1"/>
  <c r="E5142" i="1"/>
  <c r="E5138" i="1"/>
  <c r="E5134" i="1"/>
  <c r="E5130" i="1"/>
  <c r="E5126" i="1"/>
  <c r="E5122" i="1"/>
  <c r="E5118" i="1"/>
  <c r="E5114" i="1"/>
  <c r="E5110" i="1"/>
  <c r="E5106" i="1"/>
  <c r="E5102" i="1"/>
  <c r="E5098" i="1"/>
  <c r="E8665" i="1"/>
  <c r="E8289" i="1"/>
  <c r="E8225" i="1"/>
  <c r="E8121" i="1"/>
  <c r="E8057" i="1"/>
  <c r="E7993" i="1"/>
  <c r="E7929" i="1"/>
  <c r="E7865" i="1"/>
  <c r="E7801" i="1"/>
  <c r="E7737" i="1"/>
  <c r="E7673" i="1"/>
  <c r="E7609" i="1"/>
  <c r="E7545" i="1"/>
  <c r="E7481" i="1"/>
  <c r="E7417" i="1"/>
  <c r="E7353" i="1"/>
  <c r="E7289" i="1"/>
  <c r="E7225" i="1"/>
  <c r="E7161" i="1"/>
  <c r="E7126" i="1"/>
  <c r="E7110" i="1"/>
  <c r="E7094" i="1"/>
  <c r="E7078" i="1"/>
  <c r="E7062" i="1"/>
  <c r="E7046" i="1"/>
  <c r="E7030" i="1"/>
  <c r="E7014" i="1"/>
  <c r="E6998" i="1"/>
  <c r="E6982" i="1"/>
  <c r="E6966" i="1"/>
  <c r="E6950" i="1"/>
  <c r="E6934" i="1"/>
  <c r="E6918" i="1"/>
  <c r="E6902" i="1"/>
  <c r="E6886" i="1"/>
  <c r="E6870" i="1"/>
  <c r="E6854" i="1"/>
  <c r="E6838" i="1"/>
  <c r="E6822" i="1"/>
  <c r="E6806" i="1"/>
  <c r="E6790" i="1"/>
  <c r="E6774" i="1"/>
  <c r="E6762" i="1"/>
  <c r="E6746" i="1"/>
  <c r="E6730" i="1"/>
  <c r="E6714" i="1"/>
  <c r="E6698" i="1"/>
  <c r="E6682" i="1"/>
  <c r="E6666" i="1"/>
  <c r="E6650" i="1"/>
  <c r="E6634" i="1"/>
  <c r="E6618" i="1"/>
  <c r="E6602" i="1"/>
  <c r="E6586" i="1"/>
  <c r="E6570" i="1"/>
  <c r="E6554" i="1"/>
  <c r="E6538" i="1"/>
  <c r="E6522" i="1"/>
  <c r="E6506" i="1"/>
  <c r="E6490" i="1"/>
  <c r="E6474" i="1"/>
  <c r="E6458" i="1"/>
  <c r="E6442" i="1"/>
  <c r="E6426" i="1"/>
  <c r="E6410" i="1"/>
  <c r="E6394" i="1"/>
  <c r="E6378" i="1"/>
  <c r="E6362" i="1"/>
  <c r="E6346" i="1"/>
  <c r="E6330" i="1"/>
  <c r="E6314" i="1"/>
  <c r="E6298" i="1"/>
  <c r="E6282" i="1"/>
  <c r="E6266" i="1"/>
  <c r="E6250" i="1"/>
  <c r="E6234" i="1"/>
  <c r="E6218" i="1"/>
  <c r="E6202" i="1"/>
  <c r="E6186" i="1"/>
  <c r="E6170" i="1"/>
  <c r="E6154" i="1"/>
  <c r="E6138" i="1"/>
  <c r="E6122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21" i="1"/>
  <c r="E5917" i="1"/>
  <c r="E5913" i="1"/>
  <c r="E5909" i="1"/>
  <c r="E5905" i="1"/>
  <c r="E5901" i="1"/>
  <c r="E5897" i="1"/>
  <c r="E5893" i="1"/>
  <c r="E5889" i="1"/>
  <c r="E5885" i="1"/>
  <c r="E5881" i="1"/>
  <c r="E5877" i="1"/>
  <c r="E5873" i="1"/>
  <c r="E5869" i="1"/>
  <c r="E5865" i="1"/>
  <c r="E5861" i="1"/>
  <c r="E5857" i="1"/>
  <c r="E5853" i="1"/>
  <c r="E5849" i="1"/>
  <c r="E5845" i="1"/>
  <c r="E5841" i="1"/>
  <c r="E5837" i="1"/>
  <c r="E5833" i="1"/>
  <c r="E5829" i="1"/>
  <c r="E5825" i="1"/>
  <c r="E5821" i="1"/>
  <c r="E5817" i="1"/>
  <c r="E5813" i="1"/>
  <c r="E5809" i="1"/>
  <c r="E5805" i="1"/>
  <c r="E5801" i="1"/>
  <c r="E5797" i="1"/>
  <c r="E5793" i="1"/>
  <c r="E5789" i="1"/>
  <c r="E5785" i="1"/>
  <c r="E5781" i="1"/>
  <c r="E5777" i="1"/>
  <c r="E5773" i="1"/>
  <c r="E5769" i="1"/>
  <c r="E5765" i="1"/>
  <c r="E5761" i="1"/>
  <c r="E5757" i="1"/>
  <c r="E5753" i="1"/>
  <c r="E5749" i="1"/>
  <c r="E5745" i="1"/>
  <c r="E5741" i="1"/>
  <c r="E5737" i="1"/>
  <c r="E5733" i="1"/>
  <c r="E5729" i="1"/>
  <c r="E5725" i="1"/>
  <c r="E5721" i="1"/>
  <c r="E5717" i="1"/>
  <c r="E5713" i="1"/>
  <c r="E5709" i="1"/>
  <c r="E5705" i="1"/>
  <c r="E5701" i="1"/>
  <c r="E5697" i="1"/>
  <c r="E5693" i="1"/>
  <c r="E5689" i="1"/>
  <c r="E5685" i="1"/>
  <c r="E5681" i="1"/>
  <c r="E5677" i="1"/>
  <c r="E5673" i="1"/>
  <c r="E5669" i="1"/>
  <c r="E5665" i="1"/>
  <c r="E5661" i="1"/>
  <c r="E5657" i="1"/>
  <c r="E5653" i="1"/>
  <c r="E5649" i="1"/>
  <c r="E5645" i="1"/>
  <c r="E5641" i="1"/>
  <c r="E5637" i="1"/>
  <c r="E5633" i="1"/>
  <c r="E5629" i="1"/>
  <c r="E5625" i="1"/>
  <c r="E5621" i="1"/>
  <c r="E5617" i="1"/>
  <c r="E5613" i="1"/>
  <c r="E5609" i="1"/>
  <c r="E5605" i="1"/>
  <c r="E5601" i="1"/>
  <c r="E5597" i="1"/>
  <c r="E5593" i="1"/>
  <c r="E5589" i="1"/>
  <c r="E5585" i="1"/>
  <c r="E5581" i="1"/>
  <c r="E5577" i="1"/>
  <c r="E5573" i="1"/>
  <c r="E5569" i="1"/>
  <c r="E5565" i="1"/>
  <c r="E5561" i="1"/>
  <c r="E5557" i="1"/>
  <c r="E5553" i="1"/>
  <c r="E5549" i="1"/>
  <c r="E5545" i="1"/>
  <c r="E5541" i="1"/>
  <c r="E5537" i="1"/>
  <c r="E5533" i="1"/>
  <c r="E5529" i="1"/>
  <c r="E5525" i="1"/>
  <c r="E5521" i="1"/>
  <c r="E5517" i="1"/>
  <c r="E5513" i="1"/>
  <c r="E5509" i="1"/>
  <c r="E5505" i="1"/>
  <c r="E5501" i="1"/>
  <c r="E5497" i="1"/>
  <c r="E5493" i="1"/>
  <c r="E5489" i="1"/>
  <c r="E5485" i="1"/>
  <c r="E5481" i="1"/>
  <c r="E5477" i="1"/>
  <c r="E5473" i="1"/>
  <c r="E5469" i="1"/>
  <c r="E5465" i="1"/>
  <c r="E5461" i="1"/>
  <c r="E5457" i="1"/>
  <c r="E5453" i="1"/>
  <c r="E5449" i="1"/>
  <c r="E5445" i="1"/>
  <c r="E5441" i="1"/>
  <c r="E5437" i="1"/>
  <c r="E5433" i="1"/>
  <c r="E5429" i="1"/>
  <c r="E5425" i="1"/>
  <c r="E5421" i="1"/>
  <c r="E5417" i="1"/>
  <c r="E5413" i="1"/>
  <c r="E5409" i="1"/>
  <c r="E5405" i="1"/>
  <c r="E5401" i="1"/>
  <c r="E5397" i="1"/>
  <c r="E5393" i="1"/>
  <c r="E5389" i="1"/>
  <c r="E5385" i="1"/>
  <c r="E5381" i="1"/>
  <c r="E5377" i="1"/>
  <c r="E5373" i="1"/>
  <c r="E5369" i="1"/>
  <c r="E5365" i="1"/>
  <c r="E5361" i="1"/>
  <c r="E5357" i="1"/>
  <c r="E5353" i="1"/>
  <c r="E5349" i="1"/>
  <c r="E5345" i="1"/>
  <c r="E5341" i="1"/>
  <c r="E5337" i="1"/>
  <c r="E5333" i="1"/>
  <c r="E5329" i="1"/>
  <c r="E5325" i="1"/>
  <c r="E5321" i="1"/>
  <c r="E5317" i="1"/>
  <c r="E5313" i="1"/>
  <c r="E5309" i="1"/>
  <c r="E5305" i="1"/>
  <c r="E5301" i="1"/>
  <c r="E5297" i="1"/>
  <c r="E5293" i="1"/>
  <c r="E5289" i="1"/>
  <c r="E5285" i="1"/>
  <c r="E5281" i="1"/>
  <c r="E5277" i="1"/>
  <c r="E5273" i="1"/>
  <c r="E5269" i="1"/>
  <c r="E5265" i="1"/>
  <c r="E5261" i="1"/>
  <c r="E5257" i="1"/>
  <c r="E5253" i="1"/>
  <c r="E5245" i="1"/>
  <c r="E5241" i="1"/>
  <c r="E5237" i="1"/>
  <c r="E5233" i="1"/>
  <c r="E5229" i="1"/>
  <c r="E5225" i="1"/>
  <c r="E5221" i="1"/>
  <c r="E5217" i="1"/>
  <c r="E5213" i="1"/>
  <c r="E5209" i="1"/>
  <c r="E5205" i="1"/>
  <c r="E5201" i="1"/>
  <c r="E5197" i="1"/>
  <c r="E5193" i="1"/>
  <c r="E5189" i="1"/>
  <c r="E5185" i="1"/>
  <c r="E5181" i="1"/>
  <c r="E5177" i="1"/>
  <c r="E5173" i="1"/>
  <c r="E5169" i="1"/>
  <c r="E5165" i="1"/>
  <c r="E5161" i="1"/>
  <c r="E5157" i="1"/>
  <c r="E5153" i="1"/>
  <c r="E5149" i="1"/>
  <c r="E5145" i="1"/>
  <c r="E5141" i="1"/>
  <c r="E5137" i="1"/>
  <c r="E5133" i="1"/>
  <c r="E5129" i="1"/>
  <c r="E5125" i="1"/>
  <c r="E5121" i="1"/>
  <c r="E5117" i="1"/>
  <c r="E5113" i="1"/>
  <c r="E5109" i="1"/>
  <c r="E5105" i="1"/>
  <c r="E5101" i="1"/>
  <c r="E10263" i="1"/>
  <c r="E9183" i="1"/>
  <c r="E8601" i="1"/>
  <c r="E8365" i="1"/>
  <c r="E8273" i="1"/>
  <c r="E8209" i="1"/>
  <c r="E8153" i="1"/>
  <c r="E8105" i="1"/>
  <c r="E8041" i="1"/>
  <c r="E7977" i="1"/>
  <c r="E7913" i="1"/>
  <c r="E7849" i="1"/>
  <c r="E7785" i="1"/>
  <c r="E7721" i="1"/>
  <c r="E7657" i="1"/>
  <c r="E7593" i="1"/>
  <c r="E7529" i="1"/>
  <c r="E7465" i="1"/>
  <c r="E7401" i="1"/>
  <c r="E7337" i="1"/>
  <c r="E7273" i="1"/>
  <c r="E7209" i="1"/>
  <c r="E7145" i="1"/>
  <c r="E7122" i="1"/>
  <c r="E7106" i="1"/>
  <c r="E7090" i="1"/>
  <c r="E7074" i="1"/>
  <c r="E7058" i="1"/>
  <c r="E7042" i="1"/>
  <c r="E7026" i="1"/>
  <c r="E7010" i="1"/>
  <c r="E6994" i="1"/>
  <c r="E6978" i="1"/>
  <c r="E6962" i="1"/>
  <c r="E6946" i="1"/>
  <c r="E6930" i="1"/>
  <c r="E6914" i="1"/>
  <c r="E6898" i="1"/>
  <c r="E6882" i="1"/>
  <c r="E6866" i="1"/>
  <c r="E6850" i="1"/>
  <c r="E6834" i="1"/>
  <c r="E6818" i="1"/>
  <c r="E6802" i="1"/>
  <c r="E6786" i="1"/>
  <c r="E6758" i="1"/>
  <c r="E6742" i="1"/>
  <c r="E6726" i="1"/>
  <c r="E6710" i="1"/>
  <c r="E6694" i="1"/>
  <c r="E6678" i="1"/>
  <c r="E6662" i="1"/>
  <c r="E6646" i="1"/>
  <c r="E6630" i="1"/>
  <c r="E6614" i="1"/>
  <c r="E6598" i="1"/>
  <c r="E6582" i="1"/>
  <c r="E6566" i="1"/>
  <c r="E6550" i="1"/>
  <c r="E6534" i="1"/>
  <c r="E6518" i="1"/>
  <c r="E6502" i="1"/>
  <c r="E6486" i="1"/>
  <c r="E6470" i="1"/>
  <c r="E6454" i="1"/>
  <c r="E6438" i="1"/>
  <c r="E6422" i="1"/>
  <c r="E6406" i="1"/>
  <c r="E6390" i="1"/>
  <c r="E6374" i="1"/>
  <c r="E6358" i="1"/>
  <c r="E6342" i="1"/>
  <c r="E6326" i="1"/>
  <c r="E6310" i="1"/>
  <c r="E6294" i="1"/>
  <c r="E6278" i="1"/>
  <c r="E6262" i="1"/>
  <c r="E6246" i="1"/>
  <c r="E6230" i="1"/>
  <c r="E6214" i="1"/>
  <c r="E6198" i="1"/>
  <c r="E6182" i="1"/>
  <c r="E6166" i="1"/>
  <c r="E6150" i="1"/>
  <c r="E6134" i="1"/>
  <c r="E6120" i="1"/>
  <c r="E6116" i="1"/>
  <c r="E6112" i="1"/>
  <c r="E6108" i="1"/>
  <c r="E6104" i="1"/>
  <c r="E6100" i="1"/>
  <c r="E6096" i="1"/>
  <c r="E6092" i="1"/>
  <c r="E6088" i="1"/>
  <c r="E6084" i="1"/>
  <c r="E6080" i="1"/>
  <c r="E6076" i="1"/>
  <c r="E6072" i="1"/>
  <c r="E6068" i="1"/>
  <c r="E6064" i="1"/>
  <c r="E6060" i="1"/>
  <c r="E6056" i="1"/>
  <c r="E6052" i="1"/>
  <c r="E6048" i="1"/>
  <c r="E6044" i="1"/>
  <c r="E6040" i="1"/>
  <c r="E6036" i="1"/>
  <c r="E6032" i="1"/>
  <c r="E6028" i="1"/>
  <c r="E6024" i="1"/>
  <c r="E6020" i="1"/>
  <c r="E6016" i="1"/>
  <c r="E6012" i="1"/>
  <c r="E6008" i="1"/>
  <c r="E6004" i="1"/>
  <c r="E6000" i="1"/>
  <c r="E5996" i="1"/>
  <c r="E5992" i="1"/>
  <c r="E5988" i="1"/>
  <c r="E5984" i="1"/>
  <c r="E5980" i="1"/>
  <c r="E5976" i="1"/>
  <c r="E5972" i="1"/>
  <c r="E5968" i="1"/>
  <c r="E5964" i="1"/>
  <c r="E5960" i="1"/>
  <c r="E5956" i="1"/>
  <c r="E5952" i="1"/>
  <c r="E5948" i="1"/>
  <c r="E5944" i="1"/>
  <c r="E5940" i="1"/>
  <c r="E5936" i="1"/>
  <c r="E5932" i="1"/>
  <c r="E5928" i="1"/>
  <c r="E5924" i="1"/>
  <c r="E5920" i="1"/>
  <c r="E5916" i="1"/>
  <c r="E5912" i="1"/>
  <c r="E5908" i="1"/>
  <c r="E5904" i="1"/>
  <c r="E5900" i="1"/>
  <c r="E5896" i="1"/>
  <c r="E5892" i="1"/>
  <c r="E5888" i="1"/>
  <c r="E5884" i="1"/>
  <c r="E5880" i="1"/>
  <c r="E5876" i="1"/>
  <c r="E5872" i="1"/>
  <c r="E5868" i="1"/>
  <c r="E5864" i="1"/>
  <c r="E5860" i="1"/>
  <c r="E5856" i="1"/>
  <c r="E5852" i="1"/>
  <c r="E5848" i="1"/>
  <c r="E5844" i="1"/>
  <c r="E5840" i="1"/>
  <c r="E5836" i="1"/>
  <c r="E5832" i="1"/>
  <c r="E5828" i="1"/>
  <c r="E5824" i="1"/>
  <c r="E5820" i="1"/>
  <c r="E5816" i="1"/>
  <c r="E5812" i="1"/>
  <c r="E5808" i="1"/>
  <c r="E5804" i="1"/>
  <c r="E5800" i="1"/>
  <c r="E5796" i="1"/>
  <c r="E5792" i="1"/>
  <c r="E5788" i="1"/>
  <c r="E5784" i="1"/>
  <c r="E5780" i="1"/>
  <c r="E5772" i="1"/>
  <c r="E5768" i="1"/>
  <c r="E5764" i="1"/>
  <c r="E5760" i="1"/>
  <c r="E5756" i="1"/>
  <c r="E5752" i="1"/>
  <c r="E5748" i="1"/>
  <c r="E5744" i="1"/>
  <c r="E5740" i="1"/>
  <c r="E5736" i="1"/>
  <c r="E5732" i="1"/>
  <c r="E5728" i="1"/>
  <c r="E5724" i="1"/>
  <c r="E5720" i="1"/>
  <c r="E5716" i="1"/>
  <c r="E5712" i="1"/>
  <c r="E5708" i="1"/>
  <c r="E5704" i="1"/>
  <c r="E5700" i="1"/>
  <c r="E5696" i="1"/>
  <c r="E5692" i="1"/>
  <c r="E5688" i="1"/>
  <c r="E5684" i="1"/>
  <c r="E5680" i="1"/>
  <c r="E5676" i="1"/>
  <c r="E5672" i="1"/>
  <c r="E5668" i="1"/>
  <c r="E5664" i="1"/>
  <c r="E5660" i="1"/>
  <c r="E5656" i="1"/>
  <c r="E5652" i="1"/>
  <c r="E5648" i="1"/>
  <c r="E5644" i="1"/>
  <c r="E5640" i="1"/>
  <c r="E5636" i="1"/>
  <c r="E5632" i="1"/>
  <c r="E5628" i="1"/>
  <c r="E5624" i="1"/>
  <c r="E5620" i="1"/>
  <c r="E5616" i="1"/>
  <c r="E5612" i="1"/>
  <c r="E5608" i="1"/>
  <c r="E5604" i="1"/>
  <c r="E5600" i="1"/>
  <c r="E5596" i="1"/>
  <c r="E5592" i="1"/>
  <c r="E5588" i="1"/>
  <c r="E5584" i="1"/>
  <c r="E5580" i="1"/>
  <c r="E5576" i="1"/>
  <c r="E5572" i="1"/>
  <c r="E5568" i="1"/>
  <c r="E5564" i="1"/>
  <c r="E5560" i="1"/>
  <c r="E5556" i="1"/>
  <c r="E5552" i="1"/>
  <c r="E5548" i="1"/>
  <c r="E5544" i="1"/>
  <c r="E5540" i="1"/>
  <c r="E5536" i="1"/>
  <c r="E5532" i="1"/>
  <c r="E5528" i="1"/>
  <c r="E5524" i="1"/>
  <c r="E5520" i="1"/>
  <c r="E5516" i="1"/>
  <c r="E5512" i="1"/>
  <c r="E5508" i="1"/>
  <c r="E5504" i="1"/>
  <c r="E5500" i="1"/>
  <c r="E5496" i="1"/>
  <c r="E5492" i="1"/>
  <c r="E5488" i="1"/>
  <c r="E5484" i="1"/>
  <c r="E5480" i="1"/>
  <c r="E5476" i="1"/>
  <c r="E5472" i="1"/>
  <c r="E5468" i="1"/>
  <c r="E5464" i="1"/>
  <c r="E5460" i="1"/>
  <c r="E5456" i="1"/>
  <c r="E5452" i="1"/>
  <c r="E5448" i="1"/>
  <c r="E5444" i="1"/>
  <c r="E5440" i="1"/>
  <c r="E5436" i="1"/>
  <c r="E5432" i="1"/>
  <c r="E5428" i="1"/>
  <c r="E5424" i="1"/>
  <c r="E5420" i="1"/>
  <c r="E5416" i="1"/>
  <c r="E5412" i="1"/>
  <c r="E5408" i="1"/>
  <c r="E5404" i="1"/>
  <c r="E5400" i="1"/>
  <c r="E5396" i="1"/>
  <c r="E5392" i="1"/>
  <c r="E5388" i="1"/>
  <c r="E5384" i="1"/>
  <c r="E5380" i="1"/>
  <c r="E5376" i="1"/>
  <c r="E5372" i="1"/>
  <c r="E5368" i="1"/>
  <c r="E5364" i="1"/>
  <c r="E5360" i="1"/>
  <c r="E5356" i="1"/>
  <c r="E5352" i="1"/>
  <c r="E5348" i="1"/>
  <c r="E5344" i="1"/>
  <c r="E5340" i="1"/>
  <c r="E5336" i="1"/>
  <c r="E5332" i="1"/>
  <c r="E5328" i="1"/>
  <c r="E5324" i="1"/>
  <c r="E5320" i="1"/>
  <c r="E5316" i="1"/>
  <c r="E5312" i="1"/>
  <c r="E5308" i="1"/>
  <c r="E5304" i="1"/>
  <c r="E5300" i="1"/>
  <c r="E5296" i="1"/>
  <c r="E5292" i="1"/>
  <c r="E5288" i="1"/>
  <c r="E5284" i="1"/>
  <c r="E5280" i="1"/>
  <c r="E5276" i="1"/>
  <c r="E5272" i="1"/>
  <c r="E5268" i="1"/>
  <c r="E5264" i="1"/>
  <c r="E5260" i="1"/>
  <c r="E5256" i="1"/>
  <c r="E5252" i="1"/>
  <c r="E5248" i="1"/>
  <c r="E5244" i="1"/>
  <c r="E5240" i="1"/>
  <c r="E5236" i="1"/>
  <c r="E5232" i="1"/>
  <c r="E5228" i="1"/>
  <c r="E5224" i="1"/>
  <c r="E5220" i="1"/>
  <c r="E5216" i="1"/>
  <c r="E5212" i="1"/>
  <c r="E5208" i="1"/>
  <c r="E5204" i="1"/>
  <c r="E5200" i="1"/>
  <c r="E5196" i="1"/>
  <c r="E5192" i="1"/>
  <c r="E5188" i="1"/>
  <c r="E5184" i="1"/>
  <c r="E5180" i="1"/>
  <c r="E5176" i="1"/>
  <c r="E5172" i="1"/>
  <c r="E5168" i="1"/>
  <c r="E5164" i="1"/>
  <c r="E5160" i="1"/>
  <c r="E5156" i="1"/>
  <c r="E5152" i="1"/>
  <c r="E5148" i="1"/>
  <c r="E5144" i="1"/>
  <c r="E5140" i="1"/>
  <c r="E5136" i="1"/>
  <c r="E5132" i="1"/>
  <c r="E5128" i="1"/>
  <c r="E5124" i="1"/>
  <c r="E5120" i="1"/>
  <c r="E5116" i="1"/>
  <c r="E5112" i="1"/>
  <c r="E5108" i="1"/>
  <c r="E5104" i="1"/>
  <c r="E5100" i="1"/>
  <c r="E5096" i="1"/>
  <c r="E8812" i="1"/>
  <c r="E8257" i="1"/>
  <c r="E7897" i="1"/>
  <c r="E7641" i="1"/>
  <c r="E7385" i="1"/>
  <c r="E7134" i="1"/>
  <c r="E7070" i="1"/>
  <c r="E7006" i="1"/>
  <c r="E6942" i="1"/>
  <c r="E6878" i="1"/>
  <c r="E6814" i="1"/>
  <c r="E6770" i="1"/>
  <c r="E6706" i="1"/>
  <c r="E6642" i="1"/>
  <c r="E6578" i="1"/>
  <c r="E6514" i="1"/>
  <c r="E6450" i="1"/>
  <c r="E6386" i="1"/>
  <c r="E6322" i="1"/>
  <c r="E6258" i="1"/>
  <c r="E6194" i="1"/>
  <c r="E6130" i="1"/>
  <c r="E6107" i="1"/>
  <c r="E6091" i="1"/>
  <c r="E6075" i="1"/>
  <c r="E6059" i="1"/>
  <c r="E6043" i="1"/>
  <c r="E6027" i="1"/>
  <c r="E6011" i="1"/>
  <c r="E5995" i="1"/>
  <c r="E5979" i="1"/>
  <c r="E5963" i="1"/>
  <c r="E5947" i="1"/>
  <c r="E5931" i="1"/>
  <c r="E5915" i="1"/>
  <c r="E5899" i="1"/>
  <c r="E5883" i="1"/>
  <c r="E5867" i="1"/>
  <c r="E5851" i="1"/>
  <c r="E5835" i="1"/>
  <c r="E5819" i="1"/>
  <c r="E5803" i="1"/>
  <c r="E5787" i="1"/>
  <c r="E5775" i="1"/>
  <c r="E5759" i="1"/>
  <c r="E5743" i="1"/>
  <c r="E5727" i="1"/>
  <c r="E5711" i="1"/>
  <c r="E5695" i="1"/>
  <c r="E5679" i="1"/>
  <c r="E5663" i="1"/>
  <c r="E5647" i="1"/>
  <c r="E5631" i="1"/>
  <c r="E5615" i="1"/>
  <c r="E5599" i="1"/>
  <c r="E5583" i="1"/>
  <c r="E5567" i="1"/>
  <c r="E5551" i="1"/>
  <c r="E5535" i="1"/>
  <c r="E5519" i="1"/>
  <c r="E5503" i="1"/>
  <c r="E5487" i="1"/>
  <c r="E5471" i="1"/>
  <c r="E5455" i="1"/>
  <c r="E5439" i="1"/>
  <c r="E5423" i="1"/>
  <c r="E5407" i="1"/>
  <c r="E5391" i="1"/>
  <c r="E5375" i="1"/>
  <c r="E5359" i="1"/>
  <c r="E5343" i="1"/>
  <c r="E5327" i="1"/>
  <c r="E5311" i="1"/>
  <c r="E5295" i="1"/>
  <c r="E5279" i="1"/>
  <c r="E5263" i="1"/>
  <c r="E5235" i="1"/>
  <c r="E5219" i="1"/>
  <c r="E5203" i="1"/>
  <c r="E5187" i="1"/>
  <c r="E5171" i="1"/>
  <c r="E5155" i="1"/>
  <c r="E5139" i="1"/>
  <c r="E5123" i="1"/>
  <c r="E5107" i="1"/>
  <c r="E5095" i="1"/>
  <c r="E5091" i="1"/>
  <c r="E5087" i="1"/>
  <c r="E5083" i="1"/>
  <c r="E5079" i="1"/>
  <c r="E5075" i="1"/>
  <c r="E5071" i="1"/>
  <c r="E5067" i="1"/>
  <c r="E5063" i="1"/>
  <c r="E5059" i="1"/>
  <c r="E5055" i="1"/>
  <c r="E5051" i="1"/>
  <c r="E5047" i="1"/>
  <c r="E5043" i="1"/>
  <c r="E5039" i="1"/>
  <c r="E5035" i="1"/>
  <c r="E5031" i="1"/>
  <c r="E5027" i="1"/>
  <c r="E5023" i="1"/>
  <c r="E5019" i="1"/>
  <c r="E5015" i="1"/>
  <c r="E5011" i="1"/>
  <c r="E5007" i="1"/>
  <c r="E5003" i="1"/>
  <c r="E4999" i="1"/>
  <c r="E4995" i="1"/>
  <c r="E4991" i="1"/>
  <c r="E4987" i="1"/>
  <c r="E4983" i="1"/>
  <c r="E4979" i="1"/>
  <c r="E4975" i="1"/>
  <c r="E4971" i="1"/>
  <c r="E4967" i="1"/>
  <c r="E4963" i="1"/>
  <c r="E4959" i="1"/>
  <c r="E4955" i="1"/>
  <c r="E4951" i="1"/>
  <c r="E4947" i="1"/>
  <c r="E4943" i="1"/>
  <c r="E4939" i="1"/>
  <c r="E4935" i="1"/>
  <c r="E4931" i="1"/>
  <c r="E4927" i="1"/>
  <c r="E4923" i="1"/>
  <c r="E4919" i="1"/>
  <c r="E4915" i="1"/>
  <c r="E4911" i="1"/>
  <c r="E4907" i="1"/>
  <c r="E4903" i="1"/>
  <c r="E4899" i="1"/>
  <c r="E4895" i="1"/>
  <c r="E4891" i="1"/>
  <c r="E4887" i="1"/>
  <c r="E4883" i="1"/>
  <c r="E4879" i="1"/>
  <c r="E4875" i="1"/>
  <c r="E4871" i="1"/>
  <c r="E4867" i="1"/>
  <c r="E4863" i="1"/>
  <c r="E4859" i="1"/>
  <c r="E4855" i="1"/>
  <c r="E4851" i="1"/>
  <c r="E4847" i="1"/>
  <c r="E4843" i="1"/>
  <c r="E4839" i="1"/>
  <c r="E4835" i="1"/>
  <c r="E4831" i="1"/>
  <c r="E4827" i="1"/>
  <c r="E4823" i="1"/>
  <c r="E4819" i="1"/>
  <c r="E4815" i="1"/>
  <c r="E4811" i="1"/>
  <c r="E4807" i="1"/>
  <c r="E4803" i="1"/>
  <c r="E4799" i="1"/>
  <c r="E4795" i="1"/>
  <c r="E4791" i="1"/>
  <c r="E4787" i="1"/>
  <c r="E4783" i="1"/>
  <c r="E4779" i="1"/>
  <c r="E4775" i="1"/>
  <c r="E4771" i="1"/>
  <c r="E4767" i="1"/>
  <c r="E4763" i="1"/>
  <c r="E4759" i="1"/>
  <c r="E4755" i="1"/>
  <c r="E4751" i="1"/>
  <c r="E4747" i="1"/>
  <c r="E4743" i="1"/>
  <c r="E4739" i="1"/>
  <c r="E4735" i="1"/>
  <c r="E4731" i="1"/>
  <c r="E4727" i="1"/>
  <c r="E4723" i="1"/>
  <c r="E4719" i="1"/>
  <c r="E4715" i="1"/>
  <c r="E4711" i="1"/>
  <c r="E4707" i="1"/>
  <c r="E4703" i="1"/>
  <c r="E4699" i="1"/>
  <c r="E4695" i="1"/>
  <c r="E4691" i="1"/>
  <c r="E4687" i="1"/>
  <c r="E4683" i="1"/>
  <c r="E4679" i="1"/>
  <c r="E4675" i="1"/>
  <c r="E4671" i="1"/>
  <c r="E4667" i="1"/>
  <c r="E4663" i="1"/>
  <c r="E4659" i="1"/>
  <c r="E4655" i="1"/>
  <c r="E4651" i="1"/>
  <c r="E4647" i="1"/>
  <c r="E4643" i="1"/>
  <c r="E4639" i="1"/>
  <c r="E4635" i="1"/>
  <c r="E4631" i="1"/>
  <c r="E4627" i="1"/>
  <c r="E4623" i="1"/>
  <c r="E4619" i="1"/>
  <c r="E4615" i="1"/>
  <c r="E4611" i="1"/>
  <c r="E4607" i="1"/>
  <c r="E4603" i="1"/>
  <c r="E4599" i="1"/>
  <c r="E4595" i="1"/>
  <c r="E4591" i="1"/>
  <c r="E4587" i="1"/>
  <c r="E4583" i="1"/>
  <c r="E4579" i="1"/>
  <c r="E4575" i="1"/>
  <c r="E4571" i="1"/>
  <c r="E4567" i="1"/>
  <c r="E4563" i="1"/>
  <c r="E4559" i="1"/>
  <c r="E4555" i="1"/>
  <c r="E4551" i="1"/>
  <c r="E4547" i="1"/>
  <c r="E4543" i="1"/>
  <c r="E4539" i="1"/>
  <c r="E4535" i="1"/>
  <c r="E4531" i="1"/>
  <c r="E4527" i="1"/>
  <c r="E4523" i="1"/>
  <c r="E4519" i="1"/>
  <c r="E4515" i="1"/>
  <c r="E4511" i="1"/>
  <c r="E4507" i="1"/>
  <c r="E4503" i="1"/>
  <c r="E4499" i="1"/>
  <c r="E4495" i="1"/>
  <c r="E4491" i="1"/>
  <c r="E4487" i="1"/>
  <c r="E4483" i="1"/>
  <c r="E4479" i="1"/>
  <c r="E4475" i="1"/>
  <c r="E4471" i="1"/>
  <c r="E4467" i="1"/>
  <c r="E4463" i="1"/>
  <c r="E4459" i="1"/>
  <c r="E4455" i="1"/>
  <c r="E4451" i="1"/>
  <c r="E4447" i="1"/>
  <c r="E4443" i="1"/>
  <c r="E4439" i="1"/>
  <c r="E4435" i="1"/>
  <c r="E4431" i="1"/>
  <c r="E4427" i="1"/>
  <c r="E4423" i="1"/>
  <c r="E4419" i="1"/>
  <c r="E4415" i="1"/>
  <c r="E4411" i="1"/>
  <c r="E4407" i="1"/>
  <c r="E4403" i="1"/>
  <c r="E4399" i="1"/>
  <c r="E4395" i="1"/>
  <c r="E4391" i="1"/>
  <c r="E4387" i="1"/>
  <c r="E4383" i="1"/>
  <c r="E4379" i="1"/>
  <c r="E4375" i="1"/>
  <c r="E4371" i="1"/>
  <c r="E4367" i="1"/>
  <c r="E4363" i="1"/>
  <c r="E4359" i="1"/>
  <c r="E4355" i="1"/>
  <c r="E4351" i="1"/>
  <c r="E4347" i="1"/>
  <c r="E4343" i="1"/>
  <c r="E4339" i="1"/>
  <c r="E4335" i="1"/>
  <c r="E4331" i="1"/>
  <c r="E4327" i="1"/>
  <c r="E4323" i="1"/>
  <c r="E4319" i="1"/>
  <c r="E4315" i="1"/>
  <c r="E4311" i="1"/>
  <c r="E4307" i="1"/>
  <c r="E4303" i="1"/>
  <c r="E4299" i="1"/>
  <c r="E4295" i="1"/>
  <c r="E4291" i="1"/>
  <c r="E4287" i="1"/>
  <c r="E4283" i="1"/>
  <c r="E4279" i="1"/>
  <c r="E4275" i="1"/>
  <c r="E4271" i="1"/>
  <c r="E4267" i="1"/>
  <c r="E4263" i="1"/>
  <c r="E4259" i="1"/>
  <c r="E4255" i="1"/>
  <c r="E4251" i="1"/>
  <c r="E4247" i="1"/>
  <c r="E4243" i="1"/>
  <c r="E4239" i="1"/>
  <c r="E4235" i="1"/>
  <c r="E4231" i="1"/>
  <c r="E4227" i="1"/>
  <c r="E4223" i="1"/>
  <c r="E4219" i="1"/>
  <c r="E4215" i="1"/>
  <c r="E4211" i="1"/>
  <c r="E4207" i="1"/>
  <c r="E4203" i="1"/>
  <c r="E4199" i="1"/>
  <c r="E4195" i="1"/>
  <c r="E4191" i="1"/>
  <c r="E4187" i="1"/>
  <c r="E4183" i="1"/>
  <c r="E4179" i="1"/>
  <c r="E4175" i="1"/>
  <c r="E4171" i="1"/>
  <c r="E4167" i="1"/>
  <c r="E4163" i="1"/>
  <c r="E4159" i="1"/>
  <c r="E4155" i="1"/>
  <c r="E4151" i="1"/>
  <c r="E4147" i="1"/>
  <c r="E4143" i="1"/>
  <c r="E4139" i="1"/>
  <c r="E4135" i="1"/>
  <c r="E4131" i="1"/>
  <c r="E4127" i="1"/>
  <c r="E4123" i="1"/>
  <c r="E4119" i="1"/>
  <c r="E4115" i="1"/>
  <c r="E4111" i="1"/>
  <c r="E4107" i="1"/>
  <c r="E4103" i="1"/>
  <c r="E4099" i="1"/>
  <c r="E4095" i="1"/>
  <c r="E4091" i="1"/>
  <c r="E4087" i="1"/>
  <c r="E4083" i="1"/>
  <c r="E4079" i="1"/>
  <c r="E4075" i="1"/>
  <c r="E4071" i="1"/>
  <c r="E4067" i="1"/>
  <c r="E4063" i="1"/>
  <c r="E4059" i="1"/>
  <c r="E4055" i="1"/>
  <c r="E4051" i="1"/>
  <c r="E4047" i="1"/>
  <c r="E4043" i="1"/>
  <c r="E4039" i="1"/>
  <c r="E4035" i="1"/>
  <c r="E4031" i="1"/>
  <c r="E4027" i="1"/>
  <c r="E4023" i="1"/>
  <c r="E4019" i="1"/>
  <c r="E4015" i="1"/>
  <c r="E4011" i="1"/>
  <c r="E4007" i="1"/>
  <c r="E4003" i="1"/>
  <c r="E3999" i="1"/>
  <c r="E3995" i="1"/>
  <c r="E3991" i="1"/>
  <c r="E3987" i="1"/>
  <c r="E3983" i="1"/>
  <c r="E3979" i="1"/>
  <c r="E3975" i="1"/>
  <c r="E3971" i="1"/>
  <c r="E3967" i="1"/>
  <c r="E3963" i="1"/>
  <c r="E3959" i="1"/>
  <c r="E3955" i="1"/>
  <c r="E3951" i="1"/>
  <c r="E3947" i="1"/>
  <c r="E3943" i="1"/>
  <c r="E3939" i="1"/>
  <c r="E3935" i="1"/>
  <c r="E3931" i="1"/>
  <c r="E3927" i="1"/>
  <c r="E3923" i="1"/>
  <c r="E3919" i="1"/>
  <c r="E3915" i="1"/>
  <c r="E3911" i="1"/>
  <c r="E3907" i="1"/>
  <c r="E3903" i="1"/>
  <c r="E3899" i="1"/>
  <c r="E3895" i="1"/>
  <c r="E3891" i="1"/>
  <c r="E3887" i="1"/>
  <c r="E3883" i="1"/>
  <c r="E3879" i="1"/>
  <c r="E3875" i="1"/>
  <c r="E3871" i="1"/>
  <c r="E3867" i="1"/>
  <c r="E3863" i="1"/>
  <c r="E3859" i="1"/>
  <c r="E3855" i="1"/>
  <c r="E3851" i="1"/>
  <c r="E3847" i="1"/>
  <c r="E3843" i="1"/>
  <c r="E3839" i="1"/>
  <c r="E3835" i="1"/>
  <c r="E3831" i="1"/>
  <c r="E3827" i="1"/>
  <c r="E3823" i="1"/>
  <c r="E3819" i="1"/>
  <c r="E3815" i="1"/>
  <c r="E3811" i="1"/>
  <c r="E3807" i="1"/>
  <c r="E3803" i="1"/>
  <c r="E3799" i="1"/>
  <c r="E3795" i="1"/>
  <c r="E3791" i="1"/>
  <c r="E3787" i="1"/>
  <c r="E3783" i="1"/>
  <c r="E3779" i="1"/>
  <c r="E3775" i="1"/>
  <c r="E3771" i="1"/>
  <c r="E3767" i="1"/>
  <c r="E3763" i="1"/>
  <c r="E3759" i="1"/>
  <c r="E3755" i="1"/>
  <c r="E3751" i="1"/>
  <c r="E3747" i="1"/>
  <c r="E3743" i="1"/>
  <c r="E3739" i="1"/>
  <c r="E3735" i="1"/>
  <c r="E3731" i="1"/>
  <c r="E3727" i="1"/>
  <c r="E3723" i="1"/>
  <c r="E3719" i="1"/>
  <c r="E3715" i="1"/>
  <c r="E3711" i="1"/>
  <c r="E3707" i="1"/>
  <c r="E3703" i="1"/>
  <c r="E3699" i="1"/>
  <c r="E3695" i="1"/>
  <c r="E3691" i="1"/>
  <c r="E3687" i="1"/>
  <c r="E3683" i="1"/>
  <c r="E3679" i="1"/>
  <c r="E3675" i="1"/>
  <c r="E3671" i="1"/>
  <c r="E3667" i="1"/>
  <c r="E3663" i="1"/>
  <c r="E3659" i="1"/>
  <c r="E3655" i="1"/>
  <c r="E3651" i="1"/>
  <c r="E3647" i="1"/>
  <c r="E3643" i="1"/>
  <c r="E3639" i="1"/>
  <c r="E3635" i="1"/>
  <c r="E3631" i="1"/>
  <c r="E3627" i="1"/>
  <c r="E3623" i="1"/>
  <c r="E3619" i="1"/>
  <c r="E3615" i="1"/>
  <c r="E3611" i="1"/>
  <c r="E3607" i="1"/>
  <c r="E3603" i="1"/>
  <c r="E3599" i="1"/>
  <c r="E3595" i="1"/>
  <c r="E3591" i="1"/>
  <c r="E3587" i="1"/>
  <c r="E3583" i="1"/>
  <c r="E3579" i="1"/>
  <c r="E3575" i="1"/>
  <c r="E3571" i="1"/>
  <c r="E3567" i="1"/>
  <c r="E3563" i="1"/>
  <c r="E3559" i="1"/>
  <c r="E3555" i="1"/>
  <c r="E3551" i="1"/>
  <c r="E3547" i="1"/>
  <c r="E3543" i="1"/>
  <c r="E3539" i="1"/>
  <c r="E3535" i="1"/>
  <c r="E3531" i="1"/>
  <c r="E3527" i="1"/>
  <c r="E3523" i="1"/>
  <c r="E3519" i="1"/>
  <c r="E3515" i="1"/>
  <c r="E3511" i="1"/>
  <c r="E3507" i="1"/>
  <c r="E3503" i="1"/>
  <c r="E3499" i="1"/>
  <c r="E3495" i="1"/>
  <c r="E3491" i="1"/>
  <c r="E3487" i="1"/>
  <c r="E3483" i="1"/>
  <c r="E3479" i="1"/>
  <c r="E3475" i="1"/>
  <c r="E3471" i="1"/>
  <c r="E3467" i="1"/>
  <c r="E3463" i="1"/>
  <c r="E3459" i="1"/>
  <c r="E3455" i="1"/>
  <c r="E3451" i="1"/>
  <c r="E3447" i="1"/>
  <c r="E3443" i="1"/>
  <c r="E3439" i="1"/>
  <c r="E3435" i="1"/>
  <c r="E3431" i="1"/>
  <c r="E3427" i="1"/>
  <c r="E3423" i="1"/>
  <c r="E3419" i="1"/>
  <c r="E3415" i="1"/>
  <c r="E3411" i="1"/>
  <c r="E3407" i="1"/>
  <c r="E3403" i="1"/>
  <c r="E3399" i="1"/>
  <c r="E3395" i="1"/>
  <c r="E3391" i="1"/>
  <c r="E3387" i="1"/>
  <c r="E3383" i="1"/>
  <c r="E3379" i="1"/>
  <c r="E3375" i="1"/>
  <c r="E3371" i="1"/>
  <c r="E3367" i="1"/>
  <c r="E3363" i="1"/>
  <c r="E3359" i="1"/>
  <c r="E3355" i="1"/>
  <c r="E3351" i="1"/>
  <c r="E3347" i="1"/>
  <c r="E3343" i="1"/>
  <c r="E3339" i="1"/>
  <c r="E3335" i="1"/>
  <c r="E3331" i="1"/>
  <c r="E3327" i="1"/>
  <c r="E3323" i="1"/>
  <c r="E3319" i="1"/>
  <c r="E3315" i="1"/>
  <c r="E3311" i="1"/>
  <c r="E3307" i="1"/>
  <c r="E3303" i="1"/>
  <c r="E3299" i="1"/>
  <c r="E3295" i="1"/>
  <c r="E3291" i="1"/>
  <c r="E3287" i="1"/>
  <c r="E3283" i="1"/>
  <c r="E3279" i="1"/>
  <c r="E3275" i="1"/>
  <c r="E3271" i="1"/>
  <c r="E3267" i="1"/>
  <c r="E3263" i="1"/>
  <c r="E3259" i="1"/>
  <c r="E3255" i="1"/>
  <c r="E3251" i="1"/>
  <c r="E3247" i="1"/>
  <c r="E3243" i="1"/>
  <c r="E3239" i="1"/>
  <c r="E3235" i="1"/>
  <c r="E3231" i="1"/>
  <c r="E3227" i="1"/>
  <c r="E3223" i="1"/>
  <c r="E3219" i="1"/>
  <c r="E3215" i="1"/>
  <c r="E3211" i="1"/>
  <c r="E3207" i="1"/>
  <c r="E3203" i="1"/>
  <c r="E3199" i="1"/>
  <c r="E3195" i="1"/>
  <c r="E3191" i="1"/>
  <c r="E3187" i="1"/>
  <c r="E3183" i="1"/>
  <c r="E3179" i="1"/>
  <c r="E3175" i="1"/>
  <c r="E3171" i="1"/>
  <c r="E3167" i="1"/>
  <c r="E3163" i="1"/>
  <c r="E3159" i="1"/>
  <c r="E3155" i="1"/>
  <c r="E3151" i="1"/>
  <c r="E3147" i="1"/>
  <c r="E3143" i="1"/>
  <c r="E3139" i="1"/>
  <c r="E3135" i="1"/>
  <c r="E3131" i="1"/>
  <c r="E3127" i="1"/>
  <c r="E3123" i="1"/>
  <c r="E3119" i="1"/>
  <c r="E3115" i="1"/>
  <c r="E3111" i="1"/>
  <c r="E3107" i="1"/>
  <c r="E3103" i="1"/>
  <c r="E3099" i="1"/>
  <c r="E3095" i="1"/>
  <c r="E3091" i="1"/>
  <c r="E3087" i="1"/>
  <c r="E3083" i="1"/>
  <c r="E3079" i="1"/>
  <c r="E3075" i="1"/>
  <c r="E3071" i="1"/>
  <c r="E3067" i="1"/>
  <c r="E3063" i="1"/>
  <c r="E3059" i="1"/>
  <c r="E3055" i="1"/>
  <c r="E3051" i="1"/>
  <c r="E3047" i="1"/>
  <c r="E3043" i="1"/>
  <c r="E3039" i="1"/>
  <c r="E3035" i="1"/>
  <c r="E3031" i="1"/>
  <c r="E3027" i="1"/>
  <c r="E3023" i="1"/>
  <c r="E3019" i="1"/>
  <c r="E3015" i="1"/>
  <c r="E3011" i="1"/>
  <c r="E3007" i="1"/>
  <c r="E3003" i="1"/>
  <c r="E2999" i="1"/>
  <c r="E2995" i="1"/>
  <c r="E2991" i="1"/>
  <c r="E2987" i="1"/>
  <c r="E2983" i="1"/>
  <c r="E2979" i="1"/>
  <c r="E2975" i="1"/>
  <c r="E2971" i="1"/>
  <c r="E2967" i="1"/>
  <c r="E2963" i="1"/>
  <c r="E2959" i="1"/>
  <c r="E2955" i="1"/>
  <c r="E2951" i="1"/>
  <c r="E2947" i="1"/>
  <c r="E2943" i="1"/>
  <c r="E2939" i="1"/>
  <c r="E2935" i="1"/>
  <c r="E2931" i="1"/>
  <c r="E2927" i="1"/>
  <c r="E2923" i="1"/>
  <c r="E2919" i="1"/>
  <c r="E2915" i="1"/>
  <c r="E2911" i="1"/>
  <c r="E2907" i="1"/>
  <c r="E2903" i="1"/>
  <c r="E2899" i="1"/>
  <c r="E2895" i="1"/>
  <c r="E2891" i="1"/>
  <c r="E2887" i="1"/>
  <c r="E2883" i="1"/>
  <c r="E2879" i="1"/>
  <c r="E2875" i="1"/>
  <c r="E2871" i="1"/>
  <c r="E2867" i="1"/>
  <c r="E2863" i="1"/>
  <c r="E2859" i="1"/>
  <c r="E2855" i="1"/>
  <c r="E2851" i="1"/>
  <c r="E2847" i="1"/>
  <c r="E2843" i="1"/>
  <c r="E2839" i="1"/>
  <c r="E2835" i="1"/>
  <c r="E2831" i="1"/>
  <c r="E2827" i="1"/>
  <c r="E2823" i="1"/>
  <c r="E2819" i="1"/>
  <c r="E2815" i="1"/>
  <c r="E2811" i="1"/>
  <c r="E2807" i="1"/>
  <c r="E2803" i="1"/>
  <c r="E2799" i="1"/>
  <c r="E2795" i="1"/>
  <c r="E2791" i="1"/>
  <c r="E2787" i="1"/>
  <c r="E2783" i="1"/>
  <c r="E2779" i="1"/>
  <c r="E2775" i="1"/>
  <c r="E2771" i="1"/>
  <c r="E2767" i="1"/>
  <c r="E2763" i="1"/>
  <c r="E2759" i="1"/>
  <c r="E2755" i="1"/>
  <c r="E2751" i="1"/>
  <c r="E2747" i="1"/>
  <c r="E2743" i="1"/>
  <c r="E2739" i="1"/>
  <c r="E2735" i="1"/>
  <c r="E2731" i="1"/>
  <c r="E2727" i="1"/>
  <c r="E2723" i="1"/>
  <c r="E2719" i="1"/>
  <c r="E2715" i="1"/>
  <c r="E2711" i="1"/>
  <c r="E8537" i="1"/>
  <c r="E8089" i="1"/>
  <c r="E7833" i="1"/>
  <c r="E7577" i="1"/>
  <c r="E7321" i="1"/>
  <c r="E7118" i="1"/>
  <c r="E7054" i="1"/>
  <c r="E6990" i="1"/>
  <c r="E6926" i="1"/>
  <c r="E6862" i="1"/>
  <c r="E6798" i="1"/>
  <c r="E6754" i="1"/>
  <c r="E6690" i="1"/>
  <c r="E6626" i="1"/>
  <c r="E6562" i="1"/>
  <c r="E6498" i="1"/>
  <c r="E6434" i="1"/>
  <c r="E6370" i="1"/>
  <c r="E6306" i="1"/>
  <c r="E6242" i="1"/>
  <c r="E6178" i="1"/>
  <c r="E6119" i="1"/>
  <c r="E6103" i="1"/>
  <c r="E6087" i="1"/>
  <c r="E6071" i="1"/>
  <c r="E6055" i="1"/>
  <c r="E6039" i="1"/>
  <c r="E6023" i="1"/>
  <c r="E6007" i="1"/>
  <c r="E5991" i="1"/>
  <c r="E5959" i="1"/>
  <c r="E5943" i="1"/>
  <c r="E5927" i="1"/>
  <c r="E5911" i="1"/>
  <c r="E5895" i="1"/>
  <c r="E5879" i="1"/>
  <c r="E5863" i="1"/>
  <c r="E5847" i="1"/>
  <c r="E5831" i="1"/>
  <c r="E5815" i="1"/>
  <c r="E5799" i="1"/>
  <c r="E5783" i="1"/>
  <c r="E5771" i="1"/>
  <c r="E5755" i="1"/>
  <c r="E5739" i="1"/>
  <c r="E5723" i="1"/>
  <c r="E5707" i="1"/>
  <c r="E5691" i="1"/>
  <c r="E5659" i="1"/>
  <c r="E5643" i="1"/>
  <c r="E5627" i="1"/>
  <c r="E5611" i="1"/>
  <c r="E5595" i="1"/>
  <c r="E5579" i="1"/>
  <c r="E5563" i="1"/>
  <c r="E5547" i="1"/>
  <c r="E5531" i="1"/>
  <c r="E5515" i="1"/>
  <c r="E5499" i="1"/>
  <c r="E5483" i="1"/>
  <c r="E5467" i="1"/>
  <c r="E5451" i="1"/>
  <c r="E5435" i="1"/>
  <c r="E5419" i="1"/>
  <c r="E5403" i="1"/>
  <c r="E5387" i="1"/>
  <c r="E5371" i="1"/>
  <c r="E5355" i="1"/>
  <c r="E5339" i="1"/>
  <c r="E5323" i="1"/>
  <c r="E5307" i="1"/>
  <c r="E5291" i="1"/>
  <c r="E5275" i="1"/>
  <c r="E5259" i="1"/>
  <c r="E5247" i="1"/>
  <c r="E5231" i="1"/>
  <c r="E5215" i="1"/>
  <c r="E5199" i="1"/>
  <c r="E5183" i="1"/>
  <c r="E5167" i="1"/>
  <c r="E5151" i="1"/>
  <c r="E5135" i="1"/>
  <c r="E5119" i="1"/>
  <c r="E5103" i="1"/>
  <c r="E5094" i="1"/>
  <c r="E5090" i="1"/>
  <c r="E5086" i="1"/>
  <c r="E5082" i="1"/>
  <c r="E5078" i="1"/>
  <c r="E5070" i="1"/>
  <c r="E5066" i="1"/>
  <c r="E5062" i="1"/>
  <c r="E5058" i="1"/>
  <c r="E5054" i="1"/>
  <c r="E5050" i="1"/>
  <c r="E5046" i="1"/>
  <c r="E5042" i="1"/>
  <c r="E5038" i="1"/>
  <c r="E5030" i="1"/>
  <c r="E5026" i="1"/>
  <c r="E5022" i="1"/>
  <c r="E5018" i="1"/>
  <c r="E5014" i="1"/>
  <c r="E5010" i="1"/>
  <c r="E5006" i="1"/>
  <c r="E5002" i="1"/>
  <c r="E4998" i="1"/>
  <c r="E4994" i="1"/>
  <c r="E4990" i="1"/>
  <c r="E4986" i="1"/>
  <c r="E4982" i="1"/>
  <c r="E4978" i="1"/>
  <c r="E4974" i="1"/>
  <c r="E4970" i="1"/>
  <c r="E4966" i="1"/>
  <c r="E4962" i="1"/>
  <c r="E4958" i="1"/>
  <c r="E4954" i="1"/>
  <c r="E4950" i="1"/>
  <c r="E4946" i="1"/>
  <c r="E4942" i="1"/>
  <c r="E4938" i="1"/>
  <c r="E4934" i="1"/>
  <c r="E4930" i="1"/>
  <c r="E4926" i="1"/>
  <c r="E4922" i="1"/>
  <c r="E4918" i="1"/>
  <c r="E4914" i="1"/>
  <c r="E4910" i="1"/>
  <c r="E4906" i="1"/>
  <c r="E4902" i="1"/>
  <c r="E4898" i="1"/>
  <c r="E4894" i="1"/>
  <c r="E4890" i="1"/>
  <c r="E4886" i="1"/>
  <c r="E4882" i="1"/>
  <c r="E4878" i="1"/>
  <c r="E4874" i="1"/>
  <c r="E4870" i="1"/>
  <c r="E4866" i="1"/>
  <c r="E4862" i="1"/>
  <c r="E4858" i="1"/>
  <c r="E4854" i="1"/>
  <c r="E4850" i="1"/>
  <c r="E4846" i="1"/>
  <c r="E4842" i="1"/>
  <c r="E4838" i="1"/>
  <c r="E4834" i="1"/>
  <c r="E4830" i="1"/>
  <c r="E4826" i="1"/>
  <c r="E4822" i="1"/>
  <c r="E4818" i="1"/>
  <c r="E4814" i="1"/>
  <c r="E4810" i="1"/>
  <c r="E4806" i="1"/>
  <c r="E4802" i="1"/>
  <c r="E4798" i="1"/>
  <c r="E4794" i="1"/>
  <c r="E4790" i="1"/>
  <c r="E4786" i="1"/>
  <c r="E4782" i="1"/>
  <c r="E4778" i="1"/>
  <c r="E4774" i="1"/>
  <c r="E4770" i="1"/>
  <c r="E4766" i="1"/>
  <c r="E4762" i="1"/>
  <c r="E4758" i="1"/>
  <c r="E4754" i="1"/>
  <c r="E4750" i="1"/>
  <c r="E4746" i="1"/>
  <c r="E4742" i="1"/>
  <c r="E4738" i="1"/>
  <c r="E4734" i="1"/>
  <c r="E4730" i="1"/>
  <c r="E4726" i="1"/>
  <c r="E4722" i="1"/>
  <c r="E4718" i="1"/>
  <c r="E4714" i="1"/>
  <c r="E4710" i="1"/>
  <c r="E4706" i="1"/>
  <c r="E4702" i="1"/>
  <c r="E4698" i="1"/>
  <c r="E4694" i="1"/>
  <c r="E4690" i="1"/>
  <c r="E4686" i="1"/>
  <c r="E4682" i="1"/>
  <c r="E4678" i="1"/>
  <c r="E4674" i="1"/>
  <c r="E4670" i="1"/>
  <c r="E4666" i="1"/>
  <c r="E4662" i="1"/>
  <c r="E4658" i="1"/>
  <c r="E4654" i="1"/>
  <c r="E4650" i="1"/>
  <c r="E4646" i="1"/>
  <c r="E4642" i="1"/>
  <c r="E4638" i="1"/>
  <c r="E4634" i="1"/>
  <c r="E4630" i="1"/>
  <c r="E4626" i="1"/>
  <c r="E4622" i="1"/>
  <c r="E4618" i="1"/>
  <c r="E4614" i="1"/>
  <c r="E4610" i="1"/>
  <c r="E4606" i="1"/>
  <c r="E4602" i="1"/>
  <c r="E4598" i="1"/>
  <c r="E4594" i="1"/>
  <c r="E4590" i="1"/>
  <c r="E4586" i="1"/>
  <c r="E4582" i="1"/>
  <c r="E4578" i="1"/>
  <c r="E4574" i="1"/>
  <c r="E4570" i="1"/>
  <c r="E4566" i="1"/>
  <c r="E4562" i="1"/>
  <c r="E4558" i="1"/>
  <c r="E4554" i="1"/>
  <c r="E4550" i="1"/>
  <c r="E4546" i="1"/>
  <c r="E4542" i="1"/>
  <c r="E4538" i="1"/>
  <c r="E4534" i="1"/>
  <c r="E4530" i="1"/>
  <c r="E4526" i="1"/>
  <c r="E4522" i="1"/>
  <c r="E4518" i="1"/>
  <c r="E4514" i="1"/>
  <c r="E4510" i="1"/>
  <c r="E4506" i="1"/>
  <c r="E4502" i="1"/>
  <c r="E4498" i="1"/>
  <c r="E4494" i="1"/>
  <c r="E4490" i="1"/>
  <c r="E4486" i="1"/>
  <c r="E4482" i="1"/>
  <c r="E4478" i="1"/>
  <c r="E4474" i="1"/>
  <c r="E4470" i="1"/>
  <c r="E4466" i="1"/>
  <c r="E4462" i="1"/>
  <c r="E4458" i="1"/>
  <c r="E4454" i="1"/>
  <c r="E4450" i="1"/>
  <c r="E4446" i="1"/>
  <c r="E4442" i="1"/>
  <c r="E4438" i="1"/>
  <c r="E4434" i="1"/>
  <c r="E4430" i="1"/>
  <c r="E4426" i="1"/>
  <c r="E4422" i="1"/>
  <c r="E4418" i="1"/>
  <c r="E4414" i="1"/>
  <c r="E4410" i="1"/>
  <c r="E4406" i="1"/>
  <c r="E4402" i="1"/>
  <c r="E4398" i="1"/>
  <c r="E4394" i="1"/>
  <c r="E4390" i="1"/>
  <c r="E4386" i="1"/>
  <c r="E4382" i="1"/>
  <c r="E4378" i="1"/>
  <c r="E4374" i="1"/>
  <c r="E4370" i="1"/>
  <c r="E4366" i="1"/>
  <c r="E4362" i="1"/>
  <c r="E4358" i="1"/>
  <c r="E4354" i="1"/>
  <c r="E4350" i="1"/>
  <c r="E4346" i="1"/>
  <c r="E4342" i="1"/>
  <c r="E4338" i="1"/>
  <c r="E4334" i="1"/>
  <c r="E4330" i="1"/>
  <c r="E4326" i="1"/>
  <c r="E4322" i="1"/>
  <c r="E4318" i="1"/>
  <c r="E4314" i="1"/>
  <c r="E4310" i="1"/>
  <c r="E4306" i="1"/>
  <c r="E4302" i="1"/>
  <c r="E4298" i="1"/>
  <c r="E4294" i="1"/>
  <c r="E4290" i="1"/>
  <c r="E4286" i="1"/>
  <c r="E4282" i="1"/>
  <c r="E4278" i="1"/>
  <c r="E4274" i="1"/>
  <c r="E4270" i="1"/>
  <c r="E4266" i="1"/>
  <c r="E4262" i="1"/>
  <c r="E4258" i="1"/>
  <c r="E4254" i="1"/>
  <c r="E4250" i="1"/>
  <c r="E4246" i="1"/>
  <c r="E4242" i="1"/>
  <c r="E4238" i="1"/>
  <c r="E4234" i="1"/>
  <c r="E4230" i="1"/>
  <c r="E4226" i="1"/>
  <c r="E4222" i="1"/>
  <c r="E4218" i="1"/>
  <c r="E4214" i="1"/>
  <c r="E4210" i="1"/>
  <c r="E4206" i="1"/>
  <c r="E4202" i="1"/>
  <c r="E4198" i="1"/>
  <c r="E4194" i="1"/>
  <c r="E4190" i="1"/>
  <c r="E4186" i="1"/>
  <c r="E4182" i="1"/>
  <c r="E4178" i="1"/>
  <c r="E4174" i="1"/>
  <c r="E4170" i="1"/>
  <c r="E4166" i="1"/>
  <c r="E4162" i="1"/>
  <c r="E4158" i="1"/>
  <c r="E4154" i="1"/>
  <c r="E4150" i="1"/>
  <c r="E4146" i="1"/>
  <c r="E4142" i="1"/>
  <c r="E4138" i="1"/>
  <c r="E4134" i="1"/>
  <c r="E4130" i="1"/>
  <c r="E4126" i="1"/>
  <c r="E4122" i="1"/>
  <c r="E4118" i="1"/>
  <c r="E4114" i="1"/>
  <c r="E4110" i="1"/>
  <c r="E4106" i="1"/>
  <c r="E4102" i="1"/>
  <c r="E4098" i="1"/>
  <c r="E4094" i="1"/>
  <c r="E4090" i="1"/>
  <c r="E4086" i="1"/>
  <c r="E4082" i="1"/>
  <c r="E4078" i="1"/>
  <c r="E4074" i="1"/>
  <c r="E4070" i="1"/>
  <c r="E4066" i="1"/>
  <c r="E4062" i="1"/>
  <c r="E4058" i="1"/>
  <c r="E4054" i="1"/>
  <c r="E4050" i="1"/>
  <c r="E4046" i="1"/>
  <c r="E4042" i="1"/>
  <c r="E4038" i="1"/>
  <c r="E4034" i="1"/>
  <c r="E4030" i="1"/>
  <c r="E4026" i="1"/>
  <c r="E4022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62" i="1"/>
  <c r="E3958" i="1"/>
  <c r="E3954" i="1"/>
  <c r="E3950" i="1"/>
  <c r="E3946" i="1"/>
  <c r="E3942" i="1"/>
  <c r="E3938" i="1"/>
  <c r="E3934" i="1"/>
  <c r="E3930" i="1"/>
  <c r="E3926" i="1"/>
  <c r="E3922" i="1"/>
  <c r="E3918" i="1"/>
  <c r="E3914" i="1"/>
  <c r="E3910" i="1"/>
  <c r="E3906" i="1"/>
  <c r="E3902" i="1"/>
  <c r="E3898" i="1"/>
  <c r="E3894" i="1"/>
  <c r="E3890" i="1"/>
  <c r="E3886" i="1"/>
  <c r="E3882" i="1"/>
  <c r="E3878" i="1"/>
  <c r="E3874" i="1"/>
  <c r="E3870" i="1"/>
  <c r="E3866" i="1"/>
  <c r="E3862" i="1"/>
  <c r="E3858" i="1"/>
  <c r="E3854" i="1"/>
  <c r="E3846" i="1"/>
  <c r="E3842" i="1"/>
  <c r="E3838" i="1"/>
  <c r="E3834" i="1"/>
  <c r="E3830" i="1"/>
  <c r="E3826" i="1"/>
  <c r="E3822" i="1"/>
  <c r="E3818" i="1"/>
  <c r="E3814" i="1"/>
  <c r="E3810" i="1"/>
  <c r="E3806" i="1"/>
  <c r="E3802" i="1"/>
  <c r="E3798" i="1"/>
  <c r="E3794" i="1"/>
  <c r="E3790" i="1"/>
  <c r="E3786" i="1"/>
  <c r="E3782" i="1"/>
  <c r="E3778" i="1"/>
  <c r="E3774" i="1"/>
  <c r="E3770" i="1"/>
  <c r="E3766" i="1"/>
  <c r="E3762" i="1"/>
  <c r="E3758" i="1"/>
  <c r="E3754" i="1"/>
  <c r="E3750" i="1"/>
  <c r="E3746" i="1"/>
  <c r="E3742" i="1"/>
  <c r="E3738" i="1"/>
  <c r="E3734" i="1"/>
  <c r="E3730" i="1"/>
  <c r="E3726" i="1"/>
  <c r="E3722" i="1"/>
  <c r="E3718" i="1"/>
  <c r="E3714" i="1"/>
  <c r="E3710" i="1"/>
  <c r="E3706" i="1"/>
  <c r="E3702" i="1"/>
  <c r="E3698" i="1"/>
  <c r="E3694" i="1"/>
  <c r="E3690" i="1"/>
  <c r="E3686" i="1"/>
  <c r="E3682" i="1"/>
  <c r="E3678" i="1"/>
  <c r="E3674" i="1"/>
  <c r="E3670" i="1"/>
  <c r="E3666" i="1"/>
  <c r="E3662" i="1"/>
  <c r="E3658" i="1"/>
  <c r="E3654" i="1"/>
  <c r="E3650" i="1"/>
  <c r="E3646" i="1"/>
  <c r="E3642" i="1"/>
  <c r="E3638" i="1"/>
  <c r="E3634" i="1"/>
  <c r="E3630" i="1"/>
  <c r="E3626" i="1"/>
  <c r="E3622" i="1"/>
  <c r="E3618" i="1"/>
  <c r="E3614" i="1"/>
  <c r="E3610" i="1"/>
  <c r="E3606" i="1"/>
  <c r="E3602" i="1"/>
  <c r="E3598" i="1"/>
  <c r="E3594" i="1"/>
  <c r="E3590" i="1"/>
  <c r="E3586" i="1"/>
  <c r="E3582" i="1"/>
  <c r="E3578" i="1"/>
  <c r="E3574" i="1"/>
  <c r="E3570" i="1"/>
  <c r="E3566" i="1"/>
  <c r="E3562" i="1"/>
  <c r="E3558" i="1"/>
  <c r="E3554" i="1"/>
  <c r="E3550" i="1"/>
  <c r="E3546" i="1"/>
  <c r="E3542" i="1"/>
  <c r="E3538" i="1"/>
  <c r="E3534" i="1"/>
  <c r="E3530" i="1"/>
  <c r="E3526" i="1"/>
  <c r="E3522" i="1"/>
  <c r="E3518" i="1"/>
  <c r="E3514" i="1"/>
  <c r="E3510" i="1"/>
  <c r="E3506" i="1"/>
  <c r="E3502" i="1"/>
  <c r="E3498" i="1"/>
  <c r="E3494" i="1"/>
  <c r="E3490" i="1"/>
  <c r="E3486" i="1"/>
  <c r="E3482" i="1"/>
  <c r="E3478" i="1"/>
  <c r="E3474" i="1"/>
  <c r="E3470" i="1"/>
  <c r="E3466" i="1"/>
  <c r="E3462" i="1"/>
  <c r="E3458" i="1"/>
  <c r="E3454" i="1"/>
  <c r="E3450" i="1"/>
  <c r="E3446" i="1"/>
  <c r="E3442" i="1"/>
  <c r="E3438" i="1"/>
  <c r="E3434" i="1"/>
  <c r="E3430" i="1"/>
  <c r="E3426" i="1"/>
  <c r="E3422" i="1"/>
  <c r="E3418" i="1"/>
  <c r="E3414" i="1"/>
  <c r="E3410" i="1"/>
  <c r="E3406" i="1"/>
  <c r="E3402" i="1"/>
  <c r="E3398" i="1"/>
  <c r="E3394" i="1"/>
  <c r="E3390" i="1"/>
  <c r="E3386" i="1"/>
  <c r="E3382" i="1"/>
  <c r="E3378" i="1"/>
  <c r="E3374" i="1"/>
  <c r="E3370" i="1"/>
  <c r="E3366" i="1"/>
  <c r="E3362" i="1"/>
  <c r="E3358" i="1"/>
  <c r="E3354" i="1"/>
  <c r="E3350" i="1"/>
  <c r="E3346" i="1"/>
  <c r="E3342" i="1"/>
  <c r="E3338" i="1"/>
  <c r="E3334" i="1"/>
  <c r="E3330" i="1"/>
  <c r="E3326" i="1"/>
  <c r="E3322" i="1"/>
  <c r="E3318" i="1"/>
  <c r="E3314" i="1"/>
  <c r="E3310" i="1"/>
  <c r="E3306" i="1"/>
  <c r="E3302" i="1"/>
  <c r="E3298" i="1"/>
  <c r="E3294" i="1"/>
  <c r="E3290" i="1"/>
  <c r="E3286" i="1"/>
  <c r="E3282" i="1"/>
  <c r="E3278" i="1"/>
  <c r="E3274" i="1"/>
  <c r="E3270" i="1"/>
  <c r="E3266" i="1"/>
  <c r="E3262" i="1"/>
  <c r="E3258" i="1"/>
  <c r="E3254" i="1"/>
  <c r="E3250" i="1"/>
  <c r="E3246" i="1"/>
  <c r="E3242" i="1"/>
  <c r="E3238" i="1"/>
  <c r="E3234" i="1"/>
  <c r="E3230" i="1"/>
  <c r="E3226" i="1"/>
  <c r="E3222" i="1"/>
  <c r="E3218" i="1"/>
  <c r="E3214" i="1"/>
  <c r="E3210" i="1"/>
  <c r="E3206" i="1"/>
  <c r="E3202" i="1"/>
  <c r="E3198" i="1"/>
  <c r="E3194" i="1"/>
  <c r="E3190" i="1"/>
  <c r="E3186" i="1"/>
  <c r="E3182" i="1"/>
  <c r="E3178" i="1"/>
  <c r="E3174" i="1"/>
  <c r="E3170" i="1"/>
  <c r="E3166" i="1"/>
  <c r="E3162" i="1"/>
  <c r="E3158" i="1"/>
  <c r="E3154" i="1"/>
  <c r="E3150" i="1"/>
  <c r="E3146" i="1"/>
  <c r="E3142" i="1"/>
  <c r="E3138" i="1"/>
  <c r="E3134" i="1"/>
  <c r="E3130" i="1"/>
  <c r="E3126" i="1"/>
  <c r="E3122" i="1"/>
  <c r="E3118" i="1"/>
  <c r="E3114" i="1"/>
  <c r="E3110" i="1"/>
  <c r="E3106" i="1"/>
  <c r="E3102" i="1"/>
  <c r="E3098" i="1"/>
  <c r="E3094" i="1"/>
  <c r="E3090" i="1"/>
  <c r="E3086" i="1"/>
  <c r="E3082" i="1"/>
  <c r="E3078" i="1"/>
  <c r="E3074" i="1"/>
  <c r="E3070" i="1"/>
  <c r="E3066" i="1"/>
  <c r="E3062" i="1"/>
  <c r="E3058" i="1"/>
  <c r="E3054" i="1"/>
  <c r="E3050" i="1"/>
  <c r="E3046" i="1"/>
  <c r="E3042" i="1"/>
  <c r="E3038" i="1"/>
  <c r="E3034" i="1"/>
  <c r="E3030" i="1"/>
  <c r="E3026" i="1"/>
  <c r="E3022" i="1"/>
  <c r="E3018" i="1"/>
  <c r="E3014" i="1"/>
  <c r="E3010" i="1"/>
  <c r="E3006" i="1"/>
  <c r="E3002" i="1"/>
  <c r="E2998" i="1"/>
  <c r="E2994" i="1"/>
  <c r="E2990" i="1"/>
  <c r="E2986" i="1"/>
  <c r="E2982" i="1"/>
  <c r="E2978" i="1"/>
  <c r="E2974" i="1"/>
  <c r="E2970" i="1"/>
  <c r="E2966" i="1"/>
  <c r="E2962" i="1"/>
  <c r="E2958" i="1"/>
  <c r="E2954" i="1"/>
  <c r="E2950" i="1"/>
  <c r="E2946" i="1"/>
  <c r="E2942" i="1"/>
  <c r="E2938" i="1"/>
  <c r="E2934" i="1"/>
  <c r="E2930" i="1"/>
  <c r="E2926" i="1"/>
  <c r="E2922" i="1"/>
  <c r="E2918" i="1"/>
  <c r="E2914" i="1"/>
  <c r="E2910" i="1"/>
  <c r="E2906" i="1"/>
  <c r="E2902" i="1"/>
  <c r="E2898" i="1"/>
  <c r="E2894" i="1"/>
  <c r="E2890" i="1"/>
  <c r="E2886" i="1"/>
  <c r="E2882" i="1"/>
  <c r="E2878" i="1"/>
  <c r="E2874" i="1"/>
  <c r="E2870" i="1"/>
  <c r="E2866" i="1"/>
  <c r="E2862" i="1"/>
  <c r="E2858" i="1"/>
  <c r="E2854" i="1"/>
  <c r="E2850" i="1"/>
  <c r="E2846" i="1"/>
  <c r="E2842" i="1"/>
  <c r="E2838" i="1"/>
  <c r="E2834" i="1"/>
  <c r="E2830" i="1"/>
  <c r="E2826" i="1"/>
  <c r="E2822" i="1"/>
  <c r="E2818" i="1"/>
  <c r="E2814" i="1"/>
  <c r="E2810" i="1"/>
  <c r="E2806" i="1"/>
  <c r="E2802" i="1"/>
  <c r="E2798" i="1"/>
  <c r="E2794" i="1"/>
  <c r="E2790" i="1"/>
  <c r="E2786" i="1"/>
  <c r="E2782" i="1"/>
  <c r="E2778" i="1"/>
  <c r="E2774" i="1"/>
  <c r="E2770" i="1"/>
  <c r="E2766" i="1"/>
  <c r="E2762" i="1"/>
  <c r="E2758" i="1"/>
  <c r="E2754" i="1"/>
  <c r="E2750" i="1"/>
  <c r="E2746" i="1"/>
  <c r="E2742" i="1"/>
  <c r="E2738" i="1"/>
  <c r="E2734" i="1"/>
  <c r="E2730" i="1"/>
  <c r="E2726" i="1"/>
  <c r="E2722" i="1"/>
  <c r="E2718" i="1"/>
  <c r="E2714" i="1"/>
  <c r="E2710" i="1"/>
  <c r="E8025" i="1"/>
  <c r="E7769" i="1"/>
  <c r="E7513" i="1"/>
  <c r="E7257" i="1"/>
  <c r="E7102" i="1"/>
  <c r="E7038" i="1"/>
  <c r="E6974" i="1"/>
  <c r="E6910" i="1"/>
  <c r="E6846" i="1"/>
  <c r="E6782" i="1"/>
  <c r="E6738" i="1"/>
  <c r="E6674" i="1"/>
  <c r="E6610" i="1"/>
  <c r="E6546" i="1"/>
  <c r="E6482" i="1"/>
  <c r="E6418" i="1"/>
  <c r="E6354" i="1"/>
  <c r="E6290" i="1"/>
  <c r="E6226" i="1"/>
  <c r="E6162" i="1"/>
  <c r="E6115" i="1"/>
  <c r="E6099" i="1"/>
  <c r="E6083" i="1"/>
  <c r="E6067" i="1"/>
  <c r="E6051" i="1"/>
  <c r="E6035" i="1"/>
  <c r="E6019" i="1"/>
  <c r="E6003" i="1"/>
  <c r="E5987" i="1"/>
  <c r="E5971" i="1"/>
  <c r="E5955" i="1"/>
  <c r="E5939" i="1"/>
  <c r="E5923" i="1"/>
  <c r="E5907" i="1"/>
  <c r="E5891" i="1"/>
  <c r="E5875" i="1"/>
  <c r="E5859" i="1"/>
  <c r="E5843" i="1"/>
  <c r="E5827" i="1"/>
  <c r="E5811" i="1"/>
  <c r="E5795" i="1"/>
  <c r="E5779" i="1"/>
  <c r="E5767" i="1"/>
  <c r="E5751" i="1"/>
  <c r="E5735" i="1"/>
  <c r="E5719" i="1"/>
  <c r="E5703" i="1"/>
  <c r="E5687" i="1"/>
  <c r="E5671" i="1"/>
  <c r="E5655" i="1"/>
  <c r="E5639" i="1"/>
  <c r="E5623" i="1"/>
  <c r="E5607" i="1"/>
  <c r="E5591" i="1"/>
  <c r="E5575" i="1"/>
  <c r="E5559" i="1"/>
  <c r="E5543" i="1"/>
  <c r="E5527" i="1"/>
  <c r="E5511" i="1"/>
  <c r="E5495" i="1"/>
  <c r="E5479" i="1"/>
  <c r="E5463" i="1"/>
  <c r="E5447" i="1"/>
  <c r="E5431" i="1"/>
  <c r="E5415" i="1"/>
  <c r="E5399" i="1"/>
  <c r="E5383" i="1"/>
  <c r="E5367" i="1"/>
  <c r="E5351" i="1"/>
  <c r="E5335" i="1"/>
  <c r="E5319" i="1"/>
  <c r="E5303" i="1"/>
  <c r="E5287" i="1"/>
  <c r="E5271" i="1"/>
  <c r="E5255" i="1"/>
  <c r="E5243" i="1"/>
  <c r="E5227" i="1"/>
  <c r="E5211" i="1"/>
  <c r="E5195" i="1"/>
  <c r="E5179" i="1"/>
  <c r="E5163" i="1"/>
  <c r="E5147" i="1"/>
  <c r="E5131" i="1"/>
  <c r="E5115" i="1"/>
  <c r="E5099" i="1"/>
  <c r="E5093" i="1"/>
  <c r="E5089" i="1"/>
  <c r="E5085" i="1"/>
  <c r="E5081" i="1"/>
  <c r="E5077" i="1"/>
  <c r="E5073" i="1"/>
  <c r="E5069" i="1"/>
  <c r="E5065" i="1"/>
  <c r="E5061" i="1"/>
  <c r="E5057" i="1"/>
  <c r="E5053" i="1"/>
  <c r="E5049" i="1"/>
  <c r="E5045" i="1"/>
  <c r="E5041" i="1"/>
  <c r="E5037" i="1"/>
  <c r="E5033" i="1"/>
  <c r="E5029" i="1"/>
  <c r="E5025" i="1"/>
  <c r="E5021" i="1"/>
  <c r="E5017" i="1"/>
  <c r="E5013" i="1"/>
  <c r="E5009" i="1"/>
  <c r="E5005" i="1"/>
  <c r="E5001" i="1"/>
  <c r="E4997" i="1"/>
  <c r="E4993" i="1"/>
  <c r="E4989" i="1"/>
  <c r="E4985" i="1"/>
  <c r="E4981" i="1"/>
  <c r="E4977" i="1"/>
  <c r="E4973" i="1"/>
  <c r="E4969" i="1"/>
  <c r="E4965" i="1"/>
  <c r="E4961" i="1"/>
  <c r="E4957" i="1"/>
  <c r="E4953" i="1"/>
  <c r="E4949" i="1"/>
  <c r="E4945" i="1"/>
  <c r="E4941" i="1"/>
  <c r="E4937" i="1"/>
  <c r="E4933" i="1"/>
  <c r="E4929" i="1"/>
  <c r="E4925" i="1"/>
  <c r="E4921" i="1"/>
  <c r="E4917" i="1"/>
  <c r="E4913" i="1"/>
  <c r="E4909" i="1"/>
  <c r="E4905" i="1"/>
  <c r="E4901" i="1"/>
  <c r="E4897" i="1"/>
  <c r="E4893" i="1"/>
  <c r="E4889" i="1"/>
  <c r="E4885" i="1"/>
  <c r="E4881" i="1"/>
  <c r="E4877" i="1"/>
  <c r="E4873" i="1"/>
  <c r="E4869" i="1"/>
  <c r="E4865" i="1"/>
  <c r="E4861" i="1"/>
  <c r="E4857" i="1"/>
  <c r="E4853" i="1"/>
  <c r="E4849" i="1"/>
  <c r="E4845" i="1"/>
  <c r="E4841" i="1"/>
  <c r="E4837" i="1"/>
  <c r="E4833" i="1"/>
  <c r="E4829" i="1"/>
  <c r="E4825" i="1"/>
  <c r="E4821" i="1"/>
  <c r="E4817" i="1"/>
  <c r="E4813" i="1"/>
  <c r="E4809" i="1"/>
  <c r="E4805" i="1"/>
  <c r="E4801" i="1"/>
  <c r="E4797" i="1"/>
  <c r="E4793" i="1"/>
  <c r="E4789" i="1"/>
  <c r="E4785" i="1"/>
  <c r="E4781" i="1"/>
  <c r="E4777" i="1"/>
  <c r="E4773" i="1"/>
  <c r="E4769" i="1"/>
  <c r="E4765" i="1"/>
  <c r="E4761" i="1"/>
  <c r="E4757" i="1"/>
  <c r="E4753" i="1"/>
  <c r="E4749" i="1"/>
  <c r="E4745" i="1"/>
  <c r="E4741" i="1"/>
  <c r="E4737" i="1"/>
  <c r="E4733" i="1"/>
  <c r="E4729" i="1"/>
  <c r="E4725" i="1"/>
  <c r="E4721" i="1"/>
  <c r="E4717" i="1"/>
  <c r="E4713" i="1"/>
  <c r="E4709" i="1"/>
  <c r="E4705" i="1"/>
  <c r="E4701" i="1"/>
  <c r="E4697" i="1"/>
  <c r="E4693" i="1"/>
  <c r="E4689" i="1"/>
  <c r="E4685" i="1"/>
  <c r="E4681" i="1"/>
  <c r="E4677" i="1"/>
  <c r="E4673" i="1"/>
  <c r="E4669" i="1"/>
  <c r="E4665" i="1"/>
  <c r="E4661" i="1"/>
  <c r="E4657" i="1"/>
  <c r="E4653" i="1"/>
  <c r="E4649" i="1"/>
  <c r="E4645" i="1"/>
  <c r="E4641" i="1"/>
  <c r="E4637" i="1"/>
  <c r="E4633" i="1"/>
  <c r="E4629" i="1"/>
  <c r="E4625" i="1"/>
  <c r="E4621" i="1"/>
  <c r="E4617" i="1"/>
  <c r="E4613" i="1"/>
  <c r="E4609" i="1"/>
  <c r="E4605" i="1"/>
  <c r="E4601" i="1"/>
  <c r="E4597" i="1"/>
  <c r="E4593" i="1"/>
  <c r="E4589" i="1"/>
  <c r="E4585" i="1"/>
  <c r="E4581" i="1"/>
  <c r="E4573" i="1"/>
  <c r="E4569" i="1"/>
  <c r="E4565" i="1"/>
  <c r="E4561" i="1"/>
  <c r="E4553" i="1"/>
  <c r="E4549" i="1"/>
  <c r="E4545" i="1"/>
  <c r="E4541" i="1"/>
  <c r="E4537" i="1"/>
  <c r="E4533" i="1"/>
  <c r="E4529" i="1"/>
  <c r="E4525" i="1"/>
  <c r="E4521" i="1"/>
  <c r="E4517" i="1"/>
  <c r="E4513" i="1"/>
  <c r="E4509" i="1"/>
  <c r="E4505" i="1"/>
  <c r="E4501" i="1"/>
  <c r="E4497" i="1"/>
  <c r="E4493" i="1"/>
  <c r="E4489" i="1"/>
  <c r="E4485" i="1"/>
  <c r="E4481" i="1"/>
  <c r="E4477" i="1"/>
  <c r="E4473" i="1"/>
  <c r="E4469" i="1"/>
  <c r="E4465" i="1"/>
  <c r="E4461" i="1"/>
  <c r="E4457" i="1"/>
  <c r="E4453" i="1"/>
  <c r="E4449" i="1"/>
  <c r="E4445" i="1"/>
  <c r="E4441" i="1"/>
  <c r="E4437" i="1"/>
  <c r="E4433" i="1"/>
  <c r="E4429" i="1"/>
  <c r="E4425" i="1"/>
  <c r="E4421" i="1"/>
  <c r="E4417" i="1"/>
  <c r="E4413" i="1"/>
  <c r="E4409" i="1"/>
  <c r="E4405" i="1"/>
  <c r="E4401" i="1"/>
  <c r="E4397" i="1"/>
  <c r="E4393" i="1"/>
  <c r="E4389" i="1"/>
  <c r="E4385" i="1"/>
  <c r="E4381" i="1"/>
  <c r="E4377" i="1"/>
  <c r="E4373" i="1"/>
  <c r="E4369" i="1"/>
  <c r="E4365" i="1"/>
  <c r="E4361" i="1"/>
  <c r="E4357" i="1"/>
  <c r="E4353" i="1"/>
  <c r="E4349" i="1"/>
  <c r="E4345" i="1"/>
  <c r="E4341" i="1"/>
  <c r="E4337" i="1"/>
  <c r="E4333" i="1"/>
  <c r="E4329" i="1"/>
  <c r="E4325" i="1"/>
  <c r="E4321" i="1"/>
  <c r="E4317" i="1"/>
  <c r="E4313" i="1"/>
  <c r="E4309" i="1"/>
  <c r="E4305" i="1"/>
  <c r="E4301" i="1"/>
  <c r="E4297" i="1"/>
  <c r="E4293" i="1"/>
  <c r="E4289" i="1"/>
  <c r="E4285" i="1"/>
  <c r="E4281" i="1"/>
  <c r="E4277" i="1"/>
  <c r="E4273" i="1"/>
  <c r="E4269" i="1"/>
  <c r="E4265" i="1"/>
  <c r="E4261" i="1"/>
  <c r="E4257" i="1"/>
  <c r="E4253" i="1"/>
  <c r="E4249" i="1"/>
  <c r="E4245" i="1"/>
  <c r="E4241" i="1"/>
  <c r="E4237" i="1"/>
  <c r="E4233" i="1"/>
  <c r="E4229" i="1"/>
  <c r="E4225" i="1"/>
  <c r="E4221" i="1"/>
  <c r="E4217" i="1"/>
  <c r="E4213" i="1"/>
  <c r="E4209" i="1"/>
  <c r="E4205" i="1"/>
  <c r="E4201" i="1"/>
  <c r="E4197" i="1"/>
  <c r="E4193" i="1"/>
  <c r="E4189" i="1"/>
  <c r="E4185" i="1"/>
  <c r="E4181" i="1"/>
  <c r="E4177" i="1"/>
  <c r="E4173" i="1"/>
  <c r="E4169" i="1"/>
  <c r="E4165" i="1"/>
  <c r="E4161" i="1"/>
  <c r="E4157" i="1"/>
  <c r="E4153" i="1"/>
  <c r="E4149" i="1"/>
  <c r="E4145" i="1"/>
  <c r="E4141" i="1"/>
  <c r="E4137" i="1"/>
  <c r="E4133" i="1"/>
  <c r="E4129" i="1"/>
  <c r="E4125" i="1"/>
  <c r="E4121" i="1"/>
  <c r="E4117" i="1"/>
  <c r="E4113" i="1"/>
  <c r="E4109" i="1"/>
  <c r="E4105" i="1"/>
  <c r="E4101" i="1"/>
  <c r="E4097" i="1"/>
  <c r="E4093" i="1"/>
  <c r="E4089" i="1"/>
  <c r="E4085" i="1"/>
  <c r="E4081" i="1"/>
  <c r="E4077" i="1"/>
  <c r="E4073" i="1"/>
  <c r="E4069" i="1"/>
  <c r="E4065" i="1"/>
  <c r="E4061" i="1"/>
  <c r="E4057" i="1"/>
  <c r="E4053" i="1"/>
  <c r="E4049" i="1"/>
  <c r="E4045" i="1"/>
  <c r="E4041" i="1"/>
  <c r="E4037" i="1"/>
  <c r="E4033" i="1"/>
  <c r="E4029" i="1"/>
  <c r="E4025" i="1"/>
  <c r="E4021" i="1"/>
  <c r="E4017" i="1"/>
  <c r="E4013" i="1"/>
  <c r="E4009" i="1"/>
  <c r="E4005" i="1"/>
  <c r="E4001" i="1"/>
  <c r="E3997" i="1"/>
  <c r="E3993" i="1"/>
  <c r="E3989" i="1"/>
  <c r="E3985" i="1"/>
  <c r="E3981" i="1"/>
  <c r="E3977" i="1"/>
  <c r="E3973" i="1"/>
  <c r="E3969" i="1"/>
  <c r="E3965" i="1"/>
  <c r="E3961" i="1"/>
  <c r="E3957" i="1"/>
  <c r="E3953" i="1"/>
  <c r="E3949" i="1"/>
  <c r="E3945" i="1"/>
  <c r="E3941" i="1"/>
  <c r="E3937" i="1"/>
  <c r="E3933" i="1"/>
  <c r="E3929" i="1"/>
  <c r="E3925" i="1"/>
  <c r="E3921" i="1"/>
  <c r="E3917" i="1"/>
  <c r="E3913" i="1"/>
  <c r="E3909" i="1"/>
  <c r="E3905" i="1"/>
  <c r="E3901" i="1"/>
  <c r="E3897" i="1"/>
  <c r="E3893" i="1"/>
  <c r="E3889" i="1"/>
  <c r="E3885" i="1"/>
  <c r="E3881" i="1"/>
  <c r="E3877" i="1"/>
  <c r="E3873" i="1"/>
  <c r="E3869" i="1"/>
  <c r="E3865" i="1"/>
  <c r="E3861" i="1"/>
  <c r="E3857" i="1"/>
  <c r="E3853" i="1"/>
  <c r="E3849" i="1"/>
  <c r="E3845" i="1"/>
  <c r="E3841" i="1"/>
  <c r="E3837" i="1"/>
  <c r="E3833" i="1"/>
  <c r="E3829" i="1"/>
  <c r="E3825" i="1"/>
  <c r="E3821" i="1"/>
  <c r="E3817" i="1"/>
  <c r="E3813" i="1"/>
  <c r="E3809" i="1"/>
  <c r="E3805" i="1"/>
  <c r="E3801" i="1"/>
  <c r="E3797" i="1"/>
  <c r="E3793" i="1"/>
  <c r="E3789" i="1"/>
  <c r="E3785" i="1"/>
  <c r="E3781" i="1"/>
  <c r="E3777" i="1"/>
  <c r="E3773" i="1"/>
  <c r="E3769" i="1"/>
  <c r="E3765" i="1"/>
  <c r="E3761" i="1"/>
  <c r="E3757" i="1"/>
  <c r="E3753" i="1"/>
  <c r="E3749" i="1"/>
  <c r="E3745" i="1"/>
  <c r="E3741" i="1"/>
  <c r="E3737" i="1"/>
  <c r="E3733" i="1"/>
  <c r="E3729" i="1"/>
  <c r="E3725" i="1"/>
  <c r="E3721" i="1"/>
  <c r="E3717" i="1"/>
  <c r="E3713" i="1"/>
  <c r="E3709" i="1"/>
  <c r="E3705" i="1"/>
  <c r="E3701" i="1"/>
  <c r="E3697" i="1"/>
  <c r="E3693" i="1"/>
  <c r="E3689" i="1"/>
  <c r="E3685" i="1"/>
  <c r="E3681" i="1"/>
  <c r="E3677" i="1"/>
  <c r="E3673" i="1"/>
  <c r="E3669" i="1"/>
  <c r="E3665" i="1"/>
  <c r="E3661" i="1"/>
  <c r="E3657" i="1"/>
  <c r="E3653" i="1"/>
  <c r="E3649" i="1"/>
  <c r="E3645" i="1"/>
  <c r="E3641" i="1"/>
  <c r="E3637" i="1"/>
  <c r="E3633" i="1"/>
  <c r="E3629" i="1"/>
  <c r="E3625" i="1"/>
  <c r="E3621" i="1"/>
  <c r="E3617" i="1"/>
  <c r="E3613" i="1"/>
  <c r="E3609" i="1"/>
  <c r="E3605" i="1"/>
  <c r="E3601" i="1"/>
  <c r="E3597" i="1"/>
  <c r="E3593" i="1"/>
  <c r="E3589" i="1"/>
  <c r="E3585" i="1"/>
  <c r="E3581" i="1"/>
  <c r="E3577" i="1"/>
  <c r="E3573" i="1"/>
  <c r="E3569" i="1"/>
  <c r="E3565" i="1"/>
  <c r="E3561" i="1"/>
  <c r="E3557" i="1"/>
  <c r="E3553" i="1"/>
  <c r="E3549" i="1"/>
  <c r="E3545" i="1"/>
  <c r="E3541" i="1"/>
  <c r="E3537" i="1"/>
  <c r="E3533" i="1"/>
  <c r="E3529" i="1"/>
  <c r="E3525" i="1"/>
  <c r="E3521" i="1"/>
  <c r="E3517" i="1"/>
  <c r="E3513" i="1"/>
  <c r="E3509" i="1"/>
  <c r="E3505" i="1"/>
  <c r="E3501" i="1"/>
  <c r="E3497" i="1"/>
  <c r="E3493" i="1"/>
  <c r="E3489" i="1"/>
  <c r="E3485" i="1"/>
  <c r="E3481" i="1"/>
  <c r="E3477" i="1"/>
  <c r="E3473" i="1"/>
  <c r="E3469" i="1"/>
  <c r="E3465" i="1"/>
  <c r="E3461" i="1"/>
  <c r="E3457" i="1"/>
  <c r="E3453" i="1"/>
  <c r="E3449" i="1"/>
  <c r="E3445" i="1"/>
  <c r="E3441" i="1"/>
  <c r="E3437" i="1"/>
  <c r="E3433" i="1"/>
  <c r="E3429" i="1"/>
  <c r="E3425" i="1"/>
  <c r="E3421" i="1"/>
  <c r="E3417" i="1"/>
  <c r="E3413" i="1"/>
  <c r="E3409" i="1"/>
  <c r="E3405" i="1"/>
  <c r="E3401" i="1"/>
  <c r="E3397" i="1"/>
  <c r="E3393" i="1"/>
  <c r="E3389" i="1"/>
  <c r="E3385" i="1"/>
  <c r="E3381" i="1"/>
  <c r="E3377" i="1"/>
  <c r="E3373" i="1"/>
  <c r="E3369" i="1"/>
  <c r="E3365" i="1"/>
  <c r="E3361" i="1"/>
  <c r="E3357" i="1"/>
  <c r="E3353" i="1"/>
  <c r="E3349" i="1"/>
  <c r="E3345" i="1"/>
  <c r="E3341" i="1"/>
  <c r="E3337" i="1"/>
  <c r="E3333" i="1"/>
  <c r="E3329" i="1"/>
  <c r="E3325" i="1"/>
  <c r="E3321" i="1"/>
  <c r="E3317" i="1"/>
  <c r="E3313" i="1"/>
  <c r="E3309" i="1"/>
  <c r="E3305" i="1"/>
  <c r="E3301" i="1"/>
  <c r="E3297" i="1"/>
  <c r="E3293" i="1"/>
  <c r="E3289" i="1"/>
  <c r="E3285" i="1"/>
  <c r="E3281" i="1"/>
  <c r="E3277" i="1"/>
  <c r="E3273" i="1"/>
  <c r="E3269" i="1"/>
  <c r="E3265" i="1"/>
  <c r="E3261" i="1"/>
  <c r="E3257" i="1"/>
  <c r="E3253" i="1"/>
  <c r="E3249" i="1"/>
  <c r="E3245" i="1"/>
  <c r="E3241" i="1"/>
  <c r="E3237" i="1"/>
  <c r="E3233" i="1"/>
  <c r="E3229" i="1"/>
  <c r="E3225" i="1"/>
  <c r="E3221" i="1"/>
  <c r="E3217" i="1"/>
  <c r="E3213" i="1"/>
  <c r="E3209" i="1"/>
  <c r="E3205" i="1"/>
  <c r="E3201" i="1"/>
  <c r="E3197" i="1"/>
  <c r="E3193" i="1"/>
  <c r="E3189" i="1"/>
  <c r="E3185" i="1"/>
  <c r="E3181" i="1"/>
  <c r="E3177" i="1"/>
  <c r="E3173" i="1"/>
  <c r="E3169" i="1"/>
  <c r="E3165" i="1"/>
  <c r="E3161" i="1"/>
  <c r="E3157" i="1"/>
  <c r="E3153" i="1"/>
  <c r="E3149" i="1"/>
  <c r="E3145" i="1"/>
  <c r="E3141" i="1"/>
  <c r="E3137" i="1"/>
  <c r="E3133" i="1"/>
  <c r="E3129" i="1"/>
  <c r="E3125" i="1"/>
  <c r="E3121" i="1"/>
  <c r="E3117" i="1"/>
  <c r="E3113" i="1"/>
  <c r="E3109" i="1"/>
  <c r="E3105" i="1"/>
  <c r="E3101" i="1"/>
  <c r="E3097" i="1"/>
  <c r="E3093" i="1"/>
  <c r="E3089" i="1"/>
  <c r="E3085" i="1"/>
  <c r="E3081" i="1"/>
  <c r="E3077" i="1"/>
  <c r="E3073" i="1"/>
  <c r="E3069" i="1"/>
  <c r="E3065" i="1"/>
  <c r="E3061" i="1"/>
  <c r="E3057" i="1"/>
  <c r="E3053" i="1"/>
  <c r="E3049" i="1"/>
  <c r="E3045" i="1"/>
  <c r="E3041" i="1"/>
  <c r="E3037" i="1"/>
  <c r="E3033" i="1"/>
  <c r="E3029" i="1"/>
  <c r="E3025" i="1"/>
  <c r="E3021" i="1"/>
  <c r="E3017" i="1"/>
  <c r="E3013" i="1"/>
  <c r="E3009" i="1"/>
  <c r="E3005" i="1"/>
  <c r="E3001" i="1"/>
  <c r="E2997" i="1"/>
  <c r="E2993" i="1"/>
  <c r="E2989" i="1"/>
  <c r="E2985" i="1"/>
  <c r="E2981" i="1"/>
  <c r="E2977" i="1"/>
  <c r="E2973" i="1"/>
  <c r="E2969" i="1"/>
  <c r="E2965" i="1"/>
  <c r="E2961" i="1"/>
  <c r="E2957" i="1"/>
  <c r="E2953" i="1"/>
  <c r="E2949" i="1"/>
  <c r="E2945" i="1"/>
  <c r="E2941" i="1"/>
  <c r="E2937" i="1"/>
  <c r="E2933" i="1"/>
  <c r="E2929" i="1"/>
  <c r="E2925" i="1"/>
  <c r="E2921" i="1"/>
  <c r="E2917" i="1"/>
  <c r="E2913" i="1"/>
  <c r="E2909" i="1"/>
  <c r="E2905" i="1"/>
  <c r="E2901" i="1"/>
  <c r="E2897" i="1"/>
  <c r="E2893" i="1"/>
  <c r="E2889" i="1"/>
  <c r="E2885" i="1"/>
  <c r="E2881" i="1"/>
  <c r="E2877" i="1"/>
  <c r="E2873" i="1"/>
  <c r="E2869" i="1"/>
  <c r="E2865" i="1"/>
  <c r="E2861" i="1"/>
  <c r="E2857" i="1"/>
  <c r="E2853" i="1"/>
  <c r="E2849" i="1"/>
  <c r="E2845" i="1"/>
  <c r="E2841" i="1"/>
  <c r="E2837" i="1"/>
  <c r="E2833" i="1"/>
  <c r="E2829" i="1"/>
  <c r="E2825" i="1"/>
  <c r="E2821" i="1"/>
  <c r="E2817" i="1"/>
  <c r="E2813" i="1"/>
  <c r="E2809" i="1"/>
  <c r="E2805" i="1"/>
  <c r="E2801" i="1"/>
  <c r="E2797" i="1"/>
  <c r="E2793" i="1"/>
  <c r="E2789" i="1"/>
  <c r="E2785" i="1"/>
  <c r="E2781" i="1"/>
  <c r="E2777" i="1"/>
  <c r="E2773" i="1"/>
  <c r="E2769" i="1"/>
  <c r="E2765" i="1"/>
  <c r="E2761" i="1"/>
  <c r="E2757" i="1"/>
  <c r="E2753" i="1"/>
  <c r="E2749" i="1"/>
  <c r="E2745" i="1"/>
  <c r="E2741" i="1"/>
  <c r="E2737" i="1"/>
  <c r="E2733" i="1"/>
  <c r="E2729" i="1"/>
  <c r="E2725" i="1"/>
  <c r="E2721" i="1"/>
  <c r="E2717" i="1"/>
  <c r="E2713" i="1"/>
  <c r="E2709" i="1"/>
  <c r="E2705" i="1"/>
  <c r="E2701" i="1"/>
  <c r="E8137" i="1"/>
  <c r="E7449" i="1"/>
  <c r="E6958" i="1"/>
  <c r="E6722" i="1"/>
  <c r="E6466" i="1"/>
  <c r="E6210" i="1"/>
  <c r="E6079" i="1"/>
  <c r="E6015" i="1"/>
  <c r="E5967" i="1"/>
  <c r="E5903" i="1"/>
  <c r="E5839" i="1"/>
  <c r="E5715" i="1"/>
  <c r="E5603" i="1"/>
  <c r="E5539" i="1"/>
  <c r="E5475" i="1"/>
  <c r="E5411" i="1"/>
  <c r="E5347" i="1"/>
  <c r="E5283" i="1"/>
  <c r="E5239" i="1"/>
  <c r="E5175" i="1"/>
  <c r="E5111" i="1"/>
  <c r="E5084" i="1"/>
  <c r="E5072" i="1"/>
  <c r="E5056" i="1"/>
  <c r="E5040" i="1"/>
  <c r="E5028" i="1"/>
  <c r="E5012" i="1"/>
  <c r="E4996" i="1"/>
  <c r="E4980" i="1"/>
  <c r="E4964" i="1"/>
  <c r="E4948" i="1"/>
  <c r="E4932" i="1"/>
  <c r="E4916" i="1"/>
  <c r="E4900" i="1"/>
  <c r="E4884" i="1"/>
  <c r="E4868" i="1"/>
  <c r="E4852" i="1"/>
  <c r="E4836" i="1"/>
  <c r="E4820" i="1"/>
  <c r="E4804" i="1"/>
  <c r="E4788" i="1"/>
  <c r="E4772" i="1"/>
  <c r="E4756" i="1"/>
  <c r="E4740" i="1"/>
  <c r="E4724" i="1"/>
  <c r="E4708" i="1"/>
  <c r="E4692" i="1"/>
  <c r="E4676" i="1"/>
  <c r="E4660" i="1"/>
  <c r="E4644" i="1"/>
  <c r="E4628" i="1"/>
  <c r="E4612" i="1"/>
  <c r="E4596" i="1"/>
  <c r="E4580" i="1"/>
  <c r="E4568" i="1"/>
  <c r="E4556" i="1"/>
  <c r="E4540" i="1"/>
  <c r="E4524" i="1"/>
  <c r="E4508" i="1"/>
  <c r="E4492" i="1"/>
  <c r="E4476" i="1"/>
  <c r="E4460" i="1"/>
  <c r="E4444" i="1"/>
  <c r="E4428" i="1"/>
  <c r="E4412" i="1"/>
  <c r="E4396" i="1"/>
  <c r="E4380" i="1"/>
  <c r="E4364" i="1"/>
  <c r="E4348" i="1"/>
  <c r="E4332" i="1"/>
  <c r="E4316" i="1"/>
  <c r="E4300" i="1"/>
  <c r="E4284" i="1"/>
  <c r="E4268" i="1"/>
  <c r="E4252" i="1"/>
  <c r="E4236" i="1"/>
  <c r="E4220" i="1"/>
  <c r="E4204" i="1"/>
  <c r="E4188" i="1"/>
  <c r="E4172" i="1"/>
  <c r="E4156" i="1"/>
  <c r="E4140" i="1"/>
  <c r="E4124" i="1"/>
  <c r="E4108" i="1"/>
  <c r="E4092" i="1"/>
  <c r="E4076" i="1"/>
  <c r="E4060" i="1"/>
  <c r="E4044" i="1"/>
  <c r="E4028" i="1"/>
  <c r="E4012" i="1"/>
  <c r="E3996" i="1"/>
  <c r="E3980" i="1"/>
  <c r="E3964" i="1"/>
  <c r="E3948" i="1"/>
  <c r="E3932" i="1"/>
  <c r="E3916" i="1"/>
  <c r="E3900" i="1"/>
  <c r="E3884" i="1"/>
  <c r="E3868" i="1"/>
  <c r="E3852" i="1"/>
  <c r="E3840" i="1"/>
  <c r="E3824" i="1"/>
  <c r="E3808" i="1"/>
  <c r="E3792" i="1"/>
  <c r="E3776" i="1"/>
  <c r="E3760" i="1"/>
  <c r="E3744" i="1"/>
  <c r="E3728" i="1"/>
  <c r="E3712" i="1"/>
  <c r="E3696" i="1"/>
  <c r="E3680" i="1"/>
  <c r="E3664" i="1"/>
  <c r="E3648" i="1"/>
  <c r="E3632" i="1"/>
  <c r="E3616" i="1"/>
  <c r="E3600" i="1"/>
  <c r="E3584" i="1"/>
  <c r="E3568" i="1"/>
  <c r="E3552" i="1"/>
  <c r="E3536" i="1"/>
  <c r="E3520" i="1"/>
  <c r="E3504" i="1"/>
  <c r="E3488" i="1"/>
  <c r="E3472" i="1"/>
  <c r="E3456" i="1"/>
  <c r="E3440" i="1"/>
  <c r="E3424" i="1"/>
  <c r="E3408" i="1"/>
  <c r="E3392" i="1"/>
  <c r="E3376" i="1"/>
  <c r="E3360" i="1"/>
  <c r="E3344" i="1"/>
  <c r="E3328" i="1"/>
  <c r="E3312" i="1"/>
  <c r="E3296" i="1"/>
  <c r="E3280" i="1"/>
  <c r="E3264" i="1"/>
  <c r="E3248" i="1"/>
  <c r="E3232" i="1"/>
  <c r="E3216" i="1"/>
  <c r="E3200" i="1"/>
  <c r="E3184" i="1"/>
  <c r="E3168" i="1"/>
  <c r="E3152" i="1"/>
  <c r="E3136" i="1"/>
  <c r="E3120" i="1"/>
  <c r="E3104" i="1"/>
  <c r="E3088" i="1"/>
  <c r="E3072" i="1"/>
  <c r="E3056" i="1"/>
  <c r="E3040" i="1"/>
  <c r="E3024" i="1"/>
  <c r="E3008" i="1"/>
  <c r="E2992" i="1"/>
  <c r="E2976" i="1"/>
  <c r="E2960" i="1"/>
  <c r="E2944" i="1"/>
  <c r="E2928" i="1"/>
  <c r="E2912" i="1"/>
  <c r="E2896" i="1"/>
  <c r="E2880" i="1"/>
  <c r="E2864" i="1"/>
  <c r="E2848" i="1"/>
  <c r="E2832" i="1"/>
  <c r="E2816" i="1"/>
  <c r="E2800" i="1"/>
  <c r="E2784" i="1"/>
  <c r="E2768" i="1"/>
  <c r="E2752" i="1"/>
  <c r="E2736" i="1"/>
  <c r="E2720" i="1"/>
  <c r="E2707" i="1"/>
  <c r="E2702" i="1"/>
  <c r="E2697" i="1"/>
  <c r="E2693" i="1"/>
  <c r="E2689" i="1"/>
  <c r="E2685" i="1"/>
  <c r="E2681" i="1"/>
  <c r="E2677" i="1"/>
  <c r="E2673" i="1"/>
  <c r="E2669" i="1"/>
  <c r="E2665" i="1"/>
  <c r="E2661" i="1"/>
  <c r="E2657" i="1"/>
  <c r="E2653" i="1"/>
  <c r="E2649" i="1"/>
  <c r="E2645" i="1"/>
  <c r="E2641" i="1"/>
  <c r="E2637" i="1"/>
  <c r="E2633" i="1"/>
  <c r="E2629" i="1"/>
  <c r="E2625" i="1"/>
  <c r="E2621" i="1"/>
  <c r="E2617" i="1"/>
  <c r="E2613" i="1"/>
  <c r="E2609" i="1"/>
  <c r="E2605" i="1"/>
  <c r="E2601" i="1"/>
  <c r="E2597" i="1"/>
  <c r="E2593" i="1"/>
  <c r="E2589" i="1"/>
  <c r="E2585" i="1"/>
  <c r="E2581" i="1"/>
  <c r="E2577" i="1"/>
  <c r="E2573" i="1"/>
  <c r="E2569" i="1"/>
  <c r="E2565" i="1"/>
  <c r="E2561" i="1"/>
  <c r="E2557" i="1"/>
  <c r="E2553" i="1"/>
  <c r="E2549" i="1"/>
  <c r="E2545" i="1"/>
  <c r="E2541" i="1"/>
  <c r="E2537" i="1"/>
  <c r="E2533" i="1"/>
  <c r="E2529" i="1"/>
  <c r="E2525" i="1"/>
  <c r="E2521" i="1"/>
  <c r="E2517" i="1"/>
  <c r="E2513" i="1"/>
  <c r="E2509" i="1"/>
  <c r="E2505" i="1"/>
  <c r="E2501" i="1"/>
  <c r="E2497" i="1"/>
  <c r="E2493" i="1"/>
  <c r="E2489" i="1"/>
  <c r="E2485" i="1"/>
  <c r="E2481" i="1"/>
  <c r="E2477" i="1"/>
  <c r="E2473" i="1"/>
  <c r="E2469" i="1"/>
  <c r="E2465" i="1"/>
  <c r="E2461" i="1"/>
  <c r="E2457" i="1"/>
  <c r="E2453" i="1"/>
  <c r="E2449" i="1"/>
  <c r="E2445" i="1"/>
  <c r="E2441" i="1"/>
  <c r="E2437" i="1"/>
  <c r="E2433" i="1"/>
  <c r="E2429" i="1"/>
  <c r="E2425" i="1"/>
  <c r="E2421" i="1"/>
  <c r="E2417" i="1"/>
  <c r="E2413" i="1"/>
  <c r="E2409" i="1"/>
  <c r="E2405" i="1"/>
  <c r="E2401" i="1"/>
  <c r="E2397" i="1"/>
  <c r="E2393" i="1"/>
  <c r="E2389" i="1"/>
  <c r="E2385" i="1"/>
  <c r="E2381" i="1"/>
  <c r="E2377" i="1"/>
  <c r="E2373" i="1"/>
  <c r="E2369" i="1"/>
  <c r="E2365" i="1"/>
  <c r="E2361" i="1"/>
  <c r="E2357" i="1"/>
  <c r="E2353" i="1"/>
  <c r="E2349" i="1"/>
  <c r="E2345" i="1"/>
  <c r="E2341" i="1"/>
  <c r="E2337" i="1"/>
  <c r="E2333" i="1"/>
  <c r="E2329" i="1"/>
  <c r="E2325" i="1"/>
  <c r="E2321" i="1"/>
  <c r="E2317" i="1"/>
  <c r="E2313" i="1"/>
  <c r="E2309" i="1"/>
  <c r="E2305" i="1"/>
  <c r="E2301" i="1"/>
  <c r="E2297" i="1"/>
  <c r="E2293" i="1"/>
  <c r="E2289" i="1"/>
  <c r="E2285" i="1"/>
  <c r="E2281" i="1"/>
  <c r="E2277" i="1"/>
  <c r="E2273" i="1"/>
  <c r="E2269" i="1"/>
  <c r="E2265" i="1"/>
  <c r="E2261" i="1"/>
  <c r="E2257" i="1"/>
  <c r="E2253" i="1"/>
  <c r="E2249" i="1"/>
  <c r="E2245" i="1"/>
  <c r="E2241" i="1"/>
  <c r="E2237" i="1"/>
  <c r="E2233" i="1"/>
  <c r="E2229" i="1"/>
  <c r="E2225" i="1"/>
  <c r="E2221" i="1"/>
  <c r="E2217" i="1"/>
  <c r="E2213" i="1"/>
  <c r="E2209" i="1"/>
  <c r="E2205" i="1"/>
  <c r="E2201" i="1"/>
  <c r="E2197" i="1"/>
  <c r="E2193" i="1"/>
  <c r="E2189" i="1"/>
  <c r="E2185" i="1"/>
  <c r="E2181" i="1"/>
  <c r="E2177" i="1"/>
  <c r="E2173" i="1"/>
  <c r="E2169" i="1"/>
  <c r="E2165" i="1"/>
  <c r="E2161" i="1"/>
  <c r="E2157" i="1"/>
  <c r="E2153" i="1"/>
  <c r="E2149" i="1"/>
  <c r="E2145" i="1"/>
  <c r="E2141" i="1"/>
  <c r="E2137" i="1"/>
  <c r="E2133" i="1"/>
  <c r="E2129" i="1"/>
  <c r="E2125" i="1"/>
  <c r="E2121" i="1"/>
  <c r="E2117" i="1"/>
  <c r="E2113" i="1"/>
  <c r="E2109" i="1"/>
  <c r="E2105" i="1"/>
  <c r="E2101" i="1"/>
  <c r="E2097" i="1"/>
  <c r="E2093" i="1"/>
  <c r="E2089" i="1"/>
  <c r="E2085" i="1"/>
  <c r="E2081" i="1"/>
  <c r="E2077" i="1"/>
  <c r="E2073" i="1"/>
  <c r="E2069" i="1"/>
  <c r="E2065" i="1"/>
  <c r="E2061" i="1"/>
  <c r="E2057" i="1"/>
  <c r="E2053" i="1"/>
  <c r="E2049" i="1"/>
  <c r="E2045" i="1"/>
  <c r="E2041" i="1"/>
  <c r="E2037" i="1"/>
  <c r="E2033" i="1"/>
  <c r="E2029" i="1"/>
  <c r="E2025" i="1"/>
  <c r="E2021" i="1"/>
  <c r="E2017" i="1"/>
  <c r="E2013" i="1"/>
  <c r="E2009" i="1"/>
  <c r="E2005" i="1"/>
  <c r="E2001" i="1"/>
  <c r="E1997" i="1"/>
  <c r="E1993" i="1"/>
  <c r="E1989" i="1"/>
  <c r="E1985" i="1"/>
  <c r="E1981" i="1"/>
  <c r="E1977" i="1"/>
  <c r="E1973" i="1"/>
  <c r="E1969" i="1"/>
  <c r="E1965" i="1"/>
  <c r="E1961" i="1"/>
  <c r="E1957" i="1"/>
  <c r="E1953" i="1"/>
  <c r="E1949" i="1"/>
  <c r="E1945" i="1"/>
  <c r="E1941" i="1"/>
  <c r="E1937" i="1"/>
  <c r="E1933" i="1"/>
  <c r="E1929" i="1"/>
  <c r="E1925" i="1"/>
  <c r="E1921" i="1"/>
  <c r="E1917" i="1"/>
  <c r="E1913" i="1"/>
  <c r="E1909" i="1"/>
  <c r="E1905" i="1"/>
  <c r="E1901" i="1"/>
  <c r="E1897" i="1"/>
  <c r="E1893" i="1"/>
  <c r="E1889" i="1"/>
  <c r="E1885" i="1"/>
  <c r="E1881" i="1"/>
  <c r="E1877" i="1"/>
  <c r="E1873" i="1"/>
  <c r="E1869" i="1"/>
  <c r="E1865" i="1"/>
  <c r="E1861" i="1"/>
  <c r="E1857" i="1"/>
  <c r="E1853" i="1"/>
  <c r="E1849" i="1"/>
  <c r="E1845" i="1"/>
  <c r="E1841" i="1"/>
  <c r="E1837" i="1"/>
  <c r="E1833" i="1"/>
  <c r="E1829" i="1"/>
  <c r="E1825" i="1"/>
  <c r="E1821" i="1"/>
  <c r="E1817" i="1"/>
  <c r="E1813" i="1"/>
  <c r="E1809" i="1"/>
  <c r="E1805" i="1"/>
  <c r="E1801" i="1"/>
  <c r="E1797" i="1"/>
  <c r="E1793" i="1"/>
  <c r="E1789" i="1"/>
  <c r="E1785" i="1"/>
  <c r="E1781" i="1"/>
  <c r="E1777" i="1"/>
  <c r="E1773" i="1"/>
  <c r="E1769" i="1"/>
  <c r="E1765" i="1"/>
  <c r="E1761" i="1"/>
  <c r="E1757" i="1"/>
  <c r="E1753" i="1"/>
  <c r="E1749" i="1"/>
  <c r="E1745" i="1"/>
  <c r="E1741" i="1"/>
  <c r="E1737" i="1"/>
  <c r="E1733" i="1"/>
  <c r="E1729" i="1"/>
  <c r="E1725" i="1"/>
  <c r="E1721" i="1"/>
  <c r="E1717" i="1"/>
  <c r="E1713" i="1"/>
  <c r="E1709" i="1"/>
  <c r="E1705" i="1"/>
  <c r="E1701" i="1"/>
  <c r="E1697" i="1"/>
  <c r="E1693" i="1"/>
  <c r="E1689" i="1"/>
  <c r="E1685" i="1"/>
  <c r="E1681" i="1"/>
  <c r="E1677" i="1"/>
  <c r="E1673" i="1"/>
  <c r="E1669" i="1"/>
  <c r="E1665" i="1"/>
  <c r="E1661" i="1"/>
  <c r="E1657" i="1"/>
  <c r="E1653" i="1"/>
  <c r="E1649" i="1"/>
  <c r="E1645" i="1"/>
  <c r="E1641" i="1"/>
  <c r="E1637" i="1"/>
  <c r="E1633" i="1"/>
  <c r="E1629" i="1"/>
  <c r="E1625" i="1"/>
  <c r="E1621" i="1"/>
  <c r="E1617" i="1"/>
  <c r="E1613" i="1"/>
  <c r="E1609" i="1"/>
  <c r="E1605" i="1"/>
  <c r="E1601" i="1"/>
  <c r="E1597" i="1"/>
  <c r="E1593" i="1"/>
  <c r="E1589" i="1"/>
  <c r="E1585" i="1"/>
  <c r="E1577" i="1"/>
  <c r="E1573" i="1"/>
  <c r="E1569" i="1"/>
  <c r="E1565" i="1"/>
  <c r="E1561" i="1"/>
  <c r="E1557" i="1"/>
  <c r="E1553" i="1"/>
  <c r="E1549" i="1"/>
  <c r="E1545" i="1"/>
  <c r="E1541" i="1"/>
  <c r="E1537" i="1"/>
  <c r="E1533" i="1"/>
  <c r="E1529" i="1"/>
  <c r="E1525" i="1"/>
  <c r="E1521" i="1"/>
  <c r="E1517" i="1"/>
  <c r="E1513" i="1"/>
  <c r="E1509" i="1"/>
  <c r="E1505" i="1"/>
  <c r="E1501" i="1"/>
  <c r="E1497" i="1"/>
  <c r="E1493" i="1"/>
  <c r="E1489" i="1"/>
  <c r="E1485" i="1"/>
  <c r="E1481" i="1"/>
  <c r="E1477" i="1"/>
  <c r="E1473" i="1"/>
  <c r="E1469" i="1"/>
  <c r="E1465" i="1"/>
  <c r="E1461" i="1"/>
  <c r="E1457" i="1"/>
  <c r="E1453" i="1"/>
  <c r="E1449" i="1"/>
  <c r="E1445" i="1"/>
  <c r="E1441" i="1"/>
  <c r="E1437" i="1"/>
  <c r="E1433" i="1"/>
  <c r="E1429" i="1"/>
  <c r="E1425" i="1"/>
  <c r="E1421" i="1"/>
  <c r="E1417" i="1"/>
  <c r="E1413" i="1"/>
  <c r="E1409" i="1"/>
  <c r="E1405" i="1"/>
  <c r="E1401" i="1"/>
  <c r="E1397" i="1"/>
  <c r="E1393" i="1"/>
  <c r="E1389" i="1"/>
  <c r="E1385" i="1"/>
  <c r="E1381" i="1"/>
  <c r="E1377" i="1"/>
  <c r="E1373" i="1"/>
  <c r="E1369" i="1"/>
  <c r="E1365" i="1"/>
  <c r="E1361" i="1"/>
  <c r="E1357" i="1"/>
  <c r="E1353" i="1"/>
  <c r="E1349" i="1"/>
  <c r="E1345" i="1"/>
  <c r="E1341" i="1"/>
  <c r="E1337" i="1"/>
  <c r="E1333" i="1"/>
  <c r="E1329" i="1"/>
  <c r="E1325" i="1"/>
  <c r="E1321" i="1"/>
  <c r="E1317" i="1"/>
  <c r="E1313" i="1"/>
  <c r="E1309" i="1"/>
  <c r="E1305" i="1"/>
  <c r="E1301" i="1"/>
  <c r="E1297" i="1"/>
  <c r="E1293" i="1"/>
  <c r="E1289" i="1"/>
  <c r="E1285" i="1"/>
  <c r="E1281" i="1"/>
  <c r="E1277" i="1"/>
  <c r="E1273" i="1"/>
  <c r="E1269" i="1"/>
  <c r="E1265" i="1"/>
  <c r="E1261" i="1"/>
  <c r="E1257" i="1"/>
  <c r="E1253" i="1"/>
  <c r="E1249" i="1"/>
  <c r="E1245" i="1"/>
  <c r="E1241" i="1"/>
  <c r="E1237" i="1"/>
  <c r="E1233" i="1"/>
  <c r="E1229" i="1"/>
  <c r="E1225" i="1"/>
  <c r="E1221" i="1"/>
  <c r="E1217" i="1"/>
  <c r="E1213" i="1"/>
  <c r="E1209" i="1"/>
  <c r="E1205" i="1"/>
  <c r="E1201" i="1"/>
  <c r="E1197" i="1"/>
  <c r="E1193" i="1"/>
  <c r="E1189" i="1"/>
  <c r="E1185" i="1"/>
  <c r="E1181" i="1"/>
  <c r="E1177" i="1"/>
  <c r="E1169" i="1"/>
  <c r="E1165" i="1"/>
  <c r="E1161" i="1"/>
  <c r="E1157" i="1"/>
  <c r="E1153" i="1"/>
  <c r="E1149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3" i="1"/>
  <c r="E989" i="1"/>
  <c r="E985" i="1"/>
  <c r="E981" i="1"/>
  <c r="E977" i="1"/>
  <c r="E973" i="1"/>
  <c r="E969" i="1"/>
  <c r="E965" i="1"/>
  <c r="E961" i="1"/>
  <c r="E957" i="1"/>
  <c r="E953" i="1"/>
  <c r="E949" i="1"/>
  <c r="E945" i="1"/>
  <c r="E941" i="1"/>
  <c r="E937" i="1"/>
  <c r="E933" i="1"/>
  <c r="E929" i="1"/>
  <c r="E925" i="1"/>
  <c r="E921" i="1"/>
  <c r="E917" i="1"/>
  <c r="E913" i="1"/>
  <c r="E909" i="1"/>
  <c r="E905" i="1"/>
  <c r="E901" i="1"/>
  <c r="E897" i="1"/>
  <c r="E893" i="1"/>
  <c r="E889" i="1"/>
  <c r="E885" i="1"/>
  <c r="E881" i="1"/>
  <c r="E877" i="1"/>
  <c r="E873" i="1"/>
  <c r="E869" i="1"/>
  <c r="E865" i="1"/>
  <c r="E861" i="1"/>
  <c r="E857" i="1"/>
  <c r="E853" i="1"/>
  <c r="E849" i="1"/>
  <c r="E845" i="1"/>
  <c r="E841" i="1"/>
  <c r="E837" i="1"/>
  <c r="E833" i="1"/>
  <c r="E829" i="1"/>
  <c r="E825" i="1"/>
  <c r="E821" i="1"/>
  <c r="E817" i="1"/>
  <c r="E813" i="1"/>
  <c r="E809" i="1"/>
  <c r="E805" i="1"/>
  <c r="E801" i="1"/>
  <c r="E797" i="1"/>
  <c r="E793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E701" i="1"/>
  <c r="E697" i="1"/>
  <c r="E693" i="1"/>
  <c r="E689" i="1"/>
  <c r="E685" i="1"/>
  <c r="E681" i="1"/>
  <c r="E677" i="1"/>
  <c r="E673" i="1"/>
  <c r="E669" i="1"/>
  <c r="E665" i="1"/>
  <c r="E661" i="1"/>
  <c r="E657" i="1"/>
  <c r="E653" i="1"/>
  <c r="E649" i="1"/>
  <c r="E645" i="1"/>
  <c r="E641" i="1"/>
  <c r="E637" i="1"/>
  <c r="E8321" i="1"/>
  <c r="E7193" i="1"/>
  <c r="E6894" i="1"/>
  <c r="E6658" i="1"/>
  <c r="E6402" i="1"/>
  <c r="E6146" i="1"/>
  <c r="E6063" i="1"/>
  <c r="E5999" i="1"/>
  <c r="E5951" i="1"/>
  <c r="E5887" i="1"/>
  <c r="E5763" i="1"/>
  <c r="E5699" i="1"/>
  <c r="E5651" i="1"/>
  <c r="E5587" i="1"/>
  <c r="E5523" i="1"/>
  <c r="E5459" i="1"/>
  <c r="E5395" i="1"/>
  <c r="E5331" i="1"/>
  <c r="E5267" i="1"/>
  <c r="E5223" i="1"/>
  <c r="E5159" i="1"/>
  <c r="E5097" i="1"/>
  <c r="E5080" i="1"/>
  <c r="E5068" i="1"/>
  <c r="E5052" i="1"/>
  <c r="E5036" i="1"/>
  <c r="E5024" i="1"/>
  <c r="E5008" i="1"/>
  <c r="E4992" i="1"/>
  <c r="E4976" i="1"/>
  <c r="E4960" i="1"/>
  <c r="E4944" i="1"/>
  <c r="E4928" i="1"/>
  <c r="E4912" i="1"/>
  <c r="E4896" i="1"/>
  <c r="E4880" i="1"/>
  <c r="E4864" i="1"/>
  <c r="E4848" i="1"/>
  <c r="E4832" i="1"/>
  <c r="E4816" i="1"/>
  <c r="E4800" i="1"/>
  <c r="E4784" i="1"/>
  <c r="E4768" i="1"/>
  <c r="E4752" i="1"/>
  <c r="E4736" i="1"/>
  <c r="E4720" i="1"/>
  <c r="E4704" i="1"/>
  <c r="E4688" i="1"/>
  <c r="E4672" i="1"/>
  <c r="E4656" i="1"/>
  <c r="E4640" i="1"/>
  <c r="E4624" i="1"/>
  <c r="E4608" i="1"/>
  <c r="E4592" i="1"/>
  <c r="E4564" i="1"/>
  <c r="E4552" i="1"/>
  <c r="E4536" i="1"/>
  <c r="E4520" i="1"/>
  <c r="E4504" i="1"/>
  <c r="E4488" i="1"/>
  <c r="E4472" i="1"/>
  <c r="E4456" i="1"/>
  <c r="E4440" i="1"/>
  <c r="E4424" i="1"/>
  <c r="E4408" i="1"/>
  <c r="E4392" i="1"/>
  <c r="E4376" i="1"/>
  <c r="E4360" i="1"/>
  <c r="E4344" i="1"/>
  <c r="E4328" i="1"/>
  <c r="E4312" i="1"/>
  <c r="E4296" i="1"/>
  <c r="E4280" i="1"/>
  <c r="E4264" i="1"/>
  <c r="E4248" i="1"/>
  <c r="E4232" i="1"/>
  <c r="E4216" i="1"/>
  <c r="E4200" i="1"/>
  <c r="E4184" i="1"/>
  <c r="E4168" i="1"/>
  <c r="E4152" i="1"/>
  <c r="E4136" i="1"/>
  <c r="E4120" i="1"/>
  <c r="E4104" i="1"/>
  <c r="E4088" i="1"/>
  <c r="E4072" i="1"/>
  <c r="E4056" i="1"/>
  <c r="E4040" i="1"/>
  <c r="E4024" i="1"/>
  <c r="E4008" i="1"/>
  <c r="E3992" i="1"/>
  <c r="E3976" i="1"/>
  <c r="E3960" i="1"/>
  <c r="E3944" i="1"/>
  <c r="E3928" i="1"/>
  <c r="E3912" i="1"/>
  <c r="E3896" i="1"/>
  <c r="E3880" i="1"/>
  <c r="E3864" i="1"/>
  <c r="E3836" i="1"/>
  <c r="E3820" i="1"/>
  <c r="E3804" i="1"/>
  <c r="E3788" i="1"/>
  <c r="E3772" i="1"/>
  <c r="E3756" i="1"/>
  <c r="E3740" i="1"/>
  <c r="E3724" i="1"/>
  <c r="E3708" i="1"/>
  <c r="E3692" i="1"/>
  <c r="E3676" i="1"/>
  <c r="E3660" i="1"/>
  <c r="E3644" i="1"/>
  <c r="E3628" i="1"/>
  <c r="E3612" i="1"/>
  <c r="E3596" i="1"/>
  <c r="E3580" i="1"/>
  <c r="E3564" i="1"/>
  <c r="E3548" i="1"/>
  <c r="E3516" i="1"/>
  <c r="E3500" i="1"/>
  <c r="E3484" i="1"/>
  <c r="E3468" i="1"/>
  <c r="E3452" i="1"/>
  <c r="E3436" i="1"/>
  <c r="E3420" i="1"/>
  <c r="E3404" i="1"/>
  <c r="E3388" i="1"/>
  <c r="E3372" i="1"/>
  <c r="E3356" i="1"/>
  <c r="E3340" i="1"/>
  <c r="E3324" i="1"/>
  <c r="E3308" i="1"/>
  <c r="E3292" i="1"/>
  <c r="E3276" i="1"/>
  <c r="E3260" i="1"/>
  <c r="E3244" i="1"/>
  <c r="E3228" i="1"/>
  <c r="E3212" i="1"/>
  <c r="E3196" i="1"/>
  <c r="E3180" i="1"/>
  <c r="E3164" i="1"/>
  <c r="E3148" i="1"/>
  <c r="E3132" i="1"/>
  <c r="E3116" i="1"/>
  <c r="E3100" i="1"/>
  <c r="E3084" i="1"/>
  <c r="E3068" i="1"/>
  <c r="E3052" i="1"/>
  <c r="E3036" i="1"/>
  <c r="E3020" i="1"/>
  <c r="E3004" i="1"/>
  <c r="E2988" i="1"/>
  <c r="E2972" i="1"/>
  <c r="E2956" i="1"/>
  <c r="E2940" i="1"/>
  <c r="E2924" i="1"/>
  <c r="E2908" i="1"/>
  <c r="E2892" i="1"/>
  <c r="E2876" i="1"/>
  <c r="E2860" i="1"/>
  <c r="E2844" i="1"/>
  <c r="E2828" i="1"/>
  <c r="E2812" i="1"/>
  <c r="E2796" i="1"/>
  <c r="E2780" i="1"/>
  <c r="E2764" i="1"/>
  <c r="E2748" i="1"/>
  <c r="E2732" i="1"/>
  <c r="E2716" i="1"/>
  <c r="E2706" i="1"/>
  <c r="E2700" i="1"/>
  <c r="E2696" i="1"/>
  <c r="E2692" i="1"/>
  <c r="E2688" i="1"/>
  <c r="E2684" i="1"/>
  <c r="E2680" i="1"/>
  <c r="E2676" i="1"/>
  <c r="E2672" i="1"/>
  <c r="E2668" i="1"/>
  <c r="E2664" i="1"/>
  <c r="E2660" i="1"/>
  <c r="E2656" i="1"/>
  <c r="E2652" i="1"/>
  <c r="E2648" i="1"/>
  <c r="E2644" i="1"/>
  <c r="E2640" i="1"/>
  <c r="E2636" i="1"/>
  <c r="E2632" i="1"/>
  <c r="E2628" i="1"/>
  <c r="E2624" i="1"/>
  <c r="E2620" i="1"/>
  <c r="E2616" i="1"/>
  <c r="E2612" i="1"/>
  <c r="E2608" i="1"/>
  <c r="E2604" i="1"/>
  <c r="E2600" i="1"/>
  <c r="E2596" i="1"/>
  <c r="E2592" i="1"/>
  <c r="E2588" i="1"/>
  <c r="E2584" i="1"/>
  <c r="E2580" i="1"/>
  <c r="E2576" i="1"/>
  <c r="E2572" i="1"/>
  <c r="E2568" i="1"/>
  <c r="E2564" i="1"/>
  <c r="E2560" i="1"/>
  <c r="E2556" i="1"/>
  <c r="E2552" i="1"/>
  <c r="E2548" i="1"/>
  <c r="E2544" i="1"/>
  <c r="E2540" i="1"/>
  <c r="E2536" i="1"/>
  <c r="E2532" i="1"/>
  <c r="E2528" i="1"/>
  <c r="E2524" i="1"/>
  <c r="E2520" i="1"/>
  <c r="E2516" i="1"/>
  <c r="E2512" i="1"/>
  <c r="E2508" i="1"/>
  <c r="E2504" i="1"/>
  <c r="E2500" i="1"/>
  <c r="E2496" i="1"/>
  <c r="E2492" i="1"/>
  <c r="E2488" i="1"/>
  <c r="E2484" i="1"/>
  <c r="E2480" i="1"/>
  <c r="E2476" i="1"/>
  <c r="E2472" i="1"/>
  <c r="E2468" i="1"/>
  <c r="E2464" i="1"/>
  <c r="E2460" i="1"/>
  <c r="E2456" i="1"/>
  <c r="E2452" i="1"/>
  <c r="E2448" i="1"/>
  <c r="E2444" i="1"/>
  <c r="E2440" i="1"/>
  <c r="E2436" i="1"/>
  <c r="E2432" i="1"/>
  <c r="E2428" i="1"/>
  <c r="E2424" i="1"/>
  <c r="E2420" i="1"/>
  <c r="E2416" i="1"/>
  <c r="E2412" i="1"/>
  <c r="E2408" i="1"/>
  <c r="E2404" i="1"/>
  <c r="E2400" i="1"/>
  <c r="E2396" i="1"/>
  <c r="E2392" i="1"/>
  <c r="E2388" i="1"/>
  <c r="E2384" i="1"/>
  <c r="E2380" i="1"/>
  <c r="E2376" i="1"/>
  <c r="E2372" i="1"/>
  <c r="E2368" i="1"/>
  <c r="E2364" i="1"/>
  <c r="E2360" i="1"/>
  <c r="E2356" i="1"/>
  <c r="E2352" i="1"/>
  <c r="E2348" i="1"/>
  <c r="E2344" i="1"/>
  <c r="E2340" i="1"/>
  <c r="E2336" i="1"/>
  <c r="E2332" i="1"/>
  <c r="E2328" i="1"/>
  <c r="E2324" i="1"/>
  <c r="E2320" i="1"/>
  <c r="E2316" i="1"/>
  <c r="E2312" i="1"/>
  <c r="E2308" i="1"/>
  <c r="E2304" i="1"/>
  <c r="E2300" i="1"/>
  <c r="E2296" i="1"/>
  <c r="E2292" i="1"/>
  <c r="E2288" i="1"/>
  <c r="E2284" i="1"/>
  <c r="E2280" i="1"/>
  <c r="E2276" i="1"/>
  <c r="E2272" i="1"/>
  <c r="E2268" i="1"/>
  <c r="E2264" i="1"/>
  <c r="E2260" i="1"/>
  <c r="E2256" i="1"/>
  <c r="E2252" i="1"/>
  <c r="E2248" i="1"/>
  <c r="E2244" i="1"/>
  <c r="E2240" i="1"/>
  <c r="E2236" i="1"/>
  <c r="E2232" i="1"/>
  <c r="E2228" i="1"/>
  <c r="E2224" i="1"/>
  <c r="E2220" i="1"/>
  <c r="E2216" i="1"/>
  <c r="E2212" i="1"/>
  <c r="E2208" i="1"/>
  <c r="E2204" i="1"/>
  <c r="E2200" i="1"/>
  <c r="E2196" i="1"/>
  <c r="E2192" i="1"/>
  <c r="E2188" i="1"/>
  <c r="E2184" i="1"/>
  <c r="E2180" i="1"/>
  <c r="E2176" i="1"/>
  <c r="E2172" i="1"/>
  <c r="E2168" i="1"/>
  <c r="E2164" i="1"/>
  <c r="E2160" i="1"/>
  <c r="E2156" i="1"/>
  <c r="E2152" i="1"/>
  <c r="E2148" i="1"/>
  <c r="E2144" i="1"/>
  <c r="E2140" i="1"/>
  <c r="E2136" i="1"/>
  <c r="E2132" i="1"/>
  <c r="E2128" i="1"/>
  <c r="E2124" i="1"/>
  <c r="E2120" i="1"/>
  <c r="E2116" i="1"/>
  <c r="E2112" i="1"/>
  <c r="E2108" i="1"/>
  <c r="E2104" i="1"/>
  <c r="E2100" i="1"/>
  <c r="E2096" i="1"/>
  <c r="E2092" i="1"/>
  <c r="E2088" i="1"/>
  <c r="E2084" i="1"/>
  <c r="E2080" i="1"/>
  <c r="E2076" i="1"/>
  <c r="E2072" i="1"/>
  <c r="E2068" i="1"/>
  <c r="E2064" i="1"/>
  <c r="E2060" i="1"/>
  <c r="E2056" i="1"/>
  <c r="E2052" i="1"/>
  <c r="E2048" i="1"/>
  <c r="E2044" i="1"/>
  <c r="E2040" i="1"/>
  <c r="E2036" i="1"/>
  <c r="E2032" i="1"/>
  <c r="E2028" i="1"/>
  <c r="E2024" i="1"/>
  <c r="E2020" i="1"/>
  <c r="E2016" i="1"/>
  <c r="E2012" i="1"/>
  <c r="E2008" i="1"/>
  <c r="E2004" i="1"/>
  <c r="E2000" i="1"/>
  <c r="E1996" i="1"/>
  <c r="E1992" i="1"/>
  <c r="E1988" i="1"/>
  <c r="E1984" i="1"/>
  <c r="E1980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6" i="1"/>
  <c r="E1912" i="1"/>
  <c r="E1908" i="1"/>
  <c r="E1904" i="1"/>
  <c r="E1900" i="1"/>
  <c r="E1896" i="1"/>
  <c r="E1892" i="1"/>
  <c r="E1888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8" i="1"/>
  <c r="E1824" i="1"/>
  <c r="E1820" i="1"/>
  <c r="E1816" i="1"/>
  <c r="E1812" i="1"/>
  <c r="E1808" i="1"/>
  <c r="E1804" i="1"/>
  <c r="E1800" i="1"/>
  <c r="E1796" i="1"/>
  <c r="E1792" i="1"/>
  <c r="E1788" i="1"/>
  <c r="E1784" i="1"/>
  <c r="E1780" i="1"/>
  <c r="E1776" i="1"/>
  <c r="E1772" i="1"/>
  <c r="E1768" i="1"/>
  <c r="E1764" i="1"/>
  <c r="E1760" i="1"/>
  <c r="E1756" i="1"/>
  <c r="E1752" i="1"/>
  <c r="E1748" i="1"/>
  <c r="E1744" i="1"/>
  <c r="E1740" i="1"/>
  <c r="E1736" i="1"/>
  <c r="E1732" i="1"/>
  <c r="E1728" i="1"/>
  <c r="E1724" i="1"/>
  <c r="E1716" i="1"/>
  <c r="E1712" i="1"/>
  <c r="E1708" i="1"/>
  <c r="E1704" i="1"/>
  <c r="E1700" i="1"/>
  <c r="E1696" i="1"/>
  <c r="E1692" i="1"/>
  <c r="E1688" i="1"/>
  <c r="E1684" i="1"/>
  <c r="E1680" i="1"/>
  <c r="E1676" i="1"/>
  <c r="E1672" i="1"/>
  <c r="E1668" i="1"/>
  <c r="E1664" i="1"/>
  <c r="E1660" i="1"/>
  <c r="E1656" i="1"/>
  <c r="E1652" i="1"/>
  <c r="E1648" i="1"/>
  <c r="E1644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76" i="1"/>
  <c r="E1572" i="1"/>
  <c r="E1568" i="1"/>
  <c r="E1564" i="1"/>
  <c r="E1560" i="1"/>
  <c r="E1556" i="1"/>
  <c r="E1552" i="1"/>
  <c r="E1548" i="1"/>
  <c r="E1544" i="1"/>
  <c r="E1540" i="1"/>
  <c r="E1536" i="1"/>
  <c r="E1532" i="1"/>
  <c r="E1528" i="1"/>
  <c r="E1524" i="1"/>
  <c r="E1520" i="1"/>
  <c r="E1516" i="1"/>
  <c r="E1512" i="1"/>
  <c r="E1508" i="1"/>
  <c r="E1504" i="1"/>
  <c r="E1500" i="1"/>
  <c r="E1496" i="1"/>
  <c r="E1492" i="1"/>
  <c r="E1488" i="1"/>
  <c r="E1484" i="1"/>
  <c r="E1480" i="1"/>
  <c r="E1476" i="1"/>
  <c r="E1472" i="1"/>
  <c r="E1468" i="1"/>
  <c r="E1464" i="1"/>
  <c r="E1460" i="1"/>
  <c r="E1456" i="1"/>
  <c r="E1452" i="1"/>
  <c r="E1448" i="1"/>
  <c r="E1444" i="1"/>
  <c r="E1440" i="1"/>
  <c r="E1436" i="1"/>
  <c r="E1432" i="1"/>
  <c r="E1428" i="1"/>
  <c r="E1424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48" i="1"/>
  <c r="E1244" i="1"/>
  <c r="E1240" i="1"/>
  <c r="E1236" i="1"/>
  <c r="E1232" i="1"/>
  <c r="E1228" i="1"/>
  <c r="E1224" i="1"/>
  <c r="E1220" i="1"/>
  <c r="E1216" i="1"/>
  <c r="E1212" i="1"/>
  <c r="E1208" i="1"/>
  <c r="E1204" i="1"/>
  <c r="E1200" i="1"/>
  <c r="E1196" i="1"/>
  <c r="E1192" i="1"/>
  <c r="E1188" i="1"/>
  <c r="E1184" i="1"/>
  <c r="E1180" i="1"/>
  <c r="E1176" i="1"/>
  <c r="E1172" i="1"/>
  <c r="E1168" i="1"/>
  <c r="E1164" i="1"/>
  <c r="E1160" i="1"/>
  <c r="E1156" i="1"/>
  <c r="E1152" i="1"/>
  <c r="E1148" i="1"/>
  <c r="E1144" i="1"/>
  <c r="E1140" i="1"/>
  <c r="E1136" i="1"/>
  <c r="E1132" i="1"/>
  <c r="E1128" i="1"/>
  <c r="E1124" i="1"/>
  <c r="E1120" i="1"/>
  <c r="E1116" i="1"/>
  <c r="E1112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7961" i="1"/>
  <c r="E7086" i="1"/>
  <c r="E6830" i="1"/>
  <c r="E6594" i="1"/>
  <c r="E6338" i="1"/>
  <c r="E6111" i="1"/>
  <c r="E6047" i="1"/>
  <c r="E5983" i="1"/>
  <c r="E5935" i="1"/>
  <c r="E5871" i="1"/>
  <c r="E5807" i="1"/>
  <c r="E5747" i="1"/>
  <c r="E5683" i="1"/>
  <c r="E5635" i="1"/>
  <c r="E5571" i="1"/>
  <c r="E5507" i="1"/>
  <c r="E5443" i="1"/>
  <c r="E5379" i="1"/>
  <c r="E5315" i="1"/>
  <c r="E5251" i="1"/>
  <c r="E5207" i="1"/>
  <c r="E5143" i="1"/>
  <c r="E5092" i="1"/>
  <c r="E5076" i="1"/>
  <c r="E5064" i="1"/>
  <c r="E5048" i="1"/>
  <c r="E5020" i="1"/>
  <c r="E5004" i="1"/>
  <c r="E4988" i="1"/>
  <c r="E4972" i="1"/>
  <c r="E4956" i="1"/>
  <c r="E4940" i="1"/>
  <c r="E4924" i="1"/>
  <c r="E4908" i="1"/>
  <c r="E4892" i="1"/>
  <c r="E4876" i="1"/>
  <c r="E4860" i="1"/>
  <c r="E4844" i="1"/>
  <c r="E4828" i="1"/>
  <c r="E4812" i="1"/>
  <c r="E4796" i="1"/>
  <c r="E4780" i="1"/>
  <c r="E4764" i="1"/>
  <c r="E4748" i="1"/>
  <c r="E4732" i="1"/>
  <c r="E4716" i="1"/>
  <c r="E4700" i="1"/>
  <c r="E4684" i="1"/>
  <c r="E4668" i="1"/>
  <c r="E4652" i="1"/>
  <c r="E4636" i="1"/>
  <c r="E4620" i="1"/>
  <c r="E4604" i="1"/>
  <c r="E4588" i="1"/>
  <c r="E4576" i="1"/>
  <c r="E4560" i="1"/>
  <c r="E4548" i="1"/>
  <c r="E4532" i="1"/>
  <c r="E4516" i="1"/>
  <c r="E4500" i="1"/>
  <c r="E4484" i="1"/>
  <c r="E4468" i="1"/>
  <c r="E4452" i="1"/>
  <c r="E4436" i="1"/>
  <c r="E4420" i="1"/>
  <c r="E4404" i="1"/>
  <c r="E4388" i="1"/>
  <c r="E4372" i="1"/>
  <c r="E4356" i="1"/>
  <c r="E4340" i="1"/>
  <c r="E4324" i="1"/>
  <c r="E4308" i="1"/>
  <c r="E4292" i="1"/>
  <c r="E4276" i="1"/>
  <c r="E4260" i="1"/>
  <c r="E4244" i="1"/>
  <c r="E4228" i="1"/>
  <c r="E4212" i="1"/>
  <c r="E4196" i="1"/>
  <c r="E4180" i="1"/>
  <c r="E4164" i="1"/>
  <c r="E4148" i="1"/>
  <c r="E4132" i="1"/>
  <c r="E4116" i="1"/>
  <c r="E4100" i="1"/>
  <c r="E4084" i="1"/>
  <c r="E4068" i="1"/>
  <c r="E4052" i="1"/>
  <c r="E4036" i="1"/>
  <c r="E4020" i="1"/>
  <c r="E4004" i="1"/>
  <c r="E3988" i="1"/>
  <c r="E3972" i="1"/>
  <c r="E3956" i="1"/>
  <c r="E3940" i="1"/>
  <c r="E3924" i="1"/>
  <c r="E3908" i="1"/>
  <c r="E3892" i="1"/>
  <c r="E3876" i="1"/>
  <c r="E3860" i="1"/>
  <c r="E3848" i="1"/>
  <c r="E3832" i="1"/>
  <c r="E3816" i="1"/>
  <c r="E3800" i="1"/>
  <c r="E3784" i="1"/>
  <c r="E3768" i="1"/>
  <c r="E3752" i="1"/>
  <c r="E3736" i="1"/>
  <c r="E3720" i="1"/>
  <c r="E3704" i="1"/>
  <c r="E3688" i="1"/>
  <c r="E3672" i="1"/>
  <c r="E3656" i="1"/>
  <c r="E3640" i="1"/>
  <c r="E3624" i="1"/>
  <c r="E3608" i="1"/>
  <c r="E3592" i="1"/>
  <c r="E3576" i="1"/>
  <c r="E3560" i="1"/>
  <c r="E3544" i="1"/>
  <c r="E3528" i="1"/>
  <c r="E3512" i="1"/>
  <c r="E3496" i="1"/>
  <c r="E3480" i="1"/>
  <c r="E3464" i="1"/>
  <c r="E3448" i="1"/>
  <c r="E3432" i="1"/>
  <c r="E3416" i="1"/>
  <c r="E3400" i="1"/>
  <c r="E3384" i="1"/>
  <c r="E3368" i="1"/>
  <c r="E3352" i="1"/>
  <c r="E3336" i="1"/>
  <c r="E3320" i="1"/>
  <c r="E3304" i="1"/>
  <c r="E3288" i="1"/>
  <c r="E3272" i="1"/>
  <c r="E3256" i="1"/>
  <c r="E3240" i="1"/>
  <c r="E3224" i="1"/>
  <c r="E3208" i="1"/>
  <c r="E3192" i="1"/>
  <c r="E3176" i="1"/>
  <c r="E3160" i="1"/>
  <c r="E3144" i="1"/>
  <c r="E3128" i="1"/>
  <c r="E3112" i="1"/>
  <c r="E3096" i="1"/>
  <c r="E3080" i="1"/>
  <c r="E3064" i="1"/>
  <c r="E3048" i="1"/>
  <c r="E3032" i="1"/>
  <c r="E3016" i="1"/>
  <c r="E3000" i="1"/>
  <c r="E2984" i="1"/>
  <c r="E2968" i="1"/>
  <c r="E2952" i="1"/>
  <c r="E2936" i="1"/>
  <c r="E2920" i="1"/>
  <c r="E2904" i="1"/>
  <c r="E2888" i="1"/>
  <c r="E2872" i="1"/>
  <c r="E2856" i="1"/>
  <c r="E2840" i="1"/>
  <c r="E2824" i="1"/>
  <c r="E2808" i="1"/>
  <c r="E2792" i="1"/>
  <c r="E2776" i="1"/>
  <c r="E2760" i="1"/>
  <c r="E2744" i="1"/>
  <c r="E2728" i="1"/>
  <c r="E2712" i="1"/>
  <c r="E2704" i="1"/>
  <c r="E2699" i="1"/>
  <c r="E2695" i="1"/>
  <c r="E2691" i="1"/>
  <c r="E2687" i="1"/>
  <c r="E2683" i="1"/>
  <c r="E2679" i="1"/>
  <c r="E2675" i="1"/>
  <c r="E2671" i="1"/>
  <c r="E2667" i="1"/>
  <c r="E2663" i="1"/>
  <c r="E2659" i="1"/>
  <c r="E2655" i="1"/>
  <c r="E2651" i="1"/>
  <c r="E2647" i="1"/>
  <c r="E2643" i="1"/>
  <c r="E2639" i="1"/>
  <c r="E2635" i="1"/>
  <c r="E2631" i="1"/>
  <c r="E2627" i="1"/>
  <c r="E2623" i="1"/>
  <c r="E2619" i="1"/>
  <c r="E2615" i="1"/>
  <c r="E2611" i="1"/>
  <c r="E2607" i="1"/>
  <c r="E2603" i="1"/>
  <c r="E2599" i="1"/>
  <c r="E2595" i="1"/>
  <c r="E2591" i="1"/>
  <c r="E2587" i="1"/>
  <c r="E2583" i="1"/>
  <c r="E2579" i="1"/>
  <c r="E2575" i="1"/>
  <c r="E2571" i="1"/>
  <c r="E2567" i="1"/>
  <c r="E2563" i="1"/>
  <c r="E2559" i="1"/>
  <c r="E2555" i="1"/>
  <c r="E2551" i="1"/>
  <c r="E2547" i="1"/>
  <c r="E2543" i="1"/>
  <c r="E2539" i="1"/>
  <c r="E2535" i="1"/>
  <c r="E2531" i="1"/>
  <c r="E2527" i="1"/>
  <c r="E2523" i="1"/>
  <c r="E2519" i="1"/>
  <c r="E2515" i="1"/>
  <c r="E2511" i="1"/>
  <c r="E2507" i="1"/>
  <c r="E2503" i="1"/>
  <c r="E2499" i="1"/>
  <c r="E2495" i="1"/>
  <c r="E2491" i="1"/>
  <c r="E2487" i="1"/>
  <c r="E2483" i="1"/>
  <c r="E2479" i="1"/>
  <c r="E2475" i="1"/>
  <c r="E2471" i="1"/>
  <c r="E2467" i="1"/>
  <c r="E2463" i="1"/>
  <c r="E2459" i="1"/>
  <c r="E2455" i="1"/>
  <c r="E2451" i="1"/>
  <c r="E2447" i="1"/>
  <c r="E2443" i="1"/>
  <c r="E2439" i="1"/>
  <c r="E2435" i="1"/>
  <c r="E2431" i="1"/>
  <c r="E2427" i="1"/>
  <c r="E2423" i="1"/>
  <c r="E2419" i="1"/>
  <c r="E2415" i="1"/>
  <c r="E2411" i="1"/>
  <c r="E2407" i="1"/>
  <c r="E2403" i="1"/>
  <c r="E2399" i="1"/>
  <c r="E2395" i="1"/>
  <c r="E2391" i="1"/>
  <c r="E2387" i="1"/>
  <c r="E2383" i="1"/>
  <c r="E2379" i="1"/>
  <c r="E2375" i="1"/>
  <c r="E2371" i="1"/>
  <c r="E2367" i="1"/>
  <c r="E2363" i="1"/>
  <c r="E2359" i="1"/>
  <c r="E2355" i="1"/>
  <c r="E2351" i="1"/>
  <c r="E2347" i="1"/>
  <c r="E2343" i="1"/>
  <c r="E2339" i="1"/>
  <c r="E2335" i="1"/>
  <c r="E2331" i="1"/>
  <c r="E2327" i="1"/>
  <c r="E2323" i="1"/>
  <c r="E2319" i="1"/>
  <c r="E2315" i="1"/>
  <c r="E2311" i="1"/>
  <c r="E2307" i="1"/>
  <c r="E2303" i="1"/>
  <c r="E2299" i="1"/>
  <c r="E2295" i="1"/>
  <c r="E2291" i="1"/>
  <c r="E2287" i="1"/>
  <c r="E2283" i="1"/>
  <c r="E2279" i="1"/>
  <c r="E2275" i="1"/>
  <c r="E2271" i="1"/>
  <c r="E2267" i="1"/>
  <c r="E2263" i="1"/>
  <c r="E2259" i="1"/>
  <c r="E2255" i="1"/>
  <c r="E2251" i="1"/>
  <c r="E2247" i="1"/>
  <c r="E2243" i="1"/>
  <c r="E2239" i="1"/>
  <c r="E2235" i="1"/>
  <c r="E2231" i="1"/>
  <c r="E2227" i="1"/>
  <c r="E2223" i="1"/>
  <c r="E2219" i="1"/>
  <c r="E2215" i="1"/>
  <c r="E2211" i="1"/>
  <c r="E2207" i="1"/>
  <c r="E2203" i="1"/>
  <c r="E2199" i="1"/>
  <c r="E2195" i="1"/>
  <c r="E2191" i="1"/>
  <c r="E2187" i="1"/>
  <c r="E2183" i="1"/>
  <c r="E2179" i="1"/>
  <c r="E2175" i="1"/>
  <c r="E2171" i="1"/>
  <c r="E2167" i="1"/>
  <c r="E2163" i="1"/>
  <c r="E2159" i="1"/>
  <c r="E2155" i="1"/>
  <c r="E2151" i="1"/>
  <c r="E2147" i="1"/>
  <c r="E2143" i="1"/>
  <c r="E2139" i="1"/>
  <c r="E2135" i="1"/>
  <c r="E2131" i="1"/>
  <c r="E2127" i="1"/>
  <c r="E2123" i="1"/>
  <c r="E2119" i="1"/>
  <c r="E2115" i="1"/>
  <c r="E2111" i="1"/>
  <c r="E2107" i="1"/>
  <c r="E2103" i="1"/>
  <c r="E2099" i="1"/>
  <c r="E2095" i="1"/>
  <c r="E2091" i="1"/>
  <c r="E2087" i="1"/>
  <c r="E2083" i="1"/>
  <c r="E2079" i="1"/>
  <c r="E2075" i="1"/>
  <c r="E2071" i="1"/>
  <c r="E2067" i="1"/>
  <c r="E2063" i="1"/>
  <c r="E2059" i="1"/>
  <c r="E2055" i="1"/>
  <c r="E2051" i="1"/>
  <c r="E2047" i="1"/>
  <c r="E2043" i="1"/>
  <c r="E2039" i="1"/>
  <c r="E2035" i="1"/>
  <c r="E2031" i="1"/>
  <c r="E2027" i="1"/>
  <c r="E2023" i="1"/>
  <c r="E2019" i="1"/>
  <c r="E2015" i="1"/>
  <c r="E2011" i="1"/>
  <c r="E2007" i="1"/>
  <c r="E2003" i="1"/>
  <c r="E1999" i="1"/>
  <c r="E1995" i="1"/>
  <c r="E1991" i="1"/>
  <c r="E1987" i="1"/>
  <c r="E1983" i="1"/>
  <c r="E1979" i="1"/>
  <c r="E1975" i="1"/>
  <c r="E1971" i="1"/>
  <c r="E1967" i="1"/>
  <c r="E1963" i="1"/>
  <c r="E1959" i="1"/>
  <c r="E1955" i="1"/>
  <c r="E1951" i="1"/>
  <c r="E1947" i="1"/>
  <c r="E1943" i="1"/>
  <c r="E1939" i="1"/>
  <c r="E1935" i="1"/>
  <c r="E1931" i="1"/>
  <c r="E1927" i="1"/>
  <c r="E1923" i="1"/>
  <c r="E1919" i="1"/>
  <c r="E1915" i="1"/>
  <c r="E1911" i="1"/>
  <c r="E1907" i="1"/>
  <c r="E1903" i="1"/>
  <c r="E1899" i="1"/>
  <c r="E1895" i="1"/>
  <c r="E1891" i="1"/>
  <c r="E1887" i="1"/>
  <c r="E1883" i="1"/>
  <c r="E1879" i="1"/>
  <c r="E1875" i="1"/>
  <c r="E1871" i="1"/>
  <c r="E1867" i="1"/>
  <c r="E1863" i="1"/>
  <c r="E1859" i="1"/>
  <c r="E1855" i="1"/>
  <c r="E1851" i="1"/>
  <c r="E1847" i="1"/>
  <c r="E1843" i="1"/>
  <c r="E1839" i="1"/>
  <c r="E1835" i="1"/>
  <c r="E1831" i="1"/>
  <c r="E1827" i="1"/>
  <c r="E1823" i="1"/>
  <c r="E1819" i="1"/>
  <c r="E1815" i="1"/>
  <c r="E1811" i="1"/>
  <c r="E1807" i="1"/>
  <c r="E1803" i="1"/>
  <c r="E1799" i="1"/>
  <c r="E1795" i="1"/>
  <c r="E1791" i="1"/>
  <c r="E1787" i="1"/>
  <c r="E1783" i="1"/>
  <c r="E1779" i="1"/>
  <c r="E1775" i="1"/>
  <c r="E1771" i="1"/>
  <c r="E1767" i="1"/>
  <c r="E1763" i="1"/>
  <c r="E1759" i="1"/>
  <c r="E1755" i="1"/>
  <c r="E1751" i="1"/>
  <c r="E1747" i="1"/>
  <c r="E1743" i="1"/>
  <c r="E1739" i="1"/>
  <c r="E1735" i="1"/>
  <c r="E1731" i="1"/>
  <c r="E1727" i="1"/>
  <c r="E1723" i="1"/>
  <c r="E1719" i="1"/>
  <c r="E1715" i="1"/>
  <c r="E1711" i="1"/>
  <c r="E1707" i="1"/>
  <c r="E1703" i="1"/>
  <c r="E1699" i="1"/>
  <c r="E1695" i="1"/>
  <c r="E1691" i="1"/>
  <c r="E1687" i="1"/>
  <c r="E1683" i="1"/>
  <c r="E1679" i="1"/>
  <c r="E1675" i="1"/>
  <c r="E1671" i="1"/>
  <c r="E1667" i="1"/>
  <c r="E1663" i="1"/>
  <c r="E1659" i="1"/>
  <c r="E1655" i="1"/>
  <c r="E1651" i="1"/>
  <c r="E1647" i="1"/>
  <c r="E1643" i="1"/>
  <c r="E1639" i="1"/>
  <c r="E1635" i="1"/>
  <c r="E1631" i="1"/>
  <c r="E1627" i="1"/>
  <c r="E1623" i="1"/>
  <c r="E1619" i="1"/>
  <c r="E1615" i="1"/>
  <c r="E1611" i="1"/>
  <c r="E1607" i="1"/>
  <c r="E1603" i="1"/>
  <c r="E1599" i="1"/>
  <c r="E1595" i="1"/>
  <c r="E1591" i="1"/>
  <c r="E1587" i="1"/>
  <c r="E1579" i="1"/>
  <c r="E1575" i="1"/>
  <c r="E1571" i="1"/>
  <c r="E1567" i="1"/>
  <c r="E1563" i="1"/>
  <c r="E1559" i="1"/>
  <c r="E1555" i="1"/>
  <c r="E1551" i="1"/>
  <c r="E1547" i="1"/>
  <c r="E1543" i="1"/>
  <c r="E1539" i="1"/>
  <c r="E1535" i="1"/>
  <c r="E1531" i="1"/>
  <c r="E1527" i="1"/>
  <c r="E1523" i="1"/>
  <c r="E1519" i="1"/>
  <c r="E1515" i="1"/>
  <c r="E1511" i="1"/>
  <c r="E1507" i="1"/>
  <c r="E1503" i="1"/>
  <c r="E1499" i="1"/>
  <c r="E1495" i="1"/>
  <c r="E1491" i="1"/>
  <c r="E1487" i="1"/>
  <c r="E1483" i="1"/>
  <c r="E1479" i="1"/>
  <c r="E1475" i="1"/>
  <c r="E1471" i="1"/>
  <c r="E1467" i="1"/>
  <c r="E1463" i="1"/>
  <c r="E1459" i="1"/>
  <c r="E1455" i="1"/>
  <c r="E1451" i="1"/>
  <c r="E1447" i="1"/>
  <c r="E1443" i="1"/>
  <c r="E1439" i="1"/>
  <c r="E1435" i="1"/>
  <c r="E1431" i="1"/>
  <c r="E1427" i="1"/>
  <c r="E1423" i="1"/>
  <c r="E1419" i="1"/>
  <c r="E1415" i="1"/>
  <c r="E1411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855" i="1"/>
  <c r="E851" i="1"/>
  <c r="E847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2" i="1"/>
  <c r="E647" i="1"/>
  <c r="E652" i="1"/>
  <c r="E658" i="1"/>
  <c r="E674" i="1"/>
  <c r="E690" i="1"/>
  <c r="E706" i="1"/>
  <c r="E722" i="1"/>
  <c r="E738" i="1"/>
  <c r="E754" i="1"/>
  <c r="E770" i="1"/>
  <c r="E786" i="1"/>
  <c r="E802" i="1"/>
  <c r="E818" i="1"/>
  <c r="E834" i="1"/>
  <c r="E850" i="1"/>
  <c r="E862" i="1"/>
  <c r="E878" i="1"/>
  <c r="E894" i="1"/>
  <c r="E910" i="1"/>
  <c r="E926" i="1"/>
  <c r="E942" i="1"/>
  <c r="E958" i="1"/>
  <c r="E974" i="1"/>
  <c r="E990" i="1"/>
  <c r="E1006" i="1"/>
  <c r="E1022" i="1"/>
  <c r="E1038" i="1"/>
  <c r="E1054" i="1"/>
  <c r="E1070" i="1"/>
  <c r="E1086" i="1"/>
  <c r="E1102" i="1"/>
  <c r="E1118" i="1"/>
  <c r="E1134" i="1"/>
  <c r="E1150" i="1"/>
  <c r="E1166" i="1"/>
  <c r="E1178" i="1"/>
  <c r="E1194" i="1"/>
  <c r="E1210" i="1"/>
  <c r="E1226" i="1"/>
  <c r="E1242" i="1"/>
  <c r="E1258" i="1"/>
  <c r="E1274" i="1"/>
  <c r="E1290" i="1"/>
  <c r="E1306" i="1"/>
  <c r="E1322" i="1"/>
  <c r="E1338" i="1"/>
  <c r="E1354" i="1"/>
  <c r="E1370" i="1"/>
  <c r="E1386" i="1"/>
  <c r="E1402" i="1"/>
  <c r="E1418" i="1"/>
  <c r="E1434" i="1"/>
  <c r="E1450" i="1"/>
  <c r="E1466" i="1"/>
  <c r="E1482" i="1"/>
  <c r="E1498" i="1"/>
  <c r="E1514" i="1"/>
  <c r="E1530" i="1"/>
  <c r="E1546" i="1"/>
  <c r="E1562" i="1"/>
  <c r="E1578" i="1"/>
  <c r="E1598" i="1"/>
  <c r="E1614" i="1"/>
  <c r="E1630" i="1"/>
  <c r="E1646" i="1"/>
  <c r="E1662" i="1"/>
  <c r="E1678" i="1"/>
  <c r="E1694" i="1"/>
  <c r="E1710" i="1"/>
  <c r="E1722" i="1"/>
  <c r="E1738" i="1"/>
  <c r="E1754" i="1"/>
  <c r="E1770" i="1"/>
  <c r="E1786" i="1"/>
  <c r="E1802" i="1"/>
  <c r="E1818" i="1"/>
  <c r="E1834" i="1"/>
  <c r="E1850" i="1"/>
  <c r="E1866" i="1"/>
  <c r="E1882" i="1"/>
  <c r="E1898" i="1"/>
  <c r="E1914" i="1"/>
  <c r="E1930" i="1"/>
  <c r="E1946" i="1"/>
  <c r="E1962" i="1"/>
  <c r="E1978" i="1"/>
  <c r="E1994" i="1"/>
  <c r="E2010" i="1"/>
  <c r="E2026" i="1"/>
  <c r="E2042" i="1"/>
  <c r="E2058" i="1"/>
  <c r="E2074" i="1"/>
  <c r="E2090" i="1"/>
  <c r="E2106" i="1"/>
  <c r="E2122" i="1"/>
  <c r="E2138" i="1"/>
  <c r="E2154" i="1"/>
  <c r="E2170" i="1"/>
  <c r="E2186" i="1"/>
  <c r="E2202" i="1"/>
  <c r="E2218" i="1"/>
  <c r="E2234" i="1"/>
  <c r="E2250" i="1"/>
  <c r="E2266" i="1"/>
  <c r="E2282" i="1"/>
  <c r="E2298" i="1"/>
  <c r="E2314" i="1"/>
  <c r="E2330" i="1"/>
  <c r="E2346" i="1"/>
  <c r="E2362" i="1"/>
  <c r="E2378" i="1"/>
  <c r="E2394" i="1"/>
  <c r="E2410" i="1"/>
  <c r="E2426" i="1"/>
  <c r="E2442" i="1"/>
  <c r="E2458" i="1"/>
  <c r="E2474" i="1"/>
  <c r="E2490" i="1"/>
  <c r="E2506" i="1"/>
  <c r="E2522" i="1"/>
  <c r="E2538" i="1"/>
  <c r="E2554" i="1"/>
  <c r="E2570" i="1"/>
  <c r="E2586" i="1"/>
  <c r="E2602" i="1"/>
  <c r="E2618" i="1"/>
  <c r="E2634" i="1"/>
  <c r="E2650" i="1"/>
  <c r="E2666" i="1"/>
  <c r="E2682" i="1"/>
  <c r="E2698" i="1"/>
  <c r="E2740" i="1"/>
  <c r="E2804" i="1"/>
  <c r="E2868" i="1"/>
  <c r="E2932" i="1"/>
  <c r="E2996" i="1"/>
  <c r="E3060" i="1"/>
  <c r="E3124" i="1"/>
  <c r="E3188" i="1"/>
  <c r="E3252" i="1"/>
  <c r="E3316" i="1"/>
  <c r="E3380" i="1"/>
  <c r="E3444" i="1"/>
  <c r="E3508" i="1"/>
  <c r="E3556" i="1"/>
  <c r="E3620" i="1"/>
  <c r="E3684" i="1"/>
  <c r="E3748" i="1"/>
  <c r="E3812" i="1"/>
  <c r="E3856" i="1"/>
  <c r="E3920" i="1"/>
  <c r="E3984" i="1"/>
  <c r="E4048" i="1"/>
  <c r="E4112" i="1"/>
  <c r="E4176" i="1"/>
  <c r="E4240" i="1"/>
  <c r="E4304" i="1"/>
  <c r="E4368" i="1"/>
  <c r="E4432" i="1"/>
  <c r="E4496" i="1"/>
  <c r="E4600" i="1"/>
  <c r="E4664" i="1"/>
  <c r="E4728" i="1"/>
  <c r="E4792" i="1"/>
  <c r="E4856" i="1"/>
  <c r="E4920" i="1"/>
  <c r="E4984" i="1"/>
  <c r="E5088" i="1"/>
  <c r="E5299" i="1"/>
  <c r="E5555" i="1"/>
  <c r="E5731" i="1"/>
  <c r="E5855" i="1"/>
  <c r="E6095" i="1"/>
  <c r="E7022" i="1"/>
  <c r="E9" i="1"/>
  <c r="E21" i="1"/>
  <c r="E33" i="1"/>
  <c r="E45" i="1"/>
  <c r="E61" i="1"/>
  <c r="E69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8" i="1"/>
  <c r="E643" i="1"/>
  <c r="E648" i="1"/>
  <c r="E654" i="1"/>
  <c r="E662" i="1"/>
  <c r="E678" i="1"/>
  <c r="E694" i="1"/>
  <c r="E710" i="1"/>
  <c r="E726" i="1"/>
  <c r="E742" i="1"/>
  <c r="E758" i="1"/>
  <c r="E774" i="1"/>
  <c r="E790" i="1"/>
  <c r="E806" i="1"/>
  <c r="E822" i="1"/>
  <c r="E838" i="1"/>
  <c r="E854" i="1"/>
  <c r="E866" i="1"/>
  <c r="E882" i="1"/>
  <c r="E898" i="1"/>
  <c r="E914" i="1"/>
  <c r="E930" i="1"/>
  <c r="E946" i="1"/>
  <c r="E962" i="1"/>
  <c r="E978" i="1"/>
  <c r="E994" i="1"/>
  <c r="E1010" i="1"/>
  <c r="E1026" i="1"/>
  <c r="E1042" i="1"/>
  <c r="E1058" i="1"/>
  <c r="E1074" i="1"/>
  <c r="E1090" i="1"/>
  <c r="E1106" i="1"/>
  <c r="E1122" i="1"/>
  <c r="E1138" i="1"/>
  <c r="E1154" i="1"/>
  <c r="E1170" i="1"/>
  <c r="E1182" i="1"/>
  <c r="E1198" i="1"/>
  <c r="E1214" i="1"/>
  <c r="E1230" i="1"/>
  <c r="E1246" i="1"/>
  <c r="E1262" i="1"/>
  <c r="E1278" i="1"/>
  <c r="E1294" i="1"/>
  <c r="E1310" i="1"/>
  <c r="E1326" i="1"/>
  <c r="E1342" i="1"/>
  <c r="E1358" i="1"/>
  <c r="E1374" i="1"/>
  <c r="E1390" i="1"/>
  <c r="E1406" i="1"/>
  <c r="E1422" i="1"/>
  <c r="E1438" i="1"/>
  <c r="E1454" i="1"/>
  <c r="E1470" i="1"/>
  <c r="E1486" i="1"/>
  <c r="E1502" i="1"/>
  <c r="E1518" i="1"/>
  <c r="E1534" i="1"/>
  <c r="E1550" i="1"/>
  <c r="E1566" i="1"/>
  <c r="E1586" i="1"/>
  <c r="E1602" i="1"/>
  <c r="E1618" i="1"/>
  <c r="E1634" i="1"/>
  <c r="E1650" i="1"/>
  <c r="E1666" i="1"/>
  <c r="E1682" i="1"/>
  <c r="E1698" i="1"/>
  <c r="E1714" i="1"/>
  <c r="E1726" i="1"/>
  <c r="E1742" i="1"/>
  <c r="E1758" i="1"/>
  <c r="E1774" i="1"/>
  <c r="E1790" i="1"/>
  <c r="E1806" i="1"/>
  <c r="E1822" i="1"/>
  <c r="E1838" i="1"/>
  <c r="E1854" i="1"/>
  <c r="E1870" i="1"/>
  <c r="E1886" i="1"/>
  <c r="E1902" i="1"/>
  <c r="E1918" i="1"/>
  <c r="E1934" i="1"/>
  <c r="E1950" i="1"/>
  <c r="E1966" i="1"/>
  <c r="E1982" i="1"/>
  <c r="E1998" i="1"/>
  <c r="E2014" i="1"/>
  <c r="E2030" i="1"/>
  <c r="E2046" i="1"/>
  <c r="E2062" i="1"/>
  <c r="E2078" i="1"/>
  <c r="E2094" i="1"/>
  <c r="E2110" i="1"/>
  <c r="E2126" i="1"/>
  <c r="E2142" i="1"/>
  <c r="E2158" i="1"/>
  <c r="E2174" i="1"/>
  <c r="E2190" i="1"/>
  <c r="E2206" i="1"/>
  <c r="E2222" i="1"/>
  <c r="E2238" i="1"/>
  <c r="E2254" i="1"/>
  <c r="E2270" i="1"/>
  <c r="E2286" i="1"/>
  <c r="E2302" i="1"/>
  <c r="E2318" i="1"/>
  <c r="E2334" i="1"/>
  <c r="E2350" i="1"/>
  <c r="E2366" i="1"/>
  <c r="E2382" i="1"/>
  <c r="E2398" i="1"/>
  <c r="E2414" i="1"/>
  <c r="E2430" i="1"/>
  <c r="E2446" i="1"/>
  <c r="E2462" i="1"/>
  <c r="E2478" i="1"/>
  <c r="E2494" i="1"/>
  <c r="E2510" i="1"/>
  <c r="E2526" i="1"/>
  <c r="E2542" i="1"/>
  <c r="E2558" i="1"/>
  <c r="E2574" i="1"/>
  <c r="E2590" i="1"/>
  <c r="E2606" i="1"/>
  <c r="E2622" i="1"/>
  <c r="E2638" i="1"/>
  <c r="E2654" i="1"/>
  <c r="E2670" i="1"/>
  <c r="E2686" i="1"/>
  <c r="E2703" i="1"/>
  <c r="E2756" i="1"/>
  <c r="E2820" i="1"/>
  <c r="E2884" i="1"/>
  <c r="E2948" i="1"/>
  <c r="E3012" i="1"/>
  <c r="E3076" i="1"/>
  <c r="E3140" i="1"/>
  <c r="E3204" i="1"/>
  <c r="E3268" i="1"/>
  <c r="E3332" i="1"/>
  <c r="E3396" i="1"/>
  <c r="E3460" i="1"/>
  <c r="E3524" i="1"/>
  <c r="E3572" i="1"/>
  <c r="E3636" i="1"/>
  <c r="E3700" i="1"/>
  <c r="E3764" i="1"/>
  <c r="E3828" i="1"/>
  <c r="E3872" i="1"/>
  <c r="E3936" i="1"/>
  <c r="E4000" i="1"/>
  <c r="E4064" i="1"/>
  <c r="E4128" i="1"/>
  <c r="E4192" i="1"/>
  <c r="E4256" i="1"/>
  <c r="E4320" i="1"/>
  <c r="E4384" i="1"/>
  <c r="E4448" i="1"/>
  <c r="E4512" i="1"/>
  <c r="E4572" i="1"/>
  <c r="E4616" i="1"/>
  <c r="E4680" i="1"/>
  <c r="E4744" i="1"/>
  <c r="E4808" i="1"/>
  <c r="E4872" i="1"/>
  <c r="E4936" i="1"/>
  <c r="E5000" i="1"/>
  <c r="E5044" i="1"/>
  <c r="E5127" i="1"/>
  <c r="E5363" i="1"/>
  <c r="E5619" i="1"/>
  <c r="E5919" i="1"/>
  <c r="E6274" i="1"/>
  <c r="E7705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<sst xmlns="http://schemas.openxmlformats.org/spreadsheetml/2006/main" count="44385" uniqueCount="11384">
  <si>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</si>
  <si>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</si>
  <si>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</si>
  <si>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</si>
  <si>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</si>
  <si>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</si>
  <si>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</si>
  <si>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</si>
  <si>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</si>
  <si>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</si>
  <si>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</si>
  <si>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</si>
  <si>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</si>
  <si>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</si>
  <si>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</si>
  <si>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</si>
  <si>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</si>
  <si>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</si>
  <si>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</si>
  <si>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</si>
  <si>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</si>
  <si>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</si>
  <si>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</si>
  <si>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</si>
  <si>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</si>
  <si>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</si>
  <si>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</si>
  <si>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</si>
  <si>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</si>
  <si>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</si>
  <si>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</si>
  <si>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</si>
  <si>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</si>
  <si>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</si>
  <si>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</si>
  <si>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</si>
  <si>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</si>
  <si>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</si>
  <si>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</si>
  <si>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</si>
  <si>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</si>
  <si>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</si>
  <si>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</si>
  <si>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</si>
  <si>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</si>
  <si>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</si>
  <si>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</si>
  <si>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</si>
  <si>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</si>
  <si>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</si>
  <si>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</si>
  <si>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</si>
  <si>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</si>
  <si>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</si>
  <si>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</si>
  <si>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</si>
  <si>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</si>
  <si>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</si>
  <si>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</si>
  <si>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</si>
  <si>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</si>
  <si>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</si>
  <si>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</si>
  <si>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</si>
  <si>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</si>
  <si>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</si>
  <si>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</si>
  <si>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</si>
  <si>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</si>
  <si>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</si>
  <si>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</si>
  <si>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</si>
  <si>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</si>
  <si>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</si>
  <si>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</si>
  <si>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</si>
  <si>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</si>
  <si>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</si>
  <si>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</si>
  <si>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</si>
  <si>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</si>
  <si>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</si>
  <si>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</si>
  <si>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</si>
  <si>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</si>
  <si>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</si>
  <si>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</si>
  <si>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</si>
  <si>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</si>
  <si>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</si>
  <si>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</si>
  <si>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</si>
  <si>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</si>
  <si>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</si>
  <si>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</si>
  <si>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</si>
  <si>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</si>
  <si>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</si>
  <si>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</si>
  <si>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</si>
  <si>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</si>
  <si>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</si>
  <si>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</si>
  <si>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</si>
  <si>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</si>
  <si>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</si>
  <si>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</si>
  <si>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</si>
  <si>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</si>
  <si>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</si>
  <si>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</si>
  <si>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</si>
  <si>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</si>
  <si>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</si>
  <si>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</si>
  <si>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</si>
  <si>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</si>
  <si>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</si>
  <si>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</si>
  <si>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</si>
  <si>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</si>
  <si>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</si>
  <si>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</si>
  <si>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</si>
  <si>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</si>
  <si>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</si>
  <si>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</si>
  <si>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</si>
  <si>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</si>
  <si>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</si>
  <si>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</si>
  <si>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</si>
  <si>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</si>
  <si>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</si>
  <si>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</si>
  <si>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</si>
  <si>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</si>
  <si>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</si>
  <si>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</si>
  <si>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</si>
  <si>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</si>
  <si>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</si>
  <si>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</si>
  <si>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</si>
  <si>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</si>
  <si>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</si>
  <si>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</si>
  <si>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</si>
  <si>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</si>
  <si>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</si>
  <si>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</si>
  <si>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</si>
  <si>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</si>
  <si>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</si>
  <si>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</si>
  <si>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</si>
  <si>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</si>
  <si>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</si>
  <si>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</si>
  <si>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</si>
  <si>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</si>
  <si>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</si>
  <si>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</si>
  <si>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</si>
  <si>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</si>
  <si>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</si>
  <si>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</si>
  <si>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</si>
  <si>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</si>
  <si>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</si>
  <si>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</si>
  <si>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</si>
  <si>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</si>
  <si>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</si>
  <si>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</si>
  <si>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</si>
  <si>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</si>
  <si>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</si>
  <si>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</si>
  <si>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</si>
  <si>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</si>
  <si>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</si>
  <si>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</si>
  <si>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</si>
  <si>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</si>
  <si>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</si>
  <si>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</si>
  <si>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</si>
  <si>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</si>
  <si>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</si>
  <si>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</si>
  <si>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</si>
  <si>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</si>
  <si>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</si>
  <si>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</si>
  <si>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</si>
  <si>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</si>
  <si>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</si>
  <si>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</si>
  <si>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</si>
  <si>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</si>
  <si>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</si>
  <si>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</si>
  <si>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</si>
  <si>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</si>
  <si>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</si>
  <si>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</si>
  <si>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</si>
  <si>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</si>
  <si>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</si>
  <si>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</si>
  <si>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</si>
  <si>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</si>
  <si>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</si>
  <si>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</si>
  <si>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</si>
  <si>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</si>
  <si>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</si>
  <si>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</si>
  <si>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</si>
  <si>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</si>
  <si>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</si>
  <si>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</si>
  <si>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</si>
  <si>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</si>
  <si>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</si>
  <si>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</si>
  <si>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</si>
  <si>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</si>
  <si>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</si>
  <si>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</si>
  <si>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</si>
  <si>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</si>
  <si>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</si>
  <si>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</si>
  <si>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</si>
  <si>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</si>
  <si>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</si>
  <si>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</si>
  <si>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</si>
  <si>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</si>
  <si>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</si>
  <si>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</si>
  <si>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</si>
  <si>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</si>
  <si>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</si>
  <si>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</si>
  <si>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</si>
  <si>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</si>
  <si>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</si>
  <si>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</si>
  <si>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</si>
  <si>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</si>
  <si>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</si>
  <si>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</si>
  <si>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</si>
  <si>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</si>
  <si>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</si>
  <si>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</si>
  <si>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</si>
  <si>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</si>
  <si>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</si>
  <si>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</si>
  <si>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</si>
  <si>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</si>
  <si>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</si>
  <si>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</si>
  <si>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</si>
  <si>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</si>
  <si>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</si>
  <si>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</si>
  <si>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</si>
  <si>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</si>
  <si>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</si>
  <si>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</si>
  <si>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</si>
  <si>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</si>
  <si>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</si>
  <si>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</si>
  <si>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</si>
  <si>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</si>
  <si>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</si>
  <si>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</si>
  <si>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</si>
  <si>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</si>
  <si>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</si>
  <si>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</si>
  <si>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</si>
  <si>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</si>
  <si>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</si>
  <si>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</si>
  <si>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</si>
  <si>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</si>
  <si>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</si>
  <si>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</si>
  <si>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</si>
  <si>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</si>
  <si>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</si>
  <si>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</si>
  <si>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</si>
  <si>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</si>
  <si>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</si>
  <si>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</si>
  <si>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</si>
  <si>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</si>
  <si>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</si>
  <si>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</si>
  <si>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</si>
  <si>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</si>
  <si>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</si>
  <si>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</si>
  <si>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</si>
  <si>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</si>
  <si>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</si>
  <si>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</si>
  <si>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</si>
  <si>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</si>
  <si>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</si>
  <si>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</si>
  <si>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</si>
  <si>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</si>
  <si>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</si>
  <si>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</si>
  <si>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</si>
  <si>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</si>
  <si>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</si>
  <si>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</si>
  <si>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</si>
  <si>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</si>
  <si>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</si>
  <si>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</si>
  <si>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</si>
  <si>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</si>
  <si>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</si>
  <si>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</si>
  <si>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</si>
  <si>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</si>
  <si>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</si>
  <si>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</si>
  <si>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</si>
  <si>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</si>
  <si>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</si>
  <si>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</si>
  <si>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</si>
  <si>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</si>
  <si>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</si>
  <si>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</si>
  <si>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</si>
  <si>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</si>
  <si>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</si>
  <si>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</si>
  <si>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</si>
  <si>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</si>
  <si>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</si>
  <si>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</si>
  <si>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</si>
  <si>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</si>
  <si>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</si>
  <si>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</si>
  <si>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</si>
  <si>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</si>
  <si>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</si>
  <si>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</si>
  <si>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</si>
  <si>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</si>
  <si>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</si>
  <si>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</si>
  <si>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</si>
  <si>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</si>
  <si>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</si>
  <si>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</si>
  <si>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</si>
  <si>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</si>
  <si>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</si>
  <si>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</si>
  <si>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</si>
  <si>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</si>
  <si>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</si>
  <si>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</si>
  <si>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</si>
  <si>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</si>
  <si>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</si>
  <si>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</si>
  <si>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</si>
  <si>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</si>
  <si>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</si>
  <si>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</si>
  <si>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</si>
  <si>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</si>
  <si>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</si>
  <si>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</si>
  <si>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</si>
  <si>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</si>
  <si>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</si>
  <si>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</si>
  <si>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</si>
  <si>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</si>
  <si>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</si>
  <si>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</si>
  <si>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</si>
  <si>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</si>
  <si>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</si>
  <si>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</si>
  <si>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</si>
  <si>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</si>
  <si>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</si>
  <si>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</si>
  <si>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</si>
  <si>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</si>
  <si>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</si>
  <si>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</si>
  <si>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</si>
  <si>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</si>
  <si>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</si>
  <si>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</si>
  <si>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</si>
  <si>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</si>
  <si>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</si>
  <si>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</si>
  <si>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</si>
  <si>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</si>
  <si>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</si>
  <si>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</si>
  <si>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</si>
  <si>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</si>
  <si>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</si>
  <si>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</si>
  <si>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</si>
  <si>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</si>
  <si>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</si>
  <si>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</si>
  <si>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</si>
  <si>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</si>
  <si>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</si>
  <si>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</si>
  <si>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</si>
  <si>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</si>
  <si>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</si>
  <si>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</si>
  <si>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</si>
  <si>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</si>
  <si>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</si>
  <si>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</si>
  <si>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</si>
  <si>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</si>
  <si>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</si>
  <si>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</si>
  <si>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</si>
  <si>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</si>
  <si>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</si>
  <si>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</si>
  <si>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</si>
  <si>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</si>
  <si>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</si>
  <si>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</si>
  <si>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</si>
  <si>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</si>
  <si>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</si>
  <si>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</si>
  <si>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</si>
  <si>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</si>
  <si>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</si>
  <si>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</si>
  <si>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</si>
  <si>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</si>
  <si>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</si>
  <si>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</si>
  <si>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</si>
  <si>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</si>
  <si>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</si>
  <si>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</si>
  <si>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</si>
  <si>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</si>
  <si>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</si>
  <si>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</si>
  <si>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</si>
  <si>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</si>
  <si>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</si>
  <si>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</si>
  <si>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</si>
  <si>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</si>
  <si>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</si>
  <si>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</si>
  <si>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</si>
  <si>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</si>
  <si>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</si>
  <si>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</si>
  <si>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</si>
  <si>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</si>
  <si>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</si>
  <si>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</si>
  <si>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</si>
  <si>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</si>
  <si>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</si>
  <si>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</si>
  <si>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</si>
  <si>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</si>
  <si>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</si>
  <si>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</si>
  <si>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</si>
  <si>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</si>
  <si>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</si>
  <si>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</si>
  <si>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</si>
  <si>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</si>
  <si>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</si>
  <si>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</si>
  <si>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</si>
  <si>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</si>
  <si>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</si>
  <si>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</si>
  <si>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</si>
  <si>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</si>
  <si>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</si>
  <si>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</si>
  <si>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</si>
  <si>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</si>
  <si>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</si>
  <si>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</si>
  <si>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</si>
  <si>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</si>
  <si>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</si>
  <si>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</si>
  <si>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</si>
  <si>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</si>
  <si>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</si>
  <si>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</si>
  <si>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</si>
  <si>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</si>
  <si>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</si>
  <si>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</si>
  <si>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</si>
  <si>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</si>
  <si>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</si>
  <si>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</si>
  <si>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</si>
  <si>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</si>
  <si>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</si>
  <si>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</si>
  <si>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</si>
  <si>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</si>
  <si>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</si>
  <si>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</si>
  <si>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</si>
  <si>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</si>
  <si>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</si>
  <si>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</si>
  <si>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</si>
  <si>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</si>
  <si>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</si>
  <si>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</si>
  <si>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</si>
  <si>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</si>
  <si>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</si>
  <si>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</si>
  <si>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</si>
  <si>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</si>
  <si>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</si>
  <si>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</si>
  <si>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</si>
  <si>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</si>
  <si>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</si>
  <si>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</si>
  <si>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</si>
  <si>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</si>
  <si>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</si>
  <si>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</si>
  <si>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</si>
  <si>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</si>
  <si>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</si>
  <si>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</si>
  <si>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</si>
  <si>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</si>
  <si>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</si>
  <si>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</si>
  <si>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</si>
  <si>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</si>
  <si>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</si>
  <si>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</si>
  <si>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</si>
  <si>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</si>
  <si>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</si>
  <si>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</si>
  <si>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</si>
  <si>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</si>
  <si>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</si>
  <si>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</si>
  <si>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</si>
  <si>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</si>
  <si>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</si>
  <si>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</si>
  <si>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</si>
  <si>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</si>
  <si>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</si>
  <si>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</si>
  <si>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</si>
  <si>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</si>
  <si>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</si>
  <si>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</si>
  <si>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</si>
  <si>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</si>
  <si>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</si>
  <si>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</si>
  <si>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</si>
  <si>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</si>
  <si>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</si>
  <si>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</si>
  <si>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</si>
  <si>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</si>
  <si>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</si>
  <si>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</si>
  <si>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</si>
  <si>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</si>
  <si>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</si>
  <si>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</si>
  <si>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</si>
  <si>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</si>
  <si>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</si>
  <si>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</si>
  <si>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</si>
  <si>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</si>
  <si>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</si>
  <si>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</si>
  <si>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</si>
  <si>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</si>
  <si>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</si>
  <si>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</si>
  <si>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</si>
  <si>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</si>
  <si>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</si>
  <si>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</si>
  <si>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</si>
  <si>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</si>
  <si>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</si>
  <si>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</si>
  <si>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</si>
  <si>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</si>
  <si>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</si>
  <si>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</si>
  <si>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</si>
  <si>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</si>
  <si>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</si>
  <si>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</si>
  <si>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</si>
  <si>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</si>
  <si>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</si>
  <si>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</si>
  <si>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</si>
  <si>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</si>
  <si>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</si>
  <si>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</si>
  <si>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</si>
  <si>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</si>
  <si>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</si>
  <si>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</si>
  <si>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</si>
  <si>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</si>
  <si>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</si>
  <si>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</si>
  <si>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</si>
  <si>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</si>
  <si>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</si>
  <si>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</si>
  <si>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</si>
  <si>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</si>
  <si>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</si>
  <si>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</si>
  <si>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</si>
  <si>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</si>
  <si>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</si>
  <si>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</si>
  <si>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</si>
  <si>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</si>
  <si>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</si>
  <si>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</si>
  <si>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</si>
  <si>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</si>
  <si>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</si>
  <si>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</si>
  <si>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</si>
  <si>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</si>
  <si>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</si>
  <si>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</si>
  <si>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</si>
  <si>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</si>
  <si>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</si>
  <si>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</si>
  <si>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</si>
  <si>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</si>
  <si>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</si>
  <si>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</si>
  <si>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</si>
  <si>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</si>
  <si>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</si>
  <si>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</si>
  <si>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</si>
  <si>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</si>
  <si>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</si>
  <si>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</si>
  <si>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</si>
  <si>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</si>
  <si>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</si>
  <si>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</si>
  <si>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</si>
  <si>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</si>
  <si>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</si>
  <si>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</si>
  <si>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</si>
  <si>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</si>
  <si>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</si>
  <si>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</si>
  <si>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</si>
  <si>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</si>
  <si>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</si>
  <si>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</si>
  <si>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</si>
  <si>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</si>
  <si>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</si>
  <si>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</si>
  <si>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</si>
  <si>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</si>
  <si>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</si>
  <si>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</si>
  <si>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</si>
  <si>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</si>
  <si>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</si>
  <si>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</si>
  <si>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</si>
  <si>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</si>
  <si>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</si>
  <si>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</si>
  <si>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</si>
  <si>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</si>
  <si>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</si>
  <si>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</si>
  <si>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</si>
  <si>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</si>
  <si>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</si>
  <si>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</si>
  <si>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</si>
  <si>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</si>
  <si>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</si>
  <si>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</si>
  <si>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</si>
  <si>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</si>
  <si>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</si>
  <si>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</si>
  <si>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</si>
  <si>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</si>
  <si>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</si>
  <si>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</si>
  <si>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</si>
  <si>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</si>
  <si>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</si>
  <si>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</si>
  <si>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</si>
  <si>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</si>
  <si>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</si>
  <si>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</si>
  <si>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</si>
  <si>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</si>
  <si>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</si>
  <si>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</si>
  <si>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</si>
  <si>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</si>
  <si>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</si>
  <si>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</si>
  <si>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</si>
  <si>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</si>
  <si>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</si>
  <si>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</si>
  <si>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</si>
  <si>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</si>
  <si>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</si>
  <si>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</si>
  <si>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</si>
  <si>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</si>
  <si>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</si>
  <si>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</si>
  <si>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</si>
  <si>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</si>
  <si>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</si>
  <si>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</si>
  <si>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</si>
  <si>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</si>
  <si>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</si>
  <si>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</si>
  <si>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</si>
  <si>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</si>
  <si>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</si>
  <si>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</si>
  <si>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</si>
  <si>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</si>
  <si>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</si>
  <si>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</si>
  <si>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</si>
  <si>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</si>
  <si>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</si>
  <si>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</si>
  <si>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</si>
  <si>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</si>
  <si>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</si>
  <si>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</si>
  <si>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</si>
  <si>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</si>
  <si>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</si>
  <si>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</si>
  <si>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</si>
  <si>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</si>
  <si>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</si>
  <si>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</si>
  <si>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</si>
  <si>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</si>
  <si>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</si>
  <si>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</si>
  <si>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</si>
  <si>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</si>
  <si>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</si>
  <si>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</si>
  <si>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</si>
  <si>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</si>
  <si>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</si>
  <si>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</si>
  <si>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</si>
  <si>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</si>
  <si>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</si>
  <si>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</si>
  <si>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</si>
  <si>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</si>
  <si>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</si>
  <si>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</si>
  <si>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</si>
  <si>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</si>
  <si>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</si>
  <si>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</si>
  <si>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</si>
  <si>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</si>
  <si>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</si>
  <si>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</si>
  <si>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</si>
  <si>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</si>
  <si>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</si>
  <si>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</si>
  <si>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</si>
  <si>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</si>
  <si>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</si>
  <si>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</si>
  <si>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</si>
  <si>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</si>
  <si>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</si>
  <si>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</si>
  <si>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</si>
  <si>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</si>
  <si>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</si>
  <si>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</si>
  <si>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</si>
  <si>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</si>
  <si>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</si>
  <si>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</si>
  <si>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</si>
  <si>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</si>
  <si>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</si>
  <si>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</si>
  <si>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</si>
  <si>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</si>
  <si>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</si>
  <si>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</si>
  <si>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</si>
  <si>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</si>
  <si>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</si>
  <si>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</si>
  <si>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</si>
  <si>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</si>
  <si>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</si>
  <si>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</si>
  <si>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</si>
  <si>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</si>
  <si>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</si>
  <si>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</si>
  <si>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</si>
  <si>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</si>
  <si>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</si>
  <si>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</si>
  <si>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</si>
  <si>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</si>
  <si>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</si>
  <si>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</si>
  <si>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</si>
  <si>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</si>
  <si>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</si>
  <si>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</si>
  <si>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</si>
  <si>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</si>
  <si>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</si>
  <si>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</si>
  <si>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</si>
  <si>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</si>
  <si>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</si>
  <si>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</si>
  <si>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</si>
  <si>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</si>
  <si>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</si>
  <si>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</si>
  <si>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</si>
  <si>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</si>
  <si>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</si>
  <si>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</si>
  <si>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</si>
  <si>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</si>
  <si>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</si>
  <si>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</si>
  <si>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</si>
  <si>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</si>
  <si>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</si>
  <si>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</si>
  <si>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</si>
  <si>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</si>
  <si>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</si>
  <si>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</si>
  <si>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</si>
  <si>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</si>
  <si>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</si>
  <si>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</si>
  <si>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</si>
  <si>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</si>
  <si>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</si>
  <si>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</si>
  <si>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</si>
  <si>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</si>
  <si>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</si>
  <si>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</si>
  <si>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</si>
  <si>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</si>
  <si>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</si>
  <si>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</si>
  <si>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</si>
  <si>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</si>
  <si>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</si>
  <si>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</si>
  <si>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</si>
  <si>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</si>
  <si>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</si>
  <si>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</si>
  <si>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</si>
  <si>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</si>
  <si>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</si>
  <si>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</si>
  <si>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</si>
  <si>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</si>
  <si>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</si>
  <si>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</si>
  <si>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</si>
  <si>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</si>
  <si>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</si>
  <si>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</si>
  <si>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</si>
  <si>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</si>
  <si>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</si>
  <si>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</si>
  <si>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</si>
  <si>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</si>
  <si>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</si>
  <si>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</si>
  <si>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</si>
  <si>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</si>
  <si>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</si>
  <si>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</si>
  <si>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</si>
  <si>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</si>
  <si>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</si>
  <si>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</si>
  <si>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</si>
  <si>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</si>
  <si>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</si>
  <si>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</si>
  <si>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</si>
  <si>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</si>
  <si>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</si>
  <si>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</si>
  <si>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</si>
  <si>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</si>
  <si>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</si>
  <si>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</si>
  <si>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</si>
  <si>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</si>
  <si>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</si>
  <si>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</si>
  <si>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</si>
  <si>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</si>
  <si>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</si>
  <si>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</si>
  <si>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</si>
  <si>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</si>
  <si>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</si>
  <si>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</si>
  <si>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</si>
  <si>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</si>
  <si>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</si>
  <si>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</si>
  <si>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</si>
  <si>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</si>
  <si>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</si>
  <si>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</si>
  <si>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</si>
  <si>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</si>
  <si>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</si>
  <si>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</si>
  <si>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</si>
  <si>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</si>
  <si>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</si>
  <si>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</si>
  <si>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</si>
  <si>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</si>
  <si>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</si>
  <si>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</si>
  <si>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</si>
  <si>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</si>
  <si>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</si>
  <si>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</si>
  <si>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</si>
  <si>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</si>
  <si>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</si>
  <si>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</si>
  <si>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</si>
  <si>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</si>
  <si>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</si>
  <si>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</si>
  <si>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</si>
  <si>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</si>
  <si>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</si>
  <si>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</si>
  <si>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</si>
  <si>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</si>
  <si>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</si>
  <si>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</si>
  <si>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</si>
  <si>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</si>
  <si>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</si>
  <si>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</si>
  <si>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</si>
  <si>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</si>
  <si>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</si>
  <si>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</si>
  <si>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</si>
  <si>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</si>
  <si>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</si>
  <si>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</si>
  <si>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</si>
  <si>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</si>
  <si>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</si>
  <si>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</si>
  <si>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</si>
  <si>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</si>
  <si>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</si>
  <si>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</si>
  <si>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</si>
  <si>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</si>
  <si>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</si>
  <si>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</si>
  <si>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</si>
  <si>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</si>
  <si>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</si>
  <si>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</si>
  <si>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</si>
  <si>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</si>
  <si>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</si>
  <si>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</si>
  <si>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</si>
  <si>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</si>
  <si>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</si>
  <si>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</si>
  <si>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</si>
  <si>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</si>
  <si>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</si>
  <si>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</si>
  <si>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</si>
  <si>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</si>
  <si>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</si>
  <si>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</si>
  <si>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</si>
  <si>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</si>
  <si>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</si>
  <si>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</si>
  <si>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</si>
  <si>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</si>
  <si>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</si>
  <si>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</si>
  <si>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</si>
  <si>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</si>
  <si>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</si>
  <si>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</si>
  <si>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</si>
  <si>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</si>
  <si>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</si>
  <si>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</si>
  <si>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</si>
  <si>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</si>
  <si>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</si>
  <si>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</si>
  <si>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</si>
  <si>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</si>
  <si>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</si>
  <si>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</si>
  <si>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</si>
  <si>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</si>
  <si>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</si>
  <si>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</si>
  <si>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</si>
  <si>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</si>
  <si>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</si>
  <si>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</si>
  <si>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</si>
  <si>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</si>
  <si>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</si>
  <si>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</si>
  <si>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</si>
  <si>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</si>
  <si>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</si>
  <si>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</si>
  <si>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</si>
  <si>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</si>
  <si>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</si>
  <si>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</si>
  <si>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</si>
  <si>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</si>
  <si>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</si>
  <si>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</si>
  <si>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</si>
  <si>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</si>
  <si>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</si>
  <si>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</si>
  <si>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</si>
  <si>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</si>
  <si>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</si>
  <si>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</si>
  <si>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</si>
  <si>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</si>
  <si>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</si>
  <si>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</si>
  <si>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</si>
  <si>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</si>
  <si>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</si>
  <si>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</si>
  <si>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</si>
  <si>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</si>
  <si>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</si>
  <si>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</si>
  <si>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</si>
  <si>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</si>
  <si>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</si>
  <si>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</si>
  <si>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</si>
  <si>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</si>
  <si>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</si>
  <si>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</si>
  <si>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</si>
  <si>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</si>
  <si>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</si>
  <si>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</si>
  <si>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</si>
  <si>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</si>
  <si>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</si>
  <si>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</si>
  <si>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</si>
  <si>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</si>
  <si>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</si>
  <si>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</si>
  <si>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</si>
  <si>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</si>
  <si>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</si>
  <si>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</si>
  <si>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</si>
  <si>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</si>
  <si>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</si>
  <si>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</si>
  <si>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</si>
  <si>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</si>
  <si>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</si>
  <si>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</si>
  <si>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</si>
  <si>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</si>
  <si>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</si>
  <si>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</si>
  <si>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</si>
  <si>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</si>
  <si>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</si>
  <si>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</si>
  <si>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</si>
  <si>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</si>
  <si>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</si>
  <si>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</si>
  <si>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</si>
  <si>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</si>
  <si>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</si>
  <si>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</si>
  <si>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</si>
  <si>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</si>
  <si>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</si>
  <si>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</si>
  <si>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</si>
  <si>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</si>
  <si>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</si>
  <si>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</si>
  <si>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</si>
  <si>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</si>
  <si>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</si>
  <si>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</si>
  <si>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</si>
  <si>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</si>
  <si>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</si>
  <si>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</si>
  <si>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</si>
  <si>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</si>
  <si>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</si>
  <si>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</si>
  <si>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</si>
  <si>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</si>
  <si>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</si>
  <si>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</si>
  <si>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</si>
  <si>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</si>
  <si>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</si>
  <si>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</si>
  <si>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</si>
  <si>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</si>
  <si>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</si>
  <si>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</si>
  <si>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</si>
  <si>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</si>
  <si>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</si>
  <si>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</si>
  <si>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</si>
  <si>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</si>
  <si>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</si>
  <si>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</si>
  <si>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</si>
  <si>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</si>
  <si>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</si>
  <si>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</si>
  <si>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</si>
  <si>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</si>
  <si>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</si>
  <si>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</si>
  <si>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</si>
  <si>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</si>
  <si>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</si>
  <si>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</si>
  <si>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</si>
  <si>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</si>
  <si>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</si>
  <si>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</si>
  <si>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</si>
  <si>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</si>
  <si>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</si>
  <si>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</si>
  <si>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</si>
  <si>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</si>
  <si>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</si>
  <si>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</si>
  <si>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</si>
  <si>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</si>
  <si>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</si>
  <si>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</si>
  <si>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</si>
  <si>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</si>
  <si>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</si>
  <si>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</si>
  <si>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</si>
  <si>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</si>
  <si>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</si>
  <si>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</si>
  <si>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</si>
  <si>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</si>
  <si>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</si>
  <si>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</si>
  <si>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</si>
  <si>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</si>
  <si>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</si>
  <si>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</si>
  <si>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</si>
  <si>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</si>
  <si>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</si>
  <si>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</si>
  <si>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</si>
  <si>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</si>
  <si>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</si>
  <si>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</si>
  <si>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</si>
  <si>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</si>
  <si>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</si>
  <si>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</si>
  <si>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</si>
  <si>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</si>
  <si>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</si>
  <si>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</si>
  <si>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</si>
  <si>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</si>
  <si>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</si>
  <si>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</si>
  <si>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</si>
  <si>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</si>
  <si>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</si>
  <si>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</si>
  <si>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</si>
  <si>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</si>
  <si>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</si>
  <si>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</si>
  <si>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</si>
  <si>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</si>
  <si>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</si>
  <si>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</si>
  <si>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</si>
  <si>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</si>
  <si>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</si>
  <si>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</si>
  <si>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</si>
  <si>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</si>
  <si>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</si>
  <si>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</si>
  <si>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</si>
  <si>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</si>
  <si>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</si>
  <si>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</si>
  <si>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</si>
  <si>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</si>
  <si>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</si>
  <si>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</si>
  <si>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</si>
  <si>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</si>
  <si>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</si>
  <si>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</si>
  <si>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</si>
  <si>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</si>
  <si>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</si>
  <si>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</si>
  <si>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</si>
  <si>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</si>
  <si>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</si>
  <si>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</si>
  <si>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</si>
  <si>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</si>
  <si>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</si>
  <si>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</si>
  <si>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</si>
  <si>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</si>
  <si>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</si>
  <si>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</si>
  <si>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</si>
  <si>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</si>
  <si>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</si>
  <si>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</si>
  <si>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</si>
  <si>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</si>
  <si>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</si>
  <si>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</si>
  <si>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</si>
  <si>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</si>
  <si>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</si>
  <si>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</si>
  <si>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</si>
  <si>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</si>
  <si>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</si>
  <si>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</si>
  <si>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</si>
  <si>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</si>
  <si>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</si>
  <si>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</si>
  <si>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</si>
  <si>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</si>
  <si>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</si>
  <si>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</si>
  <si>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</si>
  <si>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</si>
  <si>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</si>
  <si>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</si>
  <si>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</si>
  <si>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</si>
  <si>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</si>
  <si>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</si>
  <si>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</si>
  <si>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</si>
  <si>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</si>
  <si>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</si>
  <si>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</si>
  <si>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</si>
  <si>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</si>
  <si>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</si>
  <si>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</si>
  <si>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</si>
  <si>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</si>
  <si>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</si>
  <si>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</si>
  <si>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</si>
  <si>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</si>
  <si>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</si>
  <si>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</si>
  <si>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</si>
  <si>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</si>
  <si>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</si>
  <si>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</si>
  <si>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</si>
  <si>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</si>
  <si>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</si>
  <si>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</si>
  <si>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</si>
  <si>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</si>
  <si>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</si>
  <si>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</si>
  <si>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</si>
  <si>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</si>
  <si>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</si>
  <si>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</si>
  <si>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</si>
  <si>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</si>
  <si>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</si>
  <si>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</si>
  <si>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</si>
  <si>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</si>
  <si>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</si>
  <si>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</si>
  <si>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</si>
  <si>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</si>
  <si>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</si>
  <si>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</si>
  <si>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</si>
  <si>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</si>
  <si>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</si>
  <si>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</si>
  <si>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</si>
  <si>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</si>
  <si>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</si>
  <si>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</si>
  <si>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</si>
  <si>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</si>
  <si>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</si>
  <si>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</si>
  <si>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</si>
  <si>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</si>
  <si>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</si>
  <si>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</si>
  <si>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</si>
  <si>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</si>
  <si>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</si>
  <si>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</si>
  <si>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</si>
  <si>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</si>
  <si>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</si>
  <si>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</si>
  <si>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</si>
  <si>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</si>
  <si>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</si>
  <si>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</si>
  <si>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</si>
  <si>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</si>
  <si>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</si>
  <si>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</si>
  <si>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</si>
  <si>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</si>
  <si>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</si>
  <si>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</si>
  <si>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</si>
  <si>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</si>
  <si>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</si>
  <si>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</si>
  <si>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</si>
  <si>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</si>
  <si>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</si>
  <si>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</si>
  <si>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</si>
  <si>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</si>
  <si>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</si>
  <si>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</si>
  <si>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</si>
  <si>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</si>
  <si>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</si>
  <si>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</si>
  <si>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</si>
  <si>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</si>
  <si>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</si>
  <si>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</si>
  <si>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</si>
  <si>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</si>
  <si>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</si>
  <si>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</si>
  <si>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</si>
  <si>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</si>
  <si>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</si>
  <si>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</si>
  <si>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</si>
  <si>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</si>
  <si>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</si>
  <si>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</si>
  <si>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</si>
  <si>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</si>
  <si>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</si>
  <si>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</si>
  <si>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</si>
  <si>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</si>
  <si>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</si>
  <si>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</si>
  <si>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</si>
  <si>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</si>
  <si>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</si>
  <si>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</si>
  <si>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</si>
  <si>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</si>
  <si>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</si>
  <si>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</si>
  <si>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</si>
  <si>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</si>
  <si>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</si>
  <si>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</si>
  <si>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</si>
  <si>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</si>
  <si>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</si>
  <si>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</si>
  <si>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</si>
  <si>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</si>
  <si>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</si>
  <si>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</si>
  <si>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</si>
  <si>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</si>
  <si>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</si>
  <si>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</si>
  <si>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</si>
  <si>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</si>
  <si>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</si>
  <si>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</si>
  <si>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</si>
  <si>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</si>
  <si>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</si>
  <si>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</si>
  <si>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</si>
  <si>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</si>
  <si>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</si>
  <si>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</si>
  <si>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</si>
  <si>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</si>
  <si>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</si>
  <si>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</si>
  <si>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</si>
  <si>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</si>
  <si>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</si>
  <si>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</si>
  <si>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</si>
  <si>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</si>
  <si>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</si>
  <si>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</si>
  <si>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</si>
  <si>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</si>
  <si>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</si>
  <si>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</si>
  <si>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</si>
  <si>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</si>
  <si>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</si>
  <si>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</si>
  <si>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</si>
  <si>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</si>
  <si>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</si>
  <si>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</si>
  <si>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</si>
  <si>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</si>
  <si>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</si>
  <si>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</si>
  <si>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</si>
  <si>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</si>
  <si>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</si>
  <si>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</si>
  <si>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</si>
  <si>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</si>
  <si>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</si>
  <si>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</si>
  <si>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</si>
  <si>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</si>
  <si>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</si>
  <si>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</si>
  <si>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</si>
  <si>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</si>
  <si>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</si>
  <si>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</si>
  <si>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</si>
  <si>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</si>
  <si>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</si>
  <si>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</si>
  <si>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</si>
  <si>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</si>
  <si>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</si>
  <si>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</si>
  <si>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</si>
  <si>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</si>
  <si>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</si>
  <si>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</si>
  <si>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</si>
  <si>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</si>
  <si>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</si>
  <si>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</si>
  <si>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</si>
  <si>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</si>
  <si>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</si>
  <si>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</si>
  <si>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</si>
  <si>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</si>
  <si>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</si>
  <si>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</si>
  <si>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</si>
  <si>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</si>
  <si>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</si>
  <si>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</si>
  <si>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</si>
  <si>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</si>
  <si>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</si>
  <si>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</si>
  <si>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</si>
  <si>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</si>
  <si>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</si>
  <si>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</si>
  <si>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</si>
  <si>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</si>
  <si>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</si>
  <si>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</si>
  <si>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</si>
  <si>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</si>
  <si>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</si>
  <si>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</si>
  <si>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</si>
  <si>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</si>
  <si>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</si>
  <si>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</si>
  <si>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</si>
  <si>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</si>
  <si>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</si>
  <si>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</si>
  <si>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</si>
  <si>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</si>
  <si>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</si>
  <si>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</si>
  <si>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</si>
  <si>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</si>
  <si>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</si>
  <si>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</si>
  <si>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</si>
  <si>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</si>
  <si>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</si>
  <si>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</si>
  <si>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</si>
  <si>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</si>
  <si>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</si>
  <si>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</si>
  <si>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</si>
  <si>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</si>
  <si>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</si>
  <si>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</si>
  <si>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</si>
  <si>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</si>
  <si>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</si>
  <si>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</si>
  <si>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</si>
  <si>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</si>
  <si>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</si>
  <si>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</si>
  <si>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</si>
  <si>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</si>
  <si>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</si>
  <si>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</si>
  <si>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</si>
  <si>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</si>
  <si>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</si>
  <si>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</si>
  <si>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</si>
  <si>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</si>
  <si>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</si>
  <si>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</si>
  <si>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</si>
  <si>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</si>
  <si>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</si>
  <si>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</si>
  <si>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</si>
  <si>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</si>
  <si>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</si>
  <si>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</si>
  <si>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</si>
  <si>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</si>
  <si>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</si>
  <si>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</si>
  <si>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</si>
  <si>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</si>
  <si>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</si>
  <si>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</si>
  <si>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</si>
  <si>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</si>
  <si>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</si>
  <si>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</si>
  <si>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</si>
  <si>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</si>
  <si>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</si>
  <si>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</si>
  <si>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</si>
  <si>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</si>
  <si>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</si>
  <si>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</si>
  <si>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</si>
  <si>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</si>
  <si>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</si>
  <si>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</si>
  <si>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</si>
  <si>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</si>
  <si>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</si>
  <si>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</si>
  <si>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</si>
  <si>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</si>
  <si>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</si>
  <si>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</si>
  <si>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</si>
  <si>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</si>
  <si>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</si>
  <si>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</si>
  <si>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</si>
  <si>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</si>
  <si>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</si>
  <si>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</si>
  <si>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</si>
  <si>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</si>
  <si>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</si>
  <si>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</si>
  <si>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</si>
  <si>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</si>
  <si>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</si>
  <si>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</si>
  <si>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</si>
  <si>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</si>
  <si>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</si>
  <si>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</si>
  <si>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</si>
  <si>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</si>
  <si>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</si>
  <si>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</si>
  <si>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</si>
  <si>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</si>
  <si>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</si>
  <si>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</si>
  <si>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</si>
  <si>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</si>
  <si>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</si>
  <si>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</si>
  <si>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</si>
  <si>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</si>
  <si>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</si>
  <si>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</si>
  <si>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</si>
  <si>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</si>
  <si>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</si>
  <si>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</si>
  <si>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</si>
  <si>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</si>
  <si>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</si>
  <si>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</si>
  <si>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</si>
  <si>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</si>
  <si>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</si>
  <si>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</si>
  <si>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</si>
  <si>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</si>
  <si>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</si>
  <si>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</si>
  <si>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</si>
  <si>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</si>
  <si>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</si>
  <si>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</si>
  <si>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</si>
  <si>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</si>
  <si>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</si>
  <si>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</si>
  <si>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</si>
  <si>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</si>
  <si>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</si>
  <si>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</si>
  <si>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</si>
  <si>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</si>
  <si>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</si>
  <si>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</si>
  <si>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</si>
  <si>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</si>
  <si>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</si>
  <si>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</si>
  <si>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</si>
  <si>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</si>
  <si>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</si>
  <si>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</si>
  <si>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</si>
  <si>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</si>
  <si>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</si>
  <si>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</si>
  <si>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</si>
  <si>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</si>
  <si>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</si>
  <si>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</si>
  <si>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</si>
  <si>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</si>
  <si>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</si>
  <si>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</si>
  <si>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</si>
  <si>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</si>
  <si>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</si>
  <si>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</si>
  <si>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</si>
  <si>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</si>
  <si>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</si>
  <si>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</si>
  <si>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</si>
  <si>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</si>
  <si>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</si>
  <si>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</si>
  <si>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</si>
  <si>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</si>
  <si>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</si>
  <si>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</si>
  <si>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</si>
  <si>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</si>
  <si>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</si>
  <si>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</si>
  <si>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</si>
  <si>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</si>
  <si>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</si>
  <si>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</si>
  <si>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</si>
  <si>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</si>
  <si>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</si>
  <si>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</si>
  <si>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</si>
  <si>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</si>
  <si>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</si>
  <si>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</si>
  <si>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</si>
  <si>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</si>
  <si>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</si>
  <si>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</si>
  <si>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</si>
  <si>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</si>
  <si>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</si>
  <si>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</si>
  <si>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</si>
  <si>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</si>
  <si>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</si>
  <si>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</si>
  <si>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</si>
  <si>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</si>
  <si>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</si>
  <si>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</si>
  <si>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</si>
  <si>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</si>
  <si>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</si>
  <si>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</si>
  <si>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</si>
  <si>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</si>
  <si>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</si>
  <si>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</si>
  <si>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</si>
  <si>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</si>
  <si>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</si>
  <si>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</si>
  <si>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</si>
  <si>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</si>
  <si>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</si>
  <si>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</si>
  <si>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</si>
  <si>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</si>
  <si>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</si>
  <si>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</si>
  <si>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</si>
  <si>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</si>
  <si>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</si>
  <si>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</si>
  <si>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</si>
  <si>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</si>
  <si>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</si>
  <si>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</si>
  <si>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</si>
  <si>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</si>
  <si>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</si>
  <si>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</si>
  <si>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</si>
  <si>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</si>
  <si>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</si>
  <si>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</si>
  <si>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</si>
  <si>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</si>
  <si>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</si>
  <si>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</si>
  <si>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</si>
  <si>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</si>
  <si>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</si>
  <si>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</si>
  <si>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</si>
  <si>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</si>
  <si>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</si>
  <si>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</si>
  <si>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</si>
  <si>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</si>
  <si>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</si>
  <si>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</si>
  <si>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</si>
  <si>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</si>
  <si>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</si>
  <si>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</si>
  <si>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</si>
  <si>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</si>
  <si>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</si>
  <si>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</si>
  <si>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</si>
  <si>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</si>
  <si>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</si>
  <si>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</si>
  <si>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</si>
  <si>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</si>
  <si>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</si>
  <si>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</si>
  <si>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</si>
  <si>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</si>
  <si>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</si>
  <si>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</si>
  <si>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</si>
  <si>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</si>
  <si>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</si>
  <si>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</si>
  <si>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</si>
  <si>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</si>
  <si>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</si>
  <si>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</si>
  <si>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</si>
  <si>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</si>
  <si>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</si>
  <si>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</si>
  <si>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</si>
  <si>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</si>
  <si>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</si>
  <si>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</si>
  <si>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</si>
  <si>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</si>
  <si>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</si>
  <si>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</si>
  <si>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</si>
  <si>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</si>
  <si>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</si>
  <si>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</si>
  <si>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</si>
  <si>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</si>
  <si>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</si>
  <si>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</si>
  <si>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</si>
  <si>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</si>
  <si>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</si>
  <si>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</si>
  <si>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</si>
  <si>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</si>
  <si>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</si>
  <si>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</si>
  <si>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</si>
  <si>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</si>
  <si>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</si>
  <si>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</si>
  <si>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</si>
  <si>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</si>
  <si>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</si>
  <si>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</si>
  <si>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</si>
  <si>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</si>
  <si>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</si>
  <si>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</si>
  <si>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</si>
  <si>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</si>
  <si>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</si>
  <si>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</si>
  <si>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</si>
  <si>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</si>
  <si>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</si>
  <si>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</si>
  <si>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</si>
  <si>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</si>
  <si>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</si>
  <si>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</si>
  <si>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</si>
  <si>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</si>
  <si>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</si>
  <si>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</si>
  <si>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</si>
  <si>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</si>
  <si>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</si>
  <si>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</si>
  <si>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</si>
  <si>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</si>
  <si>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</si>
  <si>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</si>
  <si>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</si>
  <si>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</si>
  <si>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</si>
  <si>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</si>
  <si>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</si>
  <si>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</si>
  <si>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</si>
  <si>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</si>
  <si>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</si>
  <si>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</si>
  <si>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</si>
  <si>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</si>
  <si>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</si>
  <si>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</si>
  <si>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</si>
  <si>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</si>
  <si>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</si>
  <si>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</si>
  <si>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</si>
  <si>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</si>
  <si>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</si>
  <si>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</si>
  <si>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</si>
  <si>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</si>
  <si>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</si>
  <si>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</si>
  <si>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</si>
  <si>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</si>
  <si>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</si>
  <si>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</si>
  <si>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</si>
  <si>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</si>
  <si>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</si>
  <si>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</si>
  <si>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</si>
  <si>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</si>
  <si>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</si>
  <si>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</si>
  <si>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</si>
  <si>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</si>
  <si>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</si>
  <si>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</si>
  <si>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</si>
  <si>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</si>
  <si>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</si>
  <si>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</si>
  <si>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</si>
  <si>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</si>
  <si>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</si>
  <si>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</si>
  <si>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</si>
  <si>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</si>
  <si>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</si>
  <si>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</si>
  <si>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</si>
  <si>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</si>
  <si>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</si>
  <si>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</si>
  <si>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</si>
  <si>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</si>
  <si>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</si>
  <si>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</si>
  <si>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</si>
  <si>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</si>
  <si>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</si>
  <si>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</si>
  <si>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</si>
  <si>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</si>
  <si>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</si>
  <si>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</si>
  <si>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</si>
  <si>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</si>
  <si>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</si>
  <si>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</si>
  <si>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</si>
  <si>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</si>
  <si>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</si>
  <si>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</si>
  <si>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</si>
  <si>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</si>
  <si>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</si>
  <si>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</si>
  <si>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</si>
  <si>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</si>
  <si>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</si>
  <si>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</si>
  <si>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</si>
  <si>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</si>
  <si>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</si>
  <si>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</si>
  <si>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</si>
  <si>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</si>
  <si>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</si>
  <si>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</si>
  <si>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</si>
  <si>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</si>
  <si>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</si>
  <si>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</si>
  <si>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</si>
  <si>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</si>
  <si>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</si>
  <si>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</si>
  <si>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</si>
  <si>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</si>
  <si>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</si>
  <si>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</si>
  <si>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</si>
  <si>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</si>
  <si>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</si>
  <si>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</si>
  <si>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</si>
  <si>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</si>
  <si>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</si>
  <si>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</si>
  <si>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</si>
  <si>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</si>
  <si>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</si>
  <si>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</si>
  <si>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</si>
  <si>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</si>
  <si>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</si>
  <si>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</si>
  <si>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</si>
  <si>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</si>
  <si>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</si>
  <si>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</si>
  <si>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</si>
  <si>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</si>
  <si>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</si>
  <si>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</si>
  <si>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</si>
  <si>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</si>
  <si>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</si>
  <si>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</si>
  <si>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</si>
  <si>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</si>
  <si>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</si>
  <si>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</si>
  <si>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</si>
  <si>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</si>
  <si>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</si>
  <si>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</si>
  <si>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</si>
  <si>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</si>
  <si>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</si>
  <si>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</si>
  <si>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</si>
  <si>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</si>
  <si>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</si>
  <si>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</si>
  <si>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</si>
  <si>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</si>
  <si>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</si>
  <si>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</si>
  <si>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</si>
  <si>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</si>
  <si>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</si>
  <si>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</si>
  <si>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</si>
  <si>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</si>
  <si>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</si>
  <si>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</si>
  <si>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</si>
  <si>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</si>
  <si>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</si>
  <si>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</si>
  <si>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</si>
  <si>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</si>
  <si>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</si>
  <si>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</si>
  <si>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</si>
  <si>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</si>
  <si>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</si>
  <si>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</si>
  <si>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</si>
  <si>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</si>
  <si>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</si>
  <si>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</si>
  <si>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</si>
  <si>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</si>
  <si>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</si>
  <si>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</si>
  <si>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</si>
  <si>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</si>
  <si>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</si>
  <si>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</si>
  <si>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</si>
  <si>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</si>
  <si>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</si>
  <si>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</si>
  <si>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</si>
  <si>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</si>
  <si>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</si>
  <si>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</si>
  <si>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</si>
  <si>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</si>
  <si>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</si>
  <si>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</si>
  <si>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</si>
  <si>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</si>
  <si>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</si>
  <si>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</si>
  <si>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</si>
  <si>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</si>
  <si>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</si>
  <si>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</si>
  <si>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</si>
  <si>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</si>
  <si>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</si>
  <si>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</si>
  <si>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</si>
  <si>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</si>
  <si>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</si>
  <si>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</si>
  <si>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</si>
  <si>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</si>
  <si>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</si>
  <si>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</si>
  <si>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</si>
  <si>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</si>
  <si>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</si>
  <si>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</si>
  <si>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</si>
  <si>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</si>
  <si>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</si>
  <si>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</si>
  <si>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</si>
  <si>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</si>
  <si>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</si>
  <si>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</si>
  <si>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</si>
  <si>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</si>
  <si>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</si>
  <si>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</si>
  <si>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</si>
  <si>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</si>
  <si>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</si>
  <si>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</si>
  <si>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</si>
  <si>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</si>
  <si>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</si>
  <si>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</si>
  <si>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</si>
  <si>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</si>
  <si>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</si>
  <si>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</si>
  <si>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</si>
  <si>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</si>
  <si>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</si>
  <si>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</si>
  <si>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</si>
  <si>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</si>
  <si>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</si>
  <si>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</si>
  <si>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</si>
  <si>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</si>
  <si>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</si>
  <si>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</si>
  <si>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</si>
  <si>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</si>
  <si>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</si>
  <si>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</si>
  <si>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</si>
  <si>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</si>
  <si>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</si>
  <si>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</si>
  <si>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</si>
  <si>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</si>
  <si>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</si>
  <si>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</si>
  <si>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</si>
  <si>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</si>
  <si>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</si>
  <si>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</si>
  <si>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</si>
  <si>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</si>
  <si>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</si>
  <si>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</si>
  <si>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</si>
  <si>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</si>
  <si>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</si>
  <si>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</si>
  <si>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</si>
  <si>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</si>
  <si>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</si>
  <si>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</si>
  <si>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</si>
  <si>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</si>
  <si>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</si>
  <si>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</si>
  <si>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</si>
  <si>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</si>
  <si>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</si>
  <si>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</si>
  <si>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</si>
  <si>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</si>
  <si>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</si>
  <si>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</si>
  <si>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</si>
  <si>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</si>
  <si>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</si>
  <si>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</si>
  <si>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</si>
  <si>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</si>
  <si>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</si>
  <si>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</si>
  <si>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</si>
  <si>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</si>
  <si>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</si>
  <si>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</si>
  <si>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</si>
  <si>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</si>
  <si>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</si>
  <si>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</si>
  <si>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</si>
  <si>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</si>
  <si>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</si>
  <si>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</si>
  <si>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</si>
  <si>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</si>
  <si>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</si>
  <si>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</si>
  <si>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</si>
  <si>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</si>
  <si>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</si>
  <si>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</si>
  <si>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</si>
  <si>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</si>
  <si>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</si>
  <si>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</si>
  <si>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</si>
  <si>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</si>
  <si>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</si>
  <si>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</si>
  <si>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</si>
  <si>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</si>
  <si>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</si>
  <si>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</si>
  <si>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</si>
  <si>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</si>
  <si>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</si>
  <si>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</si>
  <si>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</si>
  <si>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</si>
  <si>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</si>
  <si>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</si>
  <si>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</si>
  <si>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</si>
  <si>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</si>
  <si>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</si>
  <si>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</si>
  <si>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</si>
  <si>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</si>
  <si>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</si>
  <si>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</si>
  <si>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</si>
  <si>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</si>
  <si>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</si>
  <si>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</si>
  <si>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</si>
  <si>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</si>
  <si>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</si>
  <si>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</si>
  <si>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</si>
  <si>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</si>
  <si>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</si>
  <si>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</si>
  <si>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</si>
  <si>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</si>
  <si>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</si>
  <si>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</si>
  <si>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</si>
  <si>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</si>
  <si>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</si>
  <si>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</si>
  <si>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</si>
  <si>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</si>
  <si>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</si>
  <si>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</si>
  <si>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</si>
  <si>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</si>
  <si>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</si>
  <si>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</si>
  <si>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</si>
  <si>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</si>
  <si>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</si>
  <si>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</si>
  <si>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</si>
  <si>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</si>
  <si>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</si>
  <si>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</si>
  <si>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</si>
  <si>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</si>
  <si>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</si>
  <si>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</si>
  <si>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</si>
  <si>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</si>
  <si>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</si>
  <si>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</si>
  <si>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</si>
  <si>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</si>
  <si>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</si>
  <si>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</si>
  <si>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</si>
  <si>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</si>
  <si>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</si>
  <si>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</si>
  <si>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</si>
  <si>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</si>
  <si>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</si>
  <si>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</si>
  <si>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</si>
  <si>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</si>
  <si>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</si>
  <si>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</si>
  <si>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</si>
  <si>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</si>
  <si>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</si>
  <si>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</si>
  <si>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</si>
  <si>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</si>
  <si>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</si>
  <si>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</si>
  <si>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</si>
  <si>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</si>
  <si>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</si>
  <si>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</si>
  <si>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</si>
  <si>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</si>
  <si>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</si>
  <si>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</si>
  <si>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</si>
  <si>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</si>
  <si>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</si>
  <si>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</si>
  <si>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</si>
  <si>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</si>
  <si>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</si>
  <si>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</si>
  <si>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</si>
  <si>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</si>
  <si>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</si>
  <si>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</si>
  <si>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</si>
  <si>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</si>
  <si>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</si>
  <si>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</si>
  <si>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</si>
  <si>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</si>
  <si>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</si>
  <si>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</si>
  <si>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</si>
  <si>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</si>
  <si>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</si>
  <si>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</si>
  <si>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</si>
  <si>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</si>
  <si>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</si>
  <si>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</si>
  <si>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</si>
  <si>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</si>
  <si>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</si>
  <si>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</si>
  <si>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</si>
  <si>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</si>
  <si>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</si>
  <si>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</si>
  <si>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</si>
  <si>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</si>
  <si>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</si>
  <si>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</si>
  <si>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</si>
  <si>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</si>
  <si>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</si>
  <si>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</si>
  <si>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</si>
  <si>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</si>
  <si>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</si>
  <si>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</si>
  <si>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</si>
  <si>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</si>
  <si>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</si>
  <si>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</si>
  <si>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</si>
  <si>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</si>
  <si>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</si>
  <si>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</si>
  <si>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</si>
  <si>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</si>
  <si>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</si>
  <si>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</si>
  <si>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</si>
  <si>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</si>
  <si>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</si>
  <si>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</si>
  <si>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</si>
  <si>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</si>
  <si>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</si>
  <si>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</si>
  <si>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</si>
  <si>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</si>
  <si>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</si>
  <si>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</si>
  <si>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</si>
  <si>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</si>
  <si>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</si>
  <si>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</si>
  <si>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</si>
  <si>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</si>
  <si>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</si>
  <si>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</si>
  <si>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</si>
  <si>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</si>
  <si>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</si>
  <si>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</si>
  <si>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</si>
  <si>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</si>
  <si>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</si>
  <si>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</si>
  <si>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</si>
  <si>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</si>
  <si>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</si>
  <si>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</si>
  <si>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</si>
  <si>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</si>
  <si>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</si>
  <si>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</si>
  <si>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</si>
  <si>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</si>
  <si>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</si>
  <si>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</si>
  <si>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</si>
  <si>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</si>
  <si>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</si>
  <si>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</si>
  <si>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</si>
  <si>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</si>
  <si>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</si>
  <si>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</si>
  <si>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</si>
  <si>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</si>
  <si>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</si>
  <si>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</si>
  <si>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</si>
  <si>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</si>
  <si>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</si>
  <si>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</si>
  <si>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</si>
  <si>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</si>
  <si>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</si>
  <si>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</si>
  <si>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</si>
  <si>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</si>
  <si>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</si>
  <si>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</si>
  <si>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</si>
  <si>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</si>
  <si>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</si>
  <si>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</si>
  <si>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</si>
  <si>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</si>
  <si>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</si>
  <si>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</si>
  <si>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</si>
  <si>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</si>
  <si>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</si>
  <si>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</si>
  <si>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</si>
  <si>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</si>
  <si>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</si>
  <si>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</si>
  <si>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</si>
  <si>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</si>
  <si>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</si>
  <si>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</si>
  <si>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</si>
  <si>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</si>
  <si>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</si>
  <si>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</si>
  <si>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</si>
  <si>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</si>
  <si>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</si>
  <si>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</si>
  <si>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</si>
  <si>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</si>
  <si>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</si>
  <si>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</si>
  <si>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</si>
  <si>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</si>
  <si>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</si>
  <si>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</si>
  <si>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</si>
  <si>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</si>
  <si>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</si>
  <si>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</si>
  <si>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</si>
  <si>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</si>
  <si>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</si>
  <si>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</si>
  <si>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</si>
  <si>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</si>
  <si>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</si>
  <si>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</si>
  <si>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</si>
  <si>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</si>
  <si>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</si>
  <si>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</si>
  <si>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</si>
  <si>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</si>
  <si>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</si>
  <si>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</si>
  <si>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</si>
  <si>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</si>
  <si>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</si>
  <si>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</si>
  <si>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</si>
  <si>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</si>
  <si>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</si>
  <si>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</si>
  <si>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</si>
  <si>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</si>
  <si>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</si>
  <si>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</si>
  <si>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</si>
  <si>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</si>
  <si>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</si>
  <si>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</si>
  <si>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</si>
  <si>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</si>
  <si>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</si>
  <si>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</si>
  <si>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</si>
  <si>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</si>
  <si>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</si>
  <si>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</si>
  <si>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</si>
  <si>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</si>
  <si>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</si>
  <si>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</si>
  <si>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</si>
  <si>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</si>
  <si>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</si>
  <si>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</si>
  <si>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</si>
  <si>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</si>
  <si>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</si>
  <si>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</si>
  <si>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</si>
  <si>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</si>
  <si>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</si>
  <si>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</si>
  <si>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</si>
  <si>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</si>
  <si>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</si>
  <si>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</si>
  <si>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</si>
  <si>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</si>
  <si>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</si>
  <si>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</si>
  <si>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</si>
  <si>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</si>
  <si>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</si>
  <si>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</si>
  <si>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</si>
  <si>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</si>
  <si>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</si>
  <si>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</si>
  <si>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</si>
  <si>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</si>
  <si>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</si>
  <si>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</si>
  <si>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</si>
  <si>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</si>
  <si>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</si>
  <si>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</si>
  <si>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</si>
  <si>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</si>
  <si>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</si>
  <si>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</si>
  <si>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</si>
  <si>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</si>
  <si>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</si>
  <si>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</si>
  <si>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</si>
  <si>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</si>
  <si>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</si>
  <si>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</si>
  <si>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</si>
  <si>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</si>
  <si>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</si>
  <si>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</si>
  <si>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</si>
  <si>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</si>
  <si>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</si>
  <si>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</si>
  <si>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</si>
  <si>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</si>
  <si>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</si>
  <si>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</si>
  <si>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</si>
  <si>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</si>
  <si>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</si>
  <si>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</si>
  <si>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</si>
  <si>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</si>
  <si>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</si>
  <si>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</si>
  <si>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</si>
  <si>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</si>
  <si>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</si>
  <si>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</si>
  <si>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</si>
  <si>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</si>
  <si>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</si>
  <si>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</si>
  <si>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</si>
  <si>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</si>
  <si>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</si>
  <si>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</si>
  <si>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</si>
  <si>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</si>
  <si>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</si>
  <si>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</si>
  <si>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</si>
  <si>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</si>
  <si>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</si>
  <si>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</si>
  <si>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</si>
  <si>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</si>
  <si>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</si>
  <si>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</si>
  <si>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</si>
  <si>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</si>
  <si>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</si>
  <si>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</si>
  <si>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</si>
  <si>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</si>
  <si>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</si>
  <si>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</si>
  <si>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</si>
  <si>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</si>
  <si>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</si>
  <si>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</si>
  <si>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</si>
  <si>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</si>
  <si>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</si>
  <si>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</si>
  <si>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</si>
  <si>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</si>
  <si>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</si>
  <si>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</si>
  <si>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</si>
  <si>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</si>
  <si>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</si>
  <si>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</si>
  <si>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</si>
  <si>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</si>
  <si>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</si>
  <si>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</si>
  <si>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</si>
  <si>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</si>
  <si>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</si>
  <si>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</si>
  <si>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</si>
  <si>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</si>
  <si>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</si>
  <si>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</si>
  <si>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</si>
  <si>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</si>
  <si>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</si>
  <si>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</si>
  <si>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</si>
  <si>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</si>
  <si>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</si>
  <si>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</si>
  <si>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</si>
  <si>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</si>
  <si>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</si>
  <si>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</si>
  <si>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</si>
  <si>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</si>
  <si>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</si>
  <si>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</si>
  <si>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</si>
  <si>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</si>
  <si>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</si>
  <si>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</si>
  <si>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</si>
  <si>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</si>
  <si>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</si>
  <si>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</si>
  <si>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</si>
  <si>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</si>
  <si>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</si>
  <si>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</si>
  <si>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</si>
  <si>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</si>
  <si>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</si>
  <si>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</si>
  <si>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</si>
  <si>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</si>
  <si>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</si>
  <si>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</si>
  <si>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</si>
  <si>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</si>
  <si>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</si>
  <si>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</si>
  <si>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</si>
  <si>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</si>
  <si>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</si>
  <si>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</si>
  <si>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</si>
  <si>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</si>
  <si>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</si>
  <si>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</si>
  <si>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</si>
  <si>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</si>
  <si>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</si>
  <si>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</si>
  <si>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</si>
  <si>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</si>
  <si>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</si>
  <si>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</si>
  <si>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</si>
  <si>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</si>
  <si>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</si>
  <si>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</si>
  <si>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</si>
  <si>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</si>
  <si>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</si>
  <si>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</si>
  <si>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</si>
  <si>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</si>
  <si>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</si>
  <si>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</si>
  <si>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</si>
  <si>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</si>
  <si>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</si>
  <si>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</si>
  <si>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</si>
  <si>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</si>
  <si>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</si>
  <si>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</si>
  <si>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</si>
  <si>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</si>
  <si>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</si>
  <si>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</si>
  <si>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</si>
  <si>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</si>
  <si>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</si>
  <si>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</si>
  <si>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</si>
  <si>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</si>
  <si>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</si>
  <si>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</si>
  <si>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</si>
  <si>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</si>
  <si>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</si>
  <si>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</si>
  <si>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</si>
  <si>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</si>
  <si>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</si>
  <si>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</si>
  <si>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</si>
  <si>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</si>
  <si>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</si>
  <si>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</si>
  <si>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</si>
  <si>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</si>
  <si>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</si>
  <si>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</si>
  <si>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</si>
  <si>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</si>
  <si>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</si>
  <si>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</si>
  <si>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</si>
  <si>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</si>
  <si>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</si>
  <si>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</si>
  <si>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</si>
  <si>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</si>
  <si>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</si>
  <si>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</si>
  <si>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</si>
  <si>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</si>
  <si>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</si>
  <si>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</si>
  <si>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</si>
  <si>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</si>
  <si>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</si>
  <si>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</si>
  <si>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</si>
  <si>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</si>
  <si>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</si>
  <si>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</si>
  <si>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</si>
  <si>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</si>
  <si>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</si>
  <si>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</si>
  <si>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</si>
  <si>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</si>
  <si>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</si>
  <si>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</si>
  <si>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</si>
  <si>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</si>
  <si>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</si>
  <si>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</si>
  <si>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</si>
  <si>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</si>
  <si>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</si>
  <si>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</si>
  <si>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</si>
  <si>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</si>
  <si>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</si>
  <si>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</si>
  <si>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</si>
  <si>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</si>
  <si>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</si>
  <si>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</si>
  <si>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</si>
  <si>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</si>
  <si>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</si>
  <si>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</si>
  <si>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</si>
  <si>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</si>
  <si>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</si>
  <si>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</si>
  <si>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</si>
  <si>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</si>
  <si>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</si>
  <si>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</si>
  <si>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</si>
  <si>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</si>
  <si>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</si>
  <si>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</si>
  <si>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</si>
  <si>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</si>
  <si>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</si>
  <si>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</si>
  <si>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</si>
  <si>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</si>
  <si>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</si>
  <si>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</si>
  <si>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</si>
  <si>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</si>
  <si>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</si>
  <si>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</si>
  <si>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</si>
  <si>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</si>
  <si>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</si>
  <si>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</si>
  <si>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</si>
  <si>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</si>
  <si>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</si>
  <si>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</si>
  <si>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</si>
  <si>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</si>
  <si>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</si>
  <si>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</si>
  <si>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</si>
  <si>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</si>
  <si>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</si>
  <si>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</si>
  <si>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</si>
  <si>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</si>
  <si>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</si>
  <si>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</si>
  <si>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</si>
  <si>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</si>
  <si>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</si>
  <si>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</si>
  <si>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</si>
  <si>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</si>
  <si>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</si>
  <si>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</si>
  <si>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</si>
  <si>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</si>
  <si>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</si>
  <si>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</si>
  <si>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</si>
  <si>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</si>
  <si>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</si>
  <si>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</si>
  <si>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</si>
  <si>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</si>
  <si>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</si>
  <si>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</si>
  <si>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</si>
  <si>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</si>
  <si>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</si>
  <si>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</si>
  <si>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</si>
  <si>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</si>
  <si>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</si>
  <si>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</si>
  <si>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</si>
  <si>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</si>
  <si>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</si>
  <si>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</si>
  <si>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</si>
  <si>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</si>
  <si>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</si>
  <si>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</si>
  <si>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</si>
  <si>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</si>
  <si>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</si>
  <si>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</si>
  <si>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</si>
  <si>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</si>
  <si>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</si>
  <si>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</si>
  <si>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</si>
  <si>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</si>
  <si>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</si>
  <si>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</si>
  <si>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</si>
  <si>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</si>
  <si>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</si>
  <si>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</si>
  <si>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</si>
  <si>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</si>
  <si>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</si>
  <si>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</si>
  <si>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</si>
  <si>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</si>
  <si>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</si>
  <si>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</si>
  <si>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</si>
  <si>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</si>
  <si>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</si>
  <si>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</si>
  <si>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</si>
  <si>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</si>
  <si>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</si>
  <si>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</si>
  <si>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</si>
  <si>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</si>
  <si>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</si>
  <si>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</si>
  <si>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</si>
  <si>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</si>
  <si>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</si>
  <si>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</si>
  <si>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</si>
  <si>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</si>
  <si>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</si>
  <si>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</si>
  <si>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</si>
  <si>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</si>
  <si>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</si>
  <si>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</si>
  <si>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</si>
  <si>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</si>
  <si>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</si>
  <si>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</si>
  <si>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</si>
  <si>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</si>
  <si>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</si>
  <si>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</si>
  <si>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</si>
  <si>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</si>
  <si>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</si>
  <si>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</si>
  <si>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</si>
  <si>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</si>
  <si>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</si>
  <si>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</si>
  <si>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</si>
  <si>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</si>
  <si>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</si>
  <si>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</si>
  <si>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</si>
  <si>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</si>
  <si>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</si>
  <si>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</si>
  <si>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</si>
  <si>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</si>
  <si>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</si>
  <si>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</si>
  <si>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</si>
  <si>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</si>
  <si>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</si>
  <si>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</si>
  <si>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</si>
  <si>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</si>
  <si>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</si>
  <si>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</si>
  <si>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</si>
  <si>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</si>
  <si>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</si>
  <si>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</si>
  <si>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</si>
  <si>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</si>
  <si>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</si>
  <si>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</si>
  <si>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</si>
  <si>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</si>
  <si>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</si>
  <si>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</si>
  <si>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</si>
  <si>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</si>
  <si>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</si>
  <si>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</si>
  <si>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</si>
  <si>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</si>
  <si>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</si>
  <si>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</si>
  <si>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</si>
  <si>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</si>
  <si>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</si>
  <si>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</si>
  <si>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</si>
  <si>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</si>
  <si>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</si>
  <si>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</si>
  <si>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</si>
  <si>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</si>
  <si>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</si>
  <si>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</si>
  <si>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</si>
  <si>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</si>
  <si>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</si>
  <si>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</si>
  <si>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</si>
  <si>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</si>
  <si>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</si>
  <si>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</si>
  <si>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</si>
  <si>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</si>
  <si>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</si>
  <si>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</si>
  <si>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</si>
  <si>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</si>
  <si>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</si>
  <si>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</si>
  <si>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</si>
  <si>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</si>
  <si>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</si>
  <si>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</si>
  <si>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</si>
  <si>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</si>
  <si>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</si>
  <si>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</si>
  <si>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</si>
  <si>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</si>
  <si>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</si>
  <si>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</si>
  <si>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</si>
  <si>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</si>
  <si>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</si>
  <si>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</si>
  <si>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</si>
  <si>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</si>
  <si>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</si>
  <si>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</si>
  <si>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</si>
  <si>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</si>
  <si>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</si>
  <si>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</si>
  <si>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</si>
  <si>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</si>
  <si>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</si>
  <si>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</si>
  <si>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</si>
  <si>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</si>
  <si>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</si>
  <si>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</si>
  <si>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</si>
  <si>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</si>
  <si>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</si>
  <si>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</si>
  <si>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</si>
  <si>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</si>
  <si>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</si>
  <si>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</si>
  <si>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</si>
  <si>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</si>
  <si>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</si>
  <si>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</si>
  <si>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</si>
  <si>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</si>
  <si>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</si>
  <si>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</si>
  <si>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</si>
  <si>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</si>
  <si>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</si>
  <si>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</si>
  <si>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</si>
  <si>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</si>
  <si>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</si>
  <si>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</si>
  <si>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</si>
  <si>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</si>
  <si>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</si>
  <si>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</si>
  <si>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</si>
  <si>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</si>
  <si>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</si>
  <si>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</si>
  <si>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</si>
  <si>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</si>
  <si>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</si>
  <si>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</si>
  <si>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</si>
  <si>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</si>
  <si>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</si>
  <si>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</si>
  <si>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</si>
  <si>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</si>
  <si>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</si>
  <si>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</si>
  <si>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</si>
  <si>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</si>
  <si>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</si>
  <si>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</si>
  <si>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</si>
  <si>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</si>
  <si>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</si>
  <si>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</si>
  <si>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</si>
  <si>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</si>
  <si>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</si>
  <si>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</si>
  <si>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</si>
  <si>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</si>
  <si>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</si>
  <si>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</si>
  <si>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</si>
  <si>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</si>
  <si>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</si>
  <si>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</si>
  <si>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</si>
  <si>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</si>
  <si>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</si>
  <si>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</si>
  <si>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</si>
  <si>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</si>
  <si>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</si>
  <si>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</si>
  <si>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</si>
  <si>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</si>
  <si>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</si>
  <si>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</si>
  <si>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</si>
  <si>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</si>
  <si>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</si>
  <si>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</si>
  <si>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</si>
  <si>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</si>
  <si>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</si>
  <si>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</si>
  <si>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</si>
  <si>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</si>
  <si>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</si>
  <si>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</si>
  <si>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</si>
  <si>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</si>
  <si>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</si>
  <si>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</si>
  <si>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</si>
  <si>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</si>
  <si>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</si>
  <si>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</si>
  <si>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</si>
  <si>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</si>
  <si>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</si>
  <si>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</si>
  <si>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</si>
  <si>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</si>
  <si>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</si>
  <si>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</si>
  <si>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</si>
  <si>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</si>
  <si>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</si>
  <si>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</si>
  <si>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</si>
  <si>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</si>
  <si>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</si>
  <si>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</si>
  <si>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</si>
  <si>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</si>
  <si>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</si>
  <si>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</si>
  <si>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</si>
  <si>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</si>
  <si>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</si>
  <si>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</si>
  <si>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</si>
  <si>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</si>
  <si>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</si>
  <si>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</si>
  <si>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</si>
  <si>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</si>
  <si>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</si>
  <si>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</si>
  <si>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</si>
  <si>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</si>
  <si>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</si>
  <si>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</si>
  <si>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</si>
  <si>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</si>
  <si>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</si>
  <si>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</si>
  <si>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</si>
  <si>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</si>
  <si>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</si>
  <si>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</si>
  <si>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</si>
  <si>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</si>
  <si>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</si>
  <si>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</si>
  <si>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</si>
  <si>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</si>
  <si>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</si>
  <si>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</si>
  <si>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</si>
  <si>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</si>
  <si>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</si>
  <si>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</si>
  <si>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</si>
  <si>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</si>
  <si>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</si>
  <si>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</si>
  <si>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</si>
  <si>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</si>
  <si>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</si>
  <si>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</si>
  <si>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</si>
  <si>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</si>
  <si>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</si>
  <si>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</si>
  <si>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</si>
  <si>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</si>
  <si>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</si>
  <si>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</si>
  <si>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</si>
  <si>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</si>
  <si>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</si>
  <si>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</si>
  <si>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</si>
  <si>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</si>
  <si>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</si>
  <si>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</si>
  <si>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</si>
  <si>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</si>
  <si>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</si>
  <si>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</si>
  <si>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</si>
  <si>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</si>
  <si>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</si>
  <si>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</si>
  <si>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</si>
  <si>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</si>
  <si>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</si>
  <si>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</si>
  <si>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</si>
  <si>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</si>
  <si>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</si>
  <si>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</si>
  <si>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</si>
  <si>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</si>
  <si>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</si>
  <si>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</si>
  <si>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</si>
  <si>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</si>
  <si>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</si>
  <si>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</si>
  <si>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</si>
  <si>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</si>
  <si>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</si>
  <si>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</si>
  <si>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</si>
  <si>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</si>
  <si>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</si>
  <si>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</si>
  <si>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</si>
  <si>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</si>
  <si>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</si>
  <si>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</si>
  <si>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</si>
  <si>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</si>
  <si>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</si>
  <si>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</si>
  <si>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</si>
  <si>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</si>
  <si>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</si>
  <si>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</si>
  <si>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</si>
  <si>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</si>
  <si>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</si>
  <si>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</si>
  <si>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</si>
  <si>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</si>
  <si>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</si>
  <si>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</si>
  <si>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</si>
  <si>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</si>
  <si>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</si>
  <si>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</si>
  <si>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</si>
  <si>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</si>
  <si>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</si>
  <si>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</si>
  <si>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</si>
  <si>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</si>
  <si>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</si>
  <si>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</si>
  <si>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</si>
  <si>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</si>
  <si>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</si>
  <si>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</si>
  <si>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</si>
  <si>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</si>
  <si>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</si>
  <si>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</si>
  <si>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</si>
  <si>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</si>
  <si>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</si>
  <si>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</si>
  <si>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</si>
  <si>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</si>
  <si>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</si>
  <si>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</si>
  <si>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</si>
  <si>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</si>
  <si>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</si>
  <si>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</si>
  <si>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</si>
  <si>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</si>
  <si>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</si>
  <si>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</si>
  <si>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</si>
  <si>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</si>
  <si>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</si>
  <si>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</si>
  <si>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</si>
  <si>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</si>
  <si>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</si>
  <si>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</si>
  <si>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</si>
  <si>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</si>
  <si>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</si>
  <si>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</si>
  <si>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</si>
  <si>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</si>
  <si>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</si>
  <si>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</si>
  <si>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</si>
  <si>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</si>
  <si>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</si>
  <si>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</si>
  <si>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</si>
  <si>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</si>
  <si>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</si>
  <si>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</si>
  <si>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</si>
  <si>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</si>
  <si>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</si>
  <si>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</si>
  <si>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</si>
  <si>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</si>
  <si>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</si>
  <si>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</si>
  <si>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</si>
  <si>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</si>
  <si>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</si>
  <si>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</si>
  <si>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</si>
  <si>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</si>
  <si>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</si>
  <si>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</si>
  <si>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</si>
  <si>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</si>
  <si>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</si>
  <si>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</si>
  <si>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</si>
  <si>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</si>
  <si>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</si>
  <si>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</si>
  <si>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</si>
  <si>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</si>
  <si>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</si>
  <si>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</si>
  <si>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</si>
  <si>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</si>
  <si>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</si>
  <si>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</si>
  <si>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</si>
  <si>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</si>
  <si>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</si>
  <si>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</si>
  <si>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</si>
  <si>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</si>
  <si>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</si>
  <si>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</si>
  <si>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</si>
  <si>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</si>
  <si>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</si>
  <si>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</si>
  <si>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</si>
  <si>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</si>
  <si>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</si>
  <si>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</si>
  <si>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</si>
  <si>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</si>
  <si>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</si>
  <si>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</si>
  <si>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</si>
  <si>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</si>
  <si>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</si>
  <si>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</si>
  <si>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</si>
  <si>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</si>
  <si>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</si>
  <si>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</si>
  <si>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</si>
  <si>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</si>
  <si>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</si>
  <si>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</si>
  <si>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</si>
  <si>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</si>
  <si>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</si>
  <si>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</si>
  <si>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</si>
  <si>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</si>
  <si>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</si>
  <si>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</si>
  <si>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</si>
  <si>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</si>
  <si>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</si>
  <si>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</si>
  <si>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</si>
  <si>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</si>
  <si>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</si>
  <si>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</si>
  <si>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</si>
  <si>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</si>
  <si>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</si>
  <si>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</si>
  <si>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</si>
  <si>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</si>
  <si>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</si>
  <si>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</si>
  <si>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</si>
  <si>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</si>
  <si>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</si>
  <si>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</si>
  <si>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</si>
  <si>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</si>
  <si>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</si>
  <si>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</si>
  <si>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</si>
  <si>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</si>
  <si>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</si>
  <si>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</si>
  <si>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</si>
  <si>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</si>
  <si>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</si>
  <si>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</si>
  <si>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</si>
  <si>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</si>
  <si>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</si>
  <si>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</si>
  <si>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</si>
  <si>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</si>
  <si>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</si>
  <si>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</si>
  <si>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</si>
  <si>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</si>
  <si>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</si>
  <si>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</si>
  <si>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</si>
  <si>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</si>
  <si>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</si>
  <si>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</si>
  <si>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</si>
  <si>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</si>
  <si>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</si>
  <si>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</si>
  <si>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</si>
  <si>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</si>
  <si>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</si>
  <si>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</si>
  <si>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</si>
  <si>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</si>
  <si>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</si>
  <si>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</si>
  <si>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</si>
  <si>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</si>
  <si>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</si>
  <si>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</si>
  <si>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</si>
  <si>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</si>
  <si>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</si>
  <si>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</si>
  <si>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</si>
  <si>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</si>
  <si>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</si>
  <si>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</si>
  <si>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</si>
  <si>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</si>
  <si>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</si>
  <si>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</si>
  <si>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</si>
  <si>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</si>
  <si>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</si>
  <si>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</si>
  <si>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</si>
  <si>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</si>
  <si>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</si>
  <si>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</si>
  <si>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</si>
  <si>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</si>
  <si>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</si>
  <si>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</si>
  <si>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</si>
  <si>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</si>
  <si>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</si>
  <si>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</si>
  <si>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</si>
  <si>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</si>
  <si>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</si>
  <si>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</si>
  <si>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</si>
  <si>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</si>
  <si>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</si>
  <si>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</si>
  <si>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</si>
  <si>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</si>
  <si>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</si>
  <si>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</si>
  <si>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</si>
  <si>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</si>
  <si>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</si>
  <si>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</si>
  <si>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</si>
  <si>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</si>
  <si>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</si>
  <si>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</si>
  <si>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</si>
  <si>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</si>
  <si>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</si>
  <si>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</si>
  <si>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</si>
  <si>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</si>
  <si>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</si>
  <si>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</si>
  <si>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</si>
  <si>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</si>
  <si>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</si>
  <si>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</si>
  <si>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</si>
  <si>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</si>
  <si>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</si>
  <si>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</si>
  <si>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</si>
  <si>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</si>
  <si>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</si>
  <si>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</si>
  <si>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</si>
  <si>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</si>
  <si>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</si>
  <si>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</si>
  <si>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</si>
  <si>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</si>
  <si>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</si>
  <si>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</si>
  <si>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</si>
  <si>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</si>
  <si>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</si>
  <si>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</si>
  <si>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</si>
  <si>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</si>
  <si>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</si>
  <si>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</si>
  <si>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</si>
  <si>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</si>
  <si>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</si>
  <si>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</si>
  <si>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</si>
  <si>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</si>
  <si>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</si>
  <si>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</si>
  <si>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</si>
  <si>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</si>
  <si>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</si>
  <si>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</si>
  <si>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</si>
  <si>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</si>
  <si>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</si>
  <si>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</si>
  <si>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</si>
  <si>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</si>
  <si>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</si>
  <si>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</si>
  <si>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</si>
  <si>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</si>
  <si>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</si>
  <si>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</si>
  <si>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</si>
  <si>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</si>
  <si>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</si>
  <si>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</si>
  <si>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</si>
  <si>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</si>
  <si>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</si>
  <si>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</si>
  <si>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</si>
  <si>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</si>
  <si>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</si>
  <si>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</si>
  <si>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</si>
  <si>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</si>
  <si>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</si>
  <si>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</si>
  <si>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</si>
  <si>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</si>
  <si>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</si>
  <si>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</si>
  <si>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</si>
  <si>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</si>
  <si>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</si>
  <si>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</si>
  <si>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</si>
  <si>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</si>
  <si>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</si>
  <si>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</si>
  <si>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</si>
  <si>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</si>
  <si>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</si>
  <si>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</si>
  <si>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</si>
  <si>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</si>
  <si>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</si>
  <si>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</si>
  <si>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</si>
  <si>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</si>
  <si>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</si>
  <si>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</si>
  <si>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</si>
  <si>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</si>
  <si>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</si>
  <si>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</si>
  <si>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</si>
  <si>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</si>
  <si>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</si>
  <si>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</si>
  <si>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</si>
  <si>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</si>
  <si>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</si>
  <si>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</si>
  <si>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</si>
  <si>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</si>
  <si>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</si>
  <si>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</si>
  <si>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</si>
  <si>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</si>
  <si>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</si>
  <si>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</si>
  <si>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</si>
  <si>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</si>
  <si>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</si>
  <si>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</si>
  <si>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</si>
  <si>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</si>
  <si>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</si>
  <si>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</si>
  <si>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</si>
  <si>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</si>
  <si>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</si>
  <si>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</si>
  <si>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</si>
  <si>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</si>
  <si>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</si>
  <si>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</si>
  <si>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</si>
  <si>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</si>
  <si>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</si>
  <si>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</si>
  <si>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</si>
  <si>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</si>
  <si>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</si>
  <si>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</si>
  <si>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</si>
  <si>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</si>
  <si>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</si>
  <si>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</si>
  <si>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</si>
  <si>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</si>
  <si>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</si>
  <si>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</si>
  <si>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</si>
  <si>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</si>
  <si>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</si>
  <si>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</si>
  <si>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</si>
  <si>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</si>
  <si>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</si>
  <si>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</si>
  <si>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</si>
  <si>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</si>
  <si>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</si>
  <si>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</si>
  <si>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</si>
  <si>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</si>
  <si>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</si>
  <si>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</si>
  <si>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</si>
  <si>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</si>
  <si>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</si>
  <si>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</si>
  <si>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</si>
  <si>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</si>
  <si>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</si>
  <si>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</si>
  <si>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</si>
  <si>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</si>
  <si>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</si>
  <si>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</si>
  <si>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</si>
  <si>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</si>
  <si>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</si>
  <si>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</si>
  <si>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</si>
  <si>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</si>
  <si>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</si>
  <si>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</si>
  <si>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</si>
  <si>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</si>
  <si>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</si>
  <si>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</si>
  <si>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</si>
  <si>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</si>
  <si>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</si>
  <si>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</si>
  <si>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</si>
  <si>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</si>
  <si>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</si>
  <si>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</si>
  <si>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</si>
  <si>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</si>
  <si>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</si>
  <si>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</si>
  <si>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</si>
  <si>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</si>
  <si>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</si>
  <si>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</si>
  <si>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</si>
  <si>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</si>
  <si>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</si>
  <si>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</si>
  <si>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</si>
  <si>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</si>
  <si>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</si>
  <si>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</si>
  <si>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</si>
  <si>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</si>
  <si>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</si>
  <si>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</si>
  <si>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</si>
  <si>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</si>
  <si>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</si>
  <si>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</si>
  <si>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</si>
  <si>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</si>
  <si>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</si>
  <si>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</si>
  <si>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</si>
  <si>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</si>
  <si>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</si>
  <si>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</si>
  <si>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</si>
  <si>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</si>
  <si>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</si>
  <si>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</si>
  <si>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</si>
  <si>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</si>
  <si>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</si>
  <si>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</si>
  <si>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</si>
  <si>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</si>
  <si>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</si>
  <si>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</si>
  <si>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</si>
  <si>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</si>
  <si>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</si>
  <si>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</si>
  <si>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</si>
  <si>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</si>
  <si>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</si>
  <si>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</si>
  <si>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</si>
  <si>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</si>
  <si>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</si>
  <si>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</si>
  <si>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</si>
  <si>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</si>
  <si>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</si>
  <si>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</si>
  <si>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</si>
  <si>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</si>
  <si>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</si>
  <si>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</si>
  <si>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</si>
  <si>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</si>
  <si>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</si>
  <si>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</si>
  <si>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</si>
  <si>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</si>
  <si>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</si>
  <si>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</si>
  <si>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</si>
  <si>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</si>
  <si>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</si>
  <si>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</si>
  <si>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</si>
  <si>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</si>
  <si>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</si>
  <si>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</si>
  <si>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</si>
  <si>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</si>
  <si>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</si>
  <si>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</si>
  <si>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</si>
  <si>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</si>
  <si>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</si>
  <si>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</si>
  <si>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</si>
  <si>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</si>
  <si>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</si>
  <si>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</si>
  <si>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</si>
  <si>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</si>
  <si>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</si>
  <si>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</si>
  <si>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</si>
  <si>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</si>
  <si>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</si>
  <si>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</si>
  <si>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</si>
  <si>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</si>
  <si>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</si>
  <si>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</si>
  <si>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</si>
  <si>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</si>
  <si>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</si>
  <si>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</si>
  <si>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</si>
  <si>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</si>
  <si>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</si>
  <si>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</si>
  <si>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</si>
  <si>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</si>
  <si>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</si>
  <si>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</si>
  <si>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</si>
  <si>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</si>
  <si>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</si>
  <si>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</si>
  <si>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</si>
  <si>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</si>
  <si>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</si>
  <si>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</si>
  <si>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</si>
  <si>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</si>
  <si>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</si>
  <si>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</si>
  <si>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</si>
  <si>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</si>
  <si>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</si>
  <si>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</si>
  <si>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</si>
  <si>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</si>
  <si>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</si>
  <si>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</si>
  <si>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</si>
  <si>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</si>
  <si>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</si>
  <si>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</si>
  <si>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</si>
  <si>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</si>
  <si>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</si>
  <si>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</si>
  <si>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</si>
  <si>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</si>
  <si>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</si>
  <si>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</si>
  <si>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</si>
  <si>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</si>
  <si>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</si>
  <si>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</si>
  <si>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</si>
  <si>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</si>
  <si>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</si>
  <si>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</si>
  <si>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</si>
  <si>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</si>
  <si>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</si>
  <si>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</si>
  <si>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</si>
  <si>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</si>
  <si>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</si>
  <si>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</si>
  <si>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</si>
  <si>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</si>
  <si>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</si>
  <si>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</si>
  <si>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</si>
  <si>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</si>
  <si>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</si>
  <si>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</si>
  <si>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</si>
  <si>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</si>
  <si>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</si>
  <si>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</si>
  <si>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</si>
  <si>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</si>
  <si>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</si>
  <si>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</si>
  <si>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</si>
  <si>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</si>
  <si>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</si>
  <si>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</si>
  <si>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</si>
  <si>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</si>
  <si>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</si>
  <si>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</si>
  <si>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</si>
  <si>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</si>
  <si>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</si>
  <si>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</si>
  <si>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</si>
  <si>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</si>
  <si>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</si>
  <si>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</si>
  <si>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</si>
  <si>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</si>
  <si>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</si>
  <si>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</si>
  <si>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</si>
  <si>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</si>
  <si>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</si>
  <si>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</si>
  <si>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</si>
  <si>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</si>
  <si>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</si>
  <si>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</si>
  <si>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</si>
  <si>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</si>
  <si>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</si>
  <si>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</si>
  <si>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</si>
  <si>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</si>
  <si>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</si>
  <si>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</si>
  <si>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</si>
  <si>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</si>
  <si>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</si>
  <si>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</si>
  <si>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</si>
  <si>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</si>
  <si>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</si>
  <si>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</si>
  <si>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</si>
  <si>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</si>
  <si>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</si>
  <si>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</si>
  <si>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</si>
  <si>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</si>
  <si>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</si>
  <si>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</si>
  <si>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</si>
  <si>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</si>
  <si>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</si>
  <si>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</si>
  <si>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</si>
  <si>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</si>
  <si>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</si>
  <si>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</si>
  <si>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</si>
  <si>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</si>
  <si>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</si>
  <si>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</si>
  <si>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</si>
  <si>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</si>
  <si>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</si>
  <si>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</si>
  <si>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</si>
  <si>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</si>
  <si>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</si>
  <si>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</si>
  <si>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</si>
  <si>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</si>
  <si>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</si>
  <si>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</si>
  <si>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</si>
  <si>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</si>
  <si>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</si>
  <si>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</si>
  <si>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</si>
  <si>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</si>
  <si>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</si>
  <si>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</si>
  <si>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</si>
  <si>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</si>
  <si>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</si>
  <si>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</si>
  <si>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</si>
  <si>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</si>
  <si>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</si>
  <si>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</si>
  <si>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</si>
  <si>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</si>
  <si>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</si>
  <si>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</si>
  <si>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</si>
  <si>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</si>
  <si>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</si>
  <si>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</si>
  <si>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</si>
  <si>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</si>
  <si>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</si>
  <si>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</si>
  <si>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</si>
  <si>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</si>
  <si>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</si>
  <si>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</si>
  <si>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</si>
  <si>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</si>
  <si>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</si>
  <si>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</si>
  <si>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</si>
  <si>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</si>
  <si>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</si>
  <si>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</si>
  <si>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</si>
  <si>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</si>
  <si>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</si>
  <si>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</si>
  <si>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</si>
  <si>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</si>
  <si>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</si>
  <si>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</si>
  <si>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</si>
  <si>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</si>
  <si>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</si>
  <si>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</si>
  <si>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</si>
  <si>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</si>
  <si>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</si>
  <si>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</si>
  <si>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</si>
  <si>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</si>
  <si>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</si>
  <si>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</si>
  <si>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</si>
  <si>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</si>
  <si>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</si>
  <si>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</si>
  <si>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</si>
  <si>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</si>
  <si>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</si>
  <si>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</si>
  <si>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</si>
  <si>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</si>
  <si>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</si>
  <si>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</si>
  <si>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</si>
  <si>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</si>
  <si>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</si>
  <si>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</si>
  <si>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</si>
  <si>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</si>
  <si>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</si>
  <si>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</si>
  <si>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</si>
  <si>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</si>
  <si>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</si>
  <si>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</si>
  <si>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</si>
  <si>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</si>
  <si>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</si>
  <si>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</si>
  <si>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</si>
  <si>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</si>
  <si>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</si>
  <si>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</si>
  <si>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</si>
  <si>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</si>
  <si>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</si>
  <si>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</si>
  <si>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</si>
  <si>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</si>
  <si>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</si>
  <si>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</si>
  <si>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</si>
  <si>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</si>
  <si>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</si>
  <si>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</si>
  <si>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</si>
  <si>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</si>
  <si>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</si>
  <si>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</si>
  <si>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</si>
  <si>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</si>
  <si>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</si>
  <si>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</si>
  <si>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</si>
  <si>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</si>
  <si>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</si>
  <si>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</si>
  <si>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</si>
  <si>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</si>
  <si>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</si>
  <si>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</si>
  <si>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</si>
  <si>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</si>
  <si>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</si>
  <si>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</si>
  <si>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</si>
  <si>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</si>
  <si>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</si>
  <si>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</si>
  <si>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</si>
  <si>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</si>
  <si>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</si>
  <si>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</si>
  <si>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</si>
  <si>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</si>
  <si>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</si>
  <si>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</si>
  <si>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</si>
  <si>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</si>
  <si>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</si>
  <si>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</si>
  <si>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</si>
  <si>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</si>
  <si>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</si>
  <si>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</si>
  <si>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</si>
  <si>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</si>
  <si>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</si>
  <si>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</si>
  <si>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</si>
  <si>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</si>
  <si>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</si>
  <si>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</si>
  <si>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</si>
  <si>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</si>
  <si>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</si>
  <si>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</si>
  <si>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</si>
  <si>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</si>
  <si>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</si>
  <si>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</si>
  <si>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</si>
  <si>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</si>
  <si>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</si>
  <si>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</si>
  <si>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</si>
  <si>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</si>
  <si>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</si>
  <si>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</si>
  <si>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</si>
  <si>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</si>
  <si>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</si>
  <si>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</si>
  <si>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</si>
  <si>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</si>
  <si>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</si>
  <si>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</si>
  <si>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</si>
  <si>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</si>
  <si>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</si>
  <si>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</si>
  <si>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</si>
  <si>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</si>
  <si>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</si>
  <si>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</si>
  <si>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</si>
  <si>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</si>
  <si>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</si>
  <si>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</si>
  <si>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</si>
  <si>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</si>
  <si>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</si>
  <si>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</si>
  <si>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</si>
  <si>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</si>
  <si>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</si>
  <si>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</si>
  <si>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</si>
  <si>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</si>
  <si>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</si>
  <si>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</si>
  <si>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</si>
  <si>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</si>
  <si>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</si>
  <si>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</si>
  <si>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</si>
  <si>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</si>
  <si>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</si>
  <si>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</si>
  <si>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</si>
  <si>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</si>
  <si>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</si>
  <si>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</si>
  <si>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</si>
  <si>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</si>
  <si>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</si>
  <si>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</si>
  <si>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</si>
  <si>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</si>
  <si>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</si>
  <si>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</si>
  <si>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</si>
  <si>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</si>
  <si>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</si>
  <si>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</si>
  <si>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</si>
  <si>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</si>
  <si>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</si>
  <si>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</si>
  <si>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</si>
  <si>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</si>
  <si>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</si>
  <si>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</si>
  <si>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</si>
  <si>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</si>
  <si>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</si>
  <si>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</si>
  <si>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</si>
  <si>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</si>
  <si>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</si>
  <si>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</si>
  <si>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</si>
  <si>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</si>
  <si>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</si>
  <si>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</si>
  <si>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</si>
  <si>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</si>
  <si>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</si>
  <si>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</si>
  <si>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</si>
  <si>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</si>
  <si>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</si>
  <si>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</si>
  <si>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</si>
  <si>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</si>
  <si>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</si>
  <si>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</si>
  <si>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</si>
  <si>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</si>
  <si>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</si>
  <si>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</si>
  <si>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</si>
  <si>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</si>
  <si>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</si>
  <si>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</si>
  <si>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</si>
  <si>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</si>
  <si>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</si>
  <si>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</si>
  <si>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</si>
  <si>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</si>
  <si>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</si>
  <si>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</si>
  <si>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</si>
  <si>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</si>
  <si>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</si>
  <si>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</si>
  <si>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</si>
  <si>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</si>
  <si>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</si>
  <si>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</si>
  <si>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</si>
  <si>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</si>
  <si>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</si>
  <si>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</si>
  <si>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</si>
  <si>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</si>
  <si>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</si>
  <si>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</si>
  <si>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</si>
  <si>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</si>
  <si>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</si>
  <si>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</si>
  <si>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</si>
  <si>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</si>
  <si>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</si>
  <si>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</si>
  <si>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</si>
  <si>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</si>
  <si>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</si>
  <si>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</si>
  <si>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</si>
  <si>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</si>
  <si>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</si>
  <si>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</si>
  <si>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</si>
  <si>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</si>
  <si>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</si>
  <si>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</si>
  <si>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</si>
  <si>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</si>
  <si>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</si>
  <si>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</si>
  <si>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</si>
  <si>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</si>
  <si>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</si>
  <si>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</si>
  <si>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</si>
  <si>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</si>
  <si>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</si>
  <si>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</si>
  <si>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</si>
  <si>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</si>
  <si>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</si>
  <si>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</si>
  <si>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</si>
  <si>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</si>
  <si>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</si>
  <si>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</si>
  <si>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</si>
  <si>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</si>
  <si>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</si>
  <si>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</si>
  <si>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</si>
  <si>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</si>
  <si>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</si>
  <si>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</si>
  <si>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</si>
  <si>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</si>
  <si>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</si>
  <si>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</si>
  <si>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</si>
  <si>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</si>
  <si>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</si>
  <si>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</si>
  <si>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</si>
  <si>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</si>
  <si>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</si>
  <si>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</si>
  <si>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</si>
  <si>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</si>
  <si>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</si>
  <si>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</si>
  <si>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</si>
  <si>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</si>
  <si>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</si>
  <si>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</si>
  <si>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</si>
  <si>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</si>
  <si>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</si>
  <si>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</si>
  <si>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</si>
  <si>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</si>
  <si>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</si>
  <si>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</si>
  <si>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</si>
  <si>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</si>
  <si>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</si>
  <si>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</si>
  <si>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</si>
  <si>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</si>
  <si>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</si>
  <si>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</si>
  <si>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</si>
  <si>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</si>
  <si>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</si>
  <si>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</si>
  <si>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</si>
  <si>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</si>
  <si>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</si>
  <si>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</si>
  <si>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</si>
  <si>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</si>
  <si>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</si>
  <si>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</si>
  <si>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</si>
  <si>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</si>
  <si>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</si>
  <si>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</si>
  <si>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</si>
  <si>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</si>
  <si>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</si>
  <si>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</si>
  <si>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</si>
  <si>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</si>
  <si>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</si>
  <si>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</si>
  <si>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</si>
  <si>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</si>
  <si>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</si>
  <si>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</si>
  <si>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</si>
  <si>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</si>
  <si>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</si>
  <si>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</si>
  <si>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</si>
  <si>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</si>
  <si>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</si>
  <si>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</si>
  <si>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</si>
  <si>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</si>
  <si>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</si>
  <si>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</si>
  <si>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</si>
  <si>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</si>
  <si>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</si>
  <si>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</si>
  <si>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</si>
  <si>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</si>
  <si>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</si>
  <si>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</si>
  <si>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</si>
  <si>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</si>
  <si>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</si>
  <si>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</si>
  <si>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</si>
  <si>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</si>
  <si>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</si>
  <si>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</si>
  <si>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</si>
  <si>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</si>
  <si>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</si>
  <si>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</si>
  <si>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</si>
  <si>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</si>
  <si>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</si>
  <si>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</si>
  <si>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</si>
  <si>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</si>
  <si>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</si>
  <si>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</si>
  <si>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</si>
  <si>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</si>
  <si>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</si>
  <si>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</si>
  <si>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</si>
  <si>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</si>
  <si>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</si>
  <si>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</si>
  <si>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</si>
  <si>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</si>
  <si>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</si>
  <si>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</si>
  <si>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</si>
  <si>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</si>
  <si>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</si>
  <si>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</si>
  <si>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</si>
  <si>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</si>
  <si>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</si>
  <si>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</si>
  <si>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</si>
  <si>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</si>
  <si>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</si>
  <si>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</si>
  <si>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</si>
  <si>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</si>
  <si>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</si>
  <si>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</si>
  <si>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</si>
  <si>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</si>
  <si>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</si>
  <si>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</si>
  <si>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</si>
  <si>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</si>
  <si>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</si>
  <si>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</si>
  <si>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</si>
  <si>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</si>
  <si>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</si>
  <si>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</si>
  <si>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</si>
  <si>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</si>
  <si>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</si>
  <si>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</si>
  <si>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</si>
  <si>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</si>
  <si>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</si>
  <si>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</si>
  <si>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</si>
  <si>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</si>
  <si>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</si>
  <si>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</si>
  <si>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</si>
  <si>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</si>
  <si>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</si>
  <si>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</si>
  <si>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</si>
  <si>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</si>
  <si>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</si>
  <si>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</si>
  <si>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</si>
  <si>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</si>
  <si>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</si>
  <si>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</si>
  <si>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</si>
  <si>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</si>
  <si>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</si>
  <si>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</si>
  <si>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</si>
  <si>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</si>
  <si>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</si>
  <si>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</si>
  <si>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</si>
  <si>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</si>
  <si>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</si>
  <si>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</si>
  <si>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</si>
  <si>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</si>
  <si>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</si>
  <si>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</si>
  <si>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</si>
  <si>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</si>
  <si>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</si>
  <si>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</si>
  <si>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</si>
  <si>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</si>
  <si>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</si>
  <si>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</si>
  <si>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</si>
  <si>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</si>
  <si>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</si>
  <si>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</si>
  <si>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</si>
  <si>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</si>
  <si>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</si>
  <si>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</si>
  <si>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</si>
  <si>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</si>
  <si>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</si>
  <si>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</si>
  <si>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</si>
  <si>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</si>
  <si>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</si>
  <si>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</si>
  <si>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</si>
  <si>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</si>
  <si>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</si>
  <si>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</si>
  <si>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</si>
  <si>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</si>
  <si>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</si>
  <si>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</si>
  <si>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</si>
  <si>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</si>
  <si>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</si>
  <si>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</si>
  <si>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</si>
  <si>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</si>
  <si>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</si>
  <si>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</si>
  <si>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</si>
  <si>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</si>
  <si>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</si>
  <si>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</si>
  <si>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</si>
  <si>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</si>
  <si>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</si>
  <si>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</si>
  <si>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</si>
  <si>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</si>
  <si>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</si>
  <si>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</si>
  <si>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</si>
  <si>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</si>
  <si>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</si>
  <si>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</si>
  <si>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</si>
  <si>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</si>
  <si>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</si>
  <si>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</si>
  <si>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</si>
  <si>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</si>
  <si>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</si>
  <si>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</si>
  <si>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</si>
  <si>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</si>
  <si>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</si>
  <si>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</si>
  <si>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</si>
  <si>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</si>
  <si>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</si>
  <si>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</si>
  <si>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</si>
  <si>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</si>
  <si>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</si>
  <si>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</si>
  <si>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</si>
  <si>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</si>
  <si>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</si>
  <si>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</si>
  <si>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</si>
  <si>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</si>
  <si>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</si>
  <si>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</si>
  <si>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</si>
  <si>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</si>
  <si>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</si>
  <si>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</si>
  <si>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</si>
  <si>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</si>
  <si>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</si>
  <si>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</si>
  <si>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</si>
  <si>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</si>
  <si>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</si>
  <si>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</si>
  <si>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</si>
  <si>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</si>
  <si>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</si>
  <si>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</si>
  <si>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</si>
  <si>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</si>
  <si>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</si>
  <si>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</si>
  <si>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</si>
  <si>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</si>
  <si>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</si>
  <si>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</si>
  <si>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</si>
  <si>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</si>
  <si>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</si>
  <si>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</si>
  <si>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</si>
  <si>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</si>
  <si>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</si>
  <si>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</si>
  <si>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</si>
  <si>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</si>
  <si>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</si>
  <si>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</si>
  <si>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</si>
  <si>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</si>
  <si>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</si>
  <si>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</si>
  <si>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</si>
  <si>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</si>
  <si>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</si>
  <si>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</si>
  <si>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</si>
  <si>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</si>
  <si>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</si>
  <si>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</si>
  <si>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</si>
  <si>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</si>
  <si>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</si>
  <si>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</si>
  <si>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</si>
  <si>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</si>
  <si>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</si>
  <si>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</si>
  <si>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</si>
  <si>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</si>
  <si>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</si>
  <si>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</si>
  <si>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</si>
  <si>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</si>
  <si>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</si>
  <si>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</si>
  <si>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</si>
  <si>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</si>
  <si>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</si>
  <si>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</si>
  <si>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</si>
  <si>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</si>
  <si>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</si>
  <si>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</si>
  <si>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</si>
  <si>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</si>
  <si>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</si>
  <si>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</si>
  <si>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</si>
  <si>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</si>
  <si>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</si>
  <si>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</si>
  <si>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</si>
  <si>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</si>
  <si>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</si>
  <si>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</si>
  <si>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</si>
  <si>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</si>
  <si>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</si>
  <si>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</si>
  <si>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</si>
  <si>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</si>
  <si>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</si>
  <si>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</si>
  <si>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</si>
  <si>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</si>
  <si>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</si>
  <si>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</si>
  <si>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</si>
  <si>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</si>
  <si>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</si>
  <si>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</si>
  <si>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</si>
  <si>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</si>
  <si>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</si>
  <si>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</si>
  <si>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</si>
  <si>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</si>
  <si>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</si>
  <si>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</si>
  <si>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</si>
  <si>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</si>
  <si>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</si>
  <si>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</si>
  <si>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</si>
  <si>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</si>
  <si>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</si>
  <si>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</si>
  <si>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</si>
  <si>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</si>
  <si>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</si>
  <si>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</si>
  <si>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</si>
  <si>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</si>
  <si>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</si>
  <si>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</si>
  <si>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</si>
  <si>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</si>
  <si>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</si>
  <si>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</si>
  <si>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</si>
  <si>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</si>
  <si>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</si>
  <si>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</si>
  <si>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</si>
  <si>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</si>
  <si>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</si>
  <si>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</si>
  <si>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</si>
  <si>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</si>
  <si>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</si>
  <si>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</si>
  <si>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</si>
  <si>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</si>
  <si>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</si>
  <si>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</si>
  <si>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</si>
  <si>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</si>
  <si>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</si>
  <si>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</si>
  <si>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</si>
  <si>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</si>
  <si>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</si>
  <si>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</si>
  <si>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</si>
  <si>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</si>
  <si>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</si>
  <si>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</si>
  <si>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</si>
  <si>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</si>
  <si>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</si>
  <si>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</si>
  <si>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</si>
  <si>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</si>
  <si>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</si>
  <si>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</si>
  <si>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</si>
  <si>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</si>
  <si>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</si>
  <si>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</si>
  <si>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</si>
  <si>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</si>
  <si>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</si>
  <si>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</si>
  <si>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</si>
  <si>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</si>
  <si>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</si>
  <si>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</si>
  <si>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</si>
  <si>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</si>
  <si>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</si>
  <si>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</si>
  <si>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</si>
  <si>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</si>
  <si>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</si>
  <si>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</si>
  <si>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</si>
  <si>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</si>
  <si>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</si>
  <si>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</si>
  <si>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</si>
  <si>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</si>
  <si>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</si>
  <si>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</si>
  <si>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</si>
  <si>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</si>
  <si>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</si>
  <si>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</si>
  <si>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</si>
  <si>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</si>
  <si>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</si>
  <si>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</si>
  <si>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</si>
  <si>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</si>
  <si>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</si>
  <si>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</si>
  <si>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</si>
  <si>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</si>
  <si>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</si>
  <si>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</si>
  <si>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</si>
  <si>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</si>
  <si>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</si>
  <si>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</si>
  <si>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</si>
  <si>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</si>
  <si>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</si>
  <si>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</si>
  <si>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</si>
  <si>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</si>
  <si>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</si>
  <si>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</si>
  <si>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</si>
  <si>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</si>
  <si>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</si>
  <si>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</si>
  <si>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</si>
  <si>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</si>
  <si>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</si>
  <si>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</si>
  <si>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</si>
  <si>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</si>
  <si>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</si>
  <si>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</si>
  <si>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</si>
  <si>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</si>
  <si>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</si>
  <si>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</si>
  <si>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</si>
  <si>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</si>
  <si>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</si>
  <si>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</si>
  <si>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</si>
  <si>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</si>
  <si>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</si>
  <si>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</si>
  <si>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</si>
  <si>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</si>
  <si>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</si>
  <si>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</si>
  <si>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</si>
  <si>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</si>
  <si>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</si>
  <si>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</si>
  <si>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</si>
  <si>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</si>
  <si>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</si>
  <si>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</si>
  <si>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</si>
  <si>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</si>
  <si>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</si>
  <si>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</si>
  <si>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</si>
  <si>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</si>
  <si>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</si>
  <si>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</si>
  <si>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</si>
  <si>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</si>
  <si>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</si>
  <si>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</si>
  <si>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</si>
  <si>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</si>
  <si>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</si>
  <si>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</si>
  <si>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</si>
  <si>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</si>
  <si>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</si>
  <si>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</si>
  <si>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</si>
  <si>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</si>
  <si>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</si>
  <si>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</si>
  <si>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</si>
  <si>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</si>
  <si>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</si>
  <si>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</si>
  <si>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</si>
  <si>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</si>
  <si>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</si>
  <si>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</si>
  <si>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</si>
  <si>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</si>
  <si>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</si>
  <si>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</si>
  <si>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</si>
  <si>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</si>
  <si>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</si>
  <si>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</si>
  <si>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</si>
  <si>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</si>
  <si>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</si>
  <si>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</si>
  <si>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</si>
  <si>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</si>
  <si>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</si>
  <si>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</si>
  <si>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</si>
  <si>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</si>
  <si>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</si>
  <si>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</si>
  <si>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</si>
  <si>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</si>
  <si>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</si>
  <si>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</si>
  <si>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</si>
  <si>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</si>
  <si>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</si>
  <si>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</si>
  <si>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</si>
  <si>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</si>
  <si>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</si>
  <si>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</si>
  <si>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</si>
  <si>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</si>
  <si>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</si>
  <si>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</si>
  <si>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</si>
  <si>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</si>
  <si>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</si>
  <si>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</si>
  <si>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</si>
  <si>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</si>
  <si>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</si>
  <si>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</si>
  <si>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</si>
  <si>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</si>
  <si>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</si>
  <si>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</si>
  <si>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</si>
  <si>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</si>
  <si>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</si>
  <si>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</si>
  <si>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</si>
  <si>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</si>
  <si>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</si>
  <si>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</si>
  <si>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</si>
  <si>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</si>
  <si>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</si>
  <si>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</si>
  <si>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</si>
  <si>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</si>
  <si>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</si>
  <si>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</si>
  <si>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</si>
  <si>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</si>
  <si>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</si>
  <si>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</si>
  <si>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</si>
  <si>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</si>
  <si>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</si>
  <si>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</si>
  <si>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</si>
  <si>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</si>
  <si>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</si>
  <si>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</si>
  <si>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</si>
  <si>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</si>
  <si>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</si>
  <si>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</si>
  <si>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</si>
  <si>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</si>
  <si>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</si>
  <si>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</si>
  <si>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</si>
  <si>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</si>
  <si>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</si>
  <si>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</si>
  <si>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</si>
  <si>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</si>
  <si>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</si>
  <si>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</si>
  <si>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</si>
  <si>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</si>
  <si>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</si>
  <si>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</si>
  <si>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</si>
  <si>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</si>
  <si>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</si>
  <si>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</si>
  <si>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</si>
  <si>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</si>
  <si>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</si>
  <si>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</si>
  <si>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</si>
  <si>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</si>
  <si>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</si>
  <si>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</si>
  <si>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</si>
  <si>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</si>
  <si>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</si>
  <si>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</si>
  <si>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</si>
  <si>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</si>
  <si>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</si>
  <si>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</si>
  <si>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</si>
  <si>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</si>
  <si>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</si>
  <si>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</si>
  <si>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</si>
  <si>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</si>
  <si>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</si>
  <si>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</si>
  <si>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</si>
  <si>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</si>
  <si>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</si>
  <si>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</si>
  <si>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</si>
  <si>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</si>
  <si>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</si>
  <si>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</si>
  <si>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</si>
  <si>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</si>
  <si>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</si>
  <si>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</si>
  <si>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</si>
  <si>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</si>
  <si>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</si>
  <si>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</si>
  <si>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</si>
  <si>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</si>
  <si>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</si>
  <si>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</si>
  <si>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</si>
  <si>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</si>
  <si>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</si>
  <si>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</si>
  <si>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</si>
  <si>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</si>
  <si>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</si>
  <si>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</si>
  <si>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</si>
  <si>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</si>
  <si>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</si>
  <si>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</si>
  <si>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</si>
  <si>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</si>
  <si>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</si>
  <si>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</si>
  <si>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</si>
  <si>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</si>
  <si>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</si>
  <si>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</si>
  <si>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</si>
  <si>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</si>
  <si>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</si>
  <si>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</si>
  <si>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</si>
  <si>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</si>
  <si>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</si>
  <si>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</si>
  <si>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</si>
  <si>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</si>
  <si>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</si>
  <si>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</si>
  <si>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</si>
  <si>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</si>
  <si>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</si>
  <si>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</si>
  <si>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</si>
  <si>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</si>
  <si>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</si>
  <si>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</si>
  <si>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</si>
  <si>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</si>
  <si>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</si>
  <si>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</si>
  <si>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</si>
  <si>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</si>
  <si>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</si>
  <si>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</si>
  <si>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</si>
  <si>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</si>
  <si>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</si>
  <si>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</si>
  <si>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</si>
  <si>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</si>
  <si>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</si>
  <si>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</si>
  <si>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</si>
  <si>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</si>
  <si>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</si>
  <si>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</si>
  <si>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</si>
  <si>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</si>
  <si>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</si>
  <si>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</si>
  <si>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</si>
  <si>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</si>
  <si>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</si>
  <si>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</si>
  <si>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</si>
  <si>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</si>
  <si>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</si>
  <si>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</si>
  <si>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</si>
  <si>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</si>
  <si>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</si>
  <si>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</si>
  <si>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</si>
  <si>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</si>
  <si>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</si>
  <si>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</si>
  <si>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</si>
  <si>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</si>
  <si>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</si>
  <si>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</si>
  <si>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</si>
  <si>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</si>
  <si>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</si>
  <si>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</si>
  <si>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</si>
  <si>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</si>
  <si>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</si>
  <si>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</si>
  <si>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</si>
  <si>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</si>
  <si>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</si>
  <si>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</si>
  <si>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</si>
  <si>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</si>
  <si>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</si>
  <si>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</si>
  <si>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</si>
  <si>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</si>
  <si>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</si>
  <si>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</si>
  <si>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</si>
  <si>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</si>
  <si>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</si>
  <si>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</si>
  <si>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</si>
  <si>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</si>
  <si>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</si>
  <si>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</si>
  <si>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</si>
  <si>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</si>
  <si>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</si>
  <si>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</si>
  <si>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</si>
  <si>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</si>
  <si>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</si>
  <si>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</si>
  <si>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</si>
  <si>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</si>
  <si>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</si>
  <si>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</si>
  <si>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</si>
  <si>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</si>
  <si>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</si>
  <si>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</si>
  <si>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</si>
  <si>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</si>
  <si>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</si>
  <si>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</si>
  <si>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</si>
  <si>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</si>
  <si>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</si>
  <si>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</si>
  <si>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</si>
  <si>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</si>
  <si>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</si>
  <si>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</si>
  <si>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</si>
  <si>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</si>
  <si>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</si>
  <si>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</si>
  <si>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</si>
  <si>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</si>
  <si>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</si>
  <si>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</si>
  <si>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</si>
  <si>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</si>
  <si>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</si>
  <si>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</si>
  <si>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</si>
  <si>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</si>
  <si>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</si>
  <si>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</si>
  <si>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</si>
  <si>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</si>
  <si>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</si>
  <si>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</si>
  <si>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</si>
  <si>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</si>
  <si>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</si>
  <si>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</si>
  <si>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</si>
  <si>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</si>
  <si>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</si>
  <si>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</si>
  <si>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</si>
  <si>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</si>
  <si>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</si>
  <si>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</si>
  <si>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</si>
  <si>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</si>
  <si>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</si>
  <si>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</si>
  <si>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</si>
  <si>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</si>
  <si>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</si>
  <si>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</si>
  <si>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</si>
  <si>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</si>
  <si>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</si>
  <si>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</si>
  <si>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</si>
  <si>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</si>
  <si>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</si>
  <si>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</si>
  <si>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</si>
  <si>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</si>
  <si>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</si>
  <si>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</si>
  <si>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</si>
  <si>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</si>
  <si>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</si>
  <si>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</si>
  <si>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</si>
  <si>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</si>
  <si>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</si>
  <si>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</si>
  <si>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</si>
  <si>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</si>
  <si>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</si>
  <si>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</si>
  <si>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</si>
  <si>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</si>
  <si>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</si>
  <si>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</si>
  <si>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</si>
  <si>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</si>
  <si>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</si>
  <si>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</si>
  <si>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</si>
  <si>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</si>
  <si>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</si>
  <si>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</si>
  <si>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</si>
  <si>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</si>
  <si>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</si>
  <si>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</si>
  <si>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</si>
  <si>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</si>
  <si>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</si>
  <si>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</si>
  <si>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</si>
  <si>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</si>
  <si>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</si>
  <si>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</si>
  <si>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</si>
  <si>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</si>
  <si>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</si>
  <si>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</si>
  <si>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</si>
  <si>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</si>
  <si>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</si>
  <si>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</si>
  <si>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</si>
  <si>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</si>
  <si>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</si>
  <si>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</si>
  <si>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</si>
  <si>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</si>
  <si>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</si>
  <si>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</si>
  <si>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</si>
  <si>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</si>
  <si>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</si>
  <si>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</si>
  <si>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</si>
  <si>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</si>
  <si>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</si>
  <si>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</si>
  <si>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</si>
  <si>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</si>
  <si>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</si>
  <si>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</si>
  <si>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</si>
  <si>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</si>
  <si>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</si>
  <si>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</si>
  <si>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</si>
  <si>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</si>
  <si>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</si>
  <si>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</si>
  <si>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</si>
  <si>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</si>
  <si>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</si>
  <si>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</si>
  <si>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</si>
  <si>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</si>
  <si>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</si>
  <si>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</si>
  <si>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</si>
  <si>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</si>
  <si>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</si>
  <si>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</si>
  <si>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</si>
  <si>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</si>
  <si>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</si>
  <si>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</si>
  <si>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</si>
  <si>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</si>
  <si>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</si>
  <si>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</si>
  <si>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</si>
  <si>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</si>
  <si>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</si>
  <si>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</si>
  <si>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</si>
  <si>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</si>
  <si>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</si>
  <si>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</si>
  <si>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</si>
  <si>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</si>
  <si>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</si>
  <si>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</si>
  <si>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</si>
  <si>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</si>
  <si>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</si>
  <si>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</si>
  <si>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</si>
  <si>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</si>
  <si>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</si>
  <si>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</si>
  <si>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</si>
  <si>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</si>
  <si>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</si>
  <si>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</si>
  <si>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</si>
  <si>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</si>
  <si>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</si>
  <si>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</si>
  <si>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</si>
  <si>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</si>
  <si>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</si>
  <si>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</si>
  <si>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</si>
  <si>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</si>
  <si>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</si>
  <si>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</si>
  <si>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</si>
  <si>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</si>
  <si>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</si>
  <si>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</si>
  <si>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</si>
  <si>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</si>
  <si>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</si>
  <si>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</si>
  <si>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</si>
  <si>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</si>
  <si>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</si>
  <si>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</si>
  <si>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</si>
  <si>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</si>
  <si>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</si>
  <si>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</si>
  <si>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</si>
  <si>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</si>
  <si>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</si>
  <si>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</si>
  <si>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</si>
  <si>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</si>
  <si>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</si>
  <si>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</si>
  <si>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</si>
  <si>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</si>
  <si>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</si>
  <si>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</si>
  <si>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</si>
  <si>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</si>
  <si>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</si>
  <si>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</si>
  <si>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</si>
  <si>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</si>
  <si>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</si>
  <si>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</si>
  <si>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</si>
  <si>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</si>
  <si>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</si>
  <si>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</si>
  <si>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</si>
  <si>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</si>
  <si>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</si>
  <si>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</si>
  <si>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</si>
  <si>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</si>
  <si>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</si>
  <si>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</si>
  <si>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</si>
  <si>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</si>
  <si>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</si>
  <si>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</si>
  <si>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</si>
  <si>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</si>
  <si>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</si>
  <si>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</si>
  <si>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</si>
  <si>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</si>
  <si>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</si>
  <si>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</si>
  <si>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</si>
  <si>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</si>
  <si>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</si>
  <si>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</si>
  <si>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</si>
  <si>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</si>
  <si>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</si>
  <si>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</si>
  <si>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</si>
  <si>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</si>
  <si>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</si>
  <si>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</si>
  <si>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</si>
  <si>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</si>
  <si>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</si>
  <si>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</si>
  <si>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</si>
  <si>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</si>
  <si>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</si>
  <si>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</si>
  <si>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</si>
  <si>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</si>
  <si>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</si>
  <si>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</si>
  <si>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</si>
  <si>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</si>
  <si>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</si>
  <si>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</si>
  <si>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</si>
  <si>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</si>
  <si>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</si>
  <si>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</si>
  <si>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</si>
  <si>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</si>
  <si>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</si>
  <si>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</si>
  <si>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</si>
  <si>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</si>
  <si>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</si>
  <si>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</si>
  <si>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</si>
  <si>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</si>
  <si>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</si>
  <si>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</si>
  <si>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</si>
  <si>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</si>
  <si>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</si>
  <si>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</si>
  <si>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</si>
  <si>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</si>
  <si>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</si>
  <si>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</si>
  <si>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</si>
  <si>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</si>
  <si>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</si>
  <si>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</si>
  <si>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</si>
  <si>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</si>
  <si>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</si>
  <si>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</si>
  <si>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</si>
  <si>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</si>
  <si>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</si>
  <si>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</si>
  <si>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</si>
  <si>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</si>
  <si>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</si>
  <si>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</si>
  <si>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</si>
  <si>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</si>
  <si>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</si>
  <si>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</si>
  <si>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</si>
  <si>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</si>
  <si>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</si>
  <si>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</si>
  <si>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</si>
  <si>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</si>
  <si>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</si>
  <si>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</si>
  <si>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</si>
  <si>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</si>
  <si>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</si>
  <si>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</si>
  <si>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</si>
  <si>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</si>
  <si>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</si>
  <si>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</si>
  <si>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</si>
  <si>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</si>
  <si>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</si>
  <si>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</si>
  <si>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</si>
  <si>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</si>
  <si>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</si>
  <si>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</si>
  <si>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</si>
  <si>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</si>
  <si>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</si>
  <si>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</si>
  <si>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</si>
  <si>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</si>
  <si>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</si>
  <si>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</si>
  <si>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</si>
  <si>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</si>
  <si>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</si>
  <si>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</si>
  <si>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</si>
  <si>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</si>
  <si>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</si>
  <si>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</si>
  <si>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</si>
  <si>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</si>
  <si>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</si>
  <si>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</si>
  <si>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</si>
  <si>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</si>
  <si>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</si>
  <si>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</si>
  <si>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</si>
  <si>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</si>
  <si>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</si>
  <si>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</si>
  <si>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</si>
  <si>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</si>
  <si>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</si>
  <si>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</si>
  <si>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</si>
  <si>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</si>
  <si>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</si>
  <si>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</si>
  <si>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</si>
  <si>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</si>
  <si>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</si>
  <si>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</si>
  <si>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</si>
  <si>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</si>
  <si>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</si>
  <si>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</si>
  <si>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</si>
  <si>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</si>
  <si>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</si>
  <si>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</si>
  <si>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</si>
  <si>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</si>
  <si>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</si>
  <si>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</si>
  <si>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</si>
  <si>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</si>
  <si>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</si>
  <si>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</si>
  <si>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</si>
  <si>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</si>
  <si>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</si>
  <si>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</si>
  <si>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</si>
  <si>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</si>
  <si>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</si>
  <si>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</si>
  <si>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</si>
  <si>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</si>
  <si>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</si>
  <si>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</si>
  <si>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</si>
  <si>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</si>
  <si>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</si>
  <si>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</si>
  <si>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</si>
  <si>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</si>
  <si>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</si>
  <si>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</si>
  <si>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</si>
  <si>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</si>
  <si>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</si>
  <si>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</si>
  <si>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</si>
  <si>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</si>
  <si>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</si>
  <si>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</si>
  <si>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</si>
  <si>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</si>
  <si>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</si>
  <si>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</si>
  <si>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</si>
  <si>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</si>
  <si>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</si>
  <si>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</si>
  <si>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</si>
  <si>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</si>
  <si>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</si>
  <si>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</si>
  <si>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</si>
  <si>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</si>
  <si>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</si>
  <si>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</si>
  <si>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</si>
  <si>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</si>
  <si>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</si>
  <si>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</si>
  <si>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</si>
  <si>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</si>
  <si>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</si>
  <si>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</si>
  <si>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</si>
  <si>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</si>
  <si>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</si>
  <si>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</si>
  <si>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</si>
  <si>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</si>
  <si>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</si>
  <si>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</si>
  <si>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</si>
  <si>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</si>
  <si>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</si>
  <si>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</si>
  <si>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</si>
  <si>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</si>
  <si>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</si>
  <si>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</si>
  <si>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</si>
  <si>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</si>
  <si>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</si>
  <si>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</si>
  <si>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</si>
  <si>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</si>
  <si>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</si>
  <si>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</si>
  <si>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</si>
  <si>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</si>
  <si>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</si>
  <si>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</si>
  <si>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</si>
  <si>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</si>
  <si>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</si>
  <si>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</si>
  <si>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</si>
  <si>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</si>
  <si>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</si>
  <si>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</si>
  <si>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</si>
  <si>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</si>
  <si>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</si>
  <si>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</si>
  <si>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</si>
  <si>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</si>
  <si>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</si>
  <si>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</si>
  <si>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</si>
  <si>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</si>
  <si>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</si>
  <si>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</si>
  <si>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</si>
  <si>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</si>
  <si>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</si>
  <si>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</si>
  <si>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</si>
  <si>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</si>
  <si>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</si>
  <si>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</si>
  <si>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</si>
  <si>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</si>
  <si>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</si>
  <si>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</si>
  <si>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</si>
  <si>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</si>
  <si>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</si>
  <si>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</si>
  <si>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</si>
  <si>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</si>
  <si>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</si>
  <si>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</si>
  <si>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</si>
  <si>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</si>
  <si>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</si>
  <si>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</si>
  <si>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</si>
  <si>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</si>
  <si>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</si>
  <si>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</si>
  <si>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</si>
  <si>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</si>
  <si>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</si>
  <si>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</si>
  <si>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</si>
  <si>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</si>
  <si>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</si>
  <si>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</si>
  <si>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</si>
  <si>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</si>
  <si>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</si>
  <si>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</si>
  <si>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</si>
  <si>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</si>
  <si>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</si>
  <si>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</si>
  <si>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</si>
  <si>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</si>
  <si>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</si>
  <si>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</si>
  <si>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</si>
  <si>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</si>
  <si>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</si>
  <si>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</si>
  <si>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</si>
  <si>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</si>
  <si>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</si>
  <si>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</si>
  <si>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</si>
  <si>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</si>
  <si>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</si>
  <si>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</si>
  <si>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</si>
  <si>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</si>
  <si>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</si>
  <si>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</si>
  <si>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</si>
  <si>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</si>
  <si>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</si>
  <si>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</si>
  <si>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</si>
  <si>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</si>
  <si>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</si>
  <si>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</si>
  <si>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</si>
  <si>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</si>
  <si>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</si>
  <si>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</si>
  <si>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</si>
  <si>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</si>
  <si>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</si>
  <si>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</si>
  <si>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</si>
  <si>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</si>
  <si>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</si>
  <si>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</si>
  <si>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</si>
  <si>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</si>
  <si>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</si>
  <si>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</si>
  <si>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</si>
  <si>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</si>
  <si>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</si>
  <si>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</si>
  <si>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</si>
  <si>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</si>
  <si>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</si>
  <si>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</si>
  <si>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</si>
  <si>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</si>
  <si>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</si>
  <si>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</si>
  <si>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</si>
  <si>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</si>
  <si>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</si>
  <si>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</si>
  <si>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</si>
  <si>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</si>
  <si>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</si>
  <si>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</si>
  <si>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</si>
  <si>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</si>
  <si>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</si>
  <si>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</si>
  <si>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</si>
  <si>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</si>
  <si>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</si>
  <si>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</si>
  <si>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</si>
  <si>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</si>
  <si>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</si>
  <si>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</si>
  <si>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</si>
  <si>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</si>
  <si>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</si>
  <si>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</si>
  <si>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</si>
  <si>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</si>
  <si>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</si>
  <si>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</si>
  <si>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</si>
  <si>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</si>
  <si>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</si>
  <si>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</si>
  <si>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</si>
  <si>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</si>
  <si>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</si>
  <si>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</si>
  <si>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</si>
  <si>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</si>
  <si>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</si>
  <si>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</si>
  <si>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</si>
  <si>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</si>
  <si>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</si>
  <si>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</si>
  <si>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</si>
  <si>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</si>
  <si>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</si>
  <si>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</si>
  <si>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</si>
  <si>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</si>
  <si>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</si>
  <si>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</si>
  <si>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</si>
  <si>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</si>
  <si>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</si>
  <si>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</si>
  <si>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</si>
  <si>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</si>
  <si>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</si>
  <si>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</si>
  <si>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</si>
  <si>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</si>
  <si>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</si>
  <si>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</si>
  <si>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</si>
  <si>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</si>
  <si>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</si>
  <si>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</si>
  <si>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</si>
  <si>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</si>
  <si>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</si>
  <si>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</si>
  <si>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</si>
  <si>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</si>
  <si>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</si>
  <si>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</si>
  <si>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</si>
  <si>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</si>
  <si>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</si>
  <si>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</si>
  <si>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</si>
  <si>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</si>
  <si>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</si>
  <si>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</si>
  <si>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</si>
  <si>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</si>
  <si>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</si>
  <si>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</si>
  <si>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</si>
  <si>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</si>
  <si>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</si>
  <si>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</si>
  <si>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</si>
  <si>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</si>
  <si>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</si>
  <si>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</si>
  <si>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</si>
  <si>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</si>
  <si>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</si>
  <si>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</si>
  <si>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</si>
  <si>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</si>
  <si>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</si>
  <si>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</si>
  <si>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</si>
  <si>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</si>
  <si>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</si>
  <si>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</si>
  <si>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</si>
  <si>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</si>
  <si>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</si>
  <si>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</si>
  <si>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</si>
  <si>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</si>
  <si>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</si>
  <si>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</si>
  <si>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</si>
  <si>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</si>
  <si>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</si>
  <si>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</si>
  <si>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</si>
  <si>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</si>
  <si>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</si>
  <si>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</si>
  <si>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</si>
  <si>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</si>
  <si>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</si>
  <si>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</si>
  <si>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</si>
  <si>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</si>
  <si>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</si>
  <si>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</si>
  <si>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</si>
  <si>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</si>
  <si>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</si>
  <si>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</si>
  <si>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</si>
  <si>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</si>
  <si>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</si>
  <si>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</si>
  <si>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</si>
  <si>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</si>
  <si>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</si>
  <si>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</si>
  <si>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</si>
  <si>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</si>
  <si>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</si>
  <si>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</si>
  <si>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</si>
  <si>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</si>
  <si>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</si>
  <si>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</si>
  <si>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</si>
  <si>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</si>
  <si>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</si>
  <si>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</si>
  <si>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</si>
  <si>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</si>
  <si>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</si>
  <si>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</si>
  <si>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</si>
  <si>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</si>
  <si>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</si>
  <si>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</si>
  <si>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</si>
  <si>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</si>
  <si>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</si>
  <si>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</si>
  <si>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</si>
  <si>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</si>
  <si>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</si>
  <si>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</si>
  <si>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</si>
  <si>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</si>
  <si>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</si>
  <si>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</si>
  <si>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</si>
  <si>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</si>
  <si>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</si>
  <si>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</si>
  <si>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</si>
  <si>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</si>
  <si>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</si>
  <si>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</si>
  <si>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</si>
  <si>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</si>
  <si>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</si>
  <si>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</si>
  <si>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</si>
  <si>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</si>
  <si>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</si>
  <si>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</si>
  <si>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</si>
  <si>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</si>
  <si>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</si>
  <si>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</si>
  <si>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</si>
  <si>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</si>
  <si>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</si>
  <si>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</si>
  <si>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</si>
  <si>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</si>
  <si>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</si>
  <si>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</si>
  <si>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</si>
  <si>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</si>
  <si>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</si>
  <si>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</si>
  <si>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</si>
  <si>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</si>
  <si>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</si>
  <si>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</si>
  <si>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</si>
  <si>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</si>
  <si>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</si>
  <si>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</si>
  <si>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</si>
  <si>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</si>
  <si>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</si>
  <si>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</si>
  <si>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</si>
  <si>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</si>
  <si>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</si>
  <si>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</si>
  <si>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</si>
  <si>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</si>
  <si>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</si>
  <si>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</si>
  <si>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</si>
  <si>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</si>
  <si>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</si>
  <si>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</si>
  <si>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</si>
  <si>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</si>
  <si>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</si>
  <si>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</si>
  <si>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</si>
  <si>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</si>
  <si>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</si>
  <si>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</si>
  <si>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</si>
  <si>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</si>
  <si>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</si>
  <si>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</si>
  <si>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</si>
  <si>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</si>
  <si>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</si>
  <si>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</si>
  <si>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</si>
  <si>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</si>
  <si>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</si>
  <si>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</si>
  <si>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</si>
  <si>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</si>
  <si>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</si>
  <si>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</si>
  <si>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</si>
  <si>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</si>
  <si>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</si>
  <si>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</si>
  <si>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</si>
  <si>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</si>
  <si>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</si>
  <si>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</si>
  <si>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</si>
  <si>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</si>
  <si>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</si>
  <si>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</si>
  <si>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</si>
  <si>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</si>
  <si>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</si>
  <si>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</si>
  <si>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</si>
  <si>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</si>
  <si>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</si>
  <si>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</si>
  <si>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</si>
  <si>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</si>
  <si>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</si>
  <si>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</si>
  <si>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</si>
  <si>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</si>
  <si>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</si>
  <si>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</si>
  <si>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</si>
  <si>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</si>
  <si>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</si>
  <si>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</si>
  <si>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</si>
  <si>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</si>
  <si>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</si>
  <si>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</si>
  <si>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</si>
  <si>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</si>
  <si>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</si>
  <si>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</si>
  <si>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</si>
  <si>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</si>
  <si>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</si>
  <si>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</si>
  <si>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</si>
  <si>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</si>
  <si>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</si>
  <si>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</si>
  <si>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</si>
  <si>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</si>
  <si>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</si>
  <si>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</si>
  <si>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</si>
  <si>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</si>
  <si>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</si>
  <si>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</si>
  <si>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</si>
  <si>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</si>
  <si>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</si>
  <si>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</si>
  <si>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</si>
  <si>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</si>
  <si>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</si>
  <si>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</si>
  <si>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</si>
  <si>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</si>
  <si>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</si>
  <si>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</si>
  <si>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</si>
  <si>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</si>
  <si>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</si>
  <si>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</si>
  <si>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</si>
  <si>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</si>
  <si>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</si>
  <si>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</si>
  <si>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</si>
  <si>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</si>
  <si>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</si>
  <si>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</si>
  <si>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</si>
  <si>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</si>
  <si>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</si>
  <si>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</si>
  <si>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</si>
  <si>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</si>
  <si>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</si>
  <si>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</si>
  <si>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</si>
  <si>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</si>
  <si>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</si>
  <si>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</si>
  <si>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</si>
  <si>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</si>
  <si>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</si>
  <si>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</si>
  <si>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</si>
  <si>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</si>
  <si>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</si>
  <si>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</si>
  <si>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</si>
  <si>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</si>
  <si>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</si>
  <si>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</si>
  <si>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</si>
  <si>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</si>
  <si>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</si>
  <si>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</si>
  <si>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</si>
  <si>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</si>
  <si>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</si>
  <si>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</si>
  <si>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</si>
  <si>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</si>
  <si>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</si>
  <si>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</si>
  <si>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</si>
  <si>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</si>
  <si>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</si>
  <si>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</si>
  <si>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</si>
  <si>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</si>
  <si>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</si>
  <si>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</si>
  <si>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</si>
  <si>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</si>
  <si>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</si>
  <si>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</si>
  <si>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</si>
  <si>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</si>
  <si>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</si>
  <si>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</si>
  <si>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</si>
  <si>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</si>
  <si>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</si>
  <si>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</si>
  <si>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</si>
  <si>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</si>
  <si>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</si>
  <si>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</si>
  <si>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</si>
  <si>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</si>
  <si>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</si>
  <si>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</si>
  <si>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</si>
  <si>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</si>
  <si>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</si>
  <si>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</si>
  <si>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</si>
  <si>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</si>
  <si>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</si>
  <si>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</si>
  <si>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</si>
  <si>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</si>
  <si>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</si>
  <si>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</si>
  <si>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</si>
  <si>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</si>
  <si>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</si>
  <si>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</si>
  <si>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</si>
  <si>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</si>
  <si>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</si>
  <si>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</si>
  <si>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</si>
  <si>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</si>
  <si>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</si>
  <si>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</si>
  <si>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</si>
  <si>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</si>
  <si>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</si>
  <si>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</si>
  <si>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</si>
  <si>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</si>
  <si>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</si>
  <si>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</si>
  <si>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</si>
  <si>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</si>
  <si>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</si>
  <si>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</si>
  <si>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</si>
  <si>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</si>
  <si>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</si>
  <si>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</si>
  <si>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</si>
  <si>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</si>
  <si>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</si>
  <si>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</si>
  <si>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</si>
  <si>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</si>
  <si>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</si>
  <si>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</si>
  <si>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</si>
  <si>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</si>
  <si>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</si>
  <si>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</si>
  <si>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</si>
  <si>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</si>
  <si>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</si>
  <si>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</si>
  <si>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</si>
  <si>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</si>
  <si>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</si>
  <si>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</si>
  <si>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</si>
  <si>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</si>
  <si>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</si>
  <si>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</si>
  <si>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</si>
  <si>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</si>
  <si>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</si>
  <si>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</si>
  <si>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</si>
  <si>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</si>
  <si>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</si>
  <si>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</si>
  <si>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</si>
  <si>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</si>
  <si>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</si>
  <si>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</si>
  <si>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</si>
  <si>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</si>
  <si>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</si>
  <si>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</si>
  <si>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</si>
  <si>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</si>
  <si>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</si>
  <si>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</si>
  <si>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</si>
  <si>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</si>
  <si>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</si>
  <si>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</si>
  <si>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</si>
  <si>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</si>
  <si>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</si>
  <si>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</si>
  <si>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</si>
  <si>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</si>
  <si>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</si>
  <si>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</si>
  <si>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</si>
  <si>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</si>
  <si>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</si>
  <si>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</si>
  <si>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</si>
  <si>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</si>
  <si>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</si>
  <si>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</si>
  <si>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</si>
  <si>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</si>
  <si>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</si>
  <si>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</si>
  <si>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</si>
  <si>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</si>
  <si>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</si>
  <si>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</si>
  <si>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</si>
  <si>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</si>
  <si>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</si>
  <si>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</si>
  <si>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</si>
  <si>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</si>
  <si>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</si>
  <si>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</si>
  <si>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</si>
  <si>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</si>
  <si>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</si>
  <si>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</si>
  <si>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</si>
  <si>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</si>
  <si>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</si>
  <si>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</si>
  <si>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</si>
  <si>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</si>
  <si>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</si>
  <si>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</si>
  <si>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</si>
  <si>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</si>
  <si>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</si>
  <si>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</si>
  <si>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</si>
  <si>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</si>
  <si>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</si>
  <si>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</si>
  <si>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</si>
  <si>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</si>
  <si>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</si>
  <si>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</si>
  <si>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</si>
  <si>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</si>
  <si>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</si>
  <si>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</si>
  <si>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</si>
  <si>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</si>
  <si>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</si>
  <si>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</si>
  <si>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</si>
  <si>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</si>
  <si>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</si>
  <si>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</si>
  <si>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</si>
  <si>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</si>
  <si>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</si>
  <si>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</si>
  <si>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</si>
  <si>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</si>
  <si>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</si>
  <si>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</si>
  <si>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</si>
  <si>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</si>
  <si>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</si>
  <si>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</si>
  <si>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</si>
  <si>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</si>
  <si>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</si>
  <si>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</si>
  <si>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</si>
  <si>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</si>
  <si>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</si>
  <si>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</si>
  <si>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</si>
  <si>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</si>
  <si>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</si>
  <si>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</si>
  <si>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</si>
  <si>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</si>
  <si>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</si>
  <si>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</si>
  <si>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</si>
  <si>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</si>
  <si>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</si>
  <si>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</si>
  <si>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</si>
  <si>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</si>
  <si>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</si>
  <si>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</si>
  <si>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</si>
  <si>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</si>
  <si>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</si>
  <si>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</si>
  <si>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</si>
  <si>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</si>
  <si>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</si>
  <si>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</si>
  <si>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</si>
  <si>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</si>
  <si>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</si>
  <si>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</si>
  <si>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</si>
  <si>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</si>
  <si>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</si>
  <si>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</si>
  <si>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</si>
  <si>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</si>
  <si>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</si>
  <si>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</si>
  <si>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</si>
  <si>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</si>
  <si>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</si>
  <si>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</si>
  <si>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</si>
  <si>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</si>
  <si>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</si>
  <si>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</si>
  <si>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</si>
  <si>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</si>
  <si>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</si>
  <si>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</si>
  <si>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</si>
  <si>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</si>
  <si>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</si>
  <si>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</si>
  <si>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</si>
  <si>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</si>
  <si>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</si>
  <si>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</si>
  <si>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</si>
  <si>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</si>
  <si>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</si>
  <si>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</si>
  <si>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</si>
  <si>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</si>
  <si>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</si>
  <si>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</si>
  <si>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</si>
  <si>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</si>
  <si>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</si>
  <si>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</si>
  <si>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</si>
  <si>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</si>
  <si>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</si>
  <si>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</si>
  <si>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</si>
  <si>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</si>
  <si>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</si>
  <si>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</si>
  <si>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</si>
  <si>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</si>
  <si>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</si>
  <si>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</si>
  <si>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</si>
  <si>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</si>
  <si>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</si>
  <si>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</si>
  <si>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</si>
  <si>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</si>
  <si>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</si>
  <si>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</si>
  <si>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</si>
  <si>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</si>
  <si>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</si>
  <si>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</si>
  <si>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</si>
  <si>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</si>
  <si>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</si>
  <si>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</si>
  <si>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</si>
  <si>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</si>
  <si>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</si>
  <si>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</si>
  <si>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</si>
  <si>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</si>
  <si>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</si>
  <si>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</si>
  <si>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</si>
  <si>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</si>
  <si>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</si>
  <si>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</si>
  <si>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</si>
  <si>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</si>
  <si>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</si>
  <si>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</si>
  <si>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</si>
  <si>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</si>
  <si>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</si>
  <si>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</si>
  <si>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</si>
  <si>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</si>
  <si>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</si>
  <si>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</si>
  <si>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</si>
  <si>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</si>
  <si>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</si>
  <si>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</si>
  <si>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</si>
  <si>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</si>
  <si>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</si>
  <si>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</si>
  <si>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</si>
  <si>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</si>
  <si>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</si>
  <si>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</si>
  <si>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</si>
  <si>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</si>
  <si>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</si>
  <si>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</si>
  <si>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</si>
  <si>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</si>
  <si>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</si>
  <si>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</si>
  <si>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</si>
  <si>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</si>
  <si>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</si>
  <si>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</si>
  <si>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</si>
  <si>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</si>
  <si>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</si>
  <si>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</si>
  <si>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</si>
  <si>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</si>
  <si>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</si>
  <si>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</si>
  <si>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</si>
  <si>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</si>
  <si>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</si>
  <si>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</si>
  <si>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</si>
  <si>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</si>
  <si>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</si>
  <si>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</si>
  <si>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</si>
  <si>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</si>
  <si>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</si>
  <si>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</si>
  <si>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</si>
  <si>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</si>
  <si>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</si>
  <si>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</si>
  <si>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</si>
  <si>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</si>
  <si>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</si>
  <si>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</si>
  <si>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</si>
  <si>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</si>
  <si>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</si>
  <si>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</si>
  <si>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</si>
  <si>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</si>
  <si>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</si>
  <si>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</si>
  <si>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</si>
  <si>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</si>
  <si>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</si>
  <si>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</si>
  <si>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</si>
  <si>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</si>
  <si>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</si>
  <si>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</si>
  <si>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</si>
  <si>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</si>
  <si>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</si>
  <si>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</si>
  <si>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</si>
  <si>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</si>
  <si>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</si>
  <si>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</si>
  <si>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</si>
  <si>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</si>
  <si>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</si>
  <si>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</si>
  <si>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</si>
  <si>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</si>
  <si>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</si>
  <si>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</si>
  <si>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</si>
  <si>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</si>
  <si>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</si>
  <si>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</si>
  <si>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</si>
  <si>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</si>
  <si>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</si>
  <si>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</si>
  <si>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</si>
  <si>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</si>
  <si>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</si>
  <si>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</si>
  <si>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</si>
  <si>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</si>
  <si>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</si>
  <si>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</si>
  <si>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</si>
  <si>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</si>
  <si>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</si>
  <si>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</si>
  <si>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</si>
  <si>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</si>
  <si>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</si>
  <si>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</si>
  <si>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</si>
  <si>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</si>
  <si>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</si>
  <si>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</si>
  <si>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</si>
  <si>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</si>
  <si>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</si>
  <si>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</si>
  <si>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</si>
  <si>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</si>
  <si>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</si>
  <si>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</si>
  <si>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</si>
  <si>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</si>
  <si>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</si>
  <si>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</si>
  <si>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</si>
  <si>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</si>
  <si>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</si>
  <si>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</si>
  <si>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</si>
  <si>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</si>
  <si>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</si>
  <si>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</si>
  <si>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</si>
  <si>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</si>
  <si>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</si>
  <si>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</si>
  <si>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</si>
  <si>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</si>
  <si>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</si>
  <si>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</si>
  <si>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</si>
  <si>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</si>
  <si>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</si>
  <si>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</si>
  <si>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</si>
  <si>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</si>
  <si>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</si>
  <si>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</si>
  <si>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</si>
  <si>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</si>
  <si>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</si>
  <si>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</si>
  <si>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</si>
  <si>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</si>
  <si>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</si>
  <si>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</si>
  <si>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</si>
  <si>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</si>
  <si>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</si>
  <si>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</si>
  <si>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</si>
  <si>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</si>
  <si>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</si>
  <si>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</si>
  <si>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</si>
  <si>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</si>
  <si>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</si>
  <si>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</si>
  <si>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</si>
  <si>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</si>
  <si>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</si>
  <si>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</si>
  <si>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</si>
  <si>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</si>
  <si>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</si>
  <si>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</si>
  <si>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</si>
  <si>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</si>
  <si>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</si>
  <si>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</si>
  <si>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</si>
  <si>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</si>
  <si>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</si>
  <si>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</si>
  <si>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</si>
  <si>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</si>
  <si>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</si>
  <si>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</si>
  <si>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</si>
  <si>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</si>
  <si>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</si>
  <si>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</si>
  <si>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</si>
  <si>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</si>
  <si>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</si>
  <si>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</si>
  <si>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</si>
  <si>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</si>
  <si>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</si>
  <si>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</si>
  <si>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</si>
  <si>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</si>
  <si>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</si>
  <si>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</si>
  <si>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</si>
  <si>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</si>
  <si>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</si>
  <si>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</si>
  <si>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</si>
  <si>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</si>
  <si>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</si>
  <si>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</si>
  <si>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</si>
  <si>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</si>
  <si>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</si>
  <si>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</si>
  <si>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</si>
  <si>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</si>
  <si>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</si>
  <si>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</si>
  <si>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</si>
  <si>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</si>
  <si>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</si>
  <si>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</si>
  <si>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</si>
  <si>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</si>
  <si>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</si>
  <si>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</si>
  <si>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</si>
  <si>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</si>
  <si>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</si>
  <si>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</si>
  <si>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</si>
  <si>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</si>
  <si>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</si>
  <si>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</si>
  <si>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</si>
  <si>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</si>
  <si>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</si>
  <si>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</si>
  <si>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</si>
  <si>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</si>
  <si>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</si>
  <si>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</si>
  <si>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</si>
  <si>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</si>
  <si>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</si>
  <si>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</si>
  <si>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</si>
  <si>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</si>
  <si>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</si>
  <si>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</si>
  <si>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</si>
  <si>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</si>
  <si>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</si>
  <si>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</si>
  <si>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</si>
  <si>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</si>
  <si>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</si>
  <si>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</si>
  <si>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</si>
  <si>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</si>
  <si>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</si>
  <si>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</si>
  <si>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</si>
  <si>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</si>
  <si>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</si>
  <si>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</si>
  <si>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</si>
  <si>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</si>
  <si>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</si>
  <si>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</si>
  <si>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</si>
  <si>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</si>
  <si>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</si>
  <si>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</si>
  <si>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</si>
  <si>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</si>
  <si>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</si>
  <si>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</si>
  <si>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</si>
  <si>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</si>
  <si>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</si>
  <si>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</si>
  <si>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</si>
  <si>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</si>
  <si>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</si>
  <si>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</si>
  <si>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</si>
  <si>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</si>
  <si>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</si>
  <si>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</si>
  <si>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</si>
  <si>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</si>
  <si>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</si>
  <si>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</si>
  <si>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</si>
  <si>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</si>
  <si>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</si>
  <si>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</si>
  <si>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</si>
  <si>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</si>
  <si>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</si>
  <si>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</si>
  <si>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</si>
  <si>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</si>
  <si>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</si>
  <si>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</si>
  <si>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</si>
  <si>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</si>
  <si>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</si>
  <si>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</si>
  <si>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</si>
  <si>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</si>
  <si>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</si>
  <si>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</si>
  <si>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</si>
  <si>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</si>
  <si>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</si>
  <si>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</si>
  <si>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</si>
  <si>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</si>
  <si>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</si>
  <si>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</si>
  <si>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</si>
  <si>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</si>
  <si>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</si>
  <si>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</si>
  <si>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</si>
  <si>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</si>
  <si>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</si>
  <si>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</si>
  <si>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</si>
  <si>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</si>
  <si>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</si>
  <si>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</si>
  <si>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</si>
  <si>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</si>
  <si>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</si>
  <si>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</si>
  <si>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</si>
  <si>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</si>
  <si>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</si>
  <si>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</si>
  <si>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</si>
  <si>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</si>
  <si>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</si>
  <si>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</si>
  <si>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</si>
  <si>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</si>
  <si>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</si>
  <si>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</si>
  <si>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</si>
  <si>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</si>
  <si>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</si>
  <si>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</si>
  <si>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</si>
  <si>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</si>
  <si>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</si>
  <si>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</si>
  <si>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</si>
  <si>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</si>
  <si>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</si>
  <si>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</si>
  <si>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</si>
  <si>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</si>
  <si>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</si>
  <si>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</si>
  <si>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</si>
  <si>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</si>
  <si>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</si>
  <si>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</si>
  <si>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</si>
  <si>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</si>
  <si>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</si>
  <si>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</si>
  <si>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</si>
  <si>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</si>
  <si>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</si>
  <si>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</si>
  <si>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</si>
  <si>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</si>
  <si>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</si>
  <si>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</si>
  <si>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</si>
  <si>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</si>
  <si>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</si>
  <si>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</si>
  <si>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</si>
  <si>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</si>
  <si>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</si>
  <si>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</si>
  <si>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</si>
  <si>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</si>
  <si>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</si>
  <si>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</si>
  <si>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</si>
  <si>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</si>
  <si>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</si>
  <si>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</si>
  <si>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</si>
  <si>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</si>
  <si>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</si>
  <si>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</si>
  <si>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</si>
  <si>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</si>
  <si>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</si>
  <si>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</si>
  <si>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</si>
  <si>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</si>
  <si>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</si>
  <si>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</si>
  <si>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</si>
  <si>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</si>
  <si>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</si>
  <si>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</si>
  <si>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</si>
  <si>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</si>
  <si>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</si>
  <si>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</si>
  <si>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</si>
  <si>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</si>
  <si>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</si>
  <si>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</si>
  <si>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</si>
  <si>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</si>
  <si>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</si>
  <si>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</si>
  <si>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</si>
  <si>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</si>
  <si>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</si>
  <si>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</si>
  <si>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</si>
  <si>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</si>
  <si>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</si>
  <si>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</si>
  <si>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</si>
  <si>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</si>
  <si>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</si>
  <si>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</si>
  <si>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</si>
  <si>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</si>
  <si>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</si>
  <si>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</si>
  <si>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</si>
  <si>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</si>
  <si>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</si>
  <si>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</si>
  <si>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</si>
  <si>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</si>
  <si>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</si>
  <si>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</si>
  <si>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</si>
  <si>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</si>
  <si>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</si>
  <si>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</si>
  <si>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</si>
  <si>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</si>
  <si>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</si>
  <si>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</si>
  <si>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</si>
  <si>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</si>
  <si>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</si>
  <si>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</si>
  <si>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</si>
  <si>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</si>
  <si>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</si>
  <si>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</si>
  <si>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</si>
  <si>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</si>
  <si>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</si>
  <si>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</si>
  <si>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</si>
  <si>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</si>
  <si>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</si>
  <si>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</si>
  <si>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</si>
  <si>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</si>
  <si>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</si>
  <si>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</si>
  <si>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</si>
  <si>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</si>
  <si>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</si>
  <si>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</si>
  <si>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</si>
  <si>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</si>
  <si>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</si>
  <si>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</si>
  <si>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</si>
  <si>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</si>
  <si>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</si>
  <si>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</si>
  <si>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</si>
  <si>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</si>
  <si>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</si>
  <si>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</si>
  <si>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</si>
  <si>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</si>
  <si>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</si>
  <si>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</si>
  <si>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</si>
  <si>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</si>
  <si>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</si>
  <si>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</si>
  <si>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</si>
  <si>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</si>
  <si>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</si>
  <si>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</si>
  <si>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</si>
  <si>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</si>
  <si>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</si>
  <si>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</si>
  <si>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</si>
  <si>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</si>
  <si>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</si>
  <si>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</si>
  <si>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</si>
  <si>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</si>
  <si>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</si>
  <si>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</si>
  <si>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</si>
  <si>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</si>
  <si>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</si>
  <si>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</si>
  <si>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</si>
  <si>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</si>
  <si>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</si>
  <si>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</si>
  <si>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</si>
  <si>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</si>
  <si>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</si>
  <si>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</si>
  <si>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</si>
  <si>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</si>
  <si>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</si>
  <si>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</si>
  <si>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</si>
  <si>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</si>
  <si>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</si>
  <si>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</si>
  <si>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</si>
  <si>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</si>
  <si>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</si>
  <si>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</si>
  <si>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</si>
  <si>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</si>
  <si>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</si>
  <si>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</si>
  <si>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</si>
  <si>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</si>
  <si>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</si>
  <si>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</si>
  <si>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</si>
  <si>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</si>
  <si>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</si>
  <si>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</si>
  <si>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</si>
  <si>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</si>
  <si>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</si>
  <si>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</si>
  <si>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</si>
  <si>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</si>
  <si>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</si>
  <si>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</si>
  <si>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</si>
  <si>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</si>
  <si>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</si>
  <si>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</si>
  <si>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</si>
  <si>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</si>
  <si>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</si>
  <si>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</si>
  <si>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</si>
  <si>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</si>
  <si>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</si>
  <si>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</si>
  <si>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</si>
  <si>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</si>
  <si>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</si>
  <si>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</si>
  <si>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</si>
  <si>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</si>
  <si>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</si>
  <si>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</si>
  <si>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</si>
  <si>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</si>
  <si>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</si>
  <si>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</si>
  <si>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</si>
  <si>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</si>
  <si>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</si>
  <si>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</si>
  <si>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</si>
  <si>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</si>
  <si>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</si>
  <si>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</si>
  <si>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</si>
  <si>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</si>
  <si>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</si>
  <si>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</si>
  <si>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</si>
  <si>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</si>
  <si>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</si>
  <si>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</si>
  <si>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</si>
  <si>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</si>
  <si>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</si>
  <si>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</si>
  <si>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</si>
  <si>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</si>
  <si>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</si>
  <si>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</si>
  <si>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</si>
  <si>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</si>
  <si>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</si>
  <si>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</si>
  <si>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</si>
  <si>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</si>
  <si>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</si>
  <si>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</si>
  <si>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</si>
  <si>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</si>
  <si>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</si>
  <si>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</si>
  <si>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</si>
  <si>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</si>
  <si>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</si>
  <si>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</si>
  <si>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</si>
  <si>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</si>
  <si>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</si>
  <si>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</si>
  <si>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</si>
  <si>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</si>
  <si>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</si>
  <si>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</si>
  <si>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</si>
  <si>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</si>
  <si>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</si>
  <si>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</si>
  <si>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</si>
  <si>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</si>
  <si>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</si>
  <si>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</si>
  <si>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</si>
  <si>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</si>
  <si>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</si>
  <si>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</si>
  <si>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</si>
  <si>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</si>
  <si>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</si>
  <si>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</si>
  <si>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</si>
  <si>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</si>
  <si>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</si>
  <si>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</si>
  <si>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</si>
  <si>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</si>
  <si>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</si>
  <si>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</si>
  <si>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</si>
  <si>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</si>
  <si>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</si>
  <si>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</si>
  <si>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</si>
  <si>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</si>
  <si>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</si>
  <si>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</si>
  <si>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</si>
  <si>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</si>
  <si>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</si>
  <si>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</si>
  <si>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</si>
  <si>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</si>
  <si>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</si>
  <si>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</si>
  <si>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</si>
  <si>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</si>
  <si>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</si>
  <si>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</si>
  <si>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</si>
  <si>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</si>
  <si>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</si>
  <si>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</si>
  <si>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</si>
  <si>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</si>
  <si>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</si>
  <si>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</si>
  <si>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</si>
  <si>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</si>
  <si>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</si>
  <si>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</si>
  <si>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</si>
  <si>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</si>
  <si>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</si>
  <si>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</si>
  <si>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</si>
  <si>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</si>
  <si>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</si>
  <si>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</si>
  <si>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</si>
  <si>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</si>
  <si>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</si>
  <si>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</si>
  <si>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</si>
  <si>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</si>
  <si>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</si>
  <si>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</si>
  <si>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</si>
  <si>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</si>
  <si>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</si>
  <si>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</si>
  <si>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</si>
  <si>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</si>
  <si>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</si>
  <si>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</si>
  <si>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</si>
  <si>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</si>
  <si>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</si>
  <si>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</si>
  <si>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</si>
  <si>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</si>
  <si>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</si>
  <si>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</si>
  <si>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</si>
  <si>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</si>
  <si>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</si>
  <si>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</si>
  <si>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</si>
  <si>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</si>
  <si>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</si>
  <si>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</si>
  <si>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</si>
  <si>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</si>
  <si>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</si>
  <si>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</si>
  <si>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</si>
  <si>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</si>
  <si>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</si>
  <si>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</si>
  <si>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</si>
  <si>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</si>
  <si>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</si>
  <si>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</si>
  <si>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</si>
  <si>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</si>
  <si>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</si>
  <si>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</si>
  <si>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</si>
  <si>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</si>
  <si>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</si>
  <si>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</si>
  <si>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</si>
  <si>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</si>
  <si>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</si>
  <si>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</si>
  <si>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</si>
  <si>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</si>
  <si>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</si>
  <si>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</si>
  <si>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</si>
  <si>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</si>
  <si>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</si>
  <si>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</si>
  <si>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</si>
  <si>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</si>
  <si>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</si>
  <si>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</si>
  <si>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</si>
  <si>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</si>
  <si>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</si>
  <si>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</si>
  <si>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</si>
  <si>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</si>
  <si>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</si>
  <si>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</si>
  <si>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</si>
  <si>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</si>
  <si>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</si>
  <si>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</si>
  <si>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</si>
  <si>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</si>
  <si>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</si>
  <si>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</si>
  <si>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</si>
  <si>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</si>
  <si>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</si>
  <si>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</si>
  <si>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</si>
  <si>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</si>
  <si>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</si>
  <si>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</si>
  <si>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</si>
  <si>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</si>
  <si>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</si>
  <si>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</si>
  <si>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</si>
  <si>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</si>
  <si>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</si>
  <si>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</si>
  <si>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</si>
  <si>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</si>
  <si>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</si>
  <si>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</si>
  <si>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</si>
  <si>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</si>
  <si>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</si>
  <si>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</si>
  <si>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</si>
  <si>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</si>
  <si>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</si>
  <si>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</si>
  <si>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</si>
  <si>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</si>
  <si>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</si>
  <si>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</si>
  <si>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</si>
  <si>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</si>
  <si>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</si>
  <si>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</si>
  <si>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</si>
  <si>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</si>
  <si>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</si>
  <si>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</si>
  <si>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</si>
  <si>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</si>
  <si>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</si>
  <si>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</si>
  <si>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</si>
  <si>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</si>
  <si>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</si>
  <si>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</si>
  <si>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</si>
  <si>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</si>
  <si>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</si>
  <si>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</si>
  <si>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</si>
  <si>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</si>
  <si>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</si>
  <si>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</si>
  <si>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</si>
  <si>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</si>
  <si>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</si>
  <si>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</si>
  <si>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</si>
  <si>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</si>
  <si>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</si>
  <si>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</si>
  <si>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</si>
  <si>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</si>
  <si>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</si>
  <si>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</si>
  <si>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</si>
  <si>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</si>
  <si>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</si>
  <si>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</si>
  <si>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</si>
  <si>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</si>
  <si>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</si>
  <si>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</si>
  <si>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</si>
  <si>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</si>
  <si>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</si>
  <si>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</si>
  <si>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</si>
  <si>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</si>
  <si>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</si>
  <si>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</si>
  <si>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</si>
  <si>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</si>
  <si>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</si>
  <si>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</si>
  <si>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</si>
  <si>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</si>
  <si>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</si>
  <si>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</si>
  <si>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</si>
  <si>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</si>
  <si>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</si>
  <si>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</si>
  <si>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</si>
  <si>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</si>
  <si>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</si>
  <si>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</si>
  <si>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</si>
  <si>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</si>
  <si>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</si>
  <si>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</si>
  <si>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</si>
  <si>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</si>
  <si>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</si>
  <si>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</si>
  <si>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</si>
  <si>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</si>
  <si>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</si>
  <si>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</si>
  <si>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</si>
  <si>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</si>
  <si>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</si>
  <si>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</si>
  <si>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</si>
  <si>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</si>
  <si>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</si>
  <si>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</si>
  <si>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</si>
  <si>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</si>
  <si>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</si>
  <si>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</si>
  <si>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</si>
  <si>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</si>
  <si>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</si>
  <si>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</si>
  <si>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</si>
  <si>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</si>
  <si>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</si>
  <si>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</si>
  <si>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</si>
  <si>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</si>
  <si>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</si>
  <si>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</si>
  <si>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</si>
  <si>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</si>
  <si>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</si>
  <si>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</si>
  <si>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</si>
  <si>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</si>
  <si>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</si>
  <si>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</si>
  <si>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</si>
  <si>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</si>
  <si>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</si>
  <si>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</si>
  <si>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</si>
  <si>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</si>
  <si>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</si>
  <si>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</si>
  <si>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</si>
  <si>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</si>
  <si>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</si>
  <si>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</si>
  <si>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</si>
  <si>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</si>
  <si>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</si>
  <si>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</si>
  <si>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</si>
  <si>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</si>
  <si>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</si>
  <si>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</si>
  <si>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</si>
  <si>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</si>
  <si>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</si>
  <si>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</si>
  <si>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</si>
  <si>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</si>
  <si>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</si>
  <si>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</si>
  <si>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</si>
  <si>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</si>
  <si>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</si>
  <si>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</si>
  <si>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</si>
  <si>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</si>
  <si>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</si>
  <si>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</si>
  <si>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</si>
  <si>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</si>
  <si>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</si>
  <si>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</si>
  <si>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</si>
  <si>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</si>
  <si>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</si>
  <si>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</si>
  <si>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</si>
  <si>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</si>
  <si>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</si>
  <si>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</si>
  <si>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</si>
  <si>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</si>
  <si>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</si>
  <si>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</si>
  <si>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</si>
  <si>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</si>
  <si>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</si>
  <si>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</si>
  <si>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</si>
  <si>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</si>
  <si>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</si>
  <si>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</si>
  <si>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</si>
  <si>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</si>
  <si>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</si>
  <si>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</si>
  <si>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</si>
  <si>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</si>
  <si>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</si>
  <si>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</si>
  <si>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</si>
  <si>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</si>
  <si>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</si>
  <si>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</si>
  <si>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</si>
  <si>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</si>
  <si>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</si>
  <si>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</si>
  <si>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</si>
  <si>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</si>
  <si>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</si>
  <si>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</si>
  <si>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</si>
  <si>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</si>
  <si>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</si>
  <si>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</si>
  <si>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</si>
  <si>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</si>
  <si>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</si>
  <si>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</si>
  <si>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</si>
  <si>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</si>
  <si>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</si>
  <si>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</si>
  <si>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</si>
  <si>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</si>
  <si>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</si>
  <si>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</si>
  <si>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</si>
  <si>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</si>
  <si>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</si>
  <si>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</si>
  <si>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</si>
  <si>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</si>
  <si>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</si>
  <si>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</si>
  <si>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</si>
  <si>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</si>
  <si>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</si>
  <si>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</si>
  <si>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</si>
  <si>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</si>
  <si>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</si>
  <si>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</si>
  <si>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</si>
  <si>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</si>
  <si>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</si>
  <si>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</si>
  <si>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</si>
  <si>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</si>
  <si>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</si>
  <si>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</si>
  <si>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</si>
  <si>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</si>
  <si>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</si>
  <si>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</si>
  <si>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</si>
  <si>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</si>
  <si>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</si>
  <si>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</si>
  <si>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</si>
  <si>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</si>
  <si>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</si>
  <si>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</si>
  <si>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</si>
  <si>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</si>
  <si>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</si>
  <si>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</si>
  <si>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</si>
  <si>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</si>
  <si>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</si>
  <si>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</si>
  <si>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</si>
  <si>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</si>
  <si>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</si>
  <si>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</si>
  <si>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</si>
  <si>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</si>
  <si>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</si>
  <si>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</si>
  <si>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</si>
  <si>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</si>
  <si>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</si>
  <si>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</si>
  <si>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</si>
  <si>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</si>
  <si>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</si>
  <si>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</si>
  <si>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</si>
  <si>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</si>
  <si>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</si>
  <si>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</si>
  <si>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</si>
  <si>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</si>
  <si>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</si>
  <si>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</si>
  <si>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</si>
  <si>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</si>
  <si>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</si>
  <si>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</si>
  <si>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</si>
  <si>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</si>
  <si>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</si>
  <si>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</si>
  <si>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</si>
  <si>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</si>
  <si>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</si>
  <si>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</si>
  <si>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</si>
  <si>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</si>
  <si>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</si>
  <si>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</si>
  <si>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</si>
  <si>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</si>
  <si>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</si>
  <si>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</si>
  <si>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</si>
  <si>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</si>
  <si>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</si>
  <si>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</si>
  <si>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</si>
  <si>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</si>
  <si>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</si>
  <si>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</si>
  <si>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</si>
  <si>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</si>
  <si>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</si>
  <si>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</si>
  <si>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</si>
  <si>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</si>
  <si>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</si>
  <si>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</si>
  <si>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</si>
  <si>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</si>
  <si>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</si>
  <si>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</si>
  <si>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</si>
  <si>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</si>
  <si>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</si>
  <si>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</si>
  <si>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</si>
  <si>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</si>
  <si>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</si>
  <si>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</si>
  <si>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</si>
  <si>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</si>
  <si>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</si>
  <si>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</si>
  <si>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</si>
  <si>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</si>
  <si>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</si>
  <si>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</si>
  <si>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</si>
  <si>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</si>
  <si>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</si>
  <si>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</si>
  <si>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</si>
  <si>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</si>
  <si>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</si>
  <si>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</si>
  <si>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</si>
  <si>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</si>
  <si>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</si>
  <si>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</si>
  <si>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</si>
  <si>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</si>
  <si>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</si>
  <si>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</si>
  <si>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</si>
  <si>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</si>
  <si>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</si>
  <si>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</si>
  <si>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</si>
  <si>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</si>
  <si>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</si>
  <si>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</si>
  <si>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</si>
  <si>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</si>
  <si>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</si>
  <si>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</si>
  <si>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</si>
  <si>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</si>
  <si>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</si>
  <si>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</si>
  <si>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</si>
  <si>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</si>
  <si>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</si>
  <si>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</si>
  <si>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</si>
  <si>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</si>
  <si>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</si>
  <si>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</si>
  <si>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</si>
  <si>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</si>
  <si>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</si>
  <si>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</si>
  <si>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</si>
  <si>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</si>
  <si>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</si>
  <si>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</si>
  <si>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</si>
  <si>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</si>
  <si>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</si>
  <si>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</si>
  <si>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</si>
  <si>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</si>
  <si>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</si>
  <si>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</si>
  <si>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</si>
  <si>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</si>
  <si>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</si>
  <si>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</si>
  <si>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</si>
  <si>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</si>
  <si>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</si>
  <si>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</si>
  <si>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</si>
  <si>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</si>
  <si>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</si>
  <si>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</si>
  <si>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</si>
  <si>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</si>
  <si>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</si>
  <si>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</si>
  <si>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</si>
  <si>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</si>
  <si>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</si>
  <si>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</si>
  <si>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</si>
  <si>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</si>
  <si>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</si>
  <si>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</si>
  <si>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</si>
  <si>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</si>
  <si>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</si>
  <si>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</si>
  <si>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</si>
  <si>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</si>
  <si>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</si>
  <si>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</si>
  <si>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</si>
  <si>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</si>
  <si>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</si>
  <si>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</si>
  <si>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</si>
  <si>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</si>
  <si>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</si>
  <si>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</si>
  <si>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</si>
  <si>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</si>
  <si>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</si>
  <si>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</si>
  <si>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</si>
  <si>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</si>
  <si>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</si>
  <si>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</si>
  <si>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</si>
  <si>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</si>
  <si>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</si>
  <si>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</si>
  <si>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</si>
  <si>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</si>
  <si>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</si>
  <si>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</si>
  <si>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</si>
  <si>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</si>
  <si>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</si>
  <si>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</si>
  <si>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</si>
  <si>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</si>
  <si>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</si>
  <si>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</si>
  <si>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</si>
  <si>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</si>
  <si>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</si>
  <si>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</si>
  <si>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</si>
  <si>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</si>
  <si>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</si>
  <si>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</si>
  <si>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</si>
  <si>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</si>
  <si>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</si>
  <si>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</si>
  <si>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</si>
  <si>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</si>
  <si>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</si>
  <si>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</si>
  <si>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</si>
  <si>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</si>
  <si>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</si>
  <si>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</si>
  <si>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</si>
  <si>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</si>
  <si>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</si>
  <si>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</si>
  <si>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</si>
  <si>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</si>
  <si>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</si>
  <si>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</si>
  <si>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</si>
  <si>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</si>
  <si>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</si>
  <si>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</si>
  <si>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</si>
  <si>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</si>
  <si>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</si>
  <si>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</si>
  <si>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</si>
  <si>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</si>
  <si>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</si>
  <si>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</si>
  <si>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</si>
  <si>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</si>
  <si>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</si>
  <si>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</si>
  <si>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</si>
  <si>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</si>
  <si>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</si>
  <si>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</si>
  <si>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</si>
  <si>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</si>
  <si>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</si>
  <si>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</si>
  <si>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</si>
  <si>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</si>
  <si>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</si>
  <si>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</si>
  <si>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</si>
  <si>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</si>
  <si>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</si>
  <si>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</si>
  <si>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</si>
  <si>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</si>
  <si>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</si>
  <si>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</si>
  <si>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</si>
  <si>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</si>
  <si>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</si>
  <si>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</si>
  <si>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</si>
  <si>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</si>
  <si>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</si>
  <si>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</si>
  <si>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</si>
  <si>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</si>
  <si>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</si>
  <si>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</si>
  <si>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</si>
  <si>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</si>
  <si>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</si>
  <si>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</si>
  <si>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</si>
  <si>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</si>
  <si>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</si>
  <si>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</si>
  <si>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</si>
  <si>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</si>
  <si>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</si>
  <si>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</si>
  <si>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</si>
  <si>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</si>
  <si>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</si>
  <si>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</si>
  <si>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</si>
  <si>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</si>
  <si>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</si>
  <si>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</si>
  <si>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</si>
  <si>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</si>
  <si>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</si>
  <si>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</si>
  <si>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</si>
  <si>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</si>
  <si>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</si>
  <si>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</si>
  <si>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</si>
  <si>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</si>
  <si>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</si>
  <si>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</si>
  <si>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</si>
  <si>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</si>
  <si>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</si>
  <si>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</si>
  <si>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</si>
  <si>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</si>
  <si>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</si>
  <si>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</si>
  <si>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</si>
  <si>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</si>
  <si>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</si>
  <si>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</si>
  <si>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</si>
  <si>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</si>
  <si>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</si>
  <si>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</si>
  <si>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</si>
  <si>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</si>
  <si>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</si>
  <si>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</si>
  <si>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</si>
  <si>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</si>
  <si>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</si>
  <si>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</si>
  <si>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</si>
  <si>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</si>
  <si>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</si>
  <si>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</si>
  <si>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</si>
  <si>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</si>
  <si>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</si>
  <si>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</si>
  <si>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</si>
  <si>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</si>
  <si>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</si>
  <si>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</si>
  <si>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</si>
  <si>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</si>
  <si>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</si>
  <si>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</si>
  <si>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</si>
  <si>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</si>
  <si>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</si>
  <si>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</si>
  <si>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</si>
  <si>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</si>
  <si>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</si>
  <si>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</si>
  <si>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</si>
  <si>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</si>
  <si>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</si>
  <si>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</si>
  <si>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</si>
  <si>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</si>
  <si>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</si>
  <si>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</si>
  <si>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</si>
  <si>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</si>
  <si>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</si>
  <si>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</si>
  <si>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</si>
  <si>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</si>
  <si>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</si>
  <si>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</si>
  <si>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</si>
  <si>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</si>
  <si>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</si>
  <si>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</si>
  <si>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</si>
  <si>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</si>
  <si>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</si>
  <si>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</si>
  <si>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</si>
  <si>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</si>
  <si>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</si>
  <si>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</si>
  <si>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</si>
  <si>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</si>
  <si>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</si>
  <si>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</si>
  <si>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</si>
  <si>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</si>
  <si>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</si>
  <si>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</si>
  <si>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</si>
  <si>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</si>
  <si>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</si>
  <si>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</si>
  <si>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</si>
  <si>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</si>
  <si>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</si>
  <si>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</si>
  <si>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</si>
  <si>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</si>
  <si>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</si>
  <si>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</si>
  <si>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</si>
  <si>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</si>
  <si>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</si>
  <si>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</si>
  <si>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</si>
  <si>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</si>
  <si>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</si>
  <si>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</si>
  <si>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</si>
  <si>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</si>
  <si>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</si>
  <si>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</si>
  <si>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</si>
  <si>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</si>
  <si>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</si>
  <si>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</si>
  <si>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</si>
  <si>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</si>
  <si>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</si>
  <si>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</si>
  <si>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</si>
  <si>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</si>
  <si>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</si>
  <si>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</si>
  <si>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</si>
  <si>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</si>
  <si>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</si>
  <si>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</si>
  <si>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</si>
  <si>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</si>
  <si>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</si>
  <si>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</si>
  <si>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</si>
  <si>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</si>
  <si>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</si>
  <si>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</si>
  <si>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</si>
  <si>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</si>
  <si>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</si>
  <si>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</si>
  <si>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</si>
  <si>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</si>
  <si>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</si>
  <si>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</si>
  <si>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</si>
  <si>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</si>
  <si>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</si>
  <si>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</si>
  <si>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</si>
  <si>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</si>
  <si>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</si>
  <si>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</si>
  <si>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</si>
  <si>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</si>
  <si>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</si>
  <si>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</si>
  <si>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</si>
  <si>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</si>
  <si>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</si>
  <si>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</si>
  <si>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</si>
  <si>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</si>
  <si>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</si>
  <si>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</si>
  <si>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</si>
  <si>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</si>
  <si>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</si>
  <si>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</si>
  <si>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</si>
  <si>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</si>
  <si>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</si>
  <si>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</si>
  <si>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</si>
  <si>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</si>
  <si>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</si>
  <si>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</si>
  <si>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</si>
  <si>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</si>
  <si>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</si>
  <si>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</si>
  <si>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</si>
  <si>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</si>
  <si>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</si>
  <si>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</si>
  <si>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</si>
  <si>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</si>
  <si>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</si>
  <si>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</si>
  <si>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</si>
  <si>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</si>
  <si>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</si>
  <si>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</si>
  <si>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</si>
  <si>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</si>
  <si>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</si>
  <si>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</si>
  <si>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</si>
  <si>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</si>
  <si>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</si>
  <si>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</si>
  <si>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</si>
  <si>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</si>
  <si>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</si>
  <si>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</si>
  <si>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</si>
  <si>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</si>
  <si>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</si>
  <si>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</si>
  <si>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</si>
  <si>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</si>
  <si>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</si>
  <si>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</si>
  <si>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</si>
  <si>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</si>
  <si>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</si>
  <si>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</si>
  <si>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</si>
  <si>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</si>
  <si>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</si>
  <si>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</si>
  <si>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</si>
  <si>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</si>
  <si>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</si>
  <si>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</si>
  <si>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</si>
  <si>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</si>
  <si>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</si>
  <si>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</si>
  <si>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</si>
  <si>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</si>
  <si>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</si>
  <si>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</si>
  <si>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</si>
  <si>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</si>
  <si>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</si>
  <si>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</si>
  <si>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</si>
  <si>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</si>
  <si>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</si>
  <si>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</si>
  <si>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</si>
  <si>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</si>
  <si>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</si>
  <si>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</si>
  <si>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</si>
  <si>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</si>
  <si>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</si>
  <si>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</si>
  <si>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</si>
  <si>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</si>
  <si>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</si>
  <si>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</si>
  <si>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</si>
  <si>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</si>
  <si>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</si>
  <si>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</si>
  <si>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</si>
  <si>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</si>
  <si>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</si>
  <si>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</si>
  <si>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</si>
  <si>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</si>
  <si>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</si>
  <si>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</si>
  <si>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</si>
  <si>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</si>
  <si>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</si>
  <si>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</si>
  <si>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</si>
  <si>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</si>
  <si>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</si>
  <si>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</si>
  <si>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</si>
  <si>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</si>
  <si>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</si>
  <si>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</si>
  <si>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</si>
  <si>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</si>
  <si>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</si>
  <si>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</si>
  <si>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</si>
  <si>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</si>
  <si>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</si>
  <si>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</si>
  <si>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</si>
  <si>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</si>
  <si>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</si>
  <si>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</si>
  <si>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</si>
  <si>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</si>
  <si>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</si>
  <si>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</si>
  <si>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</si>
  <si>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</si>
  <si>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</si>
  <si>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</si>
  <si>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</si>
  <si>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</si>
  <si>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</si>
  <si>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</si>
  <si>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</si>
  <si>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</si>
  <si>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</si>
  <si>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</si>
  <si>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</si>
  <si>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</si>
  <si>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</si>
  <si>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</si>
  <si>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</si>
  <si>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</si>
  <si>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</si>
  <si>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</si>
  <si>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</si>
  <si>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</si>
  <si>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</si>
  <si>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</si>
  <si>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</si>
  <si>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</si>
  <si>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</si>
  <si>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</si>
  <si>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</si>
  <si>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</si>
  <si>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</si>
  <si>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</si>
  <si>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</si>
  <si>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</si>
  <si>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</si>
  <si>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</si>
  <si>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</si>
  <si>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</si>
  <si>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</si>
  <si>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</si>
  <si>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</si>
  <si>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</si>
  <si>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</si>
  <si>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</si>
  <si>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</si>
  <si>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</si>
  <si>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</si>
  <si>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</si>
  <si>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</si>
  <si>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</si>
  <si>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</si>
  <si>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</si>
  <si>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</si>
  <si>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</si>
  <si>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</si>
  <si>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</si>
  <si>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</si>
  <si>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</si>
  <si>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</si>
  <si>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</si>
  <si>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</si>
  <si>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</si>
  <si>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</si>
  <si>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</si>
  <si>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</si>
  <si>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</si>
  <si>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</si>
  <si>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</si>
  <si>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</si>
  <si>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</si>
  <si>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</si>
  <si>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</si>
  <si>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</si>
  <si>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</si>
  <si>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</si>
  <si>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</si>
  <si>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</si>
  <si>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</si>
  <si>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</si>
  <si>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</si>
  <si>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</si>
  <si>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</si>
  <si>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</si>
  <si>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</si>
  <si>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</si>
  <si>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</si>
  <si>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</si>
  <si>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</si>
  <si>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</si>
  <si>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</si>
  <si>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</si>
  <si>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</si>
  <si>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</si>
  <si>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</si>
  <si>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</si>
  <si>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</si>
  <si>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</si>
  <si>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</si>
  <si>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</si>
  <si>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</si>
  <si>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</si>
  <si>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</si>
  <si>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</si>
  <si>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</si>
  <si>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</si>
  <si>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</si>
  <si>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</si>
  <si>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</si>
  <si>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</si>
  <si>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</si>
  <si>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</si>
  <si>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</si>
  <si>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</si>
  <si>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</si>
  <si>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</si>
  <si>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</si>
  <si>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</si>
  <si>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</si>
  <si>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</si>
  <si>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</si>
  <si>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</si>
  <si>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</si>
  <si>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</si>
  <si>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</si>
  <si>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</si>
  <si>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</si>
  <si>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</si>
  <si>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</si>
  <si>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</si>
  <si>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</si>
  <si>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</si>
  <si>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</si>
  <si>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</si>
  <si>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</si>
  <si>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</si>
  <si>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</si>
  <si>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</si>
  <si>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</si>
  <si>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</si>
  <si>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</si>
  <si>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</si>
  <si>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</si>
  <si>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</si>
  <si>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</si>
  <si>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</si>
  <si>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</si>
  <si>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</si>
  <si>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</si>
  <si>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</si>
  <si>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</si>
  <si>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</si>
  <si>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</si>
  <si>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</si>
  <si>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</si>
  <si>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</si>
  <si>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</si>
  <si>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</si>
  <si>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</si>
  <si>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</si>
  <si>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</si>
  <si>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</si>
  <si>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</si>
  <si>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</si>
  <si>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</si>
  <si>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</si>
  <si>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</si>
  <si>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</si>
  <si>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</si>
  <si>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</si>
  <si>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</si>
  <si>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</si>
  <si>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</si>
  <si>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</si>
  <si>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</si>
  <si>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</si>
  <si>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</si>
  <si>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</si>
  <si>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</si>
  <si>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</si>
  <si>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</si>
  <si>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</si>
  <si>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</si>
  <si>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</si>
  <si>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</si>
  <si>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</si>
  <si>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</si>
  <si>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</si>
  <si>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</si>
  <si>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</si>
  <si>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</si>
  <si>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</si>
  <si>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</si>
  <si>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</si>
  <si>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</si>
  <si>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</si>
  <si>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</si>
  <si>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</si>
  <si>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</si>
  <si>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</si>
  <si>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</si>
  <si>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</si>
  <si>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</si>
  <si>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</si>
  <si>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</si>
  <si>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</si>
  <si>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</si>
  <si>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</si>
  <si>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</si>
  <si>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</si>
  <si>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</si>
  <si>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</si>
  <si>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</si>
  <si>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</si>
  <si>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</si>
  <si>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</si>
  <si>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</si>
  <si>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</si>
  <si>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</si>
  <si>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</si>
  <si>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</si>
  <si>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</si>
  <si>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</si>
  <si>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</si>
  <si>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</si>
  <si>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</si>
  <si>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</si>
  <si>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</si>
  <si>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</si>
  <si>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</si>
  <si>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</si>
  <si>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</si>
  <si>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</si>
  <si>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</si>
  <si>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</si>
  <si>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</si>
  <si>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</si>
  <si>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</si>
  <si>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</si>
  <si>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</si>
  <si>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</si>
  <si>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</si>
  <si>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</si>
  <si>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</si>
  <si>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</si>
  <si>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</si>
  <si>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</si>
  <si>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</si>
  <si>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</si>
  <si>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</si>
  <si>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</si>
  <si>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</si>
  <si>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</si>
  <si>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</si>
  <si>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</si>
  <si>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</si>
  <si>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</si>
  <si>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</si>
  <si>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</si>
  <si>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</si>
  <si>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</si>
  <si>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</si>
  <si>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</si>
  <si>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</si>
  <si>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</si>
  <si>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</si>
  <si>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</si>
  <si>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</si>
  <si>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</si>
  <si>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</si>
  <si>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</si>
  <si>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</si>
  <si>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</si>
  <si>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</si>
  <si>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</si>
  <si>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</si>
  <si>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</si>
  <si>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</si>
  <si>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</si>
  <si>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</si>
  <si>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</si>
  <si>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</si>
  <si>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</si>
  <si>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</si>
  <si>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</si>
  <si>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</si>
  <si>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</si>
  <si>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</si>
  <si>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</si>
  <si>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</si>
  <si>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</si>
  <si>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</si>
  <si>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</si>
  <si>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</si>
  <si>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</si>
  <si>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</si>
  <si>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</si>
  <si>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</si>
  <si>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</si>
  <si>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</si>
  <si>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</si>
  <si>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</si>
  <si>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</si>
  <si>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</si>
  <si>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</si>
  <si>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</si>
  <si>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</si>
  <si>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</si>
  <si>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</si>
  <si>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</si>
  <si>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</si>
  <si>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</si>
  <si>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</si>
  <si>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</si>
  <si>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</si>
  <si>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</si>
  <si>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</si>
  <si>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</si>
  <si>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</si>
  <si>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</si>
  <si>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</si>
  <si>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</si>
  <si>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</si>
  <si>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</si>
  <si>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</si>
  <si>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</si>
  <si>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</si>
  <si>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</si>
  <si>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</si>
  <si>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</si>
  <si>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</si>
  <si>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</si>
  <si>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</si>
  <si>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</si>
  <si>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</si>
  <si>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</si>
  <si>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</si>
  <si>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</si>
  <si>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</si>
  <si>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</si>
  <si>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</si>
  <si>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</si>
  <si>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</si>
  <si>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</si>
  <si>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</si>
  <si>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</si>
  <si>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</si>
  <si>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</si>
  <si>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</si>
  <si>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</si>
  <si>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</si>
  <si>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</si>
  <si>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</si>
  <si>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</si>
  <si>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</si>
  <si>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</si>
  <si>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</si>
  <si>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</si>
  <si>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</si>
  <si>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</si>
  <si>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</si>
  <si>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</si>
  <si>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</si>
  <si>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</si>
  <si>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</si>
  <si>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</si>
  <si>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</si>
  <si>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</si>
  <si>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</si>
  <si>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</si>
  <si>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</si>
  <si>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</si>
  <si>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</si>
  <si>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</si>
  <si>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</si>
  <si>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</si>
  <si>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</si>
  <si>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</si>
  <si>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</si>
  <si>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</si>
  <si>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</si>
  <si>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</si>
  <si>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</si>
  <si>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</si>
  <si>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</si>
  <si>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</si>
  <si>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</si>
  <si>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</si>
  <si>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</si>
  <si>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</si>
  <si>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</si>
  <si>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</si>
  <si>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</si>
  <si>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</si>
  <si>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</si>
  <si>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</si>
  <si>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</si>
  <si>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</si>
  <si>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</si>
  <si>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</si>
  <si>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</si>
  <si>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</si>
  <si>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</si>
  <si>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</si>
  <si>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</si>
  <si>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</si>
  <si>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</si>
  <si>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</si>
  <si>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</si>
  <si>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</si>
  <si>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</si>
  <si>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</si>
  <si>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</si>
  <si>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</si>
  <si>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</si>
  <si>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</si>
  <si>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</si>
  <si>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</si>
  <si>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</si>
  <si>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</si>
  <si>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</si>
  <si>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</si>
  <si>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</si>
  <si>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</si>
  <si>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</si>
  <si>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</si>
  <si>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</si>
  <si>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</si>
  <si>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</si>
  <si>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</si>
  <si>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</si>
  <si>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</si>
  <si>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</si>
  <si>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</si>
  <si>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</si>
  <si>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</si>
  <si>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</si>
  <si>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</si>
  <si>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</si>
  <si>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</si>
  <si>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</si>
  <si>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</si>
  <si>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</si>
  <si>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</si>
  <si>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</si>
  <si>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</si>
  <si>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</si>
  <si>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</si>
  <si>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</si>
  <si>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</si>
  <si>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</si>
  <si>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</si>
  <si>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</si>
  <si>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</si>
  <si>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</si>
  <si>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</si>
  <si>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</si>
  <si>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</si>
  <si>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</si>
  <si>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</si>
  <si>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</si>
  <si>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</si>
  <si>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</si>
  <si>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</si>
  <si>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</si>
  <si>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</si>
  <si>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</si>
  <si>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</si>
  <si>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</si>
  <si>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</si>
  <si>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</si>
  <si>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</si>
  <si>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</si>
  <si>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</si>
  <si>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</si>
  <si>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</si>
  <si>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</si>
  <si>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</si>
  <si>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</si>
  <si>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</si>
  <si>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</si>
  <si>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</si>
  <si>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</si>
  <si>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</si>
  <si>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</si>
  <si>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</si>
  <si>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</si>
  <si>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</si>
  <si>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</si>
  <si>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</si>
  <si>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</si>
  <si>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</si>
  <si>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</si>
  <si>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</si>
  <si>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</si>
  <si>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</si>
  <si>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</si>
  <si>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</si>
  <si>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</si>
  <si>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</si>
  <si>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</si>
  <si>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</si>
  <si>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</si>
  <si>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</si>
  <si>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</si>
  <si>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</si>
  <si>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</si>
  <si>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</si>
  <si>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</si>
  <si>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</si>
  <si>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</si>
  <si>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</si>
  <si>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</si>
  <si>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</si>
  <si>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</si>
  <si>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</si>
  <si>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</si>
  <si>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</si>
  <si>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</si>
  <si>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</si>
  <si>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</si>
  <si>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</si>
  <si>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</si>
  <si>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</si>
  <si>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</si>
  <si>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</si>
  <si>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</si>
  <si>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</si>
  <si>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</si>
  <si>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</si>
  <si>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</si>
  <si>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</si>
  <si>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</si>
  <si>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</si>
  <si>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</si>
  <si>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</si>
  <si>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</si>
  <si>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</si>
  <si>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</si>
  <si>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</si>
  <si>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</si>
  <si>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</si>
  <si>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</si>
  <si>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</si>
  <si>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</si>
  <si>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</si>
  <si>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</si>
  <si>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</si>
  <si>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</si>
  <si>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</si>
  <si>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</si>
  <si>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</si>
  <si>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</si>
  <si>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</si>
  <si>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</si>
  <si>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</si>
  <si>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</si>
  <si>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</si>
  <si>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</si>
  <si>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</si>
  <si>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</si>
  <si>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</si>
  <si>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</si>
  <si>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</si>
  <si>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</si>
  <si>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</si>
  <si>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</si>
  <si>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</si>
  <si>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</si>
  <si>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</si>
  <si>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</si>
  <si>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</si>
  <si>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</si>
  <si>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</si>
  <si>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</si>
  <si>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</si>
  <si>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</si>
  <si>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</si>
  <si>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</si>
  <si>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</si>
  <si>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</si>
  <si>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</si>
  <si>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</si>
  <si>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</si>
  <si>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</si>
  <si>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</si>
  <si>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</si>
  <si>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</si>
  <si>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</si>
  <si>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</si>
  <si>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</si>
  <si>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</si>
  <si>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</si>
  <si>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</si>
  <si>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</si>
  <si>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</si>
  <si>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</si>
  <si>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</si>
  <si>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</si>
  <si>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</si>
  <si>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</si>
  <si>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</si>
  <si>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</si>
  <si>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</si>
  <si>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</si>
  <si>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</si>
  <si>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</si>
  <si>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</si>
  <si>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</si>
  <si>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</si>
  <si>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</si>
  <si>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</si>
  <si>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</si>
  <si>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</si>
  <si>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</si>
  <si>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</si>
  <si>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</si>
  <si>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</si>
  <si>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</si>
  <si>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</si>
  <si>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</si>
  <si>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</si>
  <si>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</si>
  <si>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</si>
  <si>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</si>
  <si>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</si>
  <si>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</si>
  <si>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</si>
  <si>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</si>
  <si>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</si>
  <si>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</si>
  <si>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</si>
  <si>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</si>
  <si>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</si>
  <si>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</si>
  <si>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</si>
  <si>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</si>
  <si>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</si>
  <si>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</si>
  <si>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</si>
  <si>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</si>
  <si>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</si>
  <si>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</si>
  <si>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</si>
  <si>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</si>
  <si>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</si>
  <si>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</si>
  <si>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</si>
  <si>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</si>
  <si>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</si>
  <si>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</si>
  <si>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</si>
  <si>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</si>
  <si>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</si>
  <si>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</si>
  <si>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</si>
  <si>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</si>
  <si>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</si>
  <si>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</si>
  <si>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</si>
  <si>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</si>
  <si>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</si>
  <si>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</si>
  <si>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</si>
  <si>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</si>
  <si>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</si>
  <si>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</si>
  <si>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</si>
  <si>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</si>
  <si>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</si>
  <si>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</si>
  <si>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</si>
  <si>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</si>
  <si>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</si>
  <si>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</si>
  <si>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</si>
  <si>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</si>
  <si>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</si>
  <si>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</si>
  <si>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</si>
  <si>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</si>
  <si>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</si>
  <si>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</si>
  <si>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</si>
  <si>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</si>
  <si>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</si>
  <si>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</si>
  <si>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</si>
  <si>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</si>
  <si>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</si>
  <si>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</si>
  <si>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</si>
  <si>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</si>
  <si>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</si>
  <si>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</si>
  <si>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</si>
  <si>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</si>
  <si>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</si>
  <si>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</si>
  <si>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</si>
  <si>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</si>
  <si>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</si>
  <si>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</si>
  <si>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</si>
  <si>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</si>
  <si>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</si>
  <si>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</si>
  <si>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</si>
  <si>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</si>
  <si>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</si>
  <si>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</si>
  <si>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</si>
  <si>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</si>
  <si>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</si>
  <si>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</si>
  <si>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</si>
  <si>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</si>
  <si>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</si>
  <si>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</si>
  <si>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</si>
  <si>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</si>
  <si>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</si>
  <si>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</si>
  <si>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</si>
  <si>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</si>
  <si>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</si>
  <si>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</si>
  <si>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</si>
  <si>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</si>
  <si>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</si>
  <si>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</si>
  <si>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</si>
  <si>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</si>
  <si>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</si>
  <si>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</si>
  <si>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</si>
  <si>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</si>
  <si>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</si>
  <si>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</si>
  <si>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</si>
  <si>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</si>
  <si>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</si>
  <si>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</si>
  <si>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</si>
  <si>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</si>
  <si>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</si>
  <si>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</si>
  <si>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</si>
  <si>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</si>
  <si>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</si>
  <si>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</si>
  <si>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</si>
  <si>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</si>
  <si>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</si>
  <si>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</si>
  <si>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</si>
  <si>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</si>
  <si>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</si>
  <si>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</si>
  <si>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</si>
  <si>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</si>
  <si>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</si>
  <si>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</si>
  <si>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</si>
  <si>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</si>
  <si>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</si>
  <si>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</si>
  <si>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</si>
  <si>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</si>
  <si>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</si>
  <si>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</si>
  <si>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</si>
  <si>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</si>
  <si>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</si>
  <si>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</si>
  <si>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</si>
  <si>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</si>
  <si>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</si>
  <si>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</si>
  <si>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</si>
  <si>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</si>
  <si>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</si>
  <si>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</si>
  <si>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</si>
  <si>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</si>
  <si>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</si>
  <si>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</si>
  <si>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</si>
  <si>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</si>
  <si>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</si>
  <si>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</si>
  <si>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</si>
  <si>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</si>
  <si>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</si>
  <si>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</si>
  <si>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</si>
  <si>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</si>
  <si>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</si>
  <si>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</si>
  <si>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</si>
  <si>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</si>
  <si>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</si>
  <si>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</si>
  <si>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</si>
  <si>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</si>
  <si>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</si>
  <si>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</si>
  <si>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</si>
  <si>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</si>
  <si>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</si>
  <si>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</si>
  <si>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</si>
  <si>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</si>
  <si>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</si>
  <si>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</si>
  <si>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</si>
  <si>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</si>
  <si>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</si>
  <si>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</si>
  <si>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</si>
  <si>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</si>
  <si>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</si>
  <si>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</si>
  <si>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</si>
  <si>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</si>
  <si>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</si>
  <si>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</si>
  <si>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</si>
  <si>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</si>
  <si>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</si>
  <si>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</si>
  <si>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</si>
  <si>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</si>
  <si>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</si>
  <si>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</si>
  <si>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</si>
  <si>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</si>
  <si>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</si>
  <si>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</si>
  <si>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</si>
  <si>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</si>
  <si>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</si>
  <si>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</si>
  <si>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</si>
  <si>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</si>
  <si>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</si>
  <si>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</si>
  <si>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</si>
  <si>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</si>
  <si>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</si>
  <si>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</si>
  <si>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</si>
  <si>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</si>
  <si>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</si>
  <si>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</si>
  <si>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</si>
  <si>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</si>
  <si>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</si>
  <si>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</si>
  <si>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</si>
  <si>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</si>
  <si>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</si>
  <si>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</si>
  <si>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</si>
  <si>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</si>
  <si>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</si>
  <si>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</si>
  <si>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</si>
  <si>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</si>
  <si>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</si>
  <si>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</si>
  <si>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</si>
  <si>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</si>
  <si>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</si>
  <si>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</si>
  <si>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</si>
  <si>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</si>
  <si>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</si>
  <si>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</si>
  <si>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</si>
  <si>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</si>
  <si>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</si>
  <si>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</si>
  <si>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</si>
  <si>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</si>
  <si>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</si>
  <si>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</si>
  <si>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</si>
  <si>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</si>
  <si>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</si>
  <si>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</si>
  <si>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</si>
  <si>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</si>
  <si>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</si>
  <si>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</si>
  <si>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</si>
  <si>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</si>
  <si>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</si>
  <si>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</si>
  <si>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</si>
  <si>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</si>
  <si>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</si>
  <si>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</si>
  <si>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</si>
  <si>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</si>
  <si>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</si>
  <si>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</si>
  <si>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</si>
  <si>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</si>
  <si>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</si>
  <si>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</si>
  <si>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</si>
  <si>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</si>
  <si>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</si>
  <si>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</si>
  <si>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</si>
  <si>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</si>
  <si>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</si>
  <si>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</si>
  <si>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</si>
  <si>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</si>
  <si>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</si>
  <si>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</si>
  <si>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</si>
  <si>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</si>
  <si>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</si>
  <si>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</si>
  <si>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</si>
  <si>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</si>
  <si>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</si>
  <si>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</si>
  <si>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</si>
  <si>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</si>
  <si>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</si>
  <si>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</si>
  <si>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</si>
  <si>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</si>
  <si>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</si>
  <si>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</si>
  <si>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</si>
  <si>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</si>
  <si>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</si>
  <si>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</si>
  <si>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</si>
  <si>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</si>
  <si>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</si>
  <si>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</si>
  <si>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</si>
  <si>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</si>
  <si>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</si>
  <si>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</si>
  <si>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</si>
  <si>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</si>
  <si>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</si>
  <si>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</si>
  <si>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</si>
  <si>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</si>
  <si>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</si>
  <si>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</si>
  <si>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</si>
  <si>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</si>
  <si>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</si>
  <si>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</si>
  <si>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</si>
  <si>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</si>
  <si>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</si>
  <si>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</si>
  <si>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</si>
  <si>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</si>
  <si>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</si>
  <si>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</si>
  <si>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</si>
  <si>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</si>
  <si>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</si>
  <si>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</si>
  <si>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</si>
  <si>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</si>
  <si>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</si>
  <si>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</si>
  <si>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</si>
  <si>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</si>
  <si>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</si>
  <si>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</si>
  <si>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</si>
  <si>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</si>
  <si>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</si>
  <si>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</si>
  <si>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</si>
  <si>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</si>
  <si>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</si>
  <si>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</si>
  <si>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</si>
  <si>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</si>
  <si>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</si>
  <si>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</si>
  <si>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</si>
  <si>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</si>
  <si>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</si>
  <si>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</si>
  <si>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</si>
  <si>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</si>
  <si>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</si>
  <si>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</si>
  <si>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</si>
  <si>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</si>
  <si>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</si>
  <si>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</si>
  <si>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</si>
  <si>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</si>
  <si>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</si>
  <si>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</si>
  <si>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</si>
  <si>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</si>
  <si>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</si>
  <si>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</si>
  <si>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</si>
  <si>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</si>
  <si>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</si>
  <si>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</si>
  <si>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</si>
  <si>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</si>
  <si>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</si>
  <si>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</si>
  <si>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</si>
  <si>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</si>
  <si>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</si>
  <si>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</si>
  <si>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</si>
  <si>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</si>
  <si>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</si>
  <si>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</si>
  <si>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</si>
  <si>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</si>
  <si>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</si>
  <si>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</si>
  <si>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</si>
  <si>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</si>
  <si>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</si>
  <si>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</si>
  <si>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</si>
  <si>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</si>
  <si>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</si>
  <si>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</si>
  <si>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</si>
  <si>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</si>
  <si>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</si>
  <si>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</si>
  <si>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</si>
  <si>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</si>
  <si>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</si>
  <si>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</si>
  <si>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</si>
  <si>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</si>
  <si>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</si>
  <si>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</si>
  <si>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</si>
  <si>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</si>
  <si>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</si>
  <si>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</si>
  <si>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</si>
  <si>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</si>
  <si>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</si>
  <si>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</si>
  <si>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</si>
  <si>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</si>
  <si>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</si>
  <si>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</si>
  <si>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</si>
  <si>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</si>
  <si>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</si>
  <si>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</si>
  <si>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</si>
  <si>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</si>
  <si>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</si>
  <si>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</si>
  <si>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</si>
  <si>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</si>
  <si>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</si>
  <si>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</si>
  <si>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</si>
  <si>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</si>
  <si>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</si>
  <si>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</si>
  <si>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</si>
  <si>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</si>
  <si>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</si>
  <si>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</si>
  <si>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</si>
  <si>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</si>
  <si>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</si>
  <si>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</si>
  <si>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</si>
  <si>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</si>
  <si>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</si>
  <si>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</si>
  <si>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</si>
  <si>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</si>
  <si>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</si>
  <si>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</si>
  <si>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</si>
  <si>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</si>
  <si>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</si>
  <si>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</si>
  <si>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</si>
  <si>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</si>
  <si>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</si>
  <si>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</si>
  <si>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</si>
  <si>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</si>
  <si>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</si>
  <si>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</si>
  <si>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</si>
  <si>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</si>
  <si>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</si>
  <si>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</si>
  <si>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</si>
  <si>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</si>
  <si>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</si>
  <si>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</si>
  <si>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</si>
  <si>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</si>
  <si>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</si>
  <si>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</si>
  <si>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</si>
  <si>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</si>
  <si>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</si>
  <si>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</si>
  <si>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</si>
  <si>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</si>
  <si>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</si>
  <si>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</si>
  <si>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</si>
  <si>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</si>
  <si>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</si>
  <si>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</si>
  <si>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</si>
  <si>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</si>
  <si>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</si>
  <si>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</si>
  <si>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</si>
  <si>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</si>
  <si>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</si>
  <si>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</si>
  <si>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</si>
  <si>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</si>
  <si>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</si>
  <si>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</si>
  <si>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</si>
  <si>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</si>
  <si>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</si>
  <si>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</si>
  <si>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</si>
  <si>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</si>
  <si>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</si>
  <si>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</si>
  <si>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</si>
  <si>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</si>
  <si>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</si>
  <si>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</si>
  <si>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</si>
  <si>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</si>
  <si>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</si>
  <si>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</si>
  <si>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</si>
  <si>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</si>
  <si>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</si>
  <si>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</si>
  <si>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</si>
  <si>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</si>
  <si>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</si>
  <si>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</si>
  <si>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</si>
  <si>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</si>
  <si>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</si>
  <si>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</si>
  <si>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</si>
  <si>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</si>
  <si>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</si>
  <si>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</si>
  <si>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</si>
  <si>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</si>
  <si>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</si>
  <si>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</si>
  <si>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</si>
  <si>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</si>
  <si>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</si>
  <si>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</si>
  <si>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</si>
  <si>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</si>
  <si>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</si>
  <si>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</si>
  <si>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</si>
  <si>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</si>
  <si>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</si>
  <si>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</si>
  <si>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</si>
  <si>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</si>
  <si>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</si>
  <si>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</si>
  <si>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</si>
  <si>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</si>
  <si>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</si>
  <si>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</si>
  <si>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</si>
  <si>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</si>
  <si>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</si>
  <si>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</si>
  <si>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</si>
  <si>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</si>
  <si>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</si>
  <si>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</si>
  <si>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</si>
  <si>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</si>
  <si>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</si>
  <si>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</si>
  <si>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</si>
  <si>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</si>
  <si>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</si>
  <si>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</si>
  <si>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</si>
  <si>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</si>
  <si>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</si>
  <si>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</si>
  <si>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</si>
  <si>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</si>
  <si>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</si>
  <si>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</si>
  <si>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</si>
  <si>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</si>
  <si>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</si>
  <si>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</si>
  <si>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</si>
  <si>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</si>
  <si>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</si>
  <si>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</si>
  <si>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</si>
  <si>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</si>
  <si>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</si>
  <si>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</si>
  <si>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</si>
  <si>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</si>
  <si>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</si>
  <si>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</si>
  <si>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</si>
  <si>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</si>
  <si>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</si>
  <si>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</si>
  <si>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</si>
  <si>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</si>
  <si>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</si>
  <si>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</si>
  <si>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</si>
  <si>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</si>
  <si>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</si>
  <si>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</si>
  <si>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</si>
  <si>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</si>
  <si>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</si>
  <si>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</si>
  <si>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</si>
  <si>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</si>
  <si>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</si>
  <si>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</si>
  <si>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</si>
  <si>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</si>
  <si>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</si>
  <si>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</si>
  <si>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</si>
  <si>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</si>
  <si>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</si>
  <si>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</si>
  <si>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</si>
  <si>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</si>
  <si>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</si>
  <si>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</si>
  <si>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</si>
  <si>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</si>
  <si>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</si>
  <si>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</si>
  <si>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</si>
  <si>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</si>
  <si>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</si>
  <si>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</si>
  <si>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</si>
  <si>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</si>
  <si>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</si>
  <si>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</si>
  <si>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</si>
  <si>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</si>
  <si>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</si>
  <si>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</si>
  <si>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</si>
  <si>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</si>
  <si>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</si>
  <si>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</si>
  <si>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</si>
  <si>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</si>
  <si>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</si>
  <si>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</si>
  <si>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</si>
  <si>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</si>
  <si>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</si>
  <si>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</si>
  <si>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</si>
  <si>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</si>
  <si>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</si>
  <si>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</si>
  <si>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</si>
  <si>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</si>
  <si>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</si>
  <si>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</si>
  <si>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</si>
  <si>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</si>
  <si>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</si>
  <si>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</si>
  <si>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</si>
  <si>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</si>
  <si>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</si>
  <si>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</si>
  <si>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</si>
  <si>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</si>
  <si>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</si>
  <si>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</si>
  <si>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</si>
  <si>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</si>
  <si>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</si>
  <si>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</si>
  <si>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</si>
  <si>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</si>
  <si>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</si>
  <si>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</si>
  <si>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</si>
  <si>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</si>
  <si>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</si>
  <si>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</si>
  <si>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</si>
  <si>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</si>
  <si>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</si>
  <si>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</si>
  <si>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</si>
  <si>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</si>
  <si>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</si>
  <si>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</si>
  <si>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</si>
  <si>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</si>
  <si>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</si>
  <si>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</si>
  <si>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</si>
  <si>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</si>
  <si>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</si>
  <si>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</si>
  <si>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</si>
  <si>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</si>
  <si>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</si>
  <si>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</si>
  <si>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</si>
  <si>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</si>
  <si>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</si>
  <si>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</si>
  <si>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</si>
  <si>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</si>
  <si>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</si>
  <si>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</si>
  <si>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</si>
  <si>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</si>
  <si>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</si>
  <si>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</si>
  <si>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</si>
  <si>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</si>
  <si>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</si>
  <si>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</si>
  <si>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</si>
  <si>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</si>
  <si>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</si>
  <si>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</si>
  <si>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</si>
  <si>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</si>
  <si>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</si>
  <si>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</si>
  <si>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</si>
  <si>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</si>
  <si>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</si>
  <si>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</si>
  <si>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</si>
  <si>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</si>
  <si>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</si>
  <si>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</si>
  <si>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</si>
  <si>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</si>
  <si>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</si>
  <si>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</si>
  <si>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</si>
  <si>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</si>
  <si>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</si>
  <si>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</si>
  <si>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</si>
  <si>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</si>
  <si>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</si>
  <si>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</si>
  <si>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</si>
  <si>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</si>
  <si>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</si>
  <si>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</si>
  <si>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</si>
  <si>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</si>
  <si>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</si>
  <si>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</si>
  <si>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</si>
  <si>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</si>
  <si>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</si>
  <si>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</si>
  <si>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</si>
  <si>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</si>
  <si>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</si>
  <si>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</si>
  <si>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</si>
  <si>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</si>
  <si>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</si>
  <si>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</si>
  <si>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</si>
  <si>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</si>
  <si>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</si>
  <si>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</si>
  <si>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</si>
  <si>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</si>
  <si>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</si>
  <si>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</si>
  <si>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</si>
  <si>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</si>
  <si>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</si>
  <si>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</si>
  <si>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</si>
  <si>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</si>
  <si>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</si>
  <si>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</si>
  <si>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</si>
  <si>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</si>
  <si>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</si>
  <si>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</si>
  <si>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</si>
  <si>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</si>
  <si>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</si>
  <si>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</si>
  <si>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</si>
  <si>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</si>
  <si>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</si>
  <si>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</si>
  <si>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</si>
  <si>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</si>
  <si>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</si>
  <si>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</si>
  <si>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</si>
  <si>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</si>
  <si>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</si>
  <si>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</si>
  <si>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</si>
  <si>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</si>
  <si>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</si>
  <si>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</si>
  <si>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</si>
  <si>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</si>
  <si>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</si>
  <si>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</si>
  <si>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</si>
  <si>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</si>
  <si>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</si>
  <si>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</si>
  <si>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</si>
  <si>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</si>
  <si>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</si>
  <si>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</si>
  <si>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</si>
  <si>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</si>
  <si>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</si>
  <si>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</si>
  <si>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</si>
  <si>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</si>
  <si>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</si>
  <si>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</si>
  <si>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</si>
  <si>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</si>
  <si>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</si>
  <si>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</si>
  <si>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</si>
  <si>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</si>
  <si>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</si>
  <si>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</si>
  <si>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</si>
  <si>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</si>
  <si>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</si>
  <si>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</si>
  <si>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</si>
  <si>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</si>
  <si>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</si>
  <si>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</si>
  <si>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</si>
  <si>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</si>
  <si>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</si>
  <si>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</si>
  <si>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</si>
  <si>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</si>
  <si>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</si>
  <si>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</si>
  <si>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</si>
  <si>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</si>
  <si>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</si>
  <si>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</si>
  <si>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</si>
  <si>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</si>
  <si>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</si>
  <si>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</si>
  <si>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</si>
  <si>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</si>
  <si>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</si>
  <si>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</si>
  <si>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</si>
  <si>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</si>
  <si>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</si>
  <si>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</si>
  <si>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</si>
  <si>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</si>
  <si>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</si>
  <si>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</si>
  <si>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</si>
  <si>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</si>
  <si>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</si>
  <si>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</si>
  <si>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</si>
  <si>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</si>
  <si>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</si>
  <si>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</si>
  <si>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</si>
  <si>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</si>
  <si>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</si>
  <si>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</si>
  <si>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</si>
  <si>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</si>
  <si>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</si>
  <si>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</si>
  <si>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</si>
  <si>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</si>
  <si>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</si>
  <si>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</si>
  <si>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</si>
  <si>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</si>
  <si>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</si>
  <si>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</si>
  <si>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</si>
  <si>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</si>
  <si>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</si>
  <si>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</si>
  <si>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</si>
  <si>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</si>
  <si>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</si>
  <si>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</si>
  <si>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</si>
  <si>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</si>
  <si>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</si>
  <si>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</si>
  <si>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</si>
  <si>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</si>
  <si>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</si>
  <si>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</si>
  <si>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</si>
  <si>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</si>
  <si>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</si>
  <si>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</si>
  <si>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</si>
  <si>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</si>
  <si>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</si>
  <si>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</si>
  <si>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</si>
  <si>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</si>
  <si>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</si>
  <si>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</si>
  <si>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</si>
  <si>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</si>
  <si>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</si>
  <si>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</si>
  <si>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</si>
  <si>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</si>
  <si>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</si>
  <si>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</si>
  <si>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</si>
  <si>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</si>
  <si>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</si>
  <si>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</si>
  <si>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</si>
  <si>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</si>
  <si>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</si>
  <si>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</si>
  <si>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</si>
  <si>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</si>
  <si>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</si>
  <si>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</si>
  <si>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</si>
  <si>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</si>
  <si>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</si>
  <si>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</si>
  <si>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</si>
  <si>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</si>
  <si>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</si>
  <si>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</si>
  <si>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</si>
  <si>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</si>
  <si>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</si>
  <si>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</si>
  <si>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</si>
  <si>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</si>
  <si>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</si>
  <si>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</si>
  <si>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</si>
  <si>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</si>
  <si>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</si>
  <si>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</si>
  <si>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</si>
  <si>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</si>
  <si>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</si>
  <si>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</si>
  <si>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</si>
  <si>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</si>
  <si>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</si>
  <si>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</si>
  <si>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</si>
  <si>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</si>
  <si>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</si>
  <si>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</si>
  <si>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</si>
  <si>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</si>
  <si>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</si>
  <si>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</si>
  <si>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</si>
  <si>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</si>
  <si>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</si>
  <si>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</si>
  <si>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</si>
  <si>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</si>
  <si>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</si>
  <si>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</si>
  <si>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</si>
  <si>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</si>
  <si>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</si>
  <si>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</si>
  <si>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</si>
  <si>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</si>
  <si>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</si>
  <si>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</si>
  <si>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</si>
  <si>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</si>
  <si>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</si>
  <si>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</si>
  <si>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</si>
  <si>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</si>
  <si>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</si>
  <si>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</si>
  <si>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</si>
  <si>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</si>
  <si>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</si>
  <si>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</si>
  <si>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</si>
  <si>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</si>
  <si>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</si>
  <si>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</si>
  <si>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</si>
  <si>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</si>
  <si>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</si>
  <si>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</si>
  <si>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</si>
  <si>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</si>
  <si>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</si>
  <si>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</si>
  <si>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</si>
  <si>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</si>
  <si>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</si>
  <si>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</si>
  <si>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</si>
  <si>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</si>
  <si>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</si>
  <si>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</si>
  <si>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</si>
  <si>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</si>
  <si>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</si>
  <si>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</si>
  <si>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</si>
  <si>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</si>
  <si>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</si>
  <si>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</si>
  <si>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</si>
  <si>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</si>
  <si>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</si>
  <si>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</si>
  <si>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</si>
  <si>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</si>
  <si>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</si>
  <si>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</si>
  <si>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</si>
  <si>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</si>
  <si>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</si>
  <si>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</si>
  <si>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</si>
  <si>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</si>
  <si>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</si>
  <si>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</si>
  <si>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</si>
  <si>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</si>
  <si>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</si>
  <si>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</si>
  <si>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</si>
  <si>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</si>
  <si>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</si>
  <si>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</si>
  <si>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</si>
  <si>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</si>
  <si>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</si>
  <si>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</si>
  <si>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</si>
  <si>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</si>
  <si>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</si>
  <si>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</si>
  <si>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</si>
  <si>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</si>
  <si>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</si>
  <si>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</si>
  <si>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</si>
  <si>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</si>
  <si>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</si>
  <si>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</si>
  <si>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</si>
  <si>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</si>
  <si>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</si>
  <si>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</si>
  <si>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</si>
  <si>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</si>
  <si>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</si>
  <si>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</si>
  <si>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</si>
  <si>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</si>
  <si>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</si>
  <si>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</si>
  <si>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</si>
  <si>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</si>
  <si>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</si>
  <si>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</si>
  <si>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</si>
  <si>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</si>
  <si>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</si>
  <si>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</si>
  <si>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</si>
  <si>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</si>
  <si>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</si>
  <si>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</si>
  <si>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</si>
  <si>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</si>
  <si>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</si>
  <si>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</si>
  <si>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</si>
  <si>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</si>
  <si>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</si>
  <si>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</si>
  <si>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</si>
  <si>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</si>
  <si>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</si>
  <si>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</si>
  <si>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</si>
  <si>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</si>
  <si>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</si>
  <si>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</si>
  <si>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</si>
  <si>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</si>
  <si>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</si>
  <si>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</si>
  <si>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</si>
  <si>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</si>
  <si>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</si>
  <si>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</si>
  <si>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</si>
  <si>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</si>
  <si>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</si>
  <si>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</si>
  <si>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</si>
  <si>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</si>
  <si>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</si>
  <si>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</si>
  <si>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</si>
  <si>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</si>
  <si>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</si>
  <si>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</si>
  <si>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</si>
  <si>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</si>
  <si>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</si>
  <si>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</si>
  <si>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</si>
  <si>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</si>
  <si>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</si>
  <si>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</si>
  <si>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</si>
  <si>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</si>
  <si>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</si>
  <si>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</si>
  <si>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</si>
  <si>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</si>
  <si>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</si>
  <si>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</si>
  <si>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</si>
  <si>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</si>
  <si>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</si>
  <si>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</si>
  <si>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</si>
  <si>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</si>
  <si>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</si>
  <si>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</si>
  <si>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</si>
  <si>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</si>
  <si>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</si>
  <si>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</si>
  <si>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</si>
  <si>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</si>
  <si>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</si>
  <si>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</si>
  <si>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</si>
  <si>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</si>
  <si>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</si>
  <si>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</si>
  <si>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</si>
  <si>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</si>
  <si>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</si>
  <si>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</si>
  <si>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</si>
  <si>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</si>
  <si>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</si>
  <si>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</si>
  <si>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</si>
  <si>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</si>
  <si>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</si>
  <si>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</si>
  <si>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</si>
  <si>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</si>
  <si>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</si>
  <si>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</si>
  <si>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</si>
  <si>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</si>
  <si>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</si>
  <si>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</si>
  <si>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</si>
  <si>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</si>
  <si>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</si>
  <si>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</si>
  <si>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</si>
  <si>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</si>
  <si>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</si>
  <si>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</si>
  <si>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</si>
  <si>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</si>
  <si>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</si>
  <si>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</si>
  <si>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</si>
  <si>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</si>
  <si>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</si>
  <si>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</si>
  <si>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</si>
  <si>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</si>
  <si>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</si>
  <si>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</si>
  <si>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</si>
  <si>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</si>
  <si>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</si>
  <si>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</si>
  <si>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</si>
  <si>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</si>
  <si>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</si>
  <si>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</si>
  <si>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</si>
  <si>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</si>
  <si>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</si>
  <si>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</si>
  <si>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</si>
  <si>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</si>
  <si>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</si>
  <si>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</si>
  <si>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</si>
  <si>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</si>
  <si>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</si>
  <si>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</si>
  <si>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</si>
  <si>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</si>
  <si>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</si>
  <si>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</si>
  <si>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</si>
  <si>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</si>
  <si>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</si>
  <si>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</si>
  <si>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</si>
  <si>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</si>
  <si>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</si>
  <si>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</si>
  <si>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</si>
  <si>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</si>
  <si>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</si>
  <si>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</si>
  <si>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</si>
  <si>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</si>
  <si>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</si>
  <si>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</si>
  <si>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</si>
  <si>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</si>
  <si>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</si>
  <si>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</si>
  <si>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</si>
  <si>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</si>
  <si>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</si>
  <si>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</si>
  <si>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</si>
  <si>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</si>
  <si>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</si>
  <si>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</si>
  <si>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</si>
  <si>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</si>
  <si>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</si>
  <si>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</si>
  <si>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</si>
  <si>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</si>
  <si>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</si>
  <si>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</si>
  <si>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</si>
  <si>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</si>
  <si>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</si>
  <si>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</si>
  <si>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</si>
  <si>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</si>
  <si>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</si>
  <si>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</si>
  <si>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</si>
  <si>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</si>
  <si>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</si>
  <si>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</si>
  <si>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</si>
  <si>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</si>
  <si>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</si>
  <si>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</si>
  <si>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</si>
  <si>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</si>
  <si>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</si>
  <si>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</si>
  <si>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</si>
  <si>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</si>
  <si>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</si>
  <si>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</si>
  <si>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</si>
  <si>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</si>
  <si>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</si>
  <si>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</si>
  <si>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</si>
  <si>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</si>
  <si>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</si>
  <si>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</si>
  <si>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</si>
  <si>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</si>
  <si>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</si>
  <si>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</si>
  <si>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</si>
  <si>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</si>
  <si>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</si>
  <si>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</si>
  <si>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</si>
  <si>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</si>
  <si>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</si>
  <si>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</si>
  <si>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</si>
  <si>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</si>
  <si>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</si>
  <si>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</si>
  <si>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</si>
  <si>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</si>
  <si>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</si>
  <si>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</si>
  <si>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</si>
  <si>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</si>
  <si>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</si>
  <si>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</si>
  <si>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</si>
  <si>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</si>
  <si>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</si>
  <si>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</si>
  <si>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</si>
  <si>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</si>
  <si>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</si>
  <si>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</si>
  <si>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</si>
  <si>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</si>
  <si>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</si>
  <si>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</si>
  <si>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</si>
  <si>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</si>
  <si>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</si>
  <si>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</si>
  <si>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</si>
  <si>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</si>
  <si>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</si>
  <si>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</si>
  <si>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</si>
  <si>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</si>
  <si>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</si>
  <si>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</si>
  <si>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</si>
  <si>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</si>
  <si>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</si>
  <si>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</si>
  <si>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</si>
  <si>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</si>
  <si>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</si>
  <si>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</si>
  <si>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</si>
  <si>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</si>
  <si>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</si>
  <si>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</si>
  <si>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</si>
  <si>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</si>
  <si>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</si>
  <si>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</si>
  <si>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</si>
  <si>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</si>
  <si>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</si>
  <si>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</si>
  <si>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</si>
  <si>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</si>
  <si>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</si>
  <si>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</si>
  <si>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</si>
  <si>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</si>
  <si>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</si>
  <si>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</si>
  <si>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</si>
  <si>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</si>
  <si>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</si>
  <si>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</si>
  <si>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</si>
  <si>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</si>
  <si>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</si>
  <si>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</si>
  <si>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</si>
  <si>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</si>
  <si>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</si>
  <si>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</si>
  <si>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</si>
  <si>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</si>
  <si>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</si>
  <si>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</si>
  <si>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</si>
  <si>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</si>
  <si>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</si>
  <si>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</si>
  <si>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</si>
  <si>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</si>
  <si>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</si>
  <si>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</si>
  <si>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</si>
  <si>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</si>
  <si>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</si>
  <si>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</si>
  <si>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</si>
  <si>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</si>
  <si>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</si>
  <si>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</si>
  <si>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</si>
  <si>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</si>
  <si>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</si>
  <si>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</si>
  <si>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</si>
  <si>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</si>
  <si>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</si>
  <si>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</si>
  <si>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</si>
  <si>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</si>
  <si>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</si>
  <si>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</si>
  <si>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</si>
  <si>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</si>
  <si>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</si>
  <si>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</si>
  <si>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</si>
  <si>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</si>
  <si>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</si>
  <si>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</si>
  <si>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</si>
  <si>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</si>
  <si>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</si>
  <si>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</si>
  <si>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</si>
  <si>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</si>
  <si>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</si>
  <si>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</si>
  <si>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</si>
  <si>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</si>
  <si>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</si>
  <si>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</si>
  <si>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</si>
  <si>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</si>
  <si>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</si>
  <si>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</si>
  <si>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</si>
  <si>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</si>
  <si>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</si>
  <si>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</si>
  <si>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</si>
  <si>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</si>
  <si>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</si>
  <si>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</si>
  <si>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</si>
  <si>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</si>
  <si>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</si>
  <si>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</si>
  <si>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</si>
  <si>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</si>
  <si>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</si>
  <si>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</si>
  <si>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</si>
  <si>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</si>
  <si>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</si>
  <si>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</si>
  <si>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</si>
  <si>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</si>
  <si>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</si>
  <si>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</si>
  <si>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</si>
  <si>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</si>
  <si>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</si>
  <si>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</si>
  <si>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</si>
  <si>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</si>
  <si>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</si>
  <si>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</si>
  <si>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</si>
  <si>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</si>
  <si>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</si>
  <si>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</si>
  <si>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</si>
  <si>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</si>
  <si>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</si>
  <si>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</si>
  <si>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</si>
  <si>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</si>
  <si>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</si>
  <si>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</si>
  <si>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</si>
  <si>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</si>
  <si>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</si>
  <si>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</si>
  <si>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</si>
  <si>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</si>
  <si>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</si>
  <si>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</si>
  <si>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</si>
  <si>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</si>
  <si>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</si>
  <si>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</si>
  <si>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</si>
  <si>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</si>
  <si>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</si>
  <si>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</si>
  <si>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</si>
  <si>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</si>
  <si>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</si>
  <si>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</si>
  <si>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</si>
  <si>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</si>
  <si>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</si>
  <si>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</si>
  <si>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</si>
  <si>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</si>
  <si>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</si>
  <si>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</si>
  <si>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</si>
  <si>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</si>
  <si>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</si>
  <si>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</si>
  <si>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</si>
  <si>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</si>
  <si>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</si>
  <si>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</si>
  <si>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</si>
  <si>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</si>
  <si>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</si>
  <si>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</si>
  <si>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</si>
  <si>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</si>
  <si>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</si>
  <si>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</si>
  <si>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</si>
  <si>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</si>
  <si>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</si>
  <si>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</si>
  <si>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</si>
  <si>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</si>
  <si>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</si>
  <si>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</si>
  <si>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</si>
  <si>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</si>
  <si>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</si>
  <si>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</si>
  <si>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</si>
  <si>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</si>
  <si>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</si>
  <si>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</si>
  <si>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</si>
  <si>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</si>
  <si>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</si>
  <si>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</si>
  <si>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</si>
  <si>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</si>
  <si>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</si>
  <si>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</si>
  <si>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</si>
  <si>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</si>
  <si>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</si>
  <si>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</si>
  <si>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</si>
  <si>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</si>
  <si>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</si>
  <si>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</si>
  <si>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</si>
  <si>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</si>
  <si>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</si>
  <si>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</si>
  <si>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</si>
  <si>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</si>
  <si>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</si>
  <si>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</si>
  <si>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</si>
  <si>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</si>
  <si>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</si>
  <si>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</si>
  <si>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</si>
  <si>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</si>
  <si>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</si>
  <si>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</si>
  <si>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</si>
  <si>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</si>
  <si>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</si>
  <si>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</si>
  <si>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</si>
  <si>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</si>
  <si>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</si>
  <si>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</si>
  <si>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</si>
  <si>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</si>
  <si>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</si>
  <si>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</si>
  <si>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</si>
  <si>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</si>
  <si>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</si>
  <si>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</si>
  <si>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</si>
  <si>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</si>
  <si>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</si>
  <si>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</si>
  <si>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</si>
  <si>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</si>
  <si>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</si>
  <si>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</si>
  <si>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</si>
  <si>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</si>
  <si>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</si>
  <si>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</si>
  <si>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</si>
  <si>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</si>
  <si>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</si>
  <si>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</si>
  <si>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</si>
  <si>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</si>
  <si>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</si>
  <si>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</si>
  <si>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</si>
  <si>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</si>
  <si>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</si>
  <si>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</si>
  <si>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</si>
  <si>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</si>
  <si>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</si>
  <si>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</si>
  <si>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</si>
  <si>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</si>
  <si>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</si>
  <si>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</si>
  <si>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</si>
  <si>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</si>
  <si>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</si>
  <si>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</si>
  <si>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</si>
  <si>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</si>
  <si>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</si>
  <si>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</si>
  <si>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</si>
  <si>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</si>
  <si>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</si>
  <si>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</si>
  <si>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</si>
  <si>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</si>
  <si>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</si>
  <si>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</si>
  <si>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</si>
  <si>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</si>
  <si>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</si>
  <si>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</si>
  <si>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</si>
  <si>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</si>
  <si>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</si>
  <si>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</si>
  <si>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</si>
  <si>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</si>
  <si>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</si>
  <si>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</si>
  <si>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</si>
  <si>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</si>
  <si>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</si>
  <si>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</si>
  <si>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</si>
  <si>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</si>
  <si>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</si>
  <si>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</si>
  <si>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</si>
  <si>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</si>
  <si>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</si>
  <si>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</si>
  <si>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</si>
  <si>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</si>
  <si>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</si>
  <si>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</si>
  <si>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</si>
  <si>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</si>
  <si>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</si>
  <si>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</si>
  <si>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</si>
  <si>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</si>
  <si>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</si>
  <si>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</si>
  <si>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</si>
  <si>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</si>
  <si>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</si>
  <si>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</si>
  <si>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</si>
  <si>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</si>
  <si>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</si>
  <si>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</si>
  <si>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</si>
  <si>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</si>
  <si>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</si>
  <si>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</si>
  <si>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</si>
  <si>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</si>
  <si>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</si>
  <si>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</si>
  <si>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</si>
  <si>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</si>
  <si>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</si>
  <si>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</si>
  <si>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</si>
  <si>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</si>
  <si>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</si>
  <si>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</si>
  <si>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</si>
  <si>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</si>
  <si>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</si>
  <si>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</si>
  <si>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</si>
  <si>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</si>
  <si>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</si>
  <si>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</si>
  <si>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</si>
  <si>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</si>
  <si>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</si>
  <si>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</si>
  <si>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</si>
  <si>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</si>
  <si>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</si>
  <si>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</si>
  <si>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</si>
  <si>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</si>
  <si>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</si>
  <si>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</si>
  <si>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</si>
  <si>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</si>
  <si>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</si>
  <si>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</si>
  <si>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</si>
  <si>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</si>
  <si>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</si>
  <si>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</si>
  <si>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</si>
  <si>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</si>
  <si>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</si>
  <si>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</si>
  <si>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</si>
  <si>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</si>
  <si>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</si>
  <si>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</si>
  <si>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</si>
  <si>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</si>
  <si>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</si>
  <si>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</si>
  <si>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</si>
  <si>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</si>
  <si>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</si>
  <si>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</si>
  <si>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</si>
  <si>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</si>
  <si>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</si>
  <si>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</si>
  <si>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</si>
  <si>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</si>
  <si>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</si>
  <si>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</si>
  <si>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</si>
  <si>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</si>
  <si>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</si>
  <si>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</si>
  <si>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</si>
  <si>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</si>
  <si>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</si>
  <si>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</si>
  <si>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</si>
  <si>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</si>
  <si>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</si>
  <si>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</si>
  <si>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</si>
  <si>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</si>
  <si>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</si>
  <si>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</si>
  <si>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</si>
  <si>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</si>
  <si>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</si>
  <si>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</si>
  <si>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</si>
  <si>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</si>
  <si>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</si>
  <si>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</si>
  <si>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</si>
  <si>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</si>
  <si>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</si>
  <si>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</si>
  <si>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</si>
  <si>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</si>
  <si>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</si>
  <si>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</si>
  <si>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</si>
  <si>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</si>
  <si>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</si>
  <si>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</si>
  <si>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</si>
  <si>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</si>
  <si>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</si>
  <si>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</si>
  <si>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</si>
  <si>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</si>
  <si>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</si>
  <si>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</si>
  <si>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</si>
  <si>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</si>
  <si>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</si>
  <si>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</si>
  <si>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</si>
  <si>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</si>
  <si>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</si>
  <si>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</si>
  <si>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</si>
  <si>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</si>
  <si>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</si>
  <si>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</si>
  <si>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</si>
  <si>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</si>
  <si>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</si>
  <si>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</si>
  <si>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</si>
  <si>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</si>
  <si>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</si>
  <si>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</si>
  <si>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</si>
  <si>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</si>
  <si>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</si>
  <si>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</si>
  <si>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</si>
  <si>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</si>
  <si>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</si>
  <si>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</si>
  <si>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</si>
  <si>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</si>
  <si>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</si>
  <si>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</si>
  <si>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</si>
  <si>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</si>
  <si>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</si>
  <si>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</si>
  <si>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</si>
  <si>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</si>
  <si>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</si>
  <si>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</si>
  <si>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</si>
  <si>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</si>
  <si>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</si>
  <si>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</si>
  <si>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</si>
  <si>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</si>
  <si>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</si>
  <si>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</si>
  <si>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</si>
  <si>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</si>
  <si>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</si>
  <si>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</si>
  <si>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</si>
  <si>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</si>
  <si>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</si>
  <si>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</si>
  <si>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</si>
  <si>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</si>
  <si>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</si>
  <si>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</si>
  <si>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</si>
  <si>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</si>
  <si>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</si>
  <si>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</si>
  <si>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</si>
  <si>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</si>
  <si>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</si>
  <si>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</si>
  <si>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</si>
  <si>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</si>
  <si>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</si>
  <si>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</si>
  <si>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</si>
  <si>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</si>
  <si>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</si>
  <si>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</si>
  <si>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</si>
  <si>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</si>
  <si>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</si>
  <si>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</si>
  <si>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</si>
  <si>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</si>
  <si>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</si>
  <si>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</si>
  <si>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</si>
  <si>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</si>
  <si>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</si>
  <si>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</si>
  <si>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</si>
  <si>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</si>
  <si>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</si>
  <si>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</si>
  <si>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</si>
  <si>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</si>
  <si>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</si>
  <si>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</si>
  <si>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</si>
  <si>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</si>
  <si>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</si>
  <si>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</si>
  <si>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</si>
  <si>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</si>
  <si>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</si>
  <si>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</si>
  <si>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</si>
  <si>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</si>
  <si>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</si>
  <si>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</si>
  <si>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</si>
  <si>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</si>
  <si>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</si>
  <si>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</si>
  <si>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</si>
  <si>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</si>
  <si>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</si>
  <si>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</si>
  <si>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</si>
  <si>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</si>
  <si>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</si>
  <si>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</si>
  <si>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</si>
  <si>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</si>
  <si>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</si>
  <si>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</si>
  <si>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</si>
  <si>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</si>
  <si>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</si>
  <si>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</si>
  <si>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</si>
  <si>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</si>
  <si>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</si>
  <si>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</si>
  <si>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</si>
  <si>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</si>
  <si>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</si>
  <si>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</si>
  <si>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</si>
  <si>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</si>
  <si>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</si>
  <si>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</si>
  <si>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</si>
  <si>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</si>
  <si>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</si>
  <si>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</si>
  <si>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</si>
  <si>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</si>
  <si>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</si>
  <si>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</si>
  <si>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</si>
  <si>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</si>
  <si>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</si>
  <si>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</si>
  <si>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</si>
  <si>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</si>
  <si>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</si>
  <si>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</si>
  <si>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</si>
  <si>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</si>
  <si>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</si>
  <si>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</si>
  <si>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</si>
  <si>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</si>
  <si>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</si>
  <si>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</si>
  <si>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</si>
  <si>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</si>
  <si>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</si>
  <si>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</si>
  <si>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</si>
  <si>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</si>
  <si>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</si>
  <si>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</si>
  <si>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</si>
  <si>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</si>
  <si>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</si>
  <si>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</si>
  <si>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</si>
  <si>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</si>
  <si>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</si>
  <si>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</si>
  <si>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</si>
  <si>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</si>
  <si>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</si>
  <si>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</si>
  <si>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</si>
  <si>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</si>
  <si>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</si>
  <si>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</si>
  <si>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</si>
  <si>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</si>
  <si>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</si>
  <si>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</si>
  <si>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</si>
  <si>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</si>
  <si>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</si>
  <si>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</si>
  <si>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</si>
  <si>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</si>
  <si>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</si>
  <si>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</si>
  <si>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</si>
  <si>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</si>
  <si>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</si>
  <si>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</si>
  <si>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</si>
  <si>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</si>
  <si>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</si>
  <si>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</si>
  <si>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</si>
  <si>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</si>
  <si>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</si>
  <si>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</si>
  <si>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</si>
  <si>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</si>
  <si>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</si>
  <si>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</si>
  <si>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</si>
  <si>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</si>
  <si>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</si>
  <si>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</si>
  <si>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</si>
  <si>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</si>
  <si>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</si>
  <si>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</si>
  <si>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</si>
  <si>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</si>
  <si>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</si>
  <si>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</si>
  <si>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</si>
  <si>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</si>
  <si>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</si>
  <si>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</si>
  <si>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</si>
  <si>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</si>
  <si>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</si>
  <si>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</si>
  <si>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</si>
  <si>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</si>
  <si>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</si>
  <si>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</si>
  <si>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</si>
  <si>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</si>
  <si>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</si>
  <si>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</si>
  <si>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</si>
  <si>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</si>
  <si>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</si>
  <si>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</si>
  <si>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</si>
  <si>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</si>
  <si>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</si>
  <si>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</si>
  <si>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</si>
  <si>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</si>
  <si>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</si>
  <si>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</si>
  <si>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</si>
  <si>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</si>
  <si>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</si>
  <si>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</si>
  <si>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</si>
  <si>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</si>
  <si>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</si>
  <si>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</si>
  <si>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</si>
  <si>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</si>
  <si>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</si>
  <si>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</si>
  <si>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</si>
  <si>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</si>
  <si>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</si>
  <si>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</si>
  <si>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</si>
  <si>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</si>
  <si>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</si>
  <si>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</si>
  <si>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</si>
  <si>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</si>
  <si>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</si>
  <si>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</si>
  <si>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</si>
  <si>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</si>
  <si>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</si>
  <si>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</si>
  <si>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</si>
  <si>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</si>
  <si>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</si>
  <si>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</si>
  <si>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</si>
  <si>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</si>
  <si>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</si>
  <si>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</si>
  <si>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</si>
  <si>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</si>
  <si>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</si>
  <si>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</si>
  <si>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</si>
  <si>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</si>
  <si>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</si>
  <si>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</si>
  <si>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</si>
  <si>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</si>
  <si>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</si>
  <si>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</si>
  <si>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</si>
  <si>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</si>
  <si>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</si>
  <si>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</si>
  <si>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</si>
  <si>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</si>
  <si>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</si>
  <si>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</si>
  <si>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</si>
  <si>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</si>
  <si>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</si>
  <si>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</si>
  <si>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</si>
  <si>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</si>
  <si>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</si>
  <si>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</si>
  <si>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</si>
  <si>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</si>
  <si>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</si>
  <si>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</si>
  <si>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</si>
  <si>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</si>
  <si>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</si>
  <si>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</si>
  <si>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</si>
  <si>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</si>
  <si>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</si>
  <si>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</si>
  <si>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</si>
  <si>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</si>
  <si>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</si>
  <si>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</si>
  <si>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</si>
  <si>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</si>
  <si>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</si>
  <si>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</si>
  <si>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</si>
  <si>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</si>
  <si>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</si>
  <si>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</si>
  <si>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</si>
  <si>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</si>
  <si>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</si>
  <si>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</si>
  <si>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</si>
  <si>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</si>
  <si>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</si>
  <si>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</si>
  <si>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</si>
  <si>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</si>
  <si>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</si>
  <si>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</si>
  <si>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</si>
  <si>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</si>
  <si>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</si>
  <si>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</si>
  <si>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</si>
  <si>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</si>
  <si>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</si>
  <si>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</si>
  <si>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</si>
  <si>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</si>
  <si>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</si>
  <si>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</si>
  <si>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</si>
  <si>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</si>
  <si>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</si>
  <si>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</si>
  <si>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</si>
  <si>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</si>
  <si>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</si>
  <si>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</si>
  <si>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</si>
  <si>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</si>
  <si>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</si>
  <si>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</si>
  <si>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</si>
  <si>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</si>
  <si>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</si>
  <si>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</si>
  <si>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</si>
  <si>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</si>
  <si>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</si>
  <si>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</si>
  <si>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</si>
  <si>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</si>
  <si>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</si>
  <si>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</si>
  <si>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</si>
  <si>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</si>
  <si>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</si>
  <si>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</si>
  <si>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</si>
  <si>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</si>
  <si>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</si>
  <si>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</si>
  <si>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</si>
  <si>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</si>
  <si>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</si>
  <si>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</si>
  <si>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</si>
  <si>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</si>
  <si>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</si>
  <si>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</si>
  <si>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</si>
  <si>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</si>
  <si>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</si>
  <si>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</si>
  <si>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</si>
  <si>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</si>
  <si>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</si>
  <si>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</si>
  <si>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</si>
  <si>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</si>
  <si>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</si>
  <si>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</si>
  <si>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</si>
  <si>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</si>
  <si>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</si>
  <si>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</si>
  <si>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</si>
  <si>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</si>
  <si>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</si>
  <si>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</si>
  <si>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</si>
  <si>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</si>
  <si>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</si>
  <si>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</si>
  <si>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</si>
  <si>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</si>
  <si>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</si>
  <si>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</si>
  <si>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</si>
  <si>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</si>
  <si>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</si>
  <si>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</si>
  <si>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</si>
  <si>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</si>
  <si>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</si>
  <si>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</si>
  <si>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</si>
  <si>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</si>
  <si>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</si>
  <si>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</si>
  <si>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</si>
  <si>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</si>
  <si>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</si>
  <si>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</si>
  <si>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</si>
  <si>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</si>
  <si>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</si>
  <si>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</si>
  <si>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</si>
  <si>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</si>
  <si>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</si>
  <si>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</si>
  <si>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</si>
  <si>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</si>
  <si>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</si>
  <si>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</si>
  <si>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</si>
  <si>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</si>
  <si>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</si>
  <si>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</si>
  <si>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</si>
  <si>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</si>
  <si>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</si>
  <si>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</si>
  <si>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</si>
  <si>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</si>
  <si>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</si>
  <si>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</si>
  <si>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</si>
  <si>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</si>
  <si>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</si>
  <si>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</si>
  <si>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</si>
  <si>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</si>
  <si>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</si>
  <si>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</si>
  <si>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</si>
  <si>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</si>
  <si>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</si>
  <si>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</si>
  <si>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</si>
  <si>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</si>
  <si>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</si>
  <si>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</si>
  <si>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</si>
  <si>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</si>
  <si>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</si>
  <si>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</si>
  <si>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</si>
  <si>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</si>
  <si>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</si>
  <si>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</si>
  <si>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</si>
  <si>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</si>
  <si>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</si>
  <si>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</si>
  <si>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</si>
  <si>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</si>
  <si>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</si>
  <si>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</si>
  <si>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</si>
  <si>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</si>
  <si>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</si>
  <si>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</si>
  <si>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</si>
  <si>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</si>
  <si>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</si>
  <si>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</si>
  <si>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</si>
  <si>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</si>
  <si>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</si>
  <si>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</si>
  <si>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</si>
  <si>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</si>
  <si>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</si>
  <si>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</si>
  <si>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</si>
  <si>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</si>
  <si>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</si>
  <si>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</si>
  <si>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</si>
  <si>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</si>
  <si>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</si>
  <si>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</si>
  <si>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</si>
  <si>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</si>
  <si>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</si>
  <si>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</si>
  <si>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</si>
  <si>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</si>
  <si>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</si>
  <si>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</si>
  <si>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</si>
  <si>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</si>
  <si>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</si>
  <si>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</si>
  <si>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</si>
  <si>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</si>
  <si>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</si>
  <si>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</si>
  <si>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</si>
  <si>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</si>
  <si>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</si>
  <si>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</si>
  <si>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</si>
  <si>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</si>
  <si>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</si>
  <si>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</si>
  <si>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</si>
  <si>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</si>
  <si>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</si>
  <si>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</si>
  <si>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</si>
  <si>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</si>
  <si>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</si>
  <si>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</si>
  <si>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</si>
  <si>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</si>
  <si>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</si>
  <si>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</si>
  <si>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</si>
  <si>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</si>
  <si>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</si>
  <si>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</si>
  <si>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</si>
  <si>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</si>
  <si>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</si>
  <si>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</si>
  <si>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</si>
  <si>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</si>
  <si>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</si>
  <si>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</si>
  <si>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</si>
  <si>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</si>
  <si>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</si>
  <si>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</si>
  <si>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</si>
  <si>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</si>
  <si>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</si>
  <si>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</si>
  <si>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</si>
  <si>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</si>
  <si>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</si>
  <si>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</si>
  <si>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</si>
  <si>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</si>
  <si>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</si>
  <si>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</si>
  <si>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</si>
  <si>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</si>
  <si>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</si>
  <si>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</si>
  <si>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</si>
  <si>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</si>
  <si>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</si>
  <si>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</si>
  <si>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</si>
  <si>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</si>
  <si>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</si>
  <si>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</si>
  <si>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</si>
  <si>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</si>
  <si>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</si>
  <si>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</si>
  <si>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</si>
  <si>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</si>
  <si>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</si>
  <si>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</si>
  <si>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</si>
  <si>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</si>
  <si>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</si>
  <si>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</si>
  <si>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</si>
  <si>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</si>
  <si>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</si>
  <si>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</si>
  <si>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</si>
  <si>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</si>
  <si>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</si>
  <si>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</si>
  <si>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</si>
  <si>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</si>
  <si>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</si>
  <si>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</si>
  <si>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</si>
  <si>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</si>
  <si>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</si>
  <si>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</si>
  <si>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</si>
  <si>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</si>
  <si>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</si>
  <si>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</si>
  <si>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</si>
  <si>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</si>
  <si>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</si>
  <si>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</si>
  <si>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</si>
  <si>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</si>
  <si>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</si>
  <si>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</si>
  <si>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</si>
  <si>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</si>
  <si>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</si>
  <si>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</si>
  <si>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</si>
  <si>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</si>
  <si>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</si>
  <si>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</si>
  <si>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</si>
  <si>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</si>
  <si>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</si>
  <si>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</si>
  <si>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</si>
  <si>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</si>
  <si>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</si>
  <si>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</si>
  <si>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</si>
  <si>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</si>
  <si>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</si>
  <si>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</si>
  <si>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</si>
  <si>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</si>
  <si>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</si>
  <si>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</si>
  <si>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</si>
  <si>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</si>
  <si>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</si>
  <si>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</si>
  <si>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</si>
  <si>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</si>
  <si>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</si>
  <si>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</si>
  <si>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</si>
  <si>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</si>
  <si>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</si>
  <si>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</si>
  <si>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</si>
  <si>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</si>
  <si>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</si>
  <si>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</si>
  <si>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</si>
  <si>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</si>
  <si>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</si>
  <si>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</si>
  <si>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</si>
  <si>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</si>
  <si>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</si>
  <si>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</si>
  <si>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</si>
  <si>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</si>
  <si>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</si>
  <si>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</si>
  <si>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</si>
  <si>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</si>
  <si>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</si>
  <si>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</si>
  <si>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</si>
  <si>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</si>
  <si>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</si>
  <si>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</si>
  <si>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</si>
  <si>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</si>
  <si>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</si>
  <si>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</si>
  <si>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</si>
  <si>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end-September 2019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</si>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</sst>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4"/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7" fillId="0" borderId="0" xfId="4" applyAlignment="1">
      <alignment horizontal="left"/>
    </xf>
    <xf numFmtId="0" fontId="9" fillId="3" borderId="1" xfId="0" applyFont="1" applyFill="1" applyBorder="1"/>
    <xf numFmtId="0" fontId="10" fillId="0" borderId="0" xfId="0" applyFont="1"/>
    <xf numFmtId="9" fontId="0" fillId="0" borderId="0" xfId="5" applyFont="1"/>
    <xf numFmtId="164" fontId="0" fillId="0" borderId="0" xfId="0" applyNumberFormat="1"/>
    <xf numFmtId="5" fontId="0" fillId="0" borderId="0" xfId="2" applyNumberFormat="1" applyFont="1"/>
    <xf numFmtId="5" fontId="5" fillId="2" borderId="1" xfId="2" applyNumberFormat="1" applyFont="1" applyFill="1" applyBorder="1" applyAlignment="1">
      <alignment horizontal="left"/>
    </xf>
    <xf numFmtId="0" fontId="7" fillId="0" borderId="0" xfId="4" applyAlignment="1">
      <alignment vertical="center"/>
    </xf>
    <xf numFmtId="0" fontId="0" fillId="0" borderId="0" xfId="0" applyAlignment="1">
      <alignment vertical="center"/>
    </xf>
    <xf numFmtId="0" fontId="8" fillId="0" borderId="2" xfId="3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2" xfId="3" applyFont="1" applyBorder="1" applyAlignment="1">
      <alignment vertic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3" fontId="14" fillId="0" borderId="0" xfId="0" applyNumberFormat="1" applyFont="1" applyAlignment="1" applyProtection="1">
      <alignment horizontal="right" vertical="center"/>
      <protection hidden="1"/>
    </xf>
    <xf numFmtId="0" fontId="15" fillId="0" borderId="0" xfId="3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17" fillId="0" borderId="4" xfId="3" applyFont="1" applyBorder="1" applyAlignment="1" applyProtection="1">
      <alignment vertical="top" wrapText="1"/>
      <protection locked="0"/>
    </xf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8" fillId="0" borderId="0" xfId="3" applyFont="1" applyAlignment="1">
      <alignment horizontal="left" vertical="top"/>
    </xf>
    <xf numFmtId="0" fontId="19" fillId="0" borderId="0" xfId="3" applyFont="1" applyAlignment="1">
      <alignment horizontal="left" vertical="top"/>
    </xf>
    <xf numFmtId="0" fontId="1" fillId="0" borderId="0" xfId="0" applyFont="1"/>
    <xf numFmtId="0" fontId="20" fillId="0" borderId="0" xfId="4" applyFont="1" applyAlignment="1">
      <alignment horizontal="left"/>
    </xf>
    <xf numFmtId="0" fontId="20" fillId="0" borderId="0" xfId="4" applyFont="1"/>
    <xf numFmtId="0" fontId="20" fillId="0" borderId="3" xfId="4" applyFont="1" applyBorder="1" applyAlignment="1">
      <alignment vertical="center" wrapText="1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5" fillId="0" borderId="5" xfId="35" applyFont="1" applyBorder="1" applyAlignment="1">
      <alignment vertical="center"/>
    </xf>
    <xf numFmtId="0" fontId="15" fillId="0" borderId="6" xfId="35" applyFont="1" applyBorder="1" applyAlignment="1">
      <alignment vertical="center"/>
    </xf>
    <xf numFmtId="0" fontId="15" fillId="0" borderId="7" xfId="35" applyFont="1" applyBorder="1" applyAlignment="1">
      <alignment vertical="center"/>
    </xf>
  </cellXfs>
  <cellStyles count="48">
    <cellStyle name="Comma" xfId="2" builtinId="3"/>
    <cellStyle name="Comma 2" xfId="6" xr:uid="{00000000-0005-0000-0000-000001000000}"/>
    <cellStyle name="Comma 2 2" xfId="37" xr:uid="{00000000-0005-0000-0000-000002000000}"/>
    <cellStyle name="Comma 3" xfId="7" xr:uid="{00000000-0005-0000-0000-000003000000}"/>
    <cellStyle name="Comma 3 2" xfId="38" xr:uid="{00000000-0005-0000-0000-000004000000}"/>
    <cellStyle name="Comma 4" xfId="8" xr:uid="{00000000-0005-0000-0000-000005000000}"/>
    <cellStyle name="Comma 4 2" xfId="9" xr:uid="{00000000-0005-0000-0000-000006000000}"/>
    <cellStyle name="Comma 4 2 2" xfId="40" xr:uid="{00000000-0005-0000-0000-000007000000}"/>
    <cellStyle name="Comma 4 3" xfId="10" xr:uid="{00000000-0005-0000-0000-000008000000}"/>
    <cellStyle name="Comma 4 3 2" xfId="41" xr:uid="{00000000-0005-0000-0000-000009000000}"/>
    <cellStyle name="Comma 4 4" xfId="39" xr:uid="{00000000-0005-0000-0000-00000A000000}"/>
    <cellStyle name="Comma 5" xfId="11" xr:uid="{00000000-0005-0000-0000-00000B000000}"/>
    <cellStyle name="Comma 5 2" xfId="42" xr:uid="{00000000-0005-0000-0000-00000C000000}"/>
    <cellStyle name="Comma 6" xfId="12" xr:uid="{00000000-0005-0000-0000-00000D000000}"/>
    <cellStyle name="Comma 6 2" xfId="43" xr:uid="{00000000-0005-0000-0000-00000E000000}"/>
    <cellStyle name="Comma 7" xfId="13" xr:uid="{00000000-0005-0000-0000-00000F000000}"/>
    <cellStyle name="Comma 7 2" xfId="44" xr:uid="{00000000-0005-0000-0000-000010000000}"/>
    <cellStyle name="Comma 8" xfId="36" xr:uid="{00000000-0005-0000-0000-000011000000}"/>
    <cellStyle name="Currency 2" xfId="14" xr:uid="{00000000-0005-0000-0000-000012000000}"/>
    <cellStyle name="Currency 2 2" xfId="15" xr:uid="{00000000-0005-0000-0000-000013000000}"/>
    <cellStyle name="Currency 2 2 2" xfId="46" xr:uid="{00000000-0005-0000-0000-000014000000}"/>
    <cellStyle name="Currency 2 3" xfId="45" xr:uid="{00000000-0005-0000-0000-000015000000}"/>
    <cellStyle name="Heading 4" xfId="4" builtinId="19"/>
    <cellStyle name="Hyperlink" xfId="35" builtinId="8"/>
    <cellStyle name="Normal" xfId="0" builtinId="0"/>
    <cellStyle name="Normal 2" xfId="1" xr:uid="{00000000-0005-0000-0000-000019000000}"/>
    <cellStyle name="Normal 2 2" xfId="16" xr:uid="{00000000-0005-0000-0000-00001A000000}"/>
    <cellStyle name="Normal 2 2 2" xfId="17" xr:uid="{00000000-0005-0000-0000-00001B000000}"/>
    <cellStyle name="Normal 2 2 3" xfId="18" xr:uid="{00000000-0005-0000-0000-00001C000000}"/>
    <cellStyle name="Normal 2 3" xfId="19" xr:uid="{00000000-0005-0000-0000-00001D000000}"/>
    <cellStyle name="Normal 2 4" xfId="20" xr:uid="{00000000-0005-0000-0000-00001E000000}"/>
    <cellStyle name="Normal 3" xfId="21" xr:uid="{00000000-0005-0000-0000-00001F000000}"/>
    <cellStyle name="Normal 3 2" xfId="47" xr:uid="{00000000-0005-0000-0000-000020000000}"/>
    <cellStyle name="Normal 4" xfId="22" xr:uid="{00000000-0005-0000-0000-000021000000}"/>
    <cellStyle name="Normal 4 2" xfId="23" xr:uid="{00000000-0005-0000-0000-000022000000}"/>
    <cellStyle name="Normal 4 3" xfId="24" xr:uid="{00000000-0005-0000-0000-000023000000}"/>
    <cellStyle name="Normal 5" xfId="25" xr:uid="{00000000-0005-0000-0000-000024000000}"/>
    <cellStyle name="Normal 6" xfId="26" xr:uid="{00000000-0005-0000-0000-000025000000}"/>
    <cellStyle name="Percent" xfId="5" builtinId="5"/>
    <cellStyle name="Percent 2" xfId="27" xr:uid="{00000000-0005-0000-0000-000027000000}"/>
    <cellStyle name="Percent 3" xfId="28" xr:uid="{00000000-0005-0000-0000-000028000000}"/>
    <cellStyle name="Percent 4" xfId="29" xr:uid="{00000000-0005-0000-0000-000029000000}"/>
    <cellStyle name="Percent 4 2" xfId="30" xr:uid="{00000000-0005-0000-0000-00002A000000}"/>
    <cellStyle name="Percent 4 3" xfId="31" xr:uid="{00000000-0005-0000-0000-00002B000000}"/>
    <cellStyle name="Percent 5" xfId="32" xr:uid="{00000000-0005-0000-0000-00002C000000}"/>
    <cellStyle name="Percent 6" xfId="33" xr:uid="{00000000-0005-0000-0000-00002D000000}"/>
    <cellStyle name="Percent 7" xfId="34" xr:uid="{00000000-0005-0000-0000-00002E000000}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2019%20Q3%20Data/Postcode%20Lending%20PL%20Q3%202019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2499305.9499999997</v>
          </cell>
          <cell r="C3">
            <v>1184533.8700000001</v>
          </cell>
          <cell r="D3">
            <v>547662.94999999995</v>
          </cell>
          <cell r="E3">
            <v>123500.8</v>
          </cell>
          <cell r="F3">
            <v>1607789.09</v>
          </cell>
          <cell r="G3">
            <v>143040.23000000001</v>
          </cell>
          <cell r="H3">
            <v>947867.94</v>
          </cell>
        </row>
        <row r="4">
          <cell r="A4" t="str">
            <v>AB total</v>
          </cell>
          <cell r="B4">
            <v>7536397.2100000009</v>
          </cell>
          <cell r="C4">
            <v>34867029.359999992</v>
          </cell>
          <cell r="D4">
            <v>30445433.990000002</v>
          </cell>
          <cell r="E4">
            <v>78333477.199999988</v>
          </cell>
          <cell r="F4">
            <v>13630283.020000001</v>
          </cell>
          <cell r="G4">
            <v>60860595.56999997</v>
          </cell>
          <cell r="H4">
            <v>12086943.769999998</v>
          </cell>
        </row>
        <row r="5">
          <cell r="A5" t="str">
            <v>AB10 1</v>
          </cell>
          <cell r="B5" t="str">
            <v/>
          </cell>
          <cell r="C5">
            <v>79936.170000000013</v>
          </cell>
          <cell r="D5">
            <v>105161.13</v>
          </cell>
          <cell r="E5">
            <v>138976.68</v>
          </cell>
          <cell r="F5">
            <v>63003.47</v>
          </cell>
          <cell r="G5">
            <v>327521.82</v>
          </cell>
          <cell r="H5" t="str">
            <v/>
          </cell>
        </row>
        <row r="6">
          <cell r="A6" t="str">
            <v>AB10 6</v>
          </cell>
          <cell r="B6">
            <v>160035.54999999999</v>
          </cell>
          <cell r="C6">
            <v>417555.07999999984</v>
          </cell>
          <cell r="D6">
            <v>612978.85</v>
          </cell>
          <cell r="E6">
            <v>1104994.22</v>
          </cell>
          <cell r="F6">
            <v>211929.04</v>
          </cell>
          <cell r="G6">
            <v>1200503.5699999998</v>
          </cell>
          <cell r="H6">
            <v>160036.15</v>
          </cell>
        </row>
        <row r="7">
          <cell r="A7" t="str">
            <v>AB10 7</v>
          </cell>
          <cell r="B7">
            <v>177553.29</v>
          </cell>
          <cell r="C7">
            <v>411903.93999999989</v>
          </cell>
          <cell r="D7">
            <v>331158.52</v>
          </cell>
          <cell r="E7">
            <v>1016430.19</v>
          </cell>
          <cell r="F7">
            <v>226828.74999999997</v>
          </cell>
          <cell r="G7">
            <v>750089.93</v>
          </cell>
          <cell r="H7">
            <v>151285.71</v>
          </cell>
        </row>
        <row r="8">
          <cell r="A8" t="str">
            <v>AB11 5</v>
          </cell>
          <cell r="B8" t="str">
            <v/>
          </cell>
          <cell r="C8">
            <v>88379.049999999988</v>
          </cell>
          <cell r="D8" t="str">
            <v/>
          </cell>
          <cell r="E8">
            <v>225173.15</v>
          </cell>
          <cell r="F8" t="str">
            <v/>
          </cell>
          <cell r="G8">
            <v>187657.21999999997</v>
          </cell>
          <cell r="H8" t="str">
            <v/>
          </cell>
        </row>
        <row r="9">
          <cell r="A9" t="str">
            <v>AB11 6</v>
          </cell>
          <cell r="B9">
            <v>146112.07</v>
          </cell>
          <cell r="C9">
            <v>189570.49999999997</v>
          </cell>
          <cell r="D9">
            <v>425003.8</v>
          </cell>
          <cell r="E9">
            <v>672495.85</v>
          </cell>
          <cell r="F9">
            <v>164503.39000000004</v>
          </cell>
          <cell r="G9">
            <v>546936.97</v>
          </cell>
          <cell r="H9">
            <v>90215.58</v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>
            <v>199778.66</v>
          </cell>
          <cell r="E10">
            <v>382272.46</v>
          </cell>
          <cell r="F10">
            <v>141844.81</v>
          </cell>
          <cell r="G10">
            <v>567211.21</v>
          </cell>
          <cell r="H10" t="str">
            <v/>
          </cell>
        </row>
        <row r="11">
          <cell r="A11" t="str">
            <v>AB11 8</v>
          </cell>
          <cell r="B11">
            <v>100481.59</v>
          </cell>
          <cell r="C11">
            <v>361850.62000000011</v>
          </cell>
          <cell r="D11">
            <v>222592.31</v>
          </cell>
          <cell r="E11">
            <v>896363.97</v>
          </cell>
          <cell r="F11">
            <v>162081.44999999995</v>
          </cell>
          <cell r="G11">
            <v>342802.56000000011</v>
          </cell>
          <cell r="H11">
            <v>65292.3</v>
          </cell>
        </row>
        <row r="12">
          <cell r="A12" t="str">
            <v>AB11 9</v>
          </cell>
          <cell r="B12" t="str">
            <v/>
          </cell>
          <cell r="C12">
            <v>183056.80999999991</v>
          </cell>
          <cell r="D12">
            <v>41278.26</v>
          </cell>
          <cell r="E12">
            <v>344000.25</v>
          </cell>
          <cell r="F12" t="str">
            <v/>
          </cell>
          <cell r="G12">
            <v>328120.95000000007</v>
          </cell>
          <cell r="H12" t="str">
            <v/>
          </cell>
        </row>
        <row r="13">
          <cell r="A13" t="str">
            <v>AB12 3</v>
          </cell>
          <cell r="B13">
            <v>146672.22</v>
          </cell>
          <cell r="C13">
            <v>558461.53999999992</v>
          </cell>
          <cell r="D13">
            <v>740415.36</v>
          </cell>
          <cell r="E13">
            <v>2032102.9</v>
          </cell>
          <cell r="F13">
            <v>333281.16999999993</v>
          </cell>
          <cell r="G13">
            <v>1159234.1999999997</v>
          </cell>
          <cell r="H13">
            <v>313889.56</v>
          </cell>
        </row>
        <row r="14">
          <cell r="A14" t="str">
            <v>AB12 4</v>
          </cell>
          <cell r="B14">
            <v>254975.79</v>
          </cell>
          <cell r="C14">
            <v>802035.44000000018</v>
          </cell>
          <cell r="D14">
            <v>891736.84</v>
          </cell>
          <cell r="E14">
            <v>2489588.15</v>
          </cell>
          <cell r="F14">
            <v>561690.13000000012</v>
          </cell>
          <cell r="G14">
            <v>1316357.3999999997</v>
          </cell>
          <cell r="H14">
            <v>370912.68</v>
          </cell>
        </row>
        <row r="15">
          <cell r="A15" t="str">
            <v>AB12 5</v>
          </cell>
          <cell r="B15">
            <v>187990.71</v>
          </cell>
          <cell r="C15">
            <v>449406.26000000018</v>
          </cell>
          <cell r="D15">
            <v>579799.93000000005</v>
          </cell>
          <cell r="E15">
            <v>1663990.81</v>
          </cell>
          <cell r="F15">
            <v>226444.49</v>
          </cell>
          <cell r="G15">
            <v>667859.06000000017</v>
          </cell>
          <cell r="H15">
            <v>233100.12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>
            <v>125198.89</v>
          </cell>
          <cell r="D17">
            <v>195815.67</v>
          </cell>
          <cell r="E17">
            <v>652162.18000000005</v>
          </cell>
          <cell r="F17" t="str">
            <v/>
          </cell>
          <cell r="G17">
            <v>709518.09999999986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215268.90999999997</v>
          </cell>
          <cell r="D18">
            <v>294205.07</v>
          </cell>
          <cell r="E18">
            <v>703003.15</v>
          </cell>
          <cell r="F18">
            <v>68165.410000000018</v>
          </cell>
          <cell r="G18">
            <v>554752.25000000012</v>
          </cell>
          <cell r="H18">
            <v>81467.990000000005</v>
          </cell>
        </row>
        <row r="19">
          <cell r="A19" t="str">
            <v>AB15 4</v>
          </cell>
          <cell r="B19">
            <v>220314.87</v>
          </cell>
          <cell r="C19" t="str">
            <v/>
          </cell>
          <cell r="D19">
            <v>696436.81</v>
          </cell>
          <cell r="E19">
            <v>637200.4</v>
          </cell>
          <cell r="F19" t="str">
            <v/>
          </cell>
          <cell r="G19">
            <v>738935.95000000007</v>
          </cell>
          <cell r="H19">
            <v>82939.67</v>
          </cell>
        </row>
        <row r="20">
          <cell r="A20" t="str">
            <v>AB15 5</v>
          </cell>
          <cell r="B20" t="str">
            <v/>
          </cell>
          <cell r="C20">
            <v>249553.80999999997</v>
          </cell>
          <cell r="D20">
            <v>462588.71</v>
          </cell>
          <cell r="E20">
            <v>380951.46</v>
          </cell>
          <cell r="F20" t="str">
            <v/>
          </cell>
          <cell r="G20">
            <v>794144.99000000022</v>
          </cell>
          <cell r="H20">
            <v>97893.180000000008</v>
          </cell>
        </row>
        <row r="21">
          <cell r="A21" t="str">
            <v>AB15 6</v>
          </cell>
          <cell r="B21">
            <v>102243.67</v>
          </cell>
          <cell r="C21">
            <v>337410.8600000001</v>
          </cell>
          <cell r="D21">
            <v>446829.82</v>
          </cell>
          <cell r="E21">
            <v>858536.73</v>
          </cell>
          <cell r="F21">
            <v>64177.59</v>
          </cell>
          <cell r="G21">
            <v>531917.54999999981</v>
          </cell>
          <cell r="H21">
            <v>80474.44</v>
          </cell>
        </row>
        <row r="22">
          <cell r="A22" t="str">
            <v>AB15 7</v>
          </cell>
          <cell r="B22">
            <v>91601.46</v>
          </cell>
          <cell r="C22">
            <v>380383.15</v>
          </cell>
          <cell r="D22">
            <v>512651.71</v>
          </cell>
          <cell r="E22">
            <v>591030.59</v>
          </cell>
          <cell r="F22">
            <v>73545.45</v>
          </cell>
          <cell r="G22">
            <v>634701.85000000009</v>
          </cell>
          <cell r="H22">
            <v>110719.81</v>
          </cell>
        </row>
        <row r="23">
          <cell r="A23" t="str">
            <v>AB15 8</v>
          </cell>
          <cell r="B23">
            <v>276310.65999999997</v>
          </cell>
          <cell r="C23">
            <v>459082.65999999992</v>
          </cell>
          <cell r="D23">
            <v>935107.59</v>
          </cell>
          <cell r="E23">
            <v>1407376.6</v>
          </cell>
          <cell r="F23">
            <v>219772.59</v>
          </cell>
          <cell r="G23">
            <v>1401142.9499999995</v>
          </cell>
          <cell r="H23">
            <v>232384.28</v>
          </cell>
        </row>
        <row r="24">
          <cell r="A24" t="str">
            <v>AB15 9</v>
          </cell>
          <cell r="B24">
            <v>157802.44</v>
          </cell>
          <cell r="C24">
            <v>313813.79999999976</v>
          </cell>
          <cell r="D24">
            <v>634868.16</v>
          </cell>
          <cell r="E24">
            <v>1193735.32</v>
          </cell>
          <cell r="F24">
            <v>122841.92000000001</v>
          </cell>
          <cell r="G24">
            <v>1178880.3599999999</v>
          </cell>
          <cell r="H24">
            <v>108690.52</v>
          </cell>
        </row>
        <row r="25">
          <cell r="A25" t="str">
            <v>AB16 5</v>
          </cell>
          <cell r="B25">
            <v>201298.8</v>
          </cell>
          <cell r="C25">
            <v>575775.21000000008</v>
          </cell>
          <cell r="D25">
            <v>486677.17</v>
          </cell>
          <cell r="E25">
            <v>1348774.74</v>
          </cell>
          <cell r="F25">
            <v>135498.15</v>
          </cell>
          <cell r="G25">
            <v>855294.24999999977</v>
          </cell>
          <cell r="H25">
            <v>231672.65</v>
          </cell>
        </row>
        <row r="26">
          <cell r="A26" t="str">
            <v>AB16 6</v>
          </cell>
          <cell r="B26">
            <v>125611.39</v>
          </cell>
          <cell r="C26">
            <v>782858.28</v>
          </cell>
          <cell r="D26">
            <v>314549.53999999998</v>
          </cell>
          <cell r="E26">
            <v>1492592.19</v>
          </cell>
          <cell r="F26">
            <v>161274.47999999995</v>
          </cell>
          <cell r="G26">
            <v>750029.45000000042</v>
          </cell>
          <cell r="H26">
            <v>239852.67</v>
          </cell>
        </row>
        <row r="27">
          <cell r="A27" t="str">
            <v>AB16 7</v>
          </cell>
          <cell r="B27">
            <v>191349.54</v>
          </cell>
          <cell r="C27">
            <v>653785.68999999959</v>
          </cell>
          <cell r="D27">
            <v>416156.64</v>
          </cell>
          <cell r="E27">
            <v>1630340.92</v>
          </cell>
          <cell r="F27">
            <v>269853.66000000003</v>
          </cell>
          <cell r="G27">
            <v>775706.42000000027</v>
          </cell>
          <cell r="H27">
            <v>160671.86000000002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>
            <v>149948.47</v>
          </cell>
          <cell r="C29">
            <v>715996.08999999973</v>
          </cell>
          <cell r="D29">
            <v>807787.33</v>
          </cell>
          <cell r="E29">
            <v>2009623.49</v>
          </cell>
          <cell r="F29">
            <v>195660.89</v>
          </cell>
          <cell r="G29">
            <v>1169978.1399999997</v>
          </cell>
          <cell r="H29">
            <v>349744.69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496700.97000000003</v>
          </cell>
          <cell r="D31">
            <v>583640.98</v>
          </cell>
          <cell r="E31">
            <v>943102.99</v>
          </cell>
          <cell r="F31">
            <v>130793.64999999998</v>
          </cell>
          <cell r="G31">
            <v>842258.03999999992</v>
          </cell>
          <cell r="H31">
            <v>158956.84</v>
          </cell>
        </row>
        <row r="32">
          <cell r="A32" t="str">
            <v>AB21 9</v>
          </cell>
          <cell r="B32">
            <v>226031.45</v>
          </cell>
          <cell r="C32">
            <v>762030.98</v>
          </cell>
          <cell r="D32">
            <v>504792.94</v>
          </cell>
          <cell r="E32">
            <v>2056838.78</v>
          </cell>
          <cell r="F32">
            <v>301625</v>
          </cell>
          <cell r="G32">
            <v>1100201.9700000004</v>
          </cell>
          <cell r="H32">
            <v>268960.03000000003</v>
          </cell>
        </row>
        <row r="33">
          <cell r="A33" t="str">
            <v>AB22 8</v>
          </cell>
          <cell r="B33">
            <v>213187.87</v>
          </cell>
          <cell r="C33">
            <v>1073106.7200000004</v>
          </cell>
          <cell r="D33">
            <v>1218106.0900000001</v>
          </cell>
          <cell r="E33">
            <v>3083000.25</v>
          </cell>
          <cell r="F33">
            <v>538271.65</v>
          </cell>
          <cell r="G33">
            <v>1590752.8400000012</v>
          </cell>
          <cell r="H33">
            <v>446658.48</v>
          </cell>
        </row>
        <row r="34">
          <cell r="A34" t="str">
            <v>AB23 8</v>
          </cell>
          <cell r="B34">
            <v>171883.69</v>
          </cell>
          <cell r="C34">
            <v>814758.71</v>
          </cell>
          <cell r="D34">
            <v>1005780.28</v>
          </cell>
          <cell r="E34">
            <v>2730400.88</v>
          </cell>
          <cell r="F34">
            <v>358053.58999999991</v>
          </cell>
          <cell r="G34">
            <v>1425433.2599999998</v>
          </cell>
          <cell r="H34">
            <v>233192.32000000001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85003.73</v>
          </cell>
          <cell r="D36">
            <v>88149.94</v>
          </cell>
          <cell r="E36">
            <v>326547.45</v>
          </cell>
          <cell r="F36" t="str">
            <v/>
          </cell>
          <cell r="G36">
            <v>222871.27000000002</v>
          </cell>
          <cell r="H36">
            <v>47968.31</v>
          </cell>
        </row>
        <row r="37">
          <cell r="A37" t="str">
            <v>AB24 2</v>
          </cell>
          <cell r="B37">
            <v>204830</v>
          </cell>
          <cell r="C37">
            <v>398606.88999999978</v>
          </cell>
          <cell r="D37">
            <v>249579.23</v>
          </cell>
          <cell r="E37">
            <v>754429.06</v>
          </cell>
          <cell r="F37">
            <v>166195.45999999996</v>
          </cell>
          <cell r="G37">
            <v>508487.49</v>
          </cell>
          <cell r="H37">
            <v>116750.12</v>
          </cell>
        </row>
        <row r="38">
          <cell r="A38" t="str">
            <v>AB24 3</v>
          </cell>
          <cell r="B38">
            <v>78909.75</v>
          </cell>
          <cell r="C38">
            <v>180571.51999999993</v>
          </cell>
          <cell r="D38">
            <v>128134.48</v>
          </cell>
          <cell r="E38">
            <v>510599.63</v>
          </cell>
          <cell r="F38">
            <v>106158.25999999998</v>
          </cell>
          <cell r="G38">
            <v>396773.49999999988</v>
          </cell>
          <cell r="H38">
            <v>112943.36</v>
          </cell>
        </row>
        <row r="39">
          <cell r="A39" t="str">
            <v>AB24 4</v>
          </cell>
          <cell r="B39">
            <v>123234.71</v>
          </cell>
          <cell r="C39">
            <v>397012.95000000007</v>
          </cell>
          <cell r="D39">
            <v>336320.6</v>
          </cell>
          <cell r="E39">
            <v>759017.81</v>
          </cell>
          <cell r="F39">
            <v>210333.54000000004</v>
          </cell>
          <cell r="G39">
            <v>472621.3</v>
          </cell>
          <cell r="H39">
            <v>67079.67</v>
          </cell>
        </row>
        <row r="40">
          <cell r="A40" t="str">
            <v>AB24 5</v>
          </cell>
          <cell r="B40">
            <v>152815.94</v>
          </cell>
          <cell r="C40">
            <v>179824.47</v>
          </cell>
          <cell r="D40">
            <v>304762.84999999998</v>
          </cell>
          <cell r="E40">
            <v>768894.93</v>
          </cell>
          <cell r="F40">
            <v>168966.25000000003</v>
          </cell>
          <cell r="G40">
            <v>554059.87000000011</v>
          </cell>
          <cell r="H40">
            <v>87876.430000000008</v>
          </cell>
        </row>
        <row r="41">
          <cell r="A41" t="str">
            <v>AB25 1</v>
          </cell>
          <cell r="B41">
            <v>105162.12</v>
          </cell>
          <cell r="C41">
            <v>161539.85000000003</v>
          </cell>
          <cell r="D41">
            <v>223708.05</v>
          </cell>
          <cell r="E41">
            <v>539368.29</v>
          </cell>
          <cell r="F41">
            <v>76058.23</v>
          </cell>
          <cell r="G41">
            <v>242456.32999999996</v>
          </cell>
          <cell r="H41" t="str">
            <v/>
          </cell>
        </row>
        <row r="42">
          <cell r="A42" t="str">
            <v>AB25 2</v>
          </cell>
          <cell r="B42">
            <v>97733.25</v>
          </cell>
          <cell r="C42">
            <v>181139.88999999998</v>
          </cell>
          <cell r="D42">
            <v>386038.94</v>
          </cell>
          <cell r="E42">
            <v>569107.24</v>
          </cell>
          <cell r="F42">
            <v>191529.11</v>
          </cell>
          <cell r="G42">
            <v>828417.5399999998</v>
          </cell>
          <cell r="H42">
            <v>107799</v>
          </cell>
        </row>
        <row r="43">
          <cell r="A43" t="str">
            <v>AB25 3</v>
          </cell>
          <cell r="B43">
            <v>81394.740000000005</v>
          </cell>
          <cell r="C43">
            <v>130772.68999999994</v>
          </cell>
          <cell r="D43">
            <v>233718.58</v>
          </cell>
          <cell r="E43">
            <v>567566.41</v>
          </cell>
          <cell r="F43">
            <v>168159.51</v>
          </cell>
          <cell r="G43">
            <v>525768.23999999987</v>
          </cell>
          <cell r="H43">
            <v>141932.13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>
            <v>119088.79</v>
          </cell>
          <cell r="C45">
            <v>435107.61000000004</v>
          </cell>
          <cell r="D45">
            <v>561938.41</v>
          </cell>
          <cell r="E45">
            <v>1242562.8700000001</v>
          </cell>
          <cell r="F45">
            <v>383715.54999999993</v>
          </cell>
          <cell r="G45">
            <v>1571984.02</v>
          </cell>
          <cell r="H45">
            <v>268910.11</v>
          </cell>
        </row>
        <row r="46">
          <cell r="A46" t="str">
            <v>AB31 4</v>
          </cell>
          <cell r="B46">
            <v>218061.61</v>
          </cell>
          <cell r="C46">
            <v>333742.18000000017</v>
          </cell>
          <cell r="D46">
            <v>281959.13</v>
          </cell>
          <cell r="E46">
            <v>828458.34</v>
          </cell>
          <cell r="F46" t="str">
            <v/>
          </cell>
          <cell r="G46">
            <v>482751.93999999989</v>
          </cell>
          <cell r="H46" t="str">
            <v/>
          </cell>
        </row>
        <row r="47">
          <cell r="A47" t="str">
            <v>AB31 5</v>
          </cell>
          <cell r="B47" t="str">
            <v/>
          </cell>
          <cell r="C47">
            <v>513976.60000000015</v>
          </cell>
          <cell r="D47">
            <v>799327.73</v>
          </cell>
          <cell r="E47">
            <v>1062557.8999999999</v>
          </cell>
          <cell r="F47">
            <v>142822.52000000002</v>
          </cell>
          <cell r="G47">
            <v>1060927.7300000002</v>
          </cell>
          <cell r="H47">
            <v>195758.61000000002</v>
          </cell>
        </row>
        <row r="48">
          <cell r="A48" t="str">
            <v>AB31 6</v>
          </cell>
          <cell r="B48" t="str">
            <v/>
          </cell>
          <cell r="C48">
            <v>190423.71000000002</v>
          </cell>
          <cell r="D48">
            <v>178185.8</v>
          </cell>
          <cell r="E48">
            <v>356003.04</v>
          </cell>
          <cell r="F48" t="str">
            <v/>
          </cell>
          <cell r="G48">
            <v>223568.67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>
            <v>100473.87</v>
          </cell>
          <cell r="C50">
            <v>617410.84000000032</v>
          </cell>
          <cell r="D50">
            <v>1060224.71</v>
          </cell>
          <cell r="E50">
            <v>2134957.14</v>
          </cell>
          <cell r="F50">
            <v>407164.12000000005</v>
          </cell>
          <cell r="G50">
            <v>2475373.5200000005</v>
          </cell>
          <cell r="H50">
            <v>206481.18</v>
          </cell>
        </row>
        <row r="51">
          <cell r="A51" t="str">
            <v>AB32 7</v>
          </cell>
          <cell r="B51" t="str">
            <v/>
          </cell>
          <cell r="C51">
            <v>86051.019999999975</v>
          </cell>
          <cell r="D51">
            <v>67507.92</v>
          </cell>
          <cell r="E51">
            <v>112724.47</v>
          </cell>
          <cell r="F51" t="str">
            <v/>
          </cell>
          <cell r="G51">
            <v>106361.76999999999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477988.14999999985</v>
          </cell>
          <cell r="D53">
            <v>546927.93999999994</v>
          </cell>
          <cell r="E53">
            <v>877885.05</v>
          </cell>
          <cell r="F53">
            <v>164938.41</v>
          </cell>
          <cell r="G53">
            <v>1145399.68</v>
          </cell>
          <cell r="H53">
            <v>173176.54</v>
          </cell>
        </row>
        <row r="54">
          <cell r="A54" t="str">
            <v>AB34 4</v>
          </cell>
          <cell r="B54" t="str">
            <v/>
          </cell>
          <cell r="C54">
            <v>75615.72</v>
          </cell>
          <cell r="D54" t="str">
            <v/>
          </cell>
          <cell r="E54">
            <v>142589.51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445826.46000000008</v>
          </cell>
          <cell r="D55">
            <v>309384.45</v>
          </cell>
          <cell r="E55">
            <v>654673.63</v>
          </cell>
          <cell r="F55">
            <v>119561.67</v>
          </cell>
          <cell r="G55">
            <v>590285.35</v>
          </cell>
          <cell r="H55">
            <v>53744.62</v>
          </cell>
        </row>
        <row r="56">
          <cell r="A56" t="str">
            <v>AB35 5</v>
          </cell>
          <cell r="B56" t="str">
            <v/>
          </cell>
          <cell r="C56">
            <v>176671.22</v>
          </cell>
          <cell r="D56">
            <v>137716.88</v>
          </cell>
          <cell r="E56">
            <v>411290.42</v>
          </cell>
          <cell r="F56" t="str">
            <v/>
          </cell>
          <cell r="G56">
            <v>222268.74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81036.34</v>
          </cell>
          <cell r="F57" t="str">
            <v/>
          </cell>
          <cell r="G57">
            <v>74763.330000000016</v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86457.809999999983</v>
          </cell>
          <cell r="D58" t="str">
            <v/>
          </cell>
          <cell r="E58">
            <v>252506.1</v>
          </cell>
          <cell r="F58" t="str">
            <v/>
          </cell>
          <cell r="G58">
            <v>99630.42</v>
          </cell>
          <cell r="H58" t="str">
            <v/>
          </cell>
        </row>
        <row r="59">
          <cell r="A59" t="str">
            <v>AB38 7</v>
          </cell>
          <cell r="B59" t="str">
            <v/>
          </cell>
          <cell r="C59">
            <v>183497.59999999998</v>
          </cell>
          <cell r="D59">
            <v>111343.35</v>
          </cell>
          <cell r="E59">
            <v>266792.32000000001</v>
          </cell>
          <cell r="F59" t="str">
            <v/>
          </cell>
          <cell r="G59">
            <v>258222.93000000002</v>
          </cell>
          <cell r="H59">
            <v>97768.02</v>
          </cell>
        </row>
        <row r="60">
          <cell r="A60" t="str">
            <v>AB38 9</v>
          </cell>
          <cell r="B60" t="str">
            <v/>
          </cell>
          <cell r="C60">
            <v>204473.24999999997</v>
          </cell>
          <cell r="D60" t="str">
            <v/>
          </cell>
          <cell r="E60">
            <v>558334.76</v>
          </cell>
          <cell r="F60">
            <v>114919.2</v>
          </cell>
          <cell r="G60">
            <v>317797.98999999993</v>
          </cell>
          <cell r="H60">
            <v>119642.16</v>
          </cell>
        </row>
        <row r="61">
          <cell r="A61" t="str">
            <v>AB39 2</v>
          </cell>
          <cell r="B61">
            <v>108587.42</v>
          </cell>
          <cell r="C61">
            <v>655812.60999999975</v>
          </cell>
          <cell r="D61">
            <v>686153.06</v>
          </cell>
          <cell r="E61">
            <v>1506823.3</v>
          </cell>
          <cell r="F61">
            <v>187010.05000000005</v>
          </cell>
          <cell r="G61">
            <v>1369496.9799999997</v>
          </cell>
          <cell r="H61">
            <v>258935.05000000002</v>
          </cell>
        </row>
        <row r="62">
          <cell r="A62" t="str">
            <v>AB39 3</v>
          </cell>
          <cell r="B62" t="str">
            <v/>
          </cell>
          <cell r="C62">
            <v>620677.47000000009</v>
          </cell>
          <cell r="D62">
            <v>479680.96</v>
          </cell>
          <cell r="E62">
            <v>972614.32</v>
          </cell>
          <cell r="F62">
            <v>169063.58000000005</v>
          </cell>
          <cell r="G62">
            <v>959950.32999999949</v>
          </cell>
          <cell r="H62">
            <v>212296.28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>
            <v>134309.01</v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>
            <v>128526.9</v>
          </cell>
          <cell r="C66">
            <v>270166.35999999993</v>
          </cell>
          <cell r="D66">
            <v>237878</v>
          </cell>
          <cell r="E66">
            <v>646495.21</v>
          </cell>
          <cell r="F66">
            <v>108971.2</v>
          </cell>
          <cell r="G66">
            <v>461614.12999999995</v>
          </cell>
          <cell r="H66">
            <v>123466.68000000001</v>
          </cell>
        </row>
        <row r="67">
          <cell r="A67" t="str">
            <v>AB41 7</v>
          </cell>
          <cell r="B67" t="str">
            <v/>
          </cell>
          <cell r="C67">
            <v>496839.65000000014</v>
          </cell>
          <cell r="D67">
            <v>487540.71</v>
          </cell>
          <cell r="E67">
            <v>1202526.8600000001</v>
          </cell>
          <cell r="F67">
            <v>164721.69</v>
          </cell>
          <cell r="G67">
            <v>644752.4</v>
          </cell>
          <cell r="H67">
            <v>123336.8</v>
          </cell>
        </row>
        <row r="68">
          <cell r="A68" t="str">
            <v>AB41 8</v>
          </cell>
          <cell r="B68" t="str">
            <v/>
          </cell>
          <cell r="C68">
            <v>466492.63000000012</v>
          </cell>
          <cell r="D68">
            <v>477441.58</v>
          </cell>
          <cell r="E68">
            <v>814804.08</v>
          </cell>
          <cell r="F68">
            <v>159564.27000000005</v>
          </cell>
          <cell r="G68">
            <v>654931.29999999993</v>
          </cell>
          <cell r="H68">
            <v>211096.04</v>
          </cell>
        </row>
        <row r="69">
          <cell r="A69" t="str">
            <v>AB41 9</v>
          </cell>
          <cell r="B69" t="str">
            <v/>
          </cell>
          <cell r="C69">
            <v>694812.61999999976</v>
          </cell>
          <cell r="D69">
            <v>498882.73</v>
          </cell>
          <cell r="E69">
            <v>1452898.17</v>
          </cell>
          <cell r="F69">
            <v>246909.53</v>
          </cell>
          <cell r="G69">
            <v>836610.49999999988</v>
          </cell>
          <cell r="H69">
            <v>105474.15000000001</v>
          </cell>
        </row>
        <row r="70">
          <cell r="A70" t="str">
            <v>AB42 0</v>
          </cell>
          <cell r="B70" t="str">
            <v/>
          </cell>
          <cell r="C70">
            <v>374010.96</v>
          </cell>
          <cell r="D70">
            <v>119014.84</v>
          </cell>
          <cell r="E70">
            <v>657897.46</v>
          </cell>
          <cell r="F70">
            <v>150817.69</v>
          </cell>
          <cell r="G70">
            <v>380807.42999999993</v>
          </cell>
          <cell r="H70">
            <v>113898.27</v>
          </cell>
        </row>
        <row r="71">
          <cell r="A71" t="str">
            <v>AB42 1</v>
          </cell>
          <cell r="B71" t="str">
            <v/>
          </cell>
          <cell r="C71">
            <v>504015.67000000016</v>
          </cell>
          <cell r="D71">
            <v>212951.04000000001</v>
          </cell>
          <cell r="E71">
            <v>1127063.31</v>
          </cell>
          <cell r="F71">
            <v>299160.3899999999</v>
          </cell>
          <cell r="G71">
            <v>1142041.2200000002</v>
          </cell>
          <cell r="H71">
            <v>282789.05</v>
          </cell>
        </row>
        <row r="72">
          <cell r="A72" t="str">
            <v>AB42 2</v>
          </cell>
          <cell r="B72" t="str">
            <v/>
          </cell>
          <cell r="C72">
            <v>503702.20000000007</v>
          </cell>
          <cell r="D72">
            <v>322352.53999999998</v>
          </cell>
          <cell r="E72">
            <v>1201364.46</v>
          </cell>
          <cell r="F72">
            <v>396260.47000000009</v>
          </cell>
          <cell r="G72">
            <v>1108728.7199999997</v>
          </cell>
          <cell r="H72">
            <v>227739.66</v>
          </cell>
        </row>
        <row r="73">
          <cell r="A73" t="str">
            <v>AB42 3</v>
          </cell>
          <cell r="B73" t="str">
            <v/>
          </cell>
          <cell r="C73">
            <v>389032.39999999979</v>
          </cell>
          <cell r="D73">
            <v>348191.85</v>
          </cell>
          <cell r="E73">
            <v>1281693.6200000001</v>
          </cell>
          <cell r="F73">
            <v>436574.1700000001</v>
          </cell>
          <cell r="G73">
            <v>1042649.3799999997</v>
          </cell>
          <cell r="H73">
            <v>186815.69</v>
          </cell>
        </row>
        <row r="74">
          <cell r="A74" t="str">
            <v>AB42 4</v>
          </cell>
          <cell r="B74" t="str">
            <v/>
          </cell>
          <cell r="C74">
            <v>752202.00000000035</v>
          </cell>
          <cell r="D74">
            <v>302956.33</v>
          </cell>
          <cell r="E74">
            <v>705999.87</v>
          </cell>
          <cell r="F74">
            <v>222252.04000000004</v>
          </cell>
          <cell r="G74">
            <v>672269.67999999993</v>
          </cell>
          <cell r="H74">
            <v>130933.36</v>
          </cell>
        </row>
        <row r="75">
          <cell r="A75" t="str">
            <v>AB42 5</v>
          </cell>
          <cell r="B75" t="str">
            <v/>
          </cell>
          <cell r="C75">
            <v>529454.31000000006</v>
          </cell>
          <cell r="D75">
            <v>245124.58</v>
          </cell>
          <cell r="E75">
            <v>613317.92000000004</v>
          </cell>
          <cell r="F75">
            <v>149472.08000000005</v>
          </cell>
          <cell r="G75">
            <v>531324.17999999982</v>
          </cell>
          <cell r="H75">
            <v>119950.6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243549.06999999998</v>
          </cell>
          <cell r="D77">
            <v>145674.54</v>
          </cell>
          <cell r="E77">
            <v>639896.47</v>
          </cell>
          <cell r="F77">
            <v>110727.44</v>
          </cell>
          <cell r="G77">
            <v>474250.93</v>
          </cell>
          <cell r="H77">
            <v>130677.16</v>
          </cell>
        </row>
        <row r="78">
          <cell r="A78" t="str">
            <v>AB43 7</v>
          </cell>
          <cell r="B78" t="str">
            <v/>
          </cell>
          <cell r="C78">
            <v>295034.90999999997</v>
          </cell>
          <cell r="D78">
            <v>141743.89000000001</v>
          </cell>
          <cell r="E78">
            <v>718938.09</v>
          </cell>
          <cell r="F78" t="str">
            <v/>
          </cell>
          <cell r="G78">
            <v>679675.74999999988</v>
          </cell>
          <cell r="H78">
            <v>109413.64</v>
          </cell>
        </row>
        <row r="79">
          <cell r="A79" t="str">
            <v>AB43 8</v>
          </cell>
          <cell r="B79" t="str">
            <v/>
          </cell>
          <cell r="C79">
            <v>397491.97000000009</v>
          </cell>
          <cell r="D79">
            <v>195135.61</v>
          </cell>
          <cell r="E79">
            <v>747241.28</v>
          </cell>
          <cell r="F79">
            <v>120297.37</v>
          </cell>
          <cell r="G79">
            <v>749181.43999999983</v>
          </cell>
          <cell r="H79">
            <v>148168.11000000002</v>
          </cell>
        </row>
        <row r="80">
          <cell r="A80" t="str">
            <v>AB43 9</v>
          </cell>
          <cell r="B80" t="str">
            <v/>
          </cell>
          <cell r="C80">
            <v>465952.79</v>
          </cell>
          <cell r="D80">
            <v>215378.71</v>
          </cell>
          <cell r="E80">
            <v>1469015.7</v>
          </cell>
          <cell r="F80">
            <v>72909.02</v>
          </cell>
          <cell r="G80">
            <v>1019413.4699999999</v>
          </cell>
          <cell r="H80">
            <v>287507.22000000003</v>
          </cell>
        </row>
        <row r="81">
          <cell r="A81" t="str">
            <v>AB44 1</v>
          </cell>
          <cell r="B81" t="str">
            <v/>
          </cell>
          <cell r="C81">
            <v>296345.24999999994</v>
          </cell>
          <cell r="D81">
            <v>68906.009999999995</v>
          </cell>
          <cell r="E81">
            <v>629801.37</v>
          </cell>
          <cell r="F81" t="str">
            <v/>
          </cell>
          <cell r="G81">
            <v>338920.84000000014</v>
          </cell>
          <cell r="H81" t="str">
            <v/>
          </cell>
        </row>
        <row r="82">
          <cell r="A82" t="str">
            <v>AB45 1</v>
          </cell>
          <cell r="B82" t="str">
            <v/>
          </cell>
          <cell r="C82">
            <v>242575.69000000006</v>
          </cell>
          <cell r="D82">
            <v>73551.66</v>
          </cell>
          <cell r="E82">
            <v>413916.19</v>
          </cell>
          <cell r="F82" t="str">
            <v/>
          </cell>
          <cell r="G82">
            <v>391595.26</v>
          </cell>
          <cell r="H82" t="str">
            <v/>
          </cell>
        </row>
        <row r="83">
          <cell r="A83" t="str">
            <v>AB45 2</v>
          </cell>
          <cell r="B83" t="str">
            <v/>
          </cell>
          <cell r="C83">
            <v>405461.75999999983</v>
          </cell>
          <cell r="D83">
            <v>129832.88</v>
          </cell>
          <cell r="E83">
            <v>598879.9</v>
          </cell>
          <cell r="F83">
            <v>95718.76</v>
          </cell>
          <cell r="G83">
            <v>660318.18999999983</v>
          </cell>
          <cell r="H83">
            <v>127249.12000000001</v>
          </cell>
        </row>
        <row r="84">
          <cell r="A84" t="str">
            <v>AB45 3</v>
          </cell>
          <cell r="B84" t="str">
            <v/>
          </cell>
          <cell r="C84">
            <v>163674.23999999999</v>
          </cell>
          <cell r="D84">
            <v>87627.41</v>
          </cell>
          <cell r="E84">
            <v>378332.23</v>
          </cell>
          <cell r="F84" t="str">
            <v/>
          </cell>
          <cell r="G84">
            <v>376570.51</v>
          </cell>
          <cell r="H84">
            <v>147108.53</v>
          </cell>
        </row>
        <row r="85">
          <cell r="A85" t="str">
            <v>AB51 0</v>
          </cell>
          <cell r="B85">
            <v>112083.29</v>
          </cell>
          <cell r="C85">
            <v>1019842.1899999996</v>
          </cell>
          <cell r="D85">
            <v>1287956.3899999999</v>
          </cell>
          <cell r="E85">
            <v>1903717.36</v>
          </cell>
          <cell r="F85">
            <v>206562.03000000003</v>
          </cell>
          <cell r="G85">
            <v>1613475.2400000002</v>
          </cell>
          <cell r="H85">
            <v>359458.01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417015.4</v>
          </cell>
          <cell r="D87">
            <v>251150.71</v>
          </cell>
          <cell r="E87">
            <v>563796.01</v>
          </cell>
          <cell r="F87" t="str">
            <v/>
          </cell>
          <cell r="G87">
            <v>486567.47999999992</v>
          </cell>
          <cell r="H87" t="str">
            <v/>
          </cell>
        </row>
        <row r="88">
          <cell r="A88" t="str">
            <v>AB51 4</v>
          </cell>
          <cell r="B88" t="str">
            <v/>
          </cell>
          <cell r="C88">
            <v>590981.14000000025</v>
          </cell>
          <cell r="D88">
            <v>344594.06</v>
          </cell>
          <cell r="E88">
            <v>1059074.77</v>
          </cell>
          <cell r="F88">
            <v>132189.01</v>
          </cell>
          <cell r="G88">
            <v>650806.3200000003</v>
          </cell>
          <cell r="H88">
            <v>197010.51</v>
          </cell>
        </row>
        <row r="89">
          <cell r="A89" t="str">
            <v>AB51 5</v>
          </cell>
          <cell r="B89">
            <v>104783.34</v>
          </cell>
          <cell r="C89">
            <v>853078.83000000007</v>
          </cell>
          <cell r="D89">
            <v>650237.30000000005</v>
          </cell>
          <cell r="E89">
            <v>1423014.72</v>
          </cell>
          <cell r="F89">
            <v>219810.08</v>
          </cell>
          <cell r="G89">
            <v>1034339.0300000001</v>
          </cell>
          <cell r="H89">
            <v>198695.76</v>
          </cell>
        </row>
        <row r="90">
          <cell r="A90" t="str">
            <v>AB51 6</v>
          </cell>
          <cell r="B90" t="str">
            <v/>
          </cell>
          <cell r="C90">
            <v>280025.73999999982</v>
          </cell>
          <cell r="D90">
            <v>104708.38</v>
          </cell>
          <cell r="E90">
            <v>390809.46</v>
          </cell>
          <cell r="F90">
            <v>79011.399999999994</v>
          </cell>
          <cell r="G90">
            <v>262220.33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229793.22</v>
          </cell>
          <cell r="D91">
            <v>204937.01</v>
          </cell>
          <cell r="E91">
            <v>455085.1</v>
          </cell>
          <cell r="F91" t="str">
            <v/>
          </cell>
          <cell r="G91">
            <v>247831.08000000005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317088.54000000004</v>
          </cell>
          <cell r="D92">
            <v>181777.79</v>
          </cell>
          <cell r="E92">
            <v>534144.38</v>
          </cell>
          <cell r="F92">
            <v>95290.74</v>
          </cell>
          <cell r="G92">
            <v>307382.71000000002</v>
          </cell>
          <cell r="H92" t="str">
            <v/>
          </cell>
        </row>
        <row r="93">
          <cell r="A93" t="str">
            <v>AB52 6</v>
          </cell>
          <cell r="B93" t="str">
            <v/>
          </cell>
          <cell r="C93">
            <v>535466.18000000005</v>
          </cell>
          <cell r="D93">
            <v>330124.11</v>
          </cell>
          <cell r="E93">
            <v>854499.14</v>
          </cell>
          <cell r="F93">
            <v>154312.84999999995</v>
          </cell>
          <cell r="G93">
            <v>699119.62000000023</v>
          </cell>
          <cell r="H93">
            <v>177593.63</v>
          </cell>
        </row>
        <row r="94">
          <cell r="A94" t="str">
            <v>AB53 4</v>
          </cell>
          <cell r="B94" t="str">
            <v/>
          </cell>
          <cell r="C94">
            <v>480230.81000000011</v>
          </cell>
          <cell r="D94">
            <v>143867.48000000001</v>
          </cell>
          <cell r="E94">
            <v>708872.31</v>
          </cell>
          <cell r="F94" t="str">
            <v/>
          </cell>
          <cell r="G94">
            <v>598931.86999999988</v>
          </cell>
          <cell r="H94">
            <v>326160.46000000002</v>
          </cell>
        </row>
        <row r="95">
          <cell r="A95" t="str">
            <v>AB53 5</v>
          </cell>
          <cell r="B95" t="str">
            <v/>
          </cell>
          <cell r="C95">
            <v>183936.97999999995</v>
          </cell>
          <cell r="D95" t="str">
            <v/>
          </cell>
          <cell r="E95">
            <v>304799.13</v>
          </cell>
          <cell r="F95" t="str">
            <v/>
          </cell>
          <cell r="G95">
            <v>235522.65999999995</v>
          </cell>
          <cell r="H95">
            <v>120015.64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226329.89</v>
          </cell>
          <cell r="F96" t="str">
            <v/>
          </cell>
          <cell r="G96">
            <v>259355.62000000002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278891.39999999997</v>
          </cell>
          <cell r="D97">
            <v>198687.33</v>
          </cell>
          <cell r="E97">
            <v>547272.48</v>
          </cell>
          <cell r="F97" t="str">
            <v/>
          </cell>
          <cell r="G97">
            <v>223083.09000000003</v>
          </cell>
          <cell r="H97">
            <v>87923.150000000009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329386.02999999991</v>
          </cell>
          <cell r="D99">
            <v>108275.23</v>
          </cell>
          <cell r="E99">
            <v>557920.91</v>
          </cell>
          <cell r="F99" t="str">
            <v/>
          </cell>
          <cell r="G99">
            <v>541731.33000000007</v>
          </cell>
          <cell r="H99">
            <v>82734.710000000006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241175.98</v>
          </cell>
          <cell r="F100" t="str">
            <v/>
          </cell>
          <cell r="G100">
            <v>228363.61000000002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327572.24000000005</v>
          </cell>
          <cell r="D101">
            <v>94194.19</v>
          </cell>
          <cell r="E101">
            <v>288527.28999999998</v>
          </cell>
          <cell r="F101" t="str">
            <v/>
          </cell>
          <cell r="G101">
            <v>193950.73</v>
          </cell>
          <cell r="H101">
            <v>57032.61</v>
          </cell>
        </row>
        <row r="102">
          <cell r="A102" t="str">
            <v>AB54 8</v>
          </cell>
          <cell r="B102" t="str">
            <v/>
          </cell>
          <cell r="C102">
            <v>175662.03000000003</v>
          </cell>
          <cell r="D102">
            <v>155318.87</v>
          </cell>
          <cell r="E102">
            <v>507357.51</v>
          </cell>
          <cell r="F102" t="str">
            <v/>
          </cell>
          <cell r="G102">
            <v>493953.01000000007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148005.22</v>
          </cell>
          <cell r="D104" t="str">
            <v/>
          </cell>
          <cell r="E104">
            <v>210937.77</v>
          </cell>
          <cell r="F104">
            <v>95440.92</v>
          </cell>
          <cell r="G104">
            <v>642502.52000000014</v>
          </cell>
          <cell r="H104" t="str">
            <v/>
          </cell>
        </row>
        <row r="105">
          <cell r="A105" t="str">
            <v>AB55 5</v>
          </cell>
          <cell r="B105" t="str">
            <v/>
          </cell>
          <cell r="C105">
            <v>399661.23000000016</v>
          </cell>
          <cell r="D105">
            <v>139793.66</v>
          </cell>
          <cell r="E105">
            <v>784000.21</v>
          </cell>
          <cell r="F105" t="str">
            <v/>
          </cell>
          <cell r="G105">
            <v>501450.86</v>
          </cell>
          <cell r="H105">
            <v>114020.54000000001</v>
          </cell>
        </row>
        <row r="106">
          <cell r="A106" t="str">
            <v>AB55 6</v>
          </cell>
          <cell r="B106" t="str">
            <v/>
          </cell>
          <cell r="C106">
            <v>192344.89999999997</v>
          </cell>
          <cell r="D106">
            <v>93399.75</v>
          </cell>
          <cell r="E106">
            <v>310112.5</v>
          </cell>
          <cell r="F106" t="str">
            <v/>
          </cell>
          <cell r="G106">
            <v>352610.38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597142.55999999982</v>
          </cell>
          <cell r="D107">
            <v>256095.19</v>
          </cell>
          <cell r="E107">
            <v>1125232.17</v>
          </cell>
          <cell r="F107">
            <v>570839.05000000005</v>
          </cell>
          <cell r="G107">
            <v>855109.40999999992</v>
          </cell>
          <cell r="H107">
            <v>155301.69</v>
          </cell>
        </row>
        <row r="108">
          <cell r="A108" t="str">
            <v>AB56 4</v>
          </cell>
          <cell r="B108" t="str">
            <v/>
          </cell>
          <cell r="C108">
            <v>385206.36999999994</v>
          </cell>
          <cell r="D108">
            <v>205807.5</v>
          </cell>
          <cell r="E108">
            <v>584264.48</v>
          </cell>
          <cell r="F108">
            <v>226945.54</v>
          </cell>
          <cell r="G108">
            <v>591541.56999999983</v>
          </cell>
          <cell r="H108">
            <v>149431.92000000001</v>
          </cell>
        </row>
        <row r="109">
          <cell r="A109" t="str">
            <v>AB56 5</v>
          </cell>
          <cell r="B109" t="str">
            <v/>
          </cell>
          <cell r="C109">
            <v>134265.62</v>
          </cell>
          <cell r="D109" t="str">
            <v/>
          </cell>
          <cell r="E109">
            <v>252242</v>
          </cell>
          <cell r="F109" t="str">
            <v/>
          </cell>
          <cell r="G109">
            <v>373869.33999999997</v>
          </cell>
          <cell r="H109" t="str">
            <v/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3142556.6399999997</v>
          </cell>
          <cell r="D112">
            <v>0</v>
          </cell>
          <cell r="E112">
            <v>12641.679999999998</v>
          </cell>
          <cell r="F112">
            <v>124034.29999999999</v>
          </cell>
          <cell r="G112">
            <v>638042.74</v>
          </cell>
          <cell r="H112">
            <v>56966.26</v>
          </cell>
        </row>
        <row r="113">
          <cell r="A113" t="str">
            <v>AL total</v>
          </cell>
          <cell r="B113">
            <v>35072861.120000005</v>
          </cell>
          <cell r="C113">
            <v>3263889.7099999995</v>
          </cell>
          <cell r="D113">
            <v>37936658.5</v>
          </cell>
          <cell r="E113">
            <v>31504226.870000001</v>
          </cell>
          <cell r="F113">
            <v>11145864.880000001</v>
          </cell>
          <cell r="G113">
            <v>26272272.560000002</v>
          </cell>
          <cell r="H113">
            <v>7476255.9299999988</v>
          </cell>
        </row>
        <row r="114">
          <cell r="A114" t="str">
            <v>AL1 1</v>
          </cell>
          <cell r="B114">
            <v>868282.05</v>
          </cell>
          <cell r="C114" t="str">
            <v/>
          </cell>
          <cell r="D114">
            <v>1054426.98</v>
          </cell>
          <cell r="E114">
            <v>589386.11</v>
          </cell>
          <cell r="F114">
            <v>122681.29</v>
          </cell>
          <cell r="G114">
            <v>1056820.8399999999</v>
          </cell>
          <cell r="H114">
            <v>148142.64000000001</v>
          </cell>
        </row>
        <row r="115">
          <cell r="A115" t="str">
            <v>AL1 2</v>
          </cell>
          <cell r="B115">
            <v>731952.17</v>
          </cell>
          <cell r="C115" t="str">
            <v/>
          </cell>
          <cell r="D115">
            <v>730213.6</v>
          </cell>
          <cell r="E115">
            <v>691099.48</v>
          </cell>
          <cell r="F115">
            <v>380855.44</v>
          </cell>
          <cell r="G115">
            <v>673023.05</v>
          </cell>
          <cell r="H115">
            <v>210782.78</v>
          </cell>
        </row>
        <row r="116">
          <cell r="A116" t="str">
            <v>AL1 3</v>
          </cell>
          <cell r="B116">
            <v>556438.99</v>
          </cell>
          <cell r="C116" t="str">
            <v/>
          </cell>
          <cell r="D116">
            <v>800038.79</v>
          </cell>
          <cell r="E116">
            <v>366736.82</v>
          </cell>
          <cell r="F116">
            <v>332025.96000000008</v>
          </cell>
          <cell r="G116">
            <v>765599.36000000022</v>
          </cell>
          <cell r="H116">
            <v>111662.40000000001</v>
          </cell>
        </row>
        <row r="117">
          <cell r="A117" t="str">
            <v>AL1 4</v>
          </cell>
          <cell r="B117">
            <v>991799.17</v>
          </cell>
          <cell r="C117" t="str">
            <v/>
          </cell>
          <cell r="D117">
            <v>1948838.32</v>
          </cell>
          <cell r="E117">
            <v>728612.18</v>
          </cell>
          <cell r="F117">
            <v>245100.47</v>
          </cell>
          <cell r="G117">
            <v>1452431.2</v>
          </cell>
          <cell r="H117">
            <v>98124.44</v>
          </cell>
        </row>
        <row r="118">
          <cell r="A118" t="str">
            <v>AL1 5</v>
          </cell>
          <cell r="B118">
            <v>1202620.3400000001</v>
          </cell>
          <cell r="C118" t="str">
            <v/>
          </cell>
          <cell r="D118">
            <v>1246473.06</v>
          </cell>
          <cell r="E118">
            <v>1138710.3700000001</v>
          </cell>
          <cell r="F118">
            <v>410632.35999999993</v>
          </cell>
          <cell r="G118">
            <v>1058847.6600000001</v>
          </cell>
          <cell r="H118">
            <v>246746.21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>
            <v>1597763.85</v>
          </cell>
          <cell r="C120" t="str">
            <v/>
          </cell>
          <cell r="D120">
            <v>1126749.93</v>
          </cell>
          <cell r="E120">
            <v>1537208.44</v>
          </cell>
          <cell r="F120">
            <v>475187.71</v>
          </cell>
          <cell r="G120">
            <v>684357.34</v>
          </cell>
          <cell r="H120">
            <v>400647.07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>
            <v>1905163.23</v>
          </cell>
          <cell r="C122" t="str">
            <v/>
          </cell>
          <cell r="D122">
            <v>1127679.23</v>
          </cell>
          <cell r="E122">
            <v>1564947.62</v>
          </cell>
          <cell r="F122">
            <v>287735.63</v>
          </cell>
          <cell r="G122">
            <v>728235.47000000009</v>
          </cell>
          <cell r="H122">
            <v>397680.92</v>
          </cell>
        </row>
        <row r="123">
          <cell r="A123" t="str">
            <v>AL10 9</v>
          </cell>
          <cell r="B123">
            <v>1946761.39</v>
          </cell>
          <cell r="C123" t="str">
            <v/>
          </cell>
          <cell r="D123">
            <v>1748258.26</v>
          </cell>
          <cell r="E123">
            <v>1838504.27</v>
          </cell>
          <cell r="F123">
            <v>424285.73</v>
          </cell>
          <cell r="G123">
            <v>984512.2100000002</v>
          </cell>
          <cell r="H123">
            <v>449236.18</v>
          </cell>
        </row>
        <row r="124">
          <cell r="A124" t="str">
            <v>AL2 1</v>
          </cell>
          <cell r="B124">
            <v>1628243.67</v>
          </cell>
          <cell r="C124" t="str">
            <v/>
          </cell>
          <cell r="D124">
            <v>1367951.1</v>
          </cell>
          <cell r="E124">
            <v>1311792.93</v>
          </cell>
          <cell r="F124">
            <v>532935.42999999993</v>
          </cell>
          <cell r="G124">
            <v>1240211.0000000002</v>
          </cell>
          <cell r="H124">
            <v>371335.92</v>
          </cell>
        </row>
        <row r="125">
          <cell r="A125" t="str">
            <v>AL2 2</v>
          </cell>
          <cell r="B125">
            <v>736966.49</v>
          </cell>
          <cell r="C125" t="str">
            <v/>
          </cell>
          <cell r="D125">
            <v>761848.67</v>
          </cell>
          <cell r="E125">
            <v>922130.09</v>
          </cell>
          <cell r="F125">
            <v>392527.49999999994</v>
          </cell>
          <cell r="G125">
            <v>529578.30000000005</v>
          </cell>
          <cell r="H125">
            <v>199973.16</v>
          </cell>
        </row>
        <row r="126">
          <cell r="A126" t="str">
            <v>AL2 3</v>
          </cell>
          <cell r="B126">
            <v>936418.25</v>
          </cell>
          <cell r="C126">
            <v>121333.06999999999</v>
          </cell>
          <cell r="D126">
            <v>1294453.3500000001</v>
          </cell>
          <cell r="E126">
            <v>989970</v>
          </cell>
          <cell r="F126">
            <v>335629.3899999999</v>
          </cell>
          <cell r="G126">
            <v>598359.20999999985</v>
          </cell>
          <cell r="H126">
            <v>272715.36</v>
          </cell>
        </row>
        <row r="127">
          <cell r="A127" t="str">
            <v>AL3 4</v>
          </cell>
          <cell r="B127">
            <v>825278.46</v>
          </cell>
          <cell r="C127" t="str">
            <v/>
          </cell>
          <cell r="D127">
            <v>770460.18</v>
          </cell>
          <cell r="E127">
            <v>751891.77</v>
          </cell>
          <cell r="F127">
            <v>140505.67000000001</v>
          </cell>
          <cell r="G127">
            <v>518616.98</v>
          </cell>
          <cell r="H127">
            <v>109965.26000000001</v>
          </cell>
        </row>
        <row r="128">
          <cell r="A128" t="str">
            <v>AL3 5</v>
          </cell>
          <cell r="B128">
            <v>1009317.51</v>
          </cell>
          <cell r="C128" t="str">
            <v/>
          </cell>
          <cell r="D128">
            <v>1083364.53</v>
          </cell>
          <cell r="E128">
            <v>840543</v>
          </cell>
          <cell r="F128">
            <v>327141.6100000001</v>
          </cell>
          <cell r="G128">
            <v>684627.36</v>
          </cell>
          <cell r="H128">
            <v>198121.71</v>
          </cell>
        </row>
        <row r="129">
          <cell r="A129" t="str">
            <v>AL3 6</v>
          </cell>
          <cell r="B129">
            <v>703599.33</v>
          </cell>
          <cell r="C129" t="str">
            <v/>
          </cell>
          <cell r="D129">
            <v>508002.86</v>
          </cell>
          <cell r="E129">
            <v>449346.53</v>
          </cell>
          <cell r="F129">
            <v>104066.25</v>
          </cell>
          <cell r="G129">
            <v>339712.08999999997</v>
          </cell>
          <cell r="H129">
            <v>117813</v>
          </cell>
        </row>
        <row r="130">
          <cell r="A130" t="str">
            <v>AL3 7</v>
          </cell>
          <cell r="B130">
            <v>1052580.6200000001</v>
          </cell>
          <cell r="C130" t="str">
            <v/>
          </cell>
          <cell r="D130">
            <v>826006.63</v>
          </cell>
          <cell r="E130">
            <v>532348.49</v>
          </cell>
          <cell r="F130">
            <v>252446.96999999997</v>
          </cell>
          <cell r="G130">
            <v>707766.15</v>
          </cell>
          <cell r="H130">
            <v>165120.44</v>
          </cell>
        </row>
        <row r="131">
          <cell r="A131" t="str">
            <v>AL3 8</v>
          </cell>
          <cell r="B131">
            <v>749243.77</v>
          </cell>
          <cell r="C131" t="str">
            <v/>
          </cell>
          <cell r="D131">
            <v>868822.79</v>
          </cell>
          <cell r="E131">
            <v>398249.06</v>
          </cell>
          <cell r="F131">
            <v>432834.99</v>
          </cell>
          <cell r="G131">
            <v>692513.64999999967</v>
          </cell>
          <cell r="H131">
            <v>247576.80000000002</v>
          </cell>
        </row>
        <row r="132">
          <cell r="A132" t="str">
            <v>AL4 0</v>
          </cell>
          <cell r="B132">
            <v>1566769.87</v>
          </cell>
          <cell r="C132" t="str">
            <v/>
          </cell>
          <cell r="D132">
            <v>1345002.64</v>
          </cell>
          <cell r="E132">
            <v>1090129.56</v>
          </cell>
          <cell r="F132">
            <v>424137.56999999995</v>
          </cell>
          <cell r="G132">
            <v>841455.11</v>
          </cell>
          <cell r="H132">
            <v>289823.63</v>
          </cell>
        </row>
        <row r="133">
          <cell r="A133" t="str">
            <v>AL4 8</v>
          </cell>
          <cell r="B133">
            <v>829992.23</v>
          </cell>
          <cell r="C133" t="str">
            <v/>
          </cell>
          <cell r="D133">
            <v>675277.04</v>
          </cell>
          <cell r="E133">
            <v>785874.79</v>
          </cell>
          <cell r="F133">
            <v>259345.08000000005</v>
          </cell>
          <cell r="G133">
            <v>1093784.4000000001</v>
          </cell>
          <cell r="H133">
            <v>263355.06</v>
          </cell>
        </row>
        <row r="134">
          <cell r="A134" t="str">
            <v>AL4 9</v>
          </cell>
          <cell r="B134">
            <v>1448696.6</v>
          </cell>
          <cell r="C134" t="str">
            <v/>
          </cell>
          <cell r="D134">
            <v>1525796.88</v>
          </cell>
          <cell r="E134">
            <v>1242266.22</v>
          </cell>
          <cell r="F134">
            <v>484358.03</v>
          </cell>
          <cell r="G134">
            <v>813244.16000000015</v>
          </cell>
          <cell r="H134">
            <v>174842.76</v>
          </cell>
        </row>
        <row r="135">
          <cell r="A135" t="str">
            <v>AL5 1</v>
          </cell>
          <cell r="B135">
            <v>588360.46</v>
          </cell>
          <cell r="C135" t="str">
            <v/>
          </cell>
          <cell r="D135">
            <v>1074513.1200000001</v>
          </cell>
          <cell r="E135">
            <v>505314.49</v>
          </cell>
          <cell r="F135">
            <v>176199.08000000005</v>
          </cell>
          <cell r="G135">
            <v>686166.11999999988</v>
          </cell>
          <cell r="H135">
            <v>190877.72</v>
          </cell>
        </row>
        <row r="136">
          <cell r="A136" t="str">
            <v>AL5 2</v>
          </cell>
          <cell r="B136">
            <v>667334.06000000006</v>
          </cell>
          <cell r="C136" t="str">
            <v/>
          </cell>
          <cell r="D136">
            <v>2949384.38</v>
          </cell>
          <cell r="E136">
            <v>454090.08</v>
          </cell>
          <cell r="F136" t="str">
            <v/>
          </cell>
          <cell r="G136">
            <v>1309571.4500000002</v>
          </cell>
          <cell r="H136" t="str">
            <v/>
          </cell>
        </row>
        <row r="137">
          <cell r="A137" t="str">
            <v>AL5 3</v>
          </cell>
          <cell r="B137">
            <v>542717.06000000006</v>
          </cell>
          <cell r="C137" t="str">
            <v/>
          </cell>
          <cell r="D137">
            <v>1096885.96</v>
          </cell>
          <cell r="E137">
            <v>457558.53</v>
          </cell>
          <cell r="F137">
            <v>178779.6</v>
          </cell>
          <cell r="G137" t="str">
            <v/>
          </cell>
          <cell r="H137">
            <v>126479.09</v>
          </cell>
        </row>
        <row r="138">
          <cell r="A138" t="str">
            <v>AL5 4</v>
          </cell>
          <cell r="B138">
            <v>417462.01</v>
          </cell>
          <cell r="C138" t="str">
            <v/>
          </cell>
          <cell r="D138">
            <v>1272819.22</v>
          </cell>
          <cell r="E138">
            <v>646700.79</v>
          </cell>
          <cell r="F138">
            <v>246321.39000000004</v>
          </cell>
          <cell r="G138">
            <v>915524.16999999993</v>
          </cell>
          <cell r="H138">
            <v>225261.76</v>
          </cell>
        </row>
        <row r="139">
          <cell r="A139" t="str">
            <v>AL5 5</v>
          </cell>
          <cell r="B139">
            <v>977699.38</v>
          </cell>
          <cell r="C139" t="str">
            <v/>
          </cell>
          <cell r="D139">
            <v>1523707.28</v>
          </cell>
          <cell r="E139">
            <v>705301.67</v>
          </cell>
          <cell r="F139">
            <v>148231.16999999995</v>
          </cell>
          <cell r="G139">
            <v>735750.79</v>
          </cell>
          <cell r="H139">
            <v>137128.87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>
            <v>1096793.5</v>
          </cell>
          <cell r="C141" t="str">
            <v/>
          </cell>
          <cell r="D141">
            <v>1115962.31</v>
          </cell>
          <cell r="E141">
            <v>1102731.77</v>
          </cell>
          <cell r="F141">
            <v>218896.98999999996</v>
          </cell>
          <cell r="G141">
            <v>512009.50000000012</v>
          </cell>
          <cell r="H141">
            <v>198994.37</v>
          </cell>
        </row>
        <row r="142">
          <cell r="A142" t="str">
            <v>AL6 9</v>
          </cell>
          <cell r="B142">
            <v>1203049.6399999999</v>
          </cell>
          <cell r="C142" t="str">
            <v/>
          </cell>
          <cell r="D142">
            <v>689032.89</v>
          </cell>
          <cell r="E142">
            <v>909203.69</v>
          </cell>
          <cell r="F142">
            <v>251518.71</v>
          </cell>
          <cell r="G142">
            <v>580052.23999999987</v>
          </cell>
          <cell r="H142">
            <v>137659.83000000002</v>
          </cell>
        </row>
        <row r="143">
          <cell r="A143" t="str">
            <v>AL7 1</v>
          </cell>
          <cell r="B143">
            <v>671501.95</v>
          </cell>
          <cell r="C143" t="str">
            <v/>
          </cell>
          <cell r="D143">
            <v>875750.79</v>
          </cell>
          <cell r="E143">
            <v>1055270.8600000001</v>
          </cell>
          <cell r="F143">
            <v>390339.59000000008</v>
          </cell>
          <cell r="G143">
            <v>628018.13999999966</v>
          </cell>
          <cell r="H143">
            <v>208554.12</v>
          </cell>
        </row>
        <row r="144">
          <cell r="A144" t="str">
            <v>AL7 2</v>
          </cell>
          <cell r="B144">
            <v>1001044.42</v>
          </cell>
          <cell r="C144" t="str">
            <v/>
          </cell>
          <cell r="D144">
            <v>1033780.7</v>
          </cell>
          <cell r="E144">
            <v>1467727.48</v>
          </cell>
          <cell r="F144">
            <v>407631.41999999993</v>
          </cell>
          <cell r="G144">
            <v>695372.50000000023</v>
          </cell>
          <cell r="H144">
            <v>222278.15</v>
          </cell>
        </row>
        <row r="145">
          <cell r="A145" t="str">
            <v>AL7 3</v>
          </cell>
          <cell r="B145">
            <v>1495848.78</v>
          </cell>
          <cell r="C145" t="str">
            <v/>
          </cell>
          <cell r="D145">
            <v>1114847.82</v>
          </cell>
          <cell r="E145">
            <v>1542047.73</v>
          </cell>
          <cell r="F145">
            <v>615611.68999999994</v>
          </cell>
          <cell r="G145">
            <v>839404.57000000007</v>
          </cell>
          <cell r="H145">
            <v>442786.55</v>
          </cell>
        </row>
        <row r="146">
          <cell r="A146" t="str">
            <v>AL7 4</v>
          </cell>
          <cell r="B146">
            <v>1528656.9</v>
          </cell>
          <cell r="C146" t="str">
            <v/>
          </cell>
          <cell r="D146">
            <v>1411267.17</v>
          </cell>
          <cell r="E146">
            <v>1760543.86</v>
          </cell>
          <cell r="F146">
            <v>732413.94000000018</v>
          </cell>
          <cell r="G146">
            <v>862782.34999999986</v>
          </cell>
          <cell r="H146">
            <v>444904.02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>
            <v>689135.5</v>
          </cell>
          <cell r="C148" t="str">
            <v/>
          </cell>
          <cell r="D148">
            <v>601537.21</v>
          </cell>
          <cell r="E148">
            <v>531527.55000000005</v>
          </cell>
          <cell r="F148">
            <v>363384.54999999993</v>
          </cell>
          <cell r="G148">
            <v>605109.19000000018</v>
          </cell>
          <cell r="H148">
            <v>118518.38</v>
          </cell>
        </row>
        <row r="149">
          <cell r="A149" t="str">
            <v>AL8 7</v>
          </cell>
          <cell r="B149">
            <v>912035.49</v>
          </cell>
          <cell r="C149" t="str">
            <v/>
          </cell>
          <cell r="D149">
            <v>807610.07</v>
          </cell>
          <cell r="E149">
            <v>872532.29</v>
          </cell>
          <cell r="F149">
            <v>440665.0400000001</v>
          </cell>
          <cell r="G149">
            <v>596762.37000000011</v>
          </cell>
          <cell r="H149">
            <v>180213.95</v>
          </cell>
        </row>
        <row r="150">
          <cell r="A150" t="str">
            <v>AL9 5</v>
          </cell>
          <cell r="B150">
            <v>583723.46</v>
          </cell>
          <cell r="C150" t="str">
            <v/>
          </cell>
          <cell r="D150">
            <v>479527.1</v>
          </cell>
          <cell r="E150">
            <v>409392.91</v>
          </cell>
          <cell r="F150">
            <v>133677.87</v>
          </cell>
          <cell r="G150">
            <v>179521.94000000003</v>
          </cell>
          <cell r="H150">
            <v>89846.95</v>
          </cell>
        </row>
        <row r="151">
          <cell r="A151" t="str">
            <v>AL9 6</v>
          </cell>
          <cell r="B151">
            <v>333132.02</v>
          </cell>
          <cell r="C151" t="str">
            <v/>
          </cell>
          <cell r="D151">
            <v>234532.93</v>
          </cell>
          <cell r="E151">
            <v>290791.71000000002</v>
          </cell>
          <cell r="F151" t="str">
            <v/>
          </cell>
          <cell r="G151">
            <v>195179.33000000002</v>
          </cell>
          <cell r="H151" t="str">
            <v/>
          </cell>
        </row>
        <row r="152">
          <cell r="A152" t="str">
            <v>AL9 7</v>
          </cell>
          <cell r="B152">
            <v>1076478.5</v>
          </cell>
          <cell r="C152" t="str">
            <v/>
          </cell>
          <cell r="D152">
            <v>845834.71</v>
          </cell>
          <cell r="E152">
            <v>1011102.05</v>
          </cell>
          <cell r="F152">
            <v>353726.46000000008</v>
          </cell>
          <cell r="G152">
            <v>829309.62</v>
          </cell>
          <cell r="H152">
            <v>222120.17</v>
          </cell>
        </row>
        <row r="153">
          <cell r="A153" t="str">
            <v>B Other</v>
          </cell>
          <cell r="B153">
            <v>274563.40999999997</v>
          </cell>
          <cell r="C153">
            <v>9005758.8699999992</v>
          </cell>
          <cell r="D153">
            <v>250149.71999999997</v>
          </cell>
          <cell r="E153">
            <v>334366.02</v>
          </cell>
          <cell r="F153">
            <v>922061.53999999992</v>
          </cell>
          <cell r="G153">
            <v>186678.90999999997</v>
          </cell>
          <cell r="H153">
            <v>798017.15999999992</v>
          </cell>
        </row>
        <row r="154">
          <cell r="A154" t="str">
            <v>B total</v>
          </cell>
          <cell r="B154">
            <v>164568022.87000006</v>
          </cell>
          <cell r="C154">
            <v>14313450.050000001</v>
          </cell>
          <cell r="D154">
            <v>196012130.83999991</v>
          </cell>
          <cell r="E154">
            <v>346440040.00999981</v>
          </cell>
          <cell r="F154">
            <v>60143926.140000001</v>
          </cell>
          <cell r="G154">
            <v>134258332.5</v>
          </cell>
          <cell r="H154">
            <v>44790055.330000043</v>
          </cell>
        </row>
        <row r="155">
          <cell r="A155" t="str">
            <v>B1 1</v>
          </cell>
          <cell r="B155">
            <v>295764.46000000002</v>
          </cell>
          <cell r="C155" t="str">
            <v/>
          </cell>
          <cell r="D155">
            <v>484743.39</v>
          </cell>
          <cell r="E155">
            <v>341927.78</v>
          </cell>
          <cell r="F155">
            <v>122350.55</v>
          </cell>
          <cell r="G155">
            <v>348604.84000000008</v>
          </cell>
          <cell r="H155" t="str">
            <v/>
          </cell>
        </row>
        <row r="156">
          <cell r="A156" t="str">
            <v>B1 2</v>
          </cell>
          <cell r="B156">
            <v>223201.53</v>
          </cell>
          <cell r="C156" t="str">
            <v/>
          </cell>
          <cell r="D156">
            <v>197066.28</v>
          </cell>
          <cell r="E156">
            <v>220819.79</v>
          </cell>
          <cell r="F156" t="str">
            <v/>
          </cell>
          <cell r="G156">
            <v>1409168.9699999997</v>
          </cell>
          <cell r="H156" t="str">
            <v/>
          </cell>
        </row>
        <row r="157">
          <cell r="A157" t="str">
            <v>B1 3</v>
          </cell>
          <cell r="B157">
            <v>139316.93</v>
          </cell>
          <cell r="C157" t="str">
            <v/>
          </cell>
          <cell r="D157">
            <v>222645.14</v>
          </cell>
          <cell r="E157">
            <v>389822.84</v>
          </cell>
          <cell r="F157" t="str">
            <v/>
          </cell>
          <cell r="G157">
            <v>320207.1399999999</v>
          </cell>
          <cell r="H157" t="str">
            <v/>
          </cell>
        </row>
        <row r="158">
          <cell r="A158" t="str">
            <v>B10 0</v>
          </cell>
          <cell r="B158">
            <v>772947.23</v>
          </cell>
          <cell r="C158" t="str">
            <v/>
          </cell>
          <cell r="D158">
            <v>229074.88</v>
          </cell>
          <cell r="E158">
            <v>543713.93999999994</v>
          </cell>
          <cell r="F158">
            <v>263876</v>
          </cell>
          <cell r="G158">
            <v>205130.46999999997</v>
          </cell>
          <cell r="H158" t="str">
            <v/>
          </cell>
        </row>
        <row r="159">
          <cell r="A159" t="str">
            <v>B10 9</v>
          </cell>
          <cell r="B159">
            <v>1816561.2</v>
          </cell>
          <cell r="C159" t="str">
            <v/>
          </cell>
          <cell r="D159">
            <v>379257.05</v>
          </cell>
          <cell r="E159">
            <v>1278003.42</v>
          </cell>
          <cell r="F159">
            <v>475659.28000000009</v>
          </cell>
          <cell r="G159">
            <v>476102.27</v>
          </cell>
          <cell r="H159">
            <v>208176.80000000002</v>
          </cell>
        </row>
        <row r="160">
          <cell r="A160" t="str">
            <v>B11 1</v>
          </cell>
          <cell r="B160">
            <v>832069.56</v>
          </cell>
          <cell r="C160" t="str">
            <v/>
          </cell>
          <cell r="D160">
            <v>245786.11</v>
          </cell>
          <cell r="E160">
            <v>553335.57999999996</v>
          </cell>
          <cell r="F160">
            <v>158724.69</v>
          </cell>
          <cell r="G160">
            <v>573325.2300000001</v>
          </cell>
          <cell r="H160">
            <v>120882.15000000001</v>
          </cell>
        </row>
        <row r="161">
          <cell r="A161" t="str">
            <v>B11 2</v>
          </cell>
          <cell r="B161">
            <v>258267.02</v>
          </cell>
          <cell r="C161" t="str">
            <v/>
          </cell>
          <cell r="D161">
            <v>86841.26</v>
          </cell>
          <cell r="E161">
            <v>383377.96</v>
          </cell>
          <cell r="F161">
            <v>101888.89</v>
          </cell>
          <cell r="G161">
            <v>211590.07999999996</v>
          </cell>
          <cell r="H161" t="str">
            <v/>
          </cell>
        </row>
        <row r="162">
          <cell r="A162" t="str">
            <v>B11 3</v>
          </cell>
          <cell r="B162">
            <v>938576.62</v>
          </cell>
          <cell r="C162" t="str">
            <v/>
          </cell>
          <cell r="D162">
            <v>562246.38</v>
          </cell>
          <cell r="E162">
            <v>1981425.23</v>
          </cell>
          <cell r="F162">
            <v>140867.29999999999</v>
          </cell>
          <cell r="G162">
            <v>607953.55000000028</v>
          </cell>
          <cell r="H162">
            <v>196223.27000000002</v>
          </cell>
        </row>
        <row r="163">
          <cell r="A163" t="str">
            <v>B11 4</v>
          </cell>
          <cell r="B163">
            <v>911035.85</v>
          </cell>
          <cell r="C163" t="str">
            <v/>
          </cell>
          <cell r="D163">
            <v>325336.90999999997</v>
          </cell>
          <cell r="E163">
            <v>1115030.93</v>
          </cell>
          <cell r="F163">
            <v>129042.90999999997</v>
          </cell>
          <cell r="G163">
            <v>443004.81999999995</v>
          </cell>
          <cell r="H163">
            <v>63172.72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>
            <v>210806.83</v>
          </cell>
          <cell r="C165" t="str">
            <v/>
          </cell>
          <cell r="D165">
            <v>301480.90000000002</v>
          </cell>
          <cell r="E165">
            <v>368836.77</v>
          </cell>
          <cell r="F165" t="str">
            <v/>
          </cell>
          <cell r="G165">
            <v>219493.58999999997</v>
          </cell>
          <cell r="H165" t="str">
            <v/>
          </cell>
        </row>
        <row r="166">
          <cell r="A166" t="str">
            <v>B12 8</v>
          </cell>
          <cell r="B166">
            <v>651167.1</v>
          </cell>
          <cell r="C166" t="str">
            <v/>
          </cell>
          <cell r="D166">
            <v>292822.15999999997</v>
          </cell>
          <cell r="E166">
            <v>483690.65</v>
          </cell>
          <cell r="F166" t="str">
            <v/>
          </cell>
          <cell r="G166">
            <v>257365.52000000002</v>
          </cell>
          <cell r="H166">
            <v>100012.55</v>
          </cell>
        </row>
        <row r="167">
          <cell r="A167" t="str">
            <v>B12 9</v>
          </cell>
          <cell r="B167">
            <v>365915.42</v>
          </cell>
          <cell r="C167" t="str">
            <v/>
          </cell>
          <cell r="D167">
            <v>373676.13</v>
          </cell>
          <cell r="E167">
            <v>772279.51</v>
          </cell>
          <cell r="F167">
            <v>99183.66</v>
          </cell>
          <cell r="G167">
            <v>357589.09000000008</v>
          </cell>
          <cell r="H167">
            <v>61584.98</v>
          </cell>
        </row>
        <row r="168">
          <cell r="A168" t="str">
            <v>B13 0</v>
          </cell>
          <cell r="B168">
            <v>1057869.4099999999</v>
          </cell>
          <cell r="C168" t="str">
            <v/>
          </cell>
          <cell r="D168">
            <v>1348215.87</v>
          </cell>
          <cell r="E168">
            <v>1949108.75</v>
          </cell>
          <cell r="F168">
            <v>467988.22999999992</v>
          </cell>
          <cell r="G168">
            <v>833968.60000000009</v>
          </cell>
          <cell r="H168">
            <v>436738.12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>
            <v>675344.32</v>
          </cell>
          <cell r="C170" t="str">
            <v/>
          </cell>
          <cell r="D170">
            <v>890251.95</v>
          </cell>
          <cell r="E170">
            <v>969953.45</v>
          </cell>
          <cell r="F170">
            <v>101928.92</v>
          </cell>
          <cell r="G170">
            <v>522007.1399999999</v>
          </cell>
          <cell r="H170">
            <v>109321.31</v>
          </cell>
        </row>
        <row r="171">
          <cell r="A171" t="str">
            <v>B13 9</v>
          </cell>
          <cell r="B171">
            <v>934403.34</v>
          </cell>
          <cell r="C171" t="str">
            <v/>
          </cell>
          <cell r="D171">
            <v>1268806.8500000001</v>
          </cell>
          <cell r="E171">
            <v>1888645.37</v>
          </cell>
          <cell r="F171">
            <v>380319.77</v>
          </cell>
          <cell r="G171">
            <v>1456209.26</v>
          </cell>
          <cell r="H171">
            <v>242587.21</v>
          </cell>
        </row>
        <row r="172">
          <cell r="A172" t="str">
            <v>B14 4</v>
          </cell>
          <cell r="B172">
            <v>1178221.5900000001</v>
          </cell>
          <cell r="C172" t="str">
            <v/>
          </cell>
          <cell r="D172">
            <v>981330.8</v>
          </cell>
          <cell r="E172">
            <v>2585149.52</v>
          </cell>
          <cell r="F172">
            <v>429979.11999999994</v>
          </cell>
          <cell r="G172">
            <v>824570.97000000032</v>
          </cell>
          <cell r="H172">
            <v>480805.78</v>
          </cell>
        </row>
        <row r="173">
          <cell r="A173" t="str">
            <v>B14 5</v>
          </cell>
          <cell r="B173">
            <v>1252839.05</v>
          </cell>
          <cell r="C173" t="str">
            <v/>
          </cell>
          <cell r="D173">
            <v>639140.5</v>
          </cell>
          <cell r="E173">
            <v>1949737.05</v>
          </cell>
          <cell r="F173">
            <v>178120.13</v>
          </cell>
          <cell r="G173">
            <v>503910.05</v>
          </cell>
          <cell r="H173">
            <v>244655.71</v>
          </cell>
        </row>
        <row r="174">
          <cell r="A174" t="str">
            <v>B14 6</v>
          </cell>
          <cell r="B174">
            <v>778964.92</v>
          </cell>
          <cell r="C174" t="str">
            <v/>
          </cell>
          <cell r="D174">
            <v>991349.67</v>
          </cell>
          <cell r="E174">
            <v>2270104.38</v>
          </cell>
          <cell r="F174">
            <v>359245.33999999991</v>
          </cell>
          <cell r="G174">
            <v>801734.04</v>
          </cell>
          <cell r="H174">
            <v>235825.41</v>
          </cell>
        </row>
        <row r="175">
          <cell r="A175" t="str">
            <v>B14 7</v>
          </cell>
          <cell r="B175">
            <v>527929.38</v>
          </cell>
          <cell r="C175" t="str">
            <v/>
          </cell>
          <cell r="D175">
            <v>758005.6</v>
          </cell>
          <cell r="E175">
            <v>894300.31</v>
          </cell>
          <cell r="F175">
            <v>306792.33</v>
          </cell>
          <cell r="G175">
            <v>421682.33999999997</v>
          </cell>
          <cell r="H175">
            <v>237383.69</v>
          </cell>
        </row>
        <row r="176">
          <cell r="A176" t="str">
            <v>B15 1</v>
          </cell>
          <cell r="B176">
            <v>109086.42</v>
          </cell>
          <cell r="C176" t="str">
            <v/>
          </cell>
          <cell r="D176">
            <v>249904.49</v>
          </cell>
          <cell r="E176">
            <v>205003.04</v>
          </cell>
          <cell r="F176" t="str">
            <v/>
          </cell>
          <cell r="G176">
            <v>145706.91999999998</v>
          </cell>
          <cell r="H176" t="str">
            <v/>
          </cell>
        </row>
        <row r="177">
          <cell r="A177" t="str">
            <v>B15 2</v>
          </cell>
          <cell r="B177">
            <v>606040.37</v>
          </cell>
          <cell r="C177" t="str">
            <v/>
          </cell>
          <cell r="D177">
            <v>1194384.28</v>
          </cell>
          <cell r="E177">
            <v>931086.37</v>
          </cell>
          <cell r="F177">
            <v>83663.78</v>
          </cell>
          <cell r="G177">
            <v>514697.24</v>
          </cell>
          <cell r="H177">
            <v>133128.46</v>
          </cell>
        </row>
        <row r="178">
          <cell r="A178" t="str">
            <v>B15 3</v>
          </cell>
          <cell r="B178">
            <v>568577.1</v>
          </cell>
          <cell r="C178" t="str">
            <v/>
          </cell>
          <cell r="D178">
            <v>1602083.74</v>
          </cell>
          <cell r="E178">
            <v>604323.39</v>
          </cell>
          <cell r="F178" t="str">
            <v/>
          </cell>
          <cell r="G178">
            <v>804561.09</v>
          </cell>
          <cell r="H178">
            <v>125431.19</v>
          </cell>
        </row>
        <row r="179">
          <cell r="A179" t="str">
            <v>B16 0</v>
          </cell>
          <cell r="B179">
            <v>890910.93</v>
          </cell>
          <cell r="C179" t="str">
            <v/>
          </cell>
          <cell r="D179">
            <v>775940.3</v>
          </cell>
          <cell r="E179">
            <v>858157.66</v>
          </cell>
          <cell r="F179">
            <v>161112.26</v>
          </cell>
          <cell r="G179">
            <v>452691.35000000003</v>
          </cell>
          <cell r="H179">
            <v>137644.85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>
            <v>529890.18999999994</v>
          </cell>
          <cell r="C181" t="str">
            <v/>
          </cell>
          <cell r="D181">
            <v>668605.24</v>
          </cell>
          <cell r="E181">
            <v>701372.96</v>
          </cell>
          <cell r="F181">
            <v>134653.30000000002</v>
          </cell>
          <cell r="G181">
            <v>383553.24</v>
          </cell>
          <cell r="H181">
            <v>61297.5</v>
          </cell>
        </row>
        <row r="182">
          <cell r="A182" t="str">
            <v>B16 9</v>
          </cell>
          <cell r="B182">
            <v>976585.62</v>
          </cell>
          <cell r="C182" t="str">
            <v/>
          </cell>
          <cell r="D182">
            <v>531914.16</v>
          </cell>
          <cell r="E182">
            <v>788602.74</v>
          </cell>
          <cell r="F182">
            <v>181888.26</v>
          </cell>
          <cell r="G182">
            <v>512728.39000000007</v>
          </cell>
          <cell r="H182">
            <v>137092.11000000002</v>
          </cell>
        </row>
        <row r="183">
          <cell r="A183" t="str">
            <v>B17 0</v>
          </cell>
          <cell r="B183">
            <v>580114.36</v>
          </cell>
          <cell r="C183" t="str">
            <v/>
          </cell>
          <cell r="D183">
            <v>1365807.22</v>
          </cell>
          <cell r="E183">
            <v>1002026.51</v>
          </cell>
          <cell r="F183">
            <v>177949.69000000003</v>
          </cell>
          <cell r="G183">
            <v>645890.42999999982</v>
          </cell>
          <cell r="H183">
            <v>183472.62</v>
          </cell>
        </row>
        <row r="184">
          <cell r="A184" t="str">
            <v>B17 8</v>
          </cell>
          <cell r="B184">
            <v>915780.2</v>
          </cell>
          <cell r="C184" t="str">
            <v/>
          </cell>
          <cell r="D184">
            <v>1290496.56</v>
          </cell>
          <cell r="E184">
            <v>1155226.82</v>
          </cell>
          <cell r="F184">
            <v>180388.7</v>
          </cell>
          <cell r="G184">
            <v>874014.9300000004</v>
          </cell>
          <cell r="H184">
            <v>182782.41</v>
          </cell>
        </row>
        <row r="185">
          <cell r="A185" t="str">
            <v>B17 9</v>
          </cell>
          <cell r="B185">
            <v>712135.06</v>
          </cell>
          <cell r="C185" t="str">
            <v/>
          </cell>
          <cell r="D185">
            <v>1184591.6100000001</v>
          </cell>
          <cell r="E185">
            <v>1268747.29</v>
          </cell>
          <cell r="F185">
            <v>141025.96</v>
          </cell>
          <cell r="G185">
            <v>649092.80999999994</v>
          </cell>
          <cell r="H185">
            <v>244055.05000000002</v>
          </cell>
        </row>
        <row r="186">
          <cell r="A186" t="str">
            <v>B18 4</v>
          </cell>
          <cell r="B186">
            <v>443056.14</v>
          </cell>
          <cell r="C186" t="str">
            <v/>
          </cell>
          <cell r="D186">
            <v>117917.85</v>
          </cell>
          <cell r="E186">
            <v>383267.68</v>
          </cell>
          <cell r="F186" t="str">
            <v/>
          </cell>
          <cell r="G186">
            <v>241316.48000000001</v>
          </cell>
          <cell r="H186" t="str">
            <v/>
          </cell>
        </row>
        <row r="187">
          <cell r="A187" t="str">
            <v>B18 5</v>
          </cell>
          <cell r="B187">
            <v>437405.01</v>
          </cell>
          <cell r="C187" t="str">
            <v/>
          </cell>
          <cell r="D187">
            <v>305099.12</v>
          </cell>
          <cell r="E187">
            <v>627292.18999999994</v>
          </cell>
          <cell r="F187">
            <v>64732.639999999985</v>
          </cell>
          <cell r="G187">
            <v>357810.60000000003</v>
          </cell>
          <cell r="H187">
            <v>90755.3</v>
          </cell>
        </row>
        <row r="188">
          <cell r="A188" t="str">
            <v>B18 6</v>
          </cell>
          <cell r="B188">
            <v>120291.42</v>
          </cell>
          <cell r="C188" t="str">
            <v/>
          </cell>
          <cell r="D188">
            <v>320190.49</v>
          </cell>
          <cell r="E188">
            <v>228043.81</v>
          </cell>
          <cell r="F188">
            <v>140783.30999999997</v>
          </cell>
          <cell r="G188">
            <v>282589.53000000003</v>
          </cell>
          <cell r="H188" t="str">
            <v/>
          </cell>
        </row>
        <row r="189">
          <cell r="A189" t="str">
            <v>B18 7</v>
          </cell>
          <cell r="B189">
            <v>265263.42</v>
          </cell>
          <cell r="C189" t="str">
            <v/>
          </cell>
          <cell r="D189">
            <v>181600.94</v>
          </cell>
          <cell r="E189">
            <v>335903.41</v>
          </cell>
          <cell r="F189" t="str">
            <v/>
          </cell>
          <cell r="G189">
            <v>146666.10999999999</v>
          </cell>
          <cell r="H189">
            <v>101255.19</v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>
            <v>475555.71</v>
          </cell>
          <cell r="C191" t="str">
            <v/>
          </cell>
          <cell r="D191">
            <v>308175.45</v>
          </cell>
          <cell r="E191">
            <v>576912.88</v>
          </cell>
          <cell r="F191">
            <v>133659.04</v>
          </cell>
          <cell r="G191">
            <v>573741.30999999982</v>
          </cell>
          <cell r="H191">
            <v>42576.73</v>
          </cell>
        </row>
        <row r="192">
          <cell r="A192" t="str">
            <v>B19 2</v>
          </cell>
          <cell r="B192">
            <v>400130.33</v>
          </cell>
          <cell r="C192" t="str">
            <v/>
          </cell>
          <cell r="D192">
            <v>192605.41</v>
          </cell>
          <cell r="E192">
            <v>770010.12</v>
          </cell>
          <cell r="F192">
            <v>146646.14000000001</v>
          </cell>
          <cell r="G192">
            <v>390894.22</v>
          </cell>
          <cell r="H192">
            <v>135187.45000000001</v>
          </cell>
        </row>
        <row r="193">
          <cell r="A193" t="str">
            <v>B19 3</v>
          </cell>
          <cell r="B193">
            <v>88540.63</v>
          </cell>
          <cell r="C193" t="str">
            <v/>
          </cell>
          <cell r="D193">
            <v>150999.12</v>
          </cell>
          <cell r="E193">
            <v>162164.21</v>
          </cell>
          <cell r="F193" t="str">
            <v/>
          </cell>
          <cell r="G193">
            <v>145797.03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935706.58999999985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>
            <v>1184175.76</v>
          </cell>
          <cell r="C197" t="str">
            <v/>
          </cell>
          <cell r="D197">
            <v>726090.97</v>
          </cell>
          <cell r="E197">
            <v>1163894.6599999999</v>
          </cell>
          <cell r="F197">
            <v>280466.17</v>
          </cell>
          <cell r="G197">
            <v>564631.00000000023</v>
          </cell>
          <cell r="H197">
            <v>176164.86000000002</v>
          </cell>
        </row>
        <row r="198">
          <cell r="A198" t="str">
            <v>B20 2</v>
          </cell>
          <cell r="B198">
            <v>1115252.83</v>
          </cell>
          <cell r="C198" t="str">
            <v/>
          </cell>
          <cell r="D198">
            <v>644865.49</v>
          </cell>
          <cell r="E198">
            <v>1367280.43</v>
          </cell>
          <cell r="F198">
            <v>306090.45</v>
          </cell>
          <cell r="G198">
            <v>794539.19999999972</v>
          </cell>
          <cell r="H198">
            <v>133888.72</v>
          </cell>
        </row>
        <row r="199">
          <cell r="A199" t="str">
            <v>B20 3</v>
          </cell>
          <cell r="B199">
            <v>868354.89</v>
          </cell>
          <cell r="C199" t="str">
            <v/>
          </cell>
          <cell r="D199">
            <v>347469.03</v>
          </cell>
          <cell r="E199">
            <v>1035365.98</v>
          </cell>
          <cell r="F199">
            <v>178300.07999999996</v>
          </cell>
          <cell r="G199">
            <v>850010.93000000052</v>
          </cell>
          <cell r="H199">
            <v>133478.01999999999</v>
          </cell>
        </row>
        <row r="200">
          <cell r="A200" t="str">
            <v>B21 0</v>
          </cell>
          <cell r="B200">
            <v>781584.1</v>
          </cell>
          <cell r="C200" t="str">
            <v/>
          </cell>
          <cell r="D200">
            <v>258081.06</v>
          </cell>
          <cell r="E200">
            <v>942378.02</v>
          </cell>
          <cell r="F200">
            <v>169912.69999999995</v>
          </cell>
          <cell r="G200">
            <v>415078.90000000014</v>
          </cell>
          <cell r="H200">
            <v>109658.05</v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>
            <v>898218.16</v>
          </cell>
          <cell r="C202" t="str">
            <v/>
          </cell>
          <cell r="D202">
            <v>559343.67000000004</v>
          </cell>
          <cell r="E202">
            <v>1116576.3700000001</v>
          </cell>
          <cell r="F202">
            <v>203368.86</v>
          </cell>
          <cell r="G202">
            <v>398408.63</v>
          </cell>
          <cell r="H202">
            <v>105783.73</v>
          </cell>
        </row>
        <row r="203">
          <cell r="A203" t="str">
            <v>B21 9</v>
          </cell>
          <cell r="B203">
            <v>834032.53</v>
          </cell>
          <cell r="C203" t="str">
            <v/>
          </cell>
          <cell r="D203">
            <v>375174.11</v>
          </cell>
          <cell r="E203">
            <v>1156276.75</v>
          </cell>
          <cell r="F203">
            <v>247624.70999999996</v>
          </cell>
          <cell r="G203">
            <v>508649.75</v>
          </cell>
          <cell r="H203">
            <v>38694.99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>
            <v>1355159.66</v>
          </cell>
          <cell r="C205" t="str">
            <v/>
          </cell>
          <cell r="D205">
            <v>1546907.79</v>
          </cell>
          <cell r="E205">
            <v>2759301.83</v>
          </cell>
          <cell r="F205">
            <v>524869.00000000012</v>
          </cell>
          <cell r="G205">
            <v>1349747.9600000007</v>
          </cell>
          <cell r="H205">
            <v>366454.74</v>
          </cell>
        </row>
        <row r="206">
          <cell r="A206" t="str">
            <v>B23 6</v>
          </cell>
          <cell r="B206">
            <v>1113927.83</v>
          </cell>
          <cell r="C206" t="str">
            <v/>
          </cell>
          <cell r="D206">
            <v>895999.55</v>
          </cell>
          <cell r="E206">
            <v>2211267.39</v>
          </cell>
          <cell r="F206">
            <v>310676.31</v>
          </cell>
          <cell r="G206">
            <v>667880.1799999997</v>
          </cell>
          <cell r="H206">
            <v>291885.08</v>
          </cell>
        </row>
        <row r="207">
          <cell r="A207" t="str">
            <v>B23 7</v>
          </cell>
          <cell r="B207">
            <v>1400528.96</v>
          </cell>
          <cell r="C207" t="str">
            <v/>
          </cell>
          <cell r="D207">
            <v>1299419.31</v>
          </cell>
          <cell r="E207">
            <v>3443951.61</v>
          </cell>
          <cell r="F207">
            <v>351181.77</v>
          </cell>
          <cell r="G207">
            <v>1164348.9999999998</v>
          </cell>
          <cell r="H207">
            <v>330428.38</v>
          </cell>
        </row>
        <row r="208">
          <cell r="A208" t="str">
            <v>B24 0</v>
          </cell>
          <cell r="B208">
            <v>871050.42</v>
          </cell>
          <cell r="C208" t="str">
            <v/>
          </cell>
          <cell r="D208">
            <v>1305156.54</v>
          </cell>
          <cell r="E208">
            <v>2271702.96</v>
          </cell>
          <cell r="F208">
            <v>377164.25</v>
          </cell>
          <cell r="G208">
            <v>962818.56000000017</v>
          </cell>
          <cell r="H208">
            <v>424506.10000000003</v>
          </cell>
        </row>
        <row r="209">
          <cell r="A209" t="str">
            <v>B24 8</v>
          </cell>
          <cell r="B209">
            <v>716034.05</v>
          </cell>
          <cell r="C209" t="str">
            <v/>
          </cell>
          <cell r="D209">
            <v>574035.36</v>
          </cell>
          <cell r="E209">
            <v>1115768.71</v>
          </cell>
          <cell r="F209">
            <v>226732.12999999995</v>
          </cell>
          <cell r="G209">
            <v>450060.2300000001</v>
          </cell>
          <cell r="H209">
            <v>118568.53</v>
          </cell>
        </row>
        <row r="210">
          <cell r="A210" t="str">
            <v>B24 9</v>
          </cell>
          <cell r="B210">
            <v>822976.97</v>
          </cell>
          <cell r="C210">
            <v>74009.12999999999</v>
          </cell>
          <cell r="D210">
            <v>984592.01</v>
          </cell>
          <cell r="E210">
            <v>1581097.98</v>
          </cell>
          <cell r="F210">
            <v>305336.35999999993</v>
          </cell>
          <cell r="G210">
            <v>679805.03999999957</v>
          </cell>
          <cell r="H210">
            <v>383512.33</v>
          </cell>
        </row>
        <row r="211">
          <cell r="A211" t="str">
            <v>B25 8</v>
          </cell>
          <cell r="B211">
            <v>1344790.19</v>
          </cell>
          <cell r="C211" t="str">
            <v/>
          </cell>
          <cell r="D211">
            <v>987806.62</v>
          </cell>
          <cell r="E211">
            <v>2911910.9</v>
          </cell>
          <cell r="F211">
            <v>459417.64999999991</v>
          </cell>
          <cell r="G211">
            <v>951668.44000000018</v>
          </cell>
          <cell r="H211">
            <v>230352.58000000002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>
            <v>780958.35</v>
          </cell>
          <cell r="C213" t="str">
            <v/>
          </cell>
          <cell r="D213">
            <v>956152.09</v>
          </cell>
          <cell r="E213">
            <v>3015995.47</v>
          </cell>
          <cell r="F213">
            <v>337377.58999999991</v>
          </cell>
          <cell r="G213">
            <v>670937.98</v>
          </cell>
          <cell r="H213">
            <v>286741.37</v>
          </cell>
        </row>
        <row r="214">
          <cell r="A214" t="str">
            <v>B26 2</v>
          </cell>
          <cell r="B214">
            <v>983032.9</v>
          </cell>
          <cell r="C214" t="str">
            <v/>
          </cell>
          <cell r="D214">
            <v>1074231.97</v>
          </cell>
          <cell r="E214">
            <v>3489152.3</v>
          </cell>
          <cell r="F214">
            <v>334797.66999999993</v>
          </cell>
          <cell r="G214">
            <v>629001.45000000007</v>
          </cell>
          <cell r="H214">
            <v>215223.08000000002</v>
          </cell>
        </row>
        <row r="215">
          <cell r="A215" t="str">
            <v>B26 3</v>
          </cell>
          <cell r="B215">
            <v>1215022.8999999999</v>
          </cell>
          <cell r="C215" t="str">
            <v/>
          </cell>
          <cell r="D215">
            <v>1122590.8500000001</v>
          </cell>
          <cell r="E215">
            <v>2546188</v>
          </cell>
          <cell r="F215">
            <v>381305.64999999991</v>
          </cell>
          <cell r="G215">
            <v>802462.25</v>
          </cell>
          <cell r="H215">
            <v>253855.26</v>
          </cell>
        </row>
        <row r="216">
          <cell r="A216" t="str">
            <v>B27 6</v>
          </cell>
          <cell r="B216">
            <v>638476.35</v>
          </cell>
          <cell r="C216" t="str">
            <v/>
          </cell>
          <cell r="D216">
            <v>1141986.98</v>
          </cell>
          <cell r="E216">
            <v>2280154.2799999998</v>
          </cell>
          <cell r="F216">
            <v>349473.12</v>
          </cell>
          <cell r="G216">
            <v>750644.12000000011</v>
          </cell>
          <cell r="H216">
            <v>241043.14</v>
          </cell>
        </row>
        <row r="217">
          <cell r="A217" t="str">
            <v>B27 7</v>
          </cell>
          <cell r="B217">
            <v>1104993.04</v>
          </cell>
          <cell r="C217" t="str">
            <v/>
          </cell>
          <cell r="D217">
            <v>979902.38</v>
          </cell>
          <cell r="E217">
            <v>3602319.27</v>
          </cell>
          <cell r="F217">
            <v>469482.99999999994</v>
          </cell>
          <cell r="G217">
            <v>1247599.6599999997</v>
          </cell>
          <cell r="H217">
            <v>314567.12</v>
          </cell>
        </row>
        <row r="218">
          <cell r="A218" t="str">
            <v>B28 0</v>
          </cell>
          <cell r="B218">
            <v>1194999.73</v>
          </cell>
          <cell r="C218" t="str">
            <v/>
          </cell>
          <cell r="D218">
            <v>1387613.87</v>
          </cell>
          <cell r="E218">
            <v>2476176.9500000002</v>
          </cell>
          <cell r="F218">
            <v>542122.64000000013</v>
          </cell>
          <cell r="G218">
            <v>928287.97000000009</v>
          </cell>
          <cell r="H218">
            <v>533613.42000000004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>
            <v>634714.97</v>
          </cell>
          <cell r="C220" t="str">
            <v/>
          </cell>
          <cell r="D220">
            <v>773609.87</v>
          </cell>
          <cell r="E220">
            <v>1515012.01</v>
          </cell>
          <cell r="F220">
            <v>194067.21</v>
          </cell>
          <cell r="G220">
            <v>544144.11</v>
          </cell>
          <cell r="H220">
            <v>155552.23000000001</v>
          </cell>
        </row>
        <row r="221">
          <cell r="A221" t="str">
            <v>B28 9</v>
          </cell>
          <cell r="B221">
            <v>605847.44999999995</v>
          </cell>
          <cell r="C221" t="str">
            <v/>
          </cell>
          <cell r="D221">
            <v>546746.68999999994</v>
          </cell>
          <cell r="E221">
            <v>1203918.75</v>
          </cell>
          <cell r="F221">
            <v>265288.53999999998</v>
          </cell>
          <cell r="G221">
            <v>449214.16000000003</v>
          </cell>
          <cell r="H221">
            <v>267264.41000000003</v>
          </cell>
        </row>
        <row r="222">
          <cell r="A222" t="str">
            <v>B29 4</v>
          </cell>
          <cell r="B222">
            <v>262464.46999999997</v>
          </cell>
          <cell r="C222" t="str">
            <v/>
          </cell>
          <cell r="D222">
            <v>518674.75</v>
          </cell>
          <cell r="E222">
            <v>1113121.31</v>
          </cell>
          <cell r="F222">
            <v>144161.47</v>
          </cell>
          <cell r="G222">
            <v>412346.53</v>
          </cell>
          <cell r="H222">
            <v>125729.97</v>
          </cell>
        </row>
        <row r="223">
          <cell r="A223" t="str">
            <v>B29 5</v>
          </cell>
          <cell r="B223">
            <v>464107.48</v>
          </cell>
          <cell r="C223" t="str">
            <v/>
          </cell>
          <cell r="D223">
            <v>658902.52</v>
          </cell>
          <cell r="E223">
            <v>2298646.92</v>
          </cell>
          <cell r="F223">
            <v>330215.58000000007</v>
          </cell>
          <cell r="G223">
            <v>846274.06000000017</v>
          </cell>
          <cell r="H223">
            <v>148123.98000000001</v>
          </cell>
        </row>
        <row r="224">
          <cell r="A224" t="str">
            <v>B29 6</v>
          </cell>
          <cell r="B224">
            <v>500769.86</v>
          </cell>
          <cell r="C224" t="str">
            <v/>
          </cell>
          <cell r="D224">
            <v>616493</v>
          </cell>
          <cell r="E224">
            <v>1440916.98</v>
          </cell>
          <cell r="F224">
            <v>213188.42</v>
          </cell>
          <cell r="G224">
            <v>606284.39000000025</v>
          </cell>
          <cell r="H224" t="str">
            <v/>
          </cell>
        </row>
        <row r="225">
          <cell r="A225" t="str">
            <v>B29 7</v>
          </cell>
          <cell r="B225">
            <v>474256.04</v>
          </cell>
          <cell r="C225" t="str">
            <v/>
          </cell>
          <cell r="D225">
            <v>1016708.72</v>
          </cell>
          <cell r="E225">
            <v>942554.69</v>
          </cell>
          <cell r="F225">
            <v>165044.09999999995</v>
          </cell>
          <cell r="G225">
            <v>520251.98</v>
          </cell>
          <cell r="H225">
            <v>71927.210000000006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>
            <v>186412.99</v>
          </cell>
          <cell r="C227" t="str">
            <v/>
          </cell>
          <cell r="D227">
            <v>227399.8</v>
          </cell>
          <cell r="E227">
            <v>216910.32</v>
          </cell>
          <cell r="F227">
            <v>79183.5</v>
          </cell>
          <cell r="G227">
            <v>185536.63999999998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>
            <v>516268.4</v>
          </cell>
          <cell r="C230" t="str">
            <v/>
          </cell>
          <cell r="D230">
            <v>974506.53</v>
          </cell>
          <cell r="E230">
            <v>1970237.8</v>
          </cell>
          <cell r="F230">
            <v>248001.77999999997</v>
          </cell>
          <cell r="G230">
            <v>705545.98999999987</v>
          </cell>
          <cell r="H230">
            <v>185670.51</v>
          </cell>
        </row>
        <row r="231">
          <cell r="A231" t="str">
            <v>B30 2</v>
          </cell>
          <cell r="B231">
            <v>823004.56</v>
          </cell>
          <cell r="C231">
            <v>63148.270000000004</v>
          </cell>
          <cell r="D231">
            <v>1186692.28</v>
          </cell>
          <cell r="E231">
            <v>1936288.99</v>
          </cell>
          <cell r="F231">
            <v>487068.76000000007</v>
          </cell>
          <cell r="G231">
            <v>838592.20999999973</v>
          </cell>
          <cell r="H231">
            <v>348947.82</v>
          </cell>
        </row>
        <row r="232">
          <cell r="A232" t="str">
            <v>B30 3</v>
          </cell>
          <cell r="B232">
            <v>631501.13</v>
          </cell>
          <cell r="C232" t="str">
            <v/>
          </cell>
          <cell r="D232">
            <v>704895.56</v>
          </cell>
          <cell r="E232">
            <v>2226523.62</v>
          </cell>
          <cell r="F232">
            <v>319568.13</v>
          </cell>
          <cell r="G232">
            <v>672762.67</v>
          </cell>
          <cell r="H232">
            <v>193832.98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>
            <v>908474.22</v>
          </cell>
          <cell r="C234" t="str">
            <v/>
          </cell>
          <cell r="D234">
            <v>1056155.42</v>
          </cell>
          <cell r="E234">
            <v>2700750.16</v>
          </cell>
          <cell r="F234">
            <v>447846.4599999999</v>
          </cell>
          <cell r="G234">
            <v>950818.47000000009</v>
          </cell>
          <cell r="H234">
            <v>171824.44</v>
          </cell>
        </row>
        <row r="235">
          <cell r="A235" t="str">
            <v>B31 2</v>
          </cell>
          <cell r="B235">
            <v>931063.94</v>
          </cell>
          <cell r="C235" t="str">
            <v/>
          </cell>
          <cell r="D235">
            <v>1405634.51</v>
          </cell>
          <cell r="E235">
            <v>2803308.63</v>
          </cell>
          <cell r="F235">
            <v>416148.34000000008</v>
          </cell>
          <cell r="G235">
            <v>1016654.4499999997</v>
          </cell>
          <cell r="H235">
            <v>309661.86</v>
          </cell>
        </row>
        <row r="236">
          <cell r="A236" t="str">
            <v>B31 3</v>
          </cell>
          <cell r="B236">
            <v>1067430.6100000001</v>
          </cell>
          <cell r="C236" t="str">
            <v/>
          </cell>
          <cell r="D236">
            <v>1020462.91</v>
          </cell>
          <cell r="E236">
            <v>2893916.74</v>
          </cell>
          <cell r="F236">
            <v>325557.29999999993</v>
          </cell>
          <cell r="G236">
            <v>779463.86</v>
          </cell>
          <cell r="H236">
            <v>228757.63</v>
          </cell>
        </row>
        <row r="237">
          <cell r="A237" t="str">
            <v>B31 4</v>
          </cell>
          <cell r="B237">
            <v>921987.5</v>
          </cell>
          <cell r="C237" t="str">
            <v/>
          </cell>
          <cell r="D237">
            <v>931295.56</v>
          </cell>
          <cell r="E237">
            <v>2402853.5</v>
          </cell>
          <cell r="F237">
            <v>295364.76</v>
          </cell>
          <cell r="G237">
            <v>631544.98</v>
          </cell>
          <cell r="H237">
            <v>264817.89</v>
          </cell>
        </row>
        <row r="238">
          <cell r="A238" t="str">
            <v>B31 5</v>
          </cell>
          <cell r="B238">
            <v>1081660.44</v>
          </cell>
          <cell r="C238">
            <v>133246.54999999999</v>
          </cell>
          <cell r="D238">
            <v>1529309.79</v>
          </cell>
          <cell r="E238">
            <v>2864386.67</v>
          </cell>
          <cell r="F238">
            <v>371576.45</v>
          </cell>
          <cell r="G238">
            <v>1059114.9699999997</v>
          </cell>
          <cell r="H238">
            <v>314764.35000000003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>
            <v>746721.68</v>
          </cell>
          <cell r="C240" t="str">
            <v/>
          </cell>
          <cell r="D240">
            <v>904415.99</v>
          </cell>
          <cell r="E240">
            <v>1914532.41</v>
          </cell>
          <cell r="F240">
            <v>293770.2300000001</v>
          </cell>
          <cell r="G240">
            <v>771768.04999999993</v>
          </cell>
          <cell r="H240">
            <v>264825.2</v>
          </cell>
        </row>
        <row r="241">
          <cell r="A241" t="str">
            <v>B32 2</v>
          </cell>
          <cell r="B241">
            <v>1041322.19</v>
          </cell>
          <cell r="C241">
            <v>143446.13999999996</v>
          </cell>
          <cell r="D241">
            <v>1394134.98</v>
          </cell>
          <cell r="E241">
            <v>2347372.67</v>
          </cell>
          <cell r="F241">
            <v>198536.54</v>
          </cell>
          <cell r="G241">
            <v>975930.59999999963</v>
          </cell>
          <cell r="H241">
            <v>350762.14</v>
          </cell>
        </row>
        <row r="242">
          <cell r="A242" t="str">
            <v>B32 3</v>
          </cell>
          <cell r="B242">
            <v>799155.39</v>
          </cell>
          <cell r="C242" t="str">
            <v/>
          </cell>
          <cell r="D242">
            <v>1097578.6299999999</v>
          </cell>
          <cell r="E242">
            <v>2576210.1</v>
          </cell>
          <cell r="F242">
            <v>385318.85000000009</v>
          </cell>
          <cell r="G242">
            <v>1096154.5799999996</v>
          </cell>
          <cell r="H242">
            <v>278868.89</v>
          </cell>
        </row>
        <row r="243">
          <cell r="A243" t="str">
            <v>B32 4</v>
          </cell>
          <cell r="B243">
            <v>288768.52</v>
          </cell>
          <cell r="C243" t="str">
            <v/>
          </cell>
          <cell r="D243">
            <v>500253.05</v>
          </cell>
          <cell r="E243">
            <v>1315325.1599999999</v>
          </cell>
          <cell r="F243">
            <v>66333.659999999989</v>
          </cell>
          <cell r="G243">
            <v>311625.34000000003</v>
          </cell>
          <cell r="H243">
            <v>99618.34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>
            <v>900555.13</v>
          </cell>
          <cell r="C245" t="str">
            <v/>
          </cell>
          <cell r="D245">
            <v>625762.38</v>
          </cell>
          <cell r="E245">
            <v>3166930.01</v>
          </cell>
          <cell r="F245">
            <v>285577.27</v>
          </cell>
          <cell r="G245">
            <v>522465.46</v>
          </cell>
          <cell r="H245">
            <v>220979.66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>
            <v>797879.75</v>
          </cell>
          <cell r="C247" t="str">
            <v/>
          </cell>
          <cell r="D247">
            <v>603417.94999999995</v>
          </cell>
          <cell r="E247">
            <v>2381635.1</v>
          </cell>
          <cell r="F247">
            <v>316750.87999999995</v>
          </cell>
          <cell r="G247">
            <v>535434.01</v>
          </cell>
          <cell r="H247">
            <v>207987.17</v>
          </cell>
        </row>
        <row r="248">
          <cell r="A248" t="str">
            <v>B33 9</v>
          </cell>
          <cell r="B248">
            <v>943801.79</v>
          </cell>
          <cell r="C248" t="str">
            <v/>
          </cell>
          <cell r="D248">
            <v>640725.03</v>
          </cell>
          <cell r="E248">
            <v>2864405.12</v>
          </cell>
          <cell r="F248">
            <v>306968.4499999999</v>
          </cell>
          <cell r="G248">
            <v>769971.67999999959</v>
          </cell>
          <cell r="H248">
            <v>122624.49</v>
          </cell>
        </row>
        <row r="249">
          <cell r="A249" t="str">
            <v>B34 6</v>
          </cell>
          <cell r="B249">
            <v>772089.63</v>
          </cell>
          <cell r="C249" t="str">
            <v/>
          </cell>
          <cell r="D249">
            <v>910217.62</v>
          </cell>
          <cell r="E249">
            <v>2255552.2400000002</v>
          </cell>
          <cell r="F249">
            <v>206615.19</v>
          </cell>
          <cell r="G249">
            <v>662733.2699999999</v>
          </cell>
          <cell r="H249">
            <v>224035.67</v>
          </cell>
        </row>
        <row r="250">
          <cell r="A250" t="str">
            <v>B34 7</v>
          </cell>
          <cell r="B250">
            <v>666963.38</v>
          </cell>
          <cell r="C250" t="str">
            <v/>
          </cell>
          <cell r="D250">
            <v>653654.97</v>
          </cell>
          <cell r="E250">
            <v>2341064.81</v>
          </cell>
          <cell r="F250">
            <v>154390.26</v>
          </cell>
          <cell r="G250">
            <v>444529.63000000006</v>
          </cell>
          <cell r="H250">
            <v>127535.24</v>
          </cell>
        </row>
        <row r="251">
          <cell r="A251" t="str">
            <v>B35 6</v>
          </cell>
          <cell r="B251">
            <v>279576.99</v>
          </cell>
          <cell r="C251" t="str">
            <v/>
          </cell>
          <cell r="D251">
            <v>240792.63</v>
          </cell>
          <cell r="E251">
            <v>714310.78</v>
          </cell>
          <cell r="F251">
            <v>92647.049999999988</v>
          </cell>
          <cell r="G251">
            <v>315525.65999999992</v>
          </cell>
          <cell r="H251">
            <v>81558.710000000006</v>
          </cell>
        </row>
        <row r="252">
          <cell r="A252" t="str">
            <v>B35 7</v>
          </cell>
          <cell r="B252">
            <v>422542.66</v>
          </cell>
          <cell r="C252" t="str">
            <v/>
          </cell>
          <cell r="D252">
            <v>220676.52</v>
          </cell>
          <cell r="E252">
            <v>916460.43</v>
          </cell>
          <cell r="F252">
            <v>116029.14</v>
          </cell>
          <cell r="G252">
            <v>333103.70000000007</v>
          </cell>
          <cell r="H252">
            <v>104608.68000000001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>
            <v>1194233.6200000001</v>
          </cell>
          <cell r="C254">
            <v>89397.94</v>
          </cell>
          <cell r="D254">
            <v>1314957.1000000001</v>
          </cell>
          <cell r="E254">
            <v>4115179.71</v>
          </cell>
          <cell r="F254">
            <v>279444.26</v>
          </cell>
          <cell r="G254">
            <v>544059.35000000009</v>
          </cell>
          <cell r="H254">
            <v>260216.19</v>
          </cell>
        </row>
        <row r="255">
          <cell r="A255" t="str">
            <v>B36 8</v>
          </cell>
          <cell r="B255">
            <v>853571.43</v>
          </cell>
          <cell r="C255" t="str">
            <v/>
          </cell>
          <cell r="D255">
            <v>732832.07</v>
          </cell>
          <cell r="E255">
            <v>2247895.69</v>
          </cell>
          <cell r="F255">
            <v>183877.48</v>
          </cell>
          <cell r="G255">
            <v>756245.91000000027</v>
          </cell>
          <cell r="H255">
            <v>217208.44</v>
          </cell>
        </row>
        <row r="256">
          <cell r="A256" t="str">
            <v>B36 9</v>
          </cell>
          <cell r="B256">
            <v>931209.05</v>
          </cell>
          <cell r="C256" t="str">
            <v/>
          </cell>
          <cell r="D256">
            <v>1065188.58</v>
          </cell>
          <cell r="E256">
            <v>2493031.1</v>
          </cell>
          <cell r="F256">
            <v>212609.85999999996</v>
          </cell>
          <cell r="G256">
            <v>470727.90000000008</v>
          </cell>
          <cell r="H256">
            <v>199621.97</v>
          </cell>
        </row>
        <row r="257">
          <cell r="A257" t="str">
            <v>B37 5</v>
          </cell>
          <cell r="B257">
            <v>600283.25</v>
          </cell>
          <cell r="C257" t="str">
            <v/>
          </cell>
          <cell r="D257">
            <v>492460.96</v>
          </cell>
          <cell r="E257">
            <v>3013940.41</v>
          </cell>
          <cell r="F257">
            <v>315787.16999999993</v>
          </cell>
          <cell r="G257">
            <v>531487.14000000013</v>
          </cell>
          <cell r="H257">
            <v>110869.66</v>
          </cell>
        </row>
        <row r="258">
          <cell r="A258" t="str">
            <v>B37 6</v>
          </cell>
          <cell r="B258">
            <v>645985.25</v>
          </cell>
          <cell r="C258" t="str">
            <v/>
          </cell>
          <cell r="D258">
            <v>758103.31</v>
          </cell>
          <cell r="E258">
            <v>3617586.71</v>
          </cell>
          <cell r="F258">
            <v>346377.85000000009</v>
          </cell>
          <cell r="G258">
            <v>647597.15999999992</v>
          </cell>
          <cell r="H258">
            <v>191117.6</v>
          </cell>
        </row>
        <row r="259">
          <cell r="A259" t="str">
            <v>B37 7</v>
          </cell>
          <cell r="B259">
            <v>1330640.53</v>
          </cell>
          <cell r="C259">
            <v>102373.36000000002</v>
          </cell>
          <cell r="D259">
            <v>1175645.4099999999</v>
          </cell>
          <cell r="E259">
            <v>4693658.54</v>
          </cell>
          <cell r="F259">
            <v>328348.03999999998</v>
          </cell>
          <cell r="G259">
            <v>670734.53999999992</v>
          </cell>
          <cell r="H259">
            <v>237948.88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>
            <v>121566.94</v>
          </cell>
          <cell r="C261" t="str">
            <v/>
          </cell>
          <cell r="D261">
            <v>129200.52</v>
          </cell>
          <cell r="E261">
            <v>593389.72</v>
          </cell>
          <cell r="F261" t="str">
            <v/>
          </cell>
          <cell r="G261">
            <v>118225.84</v>
          </cell>
          <cell r="H261" t="str">
            <v/>
          </cell>
        </row>
        <row r="262">
          <cell r="A262" t="str">
            <v>B38 8</v>
          </cell>
          <cell r="B262">
            <v>691341.37</v>
          </cell>
          <cell r="C262" t="str">
            <v/>
          </cell>
          <cell r="D262">
            <v>867249.52</v>
          </cell>
          <cell r="E262">
            <v>2175402.19</v>
          </cell>
          <cell r="F262">
            <v>333710.08000000007</v>
          </cell>
          <cell r="G262">
            <v>550020.94999999972</v>
          </cell>
          <cell r="H262">
            <v>240335.38</v>
          </cell>
        </row>
        <row r="263">
          <cell r="A263" t="str">
            <v>B38 9</v>
          </cell>
          <cell r="B263">
            <v>838441.25</v>
          </cell>
          <cell r="C263" t="str">
            <v/>
          </cell>
          <cell r="D263">
            <v>729651.89</v>
          </cell>
          <cell r="E263">
            <v>2358773.16</v>
          </cell>
          <cell r="F263">
            <v>313581.37999999995</v>
          </cell>
          <cell r="G263">
            <v>752300.91000000038</v>
          </cell>
          <cell r="H263">
            <v>219617.88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>
            <v>959447.75</v>
          </cell>
          <cell r="C267" t="str">
            <v/>
          </cell>
          <cell r="D267">
            <v>779935.6</v>
          </cell>
          <cell r="E267">
            <v>1748541.31</v>
          </cell>
          <cell r="F267">
            <v>262670.63</v>
          </cell>
          <cell r="G267">
            <v>1029782.68</v>
          </cell>
          <cell r="H267">
            <v>253541.89</v>
          </cell>
        </row>
        <row r="268">
          <cell r="A268" t="str">
            <v>B42 2</v>
          </cell>
          <cell r="B268">
            <v>1268471.48</v>
          </cell>
          <cell r="C268">
            <v>105016.31</v>
          </cell>
          <cell r="D268">
            <v>1567986.14</v>
          </cell>
          <cell r="E268">
            <v>2714620.54</v>
          </cell>
          <cell r="F268">
            <v>552914.53</v>
          </cell>
          <cell r="G268">
            <v>1332733.1399999997</v>
          </cell>
          <cell r="H268">
            <v>460484.74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>
            <v>1123152.6100000001</v>
          </cell>
          <cell r="C270" t="str">
            <v/>
          </cell>
          <cell r="D270">
            <v>1137662.42</v>
          </cell>
          <cell r="E270">
            <v>1784717.53</v>
          </cell>
          <cell r="F270">
            <v>374897.77</v>
          </cell>
          <cell r="G270">
            <v>710224.25999999978</v>
          </cell>
          <cell r="H270">
            <v>312577.32</v>
          </cell>
        </row>
        <row r="271">
          <cell r="A271" t="str">
            <v>B43 6</v>
          </cell>
          <cell r="B271">
            <v>705618.84</v>
          </cell>
          <cell r="C271" t="str">
            <v/>
          </cell>
          <cell r="D271">
            <v>869804.13</v>
          </cell>
          <cell r="E271">
            <v>1272705.48</v>
          </cell>
          <cell r="F271">
            <v>136166.84999999998</v>
          </cell>
          <cell r="G271">
            <v>550083.32000000007</v>
          </cell>
          <cell r="H271">
            <v>216680.32000000001</v>
          </cell>
        </row>
        <row r="272">
          <cell r="A272" t="str">
            <v>B43 7</v>
          </cell>
          <cell r="B272">
            <v>989208.44</v>
          </cell>
          <cell r="C272">
            <v>88721.02</v>
          </cell>
          <cell r="D272">
            <v>1669747.54</v>
          </cell>
          <cell r="E272">
            <v>2866837.51</v>
          </cell>
          <cell r="F272">
            <v>628122.68999999994</v>
          </cell>
          <cell r="G272">
            <v>885356.91999999993</v>
          </cell>
          <cell r="H272">
            <v>392418.4</v>
          </cell>
        </row>
        <row r="273">
          <cell r="A273" t="str">
            <v>B44 0</v>
          </cell>
          <cell r="B273">
            <v>1177368.01</v>
          </cell>
          <cell r="C273" t="str">
            <v/>
          </cell>
          <cell r="D273">
            <v>1093369.3999999999</v>
          </cell>
          <cell r="E273">
            <v>2669354.2799999998</v>
          </cell>
          <cell r="F273">
            <v>292061.44000000006</v>
          </cell>
          <cell r="G273">
            <v>1023836.7699999998</v>
          </cell>
          <cell r="H273">
            <v>250146.86000000002</v>
          </cell>
        </row>
        <row r="274">
          <cell r="A274" t="str">
            <v>B44 8</v>
          </cell>
          <cell r="B274">
            <v>686052.72</v>
          </cell>
          <cell r="C274" t="str">
            <v/>
          </cell>
          <cell r="D274">
            <v>917984.27</v>
          </cell>
          <cell r="E274">
            <v>2172705.39</v>
          </cell>
          <cell r="F274">
            <v>326594.2099999999</v>
          </cell>
          <cell r="G274">
            <v>954226.70999999973</v>
          </cell>
          <cell r="H274">
            <v>288890.41000000003</v>
          </cell>
        </row>
        <row r="275">
          <cell r="A275" t="str">
            <v>B44 9</v>
          </cell>
          <cell r="B275">
            <v>884296.03</v>
          </cell>
          <cell r="C275" t="str">
            <v/>
          </cell>
          <cell r="D275">
            <v>1083673.69</v>
          </cell>
          <cell r="E275">
            <v>2434664.4700000002</v>
          </cell>
          <cell r="F275">
            <v>364378.33</v>
          </cell>
          <cell r="G275">
            <v>773873.75999999978</v>
          </cell>
          <cell r="H275">
            <v>302861.59000000003</v>
          </cell>
        </row>
        <row r="276">
          <cell r="A276" t="str">
            <v>B45 0</v>
          </cell>
          <cell r="B276">
            <v>634947.35</v>
          </cell>
          <cell r="C276" t="str">
            <v/>
          </cell>
          <cell r="D276">
            <v>601186.14</v>
          </cell>
          <cell r="E276">
            <v>1558366.79</v>
          </cell>
          <cell r="F276">
            <v>289639.63</v>
          </cell>
          <cell r="G276">
            <v>363547.90000000008</v>
          </cell>
          <cell r="H276">
            <v>93742.12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>
            <v>1305233.1299999999</v>
          </cell>
          <cell r="C278" t="str">
            <v/>
          </cell>
          <cell r="D278">
            <v>2760091.61</v>
          </cell>
          <cell r="E278">
            <v>2873054.64</v>
          </cell>
          <cell r="F278">
            <v>391419.81999999995</v>
          </cell>
          <cell r="G278">
            <v>951357.17000000027</v>
          </cell>
          <cell r="H278">
            <v>272213.55</v>
          </cell>
        </row>
        <row r="279">
          <cell r="A279" t="str">
            <v>B45 9</v>
          </cell>
          <cell r="B279">
            <v>1538682.27</v>
          </cell>
          <cell r="C279" t="str">
            <v/>
          </cell>
          <cell r="D279">
            <v>1427520.12</v>
          </cell>
          <cell r="E279">
            <v>3296163.74</v>
          </cell>
          <cell r="F279">
            <v>439924.68</v>
          </cell>
          <cell r="G279">
            <v>716086.3600000001</v>
          </cell>
          <cell r="H279">
            <v>216066.06</v>
          </cell>
        </row>
        <row r="280">
          <cell r="A280" t="str">
            <v>B46 1</v>
          </cell>
          <cell r="B280">
            <v>1041942.02</v>
          </cell>
          <cell r="C280" t="str">
            <v/>
          </cell>
          <cell r="D280">
            <v>1129038.73</v>
          </cell>
          <cell r="E280">
            <v>2148239.4</v>
          </cell>
          <cell r="F280">
            <v>163500.45999999996</v>
          </cell>
          <cell r="G280">
            <v>493108.12000000005</v>
          </cell>
          <cell r="H280">
            <v>166630.05000000002</v>
          </cell>
        </row>
        <row r="281">
          <cell r="A281" t="str">
            <v>B46 2</v>
          </cell>
          <cell r="B281">
            <v>404704.59</v>
          </cell>
          <cell r="C281" t="str">
            <v/>
          </cell>
          <cell r="D281">
            <v>508341.58</v>
          </cell>
          <cell r="E281">
            <v>467118.89</v>
          </cell>
          <cell r="F281">
            <v>81329.950000000012</v>
          </cell>
          <cell r="G281">
            <v>183929.02000000002</v>
          </cell>
          <cell r="H281" t="str">
            <v/>
          </cell>
        </row>
        <row r="282">
          <cell r="A282" t="str">
            <v>B46 3</v>
          </cell>
          <cell r="B282">
            <v>225949.83</v>
          </cell>
          <cell r="C282" t="str">
            <v/>
          </cell>
          <cell r="D282">
            <v>352046.61</v>
          </cell>
          <cell r="E282">
            <v>782588.32</v>
          </cell>
          <cell r="F282">
            <v>114192.79000000002</v>
          </cell>
          <cell r="G282">
            <v>181835.08</v>
          </cell>
          <cell r="H282">
            <v>82019.44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>
            <v>717044.45</v>
          </cell>
          <cell r="C284" t="str">
            <v/>
          </cell>
          <cell r="D284">
            <v>656652.03</v>
          </cell>
          <cell r="E284">
            <v>1245781.0900000001</v>
          </cell>
          <cell r="F284">
            <v>216781.94999999995</v>
          </cell>
          <cell r="G284">
            <v>355664.43</v>
          </cell>
          <cell r="H284">
            <v>276586.25</v>
          </cell>
        </row>
        <row r="285">
          <cell r="A285" t="str">
            <v>B47 6</v>
          </cell>
          <cell r="B285">
            <v>295055.45</v>
          </cell>
          <cell r="C285" t="str">
            <v/>
          </cell>
          <cell r="D285">
            <v>534476.89</v>
          </cell>
          <cell r="E285">
            <v>612524.01</v>
          </cell>
          <cell r="F285">
            <v>142442.35</v>
          </cell>
          <cell r="G285">
            <v>151636.56</v>
          </cell>
          <cell r="H285">
            <v>97768.51</v>
          </cell>
        </row>
        <row r="286">
          <cell r="A286" t="str">
            <v>B48 7</v>
          </cell>
          <cell r="B286">
            <v>615664.9</v>
          </cell>
          <cell r="C286" t="str">
            <v/>
          </cell>
          <cell r="D286">
            <v>947794.95</v>
          </cell>
          <cell r="E286">
            <v>1183196.58</v>
          </cell>
          <cell r="F286">
            <v>165481.89000000004</v>
          </cell>
          <cell r="G286">
            <v>542650.22000000009</v>
          </cell>
          <cell r="H286">
            <v>142289.70000000001</v>
          </cell>
        </row>
        <row r="287">
          <cell r="A287" t="str">
            <v>B49 5</v>
          </cell>
          <cell r="B287">
            <v>361575.76</v>
          </cell>
          <cell r="C287" t="str">
            <v/>
          </cell>
          <cell r="D287">
            <v>614294.65</v>
          </cell>
          <cell r="E287">
            <v>1056373.3700000001</v>
          </cell>
          <cell r="F287">
            <v>293396.28000000009</v>
          </cell>
          <cell r="G287">
            <v>430577.61999999982</v>
          </cell>
          <cell r="H287">
            <v>119869.52</v>
          </cell>
        </row>
        <row r="288">
          <cell r="A288" t="str">
            <v>B49 6</v>
          </cell>
          <cell r="B288">
            <v>624709.86</v>
          </cell>
          <cell r="C288" t="str">
            <v/>
          </cell>
          <cell r="D288">
            <v>769609.1</v>
          </cell>
          <cell r="E288">
            <v>1495802.49</v>
          </cell>
          <cell r="F288">
            <v>166260.47000000003</v>
          </cell>
          <cell r="G288">
            <v>289619.13999999996</v>
          </cell>
          <cell r="H288">
            <v>110167.87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>
            <v>133466.93</v>
          </cell>
          <cell r="C290" t="str">
            <v/>
          </cell>
          <cell r="D290">
            <v>314973.09999999998</v>
          </cell>
          <cell r="E290">
            <v>180531.04</v>
          </cell>
          <cell r="F290" t="str">
            <v/>
          </cell>
          <cell r="G290">
            <v>128745.67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>
            <v>770109.47</v>
          </cell>
          <cell r="C293" t="str">
            <v/>
          </cell>
          <cell r="D293">
            <v>726917.13</v>
          </cell>
          <cell r="E293">
            <v>805986.32</v>
          </cell>
          <cell r="F293">
            <v>130013.58999999998</v>
          </cell>
          <cell r="G293">
            <v>591226.82999999996</v>
          </cell>
          <cell r="H293">
            <v>127017.5</v>
          </cell>
        </row>
        <row r="294">
          <cell r="A294" t="str">
            <v>B50 4</v>
          </cell>
          <cell r="B294">
            <v>623821.31999999995</v>
          </cell>
          <cell r="C294" t="str">
            <v/>
          </cell>
          <cell r="D294">
            <v>1051431.6399999999</v>
          </cell>
          <cell r="E294">
            <v>1795228.51</v>
          </cell>
          <cell r="F294">
            <v>341675.67</v>
          </cell>
          <cell r="G294">
            <v>508884.97000000003</v>
          </cell>
          <cell r="H294">
            <v>131485.11000000002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138129.70000000001</v>
          </cell>
          <cell r="F295" t="str">
            <v/>
          </cell>
          <cell r="G295">
            <v>116614.8</v>
          </cell>
          <cell r="H295" t="str">
            <v/>
          </cell>
        </row>
        <row r="296">
          <cell r="A296" t="str">
            <v>B6 5</v>
          </cell>
          <cell r="B296">
            <v>290708.2</v>
          </cell>
          <cell r="C296" t="str">
            <v/>
          </cell>
          <cell r="D296">
            <v>141041.71</v>
          </cell>
          <cell r="E296">
            <v>313134.65999999997</v>
          </cell>
          <cell r="F296" t="str">
            <v/>
          </cell>
          <cell r="G296">
            <v>195236.41999999995</v>
          </cell>
          <cell r="H296" t="str">
            <v/>
          </cell>
        </row>
        <row r="297">
          <cell r="A297" t="str">
            <v>B6 6</v>
          </cell>
          <cell r="B297">
            <v>604569.18999999994</v>
          </cell>
          <cell r="C297" t="str">
            <v/>
          </cell>
          <cell r="D297">
            <v>378063.73</v>
          </cell>
          <cell r="E297">
            <v>714077.13</v>
          </cell>
          <cell r="F297">
            <v>92635.459999999977</v>
          </cell>
          <cell r="G297">
            <v>396336.88999999978</v>
          </cell>
          <cell r="H297">
            <v>110082.68000000001</v>
          </cell>
        </row>
        <row r="298">
          <cell r="A298" t="str">
            <v>B6 7</v>
          </cell>
          <cell r="B298">
            <v>211222.52</v>
          </cell>
          <cell r="C298" t="str">
            <v/>
          </cell>
          <cell r="D298">
            <v>65933.91</v>
          </cell>
          <cell r="E298">
            <v>406647.92</v>
          </cell>
          <cell r="F298" t="str">
            <v/>
          </cell>
          <cell r="G298">
            <v>101967.46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>
            <v>597716.54</v>
          </cell>
          <cell r="C300">
            <v>126429.33999999998</v>
          </cell>
          <cell r="D300">
            <v>1429845.92</v>
          </cell>
          <cell r="E300">
            <v>1459207.78</v>
          </cell>
          <cell r="F300">
            <v>245063.60999999996</v>
          </cell>
          <cell r="G300">
            <v>566763.59</v>
          </cell>
          <cell r="H300">
            <v>248881.65</v>
          </cell>
        </row>
        <row r="301">
          <cell r="A301" t="str">
            <v>B60 2</v>
          </cell>
          <cell r="B301">
            <v>862135.96</v>
          </cell>
          <cell r="C301" t="str">
            <v/>
          </cell>
          <cell r="D301">
            <v>1456990.71</v>
          </cell>
          <cell r="E301">
            <v>1543313.61</v>
          </cell>
          <cell r="F301">
            <v>329285.18</v>
          </cell>
          <cell r="G301">
            <v>438324.7099999999</v>
          </cell>
          <cell r="H301">
            <v>227984.06</v>
          </cell>
        </row>
        <row r="302">
          <cell r="A302" t="str">
            <v>B60 3</v>
          </cell>
          <cell r="B302">
            <v>863334.13</v>
          </cell>
          <cell r="C302" t="str">
            <v/>
          </cell>
          <cell r="D302">
            <v>1244896.25</v>
          </cell>
          <cell r="E302">
            <v>2071035.05</v>
          </cell>
          <cell r="F302">
            <v>574503.43999999994</v>
          </cell>
          <cell r="G302">
            <v>840947.69</v>
          </cell>
          <cell r="H302">
            <v>264421</v>
          </cell>
        </row>
        <row r="303">
          <cell r="A303" t="str">
            <v>B60 4</v>
          </cell>
          <cell r="B303">
            <v>499212.23</v>
          </cell>
          <cell r="C303" t="str">
            <v/>
          </cell>
          <cell r="D303">
            <v>550825.32999999996</v>
          </cell>
          <cell r="E303">
            <v>973398.59</v>
          </cell>
          <cell r="F303">
            <v>176155.64</v>
          </cell>
          <cell r="G303">
            <v>382995.19000000006</v>
          </cell>
          <cell r="H303">
            <v>91435.05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>
            <v>1076681.73</v>
          </cell>
          <cell r="C305">
            <v>140765.15999999997</v>
          </cell>
          <cell r="D305">
            <v>2246120.21</v>
          </cell>
          <cell r="E305">
            <v>2731843.3</v>
          </cell>
          <cell r="F305">
            <v>623875.12</v>
          </cell>
          <cell r="G305">
            <v>651253.58999999985</v>
          </cell>
          <cell r="H305">
            <v>374508.48</v>
          </cell>
        </row>
        <row r="306">
          <cell r="A306" t="str">
            <v>B61 7</v>
          </cell>
          <cell r="B306">
            <v>333594.09999999998</v>
          </cell>
          <cell r="C306" t="str">
            <v/>
          </cell>
          <cell r="D306">
            <v>817980.45</v>
          </cell>
          <cell r="E306">
            <v>1111991.73</v>
          </cell>
          <cell r="F306">
            <v>258932.44</v>
          </cell>
          <cell r="G306">
            <v>314413.74000000011</v>
          </cell>
          <cell r="H306">
            <v>168297.36000000002</v>
          </cell>
        </row>
        <row r="307">
          <cell r="A307" t="str">
            <v>B61 8</v>
          </cell>
          <cell r="B307">
            <v>697497.73</v>
          </cell>
          <cell r="C307" t="str">
            <v/>
          </cell>
          <cell r="D307">
            <v>828518.25</v>
          </cell>
          <cell r="E307">
            <v>1434502.22</v>
          </cell>
          <cell r="F307">
            <v>329182.53999999998</v>
          </cell>
          <cell r="G307">
            <v>447706.85999999993</v>
          </cell>
          <cell r="H307">
            <v>151989.91</v>
          </cell>
        </row>
        <row r="308">
          <cell r="A308" t="str">
            <v>B61 9</v>
          </cell>
          <cell r="B308">
            <v>435476.24</v>
          </cell>
          <cell r="C308" t="str">
            <v/>
          </cell>
          <cell r="D308">
            <v>489953.83</v>
          </cell>
          <cell r="E308">
            <v>746264.36</v>
          </cell>
          <cell r="F308">
            <v>161408.93999999997</v>
          </cell>
          <cell r="G308">
            <v>358432.88999999996</v>
          </cell>
          <cell r="H308">
            <v>86996.85</v>
          </cell>
        </row>
        <row r="309">
          <cell r="A309" t="str">
            <v>B62 0</v>
          </cell>
          <cell r="B309">
            <v>728869.74</v>
          </cell>
          <cell r="C309" t="str">
            <v/>
          </cell>
          <cell r="D309">
            <v>976372.69</v>
          </cell>
          <cell r="E309">
            <v>1349953.38</v>
          </cell>
          <cell r="F309">
            <v>132478.82999999999</v>
          </cell>
          <cell r="G309">
            <v>419287.94</v>
          </cell>
          <cell r="H309">
            <v>166577.61000000002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>
            <v>961050.04</v>
          </cell>
          <cell r="C311" t="str">
            <v/>
          </cell>
          <cell r="D311">
            <v>896592.51</v>
          </cell>
          <cell r="E311">
            <v>1731515.73</v>
          </cell>
          <cell r="F311">
            <v>276964.42</v>
          </cell>
          <cell r="G311">
            <v>509582.13000000006</v>
          </cell>
          <cell r="H311">
            <v>230038.84</v>
          </cell>
        </row>
        <row r="312">
          <cell r="A312" t="str">
            <v>B62 9</v>
          </cell>
          <cell r="B312">
            <v>1093278.6299999999</v>
          </cell>
          <cell r="C312">
            <v>84548.530000000013</v>
          </cell>
          <cell r="D312">
            <v>1182510.22</v>
          </cell>
          <cell r="E312">
            <v>2236085.5099999998</v>
          </cell>
          <cell r="F312">
            <v>257278.22</v>
          </cell>
          <cell r="G312">
            <v>741169.39</v>
          </cell>
          <cell r="H312">
            <v>272584.73</v>
          </cell>
        </row>
        <row r="313">
          <cell r="A313" t="str">
            <v>B63 1</v>
          </cell>
          <cell r="B313">
            <v>444655.79</v>
          </cell>
          <cell r="C313">
            <v>87745.76999999999</v>
          </cell>
          <cell r="D313">
            <v>1114116.8700000001</v>
          </cell>
          <cell r="E313">
            <v>851029.17</v>
          </cell>
          <cell r="F313">
            <v>209824.58000000005</v>
          </cell>
          <cell r="G313">
            <v>361751.11000000004</v>
          </cell>
          <cell r="H313">
            <v>179011.48</v>
          </cell>
        </row>
        <row r="314">
          <cell r="A314" t="str">
            <v>B63 2</v>
          </cell>
          <cell r="B314">
            <v>778849.13</v>
          </cell>
          <cell r="C314">
            <v>84374.68</v>
          </cell>
          <cell r="D314">
            <v>1538659.47</v>
          </cell>
          <cell r="E314">
            <v>1858875.12</v>
          </cell>
          <cell r="F314">
            <v>346971.17</v>
          </cell>
          <cell r="G314">
            <v>1000883.8199999997</v>
          </cell>
          <cell r="H314">
            <v>271794.89</v>
          </cell>
        </row>
        <row r="315">
          <cell r="A315" t="str">
            <v>B63 3</v>
          </cell>
          <cell r="B315">
            <v>721726.47</v>
          </cell>
          <cell r="C315">
            <v>157812.44999999998</v>
          </cell>
          <cell r="D315">
            <v>1129967.3500000001</v>
          </cell>
          <cell r="E315">
            <v>1366732.12</v>
          </cell>
          <cell r="F315">
            <v>145481.99</v>
          </cell>
          <cell r="G315">
            <v>559140.51</v>
          </cell>
          <cell r="H315">
            <v>277461.01</v>
          </cell>
        </row>
        <row r="316">
          <cell r="A316" t="str">
            <v>B63 4</v>
          </cell>
          <cell r="B316">
            <v>1074149.6100000001</v>
          </cell>
          <cell r="C316" t="str">
            <v/>
          </cell>
          <cell r="D316">
            <v>1585458.8</v>
          </cell>
          <cell r="E316">
            <v>1634218.63</v>
          </cell>
          <cell r="F316">
            <v>200010.63</v>
          </cell>
          <cell r="G316">
            <v>633839.2300000001</v>
          </cell>
          <cell r="H316">
            <v>236326.59</v>
          </cell>
        </row>
        <row r="317">
          <cell r="A317" t="str">
            <v>B64 5</v>
          </cell>
          <cell r="B317">
            <v>600685.81000000006</v>
          </cell>
          <cell r="C317" t="str">
            <v/>
          </cell>
          <cell r="D317">
            <v>538813.92000000004</v>
          </cell>
          <cell r="E317">
            <v>929910.09</v>
          </cell>
          <cell r="F317">
            <v>160350.84</v>
          </cell>
          <cell r="G317">
            <v>471985.22999999992</v>
          </cell>
          <cell r="H317">
            <v>130580.35</v>
          </cell>
        </row>
        <row r="318">
          <cell r="A318" t="str">
            <v>B64 6</v>
          </cell>
          <cell r="B318">
            <v>738387.72</v>
          </cell>
          <cell r="C318" t="str">
            <v/>
          </cell>
          <cell r="D318">
            <v>503069.04</v>
          </cell>
          <cell r="E318">
            <v>1024495.89</v>
          </cell>
          <cell r="F318">
            <v>103350.57999999999</v>
          </cell>
          <cell r="G318">
            <v>498522.01000000007</v>
          </cell>
          <cell r="H318">
            <v>131934.09</v>
          </cell>
        </row>
        <row r="319">
          <cell r="A319" t="str">
            <v>B64 7</v>
          </cell>
          <cell r="B319">
            <v>478942.71999999997</v>
          </cell>
          <cell r="C319" t="str">
            <v/>
          </cell>
          <cell r="D319">
            <v>691019.35</v>
          </cell>
          <cell r="E319">
            <v>944441.3</v>
          </cell>
          <cell r="F319">
            <v>204298.52</v>
          </cell>
          <cell r="G319">
            <v>431368.07</v>
          </cell>
          <cell r="H319">
            <v>103249.69</v>
          </cell>
        </row>
        <row r="320">
          <cell r="A320" t="str">
            <v>B65 0</v>
          </cell>
          <cell r="B320">
            <v>719568.05</v>
          </cell>
          <cell r="C320" t="str">
            <v/>
          </cell>
          <cell r="D320">
            <v>427275.8</v>
          </cell>
          <cell r="E320">
            <v>951745.32</v>
          </cell>
          <cell r="F320">
            <v>162273.64000000004</v>
          </cell>
          <cell r="G320">
            <v>520312.38999999996</v>
          </cell>
          <cell r="H320">
            <v>127802.19</v>
          </cell>
        </row>
        <row r="321">
          <cell r="A321" t="str">
            <v>B65 8</v>
          </cell>
          <cell r="B321">
            <v>972616.12</v>
          </cell>
          <cell r="C321" t="str">
            <v/>
          </cell>
          <cell r="D321">
            <v>971246.9</v>
          </cell>
          <cell r="E321">
            <v>1658525.62</v>
          </cell>
          <cell r="F321">
            <v>178500.81999999995</v>
          </cell>
          <cell r="G321">
            <v>656586.84000000008</v>
          </cell>
          <cell r="H321">
            <v>171987.12</v>
          </cell>
        </row>
        <row r="322">
          <cell r="A322" t="str">
            <v>B65 9</v>
          </cell>
          <cell r="B322">
            <v>1289817.5</v>
          </cell>
          <cell r="C322">
            <v>74643.499999999985</v>
          </cell>
          <cell r="D322">
            <v>968632.05</v>
          </cell>
          <cell r="E322">
            <v>1849867.59</v>
          </cell>
          <cell r="F322">
            <v>399792.06999999995</v>
          </cell>
          <cell r="G322">
            <v>903439.87999999977</v>
          </cell>
          <cell r="H322">
            <v>222951.32</v>
          </cell>
        </row>
        <row r="323">
          <cell r="A323" t="str">
            <v>B66 1</v>
          </cell>
          <cell r="B323">
            <v>231716.65</v>
          </cell>
          <cell r="C323" t="str">
            <v/>
          </cell>
          <cell r="D323">
            <v>217001.91</v>
          </cell>
          <cell r="E323">
            <v>406753.08</v>
          </cell>
          <cell r="F323" t="str">
            <v/>
          </cell>
          <cell r="G323">
            <v>269382.12999999995</v>
          </cell>
          <cell r="H323" t="str">
            <v/>
          </cell>
        </row>
        <row r="324">
          <cell r="A324" t="str">
            <v>B66 2</v>
          </cell>
          <cell r="B324">
            <v>217514.41</v>
          </cell>
          <cell r="C324" t="str">
            <v/>
          </cell>
          <cell r="D324">
            <v>243221.11</v>
          </cell>
          <cell r="E324">
            <v>328908.13</v>
          </cell>
          <cell r="F324" t="str">
            <v/>
          </cell>
          <cell r="G324">
            <v>107032.81000000001</v>
          </cell>
          <cell r="H324" t="str">
            <v/>
          </cell>
        </row>
        <row r="325">
          <cell r="A325" t="str">
            <v>B66 3</v>
          </cell>
          <cell r="B325">
            <v>624369.03</v>
          </cell>
          <cell r="C325" t="str">
            <v/>
          </cell>
          <cell r="D325">
            <v>408464.26</v>
          </cell>
          <cell r="E325">
            <v>566430.1</v>
          </cell>
          <cell r="F325">
            <v>130937.62999999998</v>
          </cell>
          <cell r="G325">
            <v>388755.84999999986</v>
          </cell>
          <cell r="H325">
            <v>45407.21</v>
          </cell>
        </row>
        <row r="326">
          <cell r="A326" t="str">
            <v>B66 4</v>
          </cell>
          <cell r="B326">
            <v>825474.85</v>
          </cell>
          <cell r="C326" t="str">
            <v/>
          </cell>
          <cell r="D326">
            <v>562778.31999999995</v>
          </cell>
          <cell r="E326">
            <v>760033.99</v>
          </cell>
          <cell r="F326">
            <v>216673.90999999997</v>
          </cell>
          <cell r="G326">
            <v>590745.62000000011</v>
          </cell>
          <cell r="H326">
            <v>57218.17</v>
          </cell>
        </row>
        <row r="327">
          <cell r="A327" t="str">
            <v>B67 5</v>
          </cell>
          <cell r="B327">
            <v>825119.28</v>
          </cell>
          <cell r="C327" t="str">
            <v/>
          </cell>
          <cell r="D327">
            <v>1018971.1</v>
          </cell>
          <cell r="E327">
            <v>1286401.29</v>
          </cell>
          <cell r="F327">
            <v>266588.31</v>
          </cell>
          <cell r="G327">
            <v>837172.9599999995</v>
          </cell>
          <cell r="H327">
            <v>250931.42</v>
          </cell>
        </row>
        <row r="328">
          <cell r="A328" t="str">
            <v>B67 6</v>
          </cell>
          <cell r="B328">
            <v>957032.19</v>
          </cell>
          <cell r="C328" t="str">
            <v/>
          </cell>
          <cell r="D328">
            <v>735066.31</v>
          </cell>
          <cell r="E328">
            <v>1271638.26</v>
          </cell>
          <cell r="F328">
            <v>163756.90000000005</v>
          </cell>
          <cell r="G328">
            <v>568735.91</v>
          </cell>
          <cell r="H328">
            <v>145012.63</v>
          </cell>
        </row>
        <row r="329">
          <cell r="A329" t="str">
            <v>B67 7</v>
          </cell>
          <cell r="B329">
            <v>748848.76</v>
          </cell>
          <cell r="C329" t="str">
            <v/>
          </cell>
          <cell r="D329">
            <v>622877.87</v>
          </cell>
          <cell r="E329">
            <v>1138747.1499999999</v>
          </cell>
          <cell r="F329">
            <v>151132.15999999997</v>
          </cell>
          <cell r="G329">
            <v>737154.42999999993</v>
          </cell>
          <cell r="H329">
            <v>150335.97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>
            <v>930887.74</v>
          </cell>
          <cell r="C331" t="str">
            <v/>
          </cell>
          <cell r="D331">
            <v>1214978.46</v>
          </cell>
          <cell r="E331">
            <v>1772499.52</v>
          </cell>
          <cell r="F331">
            <v>305942.02</v>
          </cell>
          <cell r="G331">
            <v>913670.00000000012</v>
          </cell>
          <cell r="H331">
            <v>282848.14</v>
          </cell>
        </row>
        <row r="332">
          <cell r="A332" t="str">
            <v>B68 8</v>
          </cell>
          <cell r="B332">
            <v>1257259.94</v>
          </cell>
          <cell r="C332" t="str">
            <v/>
          </cell>
          <cell r="D332">
            <v>1014035.85</v>
          </cell>
          <cell r="E332">
            <v>1880442.35</v>
          </cell>
          <cell r="F332">
            <v>285334.81999999995</v>
          </cell>
          <cell r="G332">
            <v>737196.11999999976</v>
          </cell>
          <cell r="H332">
            <v>245312.58000000002</v>
          </cell>
        </row>
        <row r="333">
          <cell r="A333" t="str">
            <v>B68 9</v>
          </cell>
          <cell r="B333">
            <v>1655427.58</v>
          </cell>
          <cell r="C333" t="str">
            <v/>
          </cell>
          <cell r="D333">
            <v>1036743.09</v>
          </cell>
          <cell r="E333">
            <v>1758562.29</v>
          </cell>
          <cell r="F333">
            <v>245425.8</v>
          </cell>
          <cell r="G333">
            <v>804464.40999999992</v>
          </cell>
          <cell r="H333">
            <v>290094.11</v>
          </cell>
        </row>
        <row r="334">
          <cell r="A334" t="str">
            <v>B69 1</v>
          </cell>
          <cell r="B334">
            <v>1655534.82</v>
          </cell>
          <cell r="C334" t="str">
            <v/>
          </cell>
          <cell r="D334">
            <v>1151343.7</v>
          </cell>
          <cell r="E334">
            <v>2430563.7799999998</v>
          </cell>
          <cell r="F334">
            <v>393347.02</v>
          </cell>
          <cell r="G334">
            <v>1068969.7600000002</v>
          </cell>
          <cell r="H334">
            <v>515576.88</v>
          </cell>
        </row>
        <row r="335">
          <cell r="A335" t="str">
            <v>B69 2</v>
          </cell>
          <cell r="B335">
            <v>588632.64</v>
          </cell>
          <cell r="C335">
            <v>100978.12000000001</v>
          </cell>
          <cell r="D335">
            <v>794322.79</v>
          </cell>
          <cell r="E335">
            <v>1145895.8</v>
          </cell>
          <cell r="F335">
            <v>170702.86000000004</v>
          </cell>
          <cell r="G335">
            <v>665144.68000000017</v>
          </cell>
          <cell r="H335">
            <v>136796.58000000002</v>
          </cell>
        </row>
        <row r="336">
          <cell r="A336" t="str">
            <v>B69 3</v>
          </cell>
          <cell r="B336">
            <v>263661.40999999997</v>
          </cell>
          <cell r="C336" t="str">
            <v/>
          </cell>
          <cell r="D336">
            <v>365463.46</v>
          </cell>
          <cell r="E336">
            <v>698441.83</v>
          </cell>
          <cell r="F336">
            <v>74807.87</v>
          </cell>
          <cell r="G336">
            <v>334066.27999999985</v>
          </cell>
          <cell r="H336">
            <v>167343.44</v>
          </cell>
        </row>
        <row r="337">
          <cell r="A337" t="str">
            <v>B69 4</v>
          </cell>
          <cell r="B337">
            <v>515985.76</v>
          </cell>
          <cell r="C337" t="str">
            <v/>
          </cell>
          <cell r="D337">
            <v>502670.73</v>
          </cell>
          <cell r="E337">
            <v>809863.13</v>
          </cell>
          <cell r="F337">
            <v>200138.56999999995</v>
          </cell>
          <cell r="G337">
            <v>570299.13</v>
          </cell>
          <cell r="H337">
            <v>149421.31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>
            <v>151802.42000000001</v>
          </cell>
          <cell r="C339" t="str">
            <v/>
          </cell>
          <cell r="D339">
            <v>39332.85</v>
          </cell>
          <cell r="E339">
            <v>158655.74</v>
          </cell>
          <cell r="F339" t="str">
            <v/>
          </cell>
          <cell r="G339">
            <v>200208.65999999995</v>
          </cell>
          <cell r="H339" t="str">
            <v/>
          </cell>
        </row>
        <row r="340">
          <cell r="A340" t="str">
            <v>B7 5</v>
          </cell>
          <cell r="B340">
            <v>196483.99</v>
          </cell>
          <cell r="C340" t="str">
            <v/>
          </cell>
          <cell r="D340">
            <v>90570.69</v>
          </cell>
          <cell r="E340">
            <v>436220.64</v>
          </cell>
          <cell r="F340" t="str">
            <v/>
          </cell>
          <cell r="G340">
            <v>155462.07999999999</v>
          </cell>
          <cell r="H340" t="str">
            <v/>
          </cell>
        </row>
        <row r="341">
          <cell r="A341" t="str">
            <v>B70 0</v>
          </cell>
          <cell r="B341">
            <v>831084.99</v>
          </cell>
          <cell r="C341" t="str">
            <v/>
          </cell>
          <cell r="D341">
            <v>530312.99</v>
          </cell>
          <cell r="E341">
            <v>1459822.52</v>
          </cell>
          <cell r="F341">
            <v>128880.9</v>
          </cell>
          <cell r="G341">
            <v>478738.83000000007</v>
          </cell>
          <cell r="H341">
            <v>170514.32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>
            <v>567999.43999999994</v>
          </cell>
          <cell r="C343" t="str">
            <v/>
          </cell>
          <cell r="D343">
            <v>587230.49</v>
          </cell>
          <cell r="E343">
            <v>745996.12</v>
          </cell>
          <cell r="F343">
            <v>61401.950000000019</v>
          </cell>
          <cell r="G343">
            <v>441874.92</v>
          </cell>
          <cell r="H343">
            <v>134595.15</v>
          </cell>
        </row>
        <row r="344">
          <cell r="A344" t="str">
            <v>B70 7</v>
          </cell>
          <cell r="B344">
            <v>493580.91</v>
          </cell>
          <cell r="C344" t="str">
            <v/>
          </cell>
          <cell r="D344">
            <v>399158.56</v>
          </cell>
          <cell r="E344">
            <v>509884.64</v>
          </cell>
          <cell r="F344">
            <v>182083.16</v>
          </cell>
          <cell r="G344">
            <v>344571.91000000003</v>
          </cell>
          <cell r="H344">
            <v>102823.81</v>
          </cell>
        </row>
        <row r="345">
          <cell r="A345" t="str">
            <v>B70 8</v>
          </cell>
          <cell r="B345">
            <v>388374</v>
          </cell>
          <cell r="C345" t="str">
            <v/>
          </cell>
          <cell r="D345">
            <v>254867.49</v>
          </cell>
          <cell r="E345">
            <v>344376.67</v>
          </cell>
          <cell r="F345">
            <v>72788.089999999982</v>
          </cell>
          <cell r="G345">
            <v>162416.37000000002</v>
          </cell>
          <cell r="H345">
            <v>65121.93</v>
          </cell>
        </row>
        <row r="346">
          <cell r="A346" t="str">
            <v>B70 9</v>
          </cell>
          <cell r="B346">
            <v>614556.62</v>
          </cell>
          <cell r="C346" t="str">
            <v/>
          </cell>
          <cell r="D346">
            <v>559125.18000000005</v>
          </cell>
          <cell r="E346">
            <v>1086352.3799999999</v>
          </cell>
          <cell r="F346">
            <v>143453.21999999997</v>
          </cell>
          <cell r="G346">
            <v>461722.59999999992</v>
          </cell>
          <cell r="H346">
            <v>132127.09</v>
          </cell>
        </row>
        <row r="347">
          <cell r="A347" t="str">
            <v>B71 1</v>
          </cell>
          <cell r="B347">
            <v>665026.78</v>
          </cell>
          <cell r="C347" t="str">
            <v/>
          </cell>
          <cell r="D347">
            <v>676280.41</v>
          </cell>
          <cell r="E347">
            <v>1272609.77</v>
          </cell>
          <cell r="F347">
            <v>205633.48</v>
          </cell>
          <cell r="G347">
            <v>651650.52999999991</v>
          </cell>
          <cell r="H347">
            <v>398243.48</v>
          </cell>
        </row>
        <row r="348">
          <cell r="A348" t="str">
            <v>B71 2</v>
          </cell>
          <cell r="B348">
            <v>1052901.3400000001</v>
          </cell>
          <cell r="C348" t="str">
            <v/>
          </cell>
          <cell r="D348">
            <v>886714.95</v>
          </cell>
          <cell r="E348">
            <v>1634332.61</v>
          </cell>
          <cell r="F348">
            <v>244340.2</v>
          </cell>
          <cell r="G348">
            <v>693420.9499999996</v>
          </cell>
          <cell r="H348">
            <v>253837.55000000002</v>
          </cell>
        </row>
        <row r="349">
          <cell r="A349" t="str">
            <v>B71 3</v>
          </cell>
          <cell r="B349">
            <v>824743.19</v>
          </cell>
          <cell r="C349">
            <v>76559.23000000001</v>
          </cell>
          <cell r="D349">
            <v>1031625.58</v>
          </cell>
          <cell r="E349">
            <v>1486877.88</v>
          </cell>
          <cell r="F349">
            <v>311203.96999999997</v>
          </cell>
          <cell r="G349">
            <v>477955.85000000003</v>
          </cell>
          <cell r="H349">
            <v>372517.03</v>
          </cell>
        </row>
        <row r="350">
          <cell r="A350" t="str">
            <v>B71 4</v>
          </cell>
          <cell r="B350">
            <v>363305.39</v>
          </cell>
          <cell r="C350" t="str">
            <v/>
          </cell>
          <cell r="D350">
            <v>510943.6</v>
          </cell>
          <cell r="E350">
            <v>642481.25</v>
          </cell>
          <cell r="F350">
            <v>198361.54</v>
          </cell>
          <cell r="G350">
            <v>329989.43000000005</v>
          </cell>
          <cell r="H350">
            <v>118664.23</v>
          </cell>
        </row>
        <row r="351">
          <cell r="A351" t="str">
            <v>B72 1</v>
          </cell>
          <cell r="B351">
            <v>658989.39</v>
          </cell>
          <cell r="C351" t="str">
            <v/>
          </cell>
          <cell r="D351">
            <v>1519813.27</v>
          </cell>
          <cell r="E351">
            <v>1810843.16</v>
          </cell>
          <cell r="F351">
            <v>368408.19000000006</v>
          </cell>
          <cell r="G351">
            <v>834577.70999999985</v>
          </cell>
          <cell r="H351">
            <v>327453.83</v>
          </cell>
        </row>
        <row r="352">
          <cell r="A352" t="str">
            <v>B73 5</v>
          </cell>
          <cell r="B352">
            <v>1000832.39</v>
          </cell>
          <cell r="C352">
            <v>105627.65</v>
          </cell>
          <cell r="D352">
            <v>1806247.6</v>
          </cell>
          <cell r="E352">
            <v>2078137.29</v>
          </cell>
          <cell r="F352">
            <v>440709.29999999993</v>
          </cell>
          <cell r="G352">
            <v>1089412.6400000004</v>
          </cell>
          <cell r="H352">
            <v>439523.67</v>
          </cell>
        </row>
        <row r="353">
          <cell r="A353" t="str">
            <v>B73 6</v>
          </cell>
          <cell r="B353">
            <v>900986.18</v>
          </cell>
          <cell r="C353" t="str">
            <v/>
          </cell>
          <cell r="D353">
            <v>1633203.33</v>
          </cell>
          <cell r="E353">
            <v>1905545.47</v>
          </cell>
          <cell r="F353">
            <v>334965.83000000007</v>
          </cell>
          <cell r="G353">
            <v>734332.68000000017</v>
          </cell>
          <cell r="H353">
            <v>380280.23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>
            <v>1204532.0900000001</v>
          </cell>
          <cell r="C355" t="str">
            <v/>
          </cell>
          <cell r="D355">
            <v>1810971.99</v>
          </cell>
          <cell r="E355">
            <v>1918030.85</v>
          </cell>
          <cell r="F355">
            <v>374563.31999999995</v>
          </cell>
          <cell r="G355">
            <v>758417.53</v>
          </cell>
          <cell r="H355">
            <v>278199.44</v>
          </cell>
        </row>
        <row r="356">
          <cell r="A356" t="str">
            <v>B74 3</v>
          </cell>
          <cell r="B356">
            <v>1139428.8999999999</v>
          </cell>
          <cell r="C356">
            <v>115116.39</v>
          </cell>
          <cell r="D356">
            <v>1816519.67</v>
          </cell>
          <cell r="E356">
            <v>2098618.5099999998</v>
          </cell>
          <cell r="F356">
            <v>272090.79000000004</v>
          </cell>
          <cell r="G356">
            <v>963621.94000000006</v>
          </cell>
          <cell r="H356">
            <v>375899.61</v>
          </cell>
        </row>
        <row r="357">
          <cell r="A357" t="str">
            <v>B74 4</v>
          </cell>
          <cell r="B357">
            <v>1188043.07</v>
          </cell>
          <cell r="C357" t="str">
            <v/>
          </cell>
          <cell r="D357">
            <v>1961592.66</v>
          </cell>
          <cell r="E357">
            <v>1717587.7</v>
          </cell>
          <cell r="F357">
            <v>366083.18000000005</v>
          </cell>
          <cell r="G357">
            <v>851271.91999999981</v>
          </cell>
          <cell r="H357">
            <v>419449.38</v>
          </cell>
        </row>
        <row r="358">
          <cell r="A358" t="str">
            <v>B75 5</v>
          </cell>
          <cell r="B358">
            <v>692052.79</v>
          </cell>
          <cell r="C358" t="str">
            <v/>
          </cell>
          <cell r="D358">
            <v>1624700.6</v>
          </cell>
          <cell r="E358">
            <v>1438353.82</v>
          </cell>
          <cell r="F358">
            <v>409546.02</v>
          </cell>
          <cell r="G358">
            <v>660181.50000000035</v>
          </cell>
          <cell r="H358">
            <v>396550.52</v>
          </cell>
        </row>
        <row r="359">
          <cell r="A359" t="str">
            <v>B75 6</v>
          </cell>
          <cell r="B359">
            <v>788964.95</v>
          </cell>
          <cell r="C359" t="str">
            <v/>
          </cell>
          <cell r="D359">
            <v>1331230.5</v>
          </cell>
          <cell r="E359">
            <v>1227212.17</v>
          </cell>
          <cell r="F359">
            <v>285511.53999999998</v>
          </cell>
          <cell r="G359">
            <v>717461.55999999982</v>
          </cell>
          <cell r="H359">
            <v>311370.01</v>
          </cell>
        </row>
        <row r="360">
          <cell r="A360" t="str">
            <v>B75 7</v>
          </cell>
          <cell r="B360">
            <v>841407.19</v>
          </cell>
          <cell r="C360">
            <v>98931.71</v>
          </cell>
          <cell r="D360">
            <v>1340200.3</v>
          </cell>
          <cell r="E360">
            <v>2150354.1</v>
          </cell>
          <cell r="F360">
            <v>483802.07</v>
          </cell>
          <cell r="G360">
            <v>958195.28000000026</v>
          </cell>
          <cell r="H360">
            <v>375032.04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109671.77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>
            <v>616530.12</v>
          </cell>
          <cell r="C362" t="str">
            <v/>
          </cell>
          <cell r="D362">
            <v>1692330.9</v>
          </cell>
          <cell r="E362">
            <v>2182884.71</v>
          </cell>
          <cell r="F362">
            <v>501254.70000000007</v>
          </cell>
          <cell r="G362">
            <v>881007.67</v>
          </cell>
          <cell r="H362">
            <v>484104.11</v>
          </cell>
        </row>
        <row r="363">
          <cell r="A363" t="str">
            <v>B76 2</v>
          </cell>
          <cell r="B363">
            <v>671353.81</v>
          </cell>
          <cell r="C363" t="str">
            <v/>
          </cell>
          <cell r="D363">
            <v>1023879.79</v>
          </cell>
          <cell r="E363">
            <v>1436849.2</v>
          </cell>
          <cell r="F363">
            <v>452103.8</v>
          </cell>
          <cell r="G363">
            <v>617242.29999999981</v>
          </cell>
          <cell r="H363">
            <v>162685.48000000001</v>
          </cell>
        </row>
        <row r="364">
          <cell r="A364" t="str">
            <v>B76 9</v>
          </cell>
          <cell r="B364">
            <v>230399.8</v>
          </cell>
          <cell r="C364" t="str">
            <v/>
          </cell>
          <cell r="D364">
            <v>407502.69</v>
          </cell>
          <cell r="E364">
            <v>593911.78</v>
          </cell>
          <cell r="F364">
            <v>73044.789999999979</v>
          </cell>
          <cell r="G364">
            <v>246858.82000000007</v>
          </cell>
          <cell r="H364">
            <v>106029.04000000001</v>
          </cell>
        </row>
        <row r="365">
          <cell r="A365" t="str">
            <v>B77 1</v>
          </cell>
          <cell r="B365">
            <v>908545.99</v>
          </cell>
          <cell r="C365">
            <v>228320.19</v>
          </cell>
          <cell r="D365">
            <v>1439637.88</v>
          </cell>
          <cell r="E365">
            <v>2420370.7000000002</v>
          </cell>
          <cell r="F365">
            <v>812800.56</v>
          </cell>
          <cell r="G365">
            <v>878163.08000000007</v>
          </cell>
          <cell r="H365">
            <v>565107.64</v>
          </cell>
        </row>
        <row r="366">
          <cell r="A366" t="str">
            <v>B77 2</v>
          </cell>
          <cell r="B366">
            <v>1245634.78</v>
          </cell>
          <cell r="C366">
            <v>360328.0399999998</v>
          </cell>
          <cell r="D366">
            <v>1702340.09</v>
          </cell>
          <cell r="E366">
            <v>3191159.39</v>
          </cell>
          <cell r="F366">
            <v>919450.46</v>
          </cell>
          <cell r="G366">
            <v>1088484.0999999996</v>
          </cell>
          <cell r="H366">
            <v>587889.99</v>
          </cell>
        </row>
        <row r="367">
          <cell r="A367" t="str">
            <v>B77 3</v>
          </cell>
          <cell r="B367">
            <v>862332.5</v>
          </cell>
          <cell r="C367">
            <v>167244.07999999999</v>
          </cell>
          <cell r="D367">
            <v>1164413.53</v>
          </cell>
          <cell r="E367">
            <v>1956262.34</v>
          </cell>
          <cell r="F367">
            <v>809247.42</v>
          </cell>
          <cell r="G367">
            <v>626844.06000000006</v>
          </cell>
          <cell r="H367">
            <v>396096.97000000003</v>
          </cell>
        </row>
        <row r="368">
          <cell r="A368" t="str">
            <v>B77 4</v>
          </cell>
          <cell r="B368">
            <v>1416857.56</v>
          </cell>
          <cell r="C368">
            <v>235537.53</v>
          </cell>
          <cell r="D368">
            <v>1614548.23</v>
          </cell>
          <cell r="E368">
            <v>3089861.45</v>
          </cell>
          <cell r="F368">
            <v>1006060.0799999998</v>
          </cell>
          <cell r="G368">
            <v>1075762.6000000008</v>
          </cell>
          <cell r="H368">
            <v>361769.47000000003</v>
          </cell>
        </row>
        <row r="369">
          <cell r="A369" t="str">
            <v>B77 5</v>
          </cell>
          <cell r="B369">
            <v>953718.11</v>
          </cell>
          <cell r="C369">
            <v>202181.84</v>
          </cell>
          <cell r="D369">
            <v>1196723.6599999999</v>
          </cell>
          <cell r="E369">
            <v>2340117.29</v>
          </cell>
          <cell r="F369">
            <v>874494.2899999998</v>
          </cell>
          <cell r="G369">
            <v>718144.46000000008</v>
          </cell>
          <cell r="H369">
            <v>440047.27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>
            <v>837836.36</v>
          </cell>
          <cell r="C371">
            <v>184895.75</v>
          </cell>
          <cell r="D371">
            <v>1563003.18</v>
          </cell>
          <cell r="E371">
            <v>2280233.15</v>
          </cell>
          <cell r="F371">
            <v>1226109.9999999998</v>
          </cell>
          <cell r="G371">
            <v>856584.1599999998</v>
          </cell>
          <cell r="H371">
            <v>401596.06</v>
          </cell>
        </row>
        <row r="372">
          <cell r="A372" t="str">
            <v>B78 2</v>
          </cell>
          <cell r="B372">
            <v>563409.62</v>
          </cell>
          <cell r="C372" t="str">
            <v/>
          </cell>
          <cell r="D372">
            <v>596832.59</v>
          </cell>
          <cell r="E372">
            <v>1369964.9</v>
          </cell>
          <cell r="F372">
            <v>333124.52</v>
          </cell>
          <cell r="G372">
            <v>148154.33000000002</v>
          </cell>
          <cell r="H372">
            <v>243972.21</v>
          </cell>
        </row>
        <row r="373">
          <cell r="A373" t="str">
            <v>B78 3</v>
          </cell>
          <cell r="B373">
            <v>943999.81</v>
          </cell>
          <cell r="C373">
            <v>145586.75000000003</v>
          </cell>
          <cell r="D373">
            <v>1297586.3700000001</v>
          </cell>
          <cell r="E373">
            <v>2156879.6</v>
          </cell>
          <cell r="F373">
            <v>629149.83999999985</v>
          </cell>
          <cell r="G373">
            <v>740696.08999999973</v>
          </cell>
          <cell r="H373">
            <v>357031.2</v>
          </cell>
        </row>
        <row r="374">
          <cell r="A374" t="str">
            <v>B79 0</v>
          </cell>
          <cell r="B374">
            <v>464792.22</v>
          </cell>
          <cell r="C374">
            <v>72231.779999999984</v>
          </cell>
          <cell r="D374">
            <v>708303.16</v>
          </cell>
          <cell r="E374">
            <v>1102620.5</v>
          </cell>
          <cell r="F374">
            <v>416322.32</v>
          </cell>
          <cell r="G374">
            <v>324976.53000000003</v>
          </cell>
          <cell r="H374">
            <v>78456.930000000008</v>
          </cell>
        </row>
        <row r="375">
          <cell r="A375" t="str">
            <v>B79 7</v>
          </cell>
          <cell r="B375">
            <v>577767.71</v>
          </cell>
          <cell r="C375">
            <v>111928.31</v>
          </cell>
          <cell r="D375">
            <v>718423.31</v>
          </cell>
          <cell r="E375">
            <v>1274757.3500000001</v>
          </cell>
          <cell r="F375">
            <v>542911.75000000035</v>
          </cell>
          <cell r="G375">
            <v>385773.66000000015</v>
          </cell>
          <cell r="H375">
            <v>152034.87</v>
          </cell>
        </row>
        <row r="376">
          <cell r="A376" t="str">
            <v>B79 8</v>
          </cell>
          <cell r="B376">
            <v>938980.21</v>
          </cell>
          <cell r="C376">
            <v>192978.43000000002</v>
          </cell>
          <cell r="D376">
            <v>1479110.31</v>
          </cell>
          <cell r="E376">
            <v>2126215.62</v>
          </cell>
          <cell r="F376">
            <v>680969.27</v>
          </cell>
          <cell r="G376">
            <v>647355.10000000009</v>
          </cell>
          <cell r="H376">
            <v>398929.47000000003</v>
          </cell>
        </row>
        <row r="377">
          <cell r="A377" t="str">
            <v>B79 9</v>
          </cell>
          <cell r="B377">
            <v>317222.81</v>
          </cell>
          <cell r="C377" t="str">
            <v/>
          </cell>
          <cell r="D377">
            <v>267424.32</v>
          </cell>
          <cell r="E377">
            <v>385926.63</v>
          </cell>
          <cell r="F377">
            <v>119654.97</v>
          </cell>
          <cell r="G377">
            <v>252109.52000000008</v>
          </cell>
          <cell r="H377">
            <v>94207.58</v>
          </cell>
        </row>
        <row r="378">
          <cell r="A378" t="str">
            <v>B8 1</v>
          </cell>
          <cell r="B378">
            <v>460516.05</v>
          </cell>
          <cell r="C378" t="str">
            <v/>
          </cell>
          <cell r="D378">
            <v>228857.14</v>
          </cell>
          <cell r="E378">
            <v>495581.24</v>
          </cell>
          <cell r="F378">
            <v>71994.150000000009</v>
          </cell>
          <cell r="G378">
            <v>194628.74000000005</v>
          </cell>
          <cell r="H378">
            <v>74622.27</v>
          </cell>
        </row>
        <row r="379">
          <cell r="A379" t="str">
            <v>B8 2</v>
          </cell>
          <cell r="B379">
            <v>990837.99</v>
          </cell>
          <cell r="C379" t="str">
            <v/>
          </cell>
          <cell r="D379">
            <v>547024.39</v>
          </cell>
          <cell r="E379">
            <v>1605895.63</v>
          </cell>
          <cell r="F379">
            <v>206350.36</v>
          </cell>
          <cell r="G379">
            <v>720861.44</v>
          </cell>
          <cell r="H379">
            <v>141632.22</v>
          </cell>
        </row>
        <row r="380">
          <cell r="A380" t="str">
            <v>B8 3</v>
          </cell>
          <cell r="B380">
            <v>544614.97</v>
          </cell>
          <cell r="C380" t="str">
            <v/>
          </cell>
          <cell r="D380">
            <v>316851.94</v>
          </cell>
          <cell r="E380">
            <v>934082.97</v>
          </cell>
          <cell r="F380">
            <v>114914.09</v>
          </cell>
          <cell r="G380">
            <v>551426.37</v>
          </cell>
          <cell r="H380">
            <v>129632.17</v>
          </cell>
        </row>
        <row r="381">
          <cell r="A381" t="str">
            <v>B80 7</v>
          </cell>
          <cell r="B381">
            <v>474391.82</v>
          </cell>
          <cell r="C381" t="str">
            <v/>
          </cell>
          <cell r="D381">
            <v>907061.28</v>
          </cell>
          <cell r="E381">
            <v>1581393.41</v>
          </cell>
          <cell r="F381">
            <v>401213.90000000008</v>
          </cell>
          <cell r="G381">
            <v>452235.47000000009</v>
          </cell>
          <cell r="H381">
            <v>200846.7</v>
          </cell>
        </row>
        <row r="382">
          <cell r="A382" t="str">
            <v>B9 4</v>
          </cell>
          <cell r="B382">
            <v>192274.77</v>
          </cell>
          <cell r="C382" t="str">
            <v/>
          </cell>
          <cell r="D382">
            <v>192952.09</v>
          </cell>
          <cell r="E382">
            <v>562879.76</v>
          </cell>
          <cell r="F382">
            <v>101438.7</v>
          </cell>
          <cell r="G382">
            <v>139040.43</v>
          </cell>
          <cell r="H382" t="str">
            <v/>
          </cell>
        </row>
        <row r="383">
          <cell r="A383" t="str">
            <v>B9 5</v>
          </cell>
          <cell r="B383">
            <v>1051215.77</v>
          </cell>
          <cell r="C383" t="str">
            <v/>
          </cell>
          <cell r="D383">
            <v>561910.15</v>
          </cell>
          <cell r="E383">
            <v>1958641.31</v>
          </cell>
          <cell r="F383">
            <v>552815.35999999999</v>
          </cell>
          <cell r="G383">
            <v>564400.99</v>
          </cell>
          <cell r="H383">
            <v>170947.97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>
            <v>1252883.96</v>
          </cell>
          <cell r="C385">
            <v>103189.85</v>
          </cell>
          <cell r="D385">
            <v>1772596.87</v>
          </cell>
          <cell r="E385">
            <v>3187849.07</v>
          </cell>
          <cell r="F385">
            <v>436005.38</v>
          </cell>
          <cell r="G385">
            <v>846026.46999999951</v>
          </cell>
          <cell r="H385">
            <v>407937.34</v>
          </cell>
        </row>
        <row r="386">
          <cell r="A386" t="str">
            <v>B90 2</v>
          </cell>
          <cell r="B386">
            <v>780285.51</v>
          </cell>
          <cell r="C386">
            <v>116625</v>
          </cell>
          <cell r="D386">
            <v>1512705.83</v>
          </cell>
          <cell r="E386">
            <v>2579691.81</v>
          </cell>
          <cell r="F386">
            <v>492543.81</v>
          </cell>
          <cell r="G386">
            <v>994818.3899999999</v>
          </cell>
          <cell r="H386">
            <v>431248.77</v>
          </cell>
        </row>
        <row r="387">
          <cell r="A387" t="str">
            <v>B90 3</v>
          </cell>
          <cell r="B387">
            <v>652513.46</v>
          </cell>
          <cell r="C387" t="str">
            <v/>
          </cell>
          <cell r="D387">
            <v>1341692.74</v>
          </cell>
          <cell r="E387">
            <v>1872764.81</v>
          </cell>
          <cell r="F387">
            <v>316181.77000000008</v>
          </cell>
          <cell r="G387">
            <v>853358.51999999955</v>
          </cell>
          <cell r="H387">
            <v>454508.36</v>
          </cell>
        </row>
        <row r="388">
          <cell r="A388" t="str">
            <v>B90 4</v>
          </cell>
          <cell r="B388">
            <v>947596.09</v>
          </cell>
          <cell r="C388">
            <v>197364.22</v>
          </cell>
          <cell r="D388">
            <v>1640447.38</v>
          </cell>
          <cell r="E388">
            <v>2553567.9300000002</v>
          </cell>
          <cell r="F388">
            <v>384530.85999999993</v>
          </cell>
          <cell r="G388">
            <v>1057307.1499999999</v>
          </cell>
          <cell r="H388">
            <v>449525.71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>
            <v>1382626.65</v>
          </cell>
          <cell r="C391" t="str">
            <v/>
          </cell>
          <cell r="D391">
            <v>1765676.56</v>
          </cell>
          <cell r="E391">
            <v>1910789.74</v>
          </cell>
          <cell r="F391">
            <v>233057.7</v>
          </cell>
          <cell r="G391">
            <v>916567.09000000032</v>
          </cell>
          <cell r="H391">
            <v>207344.95</v>
          </cell>
        </row>
        <row r="392">
          <cell r="A392" t="str">
            <v>B91 2</v>
          </cell>
          <cell r="B392">
            <v>765420.3</v>
          </cell>
          <cell r="C392" t="str">
            <v/>
          </cell>
          <cell r="D392">
            <v>2410665.6</v>
          </cell>
          <cell r="E392">
            <v>1963695.84</v>
          </cell>
          <cell r="F392">
            <v>315154.22000000009</v>
          </cell>
          <cell r="G392">
            <v>852017.59000000008</v>
          </cell>
          <cell r="H392">
            <v>308898.78999999998</v>
          </cell>
        </row>
        <row r="393">
          <cell r="A393" t="str">
            <v>B91 3</v>
          </cell>
          <cell r="B393">
            <v>936809.44</v>
          </cell>
          <cell r="C393">
            <v>102452.87999999999</v>
          </cell>
          <cell r="D393">
            <v>2199027.2599999998</v>
          </cell>
          <cell r="E393">
            <v>1656886.7</v>
          </cell>
          <cell r="F393">
            <v>277008.41000000003</v>
          </cell>
          <cell r="G393">
            <v>884720.63999999966</v>
          </cell>
          <cell r="H393">
            <v>326068.53000000003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>
            <v>521247.11</v>
          </cell>
          <cell r="C395" t="str">
            <v/>
          </cell>
          <cell r="D395">
            <v>983890.42</v>
          </cell>
          <cell r="E395">
            <v>953325.54</v>
          </cell>
          <cell r="F395">
            <v>176076.75999999995</v>
          </cell>
          <cell r="G395">
            <v>282330.95</v>
          </cell>
          <cell r="H395">
            <v>83425.350000000006</v>
          </cell>
        </row>
        <row r="396">
          <cell r="A396" t="str">
            <v>B92 7</v>
          </cell>
          <cell r="B396">
            <v>1237776.3</v>
          </cell>
          <cell r="C396" t="str">
            <v/>
          </cell>
          <cell r="D396">
            <v>1600976.38</v>
          </cell>
          <cell r="E396">
            <v>2519934.0299999998</v>
          </cell>
          <cell r="F396">
            <v>499636.83999999991</v>
          </cell>
          <cell r="G396">
            <v>979078.02000000014</v>
          </cell>
          <cell r="H396">
            <v>226144.09</v>
          </cell>
        </row>
        <row r="397">
          <cell r="A397" t="str">
            <v>B92 8</v>
          </cell>
          <cell r="B397">
            <v>1062797.04</v>
          </cell>
          <cell r="C397">
            <v>106539.4</v>
          </cell>
          <cell r="D397">
            <v>1253047.48</v>
          </cell>
          <cell r="E397">
            <v>2518106.59</v>
          </cell>
          <cell r="F397">
            <v>488085.1</v>
          </cell>
          <cell r="G397">
            <v>808845.31</v>
          </cell>
          <cell r="H397">
            <v>320033.34000000003</v>
          </cell>
        </row>
        <row r="398">
          <cell r="A398" t="str">
            <v>B92 9</v>
          </cell>
          <cell r="B398">
            <v>679011.64</v>
          </cell>
          <cell r="C398" t="str">
            <v/>
          </cell>
          <cell r="D398">
            <v>1027757.12</v>
          </cell>
          <cell r="E398">
            <v>2146494.73</v>
          </cell>
          <cell r="F398">
            <v>265539.70999999996</v>
          </cell>
          <cell r="G398">
            <v>528870.77</v>
          </cell>
          <cell r="H398">
            <v>281825.18</v>
          </cell>
        </row>
        <row r="399">
          <cell r="A399" t="str">
            <v>B93 0</v>
          </cell>
          <cell r="B399">
            <v>286451.34999999998</v>
          </cell>
          <cell r="C399" t="str">
            <v/>
          </cell>
          <cell r="D399">
            <v>505167.64</v>
          </cell>
          <cell r="E399">
            <v>574843.79</v>
          </cell>
          <cell r="F399">
            <v>83706.44</v>
          </cell>
          <cell r="G399">
            <v>824742.38000000012</v>
          </cell>
          <cell r="H399">
            <v>56073.74</v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>
            <v>864067.7</v>
          </cell>
          <cell r="C401" t="str">
            <v/>
          </cell>
          <cell r="D401">
            <v>1544002.38</v>
          </cell>
          <cell r="E401">
            <v>1510572.32</v>
          </cell>
          <cell r="F401">
            <v>118286.42999999998</v>
          </cell>
          <cell r="G401">
            <v>668311.22999999986</v>
          </cell>
          <cell r="H401">
            <v>208283.09</v>
          </cell>
        </row>
        <row r="402">
          <cell r="A402" t="str">
            <v>B93 9</v>
          </cell>
          <cell r="B402">
            <v>654331.97</v>
          </cell>
          <cell r="C402" t="str">
            <v/>
          </cell>
          <cell r="D402">
            <v>954214.7</v>
          </cell>
          <cell r="E402">
            <v>1469529.88</v>
          </cell>
          <cell r="F402">
            <v>232340.37000000005</v>
          </cell>
          <cell r="G402">
            <v>364118.4000000002</v>
          </cell>
          <cell r="H402">
            <v>278141.76</v>
          </cell>
        </row>
        <row r="403">
          <cell r="A403" t="str">
            <v>B94 5</v>
          </cell>
          <cell r="B403">
            <v>361269.12</v>
          </cell>
          <cell r="C403" t="str">
            <v/>
          </cell>
          <cell r="D403">
            <v>643647.16</v>
          </cell>
          <cell r="E403">
            <v>824293.16</v>
          </cell>
          <cell r="F403" t="str">
            <v/>
          </cell>
          <cell r="G403">
            <v>406555.69999999995</v>
          </cell>
          <cell r="H403" t="str">
            <v/>
          </cell>
        </row>
        <row r="404">
          <cell r="A404" t="str">
            <v>B94 6</v>
          </cell>
          <cell r="B404">
            <v>394151.43</v>
          </cell>
          <cell r="C404" t="str">
            <v/>
          </cell>
          <cell r="D404">
            <v>620394.04</v>
          </cell>
          <cell r="E404">
            <v>886170.81</v>
          </cell>
          <cell r="F404">
            <v>198905.14999999997</v>
          </cell>
          <cell r="G404">
            <v>295493.45</v>
          </cell>
          <cell r="H404">
            <v>109776.22</v>
          </cell>
        </row>
        <row r="405">
          <cell r="A405" t="str">
            <v>B95 5</v>
          </cell>
          <cell r="B405">
            <v>537840.25</v>
          </cell>
          <cell r="C405" t="str">
            <v/>
          </cell>
          <cell r="D405">
            <v>554043.53</v>
          </cell>
          <cell r="E405">
            <v>1037976.66</v>
          </cell>
          <cell r="F405">
            <v>117476.50000000001</v>
          </cell>
          <cell r="G405">
            <v>519717.17999999988</v>
          </cell>
          <cell r="H405">
            <v>75550.81</v>
          </cell>
        </row>
        <row r="406">
          <cell r="A406" t="str">
            <v>B95 6</v>
          </cell>
          <cell r="B406">
            <v>443321.95</v>
          </cell>
          <cell r="C406" t="str">
            <v/>
          </cell>
          <cell r="D406">
            <v>199104.83</v>
          </cell>
          <cell r="E406">
            <v>247193.43</v>
          </cell>
          <cell r="F406">
            <v>109572.95</v>
          </cell>
          <cell r="G406">
            <v>114957.75000000001</v>
          </cell>
          <cell r="H406">
            <v>74418.45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>
            <v>739524.41</v>
          </cell>
          <cell r="C408" t="str">
            <v/>
          </cell>
          <cell r="D408">
            <v>813290.95</v>
          </cell>
          <cell r="E408">
            <v>1284397.5</v>
          </cell>
          <cell r="F408">
            <v>198180.13</v>
          </cell>
          <cell r="G408">
            <v>400768.48000000004</v>
          </cell>
          <cell r="H408">
            <v>156018.92000000001</v>
          </cell>
        </row>
        <row r="409">
          <cell r="A409" t="str">
            <v>B97 4</v>
          </cell>
          <cell r="B409">
            <v>648758.87</v>
          </cell>
          <cell r="C409" t="str">
            <v/>
          </cell>
          <cell r="D409">
            <v>964010.47</v>
          </cell>
          <cell r="E409">
            <v>1108319.98</v>
          </cell>
          <cell r="F409">
            <v>188132.69999999995</v>
          </cell>
          <cell r="G409">
            <v>499939.77000000008</v>
          </cell>
          <cell r="H409">
            <v>204603.91</v>
          </cell>
        </row>
        <row r="410">
          <cell r="A410" t="str">
            <v>B97 5</v>
          </cell>
          <cell r="B410">
            <v>1489154.16</v>
          </cell>
          <cell r="C410">
            <v>225660.90999999995</v>
          </cell>
          <cell r="D410">
            <v>2770528.83</v>
          </cell>
          <cell r="E410">
            <v>4185776.99</v>
          </cell>
          <cell r="F410">
            <v>883282.61999999988</v>
          </cell>
          <cell r="G410">
            <v>1480960.9699999997</v>
          </cell>
          <cell r="H410">
            <v>578289.82000000007</v>
          </cell>
        </row>
        <row r="411">
          <cell r="A411" t="str">
            <v>B97 6</v>
          </cell>
          <cell r="B411">
            <v>1170891.04</v>
          </cell>
          <cell r="C411">
            <v>159339.29</v>
          </cell>
          <cell r="D411">
            <v>1716242.7</v>
          </cell>
          <cell r="E411">
            <v>2629139.71</v>
          </cell>
          <cell r="F411">
            <v>468946.11999999994</v>
          </cell>
          <cell r="G411">
            <v>1094612.5099999998</v>
          </cell>
          <cell r="H411">
            <v>329633.88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>
            <v>1385267.36</v>
          </cell>
          <cell r="C413">
            <v>178249.94</v>
          </cell>
          <cell r="D413">
            <v>2029292.61</v>
          </cell>
          <cell r="E413">
            <v>3706111.34</v>
          </cell>
          <cell r="F413">
            <v>881358.83000000019</v>
          </cell>
          <cell r="G413">
            <v>1217322.3000000003</v>
          </cell>
          <cell r="H413">
            <v>409613.2</v>
          </cell>
        </row>
        <row r="414">
          <cell r="A414" t="str">
            <v>B98 7</v>
          </cell>
          <cell r="B414">
            <v>2194451.04</v>
          </cell>
          <cell r="C414">
            <v>164145.74</v>
          </cell>
          <cell r="D414">
            <v>2837718.84</v>
          </cell>
          <cell r="E414">
            <v>4151447.17</v>
          </cell>
          <cell r="F414">
            <v>863436.14000000013</v>
          </cell>
          <cell r="G414">
            <v>1865143.1800000002</v>
          </cell>
          <cell r="H414">
            <v>580968.86</v>
          </cell>
        </row>
        <row r="415">
          <cell r="A415" t="str">
            <v>B98 8</v>
          </cell>
          <cell r="B415">
            <v>937927.58</v>
          </cell>
          <cell r="C415" t="str">
            <v/>
          </cell>
          <cell r="D415">
            <v>1073106.1100000001</v>
          </cell>
          <cell r="E415">
            <v>1649545.78</v>
          </cell>
          <cell r="F415">
            <v>350746.57</v>
          </cell>
          <cell r="G415">
            <v>688290.68</v>
          </cell>
          <cell r="H415">
            <v>168577.38</v>
          </cell>
        </row>
        <row r="416">
          <cell r="A416" t="str">
            <v>B98 9</v>
          </cell>
          <cell r="B416">
            <v>639272.61</v>
          </cell>
          <cell r="C416" t="str">
            <v/>
          </cell>
          <cell r="D416">
            <v>1004770.8</v>
          </cell>
          <cell r="E416">
            <v>1591403.45</v>
          </cell>
          <cell r="F416">
            <v>210023.73000000004</v>
          </cell>
          <cell r="G416">
            <v>653056.13999999955</v>
          </cell>
          <cell r="H416">
            <v>120948.65000000001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391808.79</v>
          </cell>
          <cell r="C418">
            <v>2590831.19</v>
          </cell>
          <cell r="D418">
            <v>224957.39</v>
          </cell>
          <cell r="E418">
            <v>7609.79</v>
          </cell>
          <cell r="F418">
            <v>335435.08</v>
          </cell>
          <cell r="G418">
            <v>253248.84</v>
          </cell>
          <cell r="H418">
            <v>353580.71</v>
          </cell>
        </row>
        <row r="419">
          <cell r="A419" t="str">
            <v>BA total</v>
          </cell>
          <cell r="B419">
            <v>36948546.550000004</v>
          </cell>
          <cell r="C419">
            <v>2806161.34</v>
          </cell>
          <cell r="D419">
            <v>49074745.600000009</v>
          </cell>
          <cell r="E419">
            <v>73660288.780000016</v>
          </cell>
          <cell r="F419">
            <v>18433025.749999996</v>
          </cell>
          <cell r="G419">
            <v>48258110.25999999</v>
          </cell>
          <cell r="H419">
            <v>10814867.159999998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>
            <v>156801.65</v>
          </cell>
          <cell r="C421" t="str">
            <v/>
          </cell>
          <cell r="D421">
            <v>110791.25</v>
          </cell>
          <cell r="E421">
            <v>76771.070000000007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>
            <v>533353.28</v>
          </cell>
          <cell r="C422" t="str">
            <v/>
          </cell>
          <cell r="D422">
            <v>414245.24</v>
          </cell>
          <cell r="E422">
            <v>587499.12</v>
          </cell>
          <cell r="F422">
            <v>130518.11</v>
          </cell>
          <cell r="G422">
            <v>756970.35</v>
          </cell>
          <cell r="H422">
            <v>87051.46</v>
          </cell>
        </row>
        <row r="423">
          <cell r="A423" t="str">
            <v>BA1 3</v>
          </cell>
          <cell r="B423">
            <v>457085.62</v>
          </cell>
          <cell r="C423" t="str">
            <v/>
          </cell>
          <cell r="D423">
            <v>798681.64</v>
          </cell>
          <cell r="E423">
            <v>694836.86</v>
          </cell>
          <cell r="F423">
            <v>197943.21000000005</v>
          </cell>
          <cell r="G423">
            <v>428922.3899999999</v>
          </cell>
          <cell r="H423">
            <v>92647.99</v>
          </cell>
        </row>
        <row r="424">
          <cell r="A424" t="str">
            <v>BA1 4</v>
          </cell>
          <cell r="B424">
            <v>357744.43</v>
          </cell>
          <cell r="C424" t="str">
            <v/>
          </cell>
          <cell r="D424">
            <v>839914.54</v>
          </cell>
          <cell r="E424">
            <v>594189.96</v>
          </cell>
          <cell r="F424">
            <v>206845.31999999995</v>
          </cell>
          <cell r="G424">
            <v>492958.81999999989</v>
          </cell>
          <cell r="H424">
            <v>124304.37</v>
          </cell>
        </row>
        <row r="425">
          <cell r="A425" t="str">
            <v>BA1 5</v>
          </cell>
          <cell r="B425">
            <v>573774.37</v>
          </cell>
          <cell r="C425" t="str">
            <v/>
          </cell>
          <cell r="D425">
            <v>528727.4</v>
          </cell>
          <cell r="E425">
            <v>411479.54</v>
          </cell>
          <cell r="F425" t="str">
            <v/>
          </cell>
          <cell r="G425">
            <v>394291.52999999997</v>
          </cell>
          <cell r="H425" t="str">
            <v/>
          </cell>
        </row>
        <row r="426">
          <cell r="A426" t="str">
            <v>BA1 6</v>
          </cell>
          <cell r="B426">
            <v>581789.4</v>
          </cell>
          <cell r="C426" t="str">
            <v/>
          </cell>
          <cell r="D426">
            <v>878946.49</v>
          </cell>
          <cell r="E426">
            <v>797178.5</v>
          </cell>
          <cell r="F426">
            <v>193830.32000000004</v>
          </cell>
          <cell r="G426">
            <v>522398.40999999992</v>
          </cell>
          <cell r="H426">
            <v>289652.65000000002</v>
          </cell>
        </row>
        <row r="427">
          <cell r="A427" t="str">
            <v>BA1 7</v>
          </cell>
          <cell r="B427">
            <v>635711.26</v>
          </cell>
          <cell r="C427" t="str">
            <v/>
          </cell>
          <cell r="D427">
            <v>863497.16</v>
          </cell>
          <cell r="E427">
            <v>716599.55</v>
          </cell>
          <cell r="F427">
            <v>237914.08999999997</v>
          </cell>
          <cell r="G427">
            <v>573685.71000000008</v>
          </cell>
          <cell r="H427">
            <v>191095.96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143099.85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>
            <v>590473.49</v>
          </cell>
          <cell r="E429">
            <v>172103.25</v>
          </cell>
          <cell r="F429" t="str">
            <v/>
          </cell>
          <cell r="G429">
            <v>184273.05000000002</v>
          </cell>
          <cell r="H429" t="str">
            <v/>
          </cell>
        </row>
        <row r="430">
          <cell r="A430" t="str">
            <v>BA10 0</v>
          </cell>
          <cell r="B430">
            <v>360072.93</v>
          </cell>
          <cell r="C430" t="str">
            <v/>
          </cell>
          <cell r="D430">
            <v>497753.48</v>
          </cell>
          <cell r="E430">
            <v>437474.45</v>
          </cell>
          <cell r="F430">
            <v>116892.22999999998</v>
          </cell>
          <cell r="G430">
            <v>397015.64999999991</v>
          </cell>
          <cell r="H430">
            <v>109149.22</v>
          </cell>
        </row>
        <row r="431">
          <cell r="A431" t="str">
            <v>BA11 1</v>
          </cell>
          <cell r="B431">
            <v>474481.15</v>
          </cell>
          <cell r="C431" t="str">
            <v/>
          </cell>
          <cell r="D431">
            <v>513291.45</v>
          </cell>
          <cell r="E431">
            <v>777784.46</v>
          </cell>
          <cell r="F431">
            <v>323099.30999999994</v>
          </cell>
          <cell r="G431">
            <v>692109.41</v>
          </cell>
          <cell r="H431">
            <v>110787.95</v>
          </cell>
        </row>
        <row r="432">
          <cell r="A432" t="str">
            <v>BA11 2</v>
          </cell>
          <cell r="B432">
            <v>727567.06</v>
          </cell>
          <cell r="C432" t="str">
            <v/>
          </cell>
          <cell r="D432">
            <v>1033791.77</v>
          </cell>
          <cell r="E432">
            <v>1111897.3</v>
          </cell>
          <cell r="F432">
            <v>424681.50999999989</v>
          </cell>
          <cell r="G432">
            <v>1022922.68</v>
          </cell>
          <cell r="H432">
            <v>106709.46</v>
          </cell>
        </row>
        <row r="433">
          <cell r="A433" t="str">
            <v>BA11 3</v>
          </cell>
          <cell r="B433">
            <v>402750.42</v>
          </cell>
          <cell r="C433" t="str">
            <v/>
          </cell>
          <cell r="D433">
            <v>545503.74</v>
          </cell>
          <cell r="E433">
            <v>488024.4</v>
          </cell>
          <cell r="F433">
            <v>187808.14999999997</v>
          </cell>
          <cell r="G433">
            <v>748775.34000000008</v>
          </cell>
          <cell r="H433" t="str">
            <v/>
          </cell>
        </row>
        <row r="434">
          <cell r="A434" t="str">
            <v>BA11 4</v>
          </cell>
          <cell r="B434">
            <v>671034.38</v>
          </cell>
          <cell r="C434" t="str">
            <v/>
          </cell>
          <cell r="D434">
            <v>451894.25</v>
          </cell>
          <cell r="E434">
            <v>637793.54</v>
          </cell>
          <cell r="F434">
            <v>240922.75999999995</v>
          </cell>
          <cell r="G434">
            <v>584495.51</v>
          </cell>
          <cell r="H434">
            <v>63355.380000000005</v>
          </cell>
        </row>
        <row r="435">
          <cell r="A435" t="str">
            <v>BA11 5</v>
          </cell>
          <cell r="B435">
            <v>355107.9</v>
          </cell>
          <cell r="C435" t="str">
            <v/>
          </cell>
          <cell r="D435">
            <v>540145.48</v>
          </cell>
          <cell r="E435">
            <v>648153.69999999995</v>
          </cell>
          <cell r="F435">
            <v>209823.95000000004</v>
          </cell>
          <cell r="G435">
            <v>564263.55999999982</v>
          </cell>
          <cell r="H435" t="str">
            <v/>
          </cell>
        </row>
        <row r="436">
          <cell r="A436" t="str">
            <v>BA11 6</v>
          </cell>
          <cell r="B436">
            <v>185215.37</v>
          </cell>
          <cell r="C436" t="str">
            <v/>
          </cell>
          <cell r="D436">
            <v>312317.2</v>
          </cell>
          <cell r="E436">
            <v>262826.58</v>
          </cell>
          <cell r="F436">
            <v>83442.320000000022</v>
          </cell>
          <cell r="G436">
            <v>233797.08</v>
          </cell>
          <cell r="H436">
            <v>64226.49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>
            <v>589183.25</v>
          </cell>
          <cell r="C438" t="str">
            <v/>
          </cell>
          <cell r="D438">
            <v>742921.69</v>
          </cell>
          <cell r="E438">
            <v>1083278.8600000001</v>
          </cell>
          <cell r="F438">
            <v>324317.71999999991</v>
          </cell>
          <cell r="G438">
            <v>703171.97000000009</v>
          </cell>
          <cell r="H438">
            <v>156412.70000000001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>
            <v>261408.02</v>
          </cell>
          <cell r="C440" t="str">
            <v/>
          </cell>
          <cell r="D440">
            <v>343815.48</v>
          </cell>
          <cell r="E440">
            <v>832157.74</v>
          </cell>
          <cell r="F440">
            <v>136656.47</v>
          </cell>
          <cell r="G440">
            <v>524625.89999999991</v>
          </cell>
          <cell r="H440">
            <v>72019.92</v>
          </cell>
        </row>
        <row r="441">
          <cell r="A441" t="str">
            <v>BA12 7</v>
          </cell>
          <cell r="B441">
            <v>437753.5</v>
          </cell>
          <cell r="C441" t="str">
            <v/>
          </cell>
          <cell r="D441">
            <v>229099.37</v>
          </cell>
          <cell r="E441">
            <v>618287.96</v>
          </cell>
          <cell r="F441">
            <v>156616.48000000001</v>
          </cell>
          <cell r="G441">
            <v>386279.1399999999</v>
          </cell>
          <cell r="H441">
            <v>59806.26</v>
          </cell>
        </row>
        <row r="442">
          <cell r="A442" t="str">
            <v>BA12 8</v>
          </cell>
          <cell r="B442">
            <v>1336472.8400000001</v>
          </cell>
          <cell r="C442" t="str">
            <v/>
          </cell>
          <cell r="D442">
            <v>809453.96</v>
          </cell>
          <cell r="E442">
            <v>2407603.7000000002</v>
          </cell>
          <cell r="F442">
            <v>528222.91999999993</v>
          </cell>
          <cell r="G442">
            <v>870958.74</v>
          </cell>
          <cell r="H442">
            <v>138295.04000000001</v>
          </cell>
        </row>
        <row r="443">
          <cell r="A443" t="str">
            <v>BA12 9</v>
          </cell>
          <cell r="B443">
            <v>820020.39</v>
          </cell>
          <cell r="C443" t="str">
            <v/>
          </cell>
          <cell r="D443">
            <v>543331.68999999994</v>
          </cell>
          <cell r="E443">
            <v>1387100.75</v>
          </cell>
          <cell r="F443">
            <v>413690.21</v>
          </cell>
          <cell r="G443">
            <v>417394.72000000009</v>
          </cell>
          <cell r="H443">
            <v>103371.61</v>
          </cell>
        </row>
        <row r="444">
          <cell r="A444" t="str">
            <v>BA13 2</v>
          </cell>
          <cell r="B444">
            <v>127060.15</v>
          </cell>
          <cell r="C444" t="str">
            <v/>
          </cell>
          <cell r="D444">
            <v>138218</v>
          </cell>
          <cell r="E444">
            <v>234289.8</v>
          </cell>
          <cell r="F444">
            <v>65177.589999999982</v>
          </cell>
          <cell r="G444">
            <v>117379.68</v>
          </cell>
          <cell r="H444" t="str">
            <v/>
          </cell>
        </row>
        <row r="445">
          <cell r="A445" t="str">
            <v>BA13 3</v>
          </cell>
          <cell r="B445">
            <v>1613083.4</v>
          </cell>
          <cell r="C445" t="str">
            <v/>
          </cell>
          <cell r="D445">
            <v>1438396.37</v>
          </cell>
          <cell r="E445">
            <v>3588879.85</v>
          </cell>
          <cell r="F445">
            <v>801744.24000000011</v>
          </cell>
          <cell r="G445">
            <v>1299491.6100000003</v>
          </cell>
          <cell r="H445">
            <v>484085.47000000003</v>
          </cell>
        </row>
        <row r="446">
          <cell r="A446" t="str">
            <v>BA13 4</v>
          </cell>
          <cell r="B446">
            <v>761873.1</v>
          </cell>
          <cell r="C446" t="str">
            <v/>
          </cell>
          <cell r="D446">
            <v>744828.92</v>
          </cell>
          <cell r="E446">
            <v>1371677.78</v>
          </cell>
          <cell r="F446">
            <v>372701.9499999999</v>
          </cell>
          <cell r="G446">
            <v>504202.36999999988</v>
          </cell>
          <cell r="H446">
            <v>251292.46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>
            <v>650314.88</v>
          </cell>
          <cell r="C448" t="str">
            <v/>
          </cell>
          <cell r="D448">
            <v>1727356.62</v>
          </cell>
          <cell r="E448">
            <v>2672530.4500000002</v>
          </cell>
          <cell r="F448">
            <v>694335.89000000048</v>
          </cell>
          <cell r="G448">
            <v>978218.66000000061</v>
          </cell>
          <cell r="H448">
            <v>546006.34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>
            <v>632820.17000000004</v>
          </cell>
          <cell r="C450" t="str">
            <v/>
          </cell>
          <cell r="D450">
            <v>1126517.8500000001</v>
          </cell>
          <cell r="E450">
            <v>1666430.97</v>
          </cell>
          <cell r="F450">
            <v>494725.58</v>
          </cell>
          <cell r="G450">
            <v>700553.16</v>
          </cell>
          <cell r="H450">
            <v>213114.14</v>
          </cell>
        </row>
        <row r="451">
          <cell r="A451" t="str">
            <v>BA14 7</v>
          </cell>
          <cell r="B451">
            <v>1235670.56</v>
          </cell>
          <cell r="C451">
            <v>142626.37000000002</v>
          </cell>
          <cell r="D451">
            <v>2242589.0499999998</v>
          </cell>
          <cell r="E451">
            <v>4002393.26</v>
          </cell>
          <cell r="F451">
            <v>1029741.61</v>
          </cell>
          <cell r="G451">
            <v>1474883.8199999998</v>
          </cell>
          <cell r="H451">
            <v>744210.34000000102</v>
          </cell>
        </row>
        <row r="452">
          <cell r="A452" t="str">
            <v>BA14 8</v>
          </cell>
          <cell r="B452">
            <v>410747.52</v>
          </cell>
          <cell r="C452" t="str">
            <v/>
          </cell>
          <cell r="D452">
            <v>839913.62</v>
          </cell>
          <cell r="E452">
            <v>1681622.5</v>
          </cell>
          <cell r="F452">
            <v>361179.85999999993</v>
          </cell>
          <cell r="G452">
            <v>493405.45999999979</v>
          </cell>
          <cell r="H452">
            <v>189864.58000000002</v>
          </cell>
        </row>
        <row r="453">
          <cell r="A453" t="str">
            <v>BA14 9</v>
          </cell>
          <cell r="B453">
            <v>581006.32999999996</v>
          </cell>
          <cell r="C453" t="str">
            <v/>
          </cell>
          <cell r="D453">
            <v>1069195.03</v>
          </cell>
          <cell r="E453">
            <v>2085916.17</v>
          </cell>
          <cell r="F453">
            <v>553257.59</v>
          </cell>
          <cell r="G453">
            <v>631453.23999999987</v>
          </cell>
          <cell r="H453">
            <v>365285.04</v>
          </cell>
        </row>
        <row r="454">
          <cell r="A454" t="str">
            <v>BA15 1</v>
          </cell>
          <cell r="B454">
            <v>603355.80000000005</v>
          </cell>
          <cell r="C454" t="str">
            <v/>
          </cell>
          <cell r="D454">
            <v>1097912.93</v>
          </cell>
          <cell r="E454">
            <v>1309319.3400000001</v>
          </cell>
          <cell r="F454">
            <v>400291.59000000008</v>
          </cell>
          <cell r="G454">
            <v>546254.81999999983</v>
          </cell>
          <cell r="H454">
            <v>197312.24</v>
          </cell>
        </row>
        <row r="455">
          <cell r="A455" t="str">
            <v>BA15 2</v>
          </cell>
          <cell r="B455">
            <v>232561.58</v>
          </cell>
          <cell r="C455" t="str">
            <v/>
          </cell>
          <cell r="D455">
            <v>400413.48</v>
          </cell>
          <cell r="E455">
            <v>621346.34</v>
          </cell>
          <cell r="F455">
            <v>185602.64</v>
          </cell>
          <cell r="G455">
            <v>392773.55000000016</v>
          </cell>
          <cell r="H455">
            <v>54791.020000000004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>
            <v>713389.91</v>
          </cell>
          <cell r="C457" t="str">
            <v/>
          </cell>
          <cell r="D457">
            <v>861971.41</v>
          </cell>
          <cell r="E457">
            <v>1732182.66</v>
          </cell>
          <cell r="F457">
            <v>225598.35</v>
          </cell>
          <cell r="G457">
            <v>1429076.2199999997</v>
          </cell>
          <cell r="H457">
            <v>198589.67</v>
          </cell>
        </row>
        <row r="458">
          <cell r="A458" t="str">
            <v>BA16 9</v>
          </cell>
          <cell r="B458">
            <v>198604.47</v>
          </cell>
          <cell r="C458" t="str">
            <v/>
          </cell>
          <cell r="D458">
            <v>133299.38</v>
          </cell>
          <cell r="E458">
            <v>344307.73</v>
          </cell>
          <cell r="F458" t="str">
            <v/>
          </cell>
          <cell r="G458">
            <v>217892.65</v>
          </cell>
          <cell r="H458" t="str">
            <v/>
          </cell>
        </row>
        <row r="459">
          <cell r="A459" t="str">
            <v>BA2 0</v>
          </cell>
          <cell r="B459">
            <v>261446.71</v>
          </cell>
          <cell r="C459" t="str">
            <v/>
          </cell>
          <cell r="D459">
            <v>683011.69</v>
          </cell>
          <cell r="E459">
            <v>581329.49</v>
          </cell>
          <cell r="F459">
            <v>122809.80999999998</v>
          </cell>
          <cell r="G459">
            <v>512131.49000000005</v>
          </cell>
          <cell r="H459">
            <v>137653.64000000001</v>
          </cell>
        </row>
        <row r="460">
          <cell r="A460" t="str">
            <v>BA2 1</v>
          </cell>
          <cell r="B460">
            <v>650098.75</v>
          </cell>
          <cell r="C460" t="str">
            <v/>
          </cell>
          <cell r="D460">
            <v>1148821.47</v>
          </cell>
          <cell r="E460">
            <v>1245857.71</v>
          </cell>
          <cell r="F460">
            <v>380622.09</v>
          </cell>
          <cell r="G460">
            <v>1070195.7200000002</v>
          </cell>
          <cell r="H460">
            <v>265106.51</v>
          </cell>
        </row>
        <row r="461">
          <cell r="A461" t="str">
            <v>BA2 2</v>
          </cell>
          <cell r="B461">
            <v>598892.97</v>
          </cell>
          <cell r="C461" t="str">
            <v/>
          </cell>
          <cell r="D461">
            <v>1089091.81</v>
          </cell>
          <cell r="E461">
            <v>1247153.8899999999</v>
          </cell>
          <cell r="F461">
            <v>303436.78000000009</v>
          </cell>
          <cell r="G461">
            <v>1053848.46</v>
          </cell>
          <cell r="H461">
            <v>308284.45</v>
          </cell>
        </row>
        <row r="462">
          <cell r="A462" t="str">
            <v>BA2 3</v>
          </cell>
          <cell r="B462">
            <v>314278.13</v>
          </cell>
          <cell r="C462" t="str">
            <v/>
          </cell>
          <cell r="D462">
            <v>566845.07999999996</v>
          </cell>
          <cell r="E462">
            <v>657830.05000000005</v>
          </cell>
          <cell r="F462">
            <v>187473.66</v>
          </cell>
          <cell r="G462">
            <v>541312.16999999981</v>
          </cell>
          <cell r="H462">
            <v>100406.76000000001</v>
          </cell>
        </row>
        <row r="463">
          <cell r="A463" t="str">
            <v>BA2 4</v>
          </cell>
          <cell r="B463">
            <v>422555.53</v>
          </cell>
          <cell r="C463" t="str">
            <v/>
          </cell>
          <cell r="D463">
            <v>632817.31000000006</v>
          </cell>
          <cell r="E463">
            <v>466876.15</v>
          </cell>
          <cell r="F463">
            <v>163388.42999999996</v>
          </cell>
          <cell r="G463">
            <v>563210.80000000016</v>
          </cell>
          <cell r="H463">
            <v>79036.070000000007</v>
          </cell>
        </row>
        <row r="464">
          <cell r="A464" t="str">
            <v>BA2 5</v>
          </cell>
          <cell r="B464">
            <v>531877.88</v>
          </cell>
          <cell r="C464" t="str">
            <v/>
          </cell>
          <cell r="D464">
            <v>857138.63</v>
          </cell>
          <cell r="E464">
            <v>791312.35</v>
          </cell>
          <cell r="F464">
            <v>119177.82000000002</v>
          </cell>
          <cell r="G464">
            <v>516769.8299999999</v>
          </cell>
          <cell r="H464">
            <v>148864.64000000001</v>
          </cell>
        </row>
        <row r="465">
          <cell r="A465" t="str">
            <v>BA2 6</v>
          </cell>
          <cell r="B465">
            <v>291743.43</v>
          </cell>
          <cell r="C465" t="str">
            <v/>
          </cell>
          <cell r="D465">
            <v>684447.88</v>
          </cell>
          <cell r="E465">
            <v>567230.42000000004</v>
          </cell>
          <cell r="F465">
            <v>201381.27</v>
          </cell>
          <cell r="G465">
            <v>549752.71</v>
          </cell>
          <cell r="H465">
            <v>150141.65</v>
          </cell>
        </row>
        <row r="466">
          <cell r="A466" t="str">
            <v>BA2 7</v>
          </cell>
          <cell r="B466">
            <v>452603.88</v>
          </cell>
          <cell r="C466" t="str">
            <v/>
          </cell>
          <cell r="D466">
            <v>640569.43000000005</v>
          </cell>
          <cell r="E466">
            <v>447162.86</v>
          </cell>
          <cell r="F466">
            <v>166083.85999999996</v>
          </cell>
          <cell r="G466">
            <v>435541.18</v>
          </cell>
          <cell r="H466">
            <v>137357.85</v>
          </cell>
        </row>
        <row r="467">
          <cell r="A467" t="str">
            <v>BA2 8</v>
          </cell>
          <cell r="B467">
            <v>568189.36</v>
          </cell>
          <cell r="C467" t="str">
            <v/>
          </cell>
          <cell r="D467">
            <v>1118960.92</v>
          </cell>
          <cell r="E467">
            <v>1133814.3999999999</v>
          </cell>
          <cell r="F467">
            <v>322727.1700000001</v>
          </cell>
          <cell r="G467">
            <v>1033715.8799999999</v>
          </cell>
          <cell r="H467">
            <v>235333.15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182881.61</v>
          </cell>
          <cell r="E468">
            <v>177481.32</v>
          </cell>
          <cell r="F468" t="str">
            <v/>
          </cell>
          <cell r="G468">
            <v>268592.15000000008</v>
          </cell>
          <cell r="H468" t="str">
            <v/>
          </cell>
        </row>
        <row r="469">
          <cell r="A469" t="str">
            <v>BA20 1</v>
          </cell>
          <cell r="B469">
            <v>285158.34999999998</v>
          </cell>
          <cell r="C469" t="str">
            <v/>
          </cell>
          <cell r="D469">
            <v>253941.63</v>
          </cell>
          <cell r="E469">
            <v>477903.49</v>
          </cell>
          <cell r="F469">
            <v>112984.17000000001</v>
          </cell>
          <cell r="G469">
            <v>284036.71999999997</v>
          </cell>
          <cell r="H469" t="str">
            <v/>
          </cell>
        </row>
        <row r="470">
          <cell r="A470" t="str">
            <v>BA20 2</v>
          </cell>
          <cell r="B470">
            <v>789315.3</v>
          </cell>
          <cell r="C470" t="str">
            <v/>
          </cell>
          <cell r="D470">
            <v>1058786.5</v>
          </cell>
          <cell r="E470">
            <v>1683812.47</v>
          </cell>
          <cell r="F470">
            <v>573473.66999999993</v>
          </cell>
          <cell r="G470">
            <v>954181.86999999976</v>
          </cell>
          <cell r="H470">
            <v>298799.10000000003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>
            <v>1635264.21</v>
          </cell>
          <cell r="C472" t="str">
            <v/>
          </cell>
          <cell r="D472">
            <v>1339587.51</v>
          </cell>
          <cell r="E472">
            <v>2875407.25</v>
          </cell>
          <cell r="F472">
            <v>929388.59</v>
          </cell>
          <cell r="G472">
            <v>1665008.7599999998</v>
          </cell>
          <cell r="H472">
            <v>377211.42</v>
          </cell>
        </row>
        <row r="473">
          <cell r="A473" t="str">
            <v>BA21 4</v>
          </cell>
          <cell r="B473">
            <v>1139200.95</v>
          </cell>
          <cell r="C473" t="str">
            <v/>
          </cell>
          <cell r="D473">
            <v>909420.9</v>
          </cell>
          <cell r="E473">
            <v>1579573.32</v>
          </cell>
          <cell r="F473">
            <v>443172.81000000006</v>
          </cell>
          <cell r="G473">
            <v>1008212.4899999998</v>
          </cell>
          <cell r="H473">
            <v>181815.44</v>
          </cell>
        </row>
        <row r="474">
          <cell r="A474" t="str">
            <v>BA21 5</v>
          </cell>
          <cell r="B474">
            <v>1320073.1000000001</v>
          </cell>
          <cell r="C474" t="str">
            <v/>
          </cell>
          <cell r="D474">
            <v>1150970.4099999999</v>
          </cell>
          <cell r="E474">
            <v>2859372.12</v>
          </cell>
          <cell r="F474">
            <v>863645.34</v>
          </cell>
          <cell r="G474">
            <v>1590535.1099999996</v>
          </cell>
          <cell r="H474">
            <v>307430.78000000003</v>
          </cell>
        </row>
        <row r="475">
          <cell r="A475" t="str">
            <v>BA22 7</v>
          </cell>
          <cell r="B475">
            <v>408061.68</v>
          </cell>
          <cell r="C475" t="str">
            <v/>
          </cell>
          <cell r="D475">
            <v>412134.84</v>
          </cell>
          <cell r="E475">
            <v>526956.04</v>
          </cell>
          <cell r="F475">
            <v>92606.04</v>
          </cell>
          <cell r="G475">
            <v>374846.84</v>
          </cell>
          <cell r="H475">
            <v>90444.62</v>
          </cell>
        </row>
        <row r="476">
          <cell r="A476" t="str">
            <v>BA22 8</v>
          </cell>
          <cell r="B476">
            <v>1203422.52</v>
          </cell>
          <cell r="C476" t="str">
            <v/>
          </cell>
          <cell r="D476">
            <v>1157899.67</v>
          </cell>
          <cell r="E476">
            <v>2288862.14</v>
          </cell>
          <cell r="F476">
            <v>674957.87</v>
          </cell>
          <cell r="G476">
            <v>1444639.1700000006</v>
          </cell>
          <cell r="H476">
            <v>340359.2</v>
          </cell>
        </row>
        <row r="477">
          <cell r="A477" t="str">
            <v>BA22 9</v>
          </cell>
          <cell r="B477">
            <v>799823.13</v>
          </cell>
          <cell r="C477" t="str">
            <v/>
          </cell>
          <cell r="D477">
            <v>446775.4</v>
          </cell>
          <cell r="E477">
            <v>818292.05</v>
          </cell>
          <cell r="F477">
            <v>380566.1399999999</v>
          </cell>
          <cell r="G477">
            <v>754723.35999999975</v>
          </cell>
          <cell r="H477">
            <v>142676.57</v>
          </cell>
        </row>
        <row r="478">
          <cell r="A478" t="str">
            <v>BA3 2</v>
          </cell>
          <cell r="B478">
            <v>648792.85</v>
          </cell>
          <cell r="C478">
            <v>72703.78</v>
          </cell>
          <cell r="D478">
            <v>942488.25</v>
          </cell>
          <cell r="E478">
            <v>1628596.04</v>
          </cell>
          <cell r="F478">
            <v>248801.99</v>
          </cell>
          <cell r="G478">
            <v>1452592.8899999997</v>
          </cell>
          <cell r="H478">
            <v>169179.41</v>
          </cell>
        </row>
        <row r="479">
          <cell r="A479" t="str">
            <v>BA3 3</v>
          </cell>
          <cell r="B479">
            <v>503188.51</v>
          </cell>
          <cell r="C479" t="str">
            <v/>
          </cell>
          <cell r="D479">
            <v>983501.09</v>
          </cell>
          <cell r="E479">
            <v>1686934.75</v>
          </cell>
          <cell r="F479">
            <v>278441.49999999994</v>
          </cell>
          <cell r="G479">
            <v>1355586.6199999994</v>
          </cell>
          <cell r="H479">
            <v>286982.7</v>
          </cell>
        </row>
        <row r="480">
          <cell r="A480" t="str">
            <v>BA3 4</v>
          </cell>
          <cell r="B480">
            <v>579010</v>
          </cell>
          <cell r="C480" t="str">
            <v/>
          </cell>
          <cell r="D480">
            <v>1012209.35</v>
          </cell>
          <cell r="E480">
            <v>1289217.96</v>
          </cell>
          <cell r="F480">
            <v>205878.50000000003</v>
          </cell>
          <cell r="G480">
            <v>1047150.63</v>
          </cell>
          <cell r="H480">
            <v>164055.53</v>
          </cell>
        </row>
        <row r="481">
          <cell r="A481" t="str">
            <v>BA3 5</v>
          </cell>
          <cell r="B481">
            <v>729508.63</v>
          </cell>
          <cell r="C481" t="str">
            <v/>
          </cell>
          <cell r="D481">
            <v>1039959.14</v>
          </cell>
          <cell r="E481">
            <v>1207340.1000000001</v>
          </cell>
          <cell r="F481">
            <v>185988.70000000004</v>
          </cell>
          <cell r="G481">
            <v>1054198.1000000001</v>
          </cell>
          <cell r="H481">
            <v>161333.43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>
            <v>377577.12</v>
          </cell>
          <cell r="C483" t="str">
            <v/>
          </cell>
          <cell r="D483">
            <v>540579.25</v>
          </cell>
          <cell r="E483">
            <v>934714.76</v>
          </cell>
          <cell r="F483">
            <v>110517.6</v>
          </cell>
          <cell r="G483">
            <v>872165.7200000002</v>
          </cell>
          <cell r="H483">
            <v>158584.66</v>
          </cell>
        </row>
        <row r="484">
          <cell r="A484" t="str">
            <v>BA4 5</v>
          </cell>
          <cell r="B484">
            <v>452617.63</v>
          </cell>
          <cell r="C484" t="str">
            <v/>
          </cell>
          <cell r="D484">
            <v>887144.42</v>
          </cell>
          <cell r="E484">
            <v>1723574.81</v>
          </cell>
          <cell r="F484">
            <v>152788.21</v>
          </cell>
          <cell r="G484">
            <v>1217087.75</v>
          </cell>
          <cell r="H484">
            <v>165271.29</v>
          </cell>
        </row>
        <row r="485">
          <cell r="A485" t="str">
            <v>BA4 6</v>
          </cell>
          <cell r="B485">
            <v>455070.89</v>
          </cell>
          <cell r="C485" t="str">
            <v/>
          </cell>
          <cell r="D485">
            <v>525284.52</v>
          </cell>
          <cell r="E485">
            <v>1045261.85</v>
          </cell>
          <cell r="F485">
            <v>124008.50000000001</v>
          </cell>
          <cell r="G485">
            <v>732004.74</v>
          </cell>
          <cell r="H485">
            <v>87266.36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>
            <v>283666.13</v>
          </cell>
          <cell r="C487" t="str">
            <v/>
          </cell>
          <cell r="D487">
            <v>841057.86</v>
          </cell>
          <cell r="E487">
            <v>965997.77</v>
          </cell>
          <cell r="F487">
            <v>183398.65</v>
          </cell>
          <cell r="G487">
            <v>730058.98</v>
          </cell>
          <cell r="H487">
            <v>203646.25</v>
          </cell>
        </row>
        <row r="488">
          <cell r="A488" t="str">
            <v>BA5 2</v>
          </cell>
          <cell r="B488">
            <v>418584.75</v>
          </cell>
          <cell r="C488" t="str">
            <v/>
          </cell>
          <cell r="D488">
            <v>723077.99</v>
          </cell>
          <cell r="E488">
            <v>818193.17</v>
          </cell>
          <cell r="F488">
            <v>121056.09</v>
          </cell>
          <cell r="G488">
            <v>1011593.7800000004</v>
          </cell>
          <cell r="H488">
            <v>140851.20000000001</v>
          </cell>
        </row>
        <row r="489">
          <cell r="A489" t="str">
            <v>BA5 3</v>
          </cell>
          <cell r="B489">
            <v>373667.46</v>
          </cell>
          <cell r="C489" t="str">
            <v/>
          </cell>
          <cell r="D489">
            <v>543406.54</v>
          </cell>
          <cell r="E489">
            <v>908717.92</v>
          </cell>
          <cell r="F489">
            <v>62305.91</v>
          </cell>
          <cell r="G489">
            <v>662685.68999999994</v>
          </cell>
          <cell r="H489">
            <v>114241.3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>
            <v>350577.78</v>
          </cell>
          <cell r="C492" t="str">
            <v/>
          </cell>
          <cell r="D492">
            <v>478928.52</v>
          </cell>
          <cell r="E492">
            <v>823033.69</v>
          </cell>
          <cell r="F492">
            <v>223876.09000000003</v>
          </cell>
          <cell r="G492">
            <v>670596.96</v>
          </cell>
          <cell r="H492">
            <v>58426.090000000004</v>
          </cell>
        </row>
        <row r="493">
          <cell r="A493" t="str">
            <v>BA6 9</v>
          </cell>
          <cell r="B493">
            <v>568131.43999999994</v>
          </cell>
          <cell r="C493" t="str">
            <v/>
          </cell>
          <cell r="D493">
            <v>823591.95</v>
          </cell>
          <cell r="E493">
            <v>971814.83</v>
          </cell>
          <cell r="F493">
            <v>356099.99999999994</v>
          </cell>
          <cell r="G493">
            <v>869750.55999999947</v>
          </cell>
          <cell r="H493">
            <v>148269.92000000001</v>
          </cell>
        </row>
        <row r="494">
          <cell r="A494" t="str">
            <v>BA7 7</v>
          </cell>
          <cell r="B494">
            <v>403069.35</v>
          </cell>
          <cell r="C494" t="str">
            <v/>
          </cell>
          <cell r="D494">
            <v>284944.83</v>
          </cell>
          <cell r="E494">
            <v>454871.56</v>
          </cell>
          <cell r="F494">
            <v>117119.93000000002</v>
          </cell>
          <cell r="G494">
            <v>495151.41000000003</v>
          </cell>
          <cell r="H494">
            <v>84618.61</v>
          </cell>
        </row>
        <row r="495">
          <cell r="A495" t="str">
            <v>BA8 0</v>
          </cell>
          <cell r="B495">
            <v>393101.39</v>
          </cell>
          <cell r="C495" t="str">
            <v/>
          </cell>
          <cell r="D495">
            <v>439501.68</v>
          </cell>
          <cell r="E495">
            <v>735486.56</v>
          </cell>
          <cell r="F495">
            <v>128838.50000000001</v>
          </cell>
          <cell r="G495">
            <v>694601.79999999993</v>
          </cell>
          <cell r="H495">
            <v>93707.45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>
            <v>242048.04</v>
          </cell>
          <cell r="C497" t="str">
            <v/>
          </cell>
          <cell r="D497">
            <v>192184.75</v>
          </cell>
          <cell r="E497">
            <v>254717.17</v>
          </cell>
          <cell r="F497" t="str">
            <v/>
          </cell>
          <cell r="G497">
            <v>162166.20999999996</v>
          </cell>
          <cell r="H497" t="str">
            <v/>
          </cell>
        </row>
        <row r="498">
          <cell r="A498" t="str">
            <v>BA9 9</v>
          </cell>
          <cell r="B498">
            <v>428304.82</v>
          </cell>
          <cell r="C498" t="str">
            <v/>
          </cell>
          <cell r="D498">
            <v>848615.95</v>
          </cell>
          <cell r="E498">
            <v>1580940.54</v>
          </cell>
          <cell r="F498">
            <v>262993.01</v>
          </cell>
          <cell r="G498">
            <v>1071319.6700000002</v>
          </cell>
          <cell r="H498">
            <v>110492.64</v>
          </cell>
        </row>
        <row r="499">
          <cell r="A499" t="str">
            <v>BB Other</v>
          </cell>
          <cell r="B499">
            <v>155524.82999999999</v>
          </cell>
          <cell r="C499">
            <v>385238.05999999994</v>
          </cell>
          <cell r="D499">
            <v>21231.919999999998</v>
          </cell>
          <cell r="E499">
            <v>44405.34</v>
          </cell>
          <cell r="F499">
            <v>205509.73</v>
          </cell>
          <cell r="G499">
            <v>38793.449999999997</v>
          </cell>
          <cell r="H499">
            <v>74374.14</v>
          </cell>
        </row>
        <row r="500">
          <cell r="A500" t="str">
            <v>BB total</v>
          </cell>
          <cell r="B500">
            <v>35451775.289999992</v>
          </cell>
          <cell r="C500">
            <v>13985237.25</v>
          </cell>
          <cell r="D500">
            <v>38460294.869999997</v>
          </cell>
          <cell r="E500">
            <v>74143043.139999956</v>
          </cell>
          <cell r="F500">
            <v>13543397.979999997</v>
          </cell>
          <cell r="G500">
            <v>55568480.520000018</v>
          </cell>
          <cell r="H500">
            <v>22906618.560000002</v>
          </cell>
        </row>
        <row r="501">
          <cell r="A501" t="str">
            <v>BB1 1</v>
          </cell>
          <cell r="B501">
            <v>288891.75</v>
          </cell>
          <cell r="C501" t="str">
            <v/>
          </cell>
          <cell r="D501">
            <v>517107.23</v>
          </cell>
          <cell r="E501">
            <v>846624.41</v>
          </cell>
          <cell r="F501">
            <v>96112.94</v>
          </cell>
          <cell r="G501">
            <v>1221001.5900000001</v>
          </cell>
          <cell r="H501">
            <v>173749.49</v>
          </cell>
        </row>
        <row r="502">
          <cell r="A502" t="str">
            <v>BB1 2</v>
          </cell>
          <cell r="B502">
            <v>402304.39</v>
          </cell>
          <cell r="C502">
            <v>203616.49999999994</v>
          </cell>
          <cell r="D502">
            <v>531412.73</v>
          </cell>
          <cell r="E502">
            <v>1335290.21</v>
          </cell>
          <cell r="F502">
            <v>139913.07999999999</v>
          </cell>
          <cell r="G502">
            <v>1285112.2500000002</v>
          </cell>
          <cell r="H502">
            <v>300030.82</v>
          </cell>
        </row>
        <row r="503">
          <cell r="A503" t="str">
            <v>BB1 3</v>
          </cell>
          <cell r="B503">
            <v>154644.48000000001</v>
          </cell>
          <cell r="C503" t="str">
            <v/>
          </cell>
          <cell r="D503">
            <v>131485.17000000001</v>
          </cell>
          <cell r="E503">
            <v>457267.06</v>
          </cell>
          <cell r="F503">
            <v>122845.79</v>
          </cell>
          <cell r="G503">
            <v>440500.55</v>
          </cell>
          <cell r="H503">
            <v>88876.41</v>
          </cell>
        </row>
        <row r="504">
          <cell r="A504" t="str">
            <v>BB1 4</v>
          </cell>
          <cell r="B504">
            <v>384301.42</v>
          </cell>
          <cell r="C504">
            <v>197961.71</v>
          </cell>
          <cell r="D504">
            <v>743271.37</v>
          </cell>
          <cell r="E504">
            <v>1275119.76</v>
          </cell>
          <cell r="F504">
            <v>264054.92999999993</v>
          </cell>
          <cell r="G504">
            <v>802962.71999999986</v>
          </cell>
          <cell r="H504">
            <v>257890.93</v>
          </cell>
        </row>
        <row r="505">
          <cell r="A505" t="str">
            <v>BB1 5</v>
          </cell>
          <cell r="B505">
            <v>317236.63</v>
          </cell>
          <cell r="C505">
            <v>61818.680000000008</v>
          </cell>
          <cell r="D505">
            <v>288507.38</v>
          </cell>
          <cell r="E505">
            <v>657879.42000000004</v>
          </cell>
          <cell r="F505">
            <v>89989.900000000009</v>
          </cell>
          <cell r="G505">
            <v>758443.40000000026</v>
          </cell>
          <cell r="H505">
            <v>97796.6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86867.56</v>
          </cell>
          <cell r="E506">
            <v>241364.65</v>
          </cell>
          <cell r="F506" t="str">
            <v/>
          </cell>
          <cell r="G506">
            <v>316840.46999999997</v>
          </cell>
          <cell r="H506">
            <v>64300.98</v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93044.18</v>
          </cell>
          <cell r="E507">
            <v>171337.28</v>
          </cell>
          <cell r="F507" t="str">
            <v/>
          </cell>
          <cell r="G507">
            <v>425663.11000000004</v>
          </cell>
          <cell r="H507" t="str">
            <v/>
          </cell>
        </row>
        <row r="508">
          <cell r="A508" t="str">
            <v>BB1 8</v>
          </cell>
          <cell r="B508">
            <v>338847.03</v>
          </cell>
          <cell r="C508">
            <v>91787.85</v>
          </cell>
          <cell r="D508">
            <v>823552.3</v>
          </cell>
          <cell r="E508">
            <v>944112.91</v>
          </cell>
          <cell r="F508">
            <v>223568.85</v>
          </cell>
          <cell r="G508">
            <v>1562812.3000000012</v>
          </cell>
          <cell r="H508">
            <v>308550.02</v>
          </cell>
        </row>
        <row r="509">
          <cell r="A509" t="str">
            <v>BB1 9</v>
          </cell>
          <cell r="B509">
            <v>521655.82</v>
          </cell>
          <cell r="C509">
            <v>148755.76000000004</v>
          </cell>
          <cell r="D509">
            <v>764465.41</v>
          </cell>
          <cell r="E509">
            <v>1380390.51</v>
          </cell>
          <cell r="F509">
            <v>180760.23</v>
          </cell>
          <cell r="G509">
            <v>1702725.2099999986</v>
          </cell>
          <cell r="H509">
            <v>352414.3</v>
          </cell>
        </row>
        <row r="510">
          <cell r="A510" t="str">
            <v>BB10 1</v>
          </cell>
          <cell r="B510">
            <v>551221.25</v>
          </cell>
          <cell r="C510">
            <v>70535.48</v>
          </cell>
          <cell r="D510">
            <v>323819.37</v>
          </cell>
          <cell r="E510">
            <v>495087.74</v>
          </cell>
          <cell r="F510">
            <v>75154.64</v>
          </cell>
          <cell r="G510">
            <v>611899.54999999981</v>
          </cell>
          <cell r="H510">
            <v>336854.65</v>
          </cell>
        </row>
        <row r="511">
          <cell r="A511" t="str">
            <v>BB10 2</v>
          </cell>
          <cell r="B511">
            <v>791993.44</v>
          </cell>
          <cell r="C511">
            <v>457655.50999999995</v>
          </cell>
          <cell r="D511">
            <v>929284.38</v>
          </cell>
          <cell r="E511">
            <v>1710813.56</v>
          </cell>
          <cell r="F511">
            <v>395165.68000000005</v>
          </cell>
          <cell r="G511">
            <v>999639.70999999938</v>
          </cell>
          <cell r="H511">
            <v>800461.54</v>
          </cell>
        </row>
        <row r="512">
          <cell r="A512" t="str">
            <v>BB10 3</v>
          </cell>
          <cell r="B512">
            <v>771728.67</v>
          </cell>
          <cell r="C512">
            <v>222826.59999999998</v>
          </cell>
          <cell r="D512">
            <v>751588.62</v>
          </cell>
          <cell r="E512">
            <v>1199818.6299999999</v>
          </cell>
          <cell r="F512">
            <v>280846.07</v>
          </cell>
          <cell r="G512">
            <v>830393.62</v>
          </cell>
          <cell r="H512">
            <v>569606.41</v>
          </cell>
        </row>
        <row r="513">
          <cell r="A513" t="str">
            <v>BB10 4</v>
          </cell>
          <cell r="B513">
            <v>801563.49</v>
          </cell>
          <cell r="C513">
            <v>518144.17000000004</v>
          </cell>
          <cell r="D513">
            <v>624843.27</v>
          </cell>
          <cell r="E513">
            <v>1482546.77</v>
          </cell>
          <cell r="F513">
            <v>300493.66999999993</v>
          </cell>
          <cell r="G513">
            <v>934658.22999999986</v>
          </cell>
          <cell r="H513">
            <v>569656.14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>
            <v>335473</v>
          </cell>
          <cell r="C515">
            <v>285854.14999999997</v>
          </cell>
          <cell r="D515">
            <v>358451.82</v>
          </cell>
          <cell r="E515">
            <v>729646.48</v>
          </cell>
          <cell r="F515">
            <v>177437.88</v>
          </cell>
          <cell r="G515">
            <v>586192.62</v>
          </cell>
          <cell r="H515">
            <v>261556.04</v>
          </cell>
        </row>
        <row r="516">
          <cell r="A516" t="str">
            <v>BB11 3</v>
          </cell>
          <cell r="B516">
            <v>434947.21</v>
          </cell>
          <cell r="C516">
            <v>125280.63</v>
          </cell>
          <cell r="D516">
            <v>288158</v>
          </cell>
          <cell r="E516">
            <v>727682.94</v>
          </cell>
          <cell r="F516">
            <v>109264.03</v>
          </cell>
          <cell r="G516">
            <v>508996.49</v>
          </cell>
          <cell r="H516">
            <v>188331.09</v>
          </cell>
        </row>
        <row r="517">
          <cell r="A517" t="str">
            <v>BB11 4</v>
          </cell>
          <cell r="B517">
            <v>374434.31</v>
          </cell>
          <cell r="C517">
            <v>280957.83999999991</v>
          </cell>
          <cell r="D517">
            <v>455279.96</v>
          </cell>
          <cell r="E517">
            <v>889541.79</v>
          </cell>
          <cell r="F517">
            <v>232549.91000000003</v>
          </cell>
          <cell r="G517">
            <v>791699.25</v>
          </cell>
          <cell r="H517">
            <v>245951.43</v>
          </cell>
        </row>
        <row r="518">
          <cell r="A518" t="str">
            <v>BB11 5</v>
          </cell>
          <cell r="B518">
            <v>669010.69999999995</v>
          </cell>
          <cell r="C518">
            <v>281430.29000000004</v>
          </cell>
          <cell r="D518">
            <v>635336.04</v>
          </cell>
          <cell r="E518">
            <v>990739.22</v>
          </cell>
          <cell r="F518">
            <v>224298.50999999995</v>
          </cell>
          <cell r="G518">
            <v>611561.85000000009</v>
          </cell>
          <cell r="H518">
            <v>379342.04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>
            <v>734109.23</v>
          </cell>
          <cell r="C520">
            <v>331893.57000000012</v>
          </cell>
          <cell r="D520">
            <v>600235.37</v>
          </cell>
          <cell r="E520">
            <v>1264360.04</v>
          </cell>
          <cell r="F520">
            <v>245401.16999999995</v>
          </cell>
          <cell r="G520">
            <v>867578.57000000018</v>
          </cell>
          <cell r="H520">
            <v>411069.82</v>
          </cell>
        </row>
        <row r="521">
          <cell r="A521" t="str">
            <v>BB12 6</v>
          </cell>
          <cell r="B521">
            <v>665059.80000000005</v>
          </cell>
          <cell r="C521">
            <v>541773.54000000015</v>
          </cell>
          <cell r="D521">
            <v>742208.96</v>
          </cell>
          <cell r="E521">
            <v>1431152.6</v>
          </cell>
          <cell r="F521">
            <v>460428.5</v>
          </cell>
          <cell r="G521">
            <v>1046361.3799999999</v>
          </cell>
          <cell r="H521">
            <v>562884.57999999996</v>
          </cell>
        </row>
        <row r="522">
          <cell r="A522" t="str">
            <v>BB12 7</v>
          </cell>
          <cell r="B522">
            <v>495096.12</v>
          </cell>
          <cell r="C522">
            <v>220958.12000000005</v>
          </cell>
          <cell r="D522">
            <v>826223.57</v>
          </cell>
          <cell r="E522">
            <v>989620.38</v>
          </cell>
          <cell r="F522">
            <v>335976.60999999993</v>
          </cell>
          <cell r="G522">
            <v>742207.19</v>
          </cell>
          <cell r="H522">
            <v>483927.32</v>
          </cell>
        </row>
        <row r="523">
          <cell r="A523" t="str">
            <v>BB12 8</v>
          </cell>
          <cell r="B523">
            <v>697714.45</v>
          </cell>
          <cell r="C523">
            <v>234701.32000000004</v>
          </cell>
          <cell r="D523">
            <v>762362.84</v>
          </cell>
          <cell r="E523">
            <v>923523.58</v>
          </cell>
          <cell r="F523">
            <v>240457.98999999996</v>
          </cell>
          <cell r="G523">
            <v>724532.36</v>
          </cell>
          <cell r="H523">
            <v>713453.3</v>
          </cell>
        </row>
        <row r="524">
          <cell r="A524" t="str">
            <v>BB12 9</v>
          </cell>
          <cell r="B524">
            <v>344524.2</v>
          </cell>
          <cell r="C524">
            <v>150847.13</v>
          </cell>
          <cell r="D524">
            <v>463307.54</v>
          </cell>
          <cell r="E524">
            <v>465182.61</v>
          </cell>
          <cell r="F524">
            <v>99608.859999999986</v>
          </cell>
          <cell r="G524">
            <v>398467.19999999995</v>
          </cell>
          <cell r="H524">
            <v>204771.46</v>
          </cell>
        </row>
        <row r="525">
          <cell r="A525" t="str">
            <v>BB18 5</v>
          </cell>
          <cell r="B525">
            <v>967044.68</v>
          </cell>
          <cell r="C525">
            <v>610402.02</v>
          </cell>
          <cell r="D525">
            <v>1066464.46</v>
          </cell>
          <cell r="E525">
            <v>1195541.22</v>
          </cell>
          <cell r="F525">
            <v>167594.74</v>
          </cell>
          <cell r="G525">
            <v>592864.67999999993</v>
          </cell>
          <cell r="H525">
            <v>245035.53</v>
          </cell>
        </row>
        <row r="526">
          <cell r="A526" t="str">
            <v>BB18 6</v>
          </cell>
          <cell r="B526">
            <v>979590.17</v>
          </cell>
          <cell r="C526">
            <v>381058.48</v>
          </cell>
          <cell r="D526">
            <v>1038781.49</v>
          </cell>
          <cell r="E526">
            <v>1183720.69</v>
          </cell>
          <cell r="F526">
            <v>126558.44999999998</v>
          </cell>
          <cell r="G526">
            <v>768352.16999999981</v>
          </cell>
          <cell r="H526">
            <v>406586.13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>
            <v>159420.41</v>
          </cell>
          <cell r="C528" t="str">
            <v/>
          </cell>
          <cell r="D528">
            <v>103731.15</v>
          </cell>
          <cell r="E528">
            <v>378695.09</v>
          </cell>
          <cell r="F528">
            <v>76533.929999999978</v>
          </cell>
          <cell r="G528">
            <v>483828.32</v>
          </cell>
          <cell r="H528">
            <v>133759.21</v>
          </cell>
        </row>
        <row r="529">
          <cell r="A529" t="str">
            <v>BB2 2</v>
          </cell>
          <cell r="B529">
            <v>277655.65999999997</v>
          </cell>
          <cell r="C529">
            <v>48782.350000000006</v>
          </cell>
          <cell r="D529">
            <v>201489.51</v>
          </cell>
          <cell r="E529">
            <v>564259.24</v>
          </cell>
          <cell r="F529">
            <v>143803.80000000002</v>
          </cell>
          <cell r="G529">
            <v>468829.19000000012</v>
          </cell>
          <cell r="H529">
            <v>249789.02000000002</v>
          </cell>
        </row>
        <row r="530">
          <cell r="A530" t="str">
            <v>BB2 3</v>
          </cell>
          <cell r="B530">
            <v>713076.74</v>
          </cell>
          <cell r="C530">
            <v>142908.54999999993</v>
          </cell>
          <cell r="D530">
            <v>687891.03</v>
          </cell>
          <cell r="E530">
            <v>1731240.23</v>
          </cell>
          <cell r="F530">
            <v>189919.38999999996</v>
          </cell>
          <cell r="G530">
            <v>1396623.9699999993</v>
          </cell>
          <cell r="H530">
            <v>332222.97000000003</v>
          </cell>
        </row>
        <row r="531">
          <cell r="A531" t="str">
            <v>BB2 4</v>
          </cell>
          <cell r="B531">
            <v>1121471.73</v>
          </cell>
          <cell r="C531">
            <v>311095.37999999995</v>
          </cell>
          <cell r="D531">
            <v>1262945.26</v>
          </cell>
          <cell r="E531">
            <v>3061683.86</v>
          </cell>
          <cell r="F531">
            <v>526949.16999999993</v>
          </cell>
          <cell r="G531">
            <v>2123292.06</v>
          </cell>
          <cell r="H531">
            <v>828466.34</v>
          </cell>
        </row>
        <row r="532">
          <cell r="A532" t="str">
            <v>BB2 5</v>
          </cell>
          <cell r="B532">
            <v>404723.83</v>
          </cell>
          <cell r="C532">
            <v>209963.07999999996</v>
          </cell>
          <cell r="D532">
            <v>859479.67</v>
          </cell>
          <cell r="E532">
            <v>1638311.51</v>
          </cell>
          <cell r="F532">
            <v>401336.39000000007</v>
          </cell>
          <cell r="G532">
            <v>1095812.0000000007</v>
          </cell>
          <cell r="H532">
            <v>320478.44</v>
          </cell>
        </row>
        <row r="533">
          <cell r="A533" t="str">
            <v>BB2 6</v>
          </cell>
          <cell r="B533">
            <v>480764.8</v>
          </cell>
          <cell r="C533">
            <v>110468.10000000002</v>
          </cell>
          <cell r="D533">
            <v>446714.67</v>
          </cell>
          <cell r="E533">
            <v>914441.54</v>
          </cell>
          <cell r="F533">
            <v>147391.49000000005</v>
          </cell>
          <cell r="G533">
            <v>1510370.2599999998</v>
          </cell>
          <cell r="H533">
            <v>199145.12</v>
          </cell>
        </row>
        <row r="534">
          <cell r="A534" t="str">
            <v>BB2 7</v>
          </cell>
          <cell r="B534">
            <v>388734.01</v>
          </cell>
          <cell r="C534" t="str">
            <v/>
          </cell>
          <cell r="D534">
            <v>734450.68</v>
          </cell>
          <cell r="E534">
            <v>989921.75</v>
          </cell>
          <cell r="F534">
            <v>311357.31</v>
          </cell>
          <cell r="G534">
            <v>863188.69999999984</v>
          </cell>
          <cell r="H534">
            <v>340447.03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>
            <v>519046.16</v>
          </cell>
          <cell r="C536">
            <v>125886.87</v>
          </cell>
          <cell r="D536">
            <v>757819.6</v>
          </cell>
          <cell r="E536">
            <v>2394283.9</v>
          </cell>
          <cell r="F536">
            <v>409969.78</v>
          </cell>
          <cell r="G536">
            <v>1611430.01</v>
          </cell>
          <cell r="H536">
            <v>691330.16</v>
          </cell>
        </row>
        <row r="537">
          <cell r="A537" t="str">
            <v>BB3 1</v>
          </cell>
          <cell r="B537">
            <v>360941.72</v>
          </cell>
          <cell r="C537" t="str">
            <v/>
          </cell>
          <cell r="D537">
            <v>421938.07</v>
          </cell>
          <cell r="E537">
            <v>1297835.78</v>
          </cell>
          <cell r="F537">
            <v>222754.60000000003</v>
          </cell>
          <cell r="G537">
            <v>746566.81000000017</v>
          </cell>
          <cell r="H537">
            <v>411982.89</v>
          </cell>
        </row>
        <row r="538">
          <cell r="A538" t="str">
            <v>BB3 2</v>
          </cell>
          <cell r="B538">
            <v>522711.32</v>
          </cell>
          <cell r="C538">
            <v>118723.18999999999</v>
          </cell>
          <cell r="D538">
            <v>1025071.59</v>
          </cell>
          <cell r="E538">
            <v>1792984.47</v>
          </cell>
          <cell r="F538">
            <v>216730.51000000004</v>
          </cell>
          <cell r="G538">
            <v>1218119.3</v>
          </cell>
          <cell r="H538">
            <v>566231.31000000006</v>
          </cell>
        </row>
        <row r="539">
          <cell r="A539" t="str">
            <v>BB3 3</v>
          </cell>
          <cell r="B539">
            <v>596612.81999999995</v>
          </cell>
          <cell r="C539">
            <v>210728.28999999998</v>
          </cell>
          <cell r="D539">
            <v>815452.85</v>
          </cell>
          <cell r="E539">
            <v>2134205.61</v>
          </cell>
          <cell r="F539">
            <v>372709.53</v>
          </cell>
          <cell r="G539">
            <v>1230069.1599999999</v>
          </cell>
          <cell r="H539">
            <v>759998.88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>
            <v>633825.34</v>
          </cell>
          <cell r="C542">
            <v>182282.89</v>
          </cell>
          <cell r="D542">
            <v>1050231.76</v>
          </cell>
          <cell r="E542">
            <v>1383915.3</v>
          </cell>
          <cell r="F542">
            <v>258545.4</v>
          </cell>
          <cell r="G542">
            <v>659170.52999999991</v>
          </cell>
          <cell r="H542">
            <v>433098.55</v>
          </cell>
        </row>
        <row r="543">
          <cell r="A543" t="str">
            <v>BB4 5</v>
          </cell>
          <cell r="B543">
            <v>351507.11</v>
          </cell>
          <cell r="C543" t="str">
            <v/>
          </cell>
          <cell r="D543">
            <v>378635.72</v>
          </cell>
          <cell r="E543">
            <v>853482.62</v>
          </cell>
          <cell r="F543">
            <v>139603.82</v>
          </cell>
          <cell r="G543">
            <v>531681.00999999989</v>
          </cell>
          <cell r="H543">
            <v>294781.2</v>
          </cell>
        </row>
        <row r="544">
          <cell r="A544" t="str">
            <v>BB4 6</v>
          </cell>
          <cell r="B544">
            <v>726205.72</v>
          </cell>
          <cell r="C544">
            <v>204658.65000000005</v>
          </cell>
          <cell r="D544">
            <v>852442.58</v>
          </cell>
          <cell r="E544">
            <v>1418637.91</v>
          </cell>
          <cell r="F544">
            <v>211876.71</v>
          </cell>
          <cell r="G544">
            <v>920325.00000000047</v>
          </cell>
          <cell r="H544">
            <v>418094.64</v>
          </cell>
        </row>
        <row r="545">
          <cell r="A545" t="str">
            <v>BB4 7</v>
          </cell>
          <cell r="B545">
            <v>396880.18</v>
          </cell>
          <cell r="C545">
            <v>152629.24</v>
          </cell>
          <cell r="D545">
            <v>603293.54</v>
          </cell>
          <cell r="E545">
            <v>885852.4</v>
          </cell>
          <cell r="F545">
            <v>84303.27</v>
          </cell>
          <cell r="G545">
            <v>841768.9700000002</v>
          </cell>
          <cell r="H545">
            <v>219241.92</v>
          </cell>
        </row>
        <row r="546">
          <cell r="A546" t="str">
            <v>BB4 8</v>
          </cell>
          <cell r="B546">
            <v>716215.45</v>
          </cell>
          <cell r="C546">
            <v>231162.68000000005</v>
          </cell>
          <cell r="D546">
            <v>1405144.16</v>
          </cell>
          <cell r="E546">
            <v>1642814.61</v>
          </cell>
          <cell r="F546">
            <v>189057.75</v>
          </cell>
          <cell r="G546">
            <v>1307964.8999999997</v>
          </cell>
          <cell r="H546">
            <v>494470.03</v>
          </cell>
        </row>
        <row r="547">
          <cell r="A547" t="str">
            <v>BB4 9</v>
          </cell>
          <cell r="B547">
            <v>609971.21</v>
          </cell>
          <cell r="C547">
            <v>105259.55000000002</v>
          </cell>
          <cell r="D547">
            <v>594411.35</v>
          </cell>
          <cell r="E547">
            <v>880581.98</v>
          </cell>
          <cell r="F547">
            <v>154043.26</v>
          </cell>
          <cell r="G547">
            <v>904474.55999999971</v>
          </cell>
          <cell r="H547">
            <v>261705.03</v>
          </cell>
        </row>
        <row r="548">
          <cell r="A548" t="str">
            <v>BB5 0</v>
          </cell>
          <cell r="B548">
            <v>526528.93000000005</v>
          </cell>
          <cell r="C548">
            <v>81490.39</v>
          </cell>
          <cell r="D548">
            <v>287510.34999999998</v>
          </cell>
          <cell r="E548">
            <v>1134057.08</v>
          </cell>
          <cell r="F548">
            <v>228581.24</v>
          </cell>
          <cell r="G548">
            <v>723248.11999999976</v>
          </cell>
          <cell r="H548">
            <v>252491.57</v>
          </cell>
        </row>
        <row r="549">
          <cell r="A549" t="str">
            <v>BB5 1</v>
          </cell>
          <cell r="B549">
            <v>150978.54999999999</v>
          </cell>
          <cell r="C549">
            <v>44957.539999999994</v>
          </cell>
          <cell r="D549">
            <v>74294.03</v>
          </cell>
          <cell r="E549">
            <v>378959.2</v>
          </cell>
          <cell r="F549" t="str">
            <v/>
          </cell>
          <cell r="G549">
            <v>265031.91999999993</v>
          </cell>
          <cell r="H549" t="str">
            <v/>
          </cell>
        </row>
        <row r="550">
          <cell r="A550" t="str">
            <v>BB5 2</v>
          </cell>
          <cell r="B550">
            <v>528031.80000000005</v>
          </cell>
          <cell r="C550">
            <v>368873.42999999993</v>
          </cell>
          <cell r="D550">
            <v>680784.61</v>
          </cell>
          <cell r="E550">
            <v>1616545.48</v>
          </cell>
          <cell r="F550">
            <v>355574.5199999999</v>
          </cell>
          <cell r="G550">
            <v>1111744.2399999995</v>
          </cell>
          <cell r="H550">
            <v>365907.81</v>
          </cell>
        </row>
        <row r="551">
          <cell r="A551" t="str">
            <v>BB5 3</v>
          </cell>
          <cell r="B551">
            <v>414976.55</v>
          </cell>
          <cell r="C551">
            <v>159320.23000000001</v>
          </cell>
          <cell r="D551">
            <v>517405.96</v>
          </cell>
          <cell r="E551">
            <v>2090278.97</v>
          </cell>
          <cell r="F551">
            <v>349983.65</v>
          </cell>
          <cell r="G551">
            <v>911663.40999999992</v>
          </cell>
          <cell r="H551">
            <v>292915.47000000003</v>
          </cell>
        </row>
        <row r="552">
          <cell r="A552" t="str">
            <v>BB5 4</v>
          </cell>
          <cell r="B552">
            <v>667579.47</v>
          </cell>
          <cell r="C552">
            <v>356930.35999999987</v>
          </cell>
          <cell r="D552">
            <v>363821.05</v>
          </cell>
          <cell r="E552">
            <v>1991158.99</v>
          </cell>
          <cell r="F552">
            <v>429604.26</v>
          </cell>
          <cell r="G552">
            <v>1018063.5800000002</v>
          </cell>
          <cell r="H552">
            <v>349039.97000000003</v>
          </cell>
        </row>
        <row r="553">
          <cell r="A553" t="str">
            <v>BB5 5</v>
          </cell>
          <cell r="B553">
            <v>893091.52</v>
          </cell>
          <cell r="C553">
            <v>377168.26999999996</v>
          </cell>
          <cell r="D553">
            <v>851002.9</v>
          </cell>
          <cell r="E553">
            <v>2467384.87</v>
          </cell>
          <cell r="F553">
            <v>564377.21000000008</v>
          </cell>
          <cell r="G553">
            <v>1207099.0299999998</v>
          </cell>
          <cell r="H553">
            <v>515117.21</v>
          </cell>
        </row>
        <row r="554">
          <cell r="A554" t="str">
            <v>BB5 6</v>
          </cell>
          <cell r="B554">
            <v>976364.49</v>
          </cell>
          <cell r="C554">
            <v>349190.76</v>
          </cell>
          <cell r="D554">
            <v>705631.48</v>
          </cell>
          <cell r="E554">
            <v>2154634.2000000002</v>
          </cell>
          <cell r="F554">
            <v>404009.76</v>
          </cell>
          <cell r="G554">
            <v>1073604.1900000002</v>
          </cell>
          <cell r="H554">
            <v>465807.64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>
            <v>1035723.34</v>
          </cell>
          <cell r="C556">
            <v>163989.41</v>
          </cell>
          <cell r="D556">
            <v>714167.49</v>
          </cell>
          <cell r="E556">
            <v>2080309.25</v>
          </cell>
          <cell r="F556">
            <v>317980.05999999994</v>
          </cell>
          <cell r="G556">
            <v>1160559.7200000004</v>
          </cell>
          <cell r="H556">
            <v>420250.32</v>
          </cell>
        </row>
        <row r="557">
          <cell r="A557" t="str">
            <v>BB6 8</v>
          </cell>
          <cell r="B557">
            <v>390143.05</v>
          </cell>
          <cell r="C557" t="str">
            <v/>
          </cell>
          <cell r="D557">
            <v>687386.34</v>
          </cell>
          <cell r="E557">
            <v>744223.79</v>
          </cell>
          <cell r="F557">
            <v>215089.44000000003</v>
          </cell>
          <cell r="G557">
            <v>620369.83000000007</v>
          </cell>
          <cell r="H557">
            <v>99633.74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>
            <v>560097.68000000005</v>
          </cell>
          <cell r="C559">
            <v>357515.92000000004</v>
          </cell>
          <cell r="D559">
            <v>515186.87</v>
          </cell>
          <cell r="E559">
            <v>1058339.8600000001</v>
          </cell>
          <cell r="F559">
            <v>189383.98</v>
          </cell>
          <cell r="G559">
            <v>1095269.1400000004</v>
          </cell>
          <cell r="H559">
            <v>261943.55000000002</v>
          </cell>
        </row>
        <row r="560">
          <cell r="A560" t="str">
            <v>BB7 2</v>
          </cell>
          <cell r="B560">
            <v>967667.08</v>
          </cell>
          <cell r="C560">
            <v>284109.06</v>
          </cell>
          <cell r="D560">
            <v>838305.99</v>
          </cell>
          <cell r="E560">
            <v>1295252.8700000001</v>
          </cell>
          <cell r="F560">
            <v>206105.69000000003</v>
          </cell>
          <cell r="G560">
            <v>1094044.0599999998</v>
          </cell>
          <cell r="H560">
            <v>376063.18</v>
          </cell>
        </row>
        <row r="561">
          <cell r="A561" t="str">
            <v>BB7 3</v>
          </cell>
          <cell r="B561">
            <v>276505.19</v>
          </cell>
          <cell r="C561">
            <v>142573.94999999998</v>
          </cell>
          <cell r="D561">
            <v>328119.28000000003</v>
          </cell>
          <cell r="E561">
            <v>472597.09</v>
          </cell>
          <cell r="F561" t="str">
            <v/>
          </cell>
          <cell r="G561">
            <v>383997.69</v>
          </cell>
          <cell r="H561">
            <v>111325.81</v>
          </cell>
        </row>
        <row r="562">
          <cell r="A562" t="str">
            <v>BB7 4</v>
          </cell>
          <cell r="B562">
            <v>788612.34</v>
          </cell>
          <cell r="C562">
            <v>338749.61000000016</v>
          </cell>
          <cell r="D562">
            <v>468179.41</v>
          </cell>
          <cell r="E562">
            <v>930169.73</v>
          </cell>
          <cell r="F562" t="str">
            <v/>
          </cell>
          <cell r="G562">
            <v>725449.95000000007</v>
          </cell>
          <cell r="H562">
            <v>197457.78</v>
          </cell>
        </row>
        <row r="563">
          <cell r="A563" t="str">
            <v>BB7 9</v>
          </cell>
          <cell r="B563">
            <v>959064.6</v>
          </cell>
          <cell r="C563">
            <v>212094.58999999997</v>
          </cell>
          <cell r="D563">
            <v>1363630.68</v>
          </cell>
          <cell r="E563">
            <v>1885538.8</v>
          </cell>
          <cell r="F563">
            <v>408185.53999999992</v>
          </cell>
          <cell r="G563">
            <v>1743412.370000001</v>
          </cell>
          <cell r="H563">
            <v>351474.65</v>
          </cell>
        </row>
        <row r="564">
          <cell r="A564" t="str">
            <v>BB8 0</v>
          </cell>
          <cell r="B564">
            <v>422404.38</v>
          </cell>
          <cell r="C564">
            <v>285604.49999999994</v>
          </cell>
          <cell r="D564">
            <v>247433.26</v>
          </cell>
          <cell r="E564">
            <v>415047.1</v>
          </cell>
          <cell r="F564">
            <v>103497.24</v>
          </cell>
          <cell r="G564">
            <v>470647.17</v>
          </cell>
          <cell r="H564">
            <v>361617.44</v>
          </cell>
        </row>
        <row r="565">
          <cell r="A565" t="str">
            <v>BB8 7</v>
          </cell>
          <cell r="B565">
            <v>496461.11</v>
          </cell>
          <cell r="C565">
            <v>396448.99000000011</v>
          </cell>
          <cell r="D565">
            <v>445742.4</v>
          </cell>
          <cell r="E565">
            <v>694658.3</v>
          </cell>
          <cell r="F565">
            <v>100745.19</v>
          </cell>
          <cell r="G565">
            <v>584585.68000000005</v>
          </cell>
          <cell r="H565">
            <v>461307.96</v>
          </cell>
        </row>
        <row r="566">
          <cell r="A566" t="str">
            <v>BB8 8</v>
          </cell>
          <cell r="B566">
            <v>505850.2</v>
          </cell>
          <cell r="C566">
            <v>259902.81</v>
          </cell>
          <cell r="D566">
            <v>461899.43</v>
          </cell>
          <cell r="E566">
            <v>630471.53</v>
          </cell>
          <cell r="F566">
            <v>144279.57000000004</v>
          </cell>
          <cell r="G566">
            <v>458933.59000000026</v>
          </cell>
          <cell r="H566">
            <v>554565.94999999995</v>
          </cell>
        </row>
        <row r="567">
          <cell r="A567" t="str">
            <v>BB8 9</v>
          </cell>
          <cell r="B567">
            <v>581575.53</v>
          </cell>
          <cell r="C567">
            <v>348982.81000000006</v>
          </cell>
          <cell r="D567">
            <v>320745.98</v>
          </cell>
          <cell r="E567">
            <v>709068.82</v>
          </cell>
          <cell r="F567">
            <v>109846.77</v>
          </cell>
          <cell r="G567">
            <v>702592.03000000014</v>
          </cell>
          <cell r="H567">
            <v>549745.13</v>
          </cell>
        </row>
        <row r="568">
          <cell r="A568" t="str">
            <v>BB9 0</v>
          </cell>
          <cell r="B568">
            <v>855789.66</v>
          </cell>
          <cell r="C568">
            <v>531122.39999999991</v>
          </cell>
          <cell r="D568">
            <v>587332.23</v>
          </cell>
          <cell r="E568">
            <v>1124861.95</v>
          </cell>
          <cell r="F568">
            <v>117726.6</v>
          </cell>
          <cell r="G568">
            <v>722836.5</v>
          </cell>
          <cell r="H568">
            <v>388800.58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>
            <v>485200.02</v>
          </cell>
          <cell r="C570">
            <v>138062.88</v>
          </cell>
          <cell r="D570">
            <v>462868.76</v>
          </cell>
          <cell r="E570">
            <v>739966.99</v>
          </cell>
          <cell r="F570">
            <v>174344.61</v>
          </cell>
          <cell r="G570">
            <v>405214.25999999995</v>
          </cell>
          <cell r="H570">
            <v>346314.60000000003</v>
          </cell>
        </row>
        <row r="571">
          <cell r="A571" t="str">
            <v>BB9 6</v>
          </cell>
          <cell r="B571">
            <v>580841.71</v>
          </cell>
          <cell r="C571">
            <v>158945.83000000002</v>
          </cell>
          <cell r="D571">
            <v>555308.38</v>
          </cell>
          <cell r="E571">
            <v>751932.52</v>
          </cell>
          <cell r="F571">
            <v>101665.58999999998</v>
          </cell>
          <cell r="G571">
            <v>516867.08999999997</v>
          </cell>
          <cell r="H571">
            <v>309414.57</v>
          </cell>
        </row>
        <row r="572">
          <cell r="A572" t="str">
            <v>BB9 7</v>
          </cell>
          <cell r="B572">
            <v>230857.48</v>
          </cell>
          <cell r="C572">
            <v>90407.41</v>
          </cell>
          <cell r="D572">
            <v>221128.89</v>
          </cell>
          <cell r="E572">
            <v>321203.32</v>
          </cell>
          <cell r="F572" t="str">
            <v/>
          </cell>
          <cell r="G572">
            <v>236964.59</v>
          </cell>
          <cell r="H572">
            <v>182792.30000000002</v>
          </cell>
        </row>
        <row r="573">
          <cell r="A573" t="str">
            <v>BB9 8</v>
          </cell>
          <cell r="B573">
            <v>592686.91</v>
          </cell>
          <cell r="C573">
            <v>383112.35</v>
          </cell>
          <cell r="D573">
            <v>551651.81999999995</v>
          </cell>
          <cell r="E573">
            <v>984225.16</v>
          </cell>
          <cell r="F573">
            <v>171538.79</v>
          </cell>
          <cell r="G573">
            <v>603733.27</v>
          </cell>
          <cell r="H573">
            <v>439869.61</v>
          </cell>
        </row>
        <row r="574">
          <cell r="A574" t="str">
            <v>BB9 9</v>
          </cell>
          <cell r="B574">
            <v>408062.42</v>
          </cell>
          <cell r="C574">
            <v>197637.52000000008</v>
          </cell>
          <cell r="D574">
            <v>142323.15</v>
          </cell>
          <cell r="E574">
            <v>476239.67</v>
          </cell>
          <cell r="F574" t="str">
            <v/>
          </cell>
          <cell r="G574">
            <v>248774.41999999998</v>
          </cell>
          <cell r="H574">
            <v>200047.81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131367.06</v>
          </cell>
          <cell r="C576">
            <v>298609.90000000002</v>
          </cell>
          <cell r="D576">
            <v>114895.48</v>
          </cell>
          <cell r="E576">
            <v>54834.34</v>
          </cell>
          <cell r="F576">
            <v>1001743.5900000001</v>
          </cell>
          <cell r="G576">
            <v>1652883.4999999998</v>
          </cell>
          <cell r="H576">
            <v>141614.70000000001</v>
          </cell>
        </row>
        <row r="577">
          <cell r="A577" t="str">
            <v>BD total</v>
          </cell>
          <cell r="B577">
            <v>43167891.480000027</v>
          </cell>
          <cell r="C577">
            <v>21948146.920000009</v>
          </cell>
          <cell r="D577">
            <v>55726578.009999983</v>
          </cell>
          <cell r="E577">
            <v>61204712.49000001</v>
          </cell>
          <cell r="F577">
            <v>10171220.899999999</v>
          </cell>
          <cell r="G577">
            <v>45247119.290000007</v>
          </cell>
          <cell r="H577">
            <v>19759481.219999995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>
            <v>76771.23</v>
          </cell>
          <cell r="E579">
            <v>36958.81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>
            <v>87240.52</v>
          </cell>
          <cell r="C580" t="str">
            <v/>
          </cell>
          <cell r="D580" t="str">
            <v/>
          </cell>
          <cell r="E580">
            <v>59114.85</v>
          </cell>
          <cell r="F580" t="str">
            <v/>
          </cell>
          <cell r="G580">
            <v>94173.66</v>
          </cell>
          <cell r="H580" t="str">
            <v/>
          </cell>
        </row>
        <row r="581">
          <cell r="A581" t="str">
            <v>BD1 4</v>
          </cell>
          <cell r="B581">
            <v>58981.84</v>
          </cell>
          <cell r="C581" t="str">
            <v/>
          </cell>
          <cell r="D581">
            <v>179820.85</v>
          </cell>
          <cell r="E581">
            <v>83844.479999999996</v>
          </cell>
          <cell r="F581" t="str">
            <v/>
          </cell>
          <cell r="G581">
            <v>131929.81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>
            <v>843437.8</v>
          </cell>
          <cell r="C584">
            <v>656059.07000000018</v>
          </cell>
          <cell r="D584">
            <v>1575654.37</v>
          </cell>
          <cell r="E584">
            <v>1433187.94</v>
          </cell>
          <cell r="F584">
            <v>151954.1</v>
          </cell>
          <cell r="G584">
            <v>1534962.7600000002</v>
          </cell>
          <cell r="H584">
            <v>308230.09000000003</v>
          </cell>
        </row>
        <row r="585">
          <cell r="A585" t="str">
            <v>BD10 8</v>
          </cell>
          <cell r="B585">
            <v>996030.31</v>
          </cell>
          <cell r="C585">
            <v>734907.70000000007</v>
          </cell>
          <cell r="D585">
            <v>1482498.97</v>
          </cell>
          <cell r="E585">
            <v>1409705.34</v>
          </cell>
          <cell r="F585">
            <v>184437.83</v>
          </cell>
          <cell r="G585">
            <v>964271.45000000019</v>
          </cell>
          <cell r="H585">
            <v>481282.73</v>
          </cell>
        </row>
        <row r="586">
          <cell r="A586" t="str">
            <v>BD10 9</v>
          </cell>
          <cell r="B586">
            <v>600663.61</v>
          </cell>
          <cell r="C586">
            <v>430037.87000000005</v>
          </cell>
          <cell r="D586">
            <v>710399.5</v>
          </cell>
          <cell r="E586">
            <v>815316.75</v>
          </cell>
          <cell r="F586">
            <v>119934.85000000002</v>
          </cell>
          <cell r="G586">
            <v>717933.62000000011</v>
          </cell>
          <cell r="H586">
            <v>341581.78</v>
          </cell>
        </row>
        <row r="587">
          <cell r="A587" t="str">
            <v>BD11 1</v>
          </cell>
          <cell r="B587">
            <v>439988.21</v>
          </cell>
          <cell r="C587">
            <v>357124.1399999999</v>
          </cell>
          <cell r="D587">
            <v>1081392.8700000001</v>
          </cell>
          <cell r="E587">
            <v>1019946.65</v>
          </cell>
          <cell r="F587">
            <v>89291.63</v>
          </cell>
          <cell r="G587">
            <v>263836.96000000002</v>
          </cell>
          <cell r="H587">
            <v>186315.19</v>
          </cell>
        </row>
        <row r="588">
          <cell r="A588" t="str">
            <v>BD11 2</v>
          </cell>
          <cell r="B588">
            <v>376557.01</v>
          </cell>
          <cell r="C588">
            <v>407553.67000000004</v>
          </cell>
          <cell r="D588">
            <v>968674.63</v>
          </cell>
          <cell r="E588">
            <v>1014613.91</v>
          </cell>
          <cell r="F588">
            <v>133086.81000000003</v>
          </cell>
          <cell r="G588">
            <v>528511.74</v>
          </cell>
          <cell r="H588">
            <v>205866.74</v>
          </cell>
        </row>
        <row r="589">
          <cell r="A589" t="str">
            <v>BD12 0</v>
          </cell>
          <cell r="B589">
            <v>457016.91</v>
          </cell>
          <cell r="C589">
            <v>300041.21000000002</v>
          </cell>
          <cell r="D589">
            <v>471216.21</v>
          </cell>
          <cell r="E589">
            <v>881160.63</v>
          </cell>
          <cell r="F589">
            <v>77771.86</v>
          </cell>
          <cell r="G589">
            <v>502211.81999999995</v>
          </cell>
          <cell r="H589">
            <v>251268.76</v>
          </cell>
        </row>
        <row r="590">
          <cell r="A590" t="str">
            <v>BD12 7</v>
          </cell>
          <cell r="B590">
            <v>193666.81</v>
          </cell>
          <cell r="C590">
            <v>104672.06000000001</v>
          </cell>
          <cell r="D590">
            <v>344547.31</v>
          </cell>
          <cell r="E590">
            <v>315245.88</v>
          </cell>
          <cell r="F590" t="str">
            <v/>
          </cell>
          <cell r="G590">
            <v>204888.68000000005</v>
          </cell>
          <cell r="H590">
            <v>60278.39</v>
          </cell>
        </row>
        <row r="591">
          <cell r="A591" t="str">
            <v>BD12 8</v>
          </cell>
          <cell r="B591">
            <v>670802.06999999995</v>
          </cell>
          <cell r="C591">
            <v>195157.44000000003</v>
          </cell>
          <cell r="D591">
            <v>478965.23</v>
          </cell>
          <cell r="E591">
            <v>583037.21</v>
          </cell>
          <cell r="F591">
            <v>69353.350000000006</v>
          </cell>
          <cell r="G591">
            <v>329497.33999999997</v>
          </cell>
          <cell r="H591">
            <v>122760.44</v>
          </cell>
        </row>
        <row r="592">
          <cell r="A592" t="str">
            <v>BD12 9</v>
          </cell>
          <cell r="B592">
            <v>821076.64</v>
          </cell>
          <cell r="C592">
            <v>302579.84999999998</v>
          </cell>
          <cell r="D592">
            <v>512615.96</v>
          </cell>
          <cell r="E592">
            <v>773962.16</v>
          </cell>
          <cell r="F592">
            <v>123811.67000000001</v>
          </cell>
          <cell r="G592">
            <v>337126.72999999992</v>
          </cell>
          <cell r="H592">
            <v>298648.58</v>
          </cell>
        </row>
        <row r="593">
          <cell r="A593" t="str">
            <v>BD13 1</v>
          </cell>
          <cell r="B593">
            <v>411935.54</v>
          </cell>
          <cell r="C593">
            <v>375278.8200000003</v>
          </cell>
          <cell r="D593">
            <v>812178.9</v>
          </cell>
          <cell r="E593">
            <v>655355.19999999995</v>
          </cell>
          <cell r="F593">
            <v>169446.87</v>
          </cell>
          <cell r="G593">
            <v>636880.29999999981</v>
          </cell>
          <cell r="H593">
            <v>300201.65000000002</v>
          </cell>
        </row>
        <row r="594">
          <cell r="A594" t="str">
            <v>BD13 2</v>
          </cell>
          <cell r="B594">
            <v>503061.27</v>
          </cell>
          <cell r="C594">
            <v>774122.30999999982</v>
          </cell>
          <cell r="D594">
            <v>1054517.3600000001</v>
          </cell>
          <cell r="E594">
            <v>1425391.42</v>
          </cell>
          <cell r="F594">
            <v>169695.43999999997</v>
          </cell>
          <cell r="G594">
            <v>913633.29999999993</v>
          </cell>
          <cell r="H594">
            <v>325342.26</v>
          </cell>
        </row>
        <row r="595">
          <cell r="A595" t="str">
            <v>BD13 3</v>
          </cell>
          <cell r="B595">
            <v>594501.93999999994</v>
          </cell>
          <cell r="C595">
            <v>293751.71000000014</v>
          </cell>
          <cell r="D595">
            <v>829934.21</v>
          </cell>
          <cell r="E595">
            <v>749663.6</v>
          </cell>
          <cell r="F595">
            <v>267815.12000000005</v>
          </cell>
          <cell r="G595">
            <v>620377.46000000008</v>
          </cell>
          <cell r="H595">
            <v>322617.55</v>
          </cell>
        </row>
        <row r="596">
          <cell r="A596" t="str">
            <v>BD13 4</v>
          </cell>
          <cell r="B596">
            <v>357981.26</v>
          </cell>
          <cell r="C596">
            <v>206267.32999999993</v>
          </cell>
          <cell r="D596">
            <v>426417.73</v>
          </cell>
          <cell r="E596">
            <v>667703.41</v>
          </cell>
          <cell r="F596">
            <v>142341.29999999999</v>
          </cell>
          <cell r="G596">
            <v>517191.02999999997</v>
          </cell>
          <cell r="H596">
            <v>166009.08000000002</v>
          </cell>
        </row>
        <row r="597">
          <cell r="A597" t="str">
            <v>BD13 5</v>
          </cell>
          <cell r="B597">
            <v>330992.58</v>
          </cell>
          <cell r="C597">
            <v>138471.84000000003</v>
          </cell>
          <cell r="D597">
            <v>491642.57</v>
          </cell>
          <cell r="E597">
            <v>539475.25</v>
          </cell>
          <cell r="F597">
            <v>170815.28</v>
          </cell>
          <cell r="G597">
            <v>419451.97000000003</v>
          </cell>
          <cell r="H597">
            <v>171572.13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>
            <v>543493.89</v>
          </cell>
          <cell r="C599">
            <v>380101.29</v>
          </cell>
          <cell r="D599">
            <v>685255.16</v>
          </cell>
          <cell r="E599">
            <v>886300.82</v>
          </cell>
          <cell r="F599">
            <v>179123.77</v>
          </cell>
          <cell r="G599">
            <v>642864.05999999982</v>
          </cell>
          <cell r="H599">
            <v>260596.31</v>
          </cell>
        </row>
        <row r="600">
          <cell r="A600" t="str">
            <v>BD15 0</v>
          </cell>
          <cell r="B600">
            <v>555095.61</v>
          </cell>
          <cell r="C600">
            <v>295412.12000000005</v>
          </cell>
          <cell r="D600">
            <v>618797.22</v>
          </cell>
          <cell r="E600">
            <v>489460.13</v>
          </cell>
          <cell r="F600">
            <v>101732.01</v>
          </cell>
          <cell r="G600">
            <v>468221.08999999985</v>
          </cell>
          <cell r="H600">
            <v>270473.72000000003</v>
          </cell>
        </row>
        <row r="601">
          <cell r="A601" t="str">
            <v>BD15 7</v>
          </cell>
          <cell r="B601">
            <v>462402.93</v>
          </cell>
          <cell r="C601">
            <v>149918.16</v>
          </cell>
          <cell r="D601">
            <v>887358.24</v>
          </cell>
          <cell r="E601">
            <v>760437.33</v>
          </cell>
          <cell r="F601">
            <v>128542.57000000002</v>
          </cell>
          <cell r="G601">
            <v>491062.60999999993</v>
          </cell>
          <cell r="H601">
            <v>273544.16000000003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>
            <v>126116.13</v>
          </cell>
          <cell r="E602">
            <v>147991.89000000001</v>
          </cell>
          <cell r="F602" t="str">
            <v/>
          </cell>
          <cell r="G602">
            <v>117596.79999999999</v>
          </cell>
          <cell r="H602" t="str">
            <v/>
          </cell>
        </row>
        <row r="603">
          <cell r="A603" t="str">
            <v>BD15 9</v>
          </cell>
          <cell r="B603">
            <v>284108.48</v>
          </cell>
          <cell r="C603">
            <v>87457.38</v>
          </cell>
          <cell r="D603">
            <v>512009.16</v>
          </cell>
          <cell r="E603">
            <v>405049.89</v>
          </cell>
          <cell r="F603">
            <v>117027.92</v>
          </cell>
          <cell r="G603">
            <v>178143.18</v>
          </cell>
          <cell r="H603">
            <v>159314.85</v>
          </cell>
        </row>
        <row r="604">
          <cell r="A604" t="str">
            <v>BD16 1</v>
          </cell>
          <cell r="B604">
            <v>980350.64</v>
          </cell>
          <cell r="C604">
            <v>348225.75000000017</v>
          </cell>
          <cell r="D604">
            <v>1257834.72</v>
          </cell>
          <cell r="E604">
            <v>863253.53</v>
          </cell>
          <cell r="F604">
            <v>160663.13</v>
          </cell>
          <cell r="G604">
            <v>970307.55</v>
          </cell>
          <cell r="H604">
            <v>492157.8</v>
          </cell>
        </row>
        <row r="605">
          <cell r="A605" t="str">
            <v>BD16 2</v>
          </cell>
          <cell r="B605">
            <v>290377.64</v>
          </cell>
          <cell r="C605">
            <v>225121.96000000002</v>
          </cell>
          <cell r="D605">
            <v>364786.03</v>
          </cell>
          <cell r="E605">
            <v>405960.95</v>
          </cell>
          <cell r="F605" t="str">
            <v/>
          </cell>
          <cell r="G605">
            <v>367679.31</v>
          </cell>
          <cell r="H605">
            <v>120953.55</v>
          </cell>
        </row>
        <row r="606">
          <cell r="A606" t="str">
            <v>BD16 3</v>
          </cell>
          <cell r="B606">
            <v>1023933.84</v>
          </cell>
          <cell r="C606">
            <v>429125.65000000008</v>
          </cell>
          <cell r="D606">
            <v>1157217.6599999999</v>
          </cell>
          <cell r="E606">
            <v>937074.21</v>
          </cell>
          <cell r="F606">
            <v>173390.91999999995</v>
          </cell>
          <cell r="G606">
            <v>720265.15</v>
          </cell>
          <cell r="H606">
            <v>294310.22000000003</v>
          </cell>
        </row>
        <row r="607">
          <cell r="A607" t="str">
            <v>BD16 4</v>
          </cell>
          <cell r="B607">
            <v>620246.99</v>
          </cell>
          <cell r="C607">
            <v>279376.62</v>
          </cell>
          <cell r="D607">
            <v>703419.74</v>
          </cell>
          <cell r="E607">
            <v>543835.96</v>
          </cell>
          <cell r="F607">
            <v>116794.25</v>
          </cell>
          <cell r="G607">
            <v>613420.58000000007</v>
          </cell>
          <cell r="H607">
            <v>420257.53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>
            <v>582812.53</v>
          </cell>
          <cell r="C609">
            <v>336046.31000000006</v>
          </cell>
          <cell r="D609">
            <v>1210607.04</v>
          </cell>
          <cell r="E609">
            <v>1089667.3799999999</v>
          </cell>
          <cell r="F609">
            <v>160549.87</v>
          </cell>
          <cell r="G609">
            <v>843682.5299999998</v>
          </cell>
          <cell r="H609">
            <v>420817.45</v>
          </cell>
        </row>
        <row r="610">
          <cell r="A610" t="str">
            <v>BD17 6</v>
          </cell>
          <cell r="B610">
            <v>579563.25</v>
          </cell>
          <cell r="C610">
            <v>299963.87999999995</v>
          </cell>
          <cell r="D610">
            <v>928038.33</v>
          </cell>
          <cell r="E610">
            <v>787860.63</v>
          </cell>
          <cell r="F610">
            <v>154404.79999999999</v>
          </cell>
          <cell r="G610">
            <v>448465.34000000014</v>
          </cell>
          <cell r="H610">
            <v>308187.39</v>
          </cell>
        </row>
        <row r="611">
          <cell r="A611" t="str">
            <v>BD17 7</v>
          </cell>
          <cell r="B611">
            <v>428908.84</v>
          </cell>
          <cell r="C611">
            <v>279611.56999999989</v>
          </cell>
          <cell r="D611">
            <v>398977.68</v>
          </cell>
          <cell r="E611">
            <v>473402.55</v>
          </cell>
          <cell r="F611" t="str">
            <v/>
          </cell>
          <cell r="G611">
            <v>352463.77000000008</v>
          </cell>
          <cell r="H611">
            <v>270343.89</v>
          </cell>
        </row>
        <row r="612">
          <cell r="A612" t="str">
            <v>BD18 1</v>
          </cell>
          <cell r="B612">
            <v>523273.75</v>
          </cell>
          <cell r="C612">
            <v>343576.68000000017</v>
          </cell>
          <cell r="D612">
            <v>724558.6</v>
          </cell>
          <cell r="E612">
            <v>1012627.32</v>
          </cell>
          <cell r="F612">
            <v>57681.26</v>
          </cell>
          <cell r="G612">
            <v>571584.49</v>
          </cell>
          <cell r="H612">
            <v>351705.45</v>
          </cell>
        </row>
        <row r="613">
          <cell r="A613" t="str">
            <v>BD18 2</v>
          </cell>
          <cell r="B613">
            <v>359298.76</v>
          </cell>
          <cell r="C613">
            <v>216006.07000000007</v>
          </cell>
          <cell r="D613">
            <v>447108.29</v>
          </cell>
          <cell r="E613">
            <v>691362.65</v>
          </cell>
          <cell r="F613">
            <v>104379.02</v>
          </cell>
          <cell r="G613">
            <v>513571.72999999992</v>
          </cell>
          <cell r="H613">
            <v>209467.39</v>
          </cell>
        </row>
        <row r="614">
          <cell r="A614" t="str">
            <v>BD18 3</v>
          </cell>
          <cell r="B614">
            <v>304825.71999999997</v>
          </cell>
          <cell r="C614">
            <v>115536.67999999998</v>
          </cell>
          <cell r="D614">
            <v>460657.74</v>
          </cell>
          <cell r="E614">
            <v>475526.24</v>
          </cell>
          <cell r="F614" t="str">
            <v/>
          </cell>
          <cell r="G614">
            <v>398326.14</v>
          </cell>
          <cell r="H614">
            <v>157615.12</v>
          </cell>
        </row>
        <row r="615">
          <cell r="A615" t="str">
            <v>BD18 4</v>
          </cell>
          <cell r="B615">
            <v>411404.05</v>
          </cell>
          <cell r="C615">
            <v>260603.42999999996</v>
          </cell>
          <cell r="D615">
            <v>1082368.18</v>
          </cell>
          <cell r="E615">
            <v>831884.42</v>
          </cell>
          <cell r="F615">
            <v>67027.209999999977</v>
          </cell>
          <cell r="G615">
            <v>445708.82</v>
          </cell>
          <cell r="H615">
            <v>323906.09000000003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>
            <v>317143</v>
          </cell>
          <cell r="C617">
            <v>315703.65999999992</v>
          </cell>
          <cell r="D617">
            <v>575489.68999999994</v>
          </cell>
          <cell r="E617">
            <v>862637.97</v>
          </cell>
          <cell r="F617">
            <v>54370.03</v>
          </cell>
          <cell r="G617">
            <v>314548.11999999994</v>
          </cell>
          <cell r="H617">
            <v>161344.21</v>
          </cell>
        </row>
        <row r="618">
          <cell r="A618" t="str">
            <v>BD19 4</v>
          </cell>
          <cell r="B618">
            <v>696999.28</v>
          </cell>
          <cell r="C618">
            <v>619331.46000000008</v>
          </cell>
          <cell r="D618">
            <v>1319032.3500000001</v>
          </cell>
          <cell r="E618">
            <v>2041108.58</v>
          </cell>
          <cell r="F618">
            <v>153143.47</v>
          </cell>
          <cell r="G618" t="str">
            <v/>
          </cell>
          <cell r="H618">
            <v>424435.24</v>
          </cell>
        </row>
        <row r="619">
          <cell r="A619" t="str">
            <v>BD19 5</v>
          </cell>
          <cell r="B619">
            <v>229276.06</v>
          </cell>
          <cell r="C619">
            <v>303369.22000000003</v>
          </cell>
          <cell r="D619">
            <v>417861.13</v>
          </cell>
          <cell r="E619">
            <v>693772.74</v>
          </cell>
          <cell r="F619" t="str">
            <v/>
          </cell>
          <cell r="G619">
            <v>249638.37000000002</v>
          </cell>
          <cell r="H619">
            <v>54349.919999999998</v>
          </cell>
        </row>
        <row r="620">
          <cell r="A620" t="str">
            <v>BD19 6</v>
          </cell>
          <cell r="B620">
            <v>306188.89</v>
          </cell>
          <cell r="C620">
            <v>213346.05000000002</v>
          </cell>
          <cell r="D620">
            <v>602827.56999999995</v>
          </cell>
          <cell r="E620">
            <v>1002864.31</v>
          </cell>
          <cell r="F620">
            <v>110480.12</v>
          </cell>
          <cell r="G620">
            <v>271296.73</v>
          </cell>
          <cell r="H620">
            <v>110556.7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>
            <v>512753.38</v>
          </cell>
          <cell r="C622">
            <v>313869.57999999984</v>
          </cell>
          <cell r="D622">
            <v>851781.69</v>
          </cell>
          <cell r="E622">
            <v>1042761.59</v>
          </cell>
          <cell r="F622">
            <v>160117.18000000005</v>
          </cell>
          <cell r="G622">
            <v>736526.96</v>
          </cell>
          <cell r="H622">
            <v>392218.68</v>
          </cell>
        </row>
        <row r="623">
          <cell r="A623" t="str">
            <v>BD2 2</v>
          </cell>
          <cell r="B623">
            <v>230601.5</v>
          </cell>
          <cell r="C623">
            <v>309566.85999999993</v>
          </cell>
          <cell r="D623">
            <v>626083.21</v>
          </cell>
          <cell r="E623">
            <v>523649</v>
          </cell>
          <cell r="F623">
            <v>82015.929999999978</v>
          </cell>
          <cell r="G623">
            <v>447671.49</v>
          </cell>
          <cell r="H623">
            <v>272538.81</v>
          </cell>
        </row>
        <row r="624">
          <cell r="A624" t="str">
            <v>BD2 3</v>
          </cell>
          <cell r="B624">
            <v>559944.26</v>
          </cell>
          <cell r="C624">
            <v>347178.48999999993</v>
          </cell>
          <cell r="D624">
            <v>792057.71</v>
          </cell>
          <cell r="E624">
            <v>839283.76</v>
          </cell>
          <cell r="F624">
            <v>206786.81</v>
          </cell>
          <cell r="G624">
            <v>538280.85000000009</v>
          </cell>
          <cell r="H624">
            <v>352877.11</v>
          </cell>
        </row>
        <row r="625">
          <cell r="A625" t="str">
            <v>BD2 4</v>
          </cell>
          <cell r="B625">
            <v>496664.96</v>
          </cell>
          <cell r="C625">
            <v>310547.67000000004</v>
          </cell>
          <cell r="D625">
            <v>624206.49</v>
          </cell>
          <cell r="E625">
            <v>719509.26</v>
          </cell>
          <cell r="F625">
            <v>165462.82000000004</v>
          </cell>
          <cell r="G625">
            <v>463039.70000000007</v>
          </cell>
          <cell r="H625">
            <v>258166.02000000002</v>
          </cell>
        </row>
        <row r="626">
          <cell r="A626" t="str">
            <v>BD20 0</v>
          </cell>
          <cell r="B626">
            <v>652661.87</v>
          </cell>
          <cell r="C626">
            <v>227518.12999999995</v>
          </cell>
          <cell r="D626">
            <v>745519.8</v>
          </cell>
          <cell r="E626">
            <v>617009.09</v>
          </cell>
          <cell r="F626">
            <v>128096.77</v>
          </cell>
          <cell r="G626">
            <v>598996.25</v>
          </cell>
          <cell r="H626">
            <v>253607.65</v>
          </cell>
        </row>
        <row r="627">
          <cell r="A627" t="str">
            <v>BD20 5</v>
          </cell>
          <cell r="B627">
            <v>787950.22</v>
          </cell>
          <cell r="C627">
            <v>384814.93000000005</v>
          </cell>
          <cell r="D627">
            <v>1210463.1100000001</v>
          </cell>
          <cell r="E627">
            <v>841036.93</v>
          </cell>
          <cell r="F627">
            <v>156178.29999999999</v>
          </cell>
          <cell r="G627">
            <v>927371.89</v>
          </cell>
          <cell r="H627">
            <v>359879.77</v>
          </cell>
        </row>
        <row r="628">
          <cell r="A628" t="str">
            <v>BD20 6</v>
          </cell>
          <cell r="B628">
            <v>702556.85</v>
          </cell>
          <cell r="C628">
            <v>246194.38999999996</v>
          </cell>
          <cell r="D628">
            <v>859358.18</v>
          </cell>
          <cell r="E628">
            <v>942526.74</v>
          </cell>
          <cell r="F628">
            <v>196537.03</v>
          </cell>
          <cell r="G628">
            <v>935302.30999999971</v>
          </cell>
          <cell r="H628">
            <v>293219.57</v>
          </cell>
        </row>
        <row r="629">
          <cell r="A629" t="str">
            <v>BD20 7</v>
          </cell>
          <cell r="B629">
            <v>723113.35</v>
          </cell>
          <cell r="C629">
            <v>397193.63000000006</v>
          </cell>
          <cell r="D629">
            <v>561428.18999999994</v>
          </cell>
          <cell r="E629">
            <v>354030.35</v>
          </cell>
          <cell r="F629">
            <v>130231.85</v>
          </cell>
          <cell r="G629">
            <v>465907.25</v>
          </cell>
          <cell r="H629">
            <v>207353.88</v>
          </cell>
        </row>
        <row r="630">
          <cell r="A630" t="str">
            <v>BD20 8</v>
          </cell>
          <cell r="B630">
            <v>963475.75</v>
          </cell>
          <cell r="C630">
            <v>411881.51000000007</v>
          </cell>
          <cell r="D630">
            <v>915056.62</v>
          </cell>
          <cell r="E630">
            <v>822056.31</v>
          </cell>
          <cell r="F630">
            <v>151456.81</v>
          </cell>
          <cell r="G630">
            <v>645105.57999999996</v>
          </cell>
          <cell r="H630">
            <v>141632.35</v>
          </cell>
        </row>
        <row r="631">
          <cell r="A631" t="str">
            <v>BD20 9</v>
          </cell>
          <cell r="B631">
            <v>358046.54</v>
          </cell>
          <cell r="C631">
            <v>220553.97999999998</v>
          </cell>
          <cell r="D631">
            <v>555901.09</v>
          </cell>
          <cell r="E631">
            <v>425773.33</v>
          </cell>
          <cell r="F631">
            <v>73469.63</v>
          </cell>
          <cell r="G631">
            <v>359166.88999999996</v>
          </cell>
          <cell r="H631">
            <v>192215.38</v>
          </cell>
        </row>
        <row r="632">
          <cell r="A632" t="str">
            <v>BD21 1</v>
          </cell>
          <cell r="B632">
            <v>376996.95</v>
          </cell>
          <cell r="C632">
            <v>183587.58</v>
          </cell>
          <cell r="D632">
            <v>214845.76</v>
          </cell>
          <cell r="E632">
            <v>374078.06</v>
          </cell>
          <cell r="F632">
            <v>62458.05</v>
          </cell>
          <cell r="G632">
            <v>426994.27999999997</v>
          </cell>
          <cell r="H632">
            <v>220761.07</v>
          </cell>
        </row>
        <row r="633">
          <cell r="A633" t="str">
            <v>BD21 2</v>
          </cell>
          <cell r="B633">
            <v>174526.23</v>
          </cell>
          <cell r="C633">
            <v>135481.50000000003</v>
          </cell>
          <cell r="D633">
            <v>274128</v>
          </cell>
          <cell r="E633">
            <v>409329.94</v>
          </cell>
          <cell r="F633" t="str">
            <v/>
          </cell>
          <cell r="G633">
            <v>236021.33</v>
          </cell>
          <cell r="H633">
            <v>100317.43000000001</v>
          </cell>
        </row>
        <row r="634">
          <cell r="A634" t="str">
            <v>BD21 3</v>
          </cell>
          <cell r="B634">
            <v>174467.68</v>
          </cell>
          <cell r="C634" t="str">
            <v/>
          </cell>
          <cell r="D634">
            <v>95270.79</v>
          </cell>
          <cell r="E634">
            <v>160204.6</v>
          </cell>
          <cell r="F634" t="str">
            <v/>
          </cell>
          <cell r="G634">
            <v>141797.92000000001</v>
          </cell>
          <cell r="H634">
            <v>49337.51</v>
          </cell>
        </row>
        <row r="635">
          <cell r="A635" t="str">
            <v>BD21 4</v>
          </cell>
          <cell r="B635">
            <v>502125.85</v>
          </cell>
          <cell r="C635">
            <v>217715.67000000007</v>
          </cell>
          <cell r="D635">
            <v>303888.06</v>
          </cell>
          <cell r="E635">
            <v>513143.87</v>
          </cell>
          <cell r="F635">
            <v>150815.07999999996</v>
          </cell>
          <cell r="G635">
            <v>643342.8600000001</v>
          </cell>
          <cell r="H635">
            <v>226965.75</v>
          </cell>
        </row>
        <row r="636">
          <cell r="A636" t="str">
            <v>BD21 5</v>
          </cell>
          <cell r="B636">
            <v>246509.83</v>
          </cell>
          <cell r="C636">
            <v>136615.6</v>
          </cell>
          <cell r="D636">
            <v>279308.7</v>
          </cell>
          <cell r="E636">
            <v>538917.55000000005</v>
          </cell>
          <cell r="F636" t="str">
            <v/>
          </cell>
          <cell r="G636">
            <v>345886.67999999993</v>
          </cell>
          <cell r="H636">
            <v>151830.20000000001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>
            <v>624770.21</v>
          </cell>
          <cell r="C638">
            <v>217987.25</v>
          </cell>
          <cell r="D638">
            <v>551853.89</v>
          </cell>
          <cell r="E638">
            <v>559066.76</v>
          </cell>
          <cell r="F638">
            <v>152146.5</v>
          </cell>
          <cell r="G638">
            <v>469340.8899999999</v>
          </cell>
          <cell r="H638">
            <v>135655.51</v>
          </cell>
        </row>
        <row r="639">
          <cell r="A639" t="str">
            <v>BD22 6</v>
          </cell>
          <cell r="B639">
            <v>283057.44</v>
          </cell>
          <cell r="C639">
            <v>311818.97000000009</v>
          </cell>
          <cell r="D639">
            <v>412220.93</v>
          </cell>
          <cell r="E639">
            <v>845599.85</v>
          </cell>
          <cell r="F639">
            <v>140018.58000000002</v>
          </cell>
          <cell r="G639">
            <v>642220.22000000032</v>
          </cell>
          <cell r="H639">
            <v>270131</v>
          </cell>
        </row>
        <row r="640">
          <cell r="A640" t="str">
            <v>BD22 7</v>
          </cell>
          <cell r="B640">
            <v>871667.03</v>
          </cell>
          <cell r="C640">
            <v>587130.1099999994</v>
          </cell>
          <cell r="D640">
            <v>836029.8</v>
          </cell>
          <cell r="E640">
            <v>1080385.47</v>
          </cell>
          <cell r="F640">
            <v>424914.01</v>
          </cell>
          <cell r="G640">
            <v>987067.50999999954</v>
          </cell>
          <cell r="H640">
            <v>435547.60000000003</v>
          </cell>
        </row>
        <row r="641">
          <cell r="A641" t="str">
            <v>BD22 8</v>
          </cell>
          <cell r="B641">
            <v>380816.29</v>
          </cell>
          <cell r="C641">
            <v>246848.68000000002</v>
          </cell>
          <cell r="D641">
            <v>546297.1</v>
          </cell>
          <cell r="E641">
            <v>601643.84</v>
          </cell>
          <cell r="F641">
            <v>128081.05000000002</v>
          </cell>
          <cell r="G641">
            <v>589398.32999999984</v>
          </cell>
          <cell r="H641">
            <v>148764.05000000002</v>
          </cell>
        </row>
        <row r="642">
          <cell r="A642" t="str">
            <v>BD22 9</v>
          </cell>
          <cell r="B642">
            <v>428256.11</v>
          </cell>
          <cell r="C642">
            <v>162561.75999999995</v>
          </cell>
          <cell r="D642">
            <v>358782.55</v>
          </cell>
          <cell r="E642">
            <v>512458.77</v>
          </cell>
          <cell r="F642">
            <v>116740.26</v>
          </cell>
          <cell r="G642">
            <v>406785.48000000004</v>
          </cell>
          <cell r="H642">
            <v>252726.22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>
            <v>660522.37</v>
          </cell>
          <cell r="C644">
            <v>167105.63999999998</v>
          </cell>
          <cell r="D644">
            <v>620126.22</v>
          </cell>
          <cell r="E644">
            <v>451363.93</v>
          </cell>
          <cell r="F644">
            <v>119258.34</v>
          </cell>
          <cell r="G644">
            <v>528410.26</v>
          </cell>
          <cell r="H644">
            <v>130887.39</v>
          </cell>
        </row>
        <row r="645">
          <cell r="A645" t="str">
            <v>BD23 2</v>
          </cell>
          <cell r="B645">
            <v>1029020.28</v>
          </cell>
          <cell r="C645">
            <v>254664.71999999991</v>
          </cell>
          <cell r="D645">
            <v>847542.01</v>
          </cell>
          <cell r="E645">
            <v>580135.81000000006</v>
          </cell>
          <cell r="F645">
            <v>99339.27</v>
          </cell>
          <cell r="G645">
            <v>747275.85000000009</v>
          </cell>
          <cell r="H645">
            <v>230161.04</v>
          </cell>
        </row>
        <row r="646">
          <cell r="A646" t="str">
            <v>BD23 3</v>
          </cell>
          <cell r="B646">
            <v>652846.66</v>
          </cell>
          <cell r="C646">
            <v>162558.71000000002</v>
          </cell>
          <cell r="D646">
            <v>553656.49</v>
          </cell>
          <cell r="E646">
            <v>681161.77</v>
          </cell>
          <cell r="F646">
            <v>83537.000000000015</v>
          </cell>
          <cell r="G646">
            <v>401821.01</v>
          </cell>
          <cell r="H646">
            <v>161186</v>
          </cell>
        </row>
        <row r="647">
          <cell r="A647" t="str">
            <v>BD23 4</v>
          </cell>
          <cell r="B647">
            <v>516097.91</v>
          </cell>
          <cell r="C647">
            <v>186119.61</v>
          </cell>
          <cell r="D647">
            <v>465612.1</v>
          </cell>
          <cell r="E647">
            <v>592821.65</v>
          </cell>
          <cell r="F647" t="str">
            <v/>
          </cell>
          <cell r="G647">
            <v>499533.66000000003</v>
          </cell>
          <cell r="H647">
            <v>95350.85</v>
          </cell>
        </row>
        <row r="648">
          <cell r="A648" t="str">
            <v>BD23 5</v>
          </cell>
          <cell r="B648">
            <v>464057.29</v>
          </cell>
          <cell r="C648" t="str">
            <v/>
          </cell>
          <cell r="D648">
            <v>349421.17</v>
          </cell>
          <cell r="E648">
            <v>333468.67</v>
          </cell>
          <cell r="F648" t="str">
            <v/>
          </cell>
          <cell r="G648">
            <v>188569.25000000006</v>
          </cell>
          <cell r="H648">
            <v>106050.63</v>
          </cell>
        </row>
        <row r="649">
          <cell r="A649" t="str">
            <v>BD23 6</v>
          </cell>
          <cell r="B649">
            <v>456751.83</v>
          </cell>
          <cell r="C649">
            <v>93063.63</v>
          </cell>
          <cell r="D649">
            <v>436523.67</v>
          </cell>
          <cell r="E649">
            <v>436962.68</v>
          </cell>
          <cell r="F649" t="str">
            <v/>
          </cell>
          <cell r="G649">
            <v>420521.8000000001</v>
          </cell>
          <cell r="H649">
            <v>66659.56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>
            <v>138781.88</v>
          </cell>
          <cell r="C651" t="str">
            <v/>
          </cell>
          <cell r="D651">
            <v>287680.5</v>
          </cell>
          <cell r="E651">
            <v>136087.28</v>
          </cell>
          <cell r="F651" t="str">
            <v/>
          </cell>
          <cell r="G651">
            <v>158128.26999999996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>
            <v>360577.47</v>
          </cell>
          <cell r="C653" t="str">
            <v/>
          </cell>
          <cell r="D653">
            <v>414135.57</v>
          </cell>
          <cell r="E653">
            <v>280251.19</v>
          </cell>
          <cell r="F653" t="str">
            <v/>
          </cell>
          <cell r="G653">
            <v>200742.33</v>
          </cell>
          <cell r="H653" t="str">
            <v/>
          </cell>
        </row>
        <row r="654">
          <cell r="A654" t="str">
            <v>BD3 0</v>
          </cell>
          <cell r="B654">
            <v>374543.75</v>
          </cell>
          <cell r="C654">
            <v>131465.42000000001</v>
          </cell>
          <cell r="D654">
            <v>456390.84</v>
          </cell>
          <cell r="E654">
            <v>422343.82</v>
          </cell>
          <cell r="F654">
            <v>87118.209999999977</v>
          </cell>
          <cell r="G654">
            <v>450183.92000000004</v>
          </cell>
          <cell r="H654">
            <v>93173.94</v>
          </cell>
        </row>
        <row r="655">
          <cell r="A655" t="str">
            <v>BD3 7</v>
          </cell>
          <cell r="B655">
            <v>359572.55</v>
          </cell>
          <cell r="C655">
            <v>171365.33999999997</v>
          </cell>
          <cell r="D655">
            <v>520041.6</v>
          </cell>
          <cell r="E655">
            <v>807771.92</v>
          </cell>
          <cell r="F655">
            <v>72136.22</v>
          </cell>
          <cell r="G655">
            <v>308292.45</v>
          </cell>
          <cell r="H655">
            <v>149544.93</v>
          </cell>
        </row>
        <row r="656">
          <cell r="A656" t="str">
            <v>BD3 8</v>
          </cell>
          <cell r="B656">
            <v>314317.76</v>
          </cell>
          <cell r="C656">
            <v>182318.31</v>
          </cell>
          <cell r="D656">
            <v>322550.58</v>
          </cell>
          <cell r="E656">
            <v>515288.42</v>
          </cell>
          <cell r="F656">
            <v>112432.7</v>
          </cell>
          <cell r="G656">
            <v>339704.98999999993</v>
          </cell>
          <cell r="H656">
            <v>128616.98</v>
          </cell>
        </row>
        <row r="657">
          <cell r="A657" t="str">
            <v>BD3 9</v>
          </cell>
          <cell r="B657">
            <v>309661.43</v>
          </cell>
          <cell r="C657">
            <v>91279.450000000012</v>
          </cell>
          <cell r="D657">
            <v>190831.5</v>
          </cell>
          <cell r="E657">
            <v>255889.65</v>
          </cell>
          <cell r="F657" t="str">
            <v/>
          </cell>
          <cell r="G657">
            <v>205655.38999999998</v>
          </cell>
          <cell r="H657">
            <v>64980.46</v>
          </cell>
        </row>
        <row r="658">
          <cell r="A658" t="str">
            <v>BD4 0</v>
          </cell>
          <cell r="B658">
            <v>323853.2</v>
          </cell>
          <cell r="C658">
            <v>228094.26000000004</v>
          </cell>
          <cell r="D658">
            <v>697427.66</v>
          </cell>
          <cell r="E658">
            <v>907317.66</v>
          </cell>
          <cell r="F658">
            <v>87375.919999999984</v>
          </cell>
          <cell r="G658">
            <v>376423.45999999996</v>
          </cell>
          <cell r="H658">
            <v>204643.23</v>
          </cell>
        </row>
        <row r="659">
          <cell r="A659" t="str">
            <v>BD4 6</v>
          </cell>
          <cell r="B659">
            <v>616301.47</v>
          </cell>
          <cell r="C659">
            <v>325266.44000000006</v>
          </cell>
          <cell r="D659">
            <v>1094153.71</v>
          </cell>
          <cell r="E659">
            <v>1177650.92</v>
          </cell>
          <cell r="F659">
            <v>173622.26999999996</v>
          </cell>
          <cell r="G659">
            <v>571112.19999999984</v>
          </cell>
          <cell r="H659">
            <v>336318.37</v>
          </cell>
        </row>
        <row r="660">
          <cell r="A660" t="str">
            <v>BD4 7</v>
          </cell>
          <cell r="B660">
            <v>151581.74</v>
          </cell>
          <cell r="C660">
            <v>110075.61000000002</v>
          </cell>
          <cell r="D660">
            <v>362540.31</v>
          </cell>
          <cell r="E660">
            <v>423702.55</v>
          </cell>
          <cell r="F660">
            <v>98185.84</v>
          </cell>
          <cell r="G660">
            <v>202678.58000000002</v>
          </cell>
          <cell r="H660">
            <v>155424.89000000001</v>
          </cell>
        </row>
        <row r="661">
          <cell r="A661" t="str">
            <v>BD4 8</v>
          </cell>
          <cell r="B661">
            <v>446915.23</v>
          </cell>
          <cell r="C661">
            <v>263604.62999999995</v>
          </cell>
          <cell r="D661">
            <v>591923.43999999994</v>
          </cell>
          <cell r="E661">
            <v>873461.43</v>
          </cell>
          <cell r="F661">
            <v>123516.34</v>
          </cell>
          <cell r="G661">
            <v>389657.73</v>
          </cell>
          <cell r="H661">
            <v>266506.65000000002</v>
          </cell>
        </row>
        <row r="662">
          <cell r="A662" t="str">
            <v>BD4 9</v>
          </cell>
          <cell r="B662">
            <v>155601.60999999999</v>
          </cell>
          <cell r="C662">
            <v>121643.31000000003</v>
          </cell>
          <cell r="D662">
            <v>386981.53</v>
          </cell>
          <cell r="E662">
            <v>458163.53</v>
          </cell>
          <cell r="F662">
            <v>89072.82</v>
          </cell>
          <cell r="G662">
            <v>325692.84000000008</v>
          </cell>
          <cell r="H662">
            <v>116179.15000000001</v>
          </cell>
        </row>
        <row r="663">
          <cell r="A663" t="str">
            <v>BD5 0</v>
          </cell>
          <cell r="B663">
            <v>163878.37</v>
          </cell>
          <cell r="C663">
            <v>37812.030000000006</v>
          </cell>
          <cell r="D663">
            <v>314988.15000000002</v>
          </cell>
          <cell r="E663">
            <v>231119.9</v>
          </cell>
          <cell r="F663" t="str">
            <v/>
          </cell>
          <cell r="G663">
            <v>283552.82</v>
          </cell>
          <cell r="H663">
            <v>83603.790000000008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>
            <v>95280.38</v>
          </cell>
          <cell r="C665">
            <v>110819.68000000002</v>
          </cell>
          <cell r="D665">
            <v>263091.09999999998</v>
          </cell>
          <cell r="E665">
            <v>381205.31</v>
          </cell>
          <cell r="F665" t="str">
            <v/>
          </cell>
          <cell r="G665">
            <v>250952.98000000004</v>
          </cell>
          <cell r="H665">
            <v>58758.41</v>
          </cell>
        </row>
        <row r="666">
          <cell r="A666" t="str">
            <v>BD5 8</v>
          </cell>
          <cell r="B666">
            <v>326659.06</v>
          </cell>
          <cell r="C666">
            <v>222659.66999999993</v>
          </cell>
          <cell r="D666">
            <v>512752.85</v>
          </cell>
          <cell r="E666">
            <v>659344.71</v>
          </cell>
          <cell r="F666">
            <v>72935.649999999994</v>
          </cell>
          <cell r="G666">
            <v>420505.54</v>
          </cell>
          <cell r="H666">
            <v>204571.95</v>
          </cell>
        </row>
        <row r="667">
          <cell r="A667" t="str">
            <v>BD5 9</v>
          </cell>
          <cell r="B667">
            <v>442608.77</v>
          </cell>
          <cell r="C667">
            <v>173435.77999999997</v>
          </cell>
          <cell r="D667">
            <v>405684.62</v>
          </cell>
          <cell r="E667">
            <v>744263.23</v>
          </cell>
          <cell r="F667">
            <v>117023.90000000002</v>
          </cell>
          <cell r="G667">
            <v>348823.8899999999</v>
          </cell>
          <cell r="H667">
            <v>124962.89</v>
          </cell>
        </row>
        <row r="668">
          <cell r="A668" t="str">
            <v>BD6 1</v>
          </cell>
          <cell r="B668">
            <v>427775.39</v>
          </cell>
          <cell r="C668">
            <v>376318.11</v>
          </cell>
          <cell r="D668">
            <v>801563.51</v>
          </cell>
          <cell r="E668">
            <v>1071724.93</v>
          </cell>
          <cell r="F668">
            <v>146594.22999999995</v>
          </cell>
          <cell r="G668">
            <v>848143.12999999977</v>
          </cell>
          <cell r="H668">
            <v>504051.97000000003</v>
          </cell>
        </row>
        <row r="669">
          <cell r="A669" t="str">
            <v>BD6 2</v>
          </cell>
          <cell r="B669">
            <v>654612.31000000006</v>
          </cell>
          <cell r="C669">
            <v>376566.6</v>
          </cell>
          <cell r="D669">
            <v>623214</v>
          </cell>
          <cell r="E669">
            <v>1208547.78</v>
          </cell>
          <cell r="F669">
            <v>220251.08</v>
          </cell>
          <cell r="G669">
            <v>1072455.1900000002</v>
          </cell>
          <cell r="H669">
            <v>395990.77</v>
          </cell>
        </row>
        <row r="670">
          <cell r="A670" t="str">
            <v>BD6 3</v>
          </cell>
          <cell r="B670">
            <v>1141277.08</v>
          </cell>
          <cell r="C670">
            <v>594590.91999999993</v>
          </cell>
          <cell r="D670">
            <v>1515158.32</v>
          </cell>
          <cell r="E670">
            <v>2007248.29</v>
          </cell>
          <cell r="F670">
            <v>325100.7</v>
          </cell>
          <cell r="G670">
            <v>1508281.7500000005</v>
          </cell>
          <cell r="H670">
            <v>793532.79</v>
          </cell>
        </row>
        <row r="671">
          <cell r="A671" t="str">
            <v>BD7 1</v>
          </cell>
          <cell r="B671">
            <v>128647.78</v>
          </cell>
          <cell r="C671" t="str">
            <v/>
          </cell>
          <cell r="D671">
            <v>111656.7</v>
          </cell>
          <cell r="E671">
            <v>136792.09</v>
          </cell>
          <cell r="F671" t="str">
            <v/>
          </cell>
          <cell r="G671">
            <v>100541.56000000001</v>
          </cell>
          <cell r="H671" t="str">
            <v/>
          </cell>
        </row>
        <row r="672">
          <cell r="A672" t="str">
            <v>BD7 2</v>
          </cell>
          <cell r="B672">
            <v>384441.92</v>
          </cell>
          <cell r="C672">
            <v>119470.09000000001</v>
          </cell>
          <cell r="D672">
            <v>561116.61</v>
          </cell>
          <cell r="E672">
            <v>714754.35</v>
          </cell>
          <cell r="F672">
            <v>120968.13</v>
          </cell>
          <cell r="G672">
            <v>600775.59</v>
          </cell>
          <cell r="H672">
            <v>165592.83000000002</v>
          </cell>
        </row>
        <row r="673">
          <cell r="A673" t="str">
            <v>BD7 3</v>
          </cell>
          <cell r="B673">
            <v>231380.81</v>
          </cell>
          <cell r="C673">
            <v>66924.899999999994</v>
          </cell>
          <cell r="D673">
            <v>240754.15</v>
          </cell>
          <cell r="E673">
            <v>401673</v>
          </cell>
          <cell r="F673">
            <v>78383.63</v>
          </cell>
          <cell r="G673">
            <v>226047.95000000004</v>
          </cell>
          <cell r="H673">
            <v>88861.83</v>
          </cell>
        </row>
        <row r="674">
          <cell r="A674" t="str">
            <v>BD7 4</v>
          </cell>
          <cell r="B674">
            <v>366381.82</v>
          </cell>
          <cell r="C674">
            <v>237741.00000000003</v>
          </cell>
          <cell r="D674">
            <v>704891.11</v>
          </cell>
          <cell r="E674">
            <v>873179.49</v>
          </cell>
          <cell r="F674">
            <v>141393.94999999998</v>
          </cell>
          <cell r="G674">
            <v>601958.49000000011</v>
          </cell>
          <cell r="H674">
            <v>308242.33</v>
          </cell>
        </row>
        <row r="675">
          <cell r="A675" t="str">
            <v>BD8 0</v>
          </cell>
          <cell r="B675">
            <v>625652.81000000006</v>
          </cell>
          <cell r="C675">
            <v>197059.77000000002</v>
          </cell>
          <cell r="D675">
            <v>687142.66</v>
          </cell>
          <cell r="E675">
            <v>655469.06999999995</v>
          </cell>
          <cell r="F675">
            <v>159089.62999999995</v>
          </cell>
          <cell r="G675">
            <v>471961.5</v>
          </cell>
          <cell r="H675">
            <v>231868.09</v>
          </cell>
        </row>
        <row r="676">
          <cell r="A676" t="str">
            <v>BD8 7</v>
          </cell>
          <cell r="B676">
            <v>458388.65</v>
          </cell>
          <cell r="C676" t="str">
            <v/>
          </cell>
          <cell r="D676">
            <v>270030.11</v>
          </cell>
          <cell r="E676">
            <v>200630.14</v>
          </cell>
          <cell r="F676" t="str">
            <v/>
          </cell>
          <cell r="G676">
            <v>333206.73</v>
          </cell>
          <cell r="H676">
            <v>66022.61</v>
          </cell>
        </row>
        <row r="677">
          <cell r="A677" t="str">
            <v>BD8 8</v>
          </cell>
          <cell r="B677">
            <v>341740.1</v>
          </cell>
          <cell r="C677" t="str">
            <v/>
          </cell>
          <cell r="D677">
            <v>155221.82999999999</v>
          </cell>
          <cell r="E677">
            <v>189213.99</v>
          </cell>
          <cell r="F677" t="str">
            <v/>
          </cell>
          <cell r="G677">
            <v>175171.46000000005</v>
          </cell>
          <cell r="H677">
            <v>57407.46</v>
          </cell>
        </row>
        <row r="678">
          <cell r="A678" t="str">
            <v>BD8 9</v>
          </cell>
          <cell r="B678">
            <v>494988.96</v>
          </cell>
          <cell r="C678">
            <v>86739.819999999992</v>
          </cell>
          <cell r="D678">
            <v>535673.16</v>
          </cell>
          <cell r="E678">
            <v>264657.17</v>
          </cell>
          <cell r="F678">
            <v>105092.65</v>
          </cell>
          <cell r="G678">
            <v>163192.31</v>
          </cell>
          <cell r="H678">
            <v>226712.76</v>
          </cell>
        </row>
        <row r="679">
          <cell r="A679" t="str">
            <v>BD9 4</v>
          </cell>
          <cell r="B679">
            <v>659228.46</v>
          </cell>
          <cell r="C679">
            <v>108085.44000000002</v>
          </cell>
          <cell r="D679">
            <v>429125.96</v>
          </cell>
          <cell r="E679">
            <v>394259.32</v>
          </cell>
          <cell r="F679" t="str">
            <v/>
          </cell>
          <cell r="G679">
            <v>406783.14999999997</v>
          </cell>
          <cell r="H679">
            <v>110255.53</v>
          </cell>
        </row>
        <row r="680">
          <cell r="A680" t="str">
            <v>BD9 5</v>
          </cell>
          <cell r="B680">
            <v>822737.63</v>
          </cell>
          <cell r="C680">
            <v>119297.05999999997</v>
          </cell>
          <cell r="D680">
            <v>532074.26</v>
          </cell>
          <cell r="E680">
            <v>561616.54</v>
          </cell>
          <cell r="F680">
            <v>110769.34000000003</v>
          </cell>
          <cell r="G680">
            <v>405832.25999999995</v>
          </cell>
          <cell r="H680">
            <v>304113.37</v>
          </cell>
        </row>
        <row r="681">
          <cell r="A681" t="str">
            <v>BD9 6</v>
          </cell>
          <cell r="B681">
            <v>645238.92000000004</v>
          </cell>
          <cell r="C681">
            <v>190465.81999999998</v>
          </cell>
          <cell r="D681">
            <v>757954.3</v>
          </cell>
          <cell r="E681">
            <v>532107.9</v>
          </cell>
          <cell r="F681">
            <v>91686.37</v>
          </cell>
          <cell r="G681">
            <v>359695.83000000007</v>
          </cell>
          <cell r="H681">
            <v>245575.15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152122.38999999998</v>
          </cell>
          <cell r="C689">
            <v>2754212.7799999984</v>
          </cell>
          <cell r="D689">
            <v>60513.54</v>
          </cell>
          <cell r="E689">
            <v>30005.759999999998</v>
          </cell>
          <cell r="F689">
            <v>270289.75</v>
          </cell>
          <cell r="G689">
            <v>121030.63999999998</v>
          </cell>
          <cell r="H689">
            <v>88391.34</v>
          </cell>
        </row>
        <row r="690">
          <cell r="A690" t="str">
            <v>BH total</v>
          </cell>
          <cell r="B690">
            <v>54894372.110000014</v>
          </cell>
          <cell r="C690">
            <v>2754212.7799999984</v>
          </cell>
          <cell r="D690">
            <v>61711969.139999993</v>
          </cell>
          <cell r="E690">
            <v>88510369.010000005</v>
          </cell>
          <cell r="F690">
            <v>35136836.879999995</v>
          </cell>
          <cell r="G690">
            <v>58326777.509999983</v>
          </cell>
          <cell r="H690">
            <v>20306021.350000001</v>
          </cell>
        </row>
        <row r="691">
          <cell r="A691" t="str">
            <v>BH1 1</v>
          </cell>
          <cell r="B691">
            <v>383185.24</v>
          </cell>
          <cell r="C691" t="str">
            <v/>
          </cell>
          <cell r="D691">
            <v>392309.7</v>
          </cell>
          <cell r="E691">
            <v>649064.17000000004</v>
          </cell>
          <cell r="F691">
            <v>213660.07</v>
          </cell>
          <cell r="G691">
            <v>306149.17999999988</v>
          </cell>
          <cell r="H691">
            <v>120657.83</v>
          </cell>
        </row>
        <row r="692">
          <cell r="A692" t="str">
            <v>BH1 2</v>
          </cell>
          <cell r="B692">
            <v>267269.03000000003</v>
          </cell>
          <cell r="C692" t="str">
            <v/>
          </cell>
          <cell r="D692">
            <v>335812.67</v>
          </cell>
          <cell r="E692">
            <v>88042.84</v>
          </cell>
          <cell r="F692" t="str">
            <v/>
          </cell>
          <cell r="G692">
            <v>193430.33000000002</v>
          </cell>
          <cell r="H692" t="str">
            <v/>
          </cell>
        </row>
        <row r="693">
          <cell r="A693" t="str">
            <v>BH1 3</v>
          </cell>
          <cell r="B693">
            <v>661561.74</v>
          </cell>
          <cell r="C693" t="str">
            <v/>
          </cell>
          <cell r="D693">
            <v>839657.86</v>
          </cell>
          <cell r="E693">
            <v>687265.23</v>
          </cell>
          <cell r="F693">
            <v>299166.84000000008</v>
          </cell>
          <cell r="G693">
            <v>630397.31000000006</v>
          </cell>
          <cell r="H693">
            <v>117153.61</v>
          </cell>
        </row>
        <row r="694">
          <cell r="A694" t="str">
            <v>BH1 4</v>
          </cell>
          <cell r="B694">
            <v>936592.31</v>
          </cell>
          <cell r="C694" t="str">
            <v/>
          </cell>
          <cell r="D694">
            <v>958674.09</v>
          </cell>
          <cell r="E694">
            <v>1420440.99</v>
          </cell>
          <cell r="F694">
            <v>458232.19000000006</v>
          </cell>
          <cell r="G694">
            <v>1052932.52</v>
          </cell>
          <cell r="H694">
            <v>181629.98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>
            <v>388070.46</v>
          </cell>
          <cell r="C696" t="str">
            <v/>
          </cell>
          <cell r="D696">
            <v>387182.19</v>
          </cell>
          <cell r="E696">
            <v>592561.25</v>
          </cell>
          <cell r="F696">
            <v>192547.13</v>
          </cell>
          <cell r="G696">
            <v>504971.81</v>
          </cell>
          <cell r="H696">
            <v>184789.88</v>
          </cell>
        </row>
        <row r="697">
          <cell r="A697" t="str">
            <v>BH10 5</v>
          </cell>
          <cell r="B697">
            <v>694782.28</v>
          </cell>
          <cell r="C697" t="str">
            <v/>
          </cell>
          <cell r="D697">
            <v>743111.73</v>
          </cell>
          <cell r="E697">
            <v>1346970.13</v>
          </cell>
          <cell r="F697">
            <v>440862.0799999999</v>
          </cell>
          <cell r="G697">
            <v>886073.4800000001</v>
          </cell>
          <cell r="H697">
            <v>314151.92</v>
          </cell>
        </row>
        <row r="698">
          <cell r="A698" t="str">
            <v>BH10 6</v>
          </cell>
          <cell r="B698">
            <v>570087.01</v>
          </cell>
          <cell r="C698" t="str">
            <v/>
          </cell>
          <cell r="D698">
            <v>610943</v>
          </cell>
          <cell r="E698">
            <v>871926.36</v>
          </cell>
          <cell r="F698">
            <v>299078.09000000008</v>
          </cell>
          <cell r="G698">
            <v>440594.9000000002</v>
          </cell>
          <cell r="H698">
            <v>211520.1</v>
          </cell>
        </row>
        <row r="699">
          <cell r="A699" t="str">
            <v>BH10 7</v>
          </cell>
          <cell r="B699">
            <v>300240.05</v>
          </cell>
          <cell r="C699" t="str">
            <v/>
          </cell>
          <cell r="D699">
            <v>279736.43</v>
          </cell>
          <cell r="E699">
            <v>690583.15</v>
          </cell>
          <cell r="F699">
            <v>275223.03000000003</v>
          </cell>
          <cell r="G699">
            <v>280652.12000000005</v>
          </cell>
          <cell r="H699">
            <v>119761.73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>
            <v>803811.74</v>
          </cell>
          <cell r="C701" t="str">
            <v/>
          </cell>
          <cell r="D701">
            <v>706569.76</v>
          </cell>
          <cell r="E701">
            <v>1933493.19</v>
          </cell>
          <cell r="F701">
            <v>669088.23999999987</v>
          </cell>
          <cell r="G701">
            <v>1093748.9999999995</v>
          </cell>
          <cell r="H701">
            <v>315721.37</v>
          </cell>
        </row>
        <row r="702">
          <cell r="A702" t="str">
            <v>BH11 9</v>
          </cell>
          <cell r="B702">
            <v>749109.94</v>
          </cell>
          <cell r="C702" t="str">
            <v/>
          </cell>
          <cell r="D702">
            <v>811112.93</v>
          </cell>
          <cell r="E702">
            <v>2027965.19</v>
          </cell>
          <cell r="F702">
            <v>625654.68999999994</v>
          </cell>
          <cell r="G702">
            <v>1037486.8200000005</v>
          </cell>
          <cell r="H702">
            <v>437319.16000000003</v>
          </cell>
        </row>
        <row r="703">
          <cell r="A703" t="str">
            <v>BH12 1</v>
          </cell>
          <cell r="B703">
            <v>699107.68</v>
          </cell>
          <cell r="C703" t="str">
            <v/>
          </cell>
          <cell r="D703">
            <v>924240.86</v>
          </cell>
          <cell r="E703">
            <v>988393.35</v>
          </cell>
          <cell r="F703">
            <v>216378.99000000005</v>
          </cell>
          <cell r="G703">
            <v>582168.86999999965</v>
          </cell>
          <cell r="H703">
            <v>275699.8</v>
          </cell>
        </row>
        <row r="704">
          <cell r="A704" t="str">
            <v>BH12 2</v>
          </cell>
          <cell r="B704">
            <v>642691.5</v>
          </cell>
          <cell r="C704" t="str">
            <v/>
          </cell>
          <cell r="D704">
            <v>957200.6</v>
          </cell>
          <cell r="E704">
            <v>1723423.45</v>
          </cell>
          <cell r="F704">
            <v>626232.68999999983</v>
          </cell>
          <cell r="G704">
            <v>969255.99000000046</v>
          </cell>
          <cell r="H704">
            <v>313151.67</v>
          </cell>
        </row>
        <row r="705">
          <cell r="A705" t="str">
            <v>BH12 3</v>
          </cell>
          <cell r="B705">
            <v>937232.78</v>
          </cell>
          <cell r="C705" t="str">
            <v/>
          </cell>
          <cell r="D705">
            <v>838938.69</v>
          </cell>
          <cell r="E705">
            <v>1313112.32</v>
          </cell>
          <cell r="F705">
            <v>614965.42999999982</v>
          </cell>
          <cell r="G705">
            <v>1277479.1800000004</v>
          </cell>
          <cell r="H705">
            <v>371426.44</v>
          </cell>
        </row>
        <row r="706">
          <cell r="A706" t="str">
            <v>BH12 4</v>
          </cell>
          <cell r="B706">
            <v>833478.76</v>
          </cell>
          <cell r="C706" t="str">
            <v/>
          </cell>
          <cell r="D706">
            <v>789525.74</v>
          </cell>
          <cell r="E706">
            <v>1832304.01</v>
          </cell>
          <cell r="F706">
            <v>631325.75000000012</v>
          </cell>
          <cell r="G706">
            <v>1041325.8500000002</v>
          </cell>
          <cell r="H706">
            <v>370594.28</v>
          </cell>
        </row>
        <row r="707">
          <cell r="A707" t="str">
            <v>BH12 5</v>
          </cell>
          <cell r="B707">
            <v>431474.13</v>
          </cell>
          <cell r="C707" t="str">
            <v/>
          </cell>
          <cell r="D707">
            <v>499212.43</v>
          </cell>
          <cell r="E707">
            <v>586436.04</v>
          </cell>
          <cell r="F707">
            <v>310438.60000000009</v>
          </cell>
          <cell r="G707">
            <v>357362.32999999996</v>
          </cell>
          <cell r="H707">
            <v>152618.83000000002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>
            <v>391286.59</v>
          </cell>
          <cell r="C709" t="str">
            <v/>
          </cell>
          <cell r="D709">
            <v>967240.57</v>
          </cell>
          <cell r="E709">
            <v>434280.76</v>
          </cell>
          <cell r="F709">
            <v>160372.54000000004</v>
          </cell>
          <cell r="G709">
            <v>462505.79999999993</v>
          </cell>
          <cell r="H709">
            <v>61040.61</v>
          </cell>
        </row>
        <row r="710">
          <cell r="A710" t="str">
            <v>BH13 7</v>
          </cell>
          <cell r="B710">
            <v>713064.46</v>
          </cell>
          <cell r="C710" t="str">
            <v/>
          </cell>
          <cell r="D710">
            <v>310268.52</v>
          </cell>
          <cell r="E710">
            <v>813066.37</v>
          </cell>
          <cell r="F710" t="str">
            <v/>
          </cell>
          <cell r="G710">
            <v>364953.85000000003</v>
          </cell>
          <cell r="H710">
            <v>59400.01</v>
          </cell>
        </row>
        <row r="711">
          <cell r="A711" t="str">
            <v>BH14 0</v>
          </cell>
          <cell r="B711">
            <v>676893.43</v>
          </cell>
          <cell r="C711" t="str">
            <v/>
          </cell>
          <cell r="D711">
            <v>1491356.92</v>
          </cell>
          <cell r="E711">
            <v>1392440.74</v>
          </cell>
          <cell r="F711">
            <v>433990.0199999999</v>
          </cell>
          <cell r="G711">
            <v>820150.1599999998</v>
          </cell>
          <cell r="H711">
            <v>295988.46000000002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>
            <v>1724626.55</v>
          </cell>
          <cell r="C713" t="str">
            <v/>
          </cell>
          <cell r="D713">
            <v>1292387.6299999999</v>
          </cell>
          <cell r="E713">
            <v>1559374.52</v>
          </cell>
          <cell r="F713">
            <v>540094.18999999994</v>
          </cell>
          <cell r="G713">
            <v>787369.15</v>
          </cell>
          <cell r="H713">
            <v>183761.21</v>
          </cell>
        </row>
        <row r="714">
          <cell r="A714" t="str">
            <v>BH14 9</v>
          </cell>
          <cell r="B714">
            <v>870846.11</v>
          </cell>
          <cell r="C714" t="str">
            <v/>
          </cell>
          <cell r="D714">
            <v>1331433.2</v>
          </cell>
          <cell r="E714">
            <v>1038095.69</v>
          </cell>
          <cell r="F714">
            <v>364727.64999999991</v>
          </cell>
          <cell r="G714">
            <v>835649.70999999985</v>
          </cell>
          <cell r="H714">
            <v>350487.22000000003</v>
          </cell>
        </row>
        <row r="715">
          <cell r="A715" t="str">
            <v>BH15 1</v>
          </cell>
          <cell r="B715">
            <v>643653.39</v>
          </cell>
          <cell r="C715" t="str">
            <v/>
          </cell>
          <cell r="D715">
            <v>773965.42</v>
          </cell>
          <cell r="E715">
            <v>992899.76</v>
          </cell>
          <cell r="F715">
            <v>386412.05</v>
          </cell>
          <cell r="G715">
            <v>741049.05999999994</v>
          </cell>
          <cell r="H715">
            <v>194060.62</v>
          </cell>
        </row>
        <row r="716">
          <cell r="A716" t="str">
            <v>BH15 2</v>
          </cell>
          <cell r="B716">
            <v>778076.47</v>
          </cell>
          <cell r="C716" t="str">
            <v/>
          </cell>
          <cell r="D716">
            <v>995651.69</v>
          </cell>
          <cell r="E716">
            <v>1283587.03</v>
          </cell>
          <cell r="F716">
            <v>429936.69</v>
          </cell>
          <cell r="G716">
            <v>1031098.5</v>
          </cell>
          <cell r="H716">
            <v>211006.28</v>
          </cell>
        </row>
        <row r="717">
          <cell r="A717" t="str">
            <v>BH15 3</v>
          </cell>
          <cell r="B717">
            <v>884241.84</v>
          </cell>
          <cell r="C717" t="str">
            <v/>
          </cell>
          <cell r="D717">
            <v>1143991.08</v>
          </cell>
          <cell r="E717">
            <v>2270361.37</v>
          </cell>
          <cell r="F717">
            <v>790212.92999999982</v>
          </cell>
          <cell r="G717">
            <v>1077331.42</v>
          </cell>
          <cell r="H717">
            <v>588966.82000000007</v>
          </cell>
        </row>
        <row r="718">
          <cell r="A718" t="str">
            <v>BH15 4</v>
          </cell>
          <cell r="B718">
            <v>1450370.71</v>
          </cell>
          <cell r="C718" t="str">
            <v/>
          </cell>
          <cell r="D718">
            <v>1157324.74</v>
          </cell>
          <cell r="E718">
            <v>2315283.88</v>
          </cell>
          <cell r="F718">
            <v>737818.30999999982</v>
          </cell>
          <cell r="G718">
            <v>1191205.6299999997</v>
          </cell>
          <cell r="H718">
            <v>492234.79000000004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>
            <v>1024639.19</v>
          </cell>
          <cell r="C720" t="str">
            <v/>
          </cell>
          <cell r="D720">
            <v>1011136.25</v>
          </cell>
          <cell r="E720">
            <v>2008894.02</v>
          </cell>
          <cell r="F720">
            <v>659502.33000000019</v>
          </cell>
          <cell r="G720">
            <v>1090773.2899999991</v>
          </cell>
          <cell r="H720">
            <v>436615.5</v>
          </cell>
        </row>
        <row r="721">
          <cell r="A721" t="str">
            <v>BH16 6</v>
          </cell>
          <cell r="B721">
            <v>777052.48</v>
          </cell>
          <cell r="C721" t="str">
            <v/>
          </cell>
          <cell r="D721">
            <v>585114.74</v>
          </cell>
          <cell r="E721">
            <v>688144.35</v>
          </cell>
          <cell r="F721">
            <v>430329.19</v>
          </cell>
          <cell r="G721">
            <v>514672.89999999991</v>
          </cell>
          <cell r="H721">
            <v>295100.97000000003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>
            <v>860760.68</v>
          </cell>
          <cell r="C723" t="str">
            <v/>
          </cell>
          <cell r="D723">
            <v>741561.04</v>
          </cell>
          <cell r="E723">
            <v>1822570.94</v>
          </cell>
          <cell r="F723">
            <v>762970.69000000018</v>
          </cell>
          <cell r="G723">
            <v>863920.46999999986</v>
          </cell>
          <cell r="H723">
            <v>432369.22000000003</v>
          </cell>
        </row>
        <row r="724">
          <cell r="A724" t="str">
            <v>BH17 8</v>
          </cell>
          <cell r="B724">
            <v>804139.44</v>
          </cell>
          <cell r="C724" t="str">
            <v/>
          </cell>
          <cell r="D724">
            <v>800013.7</v>
          </cell>
          <cell r="E724">
            <v>1411879.62</v>
          </cell>
          <cell r="F724">
            <v>734353.59</v>
          </cell>
          <cell r="G724">
            <v>883782.72000000009</v>
          </cell>
          <cell r="H724">
            <v>297248.43</v>
          </cell>
        </row>
        <row r="725">
          <cell r="A725" t="str">
            <v>BH17 9</v>
          </cell>
          <cell r="B725">
            <v>485034.81</v>
          </cell>
          <cell r="C725" t="str">
            <v/>
          </cell>
          <cell r="D725">
            <v>570352.23</v>
          </cell>
          <cell r="E725">
            <v>1033282.31</v>
          </cell>
          <cell r="F725">
            <v>268171.82</v>
          </cell>
          <cell r="G725">
            <v>661742.76000000036</v>
          </cell>
          <cell r="H725">
            <v>325274.87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>
            <v>750783.1</v>
          </cell>
          <cell r="C727" t="str">
            <v/>
          </cell>
          <cell r="D727">
            <v>500516.23</v>
          </cell>
          <cell r="E727">
            <v>747916.07</v>
          </cell>
          <cell r="F727">
            <v>324293.43</v>
          </cell>
          <cell r="G727">
            <v>380528.92</v>
          </cell>
          <cell r="H727">
            <v>104560.18000000001</v>
          </cell>
        </row>
        <row r="728">
          <cell r="A728" t="str">
            <v>BH18 9</v>
          </cell>
          <cell r="B728">
            <v>628624.85</v>
          </cell>
          <cell r="C728" t="str">
            <v/>
          </cell>
          <cell r="D728">
            <v>921950.23</v>
          </cell>
          <cell r="E728">
            <v>867458.11</v>
          </cell>
          <cell r="F728">
            <v>284985.55</v>
          </cell>
          <cell r="G728">
            <v>505944.47000000009</v>
          </cell>
          <cell r="H728">
            <v>230358.45</v>
          </cell>
        </row>
        <row r="729">
          <cell r="A729" t="str">
            <v>BH19 1</v>
          </cell>
          <cell r="B729">
            <v>336849.96</v>
          </cell>
          <cell r="C729" t="str">
            <v/>
          </cell>
          <cell r="D729">
            <v>205770.74</v>
          </cell>
          <cell r="E729">
            <v>476184.64</v>
          </cell>
          <cell r="F729">
            <v>338054.62999999995</v>
          </cell>
          <cell r="G729">
            <v>253828.86999999997</v>
          </cell>
          <cell r="H729">
            <v>86570.73</v>
          </cell>
        </row>
        <row r="730">
          <cell r="A730" t="str">
            <v>BH19 2</v>
          </cell>
          <cell r="B730">
            <v>174546.1</v>
          </cell>
          <cell r="C730" t="str">
            <v/>
          </cell>
          <cell r="D730">
            <v>287364.5</v>
          </cell>
          <cell r="E730">
            <v>823397.67</v>
          </cell>
          <cell r="F730">
            <v>445065.59999999992</v>
          </cell>
          <cell r="G730">
            <v>501007.54999999993</v>
          </cell>
          <cell r="H730">
            <v>174207.16</v>
          </cell>
        </row>
        <row r="731">
          <cell r="A731" t="str">
            <v>BH19 3</v>
          </cell>
          <cell r="B731">
            <v>147292.01999999999</v>
          </cell>
          <cell r="C731" t="str">
            <v/>
          </cell>
          <cell r="D731">
            <v>151421.88</v>
          </cell>
          <cell r="E731">
            <v>219881.38</v>
          </cell>
          <cell r="F731">
            <v>162926.85999999999</v>
          </cell>
          <cell r="G731">
            <v>108658.94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>
            <v>421424.25</v>
          </cell>
          <cell r="C733" t="str">
            <v/>
          </cell>
          <cell r="D733">
            <v>732022.53</v>
          </cell>
          <cell r="E733">
            <v>597805.26</v>
          </cell>
          <cell r="F733">
            <v>177911.69999999995</v>
          </cell>
          <cell r="G733">
            <v>448307.03000000009</v>
          </cell>
          <cell r="H733">
            <v>139418.98000000001</v>
          </cell>
        </row>
        <row r="734">
          <cell r="A734" t="str">
            <v>BH2 6</v>
          </cell>
          <cell r="B734">
            <v>691914.75</v>
          </cell>
          <cell r="C734" t="str">
            <v/>
          </cell>
          <cell r="D734">
            <v>639706.04</v>
          </cell>
          <cell r="E734">
            <v>743266.96</v>
          </cell>
          <cell r="F734">
            <v>286529.08</v>
          </cell>
          <cell r="G734">
            <v>469763.45000000013</v>
          </cell>
          <cell r="H734">
            <v>98078.91</v>
          </cell>
        </row>
        <row r="735">
          <cell r="A735" t="str">
            <v>BH20 4</v>
          </cell>
          <cell r="B735">
            <v>724216.21</v>
          </cell>
          <cell r="C735" t="str">
            <v/>
          </cell>
          <cell r="D735">
            <v>455230.19</v>
          </cell>
          <cell r="E735">
            <v>921775.33</v>
          </cell>
          <cell r="F735">
            <v>407236.10000000009</v>
          </cell>
          <cell r="G735">
            <v>772857.68</v>
          </cell>
          <cell r="H735">
            <v>144569.82</v>
          </cell>
        </row>
        <row r="736">
          <cell r="A736" t="str">
            <v>BH20 5</v>
          </cell>
          <cell r="B736">
            <v>364953.17</v>
          </cell>
          <cell r="C736" t="str">
            <v/>
          </cell>
          <cell r="D736">
            <v>229525.66</v>
          </cell>
          <cell r="E736">
            <v>711320.19</v>
          </cell>
          <cell r="F736">
            <v>290146.8</v>
          </cell>
          <cell r="G736">
            <v>460348.3000000001</v>
          </cell>
          <cell r="H736">
            <v>88365.24</v>
          </cell>
        </row>
        <row r="737">
          <cell r="A737" t="str">
            <v>BH20 6</v>
          </cell>
          <cell r="B737">
            <v>659161.17000000004</v>
          </cell>
          <cell r="C737" t="str">
            <v/>
          </cell>
          <cell r="D737">
            <v>437334.99</v>
          </cell>
          <cell r="E737">
            <v>1244703.28</v>
          </cell>
          <cell r="F737">
            <v>271551.40999999997</v>
          </cell>
          <cell r="G737">
            <v>812096.93</v>
          </cell>
          <cell r="H737">
            <v>105107.2</v>
          </cell>
        </row>
        <row r="738">
          <cell r="A738" t="str">
            <v>BH20 7</v>
          </cell>
          <cell r="B738">
            <v>438890.13</v>
          </cell>
          <cell r="C738" t="str">
            <v/>
          </cell>
          <cell r="D738">
            <v>261373.02</v>
          </cell>
          <cell r="E738">
            <v>676595.21</v>
          </cell>
          <cell r="F738">
            <v>330866.92</v>
          </cell>
          <cell r="G738">
            <v>501497.29000000021</v>
          </cell>
          <cell r="H738">
            <v>187495.94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>
            <v>718307.11</v>
          </cell>
          <cell r="C740" t="str">
            <v/>
          </cell>
          <cell r="D740">
            <v>802819.27</v>
          </cell>
          <cell r="E740">
            <v>1205048.6499999999</v>
          </cell>
          <cell r="F740">
            <v>563239.06000000006</v>
          </cell>
          <cell r="G740">
            <v>835574.94999999972</v>
          </cell>
          <cell r="H740">
            <v>325409.39</v>
          </cell>
        </row>
        <row r="741">
          <cell r="A741" t="str">
            <v>BH21 2</v>
          </cell>
          <cell r="B741">
            <v>860755.37</v>
          </cell>
          <cell r="C741" t="str">
            <v/>
          </cell>
          <cell r="D741">
            <v>1052366.78</v>
          </cell>
          <cell r="E741">
            <v>1037067.25</v>
          </cell>
          <cell r="F741">
            <v>625921.24000000011</v>
          </cell>
          <cell r="G741">
            <v>1074786.69</v>
          </cell>
          <cell r="H741">
            <v>422160.8</v>
          </cell>
        </row>
        <row r="742">
          <cell r="A742" t="str">
            <v>BH21 3</v>
          </cell>
          <cell r="B742">
            <v>1167800.29</v>
          </cell>
          <cell r="C742" t="str">
            <v/>
          </cell>
          <cell r="D742">
            <v>1140655.04</v>
          </cell>
          <cell r="E742">
            <v>1715698.99</v>
          </cell>
          <cell r="F742">
            <v>856019.90000000014</v>
          </cell>
          <cell r="G742">
            <v>1152200.3800000001</v>
          </cell>
          <cell r="H742">
            <v>416517.88</v>
          </cell>
        </row>
        <row r="743">
          <cell r="A743" t="str">
            <v>BH21 4</v>
          </cell>
          <cell r="B743">
            <v>243676.9</v>
          </cell>
          <cell r="C743" t="str">
            <v/>
          </cell>
          <cell r="D743">
            <v>458196.67</v>
          </cell>
          <cell r="E743">
            <v>340735.07</v>
          </cell>
          <cell r="F743">
            <v>181205.12</v>
          </cell>
          <cell r="G743">
            <v>339877.02000000008</v>
          </cell>
          <cell r="H743">
            <v>114349.42</v>
          </cell>
        </row>
        <row r="744">
          <cell r="A744" t="str">
            <v>BH21 5</v>
          </cell>
          <cell r="B744">
            <v>226816.72</v>
          </cell>
          <cell r="C744" t="str">
            <v/>
          </cell>
          <cell r="D744">
            <v>348519.18</v>
          </cell>
          <cell r="E744">
            <v>349489.22</v>
          </cell>
          <cell r="F744">
            <v>146018.55000000005</v>
          </cell>
          <cell r="G744">
            <v>249726.32</v>
          </cell>
          <cell r="H744">
            <v>111488.11</v>
          </cell>
        </row>
        <row r="745">
          <cell r="A745" t="str">
            <v>BH21 6</v>
          </cell>
          <cell r="B745">
            <v>225686.66</v>
          </cell>
          <cell r="C745" t="str">
            <v/>
          </cell>
          <cell r="D745">
            <v>162015.15</v>
          </cell>
          <cell r="E745">
            <v>171252.67</v>
          </cell>
          <cell r="F745">
            <v>111003.92999999998</v>
          </cell>
          <cell r="G745">
            <v>134557.77999999997</v>
          </cell>
          <cell r="H745">
            <v>103306.41</v>
          </cell>
        </row>
        <row r="746">
          <cell r="A746" t="str">
            <v>BH21 7</v>
          </cell>
          <cell r="B746">
            <v>281447.65999999997</v>
          </cell>
          <cell r="C746" t="str">
            <v/>
          </cell>
          <cell r="D746">
            <v>419633.19</v>
          </cell>
          <cell r="E746">
            <v>353210.21</v>
          </cell>
          <cell r="F746">
            <v>207830.31</v>
          </cell>
          <cell r="G746">
            <v>438206.1700000001</v>
          </cell>
          <cell r="H746">
            <v>100145.96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130048.91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>
            <v>580359.89</v>
          </cell>
          <cell r="C749" t="str">
            <v/>
          </cell>
          <cell r="D749">
            <v>654437.19999999995</v>
          </cell>
          <cell r="E749">
            <v>1069594</v>
          </cell>
          <cell r="F749">
            <v>739517.48</v>
          </cell>
          <cell r="G749">
            <v>751804.09000000008</v>
          </cell>
          <cell r="H749">
            <v>194551.14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>
            <v>1300317.83</v>
          </cell>
          <cell r="C751" t="str">
            <v/>
          </cell>
          <cell r="D751">
            <v>952174.1</v>
          </cell>
          <cell r="E751">
            <v>1493178.75</v>
          </cell>
          <cell r="F751">
            <v>838934.14999999979</v>
          </cell>
          <cell r="G751">
            <v>1153710.5999999994</v>
          </cell>
          <cell r="H751">
            <v>347331.89</v>
          </cell>
        </row>
        <row r="752">
          <cell r="A752" t="str">
            <v>BH22 9</v>
          </cell>
          <cell r="B752">
            <v>1045769.27</v>
          </cell>
          <cell r="C752" t="str">
            <v/>
          </cell>
          <cell r="D752">
            <v>769828.18</v>
          </cell>
          <cell r="E752">
            <v>1471260.33</v>
          </cell>
          <cell r="F752">
            <v>775761.84999999986</v>
          </cell>
          <cell r="G752">
            <v>949726.18000000017</v>
          </cell>
          <cell r="H752">
            <v>283826.5</v>
          </cell>
        </row>
        <row r="753">
          <cell r="A753" t="str">
            <v>BH23 1</v>
          </cell>
          <cell r="B753">
            <v>606015.99</v>
          </cell>
          <cell r="C753" t="str">
            <v/>
          </cell>
          <cell r="D753">
            <v>444765.69</v>
          </cell>
          <cell r="E753">
            <v>696062.74</v>
          </cell>
          <cell r="F753">
            <v>339250.37000000005</v>
          </cell>
          <cell r="G753">
            <v>603476.75</v>
          </cell>
          <cell r="H753">
            <v>260083.48</v>
          </cell>
        </row>
        <row r="754">
          <cell r="A754" t="str">
            <v>BH23 2</v>
          </cell>
          <cell r="B754">
            <v>808767.39</v>
          </cell>
          <cell r="C754" t="str">
            <v/>
          </cell>
          <cell r="D754">
            <v>1183311.03</v>
          </cell>
          <cell r="E754">
            <v>1859497.89</v>
          </cell>
          <cell r="F754">
            <v>722122.56000000017</v>
          </cell>
          <cell r="G754">
            <v>1137965.2700000005</v>
          </cell>
          <cell r="H754">
            <v>648273.49</v>
          </cell>
        </row>
        <row r="755">
          <cell r="A755" t="str">
            <v>BH23 3</v>
          </cell>
          <cell r="B755">
            <v>458811.69</v>
          </cell>
          <cell r="C755" t="str">
            <v/>
          </cell>
          <cell r="D755">
            <v>742489.8</v>
          </cell>
          <cell r="E755">
            <v>1361615.43</v>
          </cell>
          <cell r="F755">
            <v>541342.02000000014</v>
          </cell>
          <cell r="G755">
            <v>1254944.9099999992</v>
          </cell>
          <cell r="H755">
            <v>385121.55</v>
          </cell>
        </row>
        <row r="756">
          <cell r="A756" t="str">
            <v>BH23 4</v>
          </cell>
          <cell r="B756">
            <v>714433.96</v>
          </cell>
          <cell r="C756" t="str">
            <v/>
          </cell>
          <cell r="D756">
            <v>1131936.82</v>
          </cell>
          <cell r="E756">
            <v>1190622.3700000001</v>
          </cell>
          <cell r="F756">
            <v>567275.18999999994</v>
          </cell>
          <cell r="G756">
            <v>744342.72000000044</v>
          </cell>
          <cell r="H756">
            <v>349462.46</v>
          </cell>
        </row>
        <row r="757">
          <cell r="A757" t="str">
            <v>BH23 5</v>
          </cell>
          <cell r="B757">
            <v>632562.61</v>
          </cell>
          <cell r="C757" t="str">
            <v/>
          </cell>
          <cell r="D757">
            <v>682710.42</v>
          </cell>
          <cell r="E757">
            <v>865661.56</v>
          </cell>
          <cell r="F757">
            <v>461605.2900000001</v>
          </cell>
          <cell r="G757">
            <v>624381.6</v>
          </cell>
          <cell r="H757">
            <v>198281.32</v>
          </cell>
        </row>
        <row r="758">
          <cell r="A758" t="str">
            <v>BH23 6</v>
          </cell>
          <cell r="B758">
            <v>114489.54</v>
          </cell>
          <cell r="C758" t="str">
            <v/>
          </cell>
          <cell r="D758">
            <v>119893.58</v>
          </cell>
          <cell r="E758">
            <v>175591.58</v>
          </cell>
          <cell r="F758">
            <v>99138.81</v>
          </cell>
          <cell r="G758">
            <v>135029.79999999999</v>
          </cell>
          <cell r="H758" t="str">
            <v/>
          </cell>
        </row>
        <row r="759">
          <cell r="A759" t="str">
            <v>BH23 7</v>
          </cell>
          <cell r="B759">
            <v>479176.25</v>
          </cell>
          <cell r="C759" t="str">
            <v/>
          </cell>
          <cell r="D759">
            <v>583383.66</v>
          </cell>
          <cell r="E759">
            <v>888394.76</v>
          </cell>
          <cell r="F759">
            <v>440605.71999999991</v>
          </cell>
          <cell r="G759">
            <v>449110.86</v>
          </cell>
          <cell r="H759">
            <v>237087.91</v>
          </cell>
        </row>
        <row r="760">
          <cell r="A760" t="str">
            <v>BH23 8</v>
          </cell>
          <cell r="B760">
            <v>637634.71</v>
          </cell>
          <cell r="C760" t="str">
            <v/>
          </cell>
          <cell r="D760">
            <v>515595.11</v>
          </cell>
          <cell r="E760">
            <v>695526.03</v>
          </cell>
          <cell r="F760">
            <v>231603.99999999997</v>
          </cell>
          <cell r="G760">
            <v>515436.49000000005</v>
          </cell>
          <cell r="H760">
            <v>194505.16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991977.06</v>
          </cell>
          <cell r="E762">
            <v>1385204.34</v>
          </cell>
          <cell r="F762">
            <v>789697.11999999988</v>
          </cell>
          <cell r="G762">
            <v>874280.36999999965</v>
          </cell>
          <cell r="H762">
            <v>413080.64</v>
          </cell>
        </row>
        <row r="763">
          <cell r="A763" t="str">
            <v>BH24 2</v>
          </cell>
          <cell r="B763">
            <v>863148.92</v>
          </cell>
          <cell r="C763" t="str">
            <v/>
          </cell>
          <cell r="D763">
            <v>725359.48</v>
          </cell>
          <cell r="E763">
            <v>1542640.48</v>
          </cell>
          <cell r="F763">
            <v>481734.5199999999</v>
          </cell>
          <cell r="G763">
            <v>856878.42</v>
          </cell>
          <cell r="H763">
            <v>323961.99</v>
          </cell>
        </row>
        <row r="764">
          <cell r="A764" t="str">
            <v>BH24 3</v>
          </cell>
          <cell r="B764">
            <v>566346.16</v>
          </cell>
          <cell r="C764" t="str">
            <v/>
          </cell>
          <cell r="D764">
            <v>619711.46</v>
          </cell>
          <cell r="E764">
            <v>931059.99</v>
          </cell>
          <cell r="F764">
            <v>269151.43</v>
          </cell>
          <cell r="G764">
            <v>484677.93000000005</v>
          </cell>
          <cell r="H764">
            <v>154367</v>
          </cell>
        </row>
        <row r="765">
          <cell r="A765" t="str">
            <v>BH24 4</v>
          </cell>
          <cell r="B765">
            <v>110187.75</v>
          </cell>
          <cell r="C765" t="str">
            <v/>
          </cell>
          <cell r="D765">
            <v>174460.08</v>
          </cell>
          <cell r="E765">
            <v>310781.19</v>
          </cell>
          <cell r="F765" t="str">
            <v/>
          </cell>
          <cell r="G765">
            <v>134843.34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>
            <v>978250</v>
          </cell>
          <cell r="C767" t="str">
            <v/>
          </cell>
          <cell r="D767">
            <v>1471529.21</v>
          </cell>
          <cell r="E767">
            <v>1905283.15</v>
          </cell>
          <cell r="F767">
            <v>686984.95999999985</v>
          </cell>
          <cell r="G767">
            <v>970965.20000000019</v>
          </cell>
          <cell r="H767">
            <v>534402.24</v>
          </cell>
        </row>
        <row r="768">
          <cell r="A768" t="str">
            <v>BH25 6</v>
          </cell>
          <cell r="B768">
            <v>677287.99</v>
          </cell>
          <cell r="C768" t="str">
            <v/>
          </cell>
          <cell r="D768">
            <v>662231.19999999995</v>
          </cell>
          <cell r="E768">
            <v>1041312.66</v>
          </cell>
          <cell r="F768">
            <v>260740.56</v>
          </cell>
          <cell r="G768">
            <v>391704.13000000018</v>
          </cell>
          <cell r="H768">
            <v>237094.04</v>
          </cell>
        </row>
        <row r="769">
          <cell r="A769" t="str">
            <v>BH25 7</v>
          </cell>
          <cell r="B769">
            <v>447298.09</v>
          </cell>
          <cell r="C769" t="str">
            <v/>
          </cell>
          <cell r="D769">
            <v>651760.88</v>
          </cell>
          <cell r="E769">
            <v>896572.89</v>
          </cell>
          <cell r="F769">
            <v>318466.22999999992</v>
          </cell>
          <cell r="G769">
            <v>586066.15</v>
          </cell>
          <cell r="H769">
            <v>218785.49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>
            <v>553718.57999999996</v>
          </cell>
          <cell r="C771" t="str">
            <v/>
          </cell>
          <cell r="D771">
            <v>594051.59</v>
          </cell>
          <cell r="E771">
            <v>701527.75</v>
          </cell>
          <cell r="F771">
            <v>214997.07</v>
          </cell>
          <cell r="G771">
            <v>667005.18999999994</v>
          </cell>
          <cell r="H771">
            <v>89630.82</v>
          </cell>
        </row>
        <row r="772">
          <cell r="A772" t="str">
            <v>BH31 6</v>
          </cell>
          <cell r="B772">
            <v>929566.93</v>
          </cell>
          <cell r="C772" t="str">
            <v/>
          </cell>
          <cell r="D772">
            <v>1162863.8500000001</v>
          </cell>
          <cell r="E772">
            <v>1834340.23</v>
          </cell>
          <cell r="F772">
            <v>868997.23000000021</v>
          </cell>
          <cell r="G772">
            <v>821951.7899999998</v>
          </cell>
          <cell r="H772">
            <v>473611.46</v>
          </cell>
        </row>
        <row r="773">
          <cell r="A773" t="str">
            <v>BH31 7</v>
          </cell>
          <cell r="B773">
            <v>518418.3</v>
          </cell>
          <cell r="C773" t="str">
            <v/>
          </cell>
          <cell r="D773">
            <v>500379.4</v>
          </cell>
          <cell r="E773">
            <v>641749.17000000004</v>
          </cell>
          <cell r="F773">
            <v>117118.74000000002</v>
          </cell>
          <cell r="G773">
            <v>455508.08999999991</v>
          </cell>
          <cell r="H773">
            <v>150584.9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>
            <v>754776.9</v>
          </cell>
          <cell r="C776" t="str">
            <v/>
          </cell>
          <cell r="D776">
            <v>744452.19</v>
          </cell>
          <cell r="E776">
            <v>750943.55</v>
          </cell>
          <cell r="F776">
            <v>408382.98999999993</v>
          </cell>
          <cell r="G776">
            <v>681835.29999999993</v>
          </cell>
          <cell r="H776">
            <v>103077.99</v>
          </cell>
        </row>
        <row r="777">
          <cell r="A777" t="str">
            <v>BH4 9</v>
          </cell>
          <cell r="B777">
            <v>536587.51</v>
          </cell>
          <cell r="C777" t="str">
            <v/>
          </cell>
          <cell r="D777">
            <v>670801.85</v>
          </cell>
          <cell r="E777">
            <v>636063.01</v>
          </cell>
          <cell r="F777">
            <v>231441.29</v>
          </cell>
          <cell r="G777">
            <v>430393.70999999996</v>
          </cell>
          <cell r="H777">
            <v>129252.6</v>
          </cell>
        </row>
        <row r="778">
          <cell r="A778" t="str">
            <v>BH5 1</v>
          </cell>
          <cell r="B778">
            <v>884409.64</v>
          </cell>
          <cell r="C778" t="str">
            <v/>
          </cell>
          <cell r="D778">
            <v>873406.83</v>
          </cell>
          <cell r="E778">
            <v>1077863.79</v>
          </cell>
          <cell r="F778">
            <v>449391.20000000007</v>
          </cell>
          <cell r="G778">
            <v>853431.50000000012</v>
          </cell>
          <cell r="H778">
            <v>189594.08000000002</v>
          </cell>
        </row>
        <row r="779">
          <cell r="A779" t="str">
            <v>BH5 2</v>
          </cell>
          <cell r="B779">
            <v>505924.8</v>
          </cell>
          <cell r="C779" t="str">
            <v/>
          </cell>
          <cell r="D779">
            <v>630127.92000000004</v>
          </cell>
          <cell r="E779">
            <v>534701.55000000005</v>
          </cell>
          <cell r="F779">
            <v>185603.66000000003</v>
          </cell>
          <cell r="G779">
            <v>511713.68999999989</v>
          </cell>
          <cell r="H779">
            <v>125639.24</v>
          </cell>
        </row>
        <row r="780">
          <cell r="A780" t="str">
            <v>BH6 3</v>
          </cell>
          <cell r="B780">
            <v>949357.42</v>
          </cell>
          <cell r="C780" t="str">
            <v/>
          </cell>
          <cell r="D780">
            <v>837471.79</v>
          </cell>
          <cell r="E780">
            <v>1094082.17</v>
          </cell>
          <cell r="F780">
            <v>583213.5</v>
          </cell>
          <cell r="G780">
            <v>846350.73999999987</v>
          </cell>
          <cell r="H780">
            <v>317482.75</v>
          </cell>
        </row>
        <row r="781">
          <cell r="A781" t="str">
            <v>BH6 4</v>
          </cell>
          <cell r="B781">
            <v>181059.56</v>
          </cell>
          <cell r="C781" t="str">
            <v/>
          </cell>
          <cell r="D781">
            <v>528484.64</v>
          </cell>
          <cell r="E781">
            <v>371607.57</v>
          </cell>
          <cell r="F781">
            <v>305645.27000000008</v>
          </cell>
          <cell r="G781">
            <v>397666.72</v>
          </cell>
          <cell r="H781">
            <v>185976.1</v>
          </cell>
        </row>
        <row r="782">
          <cell r="A782" t="str">
            <v>BH6 5</v>
          </cell>
          <cell r="B782">
            <v>988515.85</v>
          </cell>
          <cell r="C782" t="str">
            <v/>
          </cell>
          <cell r="D782">
            <v>1246880.27</v>
          </cell>
          <cell r="E782">
            <v>1817175.25</v>
          </cell>
          <cell r="F782">
            <v>826447.68000000017</v>
          </cell>
          <cell r="G782">
            <v>1082844.9100000001</v>
          </cell>
          <cell r="H782">
            <v>374766.19</v>
          </cell>
        </row>
        <row r="783">
          <cell r="A783" t="str">
            <v>BH7 6</v>
          </cell>
          <cell r="B783">
            <v>793870.12</v>
          </cell>
          <cell r="C783" t="str">
            <v/>
          </cell>
          <cell r="D783">
            <v>966052.59</v>
          </cell>
          <cell r="E783">
            <v>994331.96</v>
          </cell>
          <cell r="F783">
            <v>508981.7699999999</v>
          </cell>
          <cell r="G783">
            <v>833170.87000000011</v>
          </cell>
          <cell r="H783">
            <v>391732.2</v>
          </cell>
        </row>
        <row r="784">
          <cell r="A784" t="str">
            <v>BH7 7</v>
          </cell>
          <cell r="B784">
            <v>292306.52</v>
          </cell>
          <cell r="C784" t="str">
            <v/>
          </cell>
          <cell r="D784">
            <v>552937.98</v>
          </cell>
          <cell r="E784">
            <v>508910.67</v>
          </cell>
          <cell r="F784">
            <v>208129.81</v>
          </cell>
          <cell r="G784">
            <v>356327.36999999994</v>
          </cell>
          <cell r="H784">
            <v>96845.83</v>
          </cell>
        </row>
        <row r="785">
          <cell r="A785" t="str">
            <v>BH8 0</v>
          </cell>
          <cell r="B785">
            <v>789980.38</v>
          </cell>
          <cell r="C785" t="str">
            <v/>
          </cell>
          <cell r="D785">
            <v>905402.82</v>
          </cell>
          <cell r="E785">
            <v>1053119.49</v>
          </cell>
          <cell r="F785">
            <v>341199.85000000009</v>
          </cell>
          <cell r="G785">
            <v>917897.05</v>
          </cell>
          <cell r="H785">
            <v>199491.36000000002</v>
          </cell>
        </row>
        <row r="786">
          <cell r="A786" t="str">
            <v>BH8 8</v>
          </cell>
          <cell r="B786">
            <v>1096272.07</v>
          </cell>
          <cell r="C786" t="str">
            <v/>
          </cell>
          <cell r="D786">
            <v>1387701.43</v>
          </cell>
          <cell r="E786">
            <v>1546788.48</v>
          </cell>
          <cell r="F786">
            <v>481321.00999999989</v>
          </cell>
          <cell r="G786">
            <v>1160990.0400000003</v>
          </cell>
          <cell r="H786">
            <v>248984.13</v>
          </cell>
        </row>
        <row r="787">
          <cell r="A787" t="str">
            <v>BH8 9</v>
          </cell>
          <cell r="B787">
            <v>917841.02</v>
          </cell>
          <cell r="C787" t="str">
            <v/>
          </cell>
          <cell r="D787">
            <v>1059600.57</v>
          </cell>
          <cell r="E787">
            <v>1467498.49</v>
          </cell>
          <cell r="F787">
            <v>532824.54999999993</v>
          </cell>
          <cell r="G787">
            <v>1258500.6500000006</v>
          </cell>
          <cell r="H787">
            <v>298500.16000000003</v>
          </cell>
        </row>
        <row r="788">
          <cell r="A788" t="str">
            <v>BH9 1</v>
          </cell>
          <cell r="B788">
            <v>755719.62</v>
          </cell>
          <cell r="C788" t="str">
            <v/>
          </cell>
          <cell r="D788">
            <v>1374361.21</v>
          </cell>
          <cell r="E788">
            <v>1627416.94</v>
          </cell>
          <cell r="F788">
            <v>623556.35999999987</v>
          </cell>
          <cell r="G788">
            <v>1014870.72</v>
          </cell>
          <cell r="H788">
            <v>556218.38</v>
          </cell>
        </row>
        <row r="789">
          <cell r="A789" t="str">
            <v>BH9 2</v>
          </cell>
          <cell r="B789">
            <v>824592.11</v>
          </cell>
          <cell r="C789" t="str">
            <v/>
          </cell>
          <cell r="D789">
            <v>950465.83</v>
          </cell>
          <cell r="E789">
            <v>1429162.03</v>
          </cell>
          <cell r="F789">
            <v>379291.86</v>
          </cell>
          <cell r="G789">
            <v>678239.14</v>
          </cell>
          <cell r="H789">
            <v>270160.28999999998</v>
          </cell>
        </row>
        <row r="790">
          <cell r="A790" t="str">
            <v>BH9 3</v>
          </cell>
          <cell r="B790">
            <v>1001947.13</v>
          </cell>
          <cell r="C790" t="str">
            <v/>
          </cell>
          <cell r="D790">
            <v>1136010.18</v>
          </cell>
          <cell r="E790">
            <v>1464222.91</v>
          </cell>
          <cell r="F790">
            <v>453519.02000000008</v>
          </cell>
          <cell r="G790">
            <v>1197700.7300000002</v>
          </cell>
          <cell r="H790">
            <v>374003.04</v>
          </cell>
        </row>
        <row r="791">
          <cell r="A791" t="str">
            <v>BL Other</v>
          </cell>
          <cell r="B791">
            <v>77033.13</v>
          </cell>
          <cell r="C791">
            <v>864252.47</v>
          </cell>
          <cell r="D791">
            <v>31607.5</v>
          </cell>
          <cell r="E791">
            <v>0</v>
          </cell>
          <cell r="F791">
            <v>263727.62</v>
          </cell>
          <cell r="G791">
            <v>0</v>
          </cell>
          <cell r="H791">
            <v>74879.210000000006</v>
          </cell>
        </row>
        <row r="792">
          <cell r="A792" t="str">
            <v>BL total</v>
          </cell>
          <cell r="B792">
            <v>25114755.800000008</v>
          </cell>
          <cell r="C792">
            <v>6888562.8199999994</v>
          </cell>
          <cell r="D792">
            <v>30707417.580000002</v>
          </cell>
          <cell r="E792">
            <v>61000006.579999998</v>
          </cell>
          <cell r="F792">
            <v>10949646.939999996</v>
          </cell>
          <cell r="G792">
            <v>63614551.769999981</v>
          </cell>
          <cell r="H792">
            <v>12812295.410000006</v>
          </cell>
        </row>
        <row r="793">
          <cell r="A793" t="str">
            <v>BL0 0</v>
          </cell>
          <cell r="B793">
            <v>388208.32</v>
          </cell>
          <cell r="C793">
            <v>198845.22000000003</v>
          </cell>
          <cell r="D793">
            <v>575212.16</v>
          </cell>
          <cell r="E793">
            <v>871069.94</v>
          </cell>
          <cell r="F793">
            <v>100268.70000000003</v>
          </cell>
          <cell r="G793">
            <v>1114455.5500000005</v>
          </cell>
          <cell r="H793">
            <v>206867</v>
          </cell>
        </row>
        <row r="794">
          <cell r="A794" t="str">
            <v>BL0 9</v>
          </cell>
          <cell r="B794">
            <v>910583.9</v>
          </cell>
          <cell r="C794">
            <v>258198.81999999998</v>
          </cell>
          <cell r="D794">
            <v>1384054.74</v>
          </cell>
          <cell r="E794">
            <v>1835581.02</v>
          </cell>
          <cell r="F794">
            <v>451306.12</v>
          </cell>
          <cell r="G794">
            <v>2130002.7600000007</v>
          </cell>
          <cell r="H794">
            <v>768419.8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69642.13</v>
          </cell>
          <cell r="F795" t="str">
            <v/>
          </cell>
          <cell r="G795">
            <v>54628.880000000005</v>
          </cell>
          <cell r="H795" t="str">
            <v/>
          </cell>
        </row>
        <row r="796">
          <cell r="A796" t="str">
            <v>BL1 2</v>
          </cell>
          <cell r="B796">
            <v>41618.17</v>
          </cell>
          <cell r="C796" t="str">
            <v/>
          </cell>
          <cell r="D796">
            <v>124853.75</v>
          </cell>
          <cell r="E796">
            <v>412857.7</v>
          </cell>
          <cell r="F796" t="str">
            <v/>
          </cell>
          <cell r="G796">
            <v>354898.16</v>
          </cell>
          <cell r="H796" t="str">
            <v/>
          </cell>
        </row>
        <row r="797">
          <cell r="A797" t="str">
            <v>BL1 3</v>
          </cell>
          <cell r="B797">
            <v>276436.05</v>
          </cell>
          <cell r="C797">
            <v>56783.7</v>
          </cell>
          <cell r="D797">
            <v>312227.43</v>
          </cell>
          <cell r="E797">
            <v>1422661.73</v>
          </cell>
          <cell r="F797">
            <v>107464.34000000003</v>
          </cell>
          <cell r="G797">
            <v>1118309.0100000005</v>
          </cell>
          <cell r="H797">
            <v>103968.38</v>
          </cell>
        </row>
        <row r="798">
          <cell r="A798" t="str">
            <v>BL1 4</v>
          </cell>
          <cell r="B798">
            <v>514076.03</v>
          </cell>
          <cell r="C798">
            <v>111680.72</v>
          </cell>
          <cell r="D798">
            <v>488004.78</v>
          </cell>
          <cell r="E798">
            <v>1107034.24</v>
          </cell>
          <cell r="F798">
            <v>334665.96000000002</v>
          </cell>
          <cell r="G798">
            <v>923343.71999999974</v>
          </cell>
          <cell r="H798">
            <v>175792.18</v>
          </cell>
        </row>
        <row r="799">
          <cell r="A799" t="str">
            <v>BL1 5</v>
          </cell>
          <cell r="B799">
            <v>888792.73</v>
          </cell>
          <cell r="C799">
            <v>118229.64000000001</v>
          </cell>
          <cell r="D799">
            <v>1099092.6299999999</v>
          </cell>
          <cell r="E799">
            <v>1717351.6</v>
          </cell>
          <cell r="F799">
            <v>329616.76000000007</v>
          </cell>
          <cell r="G799">
            <v>2131596.5799999987</v>
          </cell>
          <cell r="H799">
            <v>318614.40000000002</v>
          </cell>
        </row>
        <row r="800">
          <cell r="A800" t="str">
            <v>BL1 6</v>
          </cell>
          <cell r="B800">
            <v>473836.46</v>
          </cell>
          <cell r="C800">
            <v>183507.7</v>
          </cell>
          <cell r="D800">
            <v>808007</v>
          </cell>
          <cell r="E800">
            <v>1538983.48</v>
          </cell>
          <cell r="F800">
            <v>248644.72</v>
          </cell>
          <cell r="G800">
            <v>1665385.5800000003</v>
          </cell>
          <cell r="H800">
            <v>331307.27</v>
          </cell>
        </row>
        <row r="801">
          <cell r="A801" t="str">
            <v>BL1 7</v>
          </cell>
          <cell r="B801">
            <v>770657.92</v>
          </cell>
          <cell r="C801">
            <v>147013.5</v>
          </cell>
          <cell r="D801">
            <v>947973</v>
          </cell>
          <cell r="E801">
            <v>1467888.24</v>
          </cell>
          <cell r="F801">
            <v>402612.17</v>
          </cell>
          <cell r="G801">
            <v>1623230.9999999998</v>
          </cell>
          <cell r="H801">
            <v>272086.61</v>
          </cell>
        </row>
        <row r="802">
          <cell r="A802" t="str">
            <v>BL1 8</v>
          </cell>
          <cell r="B802">
            <v>606637.87</v>
          </cell>
          <cell r="C802">
            <v>159754.07999999999</v>
          </cell>
          <cell r="D802">
            <v>865767.75</v>
          </cell>
          <cell r="E802">
            <v>2023814.4</v>
          </cell>
          <cell r="F802">
            <v>245743.47</v>
          </cell>
          <cell r="G802">
            <v>2058943.8399999994</v>
          </cell>
          <cell r="H802">
            <v>177210.07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>
            <v>244931.95</v>
          </cell>
          <cell r="C805" t="str">
            <v/>
          </cell>
          <cell r="D805">
            <v>217412.52</v>
          </cell>
          <cell r="E805">
            <v>612052.79</v>
          </cell>
          <cell r="F805">
            <v>107221.14999999998</v>
          </cell>
          <cell r="G805">
            <v>424385.30999999988</v>
          </cell>
          <cell r="H805">
            <v>105151.7</v>
          </cell>
        </row>
        <row r="806">
          <cell r="A806" t="str">
            <v>BL2 2</v>
          </cell>
          <cell r="B806">
            <v>490748.74</v>
          </cell>
          <cell r="C806">
            <v>96444.929999999978</v>
          </cell>
          <cell r="D806">
            <v>546705.30000000005</v>
          </cell>
          <cell r="E806">
            <v>1295953.69</v>
          </cell>
          <cell r="F806">
            <v>213849.19</v>
          </cell>
          <cell r="G806">
            <v>1625760.7099999997</v>
          </cell>
          <cell r="H806">
            <v>363645.8</v>
          </cell>
        </row>
        <row r="807">
          <cell r="A807" t="str">
            <v>BL2 3</v>
          </cell>
          <cell r="B807">
            <v>413822.14</v>
          </cell>
          <cell r="C807">
            <v>208086.43</v>
          </cell>
          <cell r="D807">
            <v>803381.21</v>
          </cell>
          <cell r="E807">
            <v>1427419.26</v>
          </cell>
          <cell r="F807">
            <v>369293.33</v>
          </cell>
          <cell r="G807">
            <v>1668148.2799999998</v>
          </cell>
          <cell r="H807">
            <v>197021.68</v>
          </cell>
        </row>
        <row r="808">
          <cell r="A808" t="str">
            <v>BL2 4</v>
          </cell>
          <cell r="B808">
            <v>263356.33</v>
          </cell>
          <cell r="C808">
            <v>121087.27999999998</v>
          </cell>
          <cell r="D808">
            <v>760514.67</v>
          </cell>
          <cell r="E808">
            <v>1005508.63</v>
          </cell>
          <cell r="F808">
            <v>148218.00999999995</v>
          </cell>
          <cell r="G808">
            <v>977312.62999999989</v>
          </cell>
          <cell r="H808">
            <v>219645.51</v>
          </cell>
        </row>
        <row r="809">
          <cell r="A809" t="str">
            <v>BL2 5</v>
          </cell>
          <cell r="B809">
            <v>466557.42</v>
          </cell>
          <cell r="C809">
            <v>106466.86</v>
          </cell>
          <cell r="D809">
            <v>567488.28</v>
          </cell>
          <cell r="E809">
            <v>1393058.36</v>
          </cell>
          <cell r="F809">
            <v>187467.69</v>
          </cell>
          <cell r="G809">
            <v>1380360.8800000001</v>
          </cell>
          <cell r="H809">
            <v>242848.81</v>
          </cell>
        </row>
        <row r="810">
          <cell r="A810" t="str">
            <v>BL2 6</v>
          </cell>
          <cell r="B810">
            <v>579844.56999999995</v>
          </cell>
          <cell r="C810">
            <v>165092.20999999993</v>
          </cell>
          <cell r="D810">
            <v>773345.42</v>
          </cell>
          <cell r="E810">
            <v>1663392.17</v>
          </cell>
          <cell r="F810">
            <v>343691.9499999999</v>
          </cell>
          <cell r="G810">
            <v>1908742.3400000005</v>
          </cell>
          <cell r="H810">
            <v>537190</v>
          </cell>
        </row>
        <row r="811">
          <cell r="A811" t="str">
            <v>BL3 1</v>
          </cell>
          <cell r="B811">
            <v>730608.77</v>
          </cell>
          <cell r="C811">
            <v>203332.18000000005</v>
          </cell>
          <cell r="D811">
            <v>835033.61</v>
          </cell>
          <cell r="E811">
            <v>2271609.5699999998</v>
          </cell>
          <cell r="F811">
            <v>434985.1</v>
          </cell>
          <cell r="G811">
            <v>3303868.1699999976</v>
          </cell>
          <cell r="H811">
            <v>648006.17000000004</v>
          </cell>
        </row>
        <row r="812">
          <cell r="A812" t="str">
            <v>BL3 2</v>
          </cell>
          <cell r="B812">
            <v>447098.41</v>
          </cell>
          <cell r="C812">
            <v>78128.320000000007</v>
          </cell>
          <cell r="D812">
            <v>395111.73</v>
          </cell>
          <cell r="E812">
            <v>1228469.1399999999</v>
          </cell>
          <cell r="F812">
            <v>234050.51999999996</v>
          </cell>
          <cell r="G812">
            <v>846749.04</v>
          </cell>
          <cell r="H812">
            <v>193116.48</v>
          </cell>
        </row>
        <row r="813">
          <cell r="A813" t="str">
            <v>BL3 3</v>
          </cell>
          <cell r="B813">
            <v>757511.97</v>
          </cell>
          <cell r="C813">
            <v>60798.270000000004</v>
          </cell>
          <cell r="D813">
            <v>380117.68</v>
          </cell>
          <cell r="E813">
            <v>1526902.36</v>
          </cell>
          <cell r="F813">
            <v>143549.42000000001</v>
          </cell>
          <cell r="G813">
            <v>1568594.3199999987</v>
          </cell>
          <cell r="H813">
            <v>406039.72000000003</v>
          </cell>
        </row>
        <row r="814">
          <cell r="A814" t="str">
            <v>BL3 4</v>
          </cell>
          <cell r="B814">
            <v>865731.97</v>
          </cell>
          <cell r="C814">
            <v>123634.89</v>
          </cell>
          <cell r="D814">
            <v>844307.97</v>
          </cell>
          <cell r="E814">
            <v>1509758.11</v>
          </cell>
          <cell r="F814">
            <v>249152.33000000005</v>
          </cell>
          <cell r="G814">
            <v>1894469.2300000007</v>
          </cell>
          <cell r="H814">
            <v>333873</v>
          </cell>
        </row>
        <row r="815">
          <cell r="A815" t="str">
            <v>BL3 5</v>
          </cell>
          <cell r="B815">
            <v>316239.06</v>
          </cell>
          <cell r="C815" t="str">
            <v/>
          </cell>
          <cell r="D815">
            <v>183278.36</v>
          </cell>
          <cell r="E815">
            <v>581159.68000000005</v>
          </cell>
          <cell r="F815" t="str">
            <v/>
          </cell>
          <cell r="G815">
            <v>554126.59000000008</v>
          </cell>
          <cell r="H815">
            <v>93018.86</v>
          </cell>
        </row>
        <row r="816">
          <cell r="A816" t="str">
            <v>BL3 6</v>
          </cell>
          <cell r="B816">
            <v>314956.21999999997</v>
          </cell>
          <cell r="C816" t="str">
            <v/>
          </cell>
          <cell r="D816">
            <v>105869.9</v>
          </cell>
          <cell r="E816">
            <v>346904.55</v>
          </cell>
          <cell r="F816" t="str">
            <v/>
          </cell>
          <cell r="G816">
            <v>315424.16999999981</v>
          </cell>
          <cell r="H816">
            <v>63142.73</v>
          </cell>
        </row>
        <row r="817">
          <cell r="A817" t="str">
            <v>BL4 0</v>
          </cell>
          <cell r="B817">
            <v>582712.99</v>
          </cell>
          <cell r="C817">
            <v>77796.76999999999</v>
          </cell>
          <cell r="D817">
            <v>769523.31</v>
          </cell>
          <cell r="E817">
            <v>2109477.89</v>
          </cell>
          <cell r="F817">
            <v>272692.55000000005</v>
          </cell>
          <cell r="G817">
            <v>1491966.7300000009</v>
          </cell>
          <cell r="H817">
            <v>349212.7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>
            <v>537389.22</v>
          </cell>
          <cell r="C819">
            <v>100639.77</v>
          </cell>
          <cell r="D819">
            <v>383304.38</v>
          </cell>
          <cell r="E819">
            <v>1521541.2</v>
          </cell>
          <cell r="F819">
            <v>186665.64</v>
          </cell>
          <cell r="G819">
            <v>1247729.3199999998</v>
          </cell>
          <cell r="H819">
            <v>148621.29</v>
          </cell>
        </row>
        <row r="820">
          <cell r="A820" t="str">
            <v>BL4 8</v>
          </cell>
          <cell r="B820">
            <v>612843.24</v>
          </cell>
          <cell r="C820">
            <v>168993.25</v>
          </cell>
          <cell r="D820">
            <v>533400.13</v>
          </cell>
          <cell r="E820">
            <v>1680623.25</v>
          </cell>
          <cell r="F820">
            <v>143028.43999999997</v>
          </cell>
          <cell r="G820">
            <v>1574622.0500000012</v>
          </cell>
          <cell r="H820">
            <v>277019.23</v>
          </cell>
        </row>
        <row r="821">
          <cell r="A821" t="str">
            <v>BL4 9</v>
          </cell>
          <cell r="B821">
            <v>447205.22</v>
          </cell>
          <cell r="C821" t="str">
            <v/>
          </cell>
          <cell r="D821">
            <v>366166.12</v>
          </cell>
          <cell r="E821">
            <v>1563430.55</v>
          </cell>
          <cell r="F821">
            <v>266731.06000000006</v>
          </cell>
          <cell r="G821">
            <v>1288638.1099999996</v>
          </cell>
          <cell r="H821">
            <v>133893.13</v>
          </cell>
        </row>
        <row r="822">
          <cell r="A822" t="str">
            <v>BL5 1</v>
          </cell>
          <cell r="B822">
            <v>117851.29</v>
          </cell>
          <cell r="C822" t="str">
            <v/>
          </cell>
          <cell r="D822">
            <v>368005.28</v>
          </cell>
          <cell r="E822">
            <v>526342.19999999995</v>
          </cell>
          <cell r="F822">
            <v>99323.55</v>
          </cell>
          <cell r="G822">
            <v>367255.64</v>
          </cell>
          <cell r="H822">
            <v>134715.54</v>
          </cell>
        </row>
        <row r="823">
          <cell r="A823" t="str">
            <v>BL5 2</v>
          </cell>
          <cell r="B823">
            <v>1384474.31</v>
          </cell>
          <cell r="C823">
            <v>200131.48</v>
          </cell>
          <cell r="D823">
            <v>1133284.83</v>
          </cell>
          <cell r="E823">
            <v>2646901.25</v>
          </cell>
          <cell r="F823">
            <v>486314.9800000001</v>
          </cell>
          <cell r="G823">
            <v>2245739.9000000008</v>
          </cell>
          <cell r="H823">
            <v>496806.98</v>
          </cell>
        </row>
        <row r="824">
          <cell r="A824" t="str">
            <v>BL5 3</v>
          </cell>
          <cell r="B824">
            <v>1022233.18</v>
          </cell>
          <cell r="C824">
            <v>107925.27</v>
          </cell>
          <cell r="D824">
            <v>1407626.19</v>
          </cell>
          <cell r="E824">
            <v>2734034.6</v>
          </cell>
          <cell r="F824">
            <v>471683.53</v>
          </cell>
          <cell r="G824">
            <v>2463811.7799999984</v>
          </cell>
          <cell r="H824">
            <v>364975.53</v>
          </cell>
        </row>
        <row r="825">
          <cell r="A825" t="str">
            <v>BL6 4</v>
          </cell>
          <cell r="B825">
            <v>567642.03</v>
          </cell>
          <cell r="C825" t="str">
            <v/>
          </cell>
          <cell r="D825">
            <v>872019.36</v>
          </cell>
          <cell r="E825">
            <v>1129750.6000000001</v>
          </cell>
          <cell r="F825">
            <v>274236.21999999997</v>
          </cell>
          <cell r="G825">
            <v>1067941.0299999998</v>
          </cell>
          <cell r="H825">
            <v>171266.68</v>
          </cell>
        </row>
        <row r="826">
          <cell r="A826" t="str">
            <v>BL6 5</v>
          </cell>
          <cell r="B826">
            <v>904057.78</v>
          </cell>
          <cell r="C826">
            <v>264176.58999999997</v>
          </cell>
          <cell r="D826">
            <v>1087791.32</v>
          </cell>
          <cell r="E826">
            <v>1530121.58</v>
          </cell>
          <cell r="F826">
            <v>409806.14999999991</v>
          </cell>
          <cell r="G826">
            <v>2098430.9800000004</v>
          </cell>
          <cell r="H826">
            <v>329046.65000000002</v>
          </cell>
        </row>
        <row r="827">
          <cell r="A827" t="str">
            <v>BL6 6</v>
          </cell>
          <cell r="B827">
            <v>677196.88</v>
          </cell>
          <cell r="C827">
            <v>154257.51</v>
          </cell>
          <cell r="D827">
            <v>722052.59</v>
          </cell>
          <cell r="E827">
            <v>1070428.44</v>
          </cell>
          <cell r="F827">
            <v>188508.63</v>
          </cell>
          <cell r="G827">
            <v>1606691.57</v>
          </cell>
          <cell r="H827">
            <v>221310</v>
          </cell>
        </row>
        <row r="828">
          <cell r="A828" t="str">
            <v>BL6 7</v>
          </cell>
          <cell r="B828">
            <v>332689</v>
          </cell>
          <cell r="C828">
            <v>89781.859999999986</v>
          </cell>
          <cell r="D828">
            <v>370827.54</v>
          </cell>
          <cell r="E828">
            <v>625243.72</v>
          </cell>
          <cell r="F828">
            <v>152810.22999999995</v>
          </cell>
          <cell r="G828">
            <v>1314298.9000000008</v>
          </cell>
          <cell r="H828">
            <v>123185.93000000001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>
            <v>180835.8</v>
          </cell>
          <cell r="C830" t="str">
            <v/>
          </cell>
          <cell r="D830">
            <v>414849.96</v>
          </cell>
          <cell r="E830">
            <v>729937</v>
          </cell>
          <cell r="F830" t="str">
            <v/>
          </cell>
          <cell r="G830">
            <v>913738.82999999949</v>
          </cell>
          <cell r="H830">
            <v>103365.90000000001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>
            <v>109329.51</v>
          </cell>
          <cell r="E831">
            <v>103324.48</v>
          </cell>
          <cell r="F831" t="str">
            <v/>
          </cell>
          <cell r="G831">
            <v>145928.59999999998</v>
          </cell>
          <cell r="H831" t="str">
            <v/>
          </cell>
        </row>
        <row r="832">
          <cell r="A832" t="str">
            <v>BL7 9</v>
          </cell>
          <cell r="B832">
            <v>824584.34</v>
          </cell>
          <cell r="C832">
            <v>215078.34000000003</v>
          </cell>
          <cell r="D832">
            <v>1917394.44</v>
          </cell>
          <cell r="E832">
            <v>1888282.45</v>
          </cell>
          <cell r="F832">
            <v>389801.14000000007</v>
          </cell>
          <cell r="G832">
            <v>2788223.83</v>
          </cell>
          <cell r="H832">
            <v>609562.82000000007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>
            <v>969468.96</v>
          </cell>
          <cell r="C835">
            <v>421503.05</v>
          </cell>
          <cell r="D835">
            <v>1161108.6299999999</v>
          </cell>
          <cell r="E835">
            <v>2173702.86</v>
          </cell>
          <cell r="F835">
            <v>429389.81000000006</v>
          </cell>
          <cell r="G835">
            <v>2161369.8399999989</v>
          </cell>
          <cell r="H835">
            <v>654218.1</v>
          </cell>
        </row>
        <row r="836">
          <cell r="A836" t="str">
            <v>BL8 2</v>
          </cell>
          <cell r="B836">
            <v>761309.69</v>
          </cell>
          <cell r="C836">
            <v>391236.47000000003</v>
          </cell>
          <cell r="D836">
            <v>1130755.76</v>
          </cell>
          <cell r="E836">
            <v>1690906.81</v>
          </cell>
          <cell r="F836">
            <v>292269.9200000001</v>
          </cell>
          <cell r="G836">
            <v>1725105.1899999988</v>
          </cell>
          <cell r="H836">
            <v>466787.68</v>
          </cell>
        </row>
        <row r="837">
          <cell r="A837" t="str">
            <v>BL8 3</v>
          </cell>
          <cell r="B837">
            <v>667469.61</v>
          </cell>
          <cell r="C837">
            <v>250626.68999999997</v>
          </cell>
          <cell r="D837">
            <v>941205.33</v>
          </cell>
          <cell r="E837">
            <v>1554161.5</v>
          </cell>
          <cell r="F837">
            <v>291867.42999999993</v>
          </cell>
          <cell r="G837">
            <v>1385800.01</v>
          </cell>
          <cell r="H837">
            <v>406231</v>
          </cell>
        </row>
        <row r="838">
          <cell r="A838" t="str">
            <v>BL8 4</v>
          </cell>
          <cell r="B838">
            <v>380583.93</v>
          </cell>
          <cell r="C838" t="str">
            <v/>
          </cell>
          <cell r="D838">
            <v>731098.82</v>
          </cell>
          <cell r="E838">
            <v>857206.5</v>
          </cell>
          <cell r="F838">
            <v>191678.88</v>
          </cell>
          <cell r="G838">
            <v>869308.82999999973</v>
          </cell>
          <cell r="H838">
            <v>240191.29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>
            <v>175606.62</v>
          </cell>
          <cell r="C840" t="str">
            <v/>
          </cell>
          <cell r="D840">
            <v>163620.48000000001</v>
          </cell>
          <cell r="E840">
            <v>465334.58</v>
          </cell>
          <cell r="F840">
            <v>69762.52</v>
          </cell>
          <cell r="G840">
            <v>399174.75000000012</v>
          </cell>
          <cell r="H840">
            <v>71794.559999999998</v>
          </cell>
        </row>
        <row r="841">
          <cell r="A841" t="str">
            <v>BL9 5</v>
          </cell>
          <cell r="B841">
            <v>375306.27</v>
          </cell>
          <cell r="C841">
            <v>153627.27000000002</v>
          </cell>
          <cell r="D841">
            <v>410193</v>
          </cell>
          <cell r="E841">
            <v>781894.7</v>
          </cell>
          <cell r="F841">
            <v>229301.99999999997</v>
          </cell>
          <cell r="G841">
            <v>983358.25000000035</v>
          </cell>
          <cell r="H841">
            <v>255499.46</v>
          </cell>
        </row>
        <row r="842">
          <cell r="A842" t="str">
            <v>BL9 6</v>
          </cell>
          <cell r="B842">
            <v>685441.28</v>
          </cell>
          <cell r="C842">
            <v>261840.37</v>
          </cell>
          <cell r="D842">
            <v>596396.25</v>
          </cell>
          <cell r="E842">
            <v>1643540.86</v>
          </cell>
          <cell r="F842">
            <v>393411.44</v>
          </cell>
          <cell r="G842">
            <v>1468365.7400000002</v>
          </cell>
          <cell r="H842">
            <v>351728.67</v>
          </cell>
        </row>
        <row r="843">
          <cell r="A843" t="str">
            <v>BL9 7</v>
          </cell>
          <cell r="B843">
            <v>759749.96</v>
          </cell>
          <cell r="C843">
            <v>239114.29999999996</v>
          </cell>
          <cell r="D843">
            <v>476812.51</v>
          </cell>
          <cell r="E843">
            <v>1425490.03</v>
          </cell>
          <cell r="F843">
            <v>138467.64000000001</v>
          </cell>
          <cell r="G843">
            <v>1425507.8899999992</v>
          </cell>
          <cell r="H843">
            <v>309663.8</v>
          </cell>
        </row>
        <row r="844">
          <cell r="A844" t="str">
            <v>BL9 8</v>
          </cell>
          <cell r="B844">
            <v>621413.02</v>
          </cell>
          <cell r="C844">
            <v>164731.77000000002</v>
          </cell>
          <cell r="D844">
            <v>877935.89</v>
          </cell>
          <cell r="E844">
            <v>1415056.61</v>
          </cell>
          <cell r="F844">
            <v>295283.02</v>
          </cell>
          <cell r="G844">
            <v>1400990.0099999998</v>
          </cell>
          <cell r="H844">
            <v>280384.73</v>
          </cell>
        </row>
        <row r="845">
          <cell r="A845" t="str">
            <v>BL9 9</v>
          </cell>
          <cell r="B845">
            <v>687403.05</v>
          </cell>
          <cell r="C845">
            <v>365764.84000000008</v>
          </cell>
          <cell r="D845">
            <v>713348.56</v>
          </cell>
          <cell r="E845">
            <v>1804200.13</v>
          </cell>
          <cell r="F845">
            <v>361083.60999999993</v>
          </cell>
          <cell r="G845">
            <v>1537817.2400000002</v>
          </cell>
          <cell r="H845">
            <v>480968.36</v>
          </cell>
        </row>
        <row r="846">
          <cell r="A846" t="str">
            <v>BN Other</v>
          </cell>
          <cell r="B846">
            <v>98841.93</v>
          </cell>
          <cell r="C846">
            <v>3598408.8799999994</v>
          </cell>
          <cell r="D846">
            <v>86379.450000000012</v>
          </cell>
          <cell r="E846">
            <v>27416.270000000004</v>
          </cell>
          <cell r="F846">
            <v>80326.550000000017</v>
          </cell>
          <cell r="G846">
            <v>111141.19</v>
          </cell>
          <cell r="H846">
            <v>98005.080000000016</v>
          </cell>
        </row>
        <row r="847">
          <cell r="A847" t="str">
            <v>BN total</v>
          </cell>
          <cell r="B847">
            <v>85030063.280000001</v>
          </cell>
          <cell r="C847">
            <v>4005685.5299999993</v>
          </cell>
          <cell r="D847">
            <v>83835072.730000034</v>
          </cell>
          <cell r="E847">
            <v>108800013.03000006</v>
          </cell>
          <cell r="F847">
            <v>36063530.879999995</v>
          </cell>
          <cell r="G847">
            <v>86370416.730000004</v>
          </cell>
          <cell r="H847">
            <v>25715838.380000003</v>
          </cell>
        </row>
        <row r="848">
          <cell r="A848" t="str">
            <v>BN1 1</v>
          </cell>
          <cell r="B848">
            <v>177864.43</v>
          </cell>
          <cell r="C848" t="str">
            <v/>
          </cell>
          <cell r="D848">
            <v>115731.45</v>
          </cell>
          <cell r="E848">
            <v>139896.75</v>
          </cell>
          <cell r="F848">
            <v>37639.279999999999</v>
          </cell>
          <cell r="G848">
            <v>403022.87999999995</v>
          </cell>
          <cell r="H848" t="str">
            <v/>
          </cell>
        </row>
        <row r="849">
          <cell r="A849" t="str">
            <v>BN1 2</v>
          </cell>
          <cell r="B849">
            <v>390637.87</v>
          </cell>
          <cell r="C849" t="str">
            <v/>
          </cell>
          <cell r="D849">
            <v>411195.95</v>
          </cell>
          <cell r="E849">
            <v>331095.40000000002</v>
          </cell>
          <cell r="F849">
            <v>115841.07000000002</v>
          </cell>
          <cell r="G849">
            <v>593814.49</v>
          </cell>
          <cell r="H849">
            <v>116607.56</v>
          </cell>
        </row>
        <row r="850">
          <cell r="A850" t="str">
            <v>BN1 3</v>
          </cell>
          <cell r="B850">
            <v>744537.28</v>
          </cell>
          <cell r="C850" t="str">
            <v/>
          </cell>
          <cell r="D850">
            <v>1928274.06</v>
          </cell>
          <cell r="E850">
            <v>925470.24</v>
          </cell>
          <cell r="F850">
            <v>417374.4499999999</v>
          </cell>
          <cell r="G850">
            <v>990293.26999999979</v>
          </cell>
          <cell r="H850">
            <v>182339.7</v>
          </cell>
        </row>
        <row r="851">
          <cell r="A851" t="str">
            <v>BN1 4</v>
          </cell>
          <cell r="B851">
            <v>808400.85</v>
          </cell>
          <cell r="C851" t="str">
            <v/>
          </cell>
          <cell r="D851">
            <v>613806.93999999994</v>
          </cell>
          <cell r="E851">
            <v>819780.28</v>
          </cell>
          <cell r="F851">
            <v>224193.52</v>
          </cell>
          <cell r="G851">
            <v>753152.39</v>
          </cell>
          <cell r="H851">
            <v>201135.53</v>
          </cell>
        </row>
        <row r="852">
          <cell r="A852" t="str">
            <v>BN1 5</v>
          </cell>
          <cell r="B852">
            <v>1308506.8500000001</v>
          </cell>
          <cell r="C852" t="str">
            <v/>
          </cell>
          <cell r="D852">
            <v>1334739.97</v>
          </cell>
          <cell r="E852">
            <v>1165978.8799999999</v>
          </cell>
          <cell r="F852">
            <v>365204.4499999999</v>
          </cell>
          <cell r="G852">
            <v>1302257.2999999998</v>
          </cell>
          <cell r="H852">
            <v>336711.53</v>
          </cell>
        </row>
        <row r="853">
          <cell r="A853" t="str">
            <v>BN1 6</v>
          </cell>
          <cell r="B853">
            <v>1471450.83</v>
          </cell>
          <cell r="C853" t="str">
            <v/>
          </cell>
          <cell r="D853">
            <v>2170731.37</v>
          </cell>
          <cell r="E853">
            <v>1546678.44</v>
          </cell>
          <cell r="F853">
            <v>777343.79</v>
          </cell>
          <cell r="G853">
            <v>1885407.3000000005</v>
          </cell>
          <cell r="H853">
            <v>486740.33</v>
          </cell>
        </row>
        <row r="854">
          <cell r="A854" t="str">
            <v>BN1 7</v>
          </cell>
          <cell r="B854">
            <v>345928.92</v>
          </cell>
          <cell r="C854" t="str">
            <v/>
          </cell>
          <cell r="D854">
            <v>662563.78</v>
          </cell>
          <cell r="E854">
            <v>641511.44999999995</v>
          </cell>
          <cell r="F854">
            <v>246477.18999999997</v>
          </cell>
          <cell r="G854">
            <v>627913.92999999993</v>
          </cell>
          <cell r="H854">
            <v>164783.92000000001</v>
          </cell>
        </row>
        <row r="855">
          <cell r="A855" t="str">
            <v>BN1 8</v>
          </cell>
          <cell r="B855">
            <v>1276107.54</v>
          </cell>
          <cell r="C855">
            <v>166836.18</v>
          </cell>
          <cell r="D855">
            <v>1954302.81</v>
          </cell>
          <cell r="E855">
            <v>1819598.85</v>
          </cell>
          <cell r="F855">
            <v>643040.19999999984</v>
          </cell>
          <cell r="G855">
            <v>1383062.6400000004</v>
          </cell>
          <cell r="H855">
            <v>549719.61</v>
          </cell>
        </row>
        <row r="856">
          <cell r="A856" t="str">
            <v>BN1 9</v>
          </cell>
          <cell r="B856">
            <v>246514.7</v>
          </cell>
          <cell r="C856" t="str">
            <v/>
          </cell>
          <cell r="D856">
            <v>387480.3</v>
          </cell>
          <cell r="E856">
            <v>524562.09</v>
          </cell>
          <cell r="F856">
            <v>157529.13</v>
          </cell>
          <cell r="G856">
            <v>263561.64000000007</v>
          </cell>
          <cell r="H856">
            <v>118967.08</v>
          </cell>
        </row>
        <row r="857">
          <cell r="A857" t="str">
            <v>BN10 7</v>
          </cell>
          <cell r="B857">
            <v>863789.13</v>
          </cell>
          <cell r="C857" t="str">
            <v/>
          </cell>
          <cell r="D857">
            <v>817139.97</v>
          </cell>
          <cell r="E857">
            <v>1602212.79</v>
          </cell>
          <cell r="F857">
            <v>492574.86</v>
          </cell>
          <cell r="G857">
            <v>1402602.0399999993</v>
          </cell>
          <cell r="H857">
            <v>403217.49</v>
          </cell>
        </row>
        <row r="858">
          <cell r="A858" t="str">
            <v>BN10 8</v>
          </cell>
          <cell r="B858">
            <v>1457906.81</v>
          </cell>
          <cell r="C858" t="str">
            <v/>
          </cell>
          <cell r="D858">
            <v>867500.19</v>
          </cell>
          <cell r="E858">
            <v>1974845.7</v>
          </cell>
          <cell r="F858">
            <v>481843.71000000008</v>
          </cell>
          <cell r="G858">
            <v>1579115.1199999999</v>
          </cell>
          <cell r="H858">
            <v>349905.46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>
            <v>805764.04</v>
          </cell>
          <cell r="C860" t="str">
            <v/>
          </cell>
          <cell r="D860">
            <v>592286.73</v>
          </cell>
          <cell r="E860">
            <v>550937.77</v>
          </cell>
          <cell r="F860">
            <v>218244.78</v>
          </cell>
          <cell r="G860">
            <v>525332.54999999981</v>
          </cell>
          <cell r="H860">
            <v>115969.51000000001</v>
          </cell>
        </row>
        <row r="861">
          <cell r="A861" t="str">
            <v>BN11 2</v>
          </cell>
          <cell r="B861">
            <v>1124136.3400000001</v>
          </cell>
          <cell r="C861" t="str">
            <v/>
          </cell>
          <cell r="D861">
            <v>867484.72</v>
          </cell>
          <cell r="E861">
            <v>1078167.18</v>
          </cell>
          <cell r="F861">
            <v>341706.84</v>
          </cell>
          <cell r="G861">
            <v>1015698.9800000001</v>
          </cell>
          <cell r="H861">
            <v>367193.74</v>
          </cell>
        </row>
        <row r="862">
          <cell r="A862" t="str">
            <v>BN11 3</v>
          </cell>
          <cell r="B862">
            <v>713560.4</v>
          </cell>
          <cell r="C862" t="str">
            <v/>
          </cell>
          <cell r="D862">
            <v>415231.35</v>
          </cell>
          <cell r="E862">
            <v>689934.14</v>
          </cell>
          <cell r="F862">
            <v>250506.25000000003</v>
          </cell>
          <cell r="G862">
            <v>463135.1</v>
          </cell>
          <cell r="H862">
            <v>102190.57</v>
          </cell>
        </row>
        <row r="863">
          <cell r="A863" t="str">
            <v>BN11 4</v>
          </cell>
          <cell r="B863">
            <v>1040831.32</v>
          </cell>
          <cell r="C863" t="str">
            <v/>
          </cell>
          <cell r="D863">
            <v>917349.34</v>
          </cell>
          <cell r="E863">
            <v>972591.87</v>
          </cell>
          <cell r="F863">
            <v>249553.87</v>
          </cell>
          <cell r="G863">
            <v>898441.13</v>
          </cell>
          <cell r="H863">
            <v>201406.75</v>
          </cell>
        </row>
        <row r="864">
          <cell r="A864" t="str">
            <v>BN11 5</v>
          </cell>
          <cell r="B864">
            <v>552837.44999999995</v>
          </cell>
          <cell r="C864" t="str">
            <v/>
          </cell>
          <cell r="D864">
            <v>672785.76</v>
          </cell>
          <cell r="E864">
            <v>782126.9</v>
          </cell>
          <cell r="F864">
            <v>289267.40000000002</v>
          </cell>
          <cell r="G864">
            <v>500860.18</v>
          </cell>
          <cell r="H864">
            <v>207238.79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>
            <v>842132.15</v>
          </cell>
          <cell r="C866" t="str">
            <v/>
          </cell>
          <cell r="D866">
            <v>1065178.99</v>
          </cell>
          <cell r="E866">
            <v>966718.62</v>
          </cell>
          <cell r="F866">
            <v>333295.72999999992</v>
          </cell>
          <cell r="G866">
            <v>762891.07</v>
          </cell>
          <cell r="H866">
            <v>385020.73</v>
          </cell>
        </row>
        <row r="867">
          <cell r="A867" t="str">
            <v>BN12 5</v>
          </cell>
          <cell r="B867">
            <v>391394.97</v>
          </cell>
          <cell r="C867" t="str">
            <v/>
          </cell>
          <cell r="D867">
            <v>504518.44</v>
          </cell>
          <cell r="E867">
            <v>420832.36</v>
          </cell>
          <cell r="F867">
            <v>234193.06999999995</v>
          </cell>
          <cell r="G867">
            <v>406621.74999999977</v>
          </cell>
          <cell r="H867">
            <v>180304.96</v>
          </cell>
        </row>
        <row r="868">
          <cell r="A868" t="str">
            <v>BN12 6</v>
          </cell>
          <cell r="B868">
            <v>1060616.68</v>
          </cell>
          <cell r="C868" t="str">
            <v/>
          </cell>
          <cell r="D868">
            <v>989438.2</v>
          </cell>
          <cell r="E868">
            <v>1245595.3500000001</v>
          </cell>
          <cell r="F868">
            <v>335237.71999999991</v>
          </cell>
          <cell r="G868">
            <v>899585.04999999946</v>
          </cell>
          <cell r="H868">
            <v>386907.3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>
            <v>985753.72</v>
          </cell>
          <cell r="C870" t="str">
            <v/>
          </cell>
          <cell r="D870">
            <v>887306.2</v>
          </cell>
          <cell r="E870">
            <v>1299899.43</v>
          </cell>
          <cell r="F870">
            <v>380395.46</v>
          </cell>
          <cell r="G870">
            <v>734042.26000000036</v>
          </cell>
          <cell r="H870">
            <v>299622.33</v>
          </cell>
        </row>
        <row r="871">
          <cell r="A871" t="str">
            <v>BN13 2</v>
          </cell>
          <cell r="B871">
            <v>1332768.53</v>
          </cell>
          <cell r="C871" t="str">
            <v/>
          </cell>
          <cell r="D871">
            <v>1004830.47</v>
          </cell>
          <cell r="E871">
            <v>1398861.62</v>
          </cell>
          <cell r="F871">
            <v>501114.11999999994</v>
          </cell>
          <cell r="G871">
            <v>872207.11000000022</v>
          </cell>
          <cell r="H871">
            <v>449913.76</v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1242148.6299999999</v>
          </cell>
          <cell r="E872">
            <v>1494474.99</v>
          </cell>
          <cell r="F872">
            <v>532056.37999999989</v>
          </cell>
          <cell r="G872">
            <v>1465123.9800000002</v>
          </cell>
          <cell r="H872">
            <v>342012.61</v>
          </cell>
        </row>
        <row r="873">
          <cell r="A873" t="str">
            <v>BN14 0</v>
          </cell>
          <cell r="B873">
            <v>629753.06000000006</v>
          </cell>
          <cell r="C873" t="str">
            <v/>
          </cell>
          <cell r="D873">
            <v>871568.7</v>
          </cell>
          <cell r="E873">
            <v>1048905.01</v>
          </cell>
          <cell r="F873">
            <v>342289.42999999993</v>
          </cell>
          <cell r="G873">
            <v>491563.48999999987</v>
          </cell>
          <cell r="H873">
            <v>194974.58000000002</v>
          </cell>
        </row>
        <row r="874">
          <cell r="A874" t="str">
            <v>BN14 7</v>
          </cell>
          <cell r="B874">
            <v>1172391.3700000001</v>
          </cell>
          <cell r="C874" t="str">
            <v/>
          </cell>
          <cell r="D874">
            <v>1203098.8700000001</v>
          </cell>
          <cell r="E874">
            <v>1290151.45</v>
          </cell>
          <cell r="F874">
            <v>467541.6100000001</v>
          </cell>
          <cell r="G874">
            <v>1040392.7499999997</v>
          </cell>
          <cell r="H874">
            <v>528760.36</v>
          </cell>
        </row>
        <row r="875">
          <cell r="A875" t="str">
            <v>BN14 8</v>
          </cell>
          <cell r="B875">
            <v>788915.47</v>
          </cell>
          <cell r="C875" t="str">
            <v/>
          </cell>
          <cell r="D875">
            <v>673254.28</v>
          </cell>
          <cell r="E875">
            <v>816569.72</v>
          </cell>
          <cell r="F875">
            <v>293295.38000000006</v>
          </cell>
          <cell r="G875">
            <v>778186.22999999986</v>
          </cell>
          <cell r="H875">
            <v>240428.49</v>
          </cell>
        </row>
        <row r="876">
          <cell r="A876" t="str">
            <v>BN14 9</v>
          </cell>
          <cell r="B876">
            <v>784890.02</v>
          </cell>
          <cell r="C876" t="str">
            <v/>
          </cell>
          <cell r="D876">
            <v>1023238.81</v>
          </cell>
          <cell r="E876">
            <v>1156769.46</v>
          </cell>
          <cell r="F876">
            <v>399359.03</v>
          </cell>
          <cell r="G876">
            <v>1237252.4900000005</v>
          </cell>
          <cell r="H876">
            <v>287902.99</v>
          </cell>
        </row>
        <row r="877">
          <cell r="A877" t="str">
            <v>BN15 0</v>
          </cell>
          <cell r="B877">
            <v>1193917.8600000001</v>
          </cell>
          <cell r="C877" t="str">
            <v/>
          </cell>
          <cell r="D877">
            <v>804852.67</v>
          </cell>
          <cell r="E877">
            <v>1066351.3899999999</v>
          </cell>
          <cell r="F877">
            <v>456298.09</v>
          </cell>
          <cell r="G877">
            <v>825612.07</v>
          </cell>
          <cell r="H877">
            <v>401445.61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>
            <v>869847.65</v>
          </cell>
          <cell r="C879" t="str">
            <v/>
          </cell>
          <cell r="D879">
            <v>830710.16</v>
          </cell>
          <cell r="E879">
            <v>880261.23</v>
          </cell>
          <cell r="F879">
            <v>588272.29</v>
          </cell>
          <cell r="G879">
            <v>737869.17</v>
          </cell>
          <cell r="H879">
            <v>332529.33</v>
          </cell>
        </row>
        <row r="880">
          <cell r="A880" t="str">
            <v>BN15 9</v>
          </cell>
          <cell r="B880">
            <v>1269997.7</v>
          </cell>
          <cell r="C880" t="str">
            <v/>
          </cell>
          <cell r="D880">
            <v>1151002.03</v>
          </cell>
          <cell r="E880">
            <v>1419467.08</v>
          </cell>
          <cell r="F880">
            <v>819988.17000000016</v>
          </cell>
          <cell r="G880">
            <v>1121132.3299999994</v>
          </cell>
          <cell r="H880">
            <v>354137.05</v>
          </cell>
        </row>
        <row r="881">
          <cell r="A881" t="str">
            <v>BN16 1</v>
          </cell>
          <cell r="B881">
            <v>841782.44</v>
          </cell>
          <cell r="C881" t="str">
            <v/>
          </cell>
          <cell r="D881">
            <v>872195.35</v>
          </cell>
          <cell r="E881">
            <v>991214.06</v>
          </cell>
          <cell r="F881">
            <v>255084.70999999996</v>
          </cell>
          <cell r="G881">
            <v>850830.26000000013</v>
          </cell>
          <cell r="H881">
            <v>269273.17</v>
          </cell>
        </row>
        <row r="882">
          <cell r="A882" t="str">
            <v>BN16 2</v>
          </cell>
          <cell r="B882">
            <v>596897.74</v>
          </cell>
          <cell r="C882" t="str">
            <v/>
          </cell>
          <cell r="D882">
            <v>517957.82</v>
          </cell>
          <cell r="E882">
            <v>657570.14</v>
          </cell>
          <cell r="F882">
            <v>238133.29</v>
          </cell>
          <cell r="G882">
            <v>474227.60000000027</v>
          </cell>
          <cell r="H882">
            <v>244473.13</v>
          </cell>
        </row>
        <row r="883">
          <cell r="A883" t="str">
            <v>BN16 3</v>
          </cell>
          <cell r="B883">
            <v>1001287.76</v>
          </cell>
          <cell r="C883" t="str">
            <v/>
          </cell>
          <cell r="D883">
            <v>766991.98</v>
          </cell>
          <cell r="E883">
            <v>1248283.8500000001</v>
          </cell>
          <cell r="F883">
            <v>214135.94</v>
          </cell>
          <cell r="G883">
            <v>808340.88000000012</v>
          </cell>
          <cell r="H883">
            <v>333712.65000000002</v>
          </cell>
        </row>
        <row r="884">
          <cell r="A884" t="str">
            <v>BN16 4</v>
          </cell>
          <cell r="B884">
            <v>1073727.31</v>
          </cell>
          <cell r="C884" t="str">
            <v/>
          </cell>
          <cell r="D884">
            <v>1173249.8400000001</v>
          </cell>
          <cell r="E884">
            <v>1351903.47</v>
          </cell>
          <cell r="F884">
            <v>324099.94</v>
          </cell>
          <cell r="G884">
            <v>870566.46000000008</v>
          </cell>
          <cell r="H884">
            <v>201840.07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>
            <v>893920.54</v>
          </cell>
          <cell r="C886" t="str">
            <v/>
          </cell>
          <cell r="D886">
            <v>510164.3</v>
          </cell>
          <cell r="E886">
            <v>867230.84</v>
          </cell>
          <cell r="F886">
            <v>219754.39000000004</v>
          </cell>
          <cell r="G886">
            <v>613298.67999999993</v>
          </cell>
          <cell r="H886">
            <v>209742.1</v>
          </cell>
        </row>
        <row r="887">
          <cell r="A887" t="str">
            <v>BN17 6</v>
          </cell>
          <cell r="B887">
            <v>1941919.56</v>
          </cell>
          <cell r="C887" t="str">
            <v/>
          </cell>
          <cell r="D887">
            <v>1208922.48</v>
          </cell>
          <cell r="E887">
            <v>2487253.21</v>
          </cell>
          <cell r="F887">
            <v>467598.8</v>
          </cell>
          <cell r="G887">
            <v>1494021.6000000006</v>
          </cell>
          <cell r="H887">
            <v>515286.73000000004</v>
          </cell>
        </row>
        <row r="888">
          <cell r="A888" t="str">
            <v>BN17 7</v>
          </cell>
          <cell r="B888">
            <v>1641213.28</v>
          </cell>
          <cell r="C888" t="str">
            <v/>
          </cell>
          <cell r="D888">
            <v>1270550.95</v>
          </cell>
          <cell r="E888">
            <v>2092151.97</v>
          </cell>
          <cell r="F888">
            <v>585959.87999999989</v>
          </cell>
          <cell r="G888">
            <v>1509770.4400000018</v>
          </cell>
          <cell r="H888">
            <v>312211.78000000003</v>
          </cell>
        </row>
        <row r="889">
          <cell r="A889" t="str">
            <v>BN18 0</v>
          </cell>
          <cell r="B889">
            <v>1146605.53</v>
          </cell>
          <cell r="C889" t="str">
            <v/>
          </cell>
          <cell r="D889">
            <v>883483.76</v>
          </cell>
          <cell r="E889">
            <v>1576810</v>
          </cell>
          <cell r="F889">
            <v>404563.94</v>
          </cell>
          <cell r="G889">
            <v>1079858.44</v>
          </cell>
          <cell r="H889">
            <v>262690.44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>
            <v>646800.9</v>
          </cell>
          <cell r="C891" t="str">
            <v/>
          </cell>
          <cell r="D891">
            <v>576192.21</v>
          </cell>
          <cell r="E891">
            <v>787395.76</v>
          </cell>
          <cell r="F891" t="str">
            <v/>
          </cell>
          <cell r="G891">
            <v>485499.68</v>
          </cell>
          <cell r="H891">
            <v>126752.28</v>
          </cell>
        </row>
        <row r="892">
          <cell r="A892" t="str">
            <v>BN2 0</v>
          </cell>
          <cell r="B892">
            <v>463969.81</v>
          </cell>
          <cell r="C892" t="str">
            <v/>
          </cell>
          <cell r="D892">
            <v>492189.6</v>
          </cell>
          <cell r="E892">
            <v>494709.94</v>
          </cell>
          <cell r="F892">
            <v>192331.93</v>
          </cell>
          <cell r="G892">
            <v>489383.73000000004</v>
          </cell>
          <cell r="H892">
            <v>185194.89</v>
          </cell>
        </row>
        <row r="893">
          <cell r="A893" t="str">
            <v>BN2 1</v>
          </cell>
          <cell r="B893">
            <v>1109642.6399999999</v>
          </cell>
          <cell r="C893" t="str">
            <v/>
          </cell>
          <cell r="D893">
            <v>798934.43</v>
          </cell>
          <cell r="E893">
            <v>998227.52</v>
          </cell>
          <cell r="F893">
            <v>242944.97</v>
          </cell>
          <cell r="G893">
            <v>1131097.8199999996</v>
          </cell>
          <cell r="H893">
            <v>129138.58</v>
          </cell>
        </row>
        <row r="894">
          <cell r="A894" t="str">
            <v>BN2 3</v>
          </cell>
          <cell r="B894">
            <v>659292.78</v>
          </cell>
          <cell r="C894" t="str">
            <v/>
          </cell>
          <cell r="D894">
            <v>660150.54</v>
          </cell>
          <cell r="E894">
            <v>779979.15</v>
          </cell>
          <cell r="F894">
            <v>250461.75000000003</v>
          </cell>
          <cell r="G894">
            <v>927382.64000000036</v>
          </cell>
          <cell r="H894">
            <v>246744.36000000002</v>
          </cell>
        </row>
        <row r="895">
          <cell r="A895" t="str">
            <v>BN2 4</v>
          </cell>
          <cell r="B895">
            <v>807530.32</v>
          </cell>
          <cell r="C895" t="str">
            <v/>
          </cell>
          <cell r="D895">
            <v>791700.27</v>
          </cell>
          <cell r="E895">
            <v>1249628.3899999999</v>
          </cell>
          <cell r="F895">
            <v>344528.06999999995</v>
          </cell>
          <cell r="G895">
            <v>1273918.43</v>
          </cell>
          <cell r="H895">
            <v>467583.46</v>
          </cell>
        </row>
        <row r="896">
          <cell r="A896" t="str">
            <v>BN2 5</v>
          </cell>
          <cell r="B896">
            <v>1285482.83</v>
          </cell>
          <cell r="C896" t="str">
            <v/>
          </cell>
          <cell r="D896">
            <v>1504818.25</v>
          </cell>
          <cell r="E896">
            <v>1481066.94</v>
          </cell>
          <cell r="F896">
            <v>402267.74999999994</v>
          </cell>
          <cell r="G896">
            <v>1649660.419999999</v>
          </cell>
          <cell r="H896">
            <v>345702.76</v>
          </cell>
        </row>
        <row r="897">
          <cell r="A897" t="str">
            <v>BN2 6</v>
          </cell>
          <cell r="B897">
            <v>769270.15</v>
          </cell>
          <cell r="C897" t="str">
            <v/>
          </cell>
          <cell r="D897">
            <v>1299607.95</v>
          </cell>
          <cell r="E897">
            <v>1331370.82</v>
          </cell>
          <cell r="F897">
            <v>532476.01</v>
          </cell>
          <cell r="G897">
            <v>920595.87999999977</v>
          </cell>
          <cell r="H897">
            <v>428970.76</v>
          </cell>
        </row>
        <row r="898">
          <cell r="A898" t="str">
            <v>BN2 7</v>
          </cell>
          <cell r="B898">
            <v>359575.92</v>
          </cell>
          <cell r="C898" t="str">
            <v/>
          </cell>
          <cell r="D898">
            <v>488573.14</v>
          </cell>
          <cell r="E898">
            <v>810432.69</v>
          </cell>
          <cell r="F898">
            <v>186936.7</v>
          </cell>
          <cell r="G898">
            <v>808428.3600000001</v>
          </cell>
          <cell r="H898">
            <v>127560.3</v>
          </cell>
        </row>
        <row r="899">
          <cell r="A899" t="str">
            <v>BN2 8</v>
          </cell>
          <cell r="B899">
            <v>897093.74</v>
          </cell>
          <cell r="C899">
            <v>128334.54999999999</v>
          </cell>
          <cell r="D899">
            <v>932928.03</v>
          </cell>
          <cell r="E899">
            <v>1433026.04</v>
          </cell>
          <cell r="F899">
            <v>540330.29999999993</v>
          </cell>
          <cell r="G899">
            <v>1350960.8400000003</v>
          </cell>
          <cell r="H899">
            <v>398983.92</v>
          </cell>
        </row>
        <row r="900">
          <cell r="A900" t="str">
            <v>BN2 9</v>
          </cell>
          <cell r="B900">
            <v>637828.61</v>
          </cell>
          <cell r="C900" t="str">
            <v/>
          </cell>
          <cell r="D900">
            <v>886511.87</v>
          </cell>
          <cell r="E900">
            <v>880106.62</v>
          </cell>
          <cell r="F900">
            <v>326306.71999999997</v>
          </cell>
          <cell r="G900">
            <v>944260.04000000027</v>
          </cell>
          <cell r="H900">
            <v>374788.16000000003</v>
          </cell>
        </row>
        <row r="901">
          <cell r="A901" t="str">
            <v>BN20 0</v>
          </cell>
          <cell r="B901">
            <v>198868.75</v>
          </cell>
          <cell r="C901" t="str">
            <v/>
          </cell>
          <cell r="D901" t="str">
            <v/>
          </cell>
          <cell r="E901">
            <v>310575.09999999998</v>
          </cell>
          <cell r="F901">
            <v>84963.969999999987</v>
          </cell>
          <cell r="G901">
            <v>189303.59</v>
          </cell>
          <cell r="H901" t="str">
            <v/>
          </cell>
        </row>
        <row r="902">
          <cell r="A902" t="str">
            <v>BN20 7</v>
          </cell>
          <cell r="B902">
            <v>798197.82</v>
          </cell>
          <cell r="C902" t="str">
            <v/>
          </cell>
          <cell r="D902">
            <v>447817.25</v>
          </cell>
          <cell r="E902">
            <v>797212.3</v>
          </cell>
          <cell r="F902">
            <v>191082.4</v>
          </cell>
          <cell r="G902">
            <v>469281.13999999996</v>
          </cell>
          <cell r="H902">
            <v>105240</v>
          </cell>
        </row>
        <row r="903">
          <cell r="A903" t="str">
            <v>BN20 8</v>
          </cell>
          <cell r="B903">
            <v>797059.24</v>
          </cell>
          <cell r="C903" t="str">
            <v/>
          </cell>
          <cell r="D903">
            <v>739073.56</v>
          </cell>
          <cell r="E903">
            <v>1113910.76</v>
          </cell>
          <cell r="F903">
            <v>364076.64</v>
          </cell>
          <cell r="G903">
            <v>824020.30000000016</v>
          </cell>
          <cell r="H903">
            <v>321280.26</v>
          </cell>
        </row>
        <row r="904">
          <cell r="A904" t="str">
            <v>BN20 9</v>
          </cell>
          <cell r="B904">
            <v>523207.58</v>
          </cell>
          <cell r="C904" t="str">
            <v/>
          </cell>
          <cell r="D904">
            <v>487573.89</v>
          </cell>
          <cell r="E904">
            <v>719177.95</v>
          </cell>
          <cell r="F904">
            <v>428601.81000000006</v>
          </cell>
          <cell r="G904">
            <v>631160.46999999974</v>
          </cell>
          <cell r="H904">
            <v>263471.14</v>
          </cell>
        </row>
        <row r="905">
          <cell r="A905" t="str">
            <v>BN21 1</v>
          </cell>
          <cell r="B905">
            <v>663288.24</v>
          </cell>
          <cell r="C905" t="str">
            <v/>
          </cell>
          <cell r="D905">
            <v>793147.7</v>
          </cell>
          <cell r="E905">
            <v>1006294.52</v>
          </cell>
          <cell r="F905">
            <v>348942.05</v>
          </cell>
          <cell r="G905">
            <v>698114.33999999962</v>
          </cell>
          <cell r="H905">
            <v>226184.98</v>
          </cell>
        </row>
        <row r="906">
          <cell r="A906" t="str">
            <v>BN21 2</v>
          </cell>
          <cell r="B906">
            <v>878218.96</v>
          </cell>
          <cell r="C906" t="str">
            <v/>
          </cell>
          <cell r="D906">
            <v>1005212.94</v>
          </cell>
          <cell r="E906">
            <v>1300973.55</v>
          </cell>
          <cell r="F906">
            <v>388211.03</v>
          </cell>
          <cell r="G906">
            <v>1033654.9599999998</v>
          </cell>
          <cell r="H906">
            <v>190504.02</v>
          </cell>
        </row>
        <row r="907">
          <cell r="A907" t="str">
            <v>BN21 3</v>
          </cell>
          <cell r="B907">
            <v>737655.99</v>
          </cell>
          <cell r="C907" t="str">
            <v/>
          </cell>
          <cell r="D907">
            <v>457764.06</v>
          </cell>
          <cell r="E907">
            <v>1034226.29</v>
          </cell>
          <cell r="F907">
            <v>288874.16999999993</v>
          </cell>
          <cell r="G907">
            <v>606591.30999999994</v>
          </cell>
          <cell r="H907">
            <v>165161.33000000002</v>
          </cell>
        </row>
        <row r="908">
          <cell r="A908" t="str">
            <v>BN21 4</v>
          </cell>
          <cell r="B908">
            <v>460762.53</v>
          </cell>
          <cell r="C908" t="str">
            <v/>
          </cell>
          <cell r="D908">
            <v>262889.8</v>
          </cell>
          <cell r="E908">
            <v>576206.43999999994</v>
          </cell>
          <cell r="F908">
            <v>111496.05</v>
          </cell>
          <cell r="G908">
            <v>285040.64999999997</v>
          </cell>
          <cell r="H908">
            <v>88560.5</v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>
            <v>955346.97</v>
          </cell>
          <cell r="C910" t="str">
            <v/>
          </cell>
          <cell r="D910">
            <v>602727.76</v>
          </cell>
          <cell r="E910">
            <v>1235556.82</v>
          </cell>
          <cell r="F910">
            <v>588850.01</v>
          </cell>
          <cell r="G910">
            <v>984788.45000000065</v>
          </cell>
          <cell r="H910">
            <v>291830.06</v>
          </cell>
        </row>
        <row r="911">
          <cell r="A911" t="str">
            <v>BN22 7</v>
          </cell>
          <cell r="B911">
            <v>638611.43999999994</v>
          </cell>
          <cell r="C911" t="str">
            <v/>
          </cell>
          <cell r="D911">
            <v>393283.15</v>
          </cell>
          <cell r="E911">
            <v>897675.67</v>
          </cell>
          <cell r="F911">
            <v>429197.18000000005</v>
          </cell>
          <cell r="G911">
            <v>552829.88000000024</v>
          </cell>
          <cell r="H911">
            <v>171708.44</v>
          </cell>
        </row>
        <row r="912">
          <cell r="A912" t="str">
            <v>BN22 8</v>
          </cell>
          <cell r="B912">
            <v>1086521.21</v>
          </cell>
          <cell r="C912" t="str">
            <v/>
          </cell>
          <cell r="D912">
            <v>957005.7</v>
          </cell>
          <cell r="E912">
            <v>1554141.31</v>
          </cell>
          <cell r="F912">
            <v>534418.68000000005</v>
          </cell>
          <cell r="G912">
            <v>1216052.9000000001</v>
          </cell>
          <cell r="H912">
            <v>341030.49</v>
          </cell>
        </row>
        <row r="913">
          <cell r="A913" t="str">
            <v>BN22 9</v>
          </cell>
          <cell r="B913">
            <v>710663.57</v>
          </cell>
          <cell r="C913" t="str">
            <v/>
          </cell>
          <cell r="D913">
            <v>431973.46</v>
          </cell>
          <cell r="E913">
            <v>1275931.6399999999</v>
          </cell>
          <cell r="F913">
            <v>353809.63</v>
          </cell>
          <cell r="G913">
            <v>1088356.2499999998</v>
          </cell>
          <cell r="H913">
            <v>214923.75</v>
          </cell>
        </row>
        <row r="914">
          <cell r="A914" t="str">
            <v>BN23 5</v>
          </cell>
          <cell r="B914">
            <v>1023801.94</v>
          </cell>
          <cell r="C914" t="str">
            <v/>
          </cell>
          <cell r="D914">
            <v>794963.18</v>
          </cell>
          <cell r="E914">
            <v>1223956</v>
          </cell>
          <cell r="F914">
            <v>393049.13000000006</v>
          </cell>
          <cell r="G914">
            <v>1161920.51</v>
          </cell>
          <cell r="H914">
            <v>266686.68</v>
          </cell>
        </row>
        <row r="915">
          <cell r="A915" t="str">
            <v>BN23 6</v>
          </cell>
          <cell r="B915">
            <v>724752.24</v>
          </cell>
          <cell r="C915" t="str">
            <v/>
          </cell>
          <cell r="D915">
            <v>496495.48</v>
          </cell>
          <cell r="E915">
            <v>973400.1</v>
          </cell>
          <cell r="F915">
            <v>389511.52999999991</v>
          </cell>
          <cell r="G915">
            <v>560533.59999999986</v>
          </cell>
          <cell r="H915">
            <v>284453.86</v>
          </cell>
        </row>
        <row r="916">
          <cell r="A916" t="str">
            <v>BN23 7</v>
          </cell>
          <cell r="B916">
            <v>952335.52</v>
          </cell>
          <cell r="C916" t="str">
            <v/>
          </cell>
          <cell r="D916">
            <v>426689.78</v>
          </cell>
          <cell r="E916">
            <v>1157870.3799999999</v>
          </cell>
          <cell r="F916">
            <v>345035.54</v>
          </cell>
          <cell r="G916">
            <v>570140.43999999994</v>
          </cell>
          <cell r="H916">
            <v>212533.02000000002</v>
          </cell>
        </row>
        <row r="917">
          <cell r="A917" t="str">
            <v>BN23 8</v>
          </cell>
          <cell r="B917">
            <v>1026114.88</v>
          </cell>
          <cell r="C917" t="str">
            <v/>
          </cell>
          <cell r="D917">
            <v>710471.26</v>
          </cell>
          <cell r="E917">
            <v>1524483.63</v>
          </cell>
          <cell r="F917">
            <v>472480.95000000007</v>
          </cell>
          <cell r="G917">
            <v>838107.13000000035</v>
          </cell>
          <cell r="H917">
            <v>314070.22000000003</v>
          </cell>
        </row>
        <row r="918">
          <cell r="A918" t="str">
            <v>BN24 5</v>
          </cell>
          <cell r="B918">
            <v>897076.65</v>
          </cell>
          <cell r="C918" t="str">
            <v/>
          </cell>
          <cell r="D918">
            <v>1108925.05</v>
          </cell>
          <cell r="E918">
            <v>1443509.26</v>
          </cell>
          <cell r="F918">
            <v>560877.81999999995</v>
          </cell>
          <cell r="G918">
            <v>818844.87999999989</v>
          </cell>
          <cell r="H918">
            <v>252564.78</v>
          </cell>
        </row>
        <row r="919">
          <cell r="A919" t="str">
            <v>BN24 6</v>
          </cell>
          <cell r="B919">
            <v>343012.21</v>
          </cell>
          <cell r="C919" t="str">
            <v/>
          </cell>
          <cell r="D919">
            <v>352302.84</v>
          </cell>
          <cell r="E919">
            <v>481126.31</v>
          </cell>
          <cell r="F919">
            <v>172251.53</v>
          </cell>
          <cell r="G919">
            <v>314872.24999999994</v>
          </cell>
          <cell r="H919">
            <v>98727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>
            <v>449016.95</v>
          </cell>
          <cell r="C921" t="str">
            <v/>
          </cell>
          <cell r="D921">
            <v>426289.37</v>
          </cell>
          <cell r="E921">
            <v>669101.1</v>
          </cell>
          <cell r="F921">
            <v>208756.23</v>
          </cell>
          <cell r="G921">
            <v>419329.39000000013</v>
          </cell>
          <cell r="H921">
            <v>206702.67</v>
          </cell>
        </row>
        <row r="922">
          <cell r="A922" t="str">
            <v>BN25 2</v>
          </cell>
          <cell r="B922">
            <v>558855.11</v>
          </cell>
          <cell r="C922" t="str">
            <v/>
          </cell>
          <cell r="D922">
            <v>685171.82</v>
          </cell>
          <cell r="E922">
            <v>989301.7</v>
          </cell>
          <cell r="F922">
            <v>234022.63</v>
          </cell>
          <cell r="G922">
            <v>531181.12999999989</v>
          </cell>
          <cell r="H922">
            <v>273032.72000000003</v>
          </cell>
        </row>
        <row r="923">
          <cell r="A923" t="str">
            <v>BN25 3</v>
          </cell>
          <cell r="B923">
            <v>615698.76</v>
          </cell>
          <cell r="C923" t="str">
            <v/>
          </cell>
          <cell r="D923">
            <v>668540.06000000006</v>
          </cell>
          <cell r="E923">
            <v>1231270.3700000001</v>
          </cell>
          <cell r="F923">
            <v>522033.48999999993</v>
          </cell>
          <cell r="G923">
            <v>861432.75999999978</v>
          </cell>
          <cell r="H923">
            <v>280458.2</v>
          </cell>
        </row>
        <row r="924">
          <cell r="A924" t="str">
            <v>BN25 4</v>
          </cell>
          <cell r="B924">
            <v>140954.01</v>
          </cell>
          <cell r="C924" t="str">
            <v/>
          </cell>
          <cell r="D924">
            <v>244496.99</v>
          </cell>
          <cell r="E924">
            <v>287609.42</v>
          </cell>
          <cell r="F924">
            <v>151831.16999999995</v>
          </cell>
          <cell r="G924">
            <v>367130.82</v>
          </cell>
          <cell r="H924">
            <v>150864.45000000001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>
            <v>593212.18999999994</v>
          </cell>
          <cell r="C926" t="str">
            <v/>
          </cell>
          <cell r="D926">
            <v>420903.11</v>
          </cell>
          <cell r="E926">
            <v>870905.28</v>
          </cell>
          <cell r="F926">
            <v>321283.2699999999</v>
          </cell>
          <cell r="G926">
            <v>647066.33999999985</v>
          </cell>
          <cell r="H926">
            <v>126292.67</v>
          </cell>
        </row>
        <row r="927">
          <cell r="A927" t="str">
            <v>BN26 6</v>
          </cell>
          <cell r="B927">
            <v>1075154.29</v>
          </cell>
          <cell r="C927" t="str">
            <v/>
          </cell>
          <cell r="D927">
            <v>808800.36</v>
          </cell>
          <cell r="E927">
            <v>1332581.83</v>
          </cell>
          <cell r="F927">
            <v>461012.91000000009</v>
          </cell>
          <cell r="G927">
            <v>751187.19000000029</v>
          </cell>
          <cell r="H927">
            <v>144451.20000000001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>
            <v>719684.67</v>
          </cell>
          <cell r="C929" t="str">
            <v/>
          </cell>
          <cell r="D929">
            <v>800735.09</v>
          </cell>
          <cell r="E929">
            <v>1269059.8799999999</v>
          </cell>
          <cell r="F929">
            <v>408504.04999999993</v>
          </cell>
          <cell r="G929">
            <v>880297.50000000035</v>
          </cell>
          <cell r="H929">
            <v>159660.44</v>
          </cell>
        </row>
        <row r="930">
          <cell r="A930" t="str">
            <v>BN27 2</v>
          </cell>
          <cell r="B930">
            <v>450560.28</v>
          </cell>
          <cell r="C930" t="str">
            <v/>
          </cell>
          <cell r="D930">
            <v>312815.03999999998</v>
          </cell>
          <cell r="E930">
            <v>869053.37</v>
          </cell>
          <cell r="F930">
            <v>364597.43999999994</v>
          </cell>
          <cell r="G930">
            <v>561733.09999999986</v>
          </cell>
          <cell r="H930">
            <v>82144.710000000006</v>
          </cell>
        </row>
        <row r="931">
          <cell r="A931" t="str">
            <v>BN27 3</v>
          </cell>
          <cell r="B931">
            <v>1426705.16</v>
          </cell>
          <cell r="C931" t="str">
            <v/>
          </cell>
          <cell r="D931">
            <v>1315739.6499999999</v>
          </cell>
          <cell r="E931">
            <v>2009268.67</v>
          </cell>
          <cell r="F931">
            <v>707595.38</v>
          </cell>
          <cell r="G931">
            <v>1373505.9800000007</v>
          </cell>
          <cell r="H931">
            <v>346060.98</v>
          </cell>
        </row>
        <row r="932">
          <cell r="A932" t="str">
            <v>BN27 4</v>
          </cell>
          <cell r="B932" t="str">
            <v/>
          </cell>
          <cell r="C932" t="str">
            <v/>
          </cell>
          <cell r="D932">
            <v>685823.52</v>
          </cell>
          <cell r="E932">
            <v>920217.4</v>
          </cell>
          <cell r="F932">
            <v>441478.42</v>
          </cell>
          <cell r="G932">
            <v>632537.06000000006</v>
          </cell>
          <cell r="H932">
            <v>158049.23000000001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>
            <v>1232026.8799999999</v>
          </cell>
          <cell r="C934" t="str">
            <v/>
          </cell>
          <cell r="D934">
            <v>877176.77</v>
          </cell>
          <cell r="E934">
            <v>1068616.29</v>
          </cell>
          <cell r="F934">
            <v>298377.7699999999</v>
          </cell>
          <cell r="G934">
            <v>1140003.48</v>
          </cell>
          <cell r="H934">
            <v>276287.13</v>
          </cell>
        </row>
        <row r="935">
          <cell r="A935" t="str">
            <v>BN3 2</v>
          </cell>
          <cell r="B935">
            <v>831143.91</v>
          </cell>
          <cell r="C935" t="str">
            <v/>
          </cell>
          <cell r="D935">
            <v>642968.27</v>
          </cell>
          <cell r="E935">
            <v>630932.81999999995</v>
          </cell>
          <cell r="F935">
            <v>266088.21000000002</v>
          </cell>
          <cell r="G935">
            <v>828484.06999999948</v>
          </cell>
          <cell r="H935">
            <v>119255.71</v>
          </cell>
        </row>
        <row r="936">
          <cell r="A936" t="str">
            <v>BN3 3</v>
          </cell>
          <cell r="B936">
            <v>1384341.29</v>
          </cell>
          <cell r="C936" t="str">
            <v/>
          </cell>
          <cell r="D936">
            <v>1411151.03</v>
          </cell>
          <cell r="E936">
            <v>1673538.33</v>
          </cell>
          <cell r="F936">
            <v>504057.36</v>
          </cell>
          <cell r="G936">
            <v>1505088.9599999997</v>
          </cell>
          <cell r="H936">
            <v>326402.53000000003</v>
          </cell>
        </row>
        <row r="937">
          <cell r="A937" t="str">
            <v>BN3 4</v>
          </cell>
          <cell r="B937">
            <v>938130.06</v>
          </cell>
          <cell r="C937" t="str">
            <v/>
          </cell>
          <cell r="D937">
            <v>879115.42</v>
          </cell>
          <cell r="E937">
            <v>922694.62</v>
          </cell>
          <cell r="F937">
            <v>346063.24</v>
          </cell>
          <cell r="G937">
            <v>817834.59999999986</v>
          </cell>
          <cell r="H937">
            <v>257136.19</v>
          </cell>
        </row>
        <row r="938">
          <cell r="A938" t="str">
            <v>BN3 5</v>
          </cell>
          <cell r="B938">
            <v>993029.29</v>
          </cell>
          <cell r="C938" t="str">
            <v/>
          </cell>
          <cell r="D938">
            <v>1640144.56</v>
          </cell>
          <cell r="E938">
            <v>1282280.8700000001</v>
          </cell>
          <cell r="F938">
            <v>495485.21000000008</v>
          </cell>
          <cell r="G938">
            <v>1027772.58</v>
          </cell>
          <cell r="H938">
            <v>306310.03999999998</v>
          </cell>
        </row>
        <row r="939">
          <cell r="A939" t="str">
            <v>BN3 6</v>
          </cell>
          <cell r="B939">
            <v>1819020.96</v>
          </cell>
          <cell r="C939" t="str">
            <v/>
          </cell>
          <cell r="D939">
            <v>1647990.18</v>
          </cell>
          <cell r="E939">
            <v>1561648.46</v>
          </cell>
          <cell r="F939">
            <v>397384.63000000006</v>
          </cell>
          <cell r="G939">
            <v>1160759.4899999998</v>
          </cell>
          <cell r="H939">
            <v>237848.47</v>
          </cell>
        </row>
        <row r="940">
          <cell r="A940" t="str">
            <v>BN3 7</v>
          </cell>
          <cell r="B940">
            <v>1330843.97</v>
          </cell>
          <cell r="C940" t="str">
            <v/>
          </cell>
          <cell r="D940">
            <v>963104.09</v>
          </cell>
          <cell r="E940">
            <v>1200084.6499999999</v>
          </cell>
          <cell r="F940">
            <v>405882.02000000008</v>
          </cell>
          <cell r="G940">
            <v>939019.99999999953</v>
          </cell>
          <cell r="H940">
            <v>339556.76</v>
          </cell>
        </row>
        <row r="941">
          <cell r="A941" t="str">
            <v>BN3 8</v>
          </cell>
          <cell r="B941">
            <v>998810.98</v>
          </cell>
          <cell r="C941" t="str">
            <v/>
          </cell>
          <cell r="D941">
            <v>670832.68000000005</v>
          </cell>
          <cell r="E941">
            <v>1026115.13</v>
          </cell>
          <cell r="F941">
            <v>333986.4599999999</v>
          </cell>
          <cell r="G941">
            <v>691586.89999999991</v>
          </cell>
          <cell r="H941">
            <v>292044.26</v>
          </cell>
        </row>
        <row r="942">
          <cell r="A942" t="str">
            <v>BN41 1</v>
          </cell>
          <cell r="B942">
            <v>713226.91</v>
          </cell>
          <cell r="C942" t="str">
            <v/>
          </cell>
          <cell r="D942">
            <v>643771.16</v>
          </cell>
          <cell r="E942">
            <v>990228.93</v>
          </cell>
          <cell r="F942">
            <v>263046.2</v>
          </cell>
          <cell r="G942">
            <v>834330.79999999993</v>
          </cell>
          <cell r="H942">
            <v>210497.18</v>
          </cell>
        </row>
        <row r="943">
          <cell r="A943" t="str">
            <v>BN41 2</v>
          </cell>
          <cell r="B943">
            <v>1076534.6100000001</v>
          </cell>
          <cell r="C943" t="str">
            <v/>
          </cell>
          <cell r="D943">
            <v>1351569.63</v>
          </cell>
          <cell r="E943">
            <v>1630608.86</v>
          </cell>
          <cell r="F943">
            <v>748387.82000000018</v>
          </cell>
          <cell r="G943">
            <v>1317056.2900000003</v>
          </cell>
          <cell r="H943">
            <v>531059.94999999995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>
            <v>1396803.08</v>
          </cell>
          <cell r="C945" t="str">
            <v/>
          </cell>
          <cell r="D945">
            <v>828174.06</v>
          </cell>
          <cell r="E945">
            <v>1271667.44</v>
          </cell>
          <cell r="F945">
            <v>449264.88000000006</v>
          </cell>
          <cell r="G945">
            <v>897486.63</v>
          </cell>
          <cell r="H945">
            <v>479235.33</v>
          </cell>
        </row>
        <row r="946">
          <cell r="A946" t="str">
            <v>BN43 5</v>
          </cell>
          <cell r="B946">
            <v>1107679</v>
          </cell>
          <cell r="C946" t="str">
            <v/>
          </cell>
          <cell r="D946">
            <v>1343557.04</v>
          </cell>
          <cell r="E946">
            <v>1457634.66</v>
          </cell>
          <cell r="F946">
            <v>492595.27999999991</v>
          </cell>
          <cell r="G946">
            <v>1278488.8500000001</v>
          </cell>
          <cell r="H946">
            <v>422114.72000000003</v>
          </cell>
        </row>
        <row r="947">
          <cell r="A947" t="str">
            <v>BN43 6</v>
          </cell>
          <cell r="B947">
            <v>1252291.76</v>
          </cell>
          <cell r="C947" t="str">
            <v/>
          </cell>
          <cell r="D947">
            <v>1369997.85</v>
          </cell>
          <cell r="E947">
            <v>1441162.65</v>
          </cell>
          <cell r="F947">
            <v>470274.85</v>
          </cell>
          <cell r="G947">
            <v>916090.61000000022</v>
          </cell>
          <cell r="H947">
            <v>368003.45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>
            <v>1111556.43</v>
          </cell>
          <cell r="C949" t="str">
            <v/>
          </cell>
          <cell r="D949">
            <v>1112703.81</v>
          </cell>
          <cell r="E949">
            <v>1243435.31</v>
          </cell>
          <cell r="F949">
            <v>224623.40999999997</v>
          </cell>
          <cell r="G949">
            <v>825996.33999999985</v>
          </cell>
          <cell r="H949">
            <v>264713.96000000002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111324.31</v>
          </cell>
          <cell r="E950">
            <v>106166.76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>
            <v>1161934.32</v>
          </cell>
          <cell r="C952" t="str">
            <v/>
          </cell>
          <cell r="D952">
            <v>1724585.77</v>
          </cell>
          <cell r="E952">
            <v>1247050.68</v>
          </cell>
          <cell r="F952">
            <v>232080.51999999996</v>
          </cell>
          <cell r="G952">
            <v>965249.46999999986</v>
          </cell>
          <cell r="H952">
            <v>220383.09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>
            <v>1024728.98</v>
          </cell>
          <cell r="C958" t="str">
            <v/>
          </cell>
          <cell r="D958">
            <v>1068682.3400000001</v>
          </cell>
          <cell r="E958">
            <v>951890.09</v>
          </cell>
          <cell r="F958">
            <v>473971.28000000009</v>
          </cell>
          <cell r="G958">
            <v>803339.87000000011</v>
          </cell>
          <cell r="H958">
            <v>256957.01</v>
          </cell>
        </row>
        <row r="959">
          <cell r="A959" t="str">
            <v>BN6 9</v>
          </cell>
          <cell r="B959">
            <v>931836.97</v>
          </cell>
          <cell r="C959" t="str">
            <v/>
          </cell>
          <cell r="D959">
            <v>1443510.21</v>
          </cell>
          <cell r="E959">
            <v>1459032.53</v>
          </cell>
          <cell r="F959">
            <v>592017.9100000005</v>
          </cell>
          <cell r="G959">
            <v>830943.90999999992</v>
          </cell>
          <cell r="H959">
            <v>309038.22000000003</v>
          </cell>
        </row>
        <row r="960">
          <cell r="A960" t="str">
            <v>BN7 1</v>
          </cell>
          <cell r="B960">
            <v>571378.5</v>
          </cell>
          <cell r="C960" t="str">
            <v/>
          </cell>
          <cell r="D960">
            <v>579375.76</v>
          </cell>
          <cell r="E960">
            <v>656229.22</v>
          </cell>
          <cell r="F960">
            <v>342299.96</v>
          </cell>
          <cell r="G960">
            <v>743865.51000000013</v>
          </cell>
          <cell r="H960">
            <v>259460.29</v>
          </cell>
        </row>
        <row r="961">
          <cell r="A961" t="str">
            <v>BN7 2</v>
          </cell>
          <cell r="B961">
            <v>492610.95</v>
          </cell>
          <cell r="C961" t="str">
            <v/>
          </cell>
          <cell r="D961">
            <v>501691.15</v>
          </cell>
          <cell r="E961">
            <v>1185326.74</v>
          </cell>
          <cell r="F961">
            <v>319253.21000000002</v>
          </cell>
          <cell r="G961">
            <v>928561.30999999947</v>
          </cell>
          <cell r="H961">
            <v>129786.25</v>
          </cell>
        </row>
        <row r="962">
          <cell r="A962" t="str">
            <v>BN7 3</v>
          </cell>
          <cell r="B962">
            <v>703899.34</v>
          </cell>
          <cell r="C962" t="str">
            <v/>
          </cell>
          <cell r="D962">
            <v>457250.98</v>
          </cell>
          <cell r="E962">
            <v>474443</v>
          </cell>
          <cell r="F962">
            <v>116110.19</v>
          </cell>
          <cell r="G962">
            <v>351266.36999999994</v>
          </cell>
          <cell r="H962">
            <v>102648.86</v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>
            <v>699799.25</v>
          </cell>
          <cell r="C964">
            <v>112105.92000000001</v>
          </cell>
          <cell r="D964">
            <v>980295.13</v>
          </cell>
          <cell r="E964">
            <v>1156858.93</v>
          </cell>
          <cell r="F964">
            <v>264613.05000000005</v>
          </cell>
          <cell r="G964">
            <v>629499.85</v>
          </cell>
          <cell r="H964">
            <v>194941.99</v>
          </cell>
        </row>
        <row r="965">
          <cell r="A965" t="str">
            <v>BN8 5</v>
          </cell>
          <cell r="B965">
            <v>511882.21</v>
          </cell>
          <cell r="C965" t="str">
            <v/>
          </cell>
          <cell r="D965">
            <v>497186.84</v>
          </cell>
          <cell r="E965">
            <v>778141.55</v>
          </cell>
          <cell r="F965">
            <v>250715.11000000004</v>
          </cell>
          <cell r="G965">
            <v>779533.95000000019</v>
          </cell>
          <cell r="H965">
            <v>103163.35</v>
          </cell>
        </row>
        <row r="966">
          <cell r="A966" t="str">
            <v>BN8 6</v>
          </cell>
          <cell r="B966">
            <v>659495.53</v>
          </cell>
          <cell r="C966" t="str">
            <v/>
          </cell>
          <cell r="D966">
            <v>395331.44</v>
          </cell>
          <cell r="E966">
            <v>635015.9</v>
          </cell>
          <cell r="F966">
            <v>121263.99000000002</v>
          </cell>
          <cell r="G966">
            <v>760549.98</v>
          </cell>
          <cell r="H966">
            <v>61961.07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>
            <v>415890.77</v>
          </cell>
          <cell r="C969" t="str">
            <v/>
          </cell>
          <cell r="D969">
            <v>372777.1</v>
          </cell>
          <cell r="E969">
            <v>679344.01</v>
          </cell>
          <cell r="F969">
            <v>115184.95</v>
          </cell>
          <cell r="G969">
            <v>590810.32000000007</v>
          </cell>
          <cell r="H969">
            <v>134654.09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>
            <v>701992.44</v>
          </cell>
          <cell r="C971" t="str">
            <v/>
          </cell>
          <cell r="D971">
            <v>781919.92</v>
          </cell>
          <cell r="E971">
            <v>1379243.43</v>
          </cell>
          <cell r="F971">
            <v>473739.35</v>
          </cell>
          <cell r="G971">
            <v>1184388.1900000002</v>
          </cell>
          <cell r="H971">
            <v>208988.39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1980091.98</v>
          </cell>
          <cell r="D978">
            <v>15490</v>
          </cell>
          <cell r="E978">
            <v>0</v>
          </cell>
          <cell r="F978">
            <v>119203.9</v>
          </cell>
          <cell r="G978">
            <v>5030.71</v>
          </cell>
          <cell r="H978">
            <v>61750.520000000004</v>
          </cell>
        </row>
        <row r="979">
          <cell r="A979" t="str">
            <v>BR total</v>
          </cell>
          <cell r="B979">
            <v>43237281.600000009</v>
          </cell>
          <cell r="C979">
            <v>2743322</v>
          </cell>
          <cell r="D979">
            <v>42669135.189999998</v>
          </cell>
          <cell r="E979">
            <v>40130620.580000006</v>
          </cell>
          <cell r="F979">
            <v>12319913.049999999</v>
          </cell>
          <cell r="G979">
            <v>40282205.539999984</v>
          </cell>
          <cell r="H979">
            <v>12403747.15</v>
          </cell>
        </row>
        <row r="980">
          <cell r="A980" t="str">
            <v>BR1 1</v>
          </cell>
          <cell r="B980">
            <v>306118.13</v>
          </cell>
          <cell r="C980" t="str">
            <v/>
          </cell>
          <cell r="D980">
            <v>291651.78999999998</v>
          </cell>
          <cell r="E980">
            <v>261127.23</v>
          </cell>
          <cell r="F980" t="str">
            <v/>
          </cell>
          <cell r="G980">
            <v>362833.52</v>
          </cell>
          <cell r="H980" t="str">
            <v/>
          </cell>
        </row>
        <row r="981">
          <cell r="A981" t="str">
            <v>BR1 2</v>
          </cell>
          <cell r="B981">
            <v>2017300.73</v>
          </cell>
          <cell r="C981" t="str">
            <v/>
          </cell>
          <cell r="D981">
            <v>1939703.86</v>
          </cell>
          <cell r="E981">
            <v>1579369.05</v>
          </cell>
          <cell r="F981">
            <v>212037.9</v>
          </cell>
          <cell r="G981">
            <v>1535021.1800000011</v>
          </cell>
          <cell r="H981">
            <v>391065.36</v>
          </cell>
        </row>
        <row r="982">
          <cell r="A982" t="str">
            <v>BR1 3</v>
          </cell>
          <cell r="B982">
            <v>1754835.31</v>
          </cell>
          <cell r="C982" t="str">
            <v/>
          </cell>
          <cell r="D982">
            <v>1790855.07</v>
          </cell>
          <cell r="E982">
            <v>1585910.69</v>
          </cell>
          <cell r="F982">
            <v>503526.91000000009</v>
          </cell>
          <cell r="G982">
            <v>1960659.4799999997</v>
          </cell>
          <cell r="H982">
            <v>387565.97000000003</v>
          </cell>
        </row>
        <row r="983">
          <cell r="A983" t="str">
            <v>BR1 4</v>
          </cell>
          <cell r="B983">
            <v>2637918.61</v>
          </cell>
          <cell r="C983" t="str">
            <v/>
          </cell>
          <cell r="D983">
            <v>1694401.28</v>
          </cell>
          <cell r="E983">
            <v>1680935.35</v>
          </cell>
          <cell r="F983">
            <v>485764.98</v>
          </cell>
          <cell r="G983">
            <v>1796129.8300000003</v>
          </cell>
          <cell r="H983">
            <v>672899.96</v>
          </cell>
        </row>
        <row r="984">
          <cell r="A984" t="str">
            <v>BR1 5</v>
          </cell>
          <cell r="B984">
            <v>3293222.82</v>
          </cell>
          <cell r="C984" t="str">
            <v/>
          </cell>
          <cell r="D984">
            <v>1973621.24</v>
          </cell>
          <cell r="E984">
            <v>2571869.2200000002</v>
          </cell>
          <cell r="F984">
            <v>504550.35000000009</v>
          </cell>
          <cell r="G984">
            <v>2021067.0200000005</v>
          </cell>
          <cell r="H984">
            <v>958365.76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>
            <v>1612693.39</v>
          </cell>
          <cell r="C986" t="str">
            <v/>
          </cell>
          <cell r="D986">
            <v>1968525.45</v>
          </cell>
          <cell r="E986">
            <v>1396727.48</v>
          </cell>
          <cell r="F986">
            <v>401424.72</v>
          </cell>
          <cell r="G986">
            <v>1896893.8399999987</v>
          </cell>
          <cell r="H986">
            <v>423984.17</v>
          </cell>
        </row>
        <row r="987">
          <cell r="A987" t="str">
            <v>BR2 6</v>
          </cell>
          <cell r="B987">
            <v>453053.17</v>
          </cell>
          <cell r="C987" t="str">
            <v/>
          </cell>
          <cell r="D987">
            <v>402317.59</v>
          </cell>
          <cell r="E987">
            <v>545790.62</v>
          </cell>
          <cell r="F987" t="str">
            <v/>
          </cell>
          <cell r="G987">
            <v>416906.29000000004</v>
          </cell>
          <cell r="H987">
            <v>140098.58000000002</v>
          </cell>
        </row>
        <row r="988">
          <cell r="A988" t="str">
            <v>BR2 7</v>
          </cell>
          <cell r="B988">
            <v>909427.29</v>
          </cell>
          <cell r="C988" t="str">
            <v/>
          </cell>
          <cell r="D988">
            <v>820169.35</v>
          </cell>
          <cell r="E988">
            <v>721460.37</v>
          </cell>
          <cell r="F988">
            <v>354120.54</v>
          </cell>
          <cell r="G988">
            <v>966069.78999999969</v>
          </cell>
          <cell r="H988">
            <v>293694.17</v>
          </cell>
        </row>
        <row r="989">
          <cell r="A989" t="str">
            <v>BR2 8</v>
          </cell>
          <cell r="B989">
            <v>1439771.06</v>
          </cell>
          <cell r="C989" t="str">
            <v/>
          </cell>
          <cell r="D989">
            <v>1160156.3899999999</v>
          </cell>
          <cell r="E989">
            <v>1424693.76</v>
          </cell>
          <cell r="F989">
            <v>660683.6399999999</v>
          </cell>
          <cell r="G989">
            <v>1292381.820000001</v>
          </cell>
          <cell r="H989">
            <v>444792.88</v>
          </cell>
        </row>
        <row r="990">
          <cell r="A990" t="str">
            <v>BR2 9</v>
          </cell>
          <cell r="B990">
            <v>1548383.68</v>
          </cell>
          <cell r="C990">
            <v>124532.79000000001</v>
          </cell>
          <cell r="D990">
            <v>2236579.2400000002</v>
          </cell>
          <cell r="E990">
            <v>2026723.65</v>
          </cell>
          <cell r="F990">
            <v>659207.2200000002</v>
          </cell>
          <cell r="G990">
            <v>1846526.0499999996</v>
          </cell>
          <cell r="H990">
            <v>635709.81000000006</v>
          </cell>
        </row>
        <row r="991">
          <cell r="A991" t="str">
            <v>BR3 1</v>
          </cell>
          <cell r="B991">
            <v>1391224.71</v>
          </cell>
          <cell r="C991" t="str">
            <v/>
          </cell>
          <cell r="D991">
            <v>1563812.66</v>
          </cell>
          <cell r="E991">
            <v>1054754.3400000001</v>
          </cell>
          <cell r="F991">
            <v>213385.71</v>
          </cell>
          <cell r="G991">
            <v>1199816.4000000001</v>
          </cell>
          <cell r="H991">
            <v>193621.2</v>
          </cell>
        </row>
        <row r="992">
          <cell r="A992" t="str">
            <v>BR3 3</v>
          </cell>
          <cell r="B992">
            <v>1970323.03</v>
          </cell>
          <cell r="C992">
            <v>139255.07999999999</v>
          </cell>
          <cell r="D992">
            <v>2566073.23</v>
          </cell>
          <cell r="E992">
            <v>1466001.85</v>
          </cell>
          <cell r="F992">
            <v>487103.71000000008</v>
          </cell>
          <cell r="G992">
            <v>1607469.1899999995</v>
          </cell>
          <cell r="H992">
            <v>611868.15</v>
          </cell>
        </row>
        <row r="993">
          <cell r="A993" t="str">
            <v>BR3 4</v>
          </cell>
          <cell r="B993">
            <v>1450075.48</v>
          </cell>
          <cell r="C993" t="str">
            <v/>
          </cell>
          <cell r="D993">
            <v>1983116.49</v>
          </cell>
          <cell r="E993">
            <v>1388055.45</v>
          </cell>
          <cell r="F993">
            <v>523091.14000000007</v>
          </cell>
          <cell r="G993">
            <v>1721807.5200000005</v>
          </cell>
          <cell r="H993">
            <v>686113.74</v>
          </cell>
        </row>
        <row r="994">
          <cell r="A994" t="str">
            <v>BR3 5</v>
          </cell>
          <cell r="B994">
            <v>1062042.97</v>
          </cell>
          <cell r="C994" t="str">
            <v/>
          </cell>
          <cell r="D994">
            <v>1004498.66</v>
          </cell>
          <cell r="E994">
            <v>977560.22</v>
          </cell>
          <cell r="F994">
            <v>140290.47999999998</v>
          </cell>
          <cell r="G994">
            <v>1177511.0600000003</v>
          </cell>
          <cell r="H994">
            <v>254882.14</v>
          </cell>
        </row>
        <row r="995">
          <cell r="A995" t="str">
            <v>BR3 6</v>
          </cell>
          <cell r="B995">
            <v>693468.64</v>
          </cell>
          <cell r="C995" t="str">
            <v/>
          </cell>
          <cell r="D995">
            <v>841698.29</v>
          </cell>
          <cell r="E995">
            <v>595493.16</v>
          </cell>
          <cell r="F995">
            <v>210302.11999999997</v>
          </cell>
          <cell r="G995">
            <v>633134.4</v>
          </cell>
          <cell r="H995">
            <v>105234.02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>
            <v>975645.99</v>
          </cell>
          <cell r="C997">
            <v>139298.63999999998</v>
          </cell>
          <cell r="D997">
            <v>1368418.43</v>
          </cell>
          <cell r="E997">
            <v>1016339.37</v>
          </cell>
          <cell r="F997">
            <v>554402.96</v>
          </cell>
          <cell r="G997">
            <v>1135287.8099999996</v>
          </cell>
          <cell r="H997">
            <v>383597.52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>
            <v>1089494.24</v>
          </cell>
          <cell r="C999" t="str">
            <v/>
          </cell>
          <cell r="D999">
            <v>1305024.8</v>
          </cell>
          <cell r="E999">
            <v>1086502.4099999999</v>
          </cell>
          <cell r="F999">
            <v>737667.34</v>
          </cell>
          <cell r="G999">
            <v>1126443.1700000009</v>
          </cell>
          <cell r="H999">
            <v>518759.06</v>
          </cell>
        </row>
        <row r="1000">
          <cell r="A1000" t="str">
            <v>BR5 1</v>
          </cell>
          <cell r="B1000">
            <v>1216168.1200000001</v>
          </cell>
          <cell r="C1000" t="str">
            <v/>
          </cell>
          <cell r="D1000">
            <v>1930280.93</v>
          </cell>
          <cell r="E1000">
            <v>1229008.55</v>
          </cell>
          <cell r="F1000">
            <v>486872.99000000011</v>
          </cell>
          <cell r="G1000">
            <v>1360517.98</v>
          </cell>
          <cell r="H1000">
            <v>432056.86</v>
          </cell>
        </row>
        <row r="1001">
          <cell r="A1001" t="str">
            <v>BR5 2</v>
          </cell>
          <cell r="B1001">
            <v>2002288.78</v>
          </cell>
          <cell r="C1001" t="str">
            <v/>
          </cell>
          <cell r="D1001">
            <v>1679980.06</v>
          </cell>
          <cell r="E1001">
            <v>2176904.5699999998</v>
          </cell>
          <cell r="F1001">
            <v>622164.68000000017</v>
          </cell>
          <cell r="G1001">
            <v>1702254.8400000008</v>
          </cell>
          <cell r="H1001">
            <v>710064.74</v>
          </cell>
        </row>
        <row r="1002">
          <cell r="A1002" t="str">
            <v>BR5 3</v>
          </cell>
          <cell r="B1002">
            <v>1754516.21</v>
          </cell>
          <cell r="C1002" t="str">
            <v/>
          </cell>
          <cell r="D1002">
            <v>997385.96</v>
          </cell>
          <cell r="E1002">
            <v>2066214.96</v>
          </cell>
          <cell r="F1002">
            <v>624733.67000000004</v>
          </cell>
          <cell r="G1002">
            <v>1711545.3499999996</v>
          </cell>
          <cell r="H1002">
            <v>526890.23</v>
          </cell>
        </row>
        <row r="1003">
          <cell r="A1003" t="str">
            <v>BR5 4</v>
          </cell>
          <cell r="B1003">
            <v>1515298.94</v>
          </cell>
          <cell r="C1003" t="str">
            <v/>
          </cell>
          <cell r="D1003">
            <v>1027099.61</v>
          </cell>
          <cell r="E1003">
            <v>1590079.19</v>
          </cell>
          <cell r="F1003">
            <v>570414.85999999987</v>
          </cell>
          <cell r="G1003">
            <v>1374956.6600000001</v>
          </cell>
          <cell r="H1003">
            <v>435793.09</v>
          </cell>
        </row>
        <row r="1004">
          <cell r="A1004" t="str">
            <v>BR6 0</v>
          </cell>
          <cell r="B1004">
            <v>1092672.3500000001</v>
          </cell>
          <cell r="C1004" t="str">
            <v/>
          </cell>
          <cell r="D1004">
            <v>1196905.04</v>
          </cell>
          <cell r="E1004">
            <v>1375895.65</v>
          </cell>
          <cell r="F1004">
            <v>416347.39999999991</v>
          </cell>
          <cell r="G1004">
            <v>1304029.4500000004</v>
          </cell>
          <cell r="H1004">
            <v>335453.68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>
            <v>516868.06</v>
          </cell>
          <cell r="C1006" t="str">
            <v/>
          </cell>
          <cell r="D1006">
            <v>818831.11</v>
          </cell>
          <cell r="E1006">
            <v>859195.28</v>
          </cell>
          <cell r="F1006">
            <v>347038.03</v>
          </cell>
          <cell r="G1006">
            <v>538890.28</v>
          </cell>
          <cell r="H1006">
            <v>198870.65</v>
          </cell>
        </row>
        <row r="1007">
          <cell r="A1007" t="str">
            <v>BR6 7</v>
          </cell>
          <cell r="B1007">
            <v>1352163.18</v>
          </cell>
          <cell r="C1007" t="str">
            <v/>
          </cell>
          <cell r="D1007">
            <v>1144404.47</v>
          </cell>
          <cell r="E1007">
            <v>1010597.58</v>
          </cell>
          <cell r="F1007">
            <v>283705.87</v>
          </cell>
          <cell r="G1007">
            <v>991200.81000000029</v>
          </cell>
          <cell r="H1007">
            <v>287220.34000000003</v>
          </cell>
        </row>
        <row r="1008">
          <cell r="A1008" t="str">
            <v>BR6 8</v>
          </cell>
          <cell r="B1008">
            <v>826304.38</v>
          </cell>
          <cell r="C1008" t="str">
            <v/>
          </cell>
          <cell r="D1008">
            <v>885119.52</v>
          </cell>
          <cell r="E1008">
            <v>1040708.2</v>
          </cell>
          <cell r="F1008">
            <v>240923.53000000003</v>
          </cell>
          <cell r="G1008">
            <v>924150.00999999978</v>
          </cell>
          <cell r="H1008">
            <v>244052.48000000001</v>
          </cell>
        </row>
        <row r="1009">
          <cell r="A1009" t="str">
            <v>BR6 9</v>
          </cell>
          <cell r="B1009">
            <v>1732998.5</v>
          </cell>
          <cell r="C1009">
            <v>183649.67</v>
          </cell>
          <cell r="D1009">
            <v>2461499.9300000002</v>
          </cell>
          <cell r="E1009">
            <v>1584062.5</v>
          </cell>
          <cell r="F1009">
            <v>658608.82999999996</v>
          </cell>
          <cell r="G1009">
            <v>1435887.3300000005</v>
          </cell>
          <cell r="H1009">
            <v>470016.56</v>
          </cell>
        </row>
        <row r="1010">
          <cell r="A1010" t="str">
            <v>BR7 5</v>
          </cell>
          <cell r="B1010">
            <v>1441169.09</v>
          </cell>
          <cell r="C1010" t="str">
            <v/>
          </cell>
          <cell r="D1010">
            <v>1287917.6299999999</v>
          </cell>
          <cell r="E1010">
            <v>1029660.61</v>
          </cell>
          <cell r="F1010">
            <v>253597.44000000003</v>
          </cell>
          <cell r="G1010">
            <v>1183355.3399999996</v>
          </cell>
          <cell r="H1010">
            <v>320921.43</v>
          </cell>
        </row>
        <row r="1011">
          <cell r="A1011" t="str">
            <v>BR7 6</v>
          </cell>
          <cell r="B1011">
            <v>1627955.86</v>
          </cell>
          <cell r="C1011">
            <v>176493.84</v>
          </cell>
          <cell r="D1011">
            <v>1951542.57</v>
          </cell>
          <cell r="E1011">
            <v>1579821.73</v>
          </cell>
          <cell r="F1011">
            <v>248951.33000000005</v>
          </cell>
          <cell r="G1011">
            <v>1535598.8000000003</v>
          </cell>
          <cell r="H1011">
            <v>341661.82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>
            <v>2362875.8199999998</v>
          </cell>
          <cell r="C1013" t="str">
            <v/>
          </cell>
          <cell r="D1013">
            <v>1560259.35</v>
          </cell>
          <cell r="E1013">
            <v>2294458.27</v>
          </cell>
          <cell r="F1013">
            <v>540772.49999999988</v>
          </cell>
          <cell r="G1013">
            <v>2336901.100000002</v>
          </cell>
          <cell r="H1013">
            <v>632321.32000000007</v>
          </cell>
        </row>
        <row r="1014">
          <cell r="A1014" t="str">
            <v>BR8 8</v>
          </cell>
          <cell r="B1014">
            <v>1191003.06</v>
          </cell>
          <cell r="C1014" t="str">
            <v/>
          </cell>
          <cell r="D1014">
            <v>801795.19</v>
          </cell>
          <cell r="E1014">
            <v>914699.27</v>
          </cell>
          <cell r="F1014">
            <v>259018.3</v>
          </cell>
          <cell r="G1014">
            <v>1181928.5100000007</v>
          </cell>
          <cell r="H1014">
            <v>304420.94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489688.29000000004</v>
          </cell>
          <cell r="C1016">
            <v>5063145.3999999985</v>
          </cell>
          <cell r="D1016">
            <v>485902.19</v>
          </cell>
          <cell r="E1016">
            <v>123538.35</v>
          </cell>
          <cell r="F1016">
            <v>588069.55999999994</v>
          </cell>
          <cell r="G1016">
            <v>350636.80999999994</v>
          </cell>
          <cell r="H1016">
            <v>738654.24</v>
          </cell>
        </row>
        <row r="1017">
          <cell r="A1017" t="str">
            <v>BS total</v>
          </cell>
          <cell r="B1017">
            <v>65622906.750000007</v>
          </cell>
          <cell r="C1017">
            <v>5460345.7199999988</v>
          </cell>
          <cell r="D1017">
            <v>116807165.47000003</v>
          </cell>
          <cell r="E1017">
            <v>157977602.30000001</v>
          </cell>
          <cell r="F1017">
            <v>27506666.339999981</v>
          </cell>
          <cell r="G1017">
            <v>116944428.40999995</v>
          </cell>
          <cell r="H1017">
            <v>22185722.409999996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78605.62</v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106724.9</v>
          </cell>
          <cell r="E1022">
            <v>94586.12</v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>
            <v>123132.87</v>
          </cell>
          <cell r="C1023" t="str">
            <v/>
          </cell>
          <cell r="D1023">
            <v>406315.27</v>
          </cell>
          <cell r="E1023">
            <v>270181.92</v>
          </cell>
          <cell r="F1023" t="str">
            <v/>
          </cell>
          <cell r="G1023">
            <v>313701.85000000009</v>
          </cell>
          <cell r="H1023" t="str">
            <v/>
          </cell>
        </row>
        <row r="1024">
          <cell r="A1024" t="str">
            <v>BS1 6</v>
          </cell>
          <cell r="B1024">
            <v>388414.01</v>
          </cell>
          <cell r="C1024" t="str">
            <v/>
          </cell>
          <cell r="D1024">
            <v>666044.87</v>
          </cell>
          <cell r="E1024">
            <v>499632.89</v>
          </cell>
          <cell r="F1024">
            <v>129037.51000000002</v>
          </cell>
          <cell r="G1024">
            <v>459857.59000000014</v>
          </cell>
          <cell r="H1024">
            <v>54085.26</v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>
            <v>736133.4</v>
          </cell>
          <cell r="C1026" t="str">
            <v/>
          </cell>
          <cell r="D1026">
            <v>1020285.81</v>
          </cell>
          <cell r="E1026">
            <v>1360879</v>
          </cell>
          <cell r="F1026">
            <v>279009.16000000003</v>
          </cell>
          <cell r="G1026">
            <v>1120715.2000000002</v>
          </cell>
          <cell r="H1026">
            <v>139780.48000000001</v>
          </cell>
        </row>
        <row r="1027">
          <cell r="A1027" t="str">
            <v>BS10 6</v>
          </cell>
          <cell r="B1027">
            <v>985176.49</v>
          </cell>
          <cell r="C1027" t="str">
            <v/>
          </cell>
          <cell r="D1027">
            <v>1797648.36</v>
          </cell>
          <cell r="E1027">
            <v>1976133.86</v>
          </cell>
          <cell r="F1027">
            <v>319248.33000000007</v>
          </cell>
          <cell r="G1027">
            <v>1701358.8400000017</v>
          </cell>
          <cell r="H1027">
            <v>146507.30000000002</v>
          </cell>
        </row>
        <row r="1028">
          <cell r="A1028" t="str">
            <v>BS10 7</v>
          </cell>
          <cell r="B1028">
            <v>632515.25</v>
          </cell>
          <cell r="C1028" t="str">
            <v/>
          </cell>
          <cell r="D1028">
            <v>1090379.6399999999</v>
          </cell>
          <cell r="E1028">
            <v>1677283.41</v>
          </cell>
          <cell r="F1028">
            <v>426899.21000000008</v>
          </cell>
          <cell r="G1028">
            <v>928209.63000000047</v>
          </cell>
          <cell r="H1028">
            <v>201909.43</v>
          </cell>
        </row>
        <row r="1029">
          <cell r="A1029" t="str">
            <v>BS11 0</v>
          </cell>
          <cell r="B1029">
            <v>743476.82</v>
          </cell>
          <cell r="C1029" t="str">
            <v/>
          </cell>
          <cell r="D1029">
            <v>835439.86</v>
          </cell>
          <cell r="E1029">
            <v>2281913.27</v>
          </cell>
          <cell r="F1029">
            <v>200386.66</v>
          </cell>
          <cell r="G1029">
            <v>1531905.5700000003</v>
          </cell>
          <cell r="H1029">
            <v>167707.35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>
            <v>438354.41</v>
          </cell>
          <cell r="C1032" t="str">
            <v/>
          </cell>
          <cell r="D1032">
            <v>800569.69</v>
          </cell>
          <cell r="E1032">
            <v>1808347.88</v>
          </cell>
          <cell r="F1032">
            <v>189937.03</v>
          </cell>
          <cell r="G1032">
            <v>1517980.9400000006</v>
          </cell>
          <cell r="H1032">
            <v>132917.83000000002</v>
          </cell>
        </row>
        <row r="1033">
          <cell r="A1033" t="str">
            <v>BS13 0</v>
          </cell>
          <cell r="B1033">
            <v>427646.83</v>
          </cell>
          <cell r="C1033" t="str">
            <v/>
          </cell>
          <cell r="D1033">
            <v>336472.6</v>
          </cell>
          <cell r="E1033">
            <v>1143556.0900000001</v>
          </cell>
          <cell r="F1033">
            <v>157401.42000000004</v>
          </cell>
          <cell r="G1033">
            <v>568570.24000000046</v>
          </cell>
          <cell r="H1033">
            <v>250708.74</v>
          </cell>
        </row>
        <row r="1034">
          <cell r="A1034" t="str">
            <v>BS13 7</v>
          </cell>
          <cell r="B1034">
            <v>527419.94999999995</v>
          </cell>
          <cell r="C1034" t="str">
            <v/>
          </cell>
          <cell r="D1034">
            <v>933965.65</v>
          </cell>
          <cell r="E1034">
            <v>1940409.92</v>
          </cell>
          <cell r="F1034">
            <v>393781.29</v>
          </cell>
          <cell r="G1034">
            <v>1124449.8499999996</v>
          </cell>
          <cell r="H1034">
            <v>313144.97000000003</v>
          </cell>
        </row>
        <row r="1035">
          <cell r="A1035" t="str">
            <v>BS13 8</v>
          </cell>
          <cell r="B1035">
            <v>366151.21</v>
          </cell>
          <cell r="C1035" t="str">
            <v/>
          </cell>
          <cell r="D1035">
            <v>534261.96</v>
          </cell>
          <cell r="E1035">
            <v>2219438.15</v>
          </cell>
          <cell r="F1035">
            <v>181028.99</v>
          </cell>
          <cell r="G1035">
            <v>805013.81000000017</v>
          </cell>
          <cell r="H1035">
            <v>223072.73</v>
          </cell>
        </row>
        <row r="1036">
          <cell r="A1036" t="str">
            <v>BS13 9</v>
          </cell>
          <cell r="B1036">
            <v>350732.31</v>
          </cell>
          <cell r="C1036" t="str">
            <v/>
          </cell>
          <cell r="D1036">
            <v>507167.57</v>
          </cell>
          <cell r="E1036">
            <v>1140313.8600000001</v>
          </cell>
          <cell r="F1036">
            <v>98693.709999999977</v>
          </cell>
          <cell r="G1036">
            <v>511226.30000000022</v>
          </cell>
          <cell r="H1036">
            <v>144130.11000000002</v>
          </cell>
        </row>
        <row r="1037">
          <cell r="A1037" t="str">
            <v>BS14 0</v>
          </cell>
          <cell r="B1037">
            <v>621678.63</v>
          </cell>
          <cell r="C1037" t="str">
            <v/>
          </cell>
          <cell r="D1037">
            <v>1245781.42</v>
          </cell>
          <cell r="E1037">
            <v>2125601.83</v>
          </cell>
          <cell r="F1037">
            <v>171366.48</v>
          </cell>
          <cell r="G1037">
            <v>1146818.8299999998</v>
          </cell>
          <cell r="H1037">
            <v>251102.17</v>
          </cell>
        </row>
        <row r="1038">
          <cell r="A1038" t="str">
            <v>BS14 8</v>
          </cell>
          <cell r="B1038">
            <v>650532.6</v>
          </cell>
          <cell r="C1038" t="str">
            <v/>
          </cell>
          <cell r="D1038">
            <v>993125.82</v>
          </cell>
          <cell r="E1038">
            <v>1402273.44</v>
          </cell>
          <cell r="F1038">
            <v>266351.08999999997</v>
          </cell>
          <cell r="G1038">
            <v>1013471.66</v>
          </cell>
          <cell r="H1038">
            <v>286180.27</v>
          </cell>
        </row>
        <row r="1039">
          <cell r="A1039" t="str">
            <v>BS14 9</v>
          </cell>
          <cell r="B1039">
            <v>679638.86</v>
          </cell>
          <cell r="C1039" t="str">
            <v/>
          </cell>
          <cell r="D1039">
            <v>1387215.86</v>
          </cell>
          <cell r="E1039">
            <v>2396569.4500000002</v>
          </cell>
          <cell r="F1039">
            <v>161321.00999999995</v>
          </cell>
          <cell r="G1039">
            <v>1192463.43</v>
          </cell>
          <cell r="H1039">
            <v>321274.03000000003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>
            <v>830265.16</v>
          </cell>
          <cell r="C1041" t="str">
            <v/>
          </cell>
          <cell r="D1041">
            <v>1359847.12</v>
          </cell>
          <cell r="E1041">
            <v>2174845.7799999998</v>
          </cell>
          <cell r="F1041">
            <v>397669.7900000001</v>
          </cell>
          <cell r="G1041">
            <v>1195973.1499999992</v>
          </cell>
          <cell r="H1041">
            <v>433602.82</v>
          </cell>
        </row>
        <row r="1042">
          <cell r="A1042" t="str">
            <v>BS15 3</v>
          </cell>
          <cell r="B1042">
            <v>545009.87</v>
          </cell>
          <cell r="C1042" t="str">
            <v/>
          </cell>
          <cell r="D1042">
            <v>932731.28</v>
          </cell>
          <cell r="E1042">
            <v>1588035.02</v>
          </cell>
          <cell r="F1042">
            <v>296476.49000000011</v>
          </cell>
          <cell r="G1042">
            <v>1062263.1599999997</v>
          </cell>
          <cell r="H1042">
            <v>236763.33000000002</v>
          </cell>
        </row>
        <row r="1043">
          <cell r="A1043" t="str">
            <v>BS15 4</v>
          </cell>
          <cell r="B1043">
            <v>585986.04</v>
          </cell>
          <cell r="C1043" t="str">
            <v/>
          </cell>
          <cell r="D1043">
            <v>1334391</v>
          </cell>
          <cell r="E1043">
            <v>2249594.62</v>
          </cell>
          <cell r="F1043">
            <v>388222.06</v>
          </cell>
          <cell r="G1043">
            <v>1176629.5899999996</v>
          </cell>
          <cell r="H1043">
            <v>477933.55</v>
          </cell>
        </row>
        <row r="1044">
          <cell r="A1044" t="str">
            <v>BS15 8</v>
          </cell>
          <cell r="B1044">
            <v>341460.74</v>
          </cell>
          <cell r="C1044" t="str">
            <v/>
          </cell>
          <cell r="D1044">
            <v>920102.49</v>
          </cell>
          <cell r="E1044">
            <v>1462107.7</v>
          </cell>
          <cell r="F1044">
            <v>251181.73</v>
          </cell>
          <cell r="G1044">
            <v>861609.71000000008</v>
          </cell>
          <cell r="H1044">
            <v>302326.44</v>
          </cell>
        </row>
        <row r="1045">
          <cell r="A1045" t="str">
            <v>BS15 9</v>
          </cell>
          <cell r="B1045">
            <v>497603.51</v>
          </cell>
          <cell r="C1045" t="str">
            <v/>
          </cell>
          <cell r="D1045">
            <v>717367.7</v>
          </cell>
          <cell r="E1045">
            <v>1692506.43</v>
          </cell>
          <cell r="F1045">
            <v>248131.66999999995</v>
          </cell>
          <cell r="G1045">
            <v>914839.98000000033</v>
          </cell>
          <cell r="H1045">
            <v>278260.07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>
            <v>941465.66</v>
          </cell>
          <cell r="C1047" t="str">
            <v/>
          </cell>
          <cell r="D1047">
            <v>1393886.67</v>
          </cell>
          <cell r="E1047">
            <v>2069268.16</v>
          </cell>
          <cell r="F1047">
            <v>340898.18000000005</v>
          </cell>
          <cell r="G1047">
            <v>1575243.1099999996</v>
          </cell>
          <cell r="H1047">
            <v>179572.59</v>
          </cell>
        </row>
        <row r="1048">
          <cell r="A1048" t="str">
            <v>BS16 2</v>
          </cell>
          <cell r="B1048">
            <v>678334.27</v>
          </cell>
          <cell r="C1048" t="str">
            <v/>
          </cell>
          <cell r="D1048">
            <v>908247.91</v>
          </cell>
          <cell r="E1048">
            <v>1564685.24</v>
          </cell>
          <cell r="F1048">
            <v>240116.56</v>
          </cell>
          <cell r="G1048">
            <v>1266551.1199999987</v>
          </cell>
          <cell r="H1048">
            <v>151702.21</v>
          </cell>
        </row>
        <row r="1049">
          <cell r="A1049" t="str">
            <v>BS16 3</v>
          </cell>
          <cell r="B1049">
            <v>566127.03</v>
          </cell>
          <cell r="C1049" t="str">
            <v/>
          </cell>
          <cell r="D1049">
            <v>640930.36</v>
          </cell>
          <cell r="E1049">
            <v>1464298.48</v>
          </cell>
          <cell r="F1049">
            <v>177003.23</v>
          </cell>
          <cell r="G1049">
            <v>973866.4600000002</v>
          </cell>
          <cell r="H1049">
            <v>105895.61</v>
          </cell>
        </row>
        <row r="1050">
          <cell r="A1050" t="str">
            <v>BS16 4</v>
          </cell>
          <cell r="B1050">
            <v>741576.94</v>
          </cell>
          <cell r="C1050" t="str">
            <v/>
          </cell>
          <cell r="D1050">
            <v>1074424.93</v>
          </cell>
          <cell r="E1050">
            <v>1643573.91</v>
          </cell>
          <cell r="F1050">
            <v>173757.96</v>
          </cell>
          <cell r="G1050">
            <v>1342846.8599999999</v>
          </cell>
          <cell r="H1050">
            <v>222490.9</v>
          </cell>
        </row>
        <row r="1051">
          <cell r="A1051" t="str">
            <v>BS16 5</v>
          </cell>
          <cell r="B1051">
            <v>570377.28</v>
          </cell>
          <cell r="C1051" t="str">
            <v/>
          </cell>
          <cell r="D1051">
            <v>1062975.6299999999</v>
          </cell>
          <cell r="E1051">
            <v>1692419.53</v>
          </cell>
          <cell r="F1051">
            <v>277381.96000000002</v>
          </cell>
          <cell r="G1051">
            <v>1104522.6800000006</v>
          </cell>
          <cell r="H1051">
            <v>120703.95</v>
          </cell>
        </row>
        <row r="1052">
          <cell r="A1052" t="str">
            <v>BS16 6</v>
          </cell>
          <cell r="B1052">
            <v>446075.32</v>
          </cell>
          <cell r="C1052" t="str">
            <v/>
          </cell>
          <cell r="D1052">
            <v>1301529.53</v>
          </cell>
          <cell r="E1052">
            <v>1575281.43</v>
          </cell>
          <cell r="F1052">
            <v>291017.89999999991</v>
          </cell>
          <cell r="G1052">
            <v>1240878.2899999998</v>
          </cell>
          <cell r="H1052">
            <v>271227.83</v>
          </cell>
        </row>
        <row r="1053">
          <cell r="A1053" t="str">
            <v>BS16 7</v>
          </cell>
          <cell r="B1053">
            <v>990087.12</v>
          </cell>
          <cell r="C1053">
            <v>102159.76999999999</v>
          </cell>
          <cell r="D1053">
            <v>1845645.89</v>
          </cell>
          <cell r="E1053">
            <v>2499021</v>
          </cell>
          <cell r="F1053">
            <v>362976.68999999994</v>
          </cell>
          <cell r="G1053">
            <v>1750392.3900000011</v>
          </cell>
          <cell r="H1053">
            <v>178542.03</v>
          </cell>
        </row>
        <row r="1054">
          <cell r="A1054" t="str">
            <v>BS16 9</v>
          </cell>
          <cell r="B1054">
            <v>609506.29</v>
          </cell>
          <cell r="C1054" t="str">
            <v/>
          </cell>
          <cell r="D1054">
            <v>1044348.42</v>
          </cell>
          <cell r="E1054">
            <v>1918214.57</v>
          </cell>
          <cell r="F1054">
            <v>271170</v>
          </cell>
          <cell r="G1054">
            <v>1362250.0099999993</v>
          </cell>
          <cell r="H1054">
            <v>238623.4</v>
          </cell>
        </row>
        <row r="1055">
          <cell r="A1055" t="str">
            <v>BS2 0</v>
          </cell>
          <cell r="B1055">
            <v>274510.55</v>
          </cell>
          <cell r="C1055" t="str">
            <v/>
          </cell>
          <cell r="D1055">
            <v>274835.90000000002</v>
          </cell>
          <cell r="E1055">
            <v>386064.02</v>
          </cell>
          <cell r="F1055">
            <v>158020.35</v>
          </cell>
          <cell r="G1055">
            <v>298242.77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>
            <v>323818.09999999998</v>
          </cell>
          <cell r="C1057" t="str">
            <v/>
          </cell>
          <cell r="D1057">
            <v>378870.26</v>
          </cell>
          <cell r="E1057">
            <v>360376.57</v>
          </cell>
          <cell r="F1057">
            <v>63434.55</v>
          </cell>
          <cell r="G1057">
            <v>440883.3299999999</v>
          </cell>
          <cell r="H1057" t="str">
            <v/>
          </cell>
        </row>
        <row r="1058">
          <cell r="A1058" t="str">
            <v>BS2 9</v>
          </cell>
          <cell r="B1058">
            <v>314284.26</v>
          </cell>
          <cell r="C1058" t="str">
            <v/>
          </cell>
          <cell r="D1058">
            <v>377560.45</v>
          </cell>
          <cell r="E1058">
            <v>559582.89</v>
          </cell>
          <cell r="F1058">
            <v>173826.45000000004</v>
          </cell>
          <cell r="G1058">
            <v>620098.30999999994</v>
          </cell>
          <cell r="H1058">
            <v>74925.070000000007</v>
          </cell>
        </row>
        <row r="1059">
          <cell r="A1059" t="str">
            <v>BS20 0</v>
          </cell>
          <cell r="B1059">
            <v>288754.77</v>
          </cell>
          <cell r="C1059" t="str">
            <v/>
          </cell>
          <cell r="D1059">
            <v>690461.97</v>
          </cell>
          <cell r="E1059">
            <v>658648.38</v>
          </cell>
          <cell r="F1059">
            <v>126557.76999999997</v>
          </cell>
          <cell r="G1059">
            <v>607227.9800000001</v>
          </cell>
          <cell r="H1059">
            <v>99250.2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>
            <v>792578.84</v>
          </cell>
          <cell r="C1061" t="str">
            <v/>
          </cell>
          <cell r="D1061">
            <v>1185427.98</v>
          </cell>
          <cell r="E1061">
            <v>1164483.31</v>
          </cell>
          <cell r="F1061">
            <v>291258.83999999991</v>
          </cell>
          <cell r="G1061">
            <v>1319620.8700000001</v>
          </cell>
          <cell r="H1061">
            <v>79058.89</v>
          </cell>
        </row>
        <row r="1062">
          <cell r="A1062" t="str">
            <v>BS20 7</v>
          </cell>
          <cell r="B1062">
            <v>1272903.43</v>
          </cell>
          <cell r="C1062" t="str">
            <v/>
          </cell>
          <cell r="D1062">
            <v>2452487.92</v>
          </cell>
          <cell r="E1062">
            <v>2684716.11</v>
          </cell>
          <cell r="F1062">
            <v>349045.24</v>
          </cell>
          <cell r="G1062">
            <v>1992947.9799999997</v>
          </cell>
          <cell r="H1062">
            <v>270569.78000000003</v>
          </cell>
        </row>
        <row r="1063">
          <cell r="A1063" t="str">
            <v>BS20 8</v>
          </cell>
          <cell r="B1063">
            <v>348385.4</v>
          </cell>
          <cell r="C1063" t="str">
            <v/>
          </cell>
          <cell r="D1063">
            <v>865924.52</v>
          </cell>
          <cell r="E1063">
            <v>800822.76</v>
          </cell>
          <cell r="F1063">
            <v>86175.540000000023</v>
          </cell>
          <cell r="G1063">
            <v>902097.3</v>
          </cell>
          <cell r="H1063">
            <v>111491.34</v>
          </cell>
        </row>
        <row r="1064">
          <cell r="A1064" t="str">
            <v>BS21 5</v>
          </cell>
          <cell r="B1064">
            <v>260042.16</v>
          </cell>
          <cell r="C1064" t="str">
            <v/>
          </cell>
          <cell r="D1064">
            <v>714564.77</v>
          </cell>
          <cell r="E1064">
            <v>922153.15</v>
          </cell>
          <cell r="F1064" t="str">
            <v/>
          </cell>
          <cell r="G1064">
            <v>544039.78000000026</v>
          </cell>
          <cell r="H1064">
            <v>110989.1</v>
          </cell>
        </row>
        <row r="1065">
          <cell r="A1065" t="str">
            <v>BS21 6</v>
          </cell>
          <cell r="B1065">
            <v>463649.33</v>
          </cell>
          <cell r="C1065" t="str">
            <v/>
          </cell>
          <cell r="D1065">
            <v>1408846.43</v>
          </cell>
          <cell r="E1065">
            <v>1836903.71</v>
          </cell>
          <cell r="F1065">
            <v>92496.23</v>
          </cell>
          <cell r="G1065">
            <v>1240567.2900000003</v>
          </cell>
          <cell r="H1065">
            <v>272961.06</v>
          </cell>
        </row>
        <row r="1066">
          <cell r="A1066" t="str">
            <v>BS21 7</v>
          </cell>
          <cell r="B1066">
            <v>636959.92000000004</v>
          </cell>
          <cell r="C1066" t="str">
            <v/>
          </cell>
          <cell r="D1066">
            <v>1216282.5</v>
          </cell>
          <cell r="E1066">
            <v>1335078.2</v>
          </cell>
          <cell r="F1066">
            <v>220805.61999999997</v>
          </cell>
          <cell r="G1066">
            <v>894661.53000000014</v>
          </cell>
          <cell r="H1066">
            <v>93634.77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>
            <v>717631.44</v>
          </cell>
          <cell r="C1068" t="str">
            <v/>
          </cell>
          <cell r="D1068">
            <v>858674.34</v>
          </cell>
          <cell r="E1068">
            <v>1357183.84</v>
          </cell>
          <cell r="F1068">
            <v>369715.6999999999</v>
          </cell>
          <cell r="G1068">
            <v>905093.40000000014</v>
          </cell>
          <cell r="H1068">
            <v>307069.90000000002</v>
          </cell>
        </row>
        <row r="1069">
          <cell r="A1069" t="str">
            <v>BS22 7</v>
          </cell>
          <cell r="B1069">
            <v>933792.66</v>
          </cell>
          <cell r="C1069" t="str">
            <v/>
          </cell>
          <cell r="D1069">
            <v>1497376.38</v>
          </cell>
          <cell r="E1069">
            <v>2419094.88</v>
          </cell>
          <cell r="F1069">
            <v>532118.35</v>
          </cell>
          <cell r="G1069">
            <v>1413323.3099999996</v>
          </cell>
          <cell r="H1069">
            <v>330153.34000000003</v>
          </cell>
        </row>
        <row r="1070">
          <cell r="A1070" t="str">
            <v>BS22 8</v>
          </cell>
          <cell r="B1070">
            <v>1023181.39</v>
          </cell>
          <cell r="C1070" t="str">
            <v/>
          </cell>
          <cell r="D1070">
            <v>1537550.93</v>
          </cell>
          <cell r="E1070">
            <v>2118195.92</v>
          </cell>
          <cell r="F1070">
            <v>533487.68999999994</v>
          </cell>
          <cell r="G1070">
            <v>1398209.2300000002</v>
          </cell>
          <cell r="H1070">
            <v>346470.65</v>
          </cell>
        </row>
        <row r="1071">
          <cell r="A1071" t="str">
            <v>BS22 9</v>
          </cell>
          <cell r="B1071">
            <v>934676.07</v>
          </cell>
          <cell r="C1071" t="str">
            <v/>
          </cell>
          <cell r="D1071">
            <v>1263720.6299999999</v>
          </cell>
          <cell r="E1071">
            <v>1751697.71</v>
          </cell>
          <cell r="F1071">
            <v>588908.86</v>
          </cell>
          <cell r="G1071">
            <v>1151941.8999999999</v>
          </cell>
          <cell r="H1071">
            <v>435495.60000000003</v>
          </cell>
        </row>
        <row r="1072">
          <cell r="A1072" t="str">
            <v>BS23 1</v>
          </cell>
          <cell r="B1072">
            <v>456602.87</v>
          </cell>
          <cell r="C1072" t="str">
            <v/>
          </cell>
          <cell r="D1072">
            <v>508239.84</v>
          </cell>
          <cell r="E1072">
            <v>695263.08</v>
          </cell>
          <cell r="F1072">
            <v>131795.04</v>
          </cell>
          <cell r="G1072">
            <v>497475.4800000001</v>
          </cell>
          <cell r="H1072">
            <v>119898.05</v>
          </cell>
        </row>
        <row r="1073">
          <cell r="A1073" t="str">
            <v>BS23 2</v>
          </cell>
          <cell r="B1073">
            <v>992585.51</v>
          </cell>
          <cell r="C1073" t="str">
            <v/>
          </cell>
          <cell r="D1073">
            <v>1245141.1299999999</v>
          </cell>
          <cell r="E1073">
            <v>1725695.61</v>
          </cell>
          <cell r="F1073">
            <v>572015.9800000001</v>
          </cell>
          <cell r="G1073">
            <v>949166.26999999955</v>
          </cell>
          <cell r="H1073">
            <v>392539.15</v>
          </cell>
        </row>
        <row r="1074">
          <cell r="A1074" t="str">
            <v>BS23 3</v>
          </cell>
          <cell r="B1074">
            <v>1110756.5</v>
          </cell>
          <cell r="C1074" t="str">
            <v/>
          </cell>
          <cell r="D1074">
            <v>1191672.6100000001</v>
          </cell>
          <cell r="E1074">
            <v>1928593.8</v>
          </cell>
          <cell r="F1074">
            <v>363395.21</v>
          </cell>
          <cell r="G1074">
            <v>1011650.7699999998</v>
          </cell>
          <cell r="H1074">
            <v>469225.19</v>
          </cell>
        </row>
        <row r="1075">
          <cell r="A1075" t="str">
            <v>BS23 4</v>
          </cell>
          <cell r="B1075">
            <v>732410.5</v>
          </cell>
          <cell r="C1075" t="str">
            <v/>
          </cell>
          <cell r="D1075">
            <v>916978.24</v>
          </cell>
          <cell r="E1075">
            <v>1314982.19</v>
          </cell>
          <cell r="F1075">
            <v>337083.72000000009</v>
          </cell>
          <cell r="G1075">
            <v>799690.58000000007</v>
          </cell>
          <cell r="H1075">
            <v>308478.23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>
            <v>246473.44</v>
          </cell>
          <cell r="C1077" t="str">
            <v/>
          </cell>
          <cell r="D1077">
            <v>201437.76</v>
          </cell>
          <cell r="E1077">
            <v>415764.57</v>
          </cell>
          <cell r="F1077">
            <v>119686.90000000002</v>
          </cell>
          <cell r="G1077">
            <v>172441.66</v>
          </cell>
          <cell r="H1077">
            <v>86518.24</v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82308.3</v>
          </cell>
          <cell r="F1078" t="str">
            <v/>
          </cell>
          <cell r="G1078">
            <v>67436.509999999995</v>
          </cell>
          <cell r="H1078" t="str">
            <v/>
          </cell>
        </row>
        <row r="1079">
          <cell r="A1079" t="str">
            <v>BS24 7</v>
          </cell>
          <cell r="B1079">
            <v>1406243.02</v>
          </cell>
          <cell r="C1079">
            <v>74968.61</v>
          </cell>
          <cell r="D1079">
            <v>2002430.13</v>
          </cell>
          <cell r="E1079">
            <v>2885277.22</v>
          </cell>
          <cell r="F1079">
            <v>532598.81999999995</v>
          </cell>
          <cell r="G1079">
            <v>1886893.1500000004</v>
          </cell>
          <cell r="H1079">
            <v>527365.89</v>
          </cell>
        </row>
        <row r="1080">
          <cell r="A1080" t="str">
            <v>BS24 8</v>
          </cell>
          <cell r="B1080">
            <v>557400.73</v>
          </cell>
          <cell r="C1080" t="str">
            <v/>
          </cell>
          <cell r="D1080">
            <v>1067207.3799999999</v>
          </cell>
          <cell r="E1080">
            <v>1273643.68</v>
          </cell>
          <cell r="F1080">
            <v>380871.89000000007</v>
          </cell>
          <cell r="G1080">
            <v>920845.21000000031</v>
          </cell>
          <cell r="H1080">
            <v>112829.46</v>
          </cell>
        </row>
        <row r="1081">
          <cell r="A1081" t="str">
            <v>BS24 9</v>
          </cell>
          <cell r="B1081">
            <v>498515.04</v>
          </cell>
          <cell r="C1081" t="str">
            <v/>
          </cell>
          <cell r="D1081">
            <v>783984.67</v>
          </cell>
          <cell r="E1081">
            <v>1091792.72</v>
          </cell>
          <cell r="F1081">
            <v>363759.21</v>
          </cell>
          <cell r="G1081">
            <v>462396.83</v>
          </cell>
          <cell r="H1081">
            <v>257796.11000000002</v>
          </cell>
        </row>
        <row r="1082">
          <cell r="A1082" t="str">
            <v>BS25 1</v>
          </cell>
          <cell r="B1082">
            <v>326880.53999999998</v>
          </cell>
          <cell r="C1082" t="str">
            <v/>
          </cell>
          <cell r="D1082">
            <v>667036.9</v>
          </cell>
          <cell r="E1082">
            <v>577649.34</v>
          </cell>
          <cell r="F1082">
            <v>166693.54000000004</v>
          </cell>
          <cell r="G1082">
            <v>481809.43999999989</v>
          </cell>
          <cell r="H1082">
            <v>155971.74</v>
          </cell>
        </row>
        <row r="1083">
          <cell r="A1083" t="str">
            <v>BS25 5</v>
          </cell>
          <cell r="B1083">
            <v>99536.84</v>
          </cell>
          <cell r="C1083" t="str">
            <v/>
          </cell>
          <cell r="D1083">
            <v>341441.87</v>
          </cell>
          <cell r="E1083">
            <v>331482.15000000002</v>
          </cell>
          <cell r="F1083" t="str">
            <v/>
          </cell>
          <cell r="G1083">
            <v>252765.50999999998</v>
          </cell>
          <cell r="H1083" t="str">
            <v/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>
            <v>493385.69</v>
          </cell>
          <cell r="C1085" t="str">
            <v/>
          </cell>
          <cell r="D1085">
            <v>602287.99</v>
          </cell>
          <cell r="E1085">
            <v>965865.8</v>
          </cell>
          <cell r="F1085">
            <v>210542.37</v>
          </cell>
          <cell r="G1085">
            <v>713183.85000000009</v>
          </cell>
          <cell r="H1085">
            <v>163228.14000000001</v>
          </cell>
        </row>
        <row r="1086">
          <cell r="A1086" t="str">
            <v>BS27 3</v>
          </cell>
          <cell r="B1086">
            <v>392300.21</v>
          </cell>
          <cell r="C1086" t="str">
            <v/>
          </cell>
          <cell r="D1086">
            <v>763199.49</v>
          </cell>
          <cell r="E1086">
            <v>1353460.98</v>
          </cell>
          <cell r="F1086">
            <v>93240.33</v>
          </cell>
          <cell r="G1086">
            <v>1168617.5000000002</v>
          </cell>
          <cell r="H1086">
            <v>187252.97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>
            <v>187277.32</v>
          </cell>
          <cell r="C1088" t="str">
            <v/>
          </cell>
          <cell r="D1088">
            <v>550111.63</v>
          </cell>
          <cell r="E1088">
            <v>596419.03</v>
          </cell>
          <cell r="F1088">
            <v>173154.21</v>
          </cell>
          <cell r="G1088">
            <v>321268.71999999997</v>
          </cell>
          <cell r="H1088">
            <v>59775.42</v>
          </cell>
        </row>
        <row r="1089">
          <cell r="A1089" t="str">
            <v>BS29 6</v>
          </cell>
          <cell r="B1089">
            <v>265364.61</v>
          </cell>
          <cell r="C1089" t="str">
            <v/>
          </cell>
          <cell r="D1089">
            <v>312587.65000000002</v>
          </cell>
          <cell r="E1089">
            <v>569126.55000000005</v>
          </cell>
          <cell r="F1089">
            <v>128576.09</v>
          </cell>
          <cell r="G1089">
            <v>244236.97000000003</v>
          </cell>
          <cell r="H1089">
            <v>113833.17</v>
          </cell>
        </row>
        <row r="1090">
          <cell r="A1090" t="str">
            <v>BS3 1</v>
          </cell>
          <cell r="B1090">
            <v>446953.68</v>
          </cell>
          <cell r="C1090" t="str">
            <v/>
          </cell>
          <cell r="D1090">
            <v>841887.86</v>
          </cell>
          <cell r="E1090">
            <v>672681.53</v>
          </cell>
          <cell r="F1090">
            <v>139995.10999999999</v>
          </cell>
          <cell r="G1090">
            <v>889809.69000000018</v>
          </cell>
          <cell r="H1090">
            <v>145931.51</v>
          </cell>
        </row>
        <row r="1091">
          <cell r="A1091" t="str">
            <v>BS3 2</v>
          </cell>
          <cell r="B1091">
            <v>307766.96000000002</v>
          </cell>
          <cell r="C1091" t="str">
            <v/>
          </cell>
          <cell r="D1091">
            <v>560958.36</v>
          </cell>
          <cell r="E1091">
            <v>765168.57</v>
          </cell>
          <cell r="F1091">
            <v>194029.86</v>
          </cell>
          <cell r="G1091">
            <v>630100.94000000006</v>
          </cell>
          <cell r="H1091">
            <v>128897.83</v>
          </cell>
        </row>
        <row r="1092">
          <cell r="A1092" t="str">
            <v>BS3 3</v>
          </cell>
          <cell r="B1092">
            <v>312281.94</v>
          </cell>
          <cell r="C1092" t="str">
            <v/>
          </cell>
          <cell r="D1092">
            <v>696964.59</v>
          </cell>
          <cell r="E1092">
            <v>568479.39</v>
          </cell>
          <cell r="F1092">
            <v>171275.20000000004</v>
          </cell>
          <cell r="G1092">
            <v>663155.25000000023</v>
          </cell>
          <cell r="H1092">
            <v>141550.04</v>
          </cell>
        </row>
        <row r="1093">
          <cell r="A1093" t="str">
            <v>BS3 4</v>
          </cell>
          <cell r="B1093">
            <v>328709.96000000002</v>
          </cell>
          <cell r="C1093" t="str">
            <v/>
          </cell>
          <cell r="D1093">
            <v>836085.24</v>
          </cell>
          <cell r="E1093">
            <v>609636.44999999995</v>
          </cell>
          <cell r="F1093">
            <v>246200.57</v>
          </cell>
          <cell r="G1093">
            <v>546479.10000000009</v>
          </cell>
          <cell r="H1093">
            <v>183189.07</v>
          </cell>
        </row>
        <row r="1094">
          <cell r="A1094" t="str">
            <v>BS3 5</v>
          </cell>
          <cell r="B1094">
            <v>648066.82999999996</v>
          </cell>
          <cell r="C1094" t="str">
            <v/>
          </cell>
          <cell r="D1094">
            <v>911117.42</v>
          </cell>
          <cell r="E1094">
            <v>982644.89</v>
          </cell>
          <cell r="F1094">
            <v>297449.38000000006</v>
          </cell>
          <cell r="G1094">
            <v>662187.80000000005</v>
          </cell>
          <cell r="H1094">
            <v>279197.46000000002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>
            <v>322852.32</v>
          </cell>
          <cell r="C1096" t="str">
            <v/>
          </cell>
          <cell r="D1096">
            <v>1005058.92</v>
          </cell>
          <cell r="E1096">
            <v>880029.56</v>
          </cell>
          <cell r="F1096">
            <v>164284.93000000005</v>
          </cell>
          <cell r="G1096">
            <v>518557.68999999989</v>
          </cell>
          <cell r="H1096">
            <v>201578.29</v>
          </cell>
        </row>
        <row r="1097">
          <cell r="A1097" t="str">
            <v>BS30 6</v>
          </cell>
          <cell r="B1097">
            <v>215779.53</v>
          </cell>
          <cell r="C1097" t="str">
            <v/>
          </cell>
          <cell r="D1097">
            <v>514578.82</v>
          </cell>
          <cell r="E1097">
            <v>686704.77</v>
          </cell>
          <cell r="F1097">
            <v>124590.64000000001</v>
          </cell>
          <cell r="G1097">
            <v>535216.11</v>
          </cell>
          <cell r="H1097">
            <v>203486.87</v>
          </cell>
        </row>
        <row r="1098">
          <cell r="A1098" t="str">
            <v>BS30 7</v>
          </cell>
          <cell r="B1098">
            <v>176566.18</v>
          </cell>
          <cell r="C1098" t="str">
            <v/>
          </cell>
          <cell r="D1098">
            <v>478913.72</v>
          </cell>
          <cell r="E1098">
            <v>505183.51</v>
          </cell>
          <cell r="F1098">
            <v>88751.62</v>
          </cell>
          <cell r="G1098">
            <v>326324.28999999998</v>
          </cell>
          <cell r="H1098">
            <v>100477.27</v>
          </cell>
        </row>
        <row r="1099">
          <cell r="A1099" t="str">
            <v>BS30 8</v>
          </cell>
          <cell r="B1099">
            <v>507944.81</v>
          </cell>
          <cell r="C1099" t="str">
            <v/>
          </cell>
          <cell r="D1099">
            <v>1131588.48</v>
          </cell>
          <cell r="E1099">
            <v>1750311.52</v>
          </cell>
          <cell r="F1099">
            <v>262956.12000000005</v>
          </cell>
          <cell r="G1099">
            <v>1406367.7799999993</v>
          </cell>
          <cell r="H1099">
            <v>379703.39</v>
          </cell>
        </row>
        <row r="1100">
          <cell r="A1100" t="str">
            <v>BS30 9</v>
          </cell>
          <cell r="B1100">
            <v>382763.97</v>
          </cell>
          <cell r="C1100" t="str">
            <v/>
          </cell>
          <cell r="D1100">
            <v>894717.83</v>
          </cell>
          <cell r="E1100">
            <v>1175636.33</v>
          </cell>
          <cell r="F1100">
            <v>116460.88000000002</v>
          </cell>
          <cell r="G1100">
            <v>911968.94999999984</v>
          </cell>
          <cell r="H1100">
            <v>254607.92</v>
          </cell>
        </row>
        <row r="1101">
          <cell r="A1101" t="str">
            <v>BS31 1</v>
          </cell>
          <cell r="B1101">
            <v>453503.75</v>
          </cell>
          <cell r="C1101" t="str">
            <v/>
          </cell>
          <cell r="D1101">
            <v>1081582.22</v>
          </cell>
          <cell r="E1101">
            <v>1046890.46</v>
          </cell>
          <cell r="F1101">
            <v>210757.84</v>
          </cell>
          <cell r="G1101">
            <v>687217.43999999971</v>
          </cell>
          <cell r="H1101">
            <v>254183.38</v>
          </cell>
        </row>
        <row r="1102">
          <cell r="A1102" t="str">
            <v>BS31 2</v>
          </cell>
          <cell r="B1102">
            <v>689799.76</v>
          </cell>
          <cell r="C1102">
            <v>106305.34999999999</v>
          </cell>
          <cell r="D1102">
            <v>1366062.79</v>
          </cell>
          <cell r="E1102">
            <v>1687354.23</v>
          </cell>
          <cell r="F1102">
            <v>209884.39</v>
          </cell>
          <cell r="G1102">
            <v>871562.91999999958</v>
          </cell>
          <cell r="H1102">
            <v>157045.95000000001</v>
          </cell>
        </row>
        <row r="1103">
          <cell r="A1103" t="str">
            <v>BS31 3</v>
          </cell>
          <cell r="B1103">
            <v>302952.5</v>
          </cell>
          <cell r="C1103" t="str">
            <v/>
          </cell>
          <cell r="D1103">
            <v>346678.5</v>
          </cell>
          <cell r="E1103">
            <v>658412.18999999994</v>
          </cell>
          <cell r="F1103">
            <v>90426.549999999988</v>
          </cell>
          <cell r="G1103">
            <v>322900.50000000006</v>
          </cell>
          <cell r="H1103">
            <v>66685.16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>
            <v>637574.59</v>
          </cell>
          <cell r="C1105" t="str">
            <v/>
          </cell>
          <cell r="D1105">
            <v>1302641.79</v>
          </cell>
          <cell r="E1105">
            <v>1674959.95</v>
          </cell>
          <cell r="F1105">
            <v>315697.52</v>
          </cell>
          <cell r="G1105">
            <v>857828.95000000019</v>
          </cell>
          <cell r="H1105">
            <v>186722.79</v>
          </cell>
        </row>
        <row r="1106">
          <cell r="A1106" t="str">
            <v>BS32 4</v>
          </cell>
          <cell r="B1106">
            <v>277579.43</v>
          </cell>
          <cell r="C1106" t="str">
            <v/>
          </cell>
          <cell r="D1106">
            <v>751542.36</v>
          </cell>
          <cell r="E1106">
            <v>716944.34</v>
          </cell>
          <cell r="F1106">
            <v>191136.53</v>
          </cell>
          <cell r="G1106">
            <v>545770.4800000001</v>
          </cell>
          <cell r="H1106">
            <v>168515.67</v>
          </cell>
        </row>
        <row r="1107">
          <cell r="A1107" t="str">
            <v>BS32 8</v>
          </cell>
          <cell r="B1107">
            <v>440291.93</v>
          </cell>
          <cell r="C1107" t="str">
            <v/>
          </cell>
          <cell r="D1107">
            <v>1420955.87</v>
          </cell>
          <cell r="E1107">
            <v>1438565.43</v>
          </cell>
          <cell r="F1107">
            <v>211652.41999999995</v>
          </cell>
          <cell r="G1107">
            <v>909333.5699999996</v>
          </cell>
          <cell r="H1107">
            <v>199000.91</v>
          </cell>
        </row>
        <row r="1108">
          <cell r="A1108" t="str">
            <v>BS32 9</v>
          </cell>
          <cell r="B1108">
            <v>299860.8</v>
          </cell>
          <cell r="C1108" t="str">
            <v/>
          </cell>
          <cell r="D1108">
            <v>1132745.1100000001</v>
          </cell>
          <cell r="E1108">
            <v>584098.64</v>
          </cell>
          <cell r="F1108">
            <v>227443.61999999997</v>
          </cell>
          <cell r="G1108">
            <v>717763.57999999973</v>
          </cell>
          <cell r="H1108">
            <v>61800.5</v>
          </cell>
        </row>
        <row r="1109">
          <cell r="A1109" t="str">
            <v>BS34 5</v>
          </cell>
          <cell r="B1109">
            <v>1229223.79</v>
          </cell>
          <cell r="C1109" t="str">
            <v/>
          </cell>
          <cell r="D1109">
            <v>2215933.4500000002</v>
          </cell>
          <cell r="E1109">
            <v>3347004.04</v>
          </cell>
          <cell r="F1109">
            <v>511276.40000000008</v>
          </cell>
          <cell r="G1109">
            <v>1745286.9400000002</v>
          </cell>
          <cell r="H1109">
            <v>182983.73</v>
          </cell>
        </row>
        <row r="1110">
          <cell r="A1110" t="str">
            <v>BS34 6</v>
          </cell>
          <cell r="B1110">
            <v>418602.61</v>
          </cell>
          <cell r="C1110" t="str">
            <v/>
          </cell>
          <cell r="D1110">
            <v>833962.24</v>
          </cell>
          <cell r="E1110">
            <v>1465508.86</v>
          </cell>
          <cell r="F1110">
            <v>214856.24</v>
          </cell>
          <cell r="G1110">
            <v>1015012.1599999997</v>
          </cell>
          <cell r="H1110">
            <v>165883.85</v>
          </cell>
        </row>
        <row r="1111">
          <cell r="A1111" t="str">
            <v>BS34 7</v>
          </cell>
          <cell r="B1111">
            <v>425612.08</v>
          </cell>
          <cell r="C1111" t="str">
            <v/>
          </cell>
          <cell r="D1111">
            <v>726011.71</v>
          </cell>
          <cell r="E1111">
            <v>1085844.81</v>
          </cell>
          <cell r="F1111">
            <v>144750.17000000004</v>
          </cell>
          <cell r="G1111">
            <v>925333.84999999963</v>
          </cell>
          <cell r="H1111">
            <v>149354.76999999999</v>
          </cell>
        </row>
        <row r="1112">
          <cell r="A1112" t="str">
            <v>BS34 8</v>
          </cell>
          <cell r="B1112">
            <v>511027.76</v>
          </cell>
          <cell r="C1112" t="str">
            <v/>
          </cell>
          <cell r="D1112">
            <v>1362826.84</v>
          </cell>
          <cell r="E1112">
            <v>1472081.39</v>
          </cell>
          <cell r="F1112">
            <v>219506.03</v>
          </cell>
          <cell r="G1112">
            <v>851895.00000000035</v>
          </cell>
          <cell r="H1112">
            <v>258667.06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>
            <v>509879.84</v>
          </cell>
          <cell r="C1114" t="str">
            <v/>
          </cell>
          <cell r="D1114">
            <v>1198987.26</v>
          </cell>
          <cell r="E1114">
            <v>1275607.23</v>
          </cell>
          <cell r="F1114">
            <v>141112.57999999999</v>
          </cell>
          <cell r="G1114">
            <v>946942.75999999989</v>
          </cell>
          <cell r="H1114">
            <v>71207.09</v>
          </cell>
        </row>
        <row r="1115">
          <cell r="A1115" t="str">
            <v>BS35 2</v>
          </cell>
          <cell r="B1115">
            <v>508684.26</v>
          </cell>
          <cell r="C1115" t="str">
            <v/>
          </cell>
          <cell r="D1115">
            <v>828204.82</v>
          </cell>
          <cell r="E1115">
            <v>719140.39</v>
          </cell>
          <cell r="F1115">
            <v>163646.63</v>
          </cell>
          <cell r="G1115">
            <v>886566.35999999987</v>
          </cell>
          <cell r="H1115">
            <v>102143.85</v>
          </cell>
        </row>
        <row r="1116">
          <cell r="A1116" t="str">
            <v>BS35 3</v>
          </cell>
          <cell r="B1116">
            <v>281744.49</v>
          </cell>
          <cell r="C1116" t="str">
            <v/>
          </cell>
          <cell r="D1116">
            <v>438390.47</v>
          </cell>
          <cell r="E1116">
            <v>425245.86</v>
          </cell>
          <cell r="F1116" t="str">
            <v/>
          </cell>
          <cell r="G1116">
            <v>498807.51</v>
          </cell>
          <cell r="H1116" t="str">
            <v/>
          </cell>
        </row>
        <row r="1117">
          <cell r="A1117" t="str">
            <v>BS35 4</v>
          </cell>
          <cell r="B1117">
            <v>572188.9</v>
          </cell>
          <cell r="C1117" t="str">
            <v/>
          </cell>
          <cell r="D1117">
            <v>729292.72</v>
          </cell>
          <cell r="E1117">
            <v>1102141.6599999999</v>
          </cell>
          <cell r="F1117">
            <v>193444.03</v>
          </cell>
          <cell r="G1117">
            <v>844154.97999999986</v>
          </cell>
          <cell r="H1117">
            <v>185873.43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104506.22</v>
          </cell>
          <cell r="E1118">
            <v>137710.75</v>
          </cell>
          <cell r="F1118" t="str">
            <v/>
          </cell>
          <cell r="G1118">
            <v>110473.08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>
            <v>284639.76</v>
          </cell>
          <cell r="C1120" t="str">
            <v/>
          </cell>
          <cell r="D1120">
            <v>792153.64</v>
          </cell>
          <cell r="E1120">
            <v>1054716.6499999999</v>
          </cell>
          <cell r="F1120">
            <v>148368.65999999997</v>
          </cell>
          <cell r="G1120">
            <v>1071676.8800000001</v>
          </cell>
          <cell r="H1120">
            <v>124576.23</v>
          </cell>
        </row>
        <row r="1121">
          <cell r="A1121" t="str">
            <v>BS36 2</v>
          </cell>
          <cell r="B1121">
            <v>503992.54</v>
          </cell>
          <cell r="C1121" t="str">
            <v/>
          </cell>
          <cell r="D1121">
            <v>1129409.3700000001</v>
          </cell>
          <cell r="E1121">
            <v>1672765.24</v>
          </cell>
          <cell r="F1121">
            <v>331486.87000000005</v>
          </cell>
          <cell r="G1121">
            <v>1128998.3700000003</v>
          </cell>
          <cell r="H1121">
            <v>167852.72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>
            <v>539868.96</v>
          </cell>
          <cell r="C1124">
            <v>113766.59000000001</v>
          </cell>
          <cell r="D1124">
            <v>1128088.68</v>
          </cell>
          <cell r="E1124">
            <v>2459295.85</v>
          </cell>
          <cell r="F1124">
            <v>359031.37</v>
          </cell>
          <cell r="G1124">
            <v>1473755.5199999996</v>
          </cell>
          <cell r="H1124">
            <v>122199.13</v>
          </cell>
        </row>
        <row r="1125">
          <cell r="A1125" t="str">
            <v>BS37 5</v>
          </cell>
          <cell r="B1125">
            <v>361631.16</v>
          </cell>
          <cell r="C1125" t="str">
            <v/>
          </cell>
          <cell r="D1125">
            <v>877413.21</v>
          </cell>
          <cell r="E1125">
            <v>1766488.75</v>
          </cell>
          <cell r="F1125">
            <v>184206.72</v>
          </cell>
          <cell r="G1125">
            <v>1205011.8200000003</v>
          </cell>
          <cell r="H1125">
            <v>107567.95</v>
          </cell>
        </row>
        <row r="1126">
          <cell r="A1126" t="str">
            <v>BS37 6</v>
          </cell>
          <cell r="B1126">
            <v>483343.94</v>
          </cell>
          <cell r="C1126" t="str">
            <v/>
          </cell>
          <cell r="D1126">
            <v>1088782.6200000001</v>
          </cell>
          <cell r="E1126">
            <v>1630937.62</v>
          </cell>
          <cell r="F1126">
            <v>201056.05</v>
          </cell>
          <cell r="G1126">
            <v>1154969.8699999996</v>
          </cell>
          <cell r="H1126" t="str">
            <v/>
          </cell>
        </row>
        <row r="1127">
          <cell r="A1127" t="str">
            <v>BS37 7</v>
          </cell>
          <cell r="B1127">
            <v>470044.93</v>
          </cell>
          <cell r="C1127" t="str">
            <v/>
          </cell>
          <cell r="D1127">
            <v>1297050.53</v>
          </cell>
          <cell r="E1127">
            <v>1978042.56</v>
          </cell>
          <cell r="F1127">
            <v>251220.85</v>
          </cell>
          <cell r="G1127">
            <v>1244851.0900000001</v>
          </cell>
          <cell r="H1127">
            <v>122773.63</v>
          </cell>
        </row>
        <row r="1128">
          <cell r="A1128" t="str">
            <v>BS37 8</v>
          </cell>
          <cell r="B1128">
            <v>492969.67</v>
          </cell>
          <cell r="C1128" t="str">
            <v/>
          </cell>
          <cell r="D1128">
            <v>876065.12</v>
          </cell>
          <cell r="E1128">
            <v>1691574.06</v>
          </cell>
          <cell r="F1128">
            <v>227034.99000000005</v>
          </cell>
          <cell r="G1128">
            <v>901592.04000000015</v>
          </cell>
          <cell r="H1128">
            <v>69895.41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130039.43</v>
          </cell>
          <cell r="E1129">
            <v>183036.55</v>
          </cell>
          <cell r="F1129" t="str">
            <v/>
          </cell>
          <cell r="G1129">
            <v>64842.75</v>
          </cell>
          <cell r="H1129" t="str">
            <v/>
          </cell>
        </row>
        <row r="1130">
          <cell r="A1130" t="str">
            <v>BS39 4</v>
          </cell>
          <cell r="B1130">
            <v>190830.56</v>
          </cell>
          <cell r="C1130" t="str">
            <v/>
          </cell>
          <cell r="D1130">
            <v>353450.63</v>
          </cell>
          <cell r="E1130">
            <v>292887.63</v>
          </cell>
          <cell r="F1130">
            <v>71076.039999999979</v>
          </cell>
          <cell r="G1130">
            <v>380105.49</v>
          </cell>
          <cell r="H1130" t="str">
            <v/>
          </cell>
        </row>
        <row r="1131">
          <cell r="A1131" t="str">
            <v>BS39 5</v>
          </cell>
          <cell r="B1131">
            <v>288770.06</v>
          </cell>
          <cell r="C1131" t="str">
            <v/>
          </cell>
          <cell r="D1131">
            <v>732092.85</v>
          </cell>
          <cell r="E1131">
            <v>913235</v>
          </cell>
          <cell r="F1131">
            <v>247390.48999999996</v>
          </cell>
          <cell r="G1131">
            <v>683321.38999999978</v>
          </cell>
          <cell r="H1131">
            <v>125181.89</v>
          </cell>
        </row>
        <row r="1132">
          <cell r="A1132" t="str">
            <v>BS39 6</v>
          </cell>
          <cell r="B1132">
            <v>86022.95</v>
          </cell>
          <cell r="C1132" t="str">
            <v/>
          </cell>
          <cell r="D1132">
            <v>481867.72</v>
          </cell>
          <cell r="E1132">
            <v>461596.03</v>
          </cell>
          <cell r="F1132">
            <v>92436.89</v>
          </cell>
          <cell r="G1132">
            <v>340066.16</v>
          </cell>
          <cell r="H1132">
            <v>84010.21</v>
          </cell>
        </row>
        <row r="1133">
          <cell r="A1133" t="str">
            <v>BS39 7</v>
          </cell>
          <cell r="B1133">
            <v>406807.83</v>
          </cell>
          <cell r="C1133" t="str">
            <v/>
          </cell>
          <cell r="D1133">
            <v>884016.14</v>
          </cell>
          <cell r="E1133">
            <v>1137898.26</v>
          </cell>
          <cell r="F1133">
            <v>255768.63</v>
          </cell>
          <cell r="G1133">
            <v>909668.42000000016</v>
          </cell>
          <cell r="H1133">
            <v>102482.25</v>
          </cell>
        </row>
        <row r="1134">
          <cell r="A1134" t="str">
            <v>BS4 1</v>
          </cell>
          <cell r="B1134">
            <v>1082929.1399999999</v>
          </cell>
          <cell r="C1134" t="str">
            <v/>
          </cell>
          <cell r="D1134">
            <v>1073726.8</v>
          </cell>
          <cell r="E1134">
            <v>2249726.0299999998</v>
          </cell>
          <cell r="F1134">
            <v>285535.81000000006</v>
          </cell>
          <cell r="G1134">
            <v>1781918.8400000008</v>
          </cell>
          <cell r="H1134">
            <v>236488.49</v>
          </cell>
        </row>
        <row r="1135">
          <cell r="A1135" t="str">
            <v>BS4 2</v>
          </cell>
          <cell r="B1135">
            <v>566743.31999999995</v>
          </cell>
          <cell r="C1135" t="str">
            <v/>
          </cell>
          <cell r="D1135">
            <v>1039231</v>
          </cell>
          <cell r="E1135">
            <v>1360764.65</v>
          </cell>
          <cell r="F1135">
            <v>207583.36999999997</v>
          </cell>
          <cell r="G1135">
            <v>1144842.5499999993</v>
          </cell>
          <cell r="H1135">
            <v>241625.15</v>
          </cell>
        </row>
        <row r="1136">
          <cell r="A1136" t="str">
            <v>BS4 3</v>
          </cell>
          <cell r="B1136">
            <v>470172.52</v>
          </cell>
          <cell r="C1136" t="str">
            <v/>
          </cell>
          <cell r="D1136">
            <v>1066337.06</v>
          </cell>
          <cell r="E1136">
            <v>1500335.71</v>
          </cell>
          <cell r="F1136">
            <v>301201.58000000007</v>
          </cell>
          <cell r="G1136">
            <v>1028275.8400000001</v>
          </cell>
          <cell r="H1136">
            <v>178154.88</v>
          </cell>
        </row>
        <row r="1137">
          <cell r="A1137" t="str">
            <v>BS4 4</v>
          </cell>
          <cell r="B1137">
            <v>1003926.68</v>
          </cell>
          <cell r="C1137" t="str">
            <v/>
          </cell>
          <cell r="D1137">
            <v>1573554.26</v>
          </cell>
          <cell r="E1137">
            <v>2126298.0299999998</v>
          </cell>
          <cell r="F1137">
            <v>337998.34000000008</v>
          </cell>
          <cell r="G1137">
            <v>1553159.24</v>
          </cell>
          <cell r="H1137">
            <v>253251.21</v>
          </cell>
        </row>
        <row r="1138">
          <cell r="A1138" t="str">
            <v>BS4 5</v>
          </cell>
          <cell r="B1138">
            <v>253205.49</v>
          </cell>
          <cell r="C1138" t="str">
            <v/>
          </cell>
          <cell r="D1138">
            <v>534450.66</v>
          </cell>
          <cell r="E1138">
            <v>608885.44999999995</v>
          </cell>
          <cell r="F1138" t="str">
            <v/>
          </cell>
          <cell r="G1138">
            <v>514516.43000000017</v>
          </cell>
          <cell r="H1138">
            <v>79692.11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>
            <v>365710.32</v>
          </cell>
          <cell r="C1140" t="str">
            <v/>
          </cell>
          <cell r="D1140">
            <v>492592.26</v>
          </cell>
          <cell r="E1140">
            <v>675830.94</v>
          </cell>
          <cell r="F1140">
            <v>98192.76</v>
          </cell>
          <cell r="G1140">
            <v>687486.46</v>
          </cell>
          <cell r="H1140">
            <v>99662.95</v>
          </cell>
        </row>
        <row r="1141">
          <cell r="A1141" t="str">
            <v>BS40 6</v>
          </cell>
          <cell r="B1141">
            <v>197609.99</v>
          </cell>
          <cell r="C1141" t="str">
            <v/>
          </cell>
          <cell r="D1141">
            <v>349585.85</v>
          </cell>
          <cell r="E1141">
            <v>314004</v>
          </cell>
          <cell r="F1141" t="str">
            <v/>
          </cell>
          <cell r="G1141">
            <v>292068.86</v>
          </cell>
          <cell r="H1141" t="str">
            <v/>
          </cell>
        </row>
        <row r="1142">
          <cell r="A1142" t="str">
            <v>BS40 7</v>
          </cell>
          <cell r="B1142">
            <v>86706.81</v>
          </cell>
          <cell r="C1142" t="str">
            <v/>
          </cell>
          <cell r="D1142">
            <v>223387.34</v>
          </cell>
          <cell r="E1142">
            <v>188670.96</v>
          </cell>
          <cell r="F1142" t="str">
            <v/>
          </cell>
          <cell r="G1142">
            <v>280925.86000000004</v>
          </cell>
          <cell r="H1142">
            <v>87712.09</v>
          </cell>
        </row>
        <row r="1143">
          <cell r="A1143" t="str">
            <v>BS40 8</v>
          </cell>
          <cell r="B1143">
            <v>246301.75</v>
          </cell>
          <cell r="C1143" t="str">
            <v/>
          </cell>
          <cell r="D1143">
            <v>703802.28</v>
          </cell>
          <cell r="E1143">
            <v>629130.99</v>
          </cell>
          <cell r="F1143">
            <v>113065.77</v>
          </cell>
          <cell r="G1143">
            <v>789024.52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155693.71</v>
          </cell>
          <cell r="E1144">
            <v>215944.34</v>
          </cell>
          <cell r="F1144" t="str">
            <v/>
          </cell>
          <cell r="G1144">
            <v>188604.30999999997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73962.100000000006</v>
          </cell>
          <cell r="E1145">
            <v>230796.4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>
            <v>257653.34</v>
          </cell>
          <cell r="C1146" t="str">
            <v/>
          </cell>
          <cell r="D1146">
            <v>509014.91</v>
          </cell>
          <cell r="E1146">
            <v>637031.67000000004</v>
          </cell>
          <cell r="F1146">
            <v>89165.799999999988</v>
          </cell>
          <cell r="G1146">
            <v>511938.16000000009</v>
          </cell>
          <cell r="H1146">
            <v>142369.22</v>
          </cell>
        </row>
        <row r="1147">
          <cell r="A1147" t="str">
            <v>BS48 1</v>
          </cell>
          <cell r="B1147">
            <v>264700.99</v>
          </cell>
          <cell r="C1147" t="str">
            <v/>
          </cell>
          <cell r="D1147">
            <v>713349.45</v>
          </cell>
          <cell r="E1147">
            <v>709157.1</v>
          </cell>
          <cell r="F1147">
            <v>168644.17999999996</v>
          </cell>
          <cell r="G1147">
            <v>514207.11999999994</v>
          </cell>
          <cell r="H1147">
            <v>111492.74</v>
          </cell>
        </row>
        <row r="1148">
          <cell r="A1148" t="str">
            <v>BS48 2</v>
          </cell>
          <cell r="B1148">
            <v>245861.31</v>
          </cell>
          <cell r="C1148" t="str">
            <v/>
          </cell>
          <cell r="D1148">
            <v>1000241.68</v>
          </cell>
          <cell r="E1148">
            <v>1034142.99</v>
          </cell>
          <cell r="F1148">
            <v>217773.65</v>
          </cell>
          <cell r="G1148">
            <v>1033653.0400000002</v>
          </cell>
          <cell r="H1148">
            <v>164164.16</v>
          </cell>
        </row>
        <row r="1149">
          <cell r="A1149" t="str">
            <v>BS48 3</v>
          </cell>
          <cell r="B1149">
            <v>441584.48</v>
          </cell>
          <cell r="C1149" t="str">
            <v/>
          </cell>
          <cell r="D1149">
            <v>748119.67</v>
          </cell>
          <cell r="E1149">
            <v>647000.49</v>
          </cell>
          <cell r="F1149" t="str">
            <v/>
          </cell>
          <cell r="G1149">
            <v>759282.25</v>
          </cell>
          <cell r="H1149">
            <v>131935.44</v>
          </cell>
        </row>
        <row r="1150">
          <cell r="A1150" t="str">
            <v>BS48 4</v>
          </cell>
          <cell r="B1150">
            <v>285604.25</v>
          </cell>
          <cell r="C1150" t="str">
            <v/>
          </cell>
          <cell r="D1150">
            <v>774630.75</v>
          </cell>
          <cell r="E1150">
            <v>615217.63</v>
          </cell>
          <cell r="F1150">
            <v>152173.06000000003</v>
          </cell>
          <cell r="G1150">
            <v>619509.65</v>
          </cell>
          <cell r="H1150">
            <v>79916.19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>
            <v>550756.77</v>
          </cell>
          <cell r="C1152" t="str">
            <v/>
          </cell>
          <cell r="D1152">
            <v>1030766.53</v>
          </cell>
          <cell r="E1152">
            <v>1600475.2</v>
          </cell>
          <cell r="F1152">
            <v>247644.71999999997</v>
          </cell>
          <cell r="G1152">
            <v>1100626.5499999998</v>
          </cell>
          <cell r="H1152">
            <v>197521.68</v>
          </cell>
        </row>
        <row r="1153">
          <cell r="A1153" t="str">
            <v>BS49 5</v>
          </cell>
          <cell r="B1153">
            <v>196744.48</v>
          </cell>
          <cell r="C1153" t="str">
            <v/>
          </cell>
          <cell r="D1153">
            <v>457127.41</v>
          </cell>
          <cell r="E1153">
            <v>484554.03</v>
          </cell>
          <cell r="F1153">
            <v>202133.56</v>
          </cell>
          <cell r="G1153">
            <v>374732.6</v>
          </cell>
          <cell r="H1153">
            <v>98877.35</v>
          </cell>
        </row>
        <row r="1154">
          <cell r="A1154" t="str">
            <v>BS5 0</v>
          </cell>
          <cell r="B1154">
            <v>556170.05000000005</v>
          </cell>
          <cell r="C1154" t="str">
            <v/>
          </cell>
          <cell r="D1154">
            <v>384241.12</v>
          </cell>
          <cell r="E1154">
            <v>931997.44</v>
          </cell>
          <cell r="F1154">
            <v>57306.220000000008</v>
          </cell>
          <cell r="G1154">
            <v>625636.79999999958</v>
          </cell>
          <cell r="H1154">
            <v>99599.25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>
            <v>903823.53</v>
          </cell>
          <cell r="C1156" t="str">
            <v/>
          </cell>
          <cell r="D1156">
            <v>861880.48</v>
          </cell>
          <cell r="E1156">
            <v>1464893.42</v>
          </cell>
          <cell r="F1156">
            <v>299911.79999999993</v>
          </cell>
          <cell r="G1156">
            <v>1379965.59</v>
          </cell>
          <cell r="H1156">
            <v>158866.9</v>
          </cell>
        </row>
        <row r="1157">
          <cell r="A1157" t="str">
            <v>BS5 7</v>
          </cell>
          <cell r="B1157">
            <v>950294.09</v>
          </cell>
          <cell r="C1157" t="str">
            <v/>
          </cell>
          <cell r="D1157">
            <v>1290418.6399999999</v>
          </cell>
          <cell r="E1157">
            <v>2037241.64</v>
          </cell>
          <cell r="F1157">
            <v>291739.71999999997</v>
          </cell>
          <cell r="G1157">
            <v>1283611.1000000001</v>
          </cell>
          <cell r="H1157">
            <v>321983.83</v>
          </cell>
        </row>
        <row r="1158">
          <cell r="A1158" t="str">
            <v>BS5 8</v>
          </cell>
          <cell r="B1158">
            <v>483760.99</v>
          </cell>
          <cell r="C1158" t="str">
            <v/>
          </cell>
          <cell r="D1158">
            <v>1174130.6499999999</v>
          </cell>
          <cell r="E1158">
            <v>1584925.24</v>
          </cell>
          <cell r="F1158">
            <v>275729.90999999997</v>
          </cell>
          <cell r="G1158">
            <v>1259139.0200000003</v>
          </cell>
          <cell r="H1158">
            <v>349000.82</v>
          </cell>
        </row>
        <row r="1159">
          <cell r="A1159" t="str">
            <v>BS5 9</v>
          </cell>
          <cell r="B1159">
            <v>616025.22</v>
          </cell>
          <cell r="C1159" t="str">
            <v/>
          </cell>
          <cell r="D1159">
            <v>735950.36</v>
          </cell>
          <cell r="E1159">
            <v>979864.07</v>
          </cell>
          <cell r="F1159">
            <v>215442.13</v>
          </cell>
          <cell r="G1159">
            <v>908784.83999999973</v>
          </cell>
          <cell r="H1159">
            <v>65222.67</v>
          </cell>
        </row>
        <row r="1160">
          <cell r="A1160" t="str">
            <v>BS6 5</v>
          </cell>
          <cell r="B1160">
            <v>555152.81999999995</v>
          </cell>
          <cell r="C1160" t="str">
            <v/>
          </cell>
          <cell r="D1160">
            <v>852116.32</v>
          </cell>
          <cell r="E1160">
            <v>714060.31</v>
          </cell>
          <cell r="F1160">
            <v>196928.79</v>
          </cell>
          <cell r="G1160">
            <v>1056646.1599999997</v>
          </cell>
          <cell r="H1160">
            <v>95630.91</v>
          </cell>
        </row>
        <row r="1161">
          <cell r="A1161" t="str">
            <v>BS6 6</v>
          </cell>
          <cell r="B1161">
            <v>592640.15</v>
          </cell>
          <cell r="C1161" t="str">
            <v/>
          </cell>
          <cell r="D1161">
            <v>549594.06999999995</v>
          </cell>
          <cell r="E1161">
            <v>802991.28</v>
          </cell>
          <cell r="F1161">
            <v>115708.55999999998</v>
          </cell>
          <cell r="G1161">
            <v>971399.02999999968</v>
          </cell>
          <cell r="H1161">
            <v>81957.84</v>
          </cell>
        </row>
        <row r="1162">
          <cell r="A1162" t="str">
            <v>BS6 7</v>
          </cell>
          <cell r="B1162">
            <v>692902.5</v>
          </cell>
          <cell r="C1162" t="str">
            <v/>
          </cell>
          <cell r="D1162">
            <v>1157700.29</v>
          </cell>
          <cell r="E1162">
            <v>740171.83</v>
          </cell>
          <cell r="F1162">
            <v>147051.14999999997</v>
          </cell>
          <cell r="G1162">
            <v>1198447.9500000002</v>
          </cell>
          <cell r="H1162">
            <v>86011.28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>
            <v>888108.11</v>
          </cell>
          <cell r="C1164" t="str">
            <v/>
          </cell>
          <cell r="D1164">
            <v>1707237.46</v>
          </cell>
          <cell r="E1164">
            <v>1817692.27</v>
          </cell>
          <cell r="F1164">
            <v>297846.3899999999</v>
          </cell>
          <cell r="G1164">
            <v>1600090.3200000005</v>
          </cell>
          <cell r="H1164">
            <v>234923.43</v>
          </cell>
        </row>
        <row r="1165">
          <cell r="A1165" t="str">
            <v>BS7 8</v>
          </cell>
          <cell r="B1165">
            <v>404058.47</v>
          </cell>
          <cell r="C1165" t="str">
            <v/>
          </cell>
          <cell r="D1165">
            <v>1044110.43</v>
          </cell>
          <cell r="E1165">
            <v>783149.73</v>
          </cell>
          <cell r="F1165">
            <v>233660.34000000003</v>
          </cell>
          <cell r="G1165">
            <v>1098642.0700000003</v>
          </cell>
          <cell r="H1165">
            <v>178893.23</v>
          </cell>
        </row>
        <row r="1166">
          <cell r="A1166" t="str">
            <v>BS7 9</v>
          </cell>
          <cell r="B1166">
            <v>924674.46</v>
          </cell>
          <cell r="C1166" t="str">
            <v/>
          </cell>
          <cell r="D1166">
            <v>1662039.93</v>
          </cell>
          <cell r="E1166">
            <v>1639567.58</v>
          </cell>
          <cell r="F1166">
            <v>468806.47</v>
          </cell>
          <cell r="G1166">
            <v>1398679.0699999994</v>
          </cell>
          <cell r="H1166">
            <v>280671.05</v>
          </cell>
        </row>
        <row r="1167">
          <cell r="A1167" t="str">
            <v>BS8 1</v>
          </cell>
          <cell r="B1167">
            <v>155361.23000000001</v>
          </cell>
          <cell r="C1167" t="str">
            <v/>
          </cell>
          <cell r="D1167">
            <v>294779.83</v>
          </cell>
          <cell r="E1167">
            <v>257097.15</v>
          </cell>
          <cell r="F1167" t="str">
            <v/>
          </cell>
          <cell r="G1167">
            <v>674786.30999999994</v>
          </cell>
          <cell r="H1167" t="str">
            <v/>
          </cell>
        </row>
        <row r="1168">
          <cell r="A1168" t="str">
            <v>BS8 2</v>
          </cell>
          <cell r="B1168">
            <v>300729</v>
          </cell>
          <cell r="C1168" t="str">
            <v/>
          </cell>
          <cell r="D1168">
            <v>485015.64</v>
          </cell>
          <cell r="E1168">
            <v>396235.76</v>
          </cell>
          <cell r="F1168">
            <v>103327.43</v>
          </cell>
          <cell r="G1168">
            <v>640326.71000000031</v>
          </cell>
          <cell r="H1168" t="str">
            <v/>
          </cell>
        </row>
        <row r="1169">
          <cell r="A1169" t="str">
            <v>BS8 3</v>
          </cell>
          <cell r="B1169">
            <v>604844.09</v>
          </cell>
          <cell r="C1169" t="str">
            <v/>
          </cell>
          <cell r="D1169">
            <v>545328.13</v>
          </cell>
          <cell r="E1169">
            <v>848933.38</v>
          </cell>
          <cell r="F1169">
            <v>83616.200000000012</v>
          </cell>
          <cell r="G1169">
            <v>1156459.9299999997</v>
          </cell>
          <cell r="H1169" t="str">
            <v/>
          </cell>
        </row>
        <row r="1170">
          <cell r="A1170" t="str">
            <v>BS8 4</v>
          </cell>
          <cell r="B1170">
            <v>628210.09</v>
          </cell>
          <cell r="C1170" t="str">
            <v/>
          </cell>
          <cell r="D1170">
            <v>1339094.3700000001</v>
          </cell>
          <cell r="E1170">
            <v>660895.53</v>
          </cell>
          <cell r="F1170">
            <v>143410.54</v>
          </cell>
          <cell r="G1170">
            <v>972995.72999999986</v>
          </cell>
          <cell r="H1170">
            <v>201123.83000000002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>
            <v>497137.08</v>
          </cell>
          <cell r="C1173" t="str">
            <v/>
          </cell>
          <cell r="D1173">
            <v>755573.1</v>
          </cell>
          <cell r="E1173">
            <v>829666.89</v>
          </cell>
          <cell r="F1173">
            <v>111105.95999999998</v>
          </cell>
          <cell r="G1173">
            <v>733454.44000000018</v>
          </cell>
          <cell r="H1173">
            <v>69718.13</v>
          </cell>
        </row>
        <row r="1174">
          <cell r="A1174" t="str">
            <v>BS9 2</v>
          </cell>
          <cell r="B1174">
            <v>417148.94</v>
          </cell>
          <cell r="C1174" t="str">
            <v/>
          </cell>
          <cell r="D1174">
            <v>705409.1</v>
          </cell>
          <cell r="E1174">
            <v>1006779.19</v>
          </cell>
          <cell r="F1174">
            <v>112858.56000000003</v>
          </cell>
          <cell r="G1174">
            <v>1098084.3899999999</v>
          </cell>
          <cell r="H1174">
            <v>209200.78</v>
          </cell>
        </row>
        <row r="1175">
          <cell r="A1175" t="str">
            <v>BS9 3</v>
          </cell>
          <cell r="B1175">
            <v>284664.02</v>
          </cell>
          <cell r="C1175" t="str">
            <v/>
          </cell>
          <cell r="D1175">
            <v>976294.01</v>
          </cell>
          <cell r="E1175">
            <v>967941.53</v>
          </cell>
          <cell r="F1175">
            <v>105268.95</v>
          </cell>
          <cell r="G1175">
            <v>605967.69999999995</v>
          </cell>
          <cell r="H1175">
            <v>129939.15000000001</v>
          </cell>
        </row>
        <row r="1176">
          <cell r="A1176" t="str">
            <v>BS9 4</v>
          </cell>
          <cell r="B1176">
            <v>478386.94</v>
          </cell>
          <cell r="C1176" t="str">
            <v/>
          </cell>
          <cell r="D1176">
            <v>645373.98</v>
          </cell>
          <cell r="E1176">
            <v>792232.72</v>
          </cell>
          <cell r="F1176">
            <v>167371.63</v>
          </cell>
          <cell r="G1176">
            <v>927581.00000000012</v>
          </cell>
          <cell r="H1176">
            <v>209287.34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248709.40000000002</v>
          </cell>
          <cell r="C1184">
            <v>1447017.22</v>
          </cell>
          <cell r="D1184">
            <v>77467.240000000005</v>
          </cell>
          <cell r="E1184">
            <v>167332.6</v>
          </cell>
          <cell r="F1184">
            <v>1430683.6600000001</v>
          </cell>
          <cell r="G1184">
            <v>38037.53</v>
          </cell>
          <cell r="H1184">
            <v>436270.29</v>
          </cell>
        </row>
        <row r="1185">
          <cell r="A1185" t="str">
            <v>CA total</v>
          </cell>
          <cell r="B1185">
            <v>23918610.030000005</v>
          </cell>
          <cell r="C1185">
            <v>5645722.5800000001</v>
          </cell>
          <cell r="D1185">
            <v>37104768.329999983</v>
          </cell>
          <cell r="E1185">
            <v>42504838.530000016</v>
          </cell>
          <cell r="F1185">
            <v>6329084</v>
          </cell>
          <cell r="G1185">
            <v>28876371.399999995</v>
          </cell>
          <cell r="H1185">
            <v>9286480.1199999992</v>
          </cell>
        </row>
        <row r="1186">
          <cell r="A1186" t="str">
            <v>CA1 1</v>
          </cell>
          <cell r="B1186">
            <v>215828.34</v>
          </cell>
          <cell r="C1186" t="str">
            <v/>
          </cell>
          <cell r="D1186">
            <v>248603.79</v>
          </cell>
          <cell r="E1186">
            <v>392250.07</v>
          </cell>
          <cell r="F1186" t="str">
            <v/>
          </cell>
          <cell r="G1186">
            <v>178477.68999999997</v>
          </cell>
          <cell r="H1186" t="str">
            <v/>
          </cell>
        </row>
        <row r="1187">
          <cell r="A1187" t="str">
            <v>CA1 2</v>
          </cell>
          <cell r="B1187">
            <v>1056803.92</v>
          </cell>
          <cell r="C1187">
            <v>177031.89999999997</v>
          </cell>
          <cell r="D1187">
            <v>1069844.24</v>
          </cell>
          <cell r="E1187">
            <v>1193516.82</v>
          </cell>
          <cell r="F1187">
            <v>309640.90999999992</v>
          </cell>
          <cell r="G1187">
            <v>758349.25999999989</v>
          </cell>
          <cell r="H1187">
            <v>336934.77</v>
          </cell>
        </row>
        <row r="1188">
          <cell r="A1188" t="str">
            <v>CA1 3</v>
          </cell>
          <cell r="B1188">
            <v>1079333.3799999999</v>
          </cell>
          <cell r="C1188">
            <v>315074.94000000006</v>
          </cell>
          <cell r="D1188">
            <v>1269337.49</v>
          </cell>
          <cell r="E1188">
            <v>1785894.3</v>
          </cell>
          <cell r="F1188">
            <v>356537.3</v>
          </cell>
          <cell r="G1188">
            <v>864199.91999999946</v>
          </cell>
          <cell r="H1188">
            <v>318652.36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>
            <v>455890.19</v>
          </cell>
          <cell r="C1190">
            <v>112362.73000000001</v>
          </cell>
          <cell r="D1190">
            <v>767430.47</v>
          </cell>
          <cell r="E1190">
            <v>980216.36</v>
          </cell>
          <cell r="F1190">
            <v>96094.790000000023</v>
          </cell>
          <cell r="G1190">
            <v>493439.14</v>
          </cell>
          <cell r="H1190">
            <v>252901.08000000002</v>
          </cell>
        </row>
        <row r="1191">
          <cell r="A1191" t="str">
            <v>CA10 2</v>
          </cell>
          <cell r="B1191">
            <v>453317.08</v>
          </cell>
          <cell r="C1191" t="str">
            <v/>
          </cell>
          <cell r="D1191">
            <v>474315.45</v>
          </cell>
          <cell r="E1191">
            <v>511168.52</v>
          </cell>
          <cell r="F1191" t="str">
            <v/>
          </cell>
          <cell r="G1191">
            <v>503572.91999999987</v>
          </cell>
          <cell r="H1191">
            <v>93280.63</v>
          </cell>
        </row>
        <row r="1192">
          <cell r="A1192" t="str">
            <v>CA10 3</v>
          </cell>
          <cell r="B1192">
            <v>463497.58</v>
          </cell>
          <cell r="C1192" t="str">
            <v/>
          </cell>
          <cell r="D1192">
            <v>518540.27</v>
          </cell>
          <cell r="E1192">
            <v>654224.93999999994</v>
          </cell>
          <cell r="F1192">
            <v>87165.940000000017</v>
          </cell>
          <cell r="G1192">
            <v>328946.02</v>
          </cell>
          <cell r="H1192">
            <v>167480.76999999999</v>
          </cell>
        </row>
        <row r="1193">
          <cell r="A1193" t="str">
            <v>CA11 0</v>
          </cell>
          <cell r="B1193">
            <v>350819.72</v>
          </cell>
          <cell r="C1193" t="str">
            <v/>
          </cell>
          <cell r="D1193">
            <v>593741.79</v>
          </cell>
          <cell r="E1193">
            <v>400714.4</v>
          </cell>
          <cell r="F1193" t="str">
            <v/>
          </cell>
          <cell r="G1193">
            <v>293356.68999999994</v>
          </cell>
          <cell r="H1193">
            <v>168104.35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>
            <v>408482.58</v>
          </cell>
          <cell r="C1195" t="str">
            <v/>
          </cell>
          <cell r="D1195">
            <v>390004.61</v>
          </cell>
          <cell r="E1195">
            <v>463789.08</v>
          </cell>
          <cell r="F1195" t="str">
            <v/>
          </cell>
          <cell r="G1195">
            <v>178945.52999999997</v>
          </cell>
          <cell r="H1195">
            <v>70739.72</v>
          </cell>
        </row>
        <row r="1196">
          <cell r="A1196" t="str">
            <v>CA11 8</v>
          </cell>
          <cell r="B1196">
            <v>761408.19</v>
          </cell>
          <cell r="C1196" t="str">
            <v/>
          </cell>
          <cell r="D1196">
            <v>917350.99</v>
          </cell>
          <cell r="E1196">
            <v>1364440.71</v>
          </cell>
          <cell r="F1196">
            <v>120777.97</v>
          </cell>
          <cell r="G1196">
            <v>352588.78</v>
          </cell>
          <cell r="H1196">
            <v>136017.64000000001</v>
          </cell>
        </row>
        <row r="1197">
          <cell r="A1197" t="str">
            <v>CA11 9</v>
          </cell>
          <cell r="B1197">
            <v>651845.9</v>
          </cell>
          <cell r="C1197" t="str">
            <v/>
          </cell>
          <cell r="D1197">
            <v>741292.07</v>
          </cell>
          <cell r="E1197">
            <v>861877.32</v>
          </cell>
          <cell r="F1197">
            <v>93114.999999999985</v>
          </cell>
          <cell r="G1197">
            <v>484335.67</v>
          </cell>
          <cell r="H1197">
            <v>123044.65000000001</v>
          </cell>
        </row>
        <row r="1198">
          <cell r="A1198" t="str">
            <v>CA12 4</v>
          </cell>
          <cell r="B1198">
            <v>460844.85</v>
          </cell>
          <cell r="C1198" t="str">
            <v/>
          </cell>
          <cell r="D1198">
            <v>229517.67</v>
          </cell>
          <cell r="E1198">
            <v>443248.71</v>
          </cell>
          <cell r="F1198" t="str">
            <v/>
          </cell>
          <cell r="G1198">
            <v>462640.41000000003</v>
          </cell>
          <cell r="H1198" t="str">
            <v/>
          </cell>
        </row>
        <row r="1199">
          <cell r="A1199" t="str">
            <v>CA12 5</v>
          </cell>
          <cell r="B1199">
            <v>319069.49</v>
          </cell>
          <cell r="C1199" t="str">
            <v/>
          </cell>
          <cell r="D1199">
            <v>203211.68</v>
          </cell>
          <cell r="E1199">
            <v>209873.52</v>
          </cell>
          <cell r="F1199" t="str">
            <v/>
          </cell>
          <cell r="G1199">
            <v>151720.13999999998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>
            <v>600311.78</v>
          </cell>
          <cell r="C1201">
            <v>112750.68000000002</v>
          </cell>
          <cell r="D1201">
            <v>1226551.99</v>
          </cell>
          <cell r="E1201">
            <v>1060060.99</v>
          </cell>
          <cell r="F1201">
            <v>118744.65</v>
          </cell>
          <cell r="G1201">
            <v>764782.43000000017</v>
          </cell>
          <cell r="H1201">
            <v>239219.75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>
            <v>298165.96999999997</v>
          </cell>
          <cell r="C1203" t="str">
            <v/>
          </cell>
          <cell r="D1203">
            <v>450245.35</v>
          </cell>
          <cell r="E1203">
            <v>852458.46</v>
          </cell>
          <cell r="F1203" t="str">
            <v/>
          </cell>
          <cell r="G1203">
            <v>472735.39</v>
          </cell>
          <cell r="H1203">
            <v>81073.72</v>
          </cell>
        </row>
        <row r="1204">
          <cell r="A1204" t="str">
            <v>CA14 1</v>
          </cell>
          <cell r="B1204">
            <v>605606.55000000005</v>
          </cell>
          <cell r="C1204">
            <v>364988.37999999995</v>
          </cell>
          <cell r="D1204">
            <v>1149133.24</v>
          </cell>
          <cell r="E1204">
            <v>1830871.64</v>
          </cell>
          <cell r="F1204">
            <v>91358.84</v>
          </cell>
          <cell r="G1204">
            <v>1024911.8599999999</v>
          </cell>
          <cell r="H1204">
            <v>245890.91</v>
          </cell>
        </row>
        <row r="1205">
          <cell r="A1205" t="str">
            <v>CA14 2</v>
          </cell>
          <cell r="B1205">
            <v>255914.01</v>
          </cell>
          <cell r="C1205">
            <v>65839.939999999988</v>
          </cell>
          <cell r="D1205">
            <v>434424.47</v>
          </cell>
          <cell r="E1205">
            <v>1293600.1000000001</v>
          </cell>
          <cell r="F1205" t="str">
            <v/>
          </cell>
          <cell r="G1205">
            <v>386608.35</v>
          </cell>
          <cell r="H1205">
            <v>149175.69</v>
          </cell>
        </row>
        <row r="1206">
          <cell r="A1206" t="str">
            <v>CA14 3</v>
          </cell>
          <cell r="B1206">
            <v>276507.34999999998</v>
          </cell>
          <cell r="C1206">
            <v>172827.08999999994</v>
          </cell>
          <cell r="D1206">
            <v>538098.46</v>
          </cell>
          <cell r="E1206">
            <v>1784945.28</v>
          </cell>
          <cell r="F1206">
            <v>72780.67</v>
          </cell>
          <cell r="G1206">
            <v>620512.1399999999</v>
          </cell>
          <cell r="H1206">
            <v>118192.64</v>
          </cell>
        </row>
        <row r="1207">
          <cell r="A1207" t="str">
            <v>CA14 4</v>
          </cell>
          <cell r="B1207">
            <v>365837.22</v>
          </cell>
          <cell r="C1207">
            <v>202232.73</v>
          </cell>
          <cell r="D1207">
            <v>1017611.95</v>
          </cell>
          <cell r="E1207">
            <v>1148584.67</v>
          </cell>
          <cell r="F1207" t="str">
            <v/>
          </cell>
          <cell r="G1207">
            <v>531840.9</v>
          </cell>
          <cell r="H1207">
            <v>160437.01999999999</v>
          </cell>
        </row>
        <row r="1208">
          <cell r="A1208" t="str">
            <v>CA14 5</v>
          </cell>
          <cell r="B1208">
            <v>311162.71000000002</v>
          </cell>
          <cell r="C1208">
            <v>172539.54000000004</v>
          </cell>
          <cell r="D1208">
            <v>677169.34</v>
          </cell>
          <cell r="E1208">
            <v>1864237.38</v>
          </cell>
          <cell r="F1208">
            <v>74100.820000000022</v>
          </cell>
          <cell r="G1208">
            <v>729933.49000000022</v>
          </cell>
          <cell r="H1208">
            <v>152243.73000000001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>
            <v>337545.61</v>
          </cell>
          <cell r="C1210" t="str">
            <v/>
          </cell>
          <cell r="D1210">
            <v>458126.43</v>
          </cell>
          <cell r="E1210">
            <v>447527.89</v>
          </cell>
          <cell r="F1210">
            <v>92423.89</v>
          </cell>
          <cell r="G1210">
            <v>390908.70000000007</v>
          </cell>
          <cell r="H1210" t="str">
            <v/>
          </cell>
        </row>
        <row r="1211">
          <cell r="A1211" t="str">
            <v>CA15 7</v>
          </cell>
          <cell r="B1211">
            <v>182956.88</v>
          </cell>
          <cell r="C1211">
            <v>78978.89999999998</v>
          </cell>
          <cell r="D1211">
            <v>859321.94</v>
          </cell>
          <cell r="E1211">
            <v>891430.7</v>
          </cell>
          <cell r="F1211" t="str">
            <v/>
          </cell>
          <cell r="G1211">
            <v>870485.88</v>
          </cell>
          <cell r="H1211">
            <v>91305.919999999998</v>
          </cell>
        </row>
        <row r="1212">
          <cell r="A1212" t="str">
            <v>CA15 8</v>
          </cell>
          <cell r="B1212">
            <v>180929.81</v>
          </cell>
          <cell r="C1212">
            <v>87944.47</v>
          </cell>
          <cell r="D1212">
            <v>248426.32</v>
          </cell>
          <cell r="E1212">
            <v>570045.74</v>
          </cell>
          <cell r="F1212" t="str">
            <v/>
          </cell>
          <cell r="G1212">
            <v>271460.45</v>
          </cell>
          <cell r="H1212">
            <v>84906.7</v>
          </cell>
        </row>
        <row r="1213">
          <cell r="A1213" t="str">
            <v>CA16 6</v>
          </cell>
          <cell r="B1213">
            <v>773441.49</v>
          </cell>
          <cell r="C1213" t="str">
            <v/>
          </cell>
          <cell r="D1213">
            <v>784054.72</v>
          </cell>
          <cell r="E1213">
            <v>473851.81</v>
          </cell>
          <cell r="F1213">
            <v>150712.64000000004</v>
          </cell>
          <cell r="G1213">
            <v>332844.40999999997</v>
          </cell>
          <cell r="H1213">
            <v>110938.57</v>
          </cell>
        </row>
        <row r="1214">
          <cell r="A1214" t="str">
            <v>CA17 4</v>
          </cell>
          <cell r="B1214">
            <v>782082.02</v>
          </cell>
          <cell r="C1214" t="str">
            <v/>
          </cell>
          <cell r="D1214">
            <v>467347.67</v>
          </cell>
          <cell r="E1214">
            <v>321137.51</v>
          </cell>
          <cell r="F1214" t="str">
            <v/>
          </cell>
          <cell r="G1214">
            <v>287654.68</v>
          </cell>
          <cell r="H1214">
            <v>87819.25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170785.29</v>
          </cell>
          <cell r="E1216">
            <v>140514.95000000001</v>
          </cell>
          <cell r="F1216" t="str">
            <v/>
          </cell>
          <cell r="G1216">
            <v>337445.86</v>
          </cell>
          <cell r="H1216" t="str">
            <v/>
          </cell>
        </row>
        <row r="1217">
          <cell r="A1217" t="str">
            <v>CA2 4</v>
          </cell>
          <cell r="B1217">
            <v>794416.03</v>
          </cell>
          <cell r="C1217">
            <v>144211.56000000003</v>
          </cell>
          <cell r="D1217">
            <v>1055506.08</v>
          </cell>
          <cell r="E1217">
            <v>1260574.8500000001</v>
          </cell>
          <cell r="F1217">
            <v>309998.12</v>
          </cell>
          <cell r="G1217">
            <v>703437.5900000002</v>
          </cell>
          <cell r="H1217">
            <v>281132.23</v>
          </cell>
        </row>
        <row r="1218">
          <cell r="A1218" t="str">
            <v>CA2 5</v>
          </cell>
          <cell r="B1218">
            <v>455916.96</v>
          </cell>
          <cell r="C1218">
            <v>121522.54000000002</v>
          </cell>
          <cell r="D1218">
            <v>800151.79</v>
          </cell>
          <cell r="E1218">
            <v>676708.79</v>
          </cell>
          <cell r="F1218">
            <v>242137.72</v>
          </cell>
          <cell r="G1218">
            <v>580851.22000000009</v>
          </cell>
          <cell r="H1218">
            <v>146233.97</v>
          </cell>
        </row>
        <row r="1219">
          <cell r="A1219" t="str">
            <v>CA2 6</v>
          </cell>
          <cell r="B1219">
            <v>817152.96</v>
          </cell>
          <cell r="C1219">
            <v>239559.16999999998</v>
          </cell>
          <cell r="D1219">
            <v>1049787.21</v>
          </cell>
          <cell r="E1219">
            <v>1216482</v>
          </cell>
          <cell r="F1219">
            <v>389706.61999999994</v>
          </cell>
          <cell r="G1219">
            <v>643666.72000000032</v>
          </cell>
          <cell r="H1219">
            <v>310120.71000000002</v>
          </cell>
        </row>
        <row r="1220">
          <cell r="A1220" t="str">
            <v>CA2 7</v>
          </cell>
          <cell r="B1220">
            <v>886294.41</v>
          </cell>
          <cell r="C1220">
            <v>199364.35999999996</v>
          </cell>
          <cell r="D1220">
            <v>1749162.36</v>
          </cell>
          <cell r="E1220">
            <v>1507336.57</v>
          </cell>
          <cell r="F1220">
            <v>372332.5400000001</v>
          </cell>
          <cell r="G1220">
            <v>1158583.45</v>
          </cell>
          <cell r="H1220">
            <v>337622.73</v>
          </cell>
        </row>
        <row r="1221">
          <cell r="A1221" t="str">
            <v>CA20 1</v>
          </cell>
          <cell r="B1221">
            <v>144065.29</v>
          </cell>
          <cell r="C1221" t="str">
            <v/>
          </cell>
          <cell r="D1221">
            <v>654386.71</v>
          </cell>
          <cell r="E1221">
            <v>517715.61</v>
          </cell>
          <cell r="F1221" t="str">
            <v/>
          </cell>
          <cell r="G1221">
            <v>531005.93999999994</v>
          </cell>
          <cell r="H1221">
            <v>129717.65000000001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103768.19</v>
          </cell>
          <cell r="E1222">
            <v>157708.10999999999</v>
          </cell>
          <cell r="F1222" t="str">
            <v/>
          </cell>
          <cell r="G1222">
            <v>224923.61000000002</v>
          </cell>
          <cell r="H1222" t="str">
            <v/>
          </cell>
        </row>
        <row r="1223">
          <cell r="A1223" t="str">
            <v>CA22 2</v>
          </cell>
          <cell r="B1223">
            <v>563150.18999999994</v>
          </cell>
          <cell r="C1223">
            <v>155484.97</v>
          </cell>
          <cell r="D1223">
            <v>1123696.4099999999</v>
          </cell>
          <cell r="E1223">
            <v>944167.94</v>
          </cell>
          <cell r="F1223" t="str">
            <v/>
          </cell>
          <cell r="G1223">
            <v>1505663.59</v>
          </cell>
          <cell r="H1223">
            <v>338862.87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>
            <v>92490.5</v>
          </cell>
          <cell r="E1225">
            <v>216351.92</v>
          </cell>
          <cell r="F1225" t="str">
            <v/>
          </cell>
          <cell r="G1225">
            <v>272675.39</v>
          </cell>
          <cell r="H1225">
            <v>83028.14</v>
          </cell>
        </row>
        <row r="1226">
          <cell r="A1226" t="str">
            <v>CA24 3</v>
          </cell>
          <cell r="B1226">
            <v>87983.62</v>
          </cell>
          <cell r="C1226" t="str">
            <v/>
          </cell>
          <cell r="D1226">
            <v>117190.63</v>
          </cell>
          <cell r="E1226">
            <v>166577.31</v>
          </cell>
          <cell r="F1226" t="str">
            <v/>
          </cell>
          <cell r="G1226">
            <v>200707.30999999994</v>
          </cell>
          <cell r="H1226">
            <v>74000.92</v>
          </cell>
        </row>
        <row r="1227">
          <cell r="A1227" t="str">
            <v>CA25 5</v>
          </cell>
          <cell r="B1227">
            <v>266437.09000000003</v>
          </cell>
          <cell r="C1227">
            <v>116981.28999999996</v>
          </cell>
          <cell r="D1227">
            <v>357715.02</v>
          </cell>
          <cell r="E1227">
            <v>964772.71</v>
          </cell>
          <cell r="F1227" t="str">
            <v/>
          </cell>
          <cell r="G1227">
            <v>885067.76000000013</v>
          </cell>
          <cell r="H1227">
            <v>209746.35</v>
          </cell>
        </row>
        <row r="1228">
          <cell r="A1228" t="str">
            <v>CA26 3</v>
          </cell>
          <cell r="B1228">
            <v>269531.45</v>
          </cell>
          <cell r="C1228" t="str">
            <v/>
          </cell>
          <cell r="D1228">
            <v>444989.78</v>
          </cell>
          <cell r="E1228">
            <v>304183.64</v>
          </cell>
          <cell r="F1228" t="str">
            <v/>
          </cell>
          <cell r="G1228">
            <v>563535.32000000007</v>
          </cell>
          <cell r="H1228">
            <v>208481.78</v>
          </cell>
        </row>
        <row r="1229">
          <cell r="A1229" t="str">
            <v>CA27 0</v>
          </cell>
          <cell r="B1229">
            <v>105607.51</v>
          </cell>
          <cell r="C1229" t="str">
            <v/>
          </cell>
          <cell r="D1229">
            <v>156034.44</v>
          </cell>
          <cell r="E1229">
            <v>114151.01</v>
          </cell>
          <cell r="F1229" t="str">
            <v/>
          </cell>
          <cell r="G1229">
            <v>260191.30999999997</v>
          </cell>
          <cell r="H1229">
            <v>69737.58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>
            <v>813625.53</v>
          </cell>
          <cell r="C1231">
            <v>234150.05000000002</v>
          </cell>
          <cell r="D1231">
            <v>938416.97</v>
          </cell>
          <cell r="E1231">
            <v>1113608.1599999999</v>
          </cell>
          <cell r="F1231">
            <v>113833.50000000001</v>
          </cell>
          <cell r="G1231">
            <v>1107295.7199999993</v>
          </cell>
          <cell r="H1231">
            <v>553248.55000000005</v>
          </cell>
        </row>
        <row r="1232">
          <cell r="A1232" t="str">
            <v>CA28 7</v>
          </cell>
          <cell r="B1232">
            <v>119842.63</v>
          </cell>
          <cell r="C1232" t="str">
            <v/>
          </cell>
          <cell r="D1232">
            <v>300573.81</v>
          </cell>
          <cell r="E1232">
            <v>316537.03000000003</v>
          </cell>
          <cell r="F1232" t="str">
            <v/>
          </cell>
          <cell r="G1232">
            <v>164622.9</v>
          </cell>
          <cell r="H1232">
            <v>107011.78</v>
          </cell>
        </row>
        <row r="1233">
          <cell r="A1233" t="str">
            <v>CA28 8</v>
          </cell>
          <cell r="B1233">
            <v>619074.81000000006</v>
          </cell>
          <cell r="C1233">
            <v>195870.12</v>
          </cell>
          <cell r="D1233">
            <v>880334.37</v>
          </cell>
          <cell r="E1233">
            <v>1375530.22</v>
          </cell>
          <cell r="F1233" t="str">
            <v/>
          </cell>
          <cell r="G1233">
            <v>1151202.6300000001</v>
          </cell>
          <cell r="H1233">
            <v>601526.07999999996</v>
          </cell>
        </row>
        <row r="1234">
          <cell r="A1234" t="str">
            <v>CA28 9</v>
          </cell>
          <cell r="B1234">
            <v>371739.34</v>
          </cell>
          <cell r="C1234">
            <v>141178.15000000002</v>
          </cell>
          <cell r="D1234">
            <v>562994.56999999995</v>
          </cell>
          <cell r="E1234">
            <v>1231704.9099999999</v>
          </cell>
          <cell r="F1234">
            <v>100321.42000000001</v>
          </cell>
          <cell r="G1234">
            <v>652499.05999999982</v>
          </cell>
          <cell r="H1234">
            <v>451904.32</v>
          </cell>
        </row>
        <row r="1235">
          <cell r="A1235" t="str">
            <v>CA3 0</v>
          </cell>
          <cell r="B1235">
            <v>453262.26</v>
          </cell>
          <cell r="C1235">
            <v>200819.66000000003</v>
          </cell>
          <cell r="D1235">
            <v>1079335.97</v>
          </cell>
          <cell r="E1235">
            <v>680402.94</v>
          </cell>
          <cell r="F1235">
            <v>280590.65000000002</v>
          </cell>
          <cell r="G1235">
            <v>487517.72000000003</v>
          </cell>
          <cell r="H1235">
            <v>202365.76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>
            <v>527147.51</v>
          </cell>
          <cell r="C1237">
            <v>174386.80999999994</v>
          </cell>
          <cell r="D1237">
            <v>1093757.52</v>
          </cell>
          <cell r="E1237">
            <v>754739.92</v>
          </cell>
          <cell r="F1237">
            <v>279950.33</v>
          </cell>
          <cell r="G1237">
            <v>545571.65000000014</v>
          </cell>
          <cell r="H1237">
            <v>237468.34</v>
          </cell>
        </row>
        <row r="1238">
          <cell r="A1238" t="str">
            <v>CA4 0</v>
          </cell>
          <cell r="B1238">
            <v>310227.24</v>
          </cell>
          <cell r="C1238" t="str">
            <v/>
          </cell>
          <cell r="D1238">
            <v>439636.41</v>
          </cell>
          <cell r="E1238">
            <v>430973.94</v>
          </cell>
          <cell r="F1238">
            <v>166722.91000000003</v>
          </cell>
          <cell r="G1238">
            <v>115261.49999999999</v>
          </cell>
          <cell r="H1238">
            <v>128490.39</v>
          </cell>
        </row>
        <row r="1239">
          <cell r="A1239" t="str">
            <v>CA4 8</v>
          </cell>
          <cell r="B1239">
            <v>355717.92</v>
          </cell>
          <cell r="C1239">
            <v>117119.74000000002</v>
          </cell>
          <cell r="D1239">
            <v>778419</v>
          </cell>
          <cell r="E1239">
            <v>839030.65</v>
          </cell>
          <cell r="F1239">
            <v>192541.09000000003</v>
          </cell>
          <cell r="G1239">
            <v>499312.48000000016</v>
          </cell>
          <cell r="H1239">
            <v>60529.17</v>
          </cell>
        </row>
        <row r="1240">
          <cell r="A1240" t="str">
            <v>CA4 9</v>
          </cell>
          <cell r="B1240">
            <v>151654.70000000001</v>
          </cell>
          <cell r="C1240" t="str">
            <v/>
          </cell>
          <cell r="D1240">
            <v>147209.03</v>
          </cell>
          <cell r="E1240">
            <v>118405.03</v>
          </cell>
          <cell r="F1240" t="str">
            <v/>
          </cell>
          <cell r="G1240">
            <v>88040.840000000011</v>
          </cell>
          <cell r="H1240" t="str">
            <v/>
          </cell>
        </row>
        <row r="1241">
          <cell r="A1241" t="str">
            <v>CA5 6</v>
          </cell>
          <cell r="B1241">
            <v>233248.23</v>
          </cell>
          <cell r="C1241">
            <v>133581.27000000002</v>
          </cell>
          <cell r="D1241">
            <v>613779.99</v>
          </cell>
          <cell r="E1241">
            <v>554161.63</v>
          </cell>
          <cell r="F1241">
            <v>153531.22</v>
          </cell>
          <cell r="G1241">
            <v>358389.16000000003</v>
          </cell>
          <cell r="H1241">
            <v>99329.21</v>
          </cell>
        </row>
        <row r="1242">
          <cell r="A1242" t="str">
            <v>CA5 7</v>
          </cell>
          <cell r="B1242">
            <v>358802.06</v>
          </cell>
          <cell r="C1242" t="str">
            <v/>
          </cell>
          <cell r="D1242">
            <v>339000.57</v>
          </cell>
          <cell r="E1242">
            <v>343080.27</v>
          </cell>
          <cell r="F1242">
            <v>56222.849999999991</v>
          </cell>
          <cell r="G1242">
            <v>194432.10999999996</v>
          </cell>
          <cell r="H1242" t="str">
            <v/>
          </cell>
        </row>
        <row r="1243">
          <cell r="A1243" t="str">
            <v>CA6 4</v>
          </cell>
          <cell r="B1243">
            <v>360643.53</v>
          </cell>
          <cell r="C1243">
            <v>83761.419999999984</v>
          </cell>
          <cell r="D1243">
            <v>753027.73</v>
          </cell>
          <cell r="E1243">
            <v>814926.19</v>
          </cell>
          <cell r="F1243">
            <v>152343.90999999997</v>
          </cell>
          <cell r="G1243">
            <v>433783.31999999989</v>
          </cell>
          <cell r="H1243">
            <v>181732.73</v>
          </cell>
        </row>
        <row r="1244">
          <cell r="A1244" t="str">
            <v>CA6 5</v>
          </cell>
          <cell r="B1244">
            <v>243490.11</v>
          </cell>
          <cell r="C1244" t="str">
            <v/>
          </cell>
          <cell r="D1244">
            <v>373246.82</v>
          </cell>
          <cell r="E1244">
            <v>160486.03</v>
          </cell>
          <cell r="F1244">
            <v>83835.929999999993</v>
          </cell>
          <cell r="G1244">
            <v>207330.11</v>
          </cell>
          <cell r="H1244">
            <v>80971.59</v>
          </cell>
        </row>
        <row r="1245">
          <cell r="A1245" t="str">
            <v>CA6 6</v>
          </cell>
          <cell r="B1245">
            <v>131823.69</v>
          </cell>
          <cell r="C1245" t="str">
            <v/>
          </cell>
          <cell r="D1245">
            <v>218000.33</v>
          </cell>
          <cell r="E1245">
            <v>163636.28</v>
          </cell>
          <cell r="F1245" t="str">
            <v/>
          </cell>
          <cell r="G1245">
            <v>175143.63</v>
          </cell>
          <cell r="H1245">
            <v>75634.2</v>
          </cell>
        </row>
        <row r="1246">
          <cell r="A1246" t="str">
            <v>CA7 0</v>
          </cell>
          <cell r="B1246">
            <v>177877.61</v>
          </cell>
          <cell r="C1246" t="str">
            <v/>
          </cell>
          <cell r="D1246">
            <v>235826.55</v>
          </cell>
          <cell r="E1246">
            <v>86779.6</v>
          </cell>
          <cell r="F1246" t="str">
            <v/>
          </cell>
          <cell r="G1246">
            <v>211961.84999999998</v>
          </cell>
          <cell r="H1246">
            <v>65344.98</v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87943.84</v>
          </cell>
          <cell r="E1247" t="str">
            <v/>
          </cell>
          <cell r="F1247" t="str">
            <v/>
          </cell>
          <cell r="G1247">
            <v>95998.26</v>
          </cell>
          <cell r="H1247" t="str">
            <v/>
          </cell>
        </row>
        <row r="1248">
          <cell r="A1248" t="str">
            <v>CA7 2</v>
          </cell>
          <cell r="B1248">
            <v>154145.57</v>
          </cell>
          <cell r="C1248" t="str">
            <v/>
          </cell>
          <cell r="D1248">
            <v>446469.27</v>
          </cell>
          <cell r="E1248">
            <v>265444.78000000003</v>
          </cell>
          <cell r="F1248" t="str">
            <v/>
          </cell>
          <cell r="G1248">
            <v>216212.13999999996</v>
          </cell>
          <cell r="H1248" t="str">
            <v/>
          </cell>
        </row>
        <row r="1249">
          <cell r="A1249" t="str">
            <v>CA7 3</v>
          </cell>
          <cell r="B1249">
            <v>194054.89</v>
          </cell>
          <cell r="C1249" t="str">
            <v/>
          </cell>
          <cell r="D1249">
            <v>574748.31000000006</v>
          </cell>
          <cell r="E1249">
            <v>343064.42</v>
          </cell>
          <cell r="F1249" t="str">
            <v/>
          </cell>
          <cell r="G1249">
            <v>401669.84999999992</v>
          </cell>
          <cell r="H1249">
            <v>69692.990000000005</v>
          </cell>
        </row>
        <row r="1250">
          <cell r="A1250" t="str">
            <v>CA7 4</v>
          </cell>
          <cell r="B1250">
            <v>209861.34</v>
          </cell>
          <cell r="C1250" t="str">
            <v/>
          </cell>
          <cell r="D1250">
            <v>636788.76</v>
          </cell>
          <cell r="E1250">
            <v>464961.43</v>
          </cell>
          <cell r="F1250">
            <v>117827.98</v>
          </cell>
          <cell r="G1250">
            <v>461719.2</v>
          </cell>
          <cell r="H1250">
            <v>121535.95</v>
          </cell>
        </row>
        <row r="1251">
          <cell r="A1251" t="str">
            <v>CA7 5</v>
          </cell>
          <cell r="B1251">
            <v>170049.53</v>
          </cell>
          <cell r="C1251" t="str">
            <v/>
          </cell>
          <cell r="D1251">
            <v>216800.89</v>
          </cell>
          <cell r="E1251">
            <v>237132.52</v>
          </cell>
          <cell r="F1251" t="str">
            <v/>
          </cell>
          <cell r="G1251">
            <v>283912.25</v>
          </cell>
          <cell r="H1251">
            <v>77287.53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>
            <v>134017.89000000001</v>
          </cell>
          <cell r="C1253" t="str">
            <v/>
          </cell>
          <cell r="D1253">
            <v>236335.83</v>
          </cell>
          <cell r="E1253">
            <v>255857.77</v>
          </cell>
          <cell r="F1253" t="str">
            <v/>
          </cell>
          <cell r="G1253">
            <v>103117.28000000001</v>
          </cell>
          <cell r="H1253">
            <v>57001</v>
          </cell>
        </row>
        <row r="1254">
          <cell r="A1254" t="str">
            <v>CA7 9</v>
          </cell>
          <cell r="B1254">
            <v>272282.96999999997</v>
          </cell>
          <cell r="C1254">
            <v>78142.949999999983</v>
          </cell>
          <cell r="D1254">
            <v>789850.43</v>
          </cell>
          <cell r="E1254">
            <v>398268.49</v>
          </cell>
          <cell r="F1254">
            <v>116834.52</v>
          </cell>
          <cell r="G1254">
            <v>460338.55</v>
          </cell>
          <cell r="H1254">
            <v>122530.07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>
            <v>417876.94</v>
          </cell>
          <cell r="C1256" t="str">
            <v/>
          </cell>
          <cell r="D1256">
            <v>658671.66</v>
          </cell>
          <cell r="E1256">
            <v>479173.14</v>
          </cell>
          <cell r="F1256">
            <v>106215.61</v>
          </cell>
          <cell r="G1256">
            <v>298344.53999999998</v>
          </cell>
          <cell r="H1256">
            <v>111983.73</v>
          </cell>
        </row>
        <row r="1257">
          <cell r="A1257" t="str">
            <v>CA8 2</v>
          </cell>
          <cell r="B1257">
            <v>124521.26</v>
          </cell>
          <cell r="C1257" t="str">
            <v/>
          </cell>
          <cell r="D1257">
            <v>126402.65</v>
          </cell>
          <cell r="E1257">
            <v>201949.63</v>
          </cell>
          <cell r="F1257" t="str">
            <v/>
          </cell>
          <cell r="G1257">
            <v>149552.79</v>
          </cell>
          <cell r="H1257" t="str">
            <v/>
          </cell>
        </row>
        <row r="1258">
          <cell r="A1258" t="str">
            <v>CA8 7</v>
          </cell>
          <cell r="B1258">
            <v>158903.60999999999</v>
          </cell>
          <cell r="C1258" t="str">
            <v/>
          </cell>
          <cell r="D1258">
            <v>187443.58</v>
          </cell>
          <cell r="E1258">
            <v>157404.82999999999</v>
          </cell>
          <cell r="F1258" t="str">
            <v/>
          </cell>
          <cell r="G1258">
            <v>136368.56999999998</v>
          </cell>
          <cell r="H1258" t="str">
            <v/>
          </cell>
        </row>
        <row r="1259">
          <cell r="A1259" t="str">
            <v>CA8 9</v>
          </cell>
          <cell r="B1259">
            <v>195667.46</v>
          </cell>
          <cell r="C1259" t="str">
            <v/>
          </cell>
          <cell r="D1259">
            <v>343364.01</v>
          </cell>
          <cell r="E1259">
            <v>329186.42</v>
          </cell>
          <cell r="F1259" t="str">
            <v/>
          </cell>
          <cell r="G1259">
            <v>152296.69000000003</v>
          </cell>
          <cell r="H1259">
            <v>67576.66</v>
          </cell>
        </row>
        <row r="1260">
          <cell r="A1260" t="str">
            <v>CA9 3</v>
          </cell>
          <cell r="B1260">
            <v>372183.87</v>
          </cell>
          <cell r="C1260" t="str">
            <v/>
          </cell>
          <cell r="D1260">
            <v>359555.41</v>
          </cell>
          <cell r="E1260">
            <v>233847.37</v>
          </cell>
          <cell r="F1260" t="str">
            <v/>
          </cell>
          <cell r="G1260">
            <v>83433.149999999994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751520.41</v>
          </cell>
          <cell r="C1263">
            <v>1804376.2800000003</v>
          </cell>
          <cell r="D1263">
            <v>37320.97</v>
          </cell>
          <cell r="E1263">
            <v>277291.31000000006</v>
          </cell>
          <cell r="F1263">
            <v>423411.88000000006</v>
          </cell>
          <cell r="G1263">
            <v>244372.84</v>
          </cell>
          <cell r="H1263">
            <v>266493.62</v>
          </cell>
        </row>
        <row r="1264">
          <cell r="A1264" t="str">
            <v>CB total</v>
          </cell>
          <cell r="B1264">
            <v>60258483.190000005</v>
          </cell>
          <cell r="C1264">
            <v>1926205.8300000003</v>
          </cell>
          <cell r="D1264">
            <v>41686414.100000009</v>
          </cell>
          <cell r="E1264">
            <v>62024048.640000001</v>
          </cell>
          <cell r="F1264">
            <v>16746731.219999997</v>
          </cell>
          <cell r="G1264">
            <v>34108423.690000005</v>
          </cell>
          <cell r="H1264">
            <v>8635040.6899999995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>
            <v>294817.56</v>
          </cell>
          <cell r="C1266" t="str">
            <v/>
          </cell>
          <cell r="D1266">
            <v>121000.91</v>
          </cell>
          <cell r="E1266">
            <v>215685.03</v>
          </cell>
          <cell r="F1266">
            <v>89170.750000000015</v>
          </cell>
          <cell r="G1266">
            <v>219139.13999999998</v>
          </cell>
          <cell r="H1266" t="str">
            <v/>
          </cell>
        </row>
        <row r="1267">
          <cell r="A1267" t="str">
            <v>CB1 2</v>
          </cell>
          <cell r="B1267">
            <v>564997.25</v>
          </cell>
          <cell r="C1267" t="str">
            <v/>
          </cell>
          <cell r="D1267">
            <v>471674.21</v>
          </cell>
          <cell r="E1267">
            <v>386428.61</v>
          </cell>
          <cell r="F1267">
            <v>134907.46</v>
          </cell>
          <cell r="G1267">
            <v>573221.5399999998</v>
          </cell>
          <cell r="H1267">
            <v>66842.97</v>
          </cell>
        </row>
        <row r="1268">
          <cell r="A1268" t="str">
            <v>CB1 3</v>
          </cell>
          <cell r="B1268">
            <v>1629901.17</v>
          </cell>
          <cell r="C1268" t="str">
            <v/>
          </cell>
          <cell r="D1268">
            <v>1247368.5900000001</v>
          </cell>
          <cell r="E1268">
            <v>1927373.81</v>
          </cell>
          <cell r="F1268">
            <v>352006.29999999993</v>
          </cell>
          <cell r="G1268">
            <v>1095929.98</v>
          </cell>
          <cell r="H1268">
            <v>197062.76</v>
          </cell>
        </row>
        <row r="1269">
          <cell r="A1269" t="str">
            <v>CB1 7</v>
          </cell>
          <cell r="B1269">
            <v>357770.43</v>
          </cell>
          <cell r="C1269" t="str">
            <v/>
          </cell>
          <cell r="D1269">
            <v>281902.33</v>
          </cell>
          <cell r="E1269">
            <v>287363.88</v>
          </cell>
          <cell r="F1269">
            <v>135479.76</v>
          </cell>
          <cell r="G1269">
            <v>261856.34000000003</v>
          </cell>
          <cell r="H1269" t="str">
            <v/>
          </cell>
        </row>
        <row r="1270">
          <cell r="A1270" t="str">
            <v>CB1 8</v>
          </cell>
          <cell r="B1270">
            <v>608184.74</v>
          </cell>
          <cell r="C1270" t="str">
            <v/>
          </cell>
          <cell r="D1270">
            <v>631713.23</v>
          </cell>
          <cell r="E1270">
            <v>521071.48</v>
          </cell>
          <cell r="F1270">
            <v>68889.339999999982</v>
          </cell>
          <cell r="G1270">
            <v>292476.98</v>
          </cell>
          <cell r="H1270" t="str">
            <v/>
          </cell>
        </row>
        <row r="1271">
          <cell r="A1271" t="str">
            <v>CB1 9</v>
          </cell>
          <cell r="B1271">
            <v>1446992.87</v>
          </cell>
          <cell r="C1271" t="str">
            <v/>
          </cell>
          <cell r="D1271">
            <v>1185746.5</v>
          </cell>
          <cell r="E1271">
            <v>1404487.16</v>
          </cell>
          <cell r="F1271">
            <v>268711.83</v>
          </cell>
          <cell r="G1271">
            <v>517647.41</v>
          </cell>
          <cell r="H1271">
            <v>123534.86</v>
          </cell>
        </row>
        <row r="1272">
          <cell r="A1272" t="str">
            <v>CB10 1</v>
          </cell>
          <cell r="B1272">
            <v>477732.79</v>
          </cell>
          <cell r="C1272" t="str">
            <v/>
          </cell>
          <cell r="D1272">
            <v>640066.22</v>
          </cell>
          <cell r="E1272">
            <v>705501.99</v>
          </cell>
          <cell r="F1272">
            <v>233717.17</v>
          </cell>
          <cell r="G1272">
            <v>469784.94999999995</v>
          </cell>
          <cell r="H1272">
            <v>109768.05</v>
          </cell>
        </row>
        <row r="1273">
          <cell r="A1273" t="str">
            <v>CB10 2</v>
          </cell>
          <cell r="B1273">
            <v>1381845.4</v>
          </cell>
          <cell r="C1273" t="str">
            <v/>
          </cell>
          <cell r="D1273">
            <v>1183169.03</v>
          </cell>
          <cell r="E1273">
            <v>1716598.4</v>
          </cell>
          <cell r="F1273">
            <v>672663.53000000014</v>
          </cell>
          <cell r="G1273">
            <v>964918.64</v>
          </cell>
          <cell r="H1273">
            <v>240641.86000000002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>
            <v>1224717.8400000001</v>
          </cell>
          <cell r="C1275" t="str">
            <v/>
          </cell>
          <cell r="D1275">
            <v>1136699.4099999999</v>
          </cell>
          <cell r="E1275">
            <v>1226523.71</v>
          </cell>
          <cell r="F1275">
            <v>407003.32000000007</v>
          </cell>
          <cell r="G1275">
            <v>809740.97999999986</v>
          </cell>
          <cell r="H1275">
            <v>262998.78999999998</v>
          </cell>
        </row>
        <row r="1276">
          <cell r="A1276" t="str">
            <v>CB11 4</v>
          </cell>
          <cell r="B1276">
            <v>939241.68</v>
          </cell>
          <cell r="C1276" t="str">
            <v/>
          </cell>
          <cell r="D1276">
            <v>758852.77</v>
          </cell>
          <cell r="E1276">
            <v>1232539.69</v>
          </cell>
          <cell r="F1276">
            <v>590323.41999999981</v>
          </cell>
          <cell r="G1276">
            <v>1182120.1499999997</v>
          </cell>
          <cell r="H1276">
            <v>169487.39</v>
          </cell>
        </row>
        <row r="1277">
          <cell r="A1277" t="str">
            <v>CB2 0</v>
          </cell>
          <cell r="B1277">
            <v>274225.58</v>
          </cell>
          <cell r="C1277" t="str">
            <v/>
          </cell>
          <cell r="D1277">
            <v>185548.66</v>
          </cell>
          <cell r="E1277">
            <v>106986.7</v>
          </cell>
          <cell r="F1277" t="str">
            <v/>
          </cell>
          <cell r="G1277">
            <v>97161.87999999999</v>
          </cell>
          <cell r="H1277" t="str">
            <v/>
          </cell>
        </row>
        <row r="1278">
          <cell r="A1278" t="str">
            <v>CB2 1</v>
          </cell>
          <cell r="B1278">
            <v>141017.34</v>
          </cell>
          <cell r="C1278" t="str">
            <v/>
          </cell>
          <cell r="D1278">
            <v>127838.19</v>
          </cell>
          <cell r="E1278">
            <v>171691.78</v>
          </cell>
          <cell r="F1278" t="str">
            <v/>
          </cell>
          <cell r="G1278">
            <v>157037.68999999997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>
            <v>552282.14</v>
          </cell>
          <cell r="C1281" t="str">
            <v/>
          </cell>
          <cell r="D1281">
            <v>368939.21</v>
          </cell>
          <cell r="E1281">
            <v>390635.72</v>
          </cell>
          <cell r="F1281">
            <v>87559.829999999987</v>
          </cell>
          <cell r="G1281">
            <v>123827.79</v>
          </cell>
          <cell r="H1281" t="str">
            <v/>
          </cell>
        </row>
        <row r="1282">
          <cell r="A1282" t="str">
            <v>CB2 9</v>
          </cell>
          <cell r="B1282">
            <v>1609965.63</v>
          </cell>
          <cell r="C1282" t="str">
            <v/>
          </cell>
          <cell r="D1282">
            <v>1033227.61</v>
          </cell>
          <cell r="E1282">
            <v>1143459.57</v>
          </cell>
          <cell r="F1282">
            <v>333434.52000000008</v>
          </cell>
          <cell r="G1282">
            <v>886409.9300000004</v>
          </cell>
          <cell r="H1282">
            <v>126830.96</v>
          </cell>
        </row>
        <row r="1283">
          <cell r="A1283" t="str">
            <v>CB21 4</v>
          </cell>
          <cell r="B1283">
            <v>1059606.1399999999</v>
          </cell>
          <cell r="C1283" t="str">
            <v/>
          </cell>
          <cell r="D1283">
            <v>845275.21</v>
          </cell>
          <cell r="E1283">
            <v>1089921.82</v>
          </cell>
          <cell r="F1283">
            <v>357631.03999999992</v>
          </cell>
          <cell r="G1283">
            <v>768209.31000000017</v>
          </cell>
          <cell r="H1283">
            <v>191100.03</v>
          </cell>
        </row>
        <row r="1284">
          <cell r="A1284" t="str">
            <v>CB21 5</v>
          </cell>
          <cell r="B1284">
            <v>630061.18000000005</v>
          </cell>
          <cell r="C1284" t="str">
            <v/>
          </cell>
          <cell r="D1284">
            <v>648136.30000000005</v>
          </cell>
          <cell r="E1284">
            <v>781463.24</v>
          </cell>
          <cell r="F1284">
            <v>169426.79999999996</v>
          </cell>
          <cell r="G1284">
            <v>413775.06000000006</v>
          </cell>
          <cell r="H1284">
            <v>51016.24</v>
          </cell>
        </row>
        <row r="1285">
          <cell r="A1285" t="str">
            <v>CB21 6</v>
          </cell>
          <cell r="B1285">
            <v>237063.19</v>
          </cell>
          <cell r="C1285" t="str">
            <v/>
          </cell>
          <cell r="D1285">
            <v>128869.78</v>
          </cell>
          <cell r="E1285">
            <v>243096.98</v>
          </cell>
          <cell r="F1285" t="str">
            <v/>
          </cell>
          <cell r="G1285">
            <v>199310.18</v>
          </cell>
          <cell r="H1285" t="str">
            <v/>
          </cell>
        </row>
        <row r="1286">
          <cell r="A1286" t="str">
            <v>CB22 3</v>
          </cell>
          <cell r="B1286">
            <v>1141523.32</v>
          </cell>
          <cell r="C1286" t="str">
            <v/>
          </cell>
          <cell r="D1286">
            <v>552409.62</v>
          </cell>
          <cell r="E1286">
            <v>801328.98</v>
          </cell>
          <cell r="F1286">
            <v>127162.16</v>
          </cell>
          <cell r="G1286">
            <v>701348.48</v>
          </cell>
          <cell r="H1286">
            <v>180486.83000000002</v>
          </cell>
        </row>
        <row r="1287">
          <cell r="A1287" t="str">
            <v>CB22 4</v>
          </cell>
          <cell r="B1287">
            <v>541590.17000000004</v>
          </cell>
          <cell r="C1287" t="str">
            <v/>
          </cell>
          <cell r="D1287">
            <v>596799.99</v>
          </cell>
          <cell r="E1287">
            <v>739565.77</v>
          </cell>
          <cell r="F1287">
            <v>108401.63</v>
          </cell>
          <cell r="G1287">
            <v>506791.49000000011</v>
          </cell>
          <cell r="H1287">
            <v>106803.2</v>
          </cell>
        </row>
        <row r="1288">
          <cell r="A1288" t="str">
            <v>CB22 5</v>
          </cell>
          <cell r="B1288">
            <v>990483.23</v>
          </cell>
          <cell r="C1288" t="str">
            <v/>
          </cell>
          <cell r="D1288">
            <v>1076738.8899999999</v>
          </cell>
          <cell r="E1288">
            <v>1201827.49</v>
          </cell>
          <cell r="F1288">
            <v>155941.04000000004</v>
          </cell>
          <cell r="G1288">
            <v>721669.27999999991</v>
          </cell>
          <cell r="H1288">
            <v>116777.66</v>
          </cell>
        </row>
        <row r="1289">
          <cell r="A1289" t="str">
            <v>CB22 6</v>
          </cell>
          <cell r="B1289">
            <v>153071.14000000001</v>
          </cell>
          <cell r="C1289" t="str">
            <v/>
          </cell>
          <cell r="D1289">
            <v>139028.09</v>
          </cell>
          <cell r="E1289">
            <v>177352.95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>
            <v>336501.19</v>
          </cell>
          <cell r="C1290" t="str">
            <v/>
          </cell>
          <cell r="D1290">
            <v>451279.67</v>
          </cell>
          <cell r="E1290">
            <v>487373.28</v>
          </cell>
          <cell r="F1290">
            <v>103365.46999999999</v>
          </cell>
          <cell r="G1290">
            <v>344456.18999999994</v>
          </cell>
          <cell r="H1290">
            <v>59645.36</v>
          </cell>
        </row>
        <row r="1291">
          <cell r="A1291" t="str">
            <v>CB23 1</v>
          </cell>
          <cell r="B1291">
            <v>295277</v>
          </cell>
          <cell r="C1291" t="str">
            <v/>
          </cell>
          <cell r="D1291">
            <v>317577.90999999997</v>
          </cell>
          <cell r="E1291">
            <v>329377.51</v>
          </cell>
          <cell r="F1291" t="str">
            <v/>
          </cell>
          <cell r="G1291">
            <v>202435.36999999997</v>
          </cell>
          <cell r="H1291" t="str">
            <v/>
          </cell>
        </row>
        <row r="1292">
          <cell r="A1292" t="str">
            <v>CB23 2</v>
          </cell>
          <cell r="B1292">
            <v>171284.26</v>
          </cell>
          <cell r="C1292" t="str">
            <v/>
          </cell>
          <cell r="D1292">
            <v>162273.19</v>
          </cell>
          <cell r="E1292">
            <v>180937.54</v>
          </cell>
          <cell r="F1292" t="str">
            <v/>
          </cell>
          <cell r="G1292">
            <v>138302.77000000002</v>
          </cell>
          <cell r="H1292">
            <v>84462.150000000009</v>
          </cell>
        </row>
        <row r="1293">
          <cell r="A1293" t="str">
            <v>CB23 3</v>
          </cell>
          <cell r="B1293">
            <v>772151.35</v>
          </cell>
          <cell r="C1293" t="str">
            <v/>
          </cell>
          <cell r="D1293">
            <v>977069.57</v>
          </cell>
          <cell r="E1293">
            <v>825452.82</v>
          </cell>
          <cell r="F1293">
            <v>278574.03999999998</v>
          </cell>
          <cell r="G1293">
            <v>348255.84999999986</v>
          </cell>
          <cell r="H1293">
            <v>155511.73000000001</v>
          </cell>
        </row>
        <row r="1294">
          <cell r="A1294" t="str">
            <v>CB23 4</v>
          </cell>
          <cell r="B1294">
            <v>108433.63</v>
          </cell>
          <cell r="C1294" t="str">
            <v/>
          </cell>
          <cell r="D1294">
            <v>118759.97</v>
          </cell>
          <cell r="E1294">
            <v>114081.34</v>
          </cell>
          <cell r="F1294">
            <v>99751.23</v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>
            <v>499223.34</v>
          </cell>
          <cell r="C1295" t="str">
            <v/>
          </cell>
          <cell r="D1295">
            <v>374514.27</v>
          </cell>
          <cell r="E1295">
            <v>515078.34</v>
          </cell>
          <cell r="F1295">
            <v>131935.85</v>
          </cell>
          <cell r="G1295">
            <v>160156.12</v>
          </cell>
          <cell r="H1295">
            <v>62764.480000000003</v>
          </cell>
        </row>
        <row r="1296">
          <cell r="A1296" t="str">
            <v>CB23 6</v>
          </cell>
          <cell r="B1296">
            <v>1554452.95</v>
          </cell>
          <cell r="C1296" t="str">
            <v/>
          </cell>
          <cell r="D1296">
            <v>1449048.55</v>
          </cell>
          <cell r="E1296">
            <v>1738474.4</v>
          </cell>
          <cell r="F1296">
            <v>408129.6</v>
          </cell>
          <cell r="G1296">
            <v>721458.88999999966</v>
          </cell>
          <cell r="H1296">
            <v>281239.18</v>
          </cell>
        </row>
        <row r="1297">
          <cell r="A1297" t="str">
            <v>CB23 7</v>
          </cell>
          <cell r="B1297">
            <v>999819.17</v>
          </cell>
          <cell r="C1297" t="str">
            <v/>
          </cell>
          <cell r="D1297">
            <v>969335.68</v>
          </cell>
          <cell r="E1297">
            <v>1061453.8799999999</v>
          </cell>
          <cell r="F1297">
            <v>292394.50999999989</v>
          </cell>
          <cell r="G1297">
            <v>662179.89999999991</v>
          </cell>
          <cell r="H1297">
            <v>222780.88</v>
          </cell>
        </row>
        <row r="1298">
          <cell r="A1298" t="str">
            <v>CB23 8</v>
          </cell>
          <cell r="B1298">
            <v>835576.31</v>
          </cell>
          <cell r="C1298" t="str">
            <v/>
          </cell>
          <cell r="D1298">
            <v>503773.6</v>
          </cell>
          <cell r="E1298">
            <v>723307.66</v>
          </cell>
          <cell r="F1298">
            <v>231683.58000000005</v>
          </cell>
          <cell r="G1298">
            <v>390971.52</v>
          </cell>
          <cell r="H1298">
            <v>129600.1</v>
          </cell>
        </row>
        <row r="1299">
          <cell r="A1299" t="str">
            <v>CB24 1</v>
          </cell>
          <cell r="B1299">
            <v>111453.89</v>
          </cell>
          <cell r="C1299" t="str">
            <v/>
          </cell>
          <cell r="D1299">
            <v>233709.18</v>
          </cell>
          <cell r="E1299">
            <v>232645.15</v>
          </cell>
          <cell r="F1299" t="str">
            <v/>
          </cell>
          <cell r="G1299">
            <v>94744.13</v>
          </cell>
          <cell r="H1299" t="str">
            <v/>
          </cell>
        </row>
        <row r="1300">
          <cell r="A1300" t="str">
            <v>CB24 3</v>
          </cell>
          <cell r="B1300">
            <v>741978.98</v>
          </cell>
          <cell r="C1300" t="str">
            <v/>
          </cell>
          <cell r="D1300">
            <v>716855.03</v>
          </cell>
          <cell r="E1300">
            <v>886160.29</v>
          </cell>
          <cell r="F1300">
            <v>180019.72</v>
          </cell>
          <cell r="G1300">
            <v>638308</v>
          </cell>
          <cell r="H1300">
            <v>142094.07</v>
          </cell>
        </row>
        <row r="1301">
          <cell r="A1301" t="str">
            <v>CB24 4</v>
          </cell>
          <cell r="B1301">
            <v>527309.44999999995</v>
          </cell>
          <cell r="C1301" t="str">
            <v/>
          </cell>
          <cell r="D1301">
            <v>362983.93</v>
          </cell>
          <cell r="E1301">
            <v>556598.62</v>
          </cell>
          <cell r="F1301">
            <v>156546.91000000003</v>
          </cell>
          <cell r="G1301">
            <v>254911.43</v>
          </cell>
          <cell r="H1301">
            <v>98640.11</v>
          </cell>
        </row>
        <row r="1302">
          <cell r="A1302" t="str">
            <v>CB24 5</v>
          </cell>
          <cell r="B1302">
            <v>755631.13</v>
          </cell>
          <cell r="C1302" t="str">
            <v/>
          </cell>
          <cell r="D1302">
            <v>804461.52</v>
          </cell>
          <cell r="E1302">
            <v>909255.45</v>
          </cell>
          <cell r="F1302">
            <v>354805.10000000009</v>
          </cell>
          <cell r="G1302">
            <v>646066.33999999973</v>
          </cell>
          <cell r="H1302">
            <v>158700.54</v>
          </cell>
        </row>
        <row r="1303">
          <cell r="A1303" t="str">
            <v>CB24 6</v>
          </cell>
          <cell r="B1303">
            <v>377143.35</v>
          </cell>
          <cell r="C1303" t="str">
            <v/>
          </cell>
          <cell r="D1303">
            <v>454878.97</v>
          </cell>
          <cell r="E1303">
            <v>470164.3</v>
          </cell>
          <cell r="F1303">
            <v>76166.310000000012</v>
          </cell>
          <cell r="G1303">
            <v>224869.51</v>
          </cell>
          <cell r="H1303">
            <v>47503.97</v>
          </cell>
        </row>
        <row r="1304">
          <cell r="A1304" t="str">
            <v>CB24 8</v>
          </cell>
          <cell r="B1304">
            <v>679251.6</v>
          </cell>
          <cell r="C1304" t="str">
            <v/>
          </cell>
          <cell r="D1304">
            <v>689320.23</v>
          </cell>
          <cell r="E1304">
            <v>576195.67000000004</v>
          </cell>
          <cell r="F1304">
            <v>217804.43000000005</v>
          </cell>
          <cell r="G1304">
            <v>454063.53000000014</v>
          </cell>
          <cell r="H1304">
            <v>67210.7</v>
          </cell>
        </row>
        <row r="1305">
          <cell r="A1305" t="str">
            <v>CB24 9</v>
          </cell>
          <cell r="B1305">
            <v>771805.51</v>
          </cell>
          <cell r="C1305" t="str">
            <v/>
          </cell>
          <cell r="D1305">
            <v>597005.31000000006</v>
          </cell>
          <cell r="E1305">
            <v>502052.67</v>
          </cell>
          <cell r="F1305">
            <v>128705.81</v>
          </cell>
          <cell r="G1305">
            <v>524592.85</v>
          </cell>
          <cell r="H1305">
            <v>96908.180000000008</v>
          </cell>
        </row>
        <row r="1306">
          <cell r="A1306" t="str">
            <v>CB25 0</v>
          </cell>
          <cell r="B1306">
            <v>1412279.81</v>
          </cell>
          <cell r="C1306" t="str">
            <v/>
          </cell>
          <cell r="D1306">
            <v>753177.01</v>
          </cell>
          <cell r="E1306">
            <v>1006272.75</v>
          </cell>
          <cell r="F1306">
            <v>325095.96999999997</v>
          </cell>
          <cell r="G1306">
            <v>571938.30999999994</v>
          </cell>
          <cell r="H1306">
            <v>294990.90000000002</v>
          </cell>
        </row>
        <row r="1307">
          <cell r="A1307" t="str">
            <v>CB25 9</v>
          </cell>
          <cell r="B1307">
            <v>1178484.31</v>
          </cell>
          <cell r="C1307" t="str">
            <v/>
          </cell>
          <cell r="D1307">
            <v>1091570.07</v>
          </cell>
          <cell r="E1307">
            <v>1797111.94</v>
          </cell>
          <cell r="F1307">
            <v>359608.44</v>
          </cell>
          <cell r="G1307">
            <v>798348.64000000013</v>
          </cell>
          <cell r="H1307">
            <v>273213.68</v>
          </cell>
        </row>
        <row r="1308">
          <cell r="A1308" t="str">
            <v>CB3 0</v>
          </cell>
          <cell r="B1308">
            <v>715450.11</v>
          </cell>
          <cell r="C1308" t="str">
            <v/>
          </cell>
          <cell r="D1308">
            <v>489255.63</v>
          </cell>
          <cell r="E1308">
            <v>565320.93000000005</v>
          </cell>
          <cell r="F1308">
            <v>175718.91000000003</v>
          </cell>
          <cell r="G1308">
            <v>454951.10000000021</v>
          </cell>
          <cell r="H1308">
            <v>140838.61000000002</v>
          </cell>
        </row>
        <row r="1309">
          <cell r="A1309" t="str">
            <v>CB3 1</v>
          </cell>
          <cell r="B1309">
            <v>54434.5</v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>
            <v>325607.71000000002</v>
          </cell>
          <cell r="C1310" t="str">
            <v/>
          </cell>
          <cell r="D1310">
            <v>215922.41</v>
          </cell>
          <cell r="E1310">
            <v>202119.73</v>
          </cell>
          <cell r="F1310" t="str">
            <v/>
          </cell>
          <cell r="G1310">
            <v>210894.85000000003</v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>
            <v>1393069.55</v>
          </cell>
          <cell r="C1312" t="str">
            <v/>
          </cell>
          <cell r="D1312">
            <v>1073052.08</v>
          </cell>
          <cell r="E1312">
            <v>1227107.5900000001</v>
          </cell>
          <cell r="F1312">
            <v>243129.66</v>
          </cell>
          <cell r="G1312">
            <v>801054.57000000007</v>
          </cell>
          <cell r="H1312">
            <v>226426.58000000002</v>
          </cell>
        </row>
        <row r="1313">
          <cell r="A1313" t="str">
            <v>CB4 2</v>
          </cell>
          <cell r="B1313">
            <v>1759411.26</v>
          </cell>
          <cell r="C1313" t="str">
            <v/>
          </cell>
          <cell r="D1313">
            <v>1192353.1200000001</v>
          </cell>
          <cell r="E1313">
            <v>2191909.67</v>
          </cell>
          <cell r="F1313">
            <v>364114.28999999992</v>
          </cell>
          <cell r="G1313">
            <v>1060032.1400000001</v>
          </cell>
          <cell r="H1313">
            <v>322023.65000000002</v>
          </cell>
        </row>
        <row r="1314">
          <cell r="A1314" t="str">
            <v>CB4 3</v>
          </cell>
          <cell r="B1314">
            <v>860369.55</v>
          </cell>
          <cell r="C1314" t="str">
            <v/>
          </cell>
          <cell r="D1314">
            <v>680557.8</v>
          </cell>
          <cell r="E1314">
            <v>1051195.47</v>
          </cell>
          <cell r="F1314">
            <v>205666.68</v>
          </cell>
          <cell r="G1314">
            <v>709106.37000000034</v>
          </cell>
          <cell r="H1314">
            <v>179700.95</v>
          </cell>
        </row>
        <row r="1315">
          <cell r="A1315" t="str">
            <v>CB5 8</v>
          </cell>
          <cell r="B1315">
            <v>1334426.5</v>
          </cell>
          <cell r="C1315" t="str">
            <v/>
          </cell>
          <cell r="D1315">
            <v>899813.35</v>
          </cell>
          <cell r="E1315">
            <v>1328029.33</v>
          </cell>
          <cell r="F1315">
            <v>214402.66</v>
          </cell>
          <cell r="G1315">
            <v>798944.84000000008</v>
          </cell>
          <cell r="H1315">
            <v>211458.31</v>
          </cell>
        </row>
        <row r="1316">
          <cell r="A1316" t="str">
            <v>CB6 1</v>
          </cell>
          <cell r="B1316">
            <v>1776410.71</v>
          </cell>
          <cell r="C1316" t="str">
            <v/>
          </cell>
          <cell r="D1316">
            <v>930485.11</v>
          </cell>
          <cell r="E1316">
            <v>2443725.21</v>
          </cell>
          <cell r="F1316">
            <v>1240079.9999999991</v>
          </cell>
          <cell r="G1316">
            <v>867327.66000000027</v>
          </cell>
          <cell r="H1316">
            <v>351092.72000000003</v>
          </cell>
        </row>
        <row r="1317">
          <cell r="A1317" t="str">
            <v>CB6 2</v>
          </cell>
          <cell r="B1317">
            <v>1935225.25</v>
          </cell>
          <cell r="C1317" t="str">
            <v/>
          </cell>
          <cell r="D1317">
            <v>1490330.85</v>
          </cell>
          <cell r="E1317">
            <v>1973545.53</v>
          </cell>
          <cell r="F1317">
            <v>1097923.8799999999</v>
          </cell>
          <cell r="G1317">
            <v>1203421.1900000002</v>
          </cell>
          <cell r="H1317">
            <v>339120.19</v>
          </cell>
        </row>
        <row r="1318">
          <cell r="A1318" t="str">
            <v>CB6 3</v>
          </cell>
          <cell r="B1318">
            <v>2146902.69</v>
          </cell>
          <cell r="C1318" t="str">
            <v/>
          </cell>
          <cell r="D1318">
            <v>1352882.79</v>
          </cell>
          <cell r="E1318">
            <v>2626378.38</v>
          </cell>
          <cell r="F1318">
            <v>936092.22</v>
          </cell>
          <cell r="G1318">
            <v>1185101.4699999995</v>
          </cell>
          <cell r="H1318">
            <v>419971.24</v>
          </cell>
        </row>
        <row r="1319">
          <cell r="A1319" t="str">
            <v>CB7 4</v>
          </cell>
          <cell r="B1319">
            <v>1376951.93</v>
          </cell>
          <cell r="C1319" t="str">
            <v/>
          </cell>
          <cell r="D1319">
            <v>836473.42</v>
          </cell>
          <cell r="E1319">
            <v>1440453.44</v>
          </cell>
          <cell r="F1319">
            <v>446990.6</v>
          </cell>
          <cell r="G1319">
            <v>743386.17</v>
          </cell>
          <cell r="H1319">
            <v>197823.53</v>
          </cell>
        </row>
        <row r="1320">
          <cell r="A1320" t="str">
            <v>CB7 5</v>
          </cell>
          <cell r="B1320">
            <v>3590631.71</v>
          </cell>
          <cell r="C1320">
            <v>121829.55</v>
          </cell>
          <cell r="D1320">
            <v>1848609.13</v>
          </cell>
          <cell r="E1320">
            <v>4664749.43</v>
          </cell>
          <cell r="F1320">
            <v>1039774.59</v>
          </cell>
          <cell r="G1320">
            <v>1509011.2799999991</v>
          </cell>
          <cell r="H1320">
            <v>515478.67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>
            <v>1640899.51</v>
          </cell>
          <cell r="C1322" t="str">
            <v/>
          </cell>
          <cell r="D1322">
            <v>974335.02</v>
          </cell>
          <cell r="E1322">
            <v>2027774.82</v>
          </cell>
          <cell r="F1322">
            <v>359976.94</v>
          </cell>
          <cell r="G1322">
            <v>882688.1400000006</v>
          </cell>
          <cell r="H1322">
            <v>208984.1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>
            <v>1658440.77</v>
          </cell>
          <cell r="C1324" t="str">
            <v/>
          </cell>
          <cell r="D1324">
            <v>754260.01</v>
          </cell>
          <cell r="E1324">
            <v>1622692.87</v>
          </cell>
          <cell r="F1324">
            <v>414725.07000000024</v>
          </cell>
          <cell r="G1324">
            <v>553333.64999999991</v>
          </cell>
          <cell r="H1324">
            <v>134849.9</v>
          </cell>
        </row>
        <row r="1325">
          <cell r="A1325" t="str">
            <v>CB8 8</v>
          </cell>
          <cell r="B1325">
            <v>1421750.34</v>
          </cell>
          <cell r="C1325" t="str">
            <v/>
          </cell>
          <cell r="D1325">
            <v>927906.36</v>
          </cell>
          <cell r="E1325">
            <v>1796430.49</v>
          </cell>
          <cell r="F1325">
            <v>497209.74999999994</v>
          </cell>
          <cell r="G1325">
            <v>745552.01</v>
          </cell>
          <cell r="H1325">
            <v>285121.39</v>
          </cell>
        </row>
        <row r="1326">
          <cell r="A1326" t="str">
            <v>CB8 9</v>
          </cell>
          <cell r="B1326">
            <v>1180548.95</v>
          </cell>
          <cell r="C1326" t="str">
            <v/>
          </cell>
          <cell r="D1326">
            <v>672470.16</v>
          </cell>
          <cell r="E1326">
            <v>997696.88</v>
          </cell>
          <cell r="F1326">
            <v>314406.64000000007</v>
          </cell>
          <cell r="G1326">
            <v>555964.24999999988</v>
          </cell>
          <cell r="H1326">
            <v>112366.1</v>
          </cell>
        </row>
        <row r="1327">
          <cell r="A1327" t="str">
            <v>CB9 0</v>
          </cell>
          <cell r="B1327">
            <v>2065684.58</v>
          </cell>
          <cell r="C1327" t="str">
            <v/>
          </cell>
          <cell r="D1327">
            <v>809200.41</v>
          </cell>
          <cell r="E1327">
            <v>1567332.46</v>
          </cell>
          <cell r="F1327">
            <v>234483.72</v>
          </cell>
          <cell r="G1327">
            <v>862590.27000000014</v>
          </cell>
          <cell r="H1327">
            <v>133502.51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>
            <v>2716195.69</v>
          </cell>
          <cell r="C1329" t="str">
            <v/>
          </cell>
          <cell r="D1329">
            <v>956006.59</v>
          </cell>
          <cell r="E1329">
            <v>1617489.16</v>
          </cell>
          <cell r="F1329">
            <v>422306.97000000009</v>
          </cell>
          <cell r="G1329">
            <v>1086804.5399999996</v>
          </cell>
          <cell r="H1329">
            <v>195448.08000000002</v>
          </cell>
        </row>
        <row r="1330">
          <cell r="A1330" t="str">
            <v>CB9 8</v>
          </cell>
          <cell r="B1330">
            <v>1253131.76</v>
          </cell>
          <cell r="C1330" t="str">
            <v/>
          </cell>
          <cell r="D1330">
            <v>359307.42</v>
          </cell>
          <cell r="E1330">
            <v>1089232.42</v>
          </cell>
          <cell r="F1330">
            <v>191806.03</v>
          </cell>
          <cell r="G1330">
            <v>596829.65000000026</v>
          </cell>
          <cell r="H1330">
            <v>57083.770000000004</v>
          </cell>
        </row>
        <row r="1331">
          <cell r="A1331" t="str">
            <v>CB9 9</v>
          </cell>
          <cell r="B1331">
            <v>1916271.69</v>
          </cell>
          <cell r="C1331" t="str">
            <v/>
          </cell>
          <cell r="D1331">
            <v>797273.06</v>
          </cell>
          <cell r="E1331">
            <v>1930675.15</v>
          </cell>
          <cell r="F1331">
            <v>287493.86</v>
          </cell>
          <cell r="G1331">
            <v>898620.14999999991</v>
          </cell>
          <cell r="H1331">
            <v>218639.14</v>
          </cell>
        </row>
        <row r="1332">
          <cell r="A1332" t="str">
            <v>CF Other</v>
          </cell>
          <cell r="B1332">
            <v>372618.33999999997</v>
          </cell>
          <cell r="C1332">
            <v>5651228.8899999997</v>
          </cell>
          <cell r="D1332">
            <v>116138.65</v>
          </cell>
          <cell r="E1332">
            <v>72357.11</v>
          </cell>
          <cell r="F1332">
            <v>436486.58999999997</v>
          </cell>
          <cell r="G1332">
            <v>212880.57</v>
          </cell>
          <cell r="H1332">
            <v>161886.84</v>
          </cell>
        </row>
        <row r="1333">
          <cell r="A1333" t="str">
            <v>CF total</v>
          </cell>
          <cell r="B1333">
            <v>123287138.85000002</v>
          </cell>
          <cell r="C1333">
            <v>7669024.3399999999</v>
          </cell>
          <cell r="D1333">
            <v>119831144.48000003</v>
          </cell>
          <cell r="E1333">
            <v>186455407.19000003</v>
          </cell>
          <cell r="F1333">
            <v>30417837.920000002</v>
          </cell>
          <cell r="G1333">
            <v>103297750.52</v>
          </cell>
          <cell r="H1333">
            <v>31451878.059999984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60783.38</v>
          </cell>
          <cell r="E1334">
            <v>84241.47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>
            <v>67545.7</v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>
            <v>440242.77</v>
          </cell>
          <cell r="C1337" t="str">
            <v/>
          </cell>
          <cell r="D1337">
            <v>427695.03</v>
          </cell>
          <cell r="E1337">
            <v>560494.41</v>
          </cell>
          <cell r="F1337">
            <v>193155.58000000005</v>
          </cell>
          <cell r="G1337">
            <v>614551.6799999997</v>
          </cell>
          <cell r="H1337">
            <v>84307.03</v>
          </cell>
        </row>
        <row r="1338">
          <cell r="A1338" t="str">
            <v>CF10 5</v>
          </cell>
          <cell r="B1338">
            <v>494325.12</v>
          </cell>
          <cell r="C1338" t="str">
            <v/>
          </cell>
          <cell r="D1338">
            <v>668560.34</v>
          </cell>
          <cell r="E1338">
            <v>730221.88</v>
          </cell>
          <cell r="F1338">
            <v>106450.91</v>
          </cell>
          <cell r="G1338">
            <v>592431.46000000008</v>
          </cell>
          <cell r="H1338">
            <v>68299.14</v>
          </cell>
        </row>
        <row r="1339">
          <cell r="A1339" t="str">
            <v>CF11 0</v>
          </cell>
          <cell r="B1339">
            <v>323416.71000000002</v>
          </cell>
          <cell r="C1339" t="str">
            <v/>
          </cell>
          <cell r="D1339">
            <v>657094.37</v>
          </cell>
          <cell r="E1339">
            <v>624407.14</v>
          </cell>
          <cell r="F1339">
            <v>128126.9</v>
          </cell>
          <cell r="G1339">
            <v>381482.13000000018</v>
          </cell>
          <cell r="H1339">
            <v>80622.95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>
            <v>805736.15</v>
          </cell>
          <cell r="C1341" t="str">
            <v/>
          </cell>
          <cell r="D1341">
            <v>852854.25</v>
          </cell>
          <cell r="E1341">
            <v>1001962.12</v>
          </cell>
          <cell r="F1341">
            <v>151808.89999999997</v>
          </cell>
          <cell r="G1341">
            <v>1062044.6000000006</v>
          </cell>
          <cell r="H1341">
            <v>177571.91</v>
          </cell>
        </row>
        <row r="1342">
          <cell r="A1342" t="str">
            <v>CF11 7</v>
          </cell>
          <cell r="B1342">
            <v>569070.37</v>
          </cell>
          <cell r="C1342" t="str">
            <v/>
          </cell>
          <cell r="D1342">
            <v>759722.25</v>
          </cell>
          <cell r="E1342">
            <v>953586.27</v>
          </cell>
          <cell r="F1342">
            <v>191814.33000000005</v>
          </cell>
          <cell r="G1342">
            <v>889075.47999999963</v>
          </cell>
          <cell r="H1342">
            <v>199872.05000000002</v>
          </cell>
        </row>
        <row r="1343">
          <cell r="A1343" t="str">
            <v>CF11 8</v>
          </cell>
          <cell r="B1343">
            <v>652793.30000000005</v>
          </cell>
          <cell r="C1343" t="str">
            <v/>
          </cell>
          <cell r="D1343">
            <v>483784.47</v>
          </cell>
          <cell r="E1343">
            <v>725888.43</v>
          </cell>
          <cell r="F1343">
            <v>101643.83000000002</v>
          </cell>
          <cell r="G1343">
            <v>537134.13000000012</v>
          </cell>
          <cell r="H1343">
            <v>150786.94</v>
          </cell>
        </row>
        <row r="1344">
          <cell r="A1344" t="str">
            <v>CF11 9</v>
          </cell>
          <cell r="B1344">
            <v>734330.19</v>
          </cell>
          <cell r="C1344" t="str">
            <v/>
          </cell>
          <cell r="D1344">
            <v>923077.08</v>
          </cell>
          <cell r="E1344">
            <v>766835.64</v>
          </cell>
          <cell r="F1344">
            <v>120616.58000000002</v>
          </cell>
          <cell r="G1344">
            <v>774398.15999999968</v>
          </cell>
          <cell r="H1344">
            <v>106091.33</v>
          </cell>
        </row>
        <row r="1345">
          <cell r="A1345" t="str">
            <v>CF14 0</v>
          </cell>
          <cell r="B1345">
            <v>1010975.87</v>
          </cell>
          <cell r="C1345" t="str">
            <v/>
          </cell>
          <cell r="D1345">
            <v>1138706.83</v>
          </cell>
          <cell r="E1345">
            <v>1088989.1000000001</v>
          </cell>
          <cell r="F1345">
            <v>168883.13</v>
          </cell>
          <cell r="G1345">
            <v>815111.98</v>
          </cell>
          <cell r="H1345">
            <v>166228.32</v>
          </cell>
        </row>
        <row r="1346">
          <cell r="A1346" t="str">
            <v>CF14 1</v>
          </cell>
          <cell r="B1346">
            <v>891812.65</v>
          </cell>
          <cell r="C1346" t="str">
            <v/>
          </cell>
          <cell r="D1346">
            <v>1248531.3700000001</v>
          </cell>
          <cell r="E1346">
            <v>1467901.07</v>
          </cell>
          <cell r="F1346">
            <v>232735.43999999997</v>
          </cell>
          <cell r="G1346">
            <v>959354.06000000029</v>
          </cell>
          <cell r="H1346">
            <v>109925.75</v>
          </cell>
        </row>
        <row r="1347">
          <cell r="A1347" t="str">
            <v>CF14 2</v>
          </cell>
          <cell r="B1347">
            <v>1099418.33</v>
          </cell>
          <cell r="C1347" t="str">
            <v/>
          </cell>
          <cell r="D1347">
            <v>1329039.29</v>
          </cell>
          <cell r="E1347">
            <v>1413929.82</v>
          </cell>
          <cell r="F1347">
            <v>264921.59999999998</v>
          </cell>
          <cell r="G1347">
            <v>1616272.6800000002</v>
          </cell>
          <cell r="H1347">
            <v>144046.09</v>
          </cell>
        </row>
        <row r="1348">
          <cell r="A1348" t="str">
            <v>CF14 3</v>
          </cell>
          <cell r="B1348">
            <v>575905.37</v>
          </cell>
          <cell r="C1348" t="str">
            <v/>
          </cell>
          <cell r="D1348">
            <v>971420.96</v>
          </cell>
          <cell r="E1348">
            <v>895917.05</v>
          </cell>
          <cell r="F1348">
            <v>253824.39000000004</v>
          </cell>
          <cell r="G1348">
            <v>790014.89000000048</v>
          </cell>
          <cell r="H1348">
            <v>180082.41</v>
          </cell>
        </row>
        <row r="1349">
          <cell r="A1349" t="str">
            <v>CF14 4</v>
          </cell>
          <cell r="B1349">
            <v>1263718.1599999999</v>
          </cell>
          <cell r="C1349" t="str">
            <v/>
          </cell>
          <cell r="D1349">
            <v>1394646.62</v>
          </cell>
          <cell r="E1349">
            <v>1224310.96</v>
          </cell>
          <cell r="F1349">
            <v>291002.94</v>
          </cell>
          <cell r="G1349">
            <v>956110.21000000031</v>
          </cell>
          <cell r="H1349">
            <v>337248.94</v>
          </cell>
        </row>
        <row r="1350">
          <cell r="A1350" t="str">
            <v>CF14 5</v>
          </cell>
          <cell r="B1350">
            <v>766855.04</v>
          </cell>
          <cell r="C1350" t="str">
            <v/>
          </cell>
          <cell r="D1350">
            <v>1070220.56</v>
          </cell>
          <cell r="E1350">
            <v>1230746.9099999999</v>
          </cell>
          <cell r="F1350">
            <v>229403.35999999996</v>
          </cell>
          <cell r="G1350">
            <v>1158768.3800000001</v>
          </cell>
          <cell r="H1350">
            <v>183025.66</v>
          </cell>
        </row>
        <row r="1351">
          <cell r="A1351" t="str">
            <v>CF14 6</v>
          </cell>
          <cell r="B1351">
            <v>958622.36</v>
          </cell>
          <cell r="C1351" t="str">
            <v/>
          </cell>
          <cell r="D1351">
            <v>1499239.58</v>
          </cell>
          <cell r="E1351">
            <v>1188675.3799999999</v>
          </cell>
          <cell r="F1351">
            <v>262553.88</v>
          </cell>
          <cell r="G1351">
            <v>1150424.8499999996</v>
          </cell>
          <cell r="H1351">
            <v>228130.77000000002</v>
          </cell>
        </row>
        <row r="1352">
          <cell r="A1352" t="str">
            <v>CF14 7</v>
          </cell>
          <cell r="B1352">
            <v>469512.34</v>
          </cell>
          <cell r="C1352" t="str">
            <v/>
          </cell>
          <cell r="D1352">
            <v>751411.81</v>
          </cell>
          <cell r="E1352">
            <v>590182.24</v>
          </cell>
          <cell r="F1352" t="str">
            <v/>
          </cell>
          <cell r="G1352">
            <v>674929.19000000006</v>
          </cell>
          <cell r="H1352">
            <v>125986.58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>
            <v>594199.30000000005</v>
          </cell>
          <cell r="C1354" t="str">
            <v/>
          </cell>
          <cell r="D1354">
            <v>840357.94</v>
          </cell>
          <cell r="E1354">
            <v>873322.89</v>
          </cell>
          <cell r="F1354">
            <v>192908.40000000005</v>
          </cell>
          <cell r="G1354">
            <v>1058151.8899999999</v>
          </cell>
          <cell r="H1354">
            <v>150554.23999999999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>
            <v>544571.75</v>
          </cell>
          <cell r="C1356" t="str">
            <v/>
          </cell>
          <cell r="D1356">
            <v>695709.3</v>
          </cell>
          <cell r="E1356">
            <v>783816.09</v>
          </cell>
          <cell r="F1356">
            <v>217608.36999999997</v>
          </cell>
          <cell r="G1356">
            <v>786644.72999999975</v>
          </cell>
          <cell r="H1356">
            <v>286236.03000000003</v>
          </cell>
        </row>
        <row r="1357">
          <cell r="A1357" t="str">
            <v>CF15 8</v>
          </cell>
          <cell r="B1357">
            <v>1043569.08</v>
          </cell>
          <cell r="C1357" t="str">
            <v/>
          </cell>
          <cell r="D1357">
            <v>1125157.6000000001</v>
          </cell>
          <cell r="E1357">
            <v>840448.98</v>
          </cell>
          <cell r="F1357">
            <v>193057.56999999995</v>
          </cell>
          <cell r="G1357">
            <v>773618.4299999997</v>
          </cell>
          <cell r="H1357">
            <v>124938.27</v>
          </cell>
        </row>
        <row r="1358">
          <cell r="A1358" t="str">
            <v>CF15 9</v>
          </cell>
          <cell r="B1358">
            <v>873792.05</v>
          </cell>
          <cell r="C1358" t="str">
            <v/>
          </cell>
          <cell r="D1358">
            <v>873705.15</v>
          </cell>
          <cell r="E1358">
            <v>1015483.58</v>
          </cell>
          <cell r="F1358">
            <v>236496.83</v>
          </cell>
          <cell r="G1358">
            <v>707462.95999999985</v>
          </cell>
          <cell r="H1358">
            <v>220835.95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>
            <v>1198378.18</v>
          </cell>
          <cell r="C1360" t="str">
            <v/>
          </cell>
          <cell r="D1360">
            <v>1252406.56</v>
          </cell>
          <cell r="E1360">
            <v>885274.83</v>
          </cell>
          <cell r="F1360">
            <v>242160.78</v>
          </cell>
          <cell r="G1360">
            <v>750396.64000000013</v>
          </cell>
          <cell r="H1360">
            <v>148786.29</v>
          </cell>
        </row>
        <row r="1361">
          <cell r="A1361" t="str">
            <v>CF23 6</v>
          </cell>
          <cell r="B1361">
            <v>1538292.23</v>
          </cell>
          <cell r="C1361" t="str">
            <v/>
          </cell>
          <cell r="D1361">
            <v>1592540.18</v>
          </cell>
          <cell r="E1361">
            <v>1404103.01</v>
          </cell>
          <cell r="F1361">
            <v>97045.950000000012</v>
          </cell>
          <cell r="G1361">
            <v>1188838.7899999998</v>
          </cell>
          <cell r="H1361">
            <v>301951.56</v>
          </cell>
        </row>
        <row r="1362">
          <cell r="A1362" t="str">
            <v>CF23 7</v>
          </cell>
          <cell r="B1362">
            <v>826893.51</v>
          </cell>
          <cell r="C1362" t="str">
            <v/>
          </cell>
          <cell r="D1362">
            <v>872583.16</v>
          </cell>
          <cell r="E1362">
            <v>1431643.45</v>
          </cell>
          <cell r="F1362">
            <v>215148.31</v>
          </cell>
          <cell r="G1362">
            <v>775658.89999999991</v>
          </cell>
          <cell r="H1362">
            <v>245858.38</v>
          </cell>
        </row>
        <row r="1363">
          <cell r="A1363" t="str">
            <v>CF23 8</v>
          </cell>
          <cell r="B1363">
            <v>1031411.61</v>
          </cell>
          <cell r="C1363" t="str">
            <v/>
          </cell>
          <cell r="D1363">
            <v>1316452.05</v>
          </cell>
          <cell r="E1363">
            <v>1393609.19</v>
          </cell>
          <cell r="F1363">
            <v>205700.78</v>
          </cell>
          <cell r="G1363">
            <v>870803.58000000007</v>
          </cell>
          <cell r="H1363">
            <v>163056.42000000001</v>
          </cell>
        </row>
        <row r="1364">
          <cell r="A1364" t="str">
            <v>CF23 9</v>
          </cell>
          <cell r="B1364">
            <v>1213419.17</v>
          </cell>
          <cell r="C1364" t="str">
            <v/>
          </cell>
          <cell r="D1364">
            <v>1249871.93</v>
          </cell>
          <cell r="E1364">
            <v>1691445.34</v>
          </cell>
          <cell r="F1364">
            <v>311621.58000000007</v>
          </cell>
          <cell r="G1364">
            <v>1292813.2099999995</v>
          </cell>
          <cell r="H1364">
            <v>211261.51</v>
          </cell>
        </row>
        <row r="1365">
          <cell r="A1365" t="str">
            <v>CF24 0</v>
          </cell>
          <cell r="B1365">
            <v>241787.38</v>
          </cell>
          <cell r="C1365" t="str">
            <v/>
          </cell>
          <cell r="D1365">
            <v>99902.94</v>
          </cell>
          <cell r="E1365">
            <v>244488.3</v>
          </cell>
          <cell r="F1365" t="str">
            <v/>
          </cell>
          <cell r="G1365">
            <v>97656.19</v>
          </cell>
          <cell r="H1365" t="str">
            <v/>
          </cell>
        </row>
        <row r="1366">
          <cell r="A1366" t="str">
            <v>CF24 1</v>
          </cell>
          <cell r="B1366">
            <v>360506.07</v>
          </cell>
          <cell r="C1366" t="str">
            <v/>
          </cell>
          <cell r="D1366">
            <v>348664.85</v>
          </cell>
          <cell r="E1366">
            <v>514460.9</v>
          </cell>
          <cell r="F1366">
            <v>123971.4</v>
          </cell>
          <cell r="G1366">
            <v>399225.05999999994</v>
          </cell>
          <cell r="H1366">
            <v>113265.09</v>
          </cell>
        </row>
        <row r="1367">
          <cell r="A1367" t="str">
            <v>CF24 2</v>
          </cell>
          <cell r="B1367">
            <v>894132.77</v>
          </cell>
          <cell r="C1367" t="str">
            <v/>
          </cell>
          <cell r="D1367">
            <v>1098667.44</v>
          </cell>
          <cell r="E1367">
            <v>1652759.96</v>
          </cell>
          <cell r="F1367">
            <v>302277.65000000008</v>
          </cell>
          <cell r="G1367">
            <v>1419038.0599999998</v>
          </cell>
          <cell r="H1367">
            <v>190425.15</v>
          </cell>
        </row>
        <row r="1368">
          <cell r="A1368" t="str">
            <v>CF24 3</v>
          </cell>
          <cell r="B1368">
            <v>665833.29</v>
          </cell>
          <cell r="C1368" t="str">
            <v/>
          </cell>
          <cell r="D1368">
            <v>766955.13</v>
          </cell>
          <cell r="E1368">
            <v>985431.69</v>
          </cell>
          <cell r="F1368">
            <v>158259.85999999999</v>
          </cell>
          <cell r="G1368">
            <v>692448.98</v>
          </cell>
          <cell r="H1368">
            <v>119220.87</v>
          </cell>
        </row>
        <row r="1369">
          <cell r="A1369" t="str">
            <v>CF24 4</v>
          </cell>
          <cell r="B1369">
            <v>576863.01</v>
          </cell>
          <cell r="C1369" t="str">
            <v/>
          </cell>
          <cell r="D1369">
            <v>666135.72</v>
          </cell>
          <cell r="E1369">
            <v>639802.73</v>
          </cell>
          <cell r="F1369">
            <v>136266.79</v>
          </cell>
          <cell r="G1369">
            <v>782830.24000000011</v>
          </cell>
          <cell r="H1369">
            <v>172394.23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>
            <v>67195.100000000006</v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>
            <v>1456412.86</v>
          </cell>
          <cell r="C1371">
            <v>124054.64000000001</v>
          </cell>
          <cell r="D1371">
            <v>1202116.33</v>
          </cell>
          <cell r="E1371">
            <v>1990678.16</v>
          </cell>
          <cell r="F1371">
            <v>280418.59000000003</v>
          </cell>
          <cell r="G1371">
            <v>1329817.0300000003</v>
          </cell>
          <cell r="H1371">
            <v>433701.62</v>
          </cell>
        </row>
        <row r="1372">
          <cell r="A1372" t="str">
            <v>CF3 1</v>
          </cell>
          <cell r="B1372">
            <v>451018.01</v>
          </cell>
          <cell r="C1372" t="str">
            <v/>
          </cell>
          <cell r="D1372">
            <v>367260.15</v>
          </cell>
          <cell r="E1372">
            <v>733875.76</v>
          </cell>
          <cell r="F1372">
            <v>122112.09999999998</v>
          </cell>
          <cell r="G1372">
            <v>330182.46999999997</v>
          </cell>
          <cell r="H1372">
            <v>97697.35</v>
          </cell>
        </row>
        <row r="1373">
          <cell r="A1373" t="str">
            <v>CF3 2</v>
          </cell>
          <cell r="B1373">
            <v>555481.98</v>
          </cell>
          <cell r="C1373" t="str">
            <v/>
          </cell>
          <cell r="D1373">
            <v>678438.56</v>
          </cell>
          <cell r="E1373">
            <v>1018022.81</v>
          </cell>
          <cell r="F1373" t="str">
            <v/>
          </cell>
          <cell r="G1373">
            <v>543833.79</v>
          </cell>
          <cell r="H1373">
            <v>79727.77</v>
          </cell>
        </row>
        <row r="1374">
          <cell r="A1374" t="str">
            <v>CF3 3</v>
          </cell>
          <cell r="B1374">
            <v>1007379.62</v>
          </cell>
          <cell r="C1374" t="str">
            <v/>
          </cell>
          <cell r="D1374">
            <v>966118.75</v>
          </cell>
          <cell r="E1374">
            <v>1167389.94</v>
          </cell>
          <cell r="F1374">
            <v>174988.39</v>
          </cell>
          <cell r="G1374">
            <v>667523.71999999986</v>
          </cell>
          <cell r="H1374">
            <v>147420.62</v>
          </cell>
        </row>
        <row r="1375">
          <cell r="A1375" t="str">
            <v>CF3 4</v>
          </cell>
          <cell r="B1375">
            <v>671436.94</v>
          </cell>
          <cell r="C1375" t="str">
            <v/>
          </cell>
          <cell r="D1375">
            <v>731925.17</v>
          </cell>
          <cell r="E1375">
            <v>1125625.45</v>
          </cell>
          <cell r="F1375" t="str">
            <v/>
          </cell>
          <cell r="G1375">
            <v>712089.92000000016</v>
          </cell>
          <cell r="H1375">
            <v>136989.62</v>
          </cell>
        </row>
        <row r="1376">
          <cell r="A1376" t="str">
            <v>CF3 5</v>
          </cell>
          <cell r="B1376">
            <v>956905.66</v>
          </cell>
          <cell r="C1376" t="str">
            <v/>
          </cell>
          <cell r="D1376">
            <v>805582.65</v>
          </cell>
          <cell r="E1376">
            <v>1278915.6200000001</v>
          </cell>
          <cell r="F1376">
            <v>129990.05</v>
          </cell>
          <cell r="G1376">
            <v>908176.45999999961</v>
          </cell>
          <cell r="H1376">
            <v>159556.39000000001</v>
          </cell>
        </row>
        <row r="1377">
          <cell r="A1377" t="str">
            <v>CF3 6</v>
          </cell>
          <cell r="B1377">
            <v>495371.67</v>
          </cell>
          <cell r="C1377" t="str">
            <v/>
          </cell>
          <cell r="D1377">
            <v>406428.49</v>
          </cell>
          <cell r="E1377">
            <v>362357.22</v>
          </cell>
          <cell r="F1377">
            <v>82381.539999999979</v>
          </cell>
          <cell r="G1377">
            <v>396918.82999999996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>
            <v>908048.57</v>
          </cell>
          <cell r="C1379" t="str">
            <v/>
          </cell>
          <cell r="D1379">
            <v>886023.27</v>
          </cell>
          <cell r="E1379">
            <v>1797074.99</v>
          </cell>
          <cell r="F1379">
            <v>252008.84000000003</v>
          </cell>
          <cell r="G1379">
            <v>879389.22000000009</v>
          </cell>
          <cell r="H1379">
            <v>218379.74</v>
          </cell>
        </row>
        <row r="1380">
          <cell r="A1380" t="str">
            <v>CF31 2</v>
          </cell>
          <cell r="B1380">
            <v>1287048.7</v>
          </cell>
          <cell r="C1380">
            <v>105208.32999999999</v>
          </cell>
          <cell r="D1380">
            <v>1630493.74</v>
          </cell>
          <cell r="E1380">
            <v>2796430.89</v>
          </cell>
          <cell r="F1380">
            <v>352168.0500000001</v>
          </cell>
          <cell r="G1380">
            <v>1399458.3600000003</v>
          </cell>
          <cell r="H1380">
            <v>341754.36</v>
          </cell>
        </row>
        <row r="1381">
          <cell r="A1381" t="str">
            <v>CF31 3</v>
          </cell>
          <cell r="B1381">
            <v>597220.41</v>
          </cell>
          <cell r="C1381" t="str">
            <v/>
          </cell>
          <cell r="D1381">
            <v>553948.27</v>
          </cell>
          <cell r="E1381">
            <v>945411.4</v>
          </cell>
          <cell r="F1381">
            <v>109863.5</v>
          </cell>
          <cell r="G1381">
            <v>445831.93</v>
          </cell>
          <cell r="H1381">
            <v>224069.64</v>
          </cell>
        </row>
        <row r="1382">
          <cell r="A1382" t="str">
            <v>CF31 4</v>
          </cell>
          <cell r="B1382">
            <v>1544676.9</v>
          </cell>
          <cell r="C1382">
            <v>152361.63</v>
          </cell>
          <cell r="D1382">
            <v>1766434.66</v>
          </cell>
          <cell r="E1382">
            <v>3135240.44</v>
          </cell>
          <cell r="F1382">
            <v>360259.64999999991</v>
          </cell>
          <cell r="G1382">
            <v>1575165</v>
          </cell>
          <cell r="H1382">
            <v>634378.93000000005</v>
          </cell>
        </row>
        <row r="1383">
          <cell r="A1383" t="str">
            <v>CF31 5</v>
          </cell>
          <cell r="B1383">
            <v>669525.77</v>
          </cell>
          <cell r="C1383" t="str">
            <v/>
          </cell>
          <cell r="D1383">
            <v>1289636.98</v>
          </cell>
          <cell r="E1383">
            <v>1586126.16</v>
          </cell>
          <cell r="F1383">
            <v>391545.37</v>
          </cell>
          <cell r="G1383">
            <v>947577.14999999991</v>
          </cell>
          <cell r="H1383">
            <v>280342.09000000003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>
            <v>448089.33</v>
          </cell>
          <cell r="C1385" t="str">
            <v/>
          </cell>
          <cell r="D1385">
            <v>677583.08</v>
          </cell>
          <cell r="E1385">
            <v>1156984.24</v>
          </cell>
          <cell r="F1385">
            <v>126728.25</v>
          </cell>
          <cell r="G1385">
            <v>554314.58000000019</v>
          </cell>
          <cell r="H1385">
            <v>123412.48</v>
          </cell>
        </row>
        <row r="1386">
          <cell r="A1386" t="str">
            <v>CF32 7</v>
          </cell>
          <cell r="B1386">
            <v>1004134.57</v>
          </cell>
          <cell r="C1386" t="str">
            <v/>
          </cell>
          <cell r="D1386">
            <v>630862.06000000006</v>
          </cell>
          <cell r="E1386">
            <v>1411900.16</v>
          </cell>
          <cell r="F1386">
            <v>191987.18</v>
          </cell>
          <cell r="G1386">
            <v>509462.29999999987</v>
          </cell>
          <cell r="H1386">
            <v>236365.32</v>
          </cell>
        </row>
        <row r="1387">
          <cell r="A1387" t="str">
            <v>CF32 8</v>
          </cell>
          <cell r="B1387">
            <v>570131.85</v>
          </cell>
          <cell r="C1387" t="str">
            <v/>
          </cell>
          <cell r="D1387">
            <v>1004188.35</v>
          </cell>
          <cell r="E1387">
            <v>1826139.21</v>
          </cell>
          <cell r="F1387">
            <v>223318.08999999997</v>
          </cell>
          <cell r="G1387">
            <v>666382</v>
          </cell>
          <cell r="H1387">
            <v>336822.53</v>
          </cell>
        </row>
        <row r="1388">
          <cell r="A1388" t="str">
            <v>CF32 9</v>
          </cell>
          <cell r="B1388">
            <v>1221286.1399999999</v>
          </cell>
          <cell r="C1388" t="str">
            <v/>
          </cell>
          <cell r="D1388">
            <v>1585991.85</v>
          </cell>
          <cell r="E1388">
            <v>2770807.16</v>
          </cell>
          <cell r="F1388">
            <v>358105.42</v>
          </cell>
          <cell r="G1388">
            <v>1482959.59</v>
          </cell>
          <cell r="H1388">
            <v>532647.73</v>
          </cell>
        </row>
        <row r="1389">
          <cell r="A1389" t="str">
            <v>CF33 4</v>
          </cell>
          <cell r="B1389">
            <v>508763.89</v>
          </cell>
          <cell r="C1389" t="str">
            <v/>
          </cell>
          <cell r="D1389">
            <v>690550.07</v>
          </cell>
          <cell r="E1389">
            <v>1907767.07</v>
          </cell>
          <cell r="F1389">
            <v>192724.17999999996</v>
          </cell>
          <cell r="G1389">
            <v>965496.06000000017</v>
          </cell>
          <cell r="H1389">
            <v>186005.7</v>
          </cell>
        </row>
        <row r="1390">
          <cell r="A1390" t="str">
            <v>CF33 6</v>
          </cell>
          <cell r="B1390">
            <v>762800.66</v>
          </cell>
          <cell r="C1390" t="str">
            <v/>
          </cell>
          <cell r="D1390">
            <v>630405.28</v>
          </cell>
          <cell r="E1390">
            <v>2128711.2999999998</v>
          </cell>
          <cell r="F1390">
            <v>187614.55</v>
          </cell>
          <cell r="G1390">
            <v>643823.35999999987</v>
          </cell>
          <cell r="H1390">
            <v>185354.15</v>
          </cell>
        </row>
        <row r="1391">
          <cell r="A1391" t="str">
            <v>CF34 0</v>
          </cell>
          <cell r="B1391">
            <v>252788.5</v>
          </cell>
          <cell r="C1391">
            <v>138971.75000000003</v>
          </cell>
          <cell r="D1391">
            <v>1116907.02</v>
          </cell>
          <cell r="E1391">
            <v>815305.55</v>
          </cell>
          <cell r="F1391">
            <v>92492.81</v>
          </cell>
          <cell r="G1391">
            <v>1254819.0899999999</v>
          </cell>
          <cell r="H1391">
            <v>192378.04</v>
          </cell>
        </row>
        <row r="1392">
          <cell r="A1392" t="str">
            <v>CF34 9</v>
          </cell>
          <cell r="B1392">
            <v>402478.73</v>
          </cell>
          <cell r="C1392">
            <v>97383.830000000016</v>
          </cell>
          <cell r="D1392">
            <v>1290674.1399999999</v>
          </cell>
          <cell r="E1392">
            <v>763405.25</v>
          </cell>
          <cell r="F1392">
            <v>143263.94</v>
          </cell>
          <cell r="G1392">
            <v>1385206.3799999994</v>
          </cell>
          <cell r="H1392">
            <v>172630.04</v>
          </cell>
        </row>
        <row r="1393">
          <cell r="A1393" t="str">
            <v>CF35 5</v>
          </cell>
          <cell r="B1393">
            <v>403706.25</v>
          </cell>
          <cell r="C1393" t="str">
            <v/>
          </cell>
          <cell r="D1393">
            <v>1023692.82</v>
          </cell>
          <cell r="E1393">
            <v>1380057.29</v>
          </cell>
          <cell r="F1393">
            <v>114717.29000000002</v>
          </cell>
          <cell r="G1393">
            <v>977463.58999999985</v>
          </cell>
          <cell r="H1393">
            <v>188222.4</v>
          </cell>
        </row>
        <row r="1394">
          <cell r="A1394" t="str">
            <v>CF35 6</v>
          </cell>
          <cell r="B1394">
            <v>1399009.68</v>
          </cell>
          <cell r="C1394">
            <v>175791.92999999996</v>
          </cell>
          <cell r="D1394">
            <v>2572356.0699999998</v>
          </cell>
          <cell r="E1394">
            <v>3919534.89</v>
          </cell>
          <cell r="F1394">
            <v>552881.67999999993</v>
          </cell>
          <cell r="G1394">
            <v>2677370.5199999996</v>
          </cell>
          <cell r="H1394">
            <v>356741.44</v>
          </cell>
        </row>
        <row r="1395">
          <cell r="A1395" t="str">
            <v>CF36 3</v>
          </cell>
          <cell r="B1395">
            <v>1004347.27</v>
          </cell>
          <cell r="C1395" t="str">
            <v/>
          </cell>
          <cell r="D1395">
            <v>1092076.3899999999</v>
          </cell>
          <cell r="E1395">
            <v>1883410.95</v>
          </cell>
          <cell r="F1395">
            <v>189429.61</v>
          </cell>
          <cell r="G1395">
            <v>872053.38000000035</v>
          </cell>
          <cell r="H1395">
            <v>260423.38</v>
          </cell>
        </row>
        <row r="1396">
          <cell r="A1396" t="str">
            <v>CF36 5</v>
          </cell>
          <cell r="B1396">
            <v>792618.95</v>
          </cell>
          <cell r="C1396" t="str">
            <v/>
          </cell>
          <cell r="D1396">
            <v>755130.29</v>
          </cell>
          <cell r="E1396">
            <v>1745982.41</v>
          </cell>
          <cell r="F1396" t="str">
            <v/>
          </cell>
          <cell r="G1396">
            <v>911801.44999999984</v>
          </cell>
          <cell r="H1396">
            <v>209824.54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>
            <v>783053.41</v>
          </cell>
          <cell r="C1398" t="str">
            <v/>
          </cell>
          <cell r="D1398">
            <v>558160.56000000006</v>
          </cell>
          <cell r="E1398">
            <v>1494020.94</v>
          </cell>
          <cell r="F1398">
            <v>225290.73999999996</v>
          </cell>
          <cell r="G1398">
            <v>636364.41999999981</v>
          </cell>
          <cell r="H1398">
            <v>343431.9</v>
          </cell>
        </row>
        <row r="1399">
          <cell r="A1399" t="str">
            <v>CF37 2</v>
          </cell>
          <cell r="B1399">
            <v>656744.66</v>
          </cell>
          <cell r="C1399" t="str">
            <v/>
          </cell>
          <cell r="D1399">
            <v>518884.67</v>
          </cell>
          <cell r="E1399">
            <v>1114967.3999999999</v>
          </cell>
          <cell r="F1399">
            <v>151373.91999999995</v>
          </cell>
          <cell r="G1399">
            <v>432326.13999999996</v>
          </cell>
          <cell r="H1399">
            <v>232098.22</v>
          </cell>
        </row>
        <row r="1400">
          <cell r="A1400" t="str">
            <v>CF37 3</v>
          </cell>
          <cell r="B1400">
            <v>1028669.02</v>
          </cell>
          <cell r="C1400">
            <v>105207.43</v>
          </cell>
          <cell r="D1400">
            <v>737297.34</v>
          </cell>
          <cell r="E1400">
            <v>1655910.66</v>
          </cell>
          <cell r="F1400">
            <v>168879.11000000004</v>
          </cell>
          <cell r="G1400">
            <v>887811.74999999988</v>
          </cell>
          <cell r="H1400">
            <v>371311.12</v>
          </cell>
        </row>
        <row r="1401">
          <cell r="A1401" t="str">
            <v>CF37 4</v>
          </cell>
          <cell r="B1401">
            <v>881932.98</v>
          </cell>
          <cell r="C1401" t="str">
            <v/>
          </cell>
          <cell r="D1401">
            <v>824458.56</v>
          </cell>
          <cell r="E1401">
            <v>1528584.83</v>
          </cell>
          <cell r="F1401">
            <v>285325.3</v>
          </cell>
          <cell r="G1401">
            <v>952055.98</v>
          </cell>
          <cell r="H1401">
            <v>215369.74</v>
          </cell>
        </row>
        <row r="1402">
          <cell r="A1402" t="str">
            <v>CF37 5</v>
          </cell>
          <cell r="B1402">
            <v>1082951.83</v>
          </cell>
          <cell r="C1402" t="str">
            <v/>
          </cell>
          <cell r="D1402">
            <v>731113.98</v>
          </cell>
          <cell r="E1402">
            <v>1715799.48</v>
          </cell>
          <cell r="F1402">
            <v>333830.23</v>
          </cell>
          <cell r="G1402">
            <v>1010061.22</v>
          </cell>
          <cell r="H1402">
            <v>367783.9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>
            <v>1080609.5900000001</v>
          </cell>
          <cell r="C1404" t="str">
            <v/>
          </cell>
          <cell r="D1404">
            <v>1659786.66</v>
          </cell>
          <cell r="E1404">
            <v>2851477.98</v>
          </cell>
          <cell r="F1404">
            <v>404011.89999999991</v>
          </cell>
          <cell r="G1404">
            <v>967839.39999999991</v>
          </cell>
          <cell r="H1404">
            <v>432708.53</v>
          </cell>
        </row>
        <row r="1405">
          <cell r="A1405" t="str">
            <v>CF38 2</v>
          </cell>
          <cell r="B1405">
            <v>1802183.75</v>
          </cell>
          <cell r="C1405">
            <v>102788.35999999999</v>
          </cell>
          <cell r="D1405">
            <v>1687995.94</v>
          </cell>
          <cell r="E1405">
            <v>3540367.49</v>
          </cell>
          <cell r="F1405">
            <v>527938.41</v>
          </cell>
          <cell r="G1405">
            <v>1517953.9900000012</v>
          </cell>
          <cell r="H1405">
            <v>514969.29000000004</v>
          </cell>
        </row>
        <row r="1406">
          <cell r="A1406" t="str">
            <v>CF39 0</v>
          </cell>
          <cell r="B1406">
            <v>1134047.98</v>
          </cell>
          <cell r="C1406" t="str">
            <v/>
          </cell>
          <cell r="D1406">
            <v>758951.19</v>
          </cell>
          <cell r="E1406">
            <v>861364.35</v>
          </cell>
          <cell r="F1406">
            <v>119359.35999999999</v>
          </cell>
          <cell r="G1406">
            <v>284133.35000000003</v>
          </cell>
          <cell r="H1406">
            <v>171002.77</v>
          </cell>
        </row>
        <row r="1407">
          <cell r="A1407" t="str">
            <v>CF39 8</v>
          </cell>
          <cell r="B1407">
            <v>3338771.67</v>
          </cell>
          <cell r="C1407" t="str">
            <v/>
          </cell>
          <cell r="D1407">
            <v>1585489.42</v>
          </cell>
          <cell r="E1407">
            <v>3632329.18</v>
          </cell>
          <cell r="F1407">
            <v>380358.43999999994</v>
          </cell>
          <cell r="G1407">
            <v>1030251.5099999999</v>
          </cell>
          <cell r="H1407">
            <v>717421.61</v>
          </cell>
        </row>
        <row r="1408">
          <cell r="A1408" t="str">
            <v>CF39 9</v>
          </cell>
          <cell r="B1408">
            <v>1606551.68</v>
          </cell>
          <cell r="C1408" t="str">
            <v/>
          </cell>
          <cell r="D1408">
            <v>1311115.49</v>
          </cell>
          <cell r="E1408">
            <v>1640875.96</v>
          </cell>
          <cell r="F1408">
            <v>146531.12</v>
          </cell>
          <cell r="G1408">
            <v>456855.28999999986</v>
          </cell>
          <cell r="H1408">
            <v>257156.54</v>
          </cell>
        </row>
        <row r="1409">
          <cell r="A1409" t="str">
            <v>CF40 1</v>
          </cell>
          <cell r="B1409">
            <v>1890409.52</v>
          </cell>
          <cell r="C1409" t="str">
            <v/>
          </cell>
          <cell r="D1409">
            <v>1379660.48</v>
          </cell>
          <cell r="E1409">
            <v>1528329.24</v>
          </cell>
          <cell r="F1409">
            <v>126144.53</v>
          </cell>
          <cell r="G1409">
            <v>459574.37</v>
          </cell>
          <cell r="H1409">
            <v>375408.02</v>
          </cell>
        </row>
        <row r="1410">
          <cell r="A1410" t="str">
            <v>CF40 2</v>
          </cell>
          <cell r="B1410">
            <v>2478803.4900000002</v>
          </cell>
          <cell r="C1410" t="str">
            <v/>
          </cell>
          <cell r="D1410">
            <v>1257177.51</v>
          </cell>
          <cell r="E1410">
            <v>1503311.59</v>
          </cell>
          <cell r="F1410">
            <v>172329.03</v>
          </cell>
          <cell r="G1410">
            <v>471678.72999999986</v>
          </cell>
          <cell r="H1410">
            <v>656418.02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>
            <v>2292834.31</v>
          </cell>
          <cell r="C1412" t="str">
            <v/>
          </cell>
          <cell r="D1412">
            <v>1916751.97</v>
          </cell>
          <cell r="E1412">
            <v>1132507.3</v>
          </cell>
          <cell r="F1412">
            <v>198904.93999999997</v>
          </cell>
          <cell r="G1412">
            <v>1016013.3300000002</v>
          </cell>
          <cell r="H1412">
            <v>379980.51</v>
          </cell>
        </row>
        <row r="1413">
          <cell r="A1413" t="str">
            <v>CF42 5</v>
          </cell>
          <cell r="B1413">
            <v>1488095.45</v>
          </cell>
          <cell r="C1413" t="str">
            <v/>
          </cell>
          <cell r="D1413">
            <v>872573.63</v>
          </cell>
          <cell r="E1413">
            <v>413322.22</v>
          </cell>
          <cell r="F1413">
            <v>172389.69</v>
          </cell>
          <cell r="G1413">
            <v>336936.36</v>
          </cell>
          <cell r="H1413">
            <v>106846.2</v>
          </cell>
        </row>
        <row r="1414">
          <cell r="A1414" t="str">
            <v>CF42 6</v>
          </cell>
          <cell r="B1414">
            <v>1709331.6</v>
          </cell>
          <cell r="C1414" t="str">
            <v/>
          </cell>
          <cell r="D1414">
            <v>1444631.14</v>
          </cell>
          <cell r="E1414">
            <v>631258.98</v>
          </cell>
          <cell r="F1414">
            <v>126928.31</v>
          </cell>
          <cell r="G1414">
            <v>370721.37000000005</v>
          </cell>
          <cell r="H1414">
            <v>158411.97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>
            <v>821285.93</v>
          </cell>
          <cell r="C1416" t="str">
            <v/>
          </cell>
          <cell r="D1416">
            <v>423073.87</v>
          </cell>
          <cell r="E1416">
            <v>593128.38</v>
          </cell>
          <cell r="F1416" t="str">
            <v/>
          </cell>
          <cell r="G1416">
            <v>307270.78000000003</v>
          </cell>
          <cell r="H1416">
            <v>82122.350000000006</v>
          </cell>
        </row>
        <row r="1417">
          <cell r="A1417" t="str">
            <v>CF43 4</v>
          </cell>
          <cell r="B1417">
            <v>1761407.72</v>
          </cell>
          <cell r="C1417" t="str">
            <v/>
          </cell>
          <cell r="D1417">
            <v>957233.98</v>
          </cell>
          <cell r="E1417">
            <v>834657.65</v>
          </cell>
          <cell r="F1417">
            <v>131237.52999999997</v>
          </cell>
          <cell r="G1417">
            <v>269258.93999999994</v>
          </cell>
          <cell r="H1417">
            <v>183583.79</v>
          </cell>
        </row>
        <row r="1418">
          <cell r="A1418" t="str">
            <v>CF44 0</v>
          </cell>
          <cell r="B1418">
            <v>1081511.79</v>
          </cell>
          <cell r="C1418" t="str">
            <v/>
          </cell>
          <cell r="D1418">
            <v>1010419.49</v>
          </cell>
          <cell r="E1418">
            <v>2282804.11</v>
          </cell>
          <cell r="F1418">
            <v>547844.94999999995</v>
          </cell>
          <cell r="G1418">
            <v>445530.18000000011</v>
          </cell>
          <cell r="H1418">
            <v>488352.25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>
            <v>1296746.93</v>
          </cell>
          <cell r="C1420">
            <v>93869.540000000008</v>
          </cell>
          <cell r="D1420">
            <v>908231.04</v>
          </cell>
          <cell r="E1420">
            <v>2368048.4900000002</v>
          </cell>
          <cell r="F1420">
            <v>723945.89</v>
          </cell>
          <cell r="G1420">
            <v>638551.65999999957</v>
          </cell>
          <cell r="H1420">
            <v>439572.60000000003</v>
          </cell>
        </row>
        <row r="1421">
          <cell r="A1421" t="str">
            <v>CF44 7</v>
          </cell>
          <cell r="B1421">
            <v>401622</v>
          </cell>
          <cell r="C1421" t="str">
            <v/>
          </cell>
          <cell r="D1421">
            <v>259944.93</v>
          </cell>
          <cell r="E1421">
            <v>884380.64</v>
          </cell>
          <cell r="F1421">
            <v>277377.75999999995</v>
          </cell>
          <cell r="G1421">
            <v>227347.35000000003</v>
          </cell>
          <cell r="H1421">
            <v>76687.64</v>
          </cell>
        </row>
        <row r="1422">
          <cell r="A1422" t="str">
            <v>CF44 8</v>
          </cell>
          <cell r="B1422">
            <v>1064822.3</v>
          </cell>
          <cell r="C1422">
            <v>86336.440000000017</v>
          </cell>
          <cell r="D1422">
            <v>1063652.6100000001</v>
          </cell>
          <cell r="E1422">
            <v>2421773.85</v>
          </cell>
          <cell r="F1422">
            <v>508205.16</v>
          </cell>
          <cell r="G1422">
            <v>563506.87000000011</v>
          </cell>
          <cell r="H1422">
            <v>349474.21</v>
          </cell>
        </row>
        <row r="1423">
          <cell r="A1423" t="str">
            <v>CF44 9</v>
          </cell>
          <cell r="B1423">
            <v>1421838.33</v>
          </cell>
          <cell r="C1423">
            <v>102709.48999999999</v>
          </cell>
          <cell r="D1423">
            <v>719373.29</v>
          </cell>
          <cell r="E1423">
            <v>1961285.61</v>
          </cell>
          <cell r="F1423">
            <v>436765.71999999991</v>
          </cell>
          <cell r="G1423">
            <v>512950.61</v>
          </cell>
          <cell r="H1423">
            <v>493224.18</v>
          </cell>
        </row>
        <row r="1424">
          <cell r="A1424" t="str">
            <v>CF45 3</v>
          </cell>
          <cell r="B1424">
            <v>1491347.84</v>
          </cell>
          <cell r="C1424" t="str">
            <v/>
          </cell>
          <cell r="D1424">
            <v>702315.85</v>
          </cell>
          <cell r="E1424">
            <v>2043910.51</v>
          </cell>
          <cell r="F1424">
            <v>175593.05000000005</v>
          </cell>
          <cell r="G1424">
            <v>377145.51999999996</v>
          </cell>
          <cell r="H1424">
            <v>327951.09000000003</v>
          </cell>
        </row>
        <row r="1425">
          <cell r="A1425" t="str">
            <v>CF45 4</v>
          </cell>
          <cell r="B1425">
            <v>1656910.72</v>
          </cell>
          <cell r="C1425" t="str">
            <v/>
          </cell>
          <cell r="D1425">
            <v>755519.42</v>
          </cell>
          <cell r="E1425">
            <v>2206511.5299999998</v>
          </cell>
          <cell r="F1425">
            <v>264783.84000000003</v>
          </cell>
          <cell r="G1425">
            <v>454056.76</v>
          </cell>
          <cell r="H1425">
            <v>415734.98</v>
          </cell>
        </row>
        <row r="1426">
          <cell r="A1426" t="str">
            <v>CF46 5</v>
          </cell>
          <cell r="B1426">
            <v>1090376.04</v>
          </cell>
          <cell r="C1426" t="str">
            <v/>
          </cell>
          <cell r="D1426">
            <v>926905.89</v>
          </cell>
          <cell r="E1426">
            <v>1528734.23</v>
          </cell>
          <cell r="F1426">
            <v>247281.65</v>
          </cell>
          <cell r="G1426">
            <v>443521.7</v>
          </cell>
          <cell r="H1426">
            <v>346152.54</v>
          </cell>
        </row>
        <row r="1427">
          <cell r="A1427" t="str">
            <v>CF46 6</v>
          </cell>
          <cell r="B1427">
            <v>2154245.48</v>
          </cell>
          <cell r="C1427">
            <v>98390.67</v>
          </cell>
          <cell r="D1427">
            <v>894530.87</v>
          </cell>
          <cell r="E1427">
            <v>1864972.58</v>
          </cell>
          <cell r="F1427">
            <v>253895.01999999996</v>
          </cell>
          <cell r="G1427">
            <v>997750.85000000033</v>
          </cell>
          <cell r="H1427">
            <v>405454.55</v>
          </cell>
        </row>
        <row r="1428">
          <cell r="A1428" t="str">
            <v>CF47 0</v>
          </cell>
          <cell r="B1428">
            <v>907441.37</v>
          </cell>
          <cell r="C1428" t="str">
            <v/>
          </cell>
          <cell r="D1428">
            <v>844149.44</v>
          </cell>
          <cell r="E1428">
            <v>2261435.2999999998</v>
          </cell>
          <cell r="F1428">
            <v>492922.07</v>
          </cell>
          <cell r="G1428">
            <v>673646.95000000007</v>
          </cell>
          <cell r="H1428">
            <v>315527.21000000002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>
            <v>350285.39</v>
          </cell>
          <cell r="C1430" t="str">
            <v/>
          </cell>
          <cell r="D1430">
            <v>407597.49</v>
          </cell>
          <cell r="E1430">
            <v>770190.26</v>
          </cell>
          <cell r="F1430">
            <v>135556.97999999998</v>
          </cell>
          <cell r="G1430">
            <v>213785.01999999996</v>
          </cell>
          <cell r="H1430">
            <v>193228.05000000002</v>
          </cell>
        </row>
        <row r="1431">
          <cell r="A1431" t="str">
            <v>CF47 9</v>
          </cell>
          <cell r="B1431">
            <v>807455.31</v>
          </cell>
          <cell r="C1431" t="str">
            <v/>
          </cell>
          <cell r="D1431">
            <v>871674.93</v>
          </cell>
          <cell r="E1431">
            <v>2285624.46</v>
          </cell>
          <cell r="F1431">
            <v>369152.35</v>
          </cell>
          <cell r="G1431">
            <v>621136.55000000016</v>
          </cell>
          <cell r="H1431">
            <v>337555.02</v>
          </cell>
        </row>
        <row r="1432">
          <cell r="A1432" t="str">
            <v>CF48 1</v>
          </cell>
          <cell r="B1432">
            <v>1311529.97</v>
          </cell>
          <cell r="C1432" t="str">
            <v/>
          </cell>
          <cell r="D1432">
            <v>1050520.3400000001</v>
          </cell>
          <cell r="E1432">
            <v>2305363.86</v>
          </cell>
          <cell r="F1432">
            <v>446897.63000000006</v>
          </cell>
          <cell r="G1432">
            <v>866704.20000000019</v>
          </cell>
          <cell r="H1432">
            <v>503076.93</v>
          </cell>
        </row>
        <row r="1433">
          <cell r="A1433" t="str">
            <v>CF48 2</v>
          </cell>
          <cell r="B1433">
            <v>775619.02</v>
          </cell>
          <cell r="C1433" t="str">
            <v/>
          </cell>
          <cell r="D1433">
            <v>516899.52</v>
          </cell>
          <cell r="E1433">
            <v>1821124.66</v>
          </cell>
          <cell r="F1433">
            <v>292345.74000000011</v>
          </cell>
          <cell r="G1433">
            <v>389351.53999999986</v>
          </cell>
          <cell r="H1433">
            <v>307861.51</v>
          </cell>
        </row>
        <row r="1434">
          <cell r="A1434" t="str">
            <v>CF48 3</v>
          </cell>
          <cell r="B1434">
            <v>557631.37</v>
          </cell>
          <cell r="C1434" t="str">
            <v/>
          </cell>
          <cell r="D1434">
            <v>412962.15</v>
          </cell>
          <cell r="E1434">
            <v>1207287.3899999999</v>
          </cell>
          <cell r="F1434">
            <v>142981.87</v>
          </cell>
          <cell r="G1434">
            <v>278041.86</v>
          </cell>
          <cell r="H1434">
            <v>174193.31</v>
          </cell>
        </row>
        <row r="1435">
          <cell r="A1435" t="str">
            <v>CF48 4</v>
          </cell>
          <cell r="B1435">
            <v>1029885.14</v>
          </cell>
          <cell r="C1435" t="str">
            <v/>
          </cell>
          <cell r="D1435">
            <v>846613.95</v>
          </cell>
          <cell r="E1435">
            <v>1814119.16</v>
          </cell>
          <cell r="F1435">
            <v>571672.82000000007</v>
          </cell>
          <cell r="G1435">
            <v>340267.33999999997</v>
          </cell>
          <cell r="H1435">
            <v>279664.37</v>
          </cell>
        </row>
        <row r="1436">
          <cell r="A1436" t="str">
            <v>CF5 1</v>
          </cell>
          <cell r="B1436">
            <v>1330795.57</v>
          </cell>
          <cell r="C1436" t="str">
            <v/>
          </cell>
          <cell r="D1436">
            <v>1608847.23</v>
          </cell>
          <cell r="E1436">
            <v>1372532.35</v>
          </cell>
          <cell r="F1436">
            <v>371402.89000000007</v>
          </cell>
          <cell r="G1436">
            <v>1066610.4799999995</v>
          </cell>
          <cell r="H1436">
            <v>201811.7</v>
          </cell>
        </row>
        <row r="1437">
          <cell r="A1437" t="str">
            <v>CF5 2</v>
          </cell>
          <cell r="B1437">
            <v>1189313.3999999999</v>
          </cell>
          <cell r="C1437" t="str">
            <v/>
          </cell>
          <cell r="D1437">
            <v>1489137.49</v>
          </cell>
          <cell r="E1437">
            <v>1405904.29</v>
          </cell>
          <cell r="F1437">
            <v>296004.66999999993</v>
          </cell>
          <cell r="G1437">
            <v>1091642.07</v>
          </cell>
          <cell r="H1437">
            <v>261838.30000000002</v>
          </cell>
        </row>
        <row r="1438">
          <cell r="A1438" t="str">
            <v>CF5 3</v>
          </cell>
          <cell r="B1438">
            <v>1314336.04</v>
          </cell>
          <cell r="C1438" t="str">
            <v/>
          </cell>
          <cell r="D1438">
            <v>1215490.04</v>
          </cell>
          <cell r="E1438">
            <v>2185813.84</v>
          </cell>
          <cell r="F1438">
            <v>252760.10999999996</v>
          </cell>
          <cell r="G1438">
            <v>1669081.1000000003</v>
          </cell>
          <cell r="H1438">
            <v>392519.11</v>
          </cell>
        </row>
        <row r="1439">
          <cell r="A1439" t="str">
            <v>CF5 4</v>
          </cell>
          <cell r="B1439">
            <v>1473582.92</v>
          </cell>
          <cell r="C1439" t="str">
            <v/>
          </cell>
          <cell r="D1439">
            <v>1175035.01</v>
          </cell>
          <cell r="E1439">
            <v>2855983.9</v>
          </cell>
          <cell r="F1439">
            <v>230360.09999999995</v>
          </cell>
          <cell r="G1439">
            <v>1351992.4899999998</v>
          </cell>
          <cell r="H1439">
            <v>324788.91000000003</v>
          </cell>
        </row>
        <row r="1440">
          <cell r="A1440" t="str">
            <v>CF5 5</v>
          </cell>
          <cell r="B1440">
            <v>1131717.19</v>
          </cell>
          <cell r="C1440" t="str">
            <v/>
          </cell>
          <cell r="D1440">
            <v>860752.94</v>
          </cell>
          <cell r="E1440">
            <v>2466878.9300000002</v>
          </cell>
          <cell r="F1440">
            <v>251884.85999999996</v>
          </cell>
          <cell r="G1440">
            <v>1366587.3200000005</v>
          </cell>
          <cell r="H1440">
            <v>177234.77</v>
          </cell>
        </row>
        <row r="1441">
          <cell r="A1441" t="str">
            <v>CF5 6</v>
          </cell>
          <cell r="B1441">
            <v>1140590.99</v>
          </cell>
          <cell r="C1441" t="str">
            <v/>
          </cell>
          <cell r="D1441">
            <v>869400.58</v>
          </cell>
          <cell r="E1441">
            <v>1519455.53</v>
          </cell>
          <cell r="F1441">
            <v>258439.25999999995</v>
          </cell>
          <cell r="G1441">
            <v>895802.29999999981</v>
          </cell>
          <cell r="H1441">
            <v>227178.79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>
            <v>492490.43</v>
          </cell>
          <cell r="C1443" t="str">
            <v/>
          </cell>
          <cell r="D1443">
            <v>629772.27</v>
          </cell>
          <cell r="E1443">
            <v>769108.32</v>
          </cell>
          <cell r="F1443">
            <v>63254.8</v>
          </cell>
          <cell r="G1443">
            <v>414067.11999999994</v>
          </cell>
          <cell r="H1443">
            <v>125401.74</v>
          </cell>
        </row>
        <row r="1444">
          <cell r="A1444" t="str">
            <v>CF61 2</v>
          </cell>
          <cell r="B1444">
            <v>485846.06</v>
          </cell>
          <cell r="C1444" t="str">
            <v/>
          </cell>
          <cell r="D1444">
            <v>606785.42000000004</v>
          </cell>
          <cell r="E1444">
            <v>963434.31</v>
          </cell>
          <cell r="F1444">
            <v>76335.72</v>
          </cell>
          <cell r="G1444">
            <v>559268.35000000009</v>
          </cell>
          <cell r="H1444">
            <v>82031.22</v>
          </cell>
        </row>
        <row r="1445">
          <cell r="A1445" t="str">
            <v>CF62 3</v>
          </cell>
          <cell r="B1445">
            <v>1081307.25</v>
          </cell>
          <cell r="C1445" t="str">
            <v/>
          </cell>
          <cell r="D1445">
            <v>1124885.8899999999</v>
          </cell>
          <cell r="E1445">
            <v>1943899.87</v>
          </cell>
          <cell r="F1445">
            <v>321898.32</v>
          </cell>
          <cell r="G1445">
            <v>1091540.8800000001</v>
          </cell>
          <cell r="H1445">
            <v>200852.06</v>
          </cell>
        </row>
        <row r="1446">
          <cell r="A1446" t="str">
            <v>CF62 4</v>
          </cell>
          <cell r="B1446">
            <v>716806.84</v>
          </cell>
          <cell r="C1446" t="str">
            <v/>
          </cell>
          <cell r="D1446">
            <v>659157.39</v>
          </cell>
          <cell r="E1446">
            <v>918817.98</v>
          </cell>
          <cell r="F1446">
            <v>172418.71</v>
          </cell>
          <cell r="G1446">
            <v>893126.42000000016</v>
          </cell>
          <cell r="H1446">
            <v>54889.43</v>
          </cell>
        </row>
        <row r="1447">
          <cell r="A1447" t="str">
            <v>CF62 5</v>
          </cell>
          <cell r="B1447">
            <v>539207.06999999995</v>
          </cell>
          <cell r="C1447" t="str">
            <v/>
          </cell>
          <cell r="D1447">
            <v>756924.11</v>
          </cell>
          <cell r="E1447">
            <v>1518400.87</v>
          </cell>
          <cell r="F1447">
            <v>259524.31999999995</v>
          </cell>
          <cell r="G1447">
            <v>873887.78999999957</v>
          </cell>
          <cell r="H1447">
            <v>113664.83</v>
          </cell>
        </row>
        <row r="1448">
          <cell r="A1448" t="str">
            <v>CF62 6</v>
          </cell>
          <cell r="B1448">
            <v>478500.63</v>
          </cell>
          <cell r="C1448" t="str">
            <v/>
          </cell>
          <cell r="D1448">
            <v>920081.75</v>
          </cell>
          <cell r="E1448">
            <v>1016538.33</v>
          </cell>
          <cell r="F1448">
            <v>275174.12</v>
          </cell>
          <cell r="G1448">
            <v>660203.46</v>
          </cell>
          <cell r="H1448">
            <v>285944.39</v>
          </cell>
        </row>
        <row r="1449">
          <cell r="A1449" t="str">
            <v>CF62 7</v>
          </cell>
          <cell r="B1449">
            <v>535699.54</v>
          </cell>
          <cell r="C1449" t="str">
            <v/>
          </cell>
          <cell r="D1449">
            <v>914259.84</v>
          </cell>
          <cell r="E1449">
            <v>1314358.4099999999</v>
          </cell>
          <cell r="F1449">
            <v>370133.6700000001</v>
          </cell>
          <cell r="G1449">
            <v>668530.43000000005</v>
          </cell>
          <cell r="H1449">
            <v>274691.83</v>
          </cell>
        </row>
        <row r="1450">
          <cell r="A1450" t="str">
            <v>CF62 8</v>
          </cell>
          <cell r="B1450">
            <v>664533.46</v>
          </cell>
          <cell r="C1450" t="str">
            <v/>
          </cell>
          <cell r="D1450">
            <v>676803.03</v>
          </cell>
          <cell r="E1450">
            <v>1390097.86</v>
          </cell>
          <cell r="F1450">
            <v>278776.18</v>
          </cell>
          <cell r="G1450">
            <v>818135.59000000008</v>
          </cell>
          <cell r="H1450">
            <v>214625.18</v>
          </cell>
        </row>
        <row r="1451">
          <cell r="A1451" t="str">
            <v>CF62 9</v>
          </cell>
          <cell r="B1451">
            <v>639932.06999999995</v>
          </cell>
          <cell r="C1451" t="str">
            <v/>
          </cell>
          <cell r="D1451">
            <v>607270.18000000005</v>
          </cell>
          <cell r="E1451">
            <v>1364571.04</v>
          </cell>
          <cell r="F1451">
            <v>326553.21999999991</v>
          </cell>
          <cell r="G1451">
            <v>747353.67000000016</v>
          </cell>
          <cell r="H1451">
            <v>225596.19</v>
          </cell>
        </row>
        <row r="1452">
          <cell r="A1452" t="str">
            <v>CF63 1</v>
          </cell>
          <cell r="B1452">
            <v>913907.21</v>
          </cell>
          <cell r="C1452" t="str">
            <v/>
          </cell>
          <cell r="D1452">
            <v>1025972.52</v>
          </cell>
          <cell r="E1452">
            <v>1938047.42</v>
          </cell>
          <cell r="F1452">
            <v>302996.3</v>
          </cell>
          <cell r="G1452">
            <v>1132498.4000000004</v>
          </cell>
          <cell r="H1452">
            <v>299284.22000000003</v>
          </cell>
        </row>
        <row r="1453">
          <cell r="A1453" t="str">
            <v>CF63 2</v>
          </cell>
          <cell r="B1453">
            <v>482578.55</v>
          </cell>
          <cell r="C1453" t="str">
            <v/>
          </cell>
          <cell r="D1453">
            <v>411599.79</v>
          </cell>
          <cell r="E1453">
            <v>1146004.82</v>
          </cell>
          <cell r="F1453">
            <v>171639.22</v>
          </cell>
          <cell r="G1453">
            <v>857508.17000000027</v>
          </cell>
          <cell r="H1453">
            <v>155885.39000000001</v>
          </cell>
        </row>
        <row r="1454">
          <cell r="A1454" t="str">
            <v>CF63 3</v>
          </cell>
          <cell r="B1454">
            <v>197854.1</v>
          </cell>
          <cell r="C1454" t="str">
            <v/>
          </cell>
          <cell r="D1454">
            <v>106738.35</v>
          </cell>
          <cell r="E1454">
            <v>304241.99</v>
          </cell>
          <cell r="F1454" t="str">
            <v/>
          </cell>
          <cell r="G1454">
            <v>171109.86999999997</v>
          </cell>
          <cell r="H1454" t="str">
            <v/>
          </cell>
        </row>
        <row r="1455">
          <cell r="A1455" t="str">
            <v>CF63 4</v>
          </cell>
          <cell r="B1455">
            <v>489778.17</v>
          </cell>
          <cell r="C1455" t="str">
            <v/>
          </cell>
          <cell r="D1455">
            <v>620838.19999999995</v>
          </cell>
          <cell r="E1455">
            <v>1256185.6399999999</v>
          </cell>
          <cell r="F1455">
            <v>218781.79</v>
          </cell>
          <cell r="G1455">
            <v>646163.27</v>
          </cell>
          <cell r="H1455">
            <v>128142.79000000001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>
            <v>646457.21</v>
          </cell>
          <cell r="C1457" t="str">
            <v/>
          </cell>
          <cell r="D1457">
            <v>999012.41</v>
          </cell>
          <cell r="E1457">
            <v>883101.24</v>
          </cell>
          <cell r="F1457">
            <v>325170.99000000011</v>
          </cell>
          <cell r="G1457">
            <v>736277.78999999969</v>
          </cell>
          <cell r="H1457">
            <v>204373.25</v>
          </cell>
        </row>
        <row r="1458">
          <cell r="A1458" t="str">
            <v>CF64 2</v>
          </cell>
          <cell r="B1458">
            <v>937242.51</v>
          </cell>
          <cell r="C1458" t="str">
            <v/>
          </cell>
          <cell r="D1458">
            <v>1320186.52</v>
          </cell>
          <cell r="E1458">
            <v>1254045.68</v>
          </cell>
          <cell r="F1458">
            <v>514384.66000000009</v>
          </cell>
          <cell r="G1458">
            <v>840054.02999999991</v>
          </cell>
          <cell r="H1458">
            <v>310596.91000000003</v>
          </cell>
        </row>
        <row r="1459">
          <cell r="A1459" t="str">
            <v>CF64 3</v>
          </cell>
          <cell r="B1459">
            <v>954094.07</v>
          </cell>
          <cell r="C1459" t="str">
            <v/>
          </cell>
          <cell r="D1459">
            <v>1137327.46</v>
          </cell>
          <cell r="E1459">
            <v>964405.7</v>
          </cell>
          <cell r="F1459">
            <v>366560.79999999993</v>
          </cell>
          <cell r="G1459">
            <v>1403412.41</v>
          </cell>
          <cell r="H1459">
            <v>168108.22</v>
          </cell>
        </row>
        <row r="1460">
          <cell r="A1460" t="str">
            <v>CF64 4</v>
          </cell>
          <cell r="B1460">
            <v>720710.4</v>
          </cell>
          <cell r="C1460" t="str">
            <v/>
          </cell>
          <cell r="D1460">
            <v>1207277.8600000001</v>
          </cell>
          <cell r="E1460">
            <v>1139256.56</v>
          </cell>
          <cell r="F1460">
            <v>321154.14000000007</v>
          </cell>
          <cell r="G1460">
            <v>822927.33999999973</v>
          </cell>
          <cell r="H1460">
            <v>256069.55000000002</v>
          </cell>
        </row>
        <row r="1461">
          <cell r="A1461" t="str">
            <v>CF64 5</v>
          </cell>
          <cell r="B1461">
            <v>1069247.48</v>
          </cell>
          <cell r="C1461" t="str">
            <v/>
          </cell>
          <cell r="D1461">
            <v>766247.2</v>
          </cell>
          <cell r="E1461">
            <v>1174984.58</v>
          </cell>
          <cell r="F1461">
            <v>217481.00999999995</v>
          </cell>
          <cell r="G1461">
            <v>646051.7300000001</v>
          </cell>
          <cell r="H1461">
            <v>285408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>
            <v>1507525.45</v>
          </cell>
          <cell r="C1463" t="str">
            <v/>
          </cell>
          <cell r="D1463">
            <v>1643054.63</v>
          </cell>
          <cell r="E1463">
            <v>1496026.31</v>
          </cell>
          <cell r="F1463">
            <v>287691.57</v>
          </cell>
          <cell r="G1463">
            <v>1395315.8000000003</v>
          </cell>
          <cell r="H1463">
            <v>171819.72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>
            <v>1619309.53</v>
          </cell>
          <cell r="C1466" t="str">
            <v/>
          </cell>
          <cell r="D1466">
            <v>2083530.59</v>
          </cell>
          <cell r="E1466">
            <v>2374654.7200000002</v>
          </cell>
          <cell r="F1466">
            <v>324998.26</v>
          </cell>
          <cell r="G1466">
            <v>1122971.8500000001</v>
          </cell>
          <cell r="H1466">
            <v>315475.72000000003</v>
          </cell>
        </row>
        <row r="1467">
          <cell r="A1467" t="str">
            <v>CF72 9</v>
          </cell>
          <cell r="B1467">
            <v>2340172.77</v>
          </cell>
          <cell r="C1467">
            <v>183805.78000000003</v>
          </cell>
          <cell r="D1467">
            <v>2877817.27</v>
          </cell>
          <cell r="E1467">
            <v>4064801.45</v>
          </cell>
          <cell r="F1467">
            <v>653405.1</v>
          </cell>
          <cell r="G1467">
            <v>2276566.2000000002</v>
          </cell>
          <cell r="H1467">
            <v>549735.28</v>
          </cell>
        </row>
        <row r="1468">
          <cell r="A1468" t="str">
            <v>CF81 8</v>
          </cell>
          <cell r="B1468">
            <v>1263436.8899999999</v>
          </cell>
          <cell r="C1468" t="str">
            <v/>
          </cell>
          <cell r="D1468">
            <v>970170.61</v>
          </cell>
          <cell r="E1468">
            <v>1823206.49</v>
          </cell>
          <cell r="F1468">
            <v>152325.02000000005</v>
          </cell>
          <cell r="G1468">
            <v>269212.76999999996</v>
          </cell>
          <cell r="H1468">
            <v>286617.73</v>
          </cell>
        </row>
        <row r="1469">
          <cell r="A1469" t="str">
            <v>CF81 9</v>
          </cell>
          <cell r="B1469">
            <v>1186045.6000000001</v>
          </cell>
          <cell r="C1469" t="str">
            <v/>
          </cell>
          <cell r="D1469">
            <v>765272.33</v>
          </cell>
          <cell r="E1469">
            <v>2344963.25</v>
          </cell>
          <cell r="F1469">
            <v>198242.10999999996</v>
          </cell>
          <cell r="G1469">
            <v>284078.62999999995</v>
          </cell>
          <cell r="H1469">
            <v>310548.89</v>
          </cell>
        </row>
        <row r="1470">
          <cell r="A1470" t="str">
            <v>CF82 6</v>
          </cell>
          <cell r="B1470">
            <v>457711.51</v>
          </cell>
          <cell r="C1470" t="str">
            <v/>
          </cell>
          <cell r="D1470">
            <v>333025.32</v>
          </cell>
          <cell r="E1470">
            <v>715000.03</v>
          </cell>
          <cell r="F1470">
            <v>115422.17999999998</v>
          </cell>
          <cell r="G1470">
            <v>243020.78</v>
          </cell>
          <cell r="H1470">
            <v>86713.150000000009</v>
          </cell>
        </row>
        <row r="1471">
          <cell r="A1471" t="str">
            <v>CF82 7</v>
          </cell>
          <cell r="B1471">
            <v>2307471.9900000002</v>
          </cell>
          <cell r="C1471">
            <v>226178.22</v>
          </cell>
          <cell r="D1471">
            <v>1100807.1599999999</v>
          </cell>
          <cell r="E1471">
            <v>3164180.33</v>
          </cell>
          <cell r="F1471">
            <v>285615.75999999995</v>
          </cell>
          <cell r="G1471">
            <v>1393218.469999999</v>
          </cell>
          <cell r="H1471">
            <v>496476.43</v>
          </cell>
        </row>
        <row r="1472">
          <cell r="A1472" t="str">
            <v>CF82 8</v>
          </cell>
          <cell r="B1472">
            <v>1006473.06</v>
          </cell>
          <cell r="C1472" t="str">
            <v/>
          </cell>
          <cell r="D1472">
            <v>632933.5</v>
          </cell>
          <cell r="E1472">
            <v>1462225.71</v>
          </cell>
          <cell r="F1472">
            <v>53977.790000000008</v>
          </cell>
          <cell r="G1472">
            <v>478183.35000000003</v>
          </cell>
          <cell r="H1472">
            <v>223631.5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>
            <v>1513109.31</v>
          </cell>
          <cell r="C1474" t="str">
            <v/>
          </cell>
          <cell r="D1474">
            <v>1304723.42</v>
          </cell>
          <cell r="E1474">
            <v>2215779.5499999998</v>
          </cell>
          <cell r="F1474">
            <v>439963.3000000001</v>
          </cell>
          <cell r="G1474">
            <v>1428399.43</v>
          </cell>
          <cell r="H1474">
            <v>515718.55</v>
          </cell>
        </row>
        <row r="1475">
          <cell r="A1475" t="str">
            <v>CF83 2</v>
          </cell>
          <cell r="B1475">
            <v>1553666.66</v>
          </cell>
          <cell r="C1475">
            <v>120902.12</v>
          </cell>
          <cell r="D1475">
            <v>1325553.6599999999</v>
          </cell>
          <cell r="E1475">
            <v>2434405.9500000002</v>
          </cell>
          <cell r="F1475">
            <v>532085.65</v>
          </cell>
          <cell r="G1475">
            <v>1660051.1999999995</v>
          </cell>
          <cell r="H1475">
            <v>434105.83</v>
          </cell>
        </row>
        <row r="1476">
          <cell r="A1476" t="str">
            <v>CF83 3</v>
          </cell>
          <cell r="B1476">
            <v>1736359.4</v>
          </cell>
          <cell r="C1476">
            <v>103835.29</v>
          </cell>
          <cell r="D1476">
            <v>1403703.45</v>
          </cell>
          <cell r="E1476">
            <v>2636039.8199999998</v>
          </cell>
          <cell r="F1476">
            <v>490004.74000000011</v>
          </cell>
          <cell r="G1476">
            <v>1817916.540000001</v>
          </cell>
          <cell r="H1476">
            <v>562530.1</v>
          </cell>
        </row>
        <row r="1477">
          <cell r="A1477" t="str">
            <v>CF83 4</v>
          </cell>
          <cell r="B1477">
            <v>584158.03</v>
          </cell>
          <cell r="C1477" t="str">
            <v/>
          </cell>
          <cell r="D1477">
            <v>474437.78</v>
          </cell>
          <cell r="E1477">
            <v>1233243.68</v>
          </cell>
          <cell r="F1477">
            <v>283617.55</v>
          </cell>
          <cell r="G1477">
            <v>924601.34000000055</v>
          </cell>
          <cell r="H1477">
            <v>356289.47000000003</v>
          </cell>
        </row>
        <row r="1478">
          <cell r="A1478" t="str">
            <v>CF83 8</v>
          </cell>
          <cell r="B1478">
            <v>944530.52</v>
          </cell>
          <cell r="C1478" t="str">
            <v/>
          </cell>
          <cell r="D1478">
            <v>883782.45</v>
          </cell>
          <cell r="E1478">
            <v>1966397.11</v>
          </cell>
          <cell r="F1478">
            <v>404392.26</v>
          </cell>
          <cell r="G1478">
            <v>1312291.5000000005</v>
          </cell>
          <cell r="H1478">
            <v>463801.41000000003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1957701.9700000002</v>
          </cell>
          <cell r="C1484">
            <v>4088176.06</v>
          </cell>
          <cell r="D1484">
            <v>649026.41999999993</v>
          </cell>
          <cell r="E1484">
            <v>614563.64999999991</v>
          </cell>
          <cell r="F1484">
            <v>3196279.8200000003</v>
          </cell>
          <cell r="G1484">
            <v>989038.55999999994</v>
          </cell>
          <cell r="H1484">
            <v>1879173.1500000004</v>
          </cell>
        </row>
        <row r="1485">
          <cell r="A1485" t="str">
            <v>CH total</v>
          </cell>
          <cell r="B1485">
            <v>64578423.689999975</v>
          </cell>
          <cell r="C1485">
            <v>9535692.6699999981</v>
          </cell>
          <cell r="D1485">
            <v>97843539.150000036</v>
          </cell>
          <cell r="E1485">
            <v>120855501.25000007</v>
          </cell>
          <cell r="F1485">
            <v>23463145.099999998</v>
          </cell>
          <cell r="G1485">
            <v>80522070.50999999</v>
          </cell>
          <cell r="H1485">
            <v>23815244.18</v>
          </cell>
        </row>
        <row r="1486">
          <cell r="A1486" t="str">
            <v>CH1 1</v>
          </cell>
          <cell r="B1486">
            <v>110454.23</v>
          </cell>
          <cell r="C1486" t="str">
            <v/>
          </cell>
          <cell r="D1486" t="str">
            <v/>
          </cell>
          <cell r="E1486">
            <v>134451.49</v>
          </cell>
          <cell r="F1486" t="str">
            <v/>
          </cell>
          <cell r="G1486">
            <v>109709.86000000002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160439.51999999999</v>
          </cell>
          <cell r="E1487">
            <v>62016.959999999999</v>
          </cell>
          <cell r="F1487" t="str">
            <v/>
          </cell>
          <cell r="G1487">
            <v>75223.14</v>
          </cell>
          <cell r="H1487" t="str">
            <v/>
          </cell>
        </row>
        <row r="1488">
          <cell r="A1488" t="str">
            <v>CH1 3</v>
          </cell>
          <cell r="B1488">
            <v>231882.1</v>
          </cell>
          <cell r="C1488" t="str">
            <v/>
          </cell>
          <cell r="D1488">
            <v>354891.29</v>
          </cell>
          <cell r="E1488">
            <v>592214.37</v>
          </cell>
          <cell r="F1488">
            <v>105950.45</v>
          </cell>
          <cell r="G1488">
            <v>446770.23000000004</v>
          </cell>
          <cell r="H1488">
            <v>55185.9</v>
          </cell>
        </row>
        <row r="1489">
          <cell r="A1489" t="str">
            <v>CH1 4</v>
          </cell>
          <cell r="B1489">
            <v>317462.46000000002</v>
          </cell>
          <cell r="C1489" t="str">
            <v/>
          </cell>
          <cell r="D1489">
            <v>476823.78</v>
          </cell>
          <cell r="E1489">
            <v>737295.87</v>
          </cell>
          <cell r="F1489">
            <v>133642.63</v>
          </cell>
          <cell r="G1489">
            <v>715003.48999999987</v>
          </cell>
          <cell r="H1489">
            <v>126476.46</v>
          </cell>
        </row>
        <row r="1490">
          <cell r="A1490" t="str">
            <v>CH1 5</v>
          </cell>
          <cell r="B1490">
            <v>727328.25</v>
          </cell>
          <cell r="C1490">
            <v>143586.64000000001</v>
          </cell>
          <cell r="D1490">
            <v>1011497.86</v>
          </cell>
          <cell r="E1490">
            <v>2593516.08</v>
          </cell>
          <cell r="F1490">
            <v>446915.31999999995</v>
          </cell>
          <cell r="G1490">
            <v>1324627.0000000002</v>
          </cell>
          <cell r="H1490">
            <v>397354.47000000003</v>
          </cell>
        </row>
        <row r="1491">
          <cell r="A1491" t="str">
            <v>CH1 6</v>
          </cell>
          <cell r="B1491">
            <v>348729.86</v>
          </cell>
          <cell r="C1491" t="str">
            <v/>
          </cell>
          <cell r="D1491">
            <v>862607.33</v>
          </cell>
          <cell r="E1491">
            <v>1139889.46</v>
          </cell>
          <cell r="F1491">
            <v>227314.47</v>
          </cell>
          <cell r="G1491">
            <v>742580.55</v>
          </cell>
          <cell r="H1491">
            <v>109927.49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>
            <v>576468.55000000005</v>
          </cell>
          <cell r="C1493">
            <v>70850.509999999995</v>
          </cell>
          <cell r="D1493">
            <v>1435560.77</v>
          </cell>
          <cell r="E1493">
            <v>1714075.94</v>
          </cell>
          <cell r="F1493">
            <v>386804.85</v>
          </cell>
          <cell r="G1493">
            <v>984281.71000000008</v>
          </cell>
          <cell r="H1493">
            <v>266708.13</v>
          </cell>
        </row>
        <row r="1494">
          <cell r="A1494" t="str">
            <v>CH2 2</v>
          </cell>
          <cell r="B1494">
            <v>470310.25</v>
          </cell>
          <cell r="C1494" t="str">
            <v/>
          </cell>
          <cell r="D1494">
            <v>825527.43</v>
          </cell>
          <cell r="E1494">
            <v>1082514.23</v>
          </cell>
          <cell r="F1494">
            <v>277078.64</v>
          </cell>
          <cell r="G1494">
            <v>908660.83</v>
          </cell>
          <cell r="H1494">
            <v>226239.99</v>
          </cell>
        </row>
        <row r="1495">
          <cell r="A1495" t="str">
            <v>CH2 3</v>
          </cell>
          <cell r="B1495">
            <v>740953.59</v>
          </cell>
          <cell r="C1495" t="str">
            <v/>
          </cell>
          <cell r="D1495">
            <v>1354894.55</v>
          </cell>
          <cell r="E1495">
            <v>1354514.07</v>
          </cell>
          <cell r="F1495">
            <v>288970.17999999993</v>
          </cell>
          <cell r="G1495">
            <v>878260.1599999998</v>
          </cell>
          <cell r="H1495">
            <v>308142.32</v>
          </cell>
        </row>
        <row r="1496">
          <cell r="A1496" t="str">
            <v>CH2 4</v>
          </cell>
          <cell r="B1496">
            <v>780721.99</v>
          </cell>
          <cell r="C1496">
            <v>103511.95999999999</v>
          </cell>
          <cell r="D1496">
            <v>1176200.1299999999</v>
          </cell>
          <cell r="E1496">
            <v>1728889.81</v>
          </cell>
          <cell r="F1496">
            <v>383043.58999999991</v>
          </cell>
          <cell r="G1496">
            <v>1219062.5900000003</v>
          </cell>
          <cell r="H1496">
            <v>246854.5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>
            <v>760920.76</v>
          </cell>
          <cell r="C1502">
            <v>167858.14999999997</v>
          </cell>
          <cell r="D1502">
            <v>1828079.74</v>
          </cell>
          <cell r="E1502">
            <v>1846396.89</v>
          </cell>
          <cell r="F1502">
            <v>435833.8600000001</v>
          </cell>
          <cell r="G1502">
            <v>1279406.8200000003</v>
          </cell>
          <cell r="H1502">
            <v>331693.31</v>
          </cell>
        </row>
        <row r="1503">
          <cell r="A1503" t="str">
            <v>CH3 6</v>
          </cell>
          <cell r="B1503">
            <v>771932.2</v>
          </cell>
          <cell r="C1503">
            <v>154709.77999999997</v>
          </cell>
          <cell r="D1503">
            <v>1675213.58</v>
          </cell>
          <cell r="E1503">
            <v>1993585.19</v>
          </cell>
          <cell r="F1503">
            <v>427346.24999999971</v>
          </cell>
          <cell r="G1503">
            <v>985899.74999999988</v>
          </cell>
          <cell r="H1503">
            <v>167690.28</v>
          </cell>
        </row>
        <row r="1504">
          <cell r="A1504" t="str">
            <v>CH3 7</v>
          </cell>
          <cell r="B1504">
            <v>580296.43000000005</v>
          </cell>
          <cell r="C1504" t="str">
            <v/>
          </cell>
          <cell r="D1504">
            <v>928942.48</v>
          </cell>
          <cell r="E1504">
            <v>1178384.32</v>
          </cell>
          <cell r="F1504">
            <v>305011.53000000009</v>
          </cell>
          <cell r="G1504">
            <v>864740.24</v>
          </cell>
          <cell r="H1504">
            <v>103248.42</v>
          </cell>
        </row>
        <row r="1505">
          <cell r="A1505" t="str">
            <v>CH3 8</v>
          </cell>
          <cell r="B1505">
            <v>380451.63</v>
          </cell>
          <cell r="C1505" t="str">
            <v/>
          </cell>
          <cell r="D1505">
            <v>706722.29</v>
          </cell>
          <cell r="E1505">
            <v>682981.6</v>
          </cell>
          <cell r="F1505">
            <v>224639.33</v>
          </cell>
          <cell r="G1505">
            <v>762649.35999999975</v>
          </cell>
          <cell r="H1505">
            <v>203541.42</v>
          </cell>
        </row>
        <row r="1506">
          <cell r="A1506" t="str">
            <v>CH3 9</v>
          </cell>
          <cell r="B1506">
            <v>617623.57999999996</v>
          </cell>
          <cell r="C1506" t="str">
            <v/>
          </cell>
          <cell r="D1506">
            <v>674797.85</v>
          </cell>
          <cell r="E1506">
            <v>611205.99</v>
          </cell>
          <cell r="F1506">
            <v>120075.13</v>
          </cell>
          <cell r="G1506">
            <v>714518.27</v>
          </cell>
          <cell r="H1506">
            <v>133880.95999999999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>
            <v>1048627.1100000001</v>
          </cell>
          <cell r="C1512">
            <v>161123.55000000002</v>
          </cell>
          <cell r="D1512">
            <v>2398715.58</v>
          </cell>
          <cell r="E1512">
            <v>2514023.2799999998</v>
          </cell>
          <cell r="F1512">
            <v>662327.31000000006</v>
          </cell>
          <cell r="G1512">
            <v>1648895.81</v>
          </cell>
          <cell r="H1512">
            <v>411815.37</v>
          </cell>
        </row>
        <row r="1513">
          <cell r="A1513" t="str">
            <v>CH4 7</v>
          </cell>
          <cell r="B1513">
            <v>647695.07999999996</v>
          </cell>
          <cell r="C1513" t="str">
            <v/>
          </cell>
          <cell r="D1513">
            <v>819699.35</v>
          </cell>
          <cell r="E1513">
            <v>1070860.8</v>
          </cell>
          <cell r="F1513">
            <v>198938.43</v>
          </cell>
          <cell r="G1513">
            <v>633247.35000000033</v>
          </cell>
          <cell r="H1513">
            <v>188238.56</v>
          </cell>
        </row>
        <row r="1514">
          <cell r="A1514" t="str">
            <v>CH4 8</v>
          </cell>
          <cell r="B1514">
            <v>878008.63</v>
          </cell>
          <cell r="C1514">
            <v>120816.09999999999</v>
          </cell>
          <cell r="D1514">
            <v>1247804.95</v>
          </cell>
          <cell r="E1514">
            <v>2210997.48</v>
          </cell>
          <cell r="F1514">
            <v>411556.81</v>
          </cell>
          <cell r="G1514">
            <v>1372340.5200000003</v>
          </cell>
          <cell r="H1514">
            <v>218669.54</v>
          </cell>
        </row>
        <row r="1515">
          <cell r="A1515" t="str">
            <v>CH4 9</v>
          </cell>
          <cell r="B1515">
            <v>352726.03</v>
          </cell>
          <cell r="C1515" t="str">
            <v/>
          </cell>
          <cell r="D1515">
            <v>1198841.03</v>
          </cell>
          <cell r="E1515">
            <v>530276.68000000005</v>
          </cell>
          <cell r="F1515">
            <v>147554.06</v>
          </cell>
          <cell r="G1515">
            <v>402668.6100000001</v>
          </cell>
          <cell r="H1515">
            <v>116572.77</v>
          </cell>
        </row>
        <row r="1516">
          <cell r="A1516" t="str">
            <v>CH41 0</v>
          </cell>
          <cell r="B1516">
            <v>590606.99</v>
          </cell>
          <cell r="C1516">
            <v>70006.960000000006</v>
          </cell>
          <cell r="D1516">
            <v>418757.45</v>
          </cell>
          <cell r="E1516">
            <v>633079.56999999995</v>
          </cell>
          <cell r="F1516">
            <v>48094.31</v>
          </cell>
          <cell r="G1516">
            <v>379821.89999999991</v>
          </cell>
          <cell r="H1516">
            <v>179335.93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89034.65</v>
          </cell>
          <cell r="F1517" t="str">
            <v/>
          </cell>
          <cell r="G1517">
            <v>82632.3</v>
          </cell>
          <cell r="H1517" t="str">
            <v/>
          </cell>
        </row>
        <row r="1518">
          <cell r="A1518" t="str">
            <v>CH41 2</v>
          </cell>
          <cell r="B1518">
            <v>124484.35</v>
          </cell>
          <cell r="C1518">
            <v>51206.569999999992</v>
          </cell>
          <cell r="D1518">
            <v>67743.75</v>
          </cell>
          <cell r="E1518">
            <v>252357.57</v>
          </cell>
          <cell r="F1518" t="str">
            <v/>
          </cell>
          <cell r="G1518">
            <v>194555.75999999992</v>
          </cell>
          <cell r="H1518">
            <v>33698.49</v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54448.55</v>
          </cell>
          <cell r="E1519">
            <v>134852.79999999999</v>
          </cell>
          <cell r="F1519" t="str">
            <v/>
          </cell>
          <cell r="G1519">
            <v>97625.27</v>
          </cell>
          <cell r="H1519" t="str">
            <v/>
          </cell>
        </row>
        <row r="1520">
          <cell r="A1520" t="str">
            <v>CH41 4</v>
          </cell>
          <cell r="B1520">
            <v>145507.5</v>
          </cell>
          <cell r="C1520">
            <v>37188.489999999991</v>
          </cell>
          <cell r="D1520">
            <v>140195.51</v>
          </cell>
          <cell r="E1520">
            <v>316525.73</v>
          </cell>
          <cell r="F1520" t="str">
            <v/>
          </cell>
          <cell r="G1520">
            <v>135212.25</v>
          </cell>
          <cell r="H1520">
            <v>98361.05</v>
          </cell>
        </row>
        <row r="1521">
          <cell r="A1521" t="str">
            <v>CH41 5</v>
          </cell>
          <cell r="B1521">
            <v>64953.33</v>
          </cell>
          <cell r="C1521" t="str">
            <v/>
          </cell>
          <cell r="D1521">
            <v>113429.68</v>
          </cell>
          <cell r="E1521">
            <v>125717.29</v>
          </cell>
          <cell r="F1521" t="str">
            <v/>
          </cell>
          <cell r="G1521">
            <v>141188.78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>
            <v>51689.909999999989</v>
          </cell>
          <cell r="H1522" t="str">
            <v/>
          </cell>
        </row>
        <row r="1523">
          <cell r="A1523" t="str">
            <v>CH41 7</v>
          </cell>
          <cell r="B1523">
            <v>104758.32</v>
          </cell>
          <cell r="C1523" t="str">
            <v/>
          </cell>
          <cell r="D1523">
            <v>89465.58</v>
          </cell>
          <cell r="E1523">
            <v>148490.46</v>
          </cell>
          <cell r="F1523" t="str">
            <v/>
          </cell>
          <cell r="G1523">
            <v>74735.02</v>
          </cell>
          <cell r="H1523" t="str">
            <v/>
          </cell>
        </row>
        <row r="1524">
          <cell r="A1524" t="str">
            <v>CH41 8</v>
          </cell>
          <cell r="B1524">
            <v>270465.15000000002</v>
          </cell>
          <cell r="C1524" t="str">
            <v/>
          </cell>
          <cell r="D1524">
            <v>176706.86</v>
          </cell>
          <cell r="E1524">
            <v>389209.95</v>
          </cell>
          <cell r="F1524">
            <v>60259.309999999983</v>
          </cell>
          <cell r="G1524">
            <v>166111.41999999998</v>
          </cell>
          <cell r="H1524">
            <v>88759.71</v>
          </cell>
        </row>
        <row r="1525">
          <cell r="A1525" t="str">
            <v>CH41 9</v>
          </cell>
          <cell r="B1525">
            <v>176251.63</v>
          </cell>
          <cell r="C1525">
            <v>42085.48</v>
          </cell>
          <cell r="D1525">
            <v>95577.87</v>
          </cell>
          <cell r="E1525">
            <v>320166</v>
          </cell>
          <cell r="F1525" t="str">
            <v/>
          </cell>
          <cell r="G1525">
            <v>132710.49000000002</v>
          </cell>
          <cell r="H1525" t="str">
            <v/>
          </cell>
        </row>
        <row r="1526">
          <cell r="A1526" t="str">
            <v>CH42 0</v>
          </cell>
          <cell r="B1526">
            <v>159021.99</v>
          </cell>
          <cell r="C1526" t="str">
            <v/>
          </cell>
          <cell r="D1526">
            <v>165942.20000000001</v>
          </cell>
          <cell r="E1526">
            <v>366555.49</v>
          </cell>
          <cell r="F1526" t="str">
            <v/>
          </cell>
          <cell r="G1526">
            <v>238412.15999999997</v>
          </cell>
          <cell r="H1526">
            <v>89808.51</v>
          </cell>
        </row>
        <row r="1527">
          <cell r="A1527" t="str">
            <v>CH42 1</v>
          </cell>
          <cell r="B1527">
            <v>211022.57</v>
          </cell>
          <cell r="C1527" t="str">
            <v/>
          </cell>
          <cell r="D1527">
            <v>263847.15999999997</v>
          </cell>
          <cell r="E1527">
            <v>566223.14</v>
          </cell>
          <cell r="F1527">
            <v>77422.410000000018</v>
          </cell>
          <cell r="G1527">
            <v>263014.34000000008</v>
          </cell>
          <cell r="H1527">
            <v>80913.7</v>
          </cell>
        </row>
        <row r="1528">
          <cell r="A1528" t="str">
            <v>CH42 2</v>
          </cell>
          <cell r="B1528">
            <v>240705.21</v>
          </cell>
          <cell r="C1528">
            <v>60699.060000000005</v>
          </cell>
          <cell r="D1528">
            <v>243339.94</v>
          </cell>
          <cell r="E1528">
            <v>677883.77</v>
          </cell>
          <cell r="F1528">
            <v>93581.15</v>
          </cell>
          <cell r="G1528">
            <v>260027.28000000006</v>
          </cell>
          <cell r="H1528">
            <v>94646.37</v>
          </cell>
        </row>
        <row r="1529">
          <cell r="A1529" t="str">
            <v>CH42 3</v>
          </cell>
          <cell r="B1529">
            <v>160964.9</v>
          </cell>
          <cell r="C1529" t="str">
            <v/>
          </cell>
          <cell r="D1529">
            <v>79459.600000000006</v>
          </cell>
          <cell r="E1529">
            <v>425608.7</v>
          </cell>
          <cell r="F1529" t="str">
            <v/>
          </cell>
          <cell r="G1529">
            <v>138610.82</v>
          </cell>
          <cell r="H1529">
            <v>41486.01</v>
          </cell>
        </row>
        <row r="1530">
          <cell r="A1530" t="str">
            <v>CH42 4</v>
          </cell>
          <cell r="B1530">
            <v>387960.1</v>
          </cell>
          <cell r="C1530">
            <v>66898.679999999993</v>
          </cell>
          <cell r="D1530">
            <v>508255.19</v>
          </cell>
          <cell r="E1530">
            <v>656035.93000000005</v>
          </cell>
          <cell r="F1530">
            <v>88699.02</v>
          </cell>
          <cell r="G1530">
            <v>379925.29000000004</v>
          </cell>
          <cell r="H1530">
            <v>156853.6</v>
          </cell>
        </row>
        <row r="1531">
          <cell r="A1531" t="str">
            <v>CH42 5</v>
          </cell>
          <cell r="B1531">
            <v>194317.39</v>
          </cell>
          <cell r="C1531" t="str">
            <v/>
          </cell>
          <cell r="D1531">
            <v>224951.03</v>
          </cell>
          <cell r="E1531">
            <v>398473.11</v>
          </cell>
          <cell r="F1531" t="str">
            <v/>
          </cell>
          <cell r="G1531">
            <v>248636.94999999998</v>
          </cell>
          <cell r="H1531">
            <v>80122.559999999998</v>
          </cell>
        </row>
        <row r="1532">
          <cell r="A1532" t="str">
            <v>CH42 6</v>
          </cell>
          <cell r="B1532">
            <v>600911.56999999995</v>
          </cell>
          <cell r="C1532">
            <v>105902.07</v>
          </cell>
          <cell r="D1532">
            <v>532197.52</v>
          </cell>
          <cell r="E1532">
            <v>914531</v>
          </cell>
          <cell r="F1532">
            <v>128933.30000000002</v>
          </cell>
          <cell r="G1532">
            <v>743450.57999999984</v>
          </cell>
          <cell r="H1532">
            <v>219055.30000000002</v>
          </cell>
        </row>
        <row r="1533">
          <cell r="A1533" t="str">
            <v>CH42 7</v>
          </cell>
          <cell r="B1533">
            <v>189532.81</v>
          </cell>
          <cell r="C1533" t="str">
            <v/>
          </cell>
          <cell r="D1533">
            <v>285128.31</v>
          </cell>
          <cell r="E1533">
            <v>377465.43</v>
          </cell>
          <cell r="F1533" t="str">
            <v/>
          </cell>
          <cell r="G1533">
            <v>200817.94999999998</v>
          </cell>
          <cell r="H1533">
            <v>73126.430000000008</v>
          </cell>
        </row>
        <row r="1534">
          <cell r="A1534" t="str">
            <v>CH42 8</v>
          </cell>
          <cell r="B1534">
            <v>322054.03000000003</v>
          </cell>
          <cell r="C1534" t="str">
            <v/>
          </cell>
          <cell r="D1534">
            <v>383055.9</v>
          </cell>
          <cell r="E1534">
            <v>368088.26</v>
          </cell>
          <cell r="F1534">
            <v>67378.340000000011</v>
          </cell>
          <cell r="G1534">
            <v>270833.39999999997</v>
          </cell>
          <cell r="H1534">
            <v>127982.45</v>
          </cell>
        </row>
        <row r="1535">
          <cell r="A1535" t="str">
            <v>CH42 9</v>
          </cell>
          <cell r="B1535">
            <v>435824.95</v>
          </cell>
          <cell r="C1535" t="str">
            <v/>
          </cell>
          <cell r="D1535">
            <v>498959.56</v>
          </cell>
          <cell r="E1535">
            <v>795816.17</v>
          </cell>
          <cell r="F1535">
            <v>152298.52000000005</v>
          </cell>
          <cell r="G1535">
            <v>501158.91000000003</v>
          </cell>
          <cell r="H1535">
            <v>257835.98</v>
          </cell>
        </row>
        <row r="1536">
          <cell r="A1536" t="str">
            <v>CH43 0</v>
          </cell>
          <cell r="B1536">
            <v>389483.78</v>
          </cell>
          <cell r="C1536" t="str">
            <v/>
          </cell>
          <cell r="D1536">
            <v>881070.42</v>
          </cell>
          <cell r="E1536">
            <v>1072454.92</v>
          </cell>
          <cell r="F1536">
            <v>105886.24999999999</v>
          </cell>
          <cell r="G1536">
            <v>442333.73999999987</v>
          </cell>
          <cell r="H1536">
            <v>215788.73</v>
          </cell>
        </row>
        <row r="1537">
          <cell r="A1537" t="str">
            <v>CH43 1</v>
          </cell>
          <cell r="B1537">
            <v>312146.21000000002</v>
          </cell>
          <cell r="C1537" t="str">
            <v/>
          </cell>
          <cell r="D1537">
            <v>345274.9</v>
          </cell>
          <cell r="E1537">
            <v>280202.27</v>
          </cell>
          <cell r="F1537">
            <v>140160.01</v>
          </cell>
          <cell r="G1537">
            <v>408374.74999999994</v>
          </cell>
          <cell r="H1537">
            <v>96474.82</v>
          </cell>
        </row>
        <row r="1538">
          <cell r="A1538" t="str">
            <v>CH43 2</v>
          </cell>
          <cell r="B1538">
            <v>414006.6</v>
          </cell>
          <cell r="C1538">
            <v>83171.190000000017</v>
          </cell>
          <cell r="D1538">
            <v>797188.23</v>
          </cell>
          <cell r="E1538">
            <v>904483.09</v>
          </cell>
          <cell r="F1538">
            <v>125007.96</v>
          </cell>
          <cell r="G1538">
            <v>533756.29000000015</v>
          </cell>
          <cell r="H1538">
            <v>193798.51</v>
          </cell>
        </row>
        <row r="1539">
          <cell r="A1539" t="str">
            <v>CH43 3</v>
          </cell>
          <cell r="B1539">
            <v>351822.64</v>
          </cell>
          <cell r="C1539" t="str">
            <v/>
          </cell>
          <cell r="D1539">
            <v>393072.68</v>
          </cell>
          <cell r="E1539">
            <v>606039.01</v>
          </cell>
          <cell r="F1539">
            <v>68641.67</v>
          </cell>
          <cell r="G1539">
            <v>274122.38</v>
          </cell>
          <cell r="H1539">
            <v>128075.47</v>
          </cell>
        </row>
        <row r="1540">
          <cell r="A1540" t="str">
            <v>CH43 4</v>
          </cell>
          <cell r="B1540">
            <v>176434.59</v>
          </cell>
          <cell r="C1540" t="str">
            <v/>
          </cell>
          <cell r="D1540">
            <v>262094.3</v>
          </cell>
          <cell r="E1540">
            <v>318689.90000000002</v>
          </cell>
          <cell r="F1540">
            <v>74799.010000000009</v>
          </cell>
          <cell r="G1540">
            <v>222033.49000000002</v>
          </cell>
          <cell r="H1540">
            <v>83114.430000000008</v>
          </cell>
        </row>
        <row r="1541">
          <cell r="A1541" t="str">
            <v>CH43 5</v>
          </cell>
          <cell r="B1541">
            <v>208640.07</v>
          </cell>
          <cell r="C1541" t="str">
            <v/>
          </cell>
          <cell r="D1541">
            <v>476637.12</v>
          </cell>
          <cell r="E1541">
            <v>438977.37</v>
          </cell>
          <cell r="F1541">
            <v>154103.57999999996</v>
          </cell>
          <cell r="G1541">
            <v>324506.14</v>
          </cell>
          <cell r="H1541">
            <v>100730.22</v>
          </cell>
        </row>
        <row r="1542">
          <cell r="A1542" t="str">
            <v>CH43 6</v>
          </cell>
          <cell r="B1542">
            <v>156390.1</v>
          </cell>
          <cell r="C1542" t="str">
            <v/>
          </cell>
          <cell r="D1542">
            <v>168726.84</v>
          </cell>
          <cell r="E1542">
            <v>316158.81</v>
          </cell>
          <cell r="F1542" t="str">
            <v/>
          </cell>
          <cell r="G1542">
            <v>141283.91</v>
          </cell>
          <cell r="H1542" t="str">
            <v/>
          </cell>
        </row>
        <row r="1543">
          <cell r="A1543" t="str">
            <v>CH43 7</v>
          </cell>
          <cell r="B1543">
            <v>766878.97</v>
          </cell>
          <cell r="C1543">
            <v>106906.58999999998</v>
          </cell>
          <cell r="D1543">
            <v>576251.79</v>
          </cell>
          <cell r="E1543">
            <v>1260088.98</v>
          </cell>
          <cell r="F1543">
            <v>138204.60999999999</v>
          </cell>
          <cell r="G1543">
            <v>439794.58999999997</v>
          </cell>
          <cell r="H1543">
            <v>219449.25</v>
          </cell>
        </row>
        <row r="1544">
          <cell r="A1544" t="str">
            <v>CH43 8</v>
          </cell>
          <cell r="B1544">
            <v>193870.53</v>
          </cell>
          <cell r="C1544" t="str">
            <v/>
          </cell>
          <cell r="D1544">
            <v>311702.90999999997</v>
          </cell>
          <cell r="E1544">
            <v>344377.61</v>
          </cell>
          <cell r="F1544">
            <v>97222.22</v>
          </cell>
          <cell r="G1544">
            <v>251801.18999999997</v>
          </cell>
          <cell r="H1544">
            <v>73257.919999999998</v>
          </cell>
        </row>
        <row r="1545">
          <cell r="A1545" t="str">
            <v>CH43 9</v>
          </cell>
          <cell r="B1545">
            <v>1078618.94</v>
          </cell>
          <cell r="C1545">
            <v>116469.64000000001</v>
          </cell>
          <cell r="D1545">
            <v>1070523.1399999999</v>
          </cell>
          <cell r="E1545">
            <v>1733844</v>
          </cell>
          <cell r="F1545">
            <v>351998.6999999999</v>
          </cell>
          <cell r="G1545">
            <v>838621.87</v>
          </cell>
          <cell r="H1545">
            <v>489295.23</v>
          </cell>
        </row>
        <row r="1546">
          <cell r="A1546" t="str">
            <v>CH44 0</v>
          </cell>
          <cell r="B1546">
            <v>247205.91</v>
          </cell>
          <cell r="C1546" t="str">
            <v/>
          </cell>
          <cell r="D1546">
            <v>313475.7</v>
          </cell>
          <cell r="E1546">
            <v>598661.17000000004</v>
          </cell>
          <cell r="F1546" t="str">
            <v/>
          </cell>
          <cell r="G1546">
            <v>365907.34</v>
          </cell>
          <cell r="H1546">
            <v>98826.39</v>
          </cell>
        </row>
        <row r="1547">
          <cell r="A1547" t="str">
            <v>CH44 1</v>
          </cell>
          <cell r="B1547">
            <v>184780.55</v>
          </cell>
          <cell r="C1547" t="str">
            <v/>
          </cell>
          <cell r="D1547">
            <v>292427.83</v>
          </cell>
          <cell r="E1547">
            <v>464506.19</v>
          </cell>
          <cell r="F1547" t="str">
            <v/>
          </cell>
          <cell r="G1547">
            <v>308516.36</v>
          </cell>
          <cell r="H1547">
            <v>88979.73</v>
          </cell>
        </row>
        <row r="1548">
          <cell r="A1548" t="str">
            <v>CH44 2</v>
          </cell>
          <cell r="B1548">
            <v>355537.45</v>
          </cell>
          <cell r="C1548" t="str">
            <v/>
          </cell>
          <cell r="D1548">
            <v>445702.40000000002</v>
          </cell>
          <cell r="E1548">
            <v>598170.37</v>
          </cell>
          <cell r="F1548" t="str">
            <v/>
          </cell>
          <cell r="G1548">
            <v>336849.21</v>
          </cell>
          <cell r="H1548">
            <v>138747.07</v>
          </cell>
        </row>
        <row r="1549">
          <cell r="A1549" t="str">
            <v>CH44 3</v>
          </cell>
          <cell r="B1549">
            <v>251735.92</v>
          </cell>
          <cell r="C1549" t="str">
            <v/>
          </cell>
          <cell r="D1549">
            <v>274491.73</v>
          </cell>
          <cell r="E1549">
            <v>654836.31000000006</v>
          </cell>
          <cell r="F1549" t="str">
            <v/>
          </cell>
          <cell r="G1549">
            <v>266677.5</v>
          </cell>
          <cell r="H1549">
            <v>164970.99</v>
          </cell>
        </row>
        <row r="1550">
          <cell r="A1550" t="str">
            <v>CH44 4</v>
          </cell>
          <cell r="B1550">
            <v>398480.31</v>
          </cell>
          <cell r="C1550">
            <v>67566.5</v>
          </cell>
          <cell r="D1550">
            <v>300697.31</v>
          </cell>
          <cell r="E1550">
            <v>855648.93</v>
          </cell>
          <cell r="F1550">
            <v>110302.32999999999</v>
          </cell>
          <cell r="G1550">
            <v>396618.74</v>
          </cell>
          <cell r="H1550">
            <v>210674.35</v>
          </cell>
        </row>
        <row r="1551">
          <cell r="A1551" t="str">
            <v>CH44 5</v>
          </cell>
          <cell r="B1551">
            <v>346034.62</v>
          </cell>
          <cell r="C1551" t="str">
            <v/>
          </cell>
          <cell r="D1551">
            <v>212787.27</v>
          </cell>
          <cell r="E1551">
            <v>503062.75</v>
          </cell>
          <cell r="F1551" t="str">
            <v/>
          </cell>
          <cell r="G1551">
            <v>306451.11</v>
          </cell>
          <cell r="H1551">
            <v>178696.01</v>
          </cell>
        </row>
        <row r="1552">
          <cell r="A1552" t="str">
            <v>CH44 6</v>
          </cell>
          <cell r="B1552">
            <v>194753.97</v>
          </cell>
          <cell r="C1552" t="str">
            <v/>
          </cell>
          <cell r="D1552">
            <v>122842.74</v>
          </cell>
          <cell r="E1552">
            <v>210334.07</v>
          </cell>
          <cell r="F1552" t="str">
            <v/>
          </cell>
          <cell r="G1552">
            <v>128558.2</v>
          </cell>
          <cell r="H1552">
            <v>105126.28</v>
          </cell>
        </row>
        <row r="1553">
          <cell r="A1553" t="str">
            <v>CH44 7</v>
          </cell>
          <cell r="B1553">
            <v>135483.23000000001</v>
          </cell>
          <cell r="C1553" t="str">
            <v/>
          </cell>
          <cell r="D1553">
            <v>72814.97</v>
          </cell>
          <cell r="E1553">
            <v>251679.3</v>
          </cell>
          <cell r="F1553" t="str">
            <v/>
          </cell>
          <cell r="G1553">
            <v>203178.68999999997</v>
          </cell>
          <cell r="H1553" t="str">
            <v/>
          </cell>
        </row>
        <row r="1554">
          <cell r="A1554" t="str">
            <v>CH44 8</v>
          </cell>
          <cell r="B1554">
            <v>243852.55</v>
          </cell>
          <cell r="C1554" t="str">
            <v/>
          </cell>
          <cell r="D1554">
            <v>89465.37</v>
          </cell>
          <cell r="E1554">
            <v>481169.15</v>
          </cell>
          <cell r="F1554">
            <v>108067.74</v>
          </cell>
          <cell r="G1554">
            <v>306545.23999999987</v>
          </cell>
          <cell r="H1554">
            <v>110410.92</v>
          </cell>
        </row>
        <row r="1555">
          <cell r="A1555" t="str">
            <v>CH44 9</v>
          </cell>
          <cell r="B1555">
            <v>421425.17</v>
          </cell>
          <cell r="C1555" t="str">
            <v/>
          </cell>
          <cell r="D1555">
            <v>319276.55</v>
          </cell>
          <cell r="E1555">
            <v>548782.02</v>
          </cell>
          <cell r="F1555" t="str">
            <v/>
          </cell>
          <cell r="G1555">
            <v>314840.89</v>
          </cell>
          <cell r="H1555">
            <v>97757.1</v>
          </cell>
        </row>
        <row r="1556">
          <cell r="A1556" t="str">
            <v>CH45 0</v>
          </cell>
          <cell r="B1556">
            <v>372885.26</v>
          </cell>
          <cell r="C1556" t="str">
            <v/>
          </cell>
          <cell r="D1556">
            <v>224720</v>
          </cell>
          <cell r="E1556">
            <v>361950.53</v>
          </cell>
          <cell r="F1556" t="str">
            <v/>
          </cell>
          <cell r="G1556">
            <v>292083.01</v>
          </cell>
          <cell r="H1556">
            <v>87168.23</v>
          </cell>
        </row>
        <row r="1557">
          <cell r="A1557" t="str">
            <v>CH45 1</v>
          </cell>
          <cell r="B1557">
            <v>376624.88</v>
          </cell>
          <cell r="C1557" t="str">
            <v/>
          </cell>
          <cell r="D1557">
            <v>293854.05</v>
          </cell>
          <cell r="E1557">
            <v>494744.67</v>
          </cell>
          <cell r="F1557">
            <v>102260.57</v>
          </cell>
          <cell r="G1557">
            <v>355006.43</v>
          </cell>
          <cell r="H1557">
            <v>175473.91</v>
          </cell>
        </row>
        <row r="1558">
          <cell r="A1558" t="str">
            <v>CH45 2</v>
          </cell>
          <cell r="B1558">
            <v>190464.63</v>
          </cell>
          <cell r="C1558" t="str">
            <v/>
          </cell>
          <cell r="D1558">
            <v>349277.02</v>
          </cell>
          <cell r="E1558">
            <v>406492.52</v>
          </cell>
          <cell r="F1558" t="str">
            <v/>
          </cell>
          <cell r="G1558">
            <v>322037.44</v>
          </cell>
          <cell r="H1558">
            <v>49091.28</v>
          </cell>
        </row>
        <row r="1559">
          <cell r="A1559" t="str">
            <v>CH45 3</v>
          </cell>
          <cell r="B1559">
            <v>401860.5</v>
          </cell>
          <cell r="C1559" t="str">
            <v/>
          </cell>
          <cell r="D1559">
            <v>399032.03</v>
          </cell>
          <cell r="E1559">
            <v>563655.1</v>
          </cell>
          <cell r="F1559" t="str">
            <v/>
          </cell>
          <cell r="G1559">
            <v>296738.87999999995</v>
          </cell>
          <cell r="H1559">
            <v>153150.12</v>
          </cell>
        </row>
        <row r="1560">
          <cell r="A1560" t="str">
            <v>CH45 4</v>
          </cell>
          <cell r="B1560">
            <v>444989.08</v>
          </cell>
          <cell r="C1560" t="str">
            <v/>
          </cell>
          <cell r="D1560">
            <v>606020.56999999995</v>
          </cell>
          <cell r="E1560">
            <v>853343.56</v>
          </cell>
          <cell r="F1560">
            <v>105562.95</v>
          </cell>
          <cell r="G1560">
            <v>465482.5500000001</v>
          </cell>
          <cell r="H1560">
            <v>251947.21</v>
          </cell>
        </row>
        <row r="1561">
          <cell r="A1561" t="str">
            <v>CH45 5</v>
          </cell>
          <cell r="B1561">
            <v>516054.47</v>
          </cell>
          <cell r="C1561" t="str">
            <v/>
          </cell>
          <cell r="D1561">
            <v>733394.31</v>
          </cell>
          <cell r="E1561">
            <v>771549.69</v>
          </cell>
          <cell r="F1561" t="str">
            <v/>
          </cell>
          <cell r="G1561">
            <v>523213.47999999992</v>
          </cell>
          <cell r="H1561">
            <v>333160.23</v>
          </cell>
        </row>
        <row r="1562">
          <cell r="A1562" t="str">
            <v>CH45 6</v>
          </cell>
          <cell r="B1562">
            <v>332445.65000000002</v>
          </cell>
          <cell r="C1562" t="str">
            <v/>
          </cell>
          <cell r="D1562">
            <v>384097.02</v>
          </cell>
          <cell r="E1562">
            <v>360300.7</v>
          </cell>
          <cell r="F1562" t="str">
            <v/>
          </cell>
          <cell r="G1562">
            <v>436853.75</v>
          </cell>
          <cell r="H1562">
            <v>158260.83000000002</v>
          </cell>
        </row>
        <row r="1563">
          <cell r="A1563" t="str">
            <v>CH45 7</v>
          </cell>
          <cell r="B1563">
            <v>408577.11</v>
          </cell>
          <cell r="C1563" t="str">
            <v/>
          </cell>
          <cell r="D1563">
            <v>391272.3</v>
          </cell>
          <cell r="E1563">
            <v>609664.76</v>
          </cell>
          <cell r="F1563">
            <v>133691.15000000002</v>
          </cell>
          <cell r="G1563">
            <v>320853.27</v>
          </cell>
          <cell r="H1563">
            <v>263633.57</v>
          </cell>
        </row>
        <row r="1564">
          <cell r="A1564" t="str">
            <v>CH45 8</v>
          </cell>
          <cell r="B1564">
            <v>552782.28</v>
          </cell>
          <cell r="C1564">
            <v>162976.15000000002</v>
          </cell>
          <cell r="D1564">
            <v>580796.27</v>
          </cell>
          <cell r="E1564">
            <v>816256.89</v>
          </cell>
          <cell r="F1564" t="str">
            <v/>
          </cell>
          <cell r="G1564">
            <v>370771.3600000001</v>
          </cell>
          <cell r="H1564">
            <v>217943.95</v>
          </cell>
        </row>
        <row r="1565">
          <cell r="A1565" t="str">
            <v>CH45 9</v>
          </cell>
          <cell r="B1565">
            <v>244482.64</v>
          </cell>
          <cell r="C1565" t="str">
            <v/>
          </cell>
          <cell r="D1565">
            <v>158752.29</v>
          </cell>
          <cell r="E1565">
            <v>340344.09</v>
          </cell>
          <cell r="F1565" t="str">
            <v/>
          </cell>
          <cell r="G1565">
            <v>272747.7300000001</v>
          </cell>
          <cell r="H1565">
            <v>57517.58</v>
          </cell>
        </row>
        <row r="1566">
          <cell r="A1566" t="str">
            <v>CH46 0</v>
          </cell>
          <cell r="B1566">
            <v>429890.91</v>
          </cell>
          <cell r="C1566" t="str">
            <v/>
          </cell>
          <cell r="D1566">
            <v>523865.3</v>
          </cell>
          <cell r="E1566">
            <v>808439.49</v>
          </cell>
          <cell r="F1566">
            <v>105420.38000000002</v>
          </cell>
          <cell r="G1566">
            <v>375011.18999999989</v>
          </cell>
          <cell r="H1566">
            <v>301846.2</v>
          </cell>
        </row>
        <row r="1567">
          <cell r="A1567" t="str">
            <v>CH46 1</v>
          </cell>
          <cell r="B1567">
            <v>392974.51</v>
          </cell>
          <cell r="C1567" t="str">
            <v/>
          </cell>
          <cell r="D1567">
            <v>280136.64</v>
          </cell>
          <cell r="E1567">
            <v>652822.56000000006</v>
          </cell>
          <cell r="F1567">
            <v>137658.54999999999</v>
          </cell>
          <cell r="G1567">
            <v>356812.69</v>
          </cell>
          <cell r="H1567">
            <v>257592.92</v>
          </cell>
        </row>
        <row r="1568">
          <cell r="A1568" t="str">
            <v>CH46 2</v>
          </cell>
          <cell r="B1568">
            <v>292640.57</v>
          </cell>
          <cell r="C1568" t="str">
            <v/>
          </cell>
          <cell r="D1568">
            <v>260020.74</v>
          </cell>
          <cell r="E1568">
            <v>407104.73</v>
          </cell>
          <cell r="F1568" t="str">
            <v/>
          </cell>
          <cell r="G1568">
            <v>125458.43000000002</v>
          </cell>
          <cell r="H1568">
            <v>83226.7</v>
          </cell>
        </row>
        <row r="1569">
          <cell r="A1569" t="str">
            <v>CH46 3</v>
          </cell>
          <cell r="B1569">
            <v>286582.05</v>
          </cell>
          <cell r="C1569" t="str">
            <v/>
          </cell>
          <cell r="D1569">
            <v>241147.73</v>
          </cell>
          <cell r="E1569">
            <v>515382.46</v>
          </cell>
          <cell r="F1569" t="str">
            <v/>
          </cell>
          <cell r="G1569">
            <v>162453.26999999999</v>
          </cell>
          <cell r="H1569">
            <v>119129.55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77580.47</v>
          </cell>
          <cell r="E1571">
            <v>103039.06</v>
          </cell>
          <cell r="F1571" t="str">
            <v/>
          </cell>
          <cell r="G1571">
            <v>64084.54</v>
          </cell>
          <cell r="H1571" t="str">
            <v/>
          </cell>
        </row>
        <row r="1572">
          <cell r="A1572" t="str">
            <v>CH46 6</v>
          </cell>
          <cell r="B1572">
            <v>690171.79</v>
          </cell>
          <cell r="C1572">
            <v>119876.38999999998</v>
          </cell>
          <cell r="D1572">
            <v>638340.18000000005</v>
          </cell>
          <cell r="E1572">
            <v>994292.66</v>
          </cell>
          <cell r="F1572">
            <v>143863.94999999998</v>
          </cell>
          <cell r="G1572">
            <v>607576.73999999976</v>
          </cell>
          <cell r="H1572">
            <v>449166.3</v>
          </cell>
        </row>
        <row r="1573">
          <cell r="A1573" t="str">
            <v>CH46 7</v>
          </cell>
          <cell r="B1573">
            <v>264380.01</v>
          </cell>
          <cell r="C1573" t="str">
            <v/>
          </cell>
          <cell r="D1573">
            <v>244581.36</v>
          </cell>
          <cell r="E1573">
            <v>569225.74</v>
          </cell>
          <cell r="F1573" t="str">
            <v/>
          </cell>
          <cell r="G1573">
            <v>123319.91000000002</v>
          </cell>
          <cell r="H1573">
            <v>118010.44</v>
          </cell>
        </row>
        <row r="1574">
          <cell r="A1574" t="str">
            <v>CH46 8</v>
          </cell>
          <cell r="B1574">
            <v>235622.21</v>
          </cell>
          <cell r="C1574" t="str">
            <v/>
          </cell>
          <cell r="D1574">
            <v>127546.92</v>
          </cell>
          <cell r="E1574">
            <v>466106.21</v>
          </cell>
          <cell r="F1574" t="str">
            <v/>
          </cell>
          <cell r="G1574">
            <v>174666.28000000003</v>
          </cell>
          <cell r="H1574">
            <v>75992.7</v>
          </cell>
        </row>
        <row r="1575">
          <cell r="A1575" t="str">
            <v>CH46 9</v>
          </cell>
          <cell r="B1575">
            <v>253931.75</v>
          </cell>
          <cell r="C1575" t="str">
            <v/>
          </cell>
          <cell r="D1575">
            <v>251178.45</v>
          </cell>
          <cell r="E1575">
            <v>566831.37</v>
          </cell>
          <cell r="F1575" t="str">
            <v/>
          </cell>
          <cell r="G1575">
            <v>211911.2</v>
          </cell>
          <cell r="H1575">
            <v>179418.58000000002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289583.75</v>
          </cell>
          <cell r="E1576">
            <v>207926.23</v>
          </cell>
          <cell r="F1576" t="str">
            <v/>
          </cell>
          <cell r="G1576">
            <v>339117.93999999989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161242.89000000001</v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>
            <v>123040.8</v>
          </cell>
          <cell r="C1578" t="str">
            <v/>
          </cell>
          <cell r="D1578">
            <v>348472.7</v>
          </cell>
          <cell r="E1578">
            <v>300168.14</v>
          </cell>
          <cell r="F1578" t="str">
            <v/>
          </cell>
          <cell r="G1578">
            <v>250209.0500000001</v>
          </cell>
          <cell r="H1578" t="str">
            <v/>
          </cell>
        </row>
        <row r="1579">
          <cell r="A1579" t="str">
            <v>CH47 3</v>
          </cell>
          <cell r="B1579">
            <v>159033.24</v>
          </cell>
          <cell r="C1579" t="str">
            <v/>
          </cell>
          <cell r="D1579">
            <v>405185.77</v>
          </cell>
          <cell r="E1579">
            <v>225994.05</v>
          </cell>
          <cell r="F1579" t="str">
            <v/>
          </cell>
          <cell r="G1579">
            <v>221179.42</v>
          </cell>
          <cell r="H1579">
            <v>96879.45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118822.57</v>
          </cell>
          <cell r="E1580" t="str">
            <v/>
          </cell>
          <cell r="F1580" t="str">
            <v/>
          </cell>
          <cell r="G1580">
            <v>107160.82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226253.95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130153.36</v>
          </cell>
          <cell r="E1582" t="str">
            <v/>
          </cell>
          <cell r="F1582" t="str">
            <v/>
          </cell>
          <cell r="G1582">
            <v>149263.47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188510.28</v>
          </cell>
          <cell r="E1583">
            <v>252061.84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>
            <v>87054.99</v>
          </cell>
          <cell r="C1584" t="str">
            <v/>
          </cell>
          <cell r="D1584" t="str">
            <v/>
          </cell>
          <cell r="E1584">
            <v>204223.35999999999</v>
          </cell>
          <cell r="F1584" t="str">
            <v/>
          </cell>
          <cell r="G1584" t="str">
            <v/>
          </cell>
          <cell r="H1584" t="str">
            <v/>
          </cell>
        </row>
        <row r="1585">
          <cell r="A1585" t="str">
            <v>CH47 9</v>
          </cell>
          <cell r="B1585">
            <v>121310.96</v>
          </cell>
          <cell r="C1585" t="str">
            <v/>
          </cell>
          <cell r="D1585">
            <v>202946.34</v>
          </cell>
          <cell r="E1585">
            <v>148766.38</v>
          </cell>
          <cell r="F1585" t="str">
            <v/>
          </cell>
          <cell r="G1585">
            <v>141785.75999999998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118663.71</v>
          </cell>
          <cell r="E1586">
            <v>80538.02</v>
          </cell>
          <cell r="F1586" t="str">
            <v/>
          </cell>
          <cell r="G1586">
            <v>149719.16</v>
          </cell>
          <cell r="H1586" t="str">
            <v/>
          </cell>
        </row>
        <row r="1587">
          <cell r="A1587" t="str">
            <v>CH48 1</v>
          </cell>
          <cell r="B1587">
            <v>242332.29</v>
          </cell>
          <cell r="C1587" t="str">
            <v/>
          </cell>
          <cell r="D1587">
            <v>337061.32</v>
          </cell>
          <cell r="E1587">
            <v>158225.29</v>
          </cell>
          <cell r="F1587" t="str">
            <v/>
          </cell>
          <cell r="G1587">
            <v>112196.90000000002</v>
          </cell>
          <cell r="H1587" t="str">
            <v/>
          </cell>
        </row>
        <row r="1588">
          <cell r="A1588" t="str">
            <v>CH48 2</v>
          </cell>
          <cell r="B1588">
            <v>204757.23</v>
          </cell>
          <cell r="C1588" t="str">
            <v/>
          </cell>
          <cell r="D1588">
            <v>176441.25</v>
          </cell>
          <cell r="E1588" t="str">
            <v/>
          </cell>
          <cell r="F1588" t="str">
            <v/>
          </cell>
          <cell r="G1588">
            <v>156655.74</v>
          </cell>
          <cell r="H1588" t="str">
            <v/>
          </cell>
        </row>
        <row r="1589">
          <cell r="A1589" t="str">
            <v>CH48 3</v>
          </cell>
          <cell r="B1589">
            <v>187843.37</v>
          </cell>
          <cell r="C1589" t="str">
            <v/>
          </cell>
          <cell r="D1589">
            <v>285496.77</v>
          </cell>
          <cell r="E1589">
            <v>262934.57</v>
          </cell>
          <cell r="F1589" t="str">
            <v/>
          </cell>
          <cell r="G1589">
            <v>291469.74999999994</v>
          </cell>
          <cell r="H1589">
            <v>72867.680000000008</v>
          </cell>
        </row>
        <row r="1590">
          <cell r="A1590" t="str">
            <v>CH48 4</v>
          </cell>
          <cell r="B1590">
            <v>180538.32</v>
          </cell>
          <cell r="C1590" t="str">
            <v/>
          </cell>
          <cell r="D1590">
            <v>179822.8</v>
          </cell>
          <cell r="E1590">
            <v>103449.86</v>
          </cell>
          <cell r="F1590" t="str">
            <v/>
          </cell>
          <cell r="G1590">
            <v>297357.15000000002</v>
          </cell>
          <cell r="H1590" t="str">
            <v/>
          </cell>
        </row>
        <row r="1591">
          <cell r="A1591" t="str">
            <v>CH48 5</v>
          </cell>
          <cell r="B1591">
            <v>166657.03</v>
          </cell>
          <cell r="C1591" t="str">
            <v/>
          </cell>
          <cell r="D1591">
            <v>393064.49</v>
          </cell>
          <cell r="E1591">
            <v>264675.52</v>
          </cell>
          <cell r="F1591" t="str">
            <v/>
          </cell>
          <cell r="G1591">
            <v>309672.91999999993</v>
          </cell>
          <cell r="H1591">
            <v>70115.81</v>
          </cell>
        </row>
        <row r="1592">
          <cell r="A1592" t="str">
            <v>CH48 6</v>
          </cell>
          <cell r="B1592">
            <v>162664.51</v>
          </cell>
          <cell r="C1592" t="str">
            <v/>
          </cell>
          <cell r="D1592">
            <v>324767.15999999997</v>
          </cell>
          <cell r="E1592">
            <v>266915.93</v>
          </cell>
          <cell r="F1592" t="str">
            <v/>
          </cell>
          <cell r="G1592">
            <v>271650.33</v>
          </cell>
          <cell r="H1592">
            <v>80983.47</v>
          </cell>
        </row>
        <row r="1593">
          <cell r="A1593" t="str">
            <v>CH48 7</v>
          </cell>
          <cell r="B1593">
            <v>141860.66</v>
          </cell>
          <cell r="C1593" t="str">
            <v/>
          </cell>
          <cell r="D1593">
            <v>183257.38</v>
          </cell>
          <cell r="E1593">
            <v>205512.72</v>
          </cell>
          <cell r="F1593" t="str">
            <v/>
          </cell>
          <cell r="G1593">
            <v>172610.87000000002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101309.25</v>
          </cell>
          <cell r="E1594">
            <v>155019.15</v>
          </cell>
          <cell r="F1594" t="str">
            <v/>
          </cell>
          <cell r="G1594" t="str">
            <v/>
          </cell>
          <cell r="H1594">
            <v>58134.06</v>
          </cell>
        </row>
        <row r="1595">
          <cell r="A1595" t="str">
            <v>CH48 9</v>
          </cell>
          <cell r="B1595">
            <v>183942.72</v>
          </cell>
          <cell r="C1595" t="str">
            <v/>
          </cell>
          <cell r="D1595">
            <v>345051.5</v>
          </cell>
          <cell r="E1595">
            <v>241215.19</v>
          </cell>
          <cell r="F1595" t="str">
            <v/>
          </cell>
          <cell r="G1595">
            <v>173589.41</v>
          </cell>
          <cell r="H1595">
            <v>73394.58</v>
          </cell>
        </row>
        <row r="1596">
          <cell r="A1596" t="str">
            <v>CH49 0</v>
          </cell>
          <cell r="B1596">
            <v>353180.8</v>
          </cell>
          <cell r="C1596" t="str">
            <v/>
          </cell>
          <cell r="D1596">
            <v>266845.2</v>
          </cell>
          <cell r="E1596">
            <v>497915.13</v>
          </cell>
          <cell r="F1596">
            <v>65576.47</v>
          </cell>
          <cell r="G1596">
            <v>206788.13</v>
          </cell>
          <cell r="H1596">
            <v>52675.07</v>
          </cell>
        </row>
        <row r="1597">
          <cell r="A1597" t="str">
            <v>CH49 1</v>
          </cell>
          <cell r="B1597">
            <v>270082.75</v>
          </cell>
          <cell r="C1597" t="str">
            <v/>
          </cell>
          <cell r="D1597">
            <v>361398.14</v>
          </cell>
          <cell r="E1597">
            <v>436815.68</v>
          </cell>
          <cell r="F1597">
            <v>99685.95</v>
          </cell>
          <cell r="G1597">
            <v>249080.18</v>
          </cell>
          <cell r="H1597">
            <v>104306.3</v>
          </cell>
        </row>
        <row r="1598">
          <cell r="A1598" t="str">
            <v>CH49 2</v>
          </cell>
          <cell r="B1598">
            <v>407883.03</v>
          </cell>
          <cell r="C1598">
            <v>90685.029999999984</v>
          </cell>
          <cell r="D1598">
            <v>725060.29</v>
          </cell>
          <cell r="E1598">
            <v>631778.73</v>
          </cell>
          <cell r="F1598">
            <v>79389.119999999995</v>
          </cell>
          <cell r="G1598">
            <v>337077.46</v>
          </cell>
          <cell r="H1598">
            <v>204257.03</v>
          </cell>
        </row>
        <row r="1599">
          <cell r="A1599" t="str">
            <v>CH49 3</v>
          </cell>
          <cell r="B1599">
            <v>281324.17</v>
          </cell>
          <cell r="C1599" t="str">
            <v/>
          </cell>
          <cell r="D1599">
            <v>487331.74</v>
          </cell>
          <cell r="E1599">
            <v>470865.56</v>
          </cell>
          <cell r="F1599">
            <v>76389.040000000023</v>
          </cell>
          <cell r="G1599">
            <v>290154.99</v>
          </cell>
          <cell r="H1599">
            <v>128644.59</v>
          </cell>
        </row>
        <row r="1600">
          <cell r="A1600" t="str">
            <v>CH49 4</v>
          </cell>
          <cell r="B1600">
            <v>722363.8</v>
          </cell>
          <cell r="C1600">
            <v>89670.900000000009</v>
          </cell>
          <cell r="D1600">
            <v>941548.96</v>
          </cell>
          <cell r="E1600">
            <v>1283631.19</v>
          </cell>
          <cell r="F1600">
            <v>120666.51</v>
          </cell>
          <cell r="G1600">
            <v>707767.58999999985</v>
          </cell>
          <cell r="H1600">
            <v>317960.12</v>
          </cell>
        </row>
        <row r="1601">
          <cell r="A1601" t="str">
            <v>CH49 5</v>
          </cell>
          <cell r="B1601">
            <v>190071.48</v>
          </cell>
          <cell r="C1601" t="str">
            <v/>
          </cell>
          <cell r="D1601">
            <v>253784.03</v>
          </cell>
          <cell r="E1601">
            <v>219247.73</v>
          </cell>
          <cell r="F1601" t="str">
            <v/>
          </cell>
          <cell r="G1601">
            <v>94669.7</v>
          </cell>
          <cell r="H1601">
            <v>46477.25</v>
          </cell>
        </row>
        <row r="1602">
          <cell r="A1602" t="str">
            <v>CH49 6</v>
          </cell>
          <cell r="B1602">
            <v>512901.05</v>
          </cell>
          <cell r="C1602">
            <v>87962.23000000001</v>
          </cell>
          <cell r="D1602">
            <v>580784</v>
          </cell>
          <cell r="E1602">
            <v>861431.29</v>
          </cell>
          <cell r="F1602">
            <v>100456.49</v>
          </cell>
          <cell r="G1602">
            <v>489576.40999999986</v>
          </cell>
          <cell r="H1602">
            <v>244848.08000000002</v>
          </cell>
        </row>
        <row r="1603">
          <cell r="A1603" t="str">
            <v>CH49 7</v>
          </cell>
          <cell r="B1603">
            <v>258985.83</v>
          </cell>
          <cell r="C1603" t="str">
            <v/>
          </cell>
          <cell r="D1603">
            <v>244386.34</v>
          </cell>
          <cell r="E1603">
            <v>464822.61</v>
          </cell>
          <cell r="F1603" t="str">
            <v/>
          </cell>
          <cell r="G1603">
            <v>265591.09000000003</v>
          </cell>
          <cell r="H1603">
            <v>139120.21</v>
          </cell>
        </row>
        <row r="1604">
          <cell r="A1604" t="str">
            <v>CH49 8</v>
          </cell>
          <cell r="B1604">
            <v>200835.28</v>
          </cell>
          <cell r="C1604" t="str">
            <v/>
          </cell>
          <cell r="D1604">
            <v>162611.75</v>
          </cell>
          <cell r="E1604">
            <v>344128.63</v>
          </cell>
          <cell r="F1604" t="str">
            <v/>
          </cell>
          <cell r="G1604">
            <v>70464.95</v>
          </cell>
          <cell r="H1604">
            <v>52975.39</v>
          </cell>
        </row>
        <row r="1605">
          <cell r="A1605" t="str">
            <v>CH49 9</v>
          </cell>
          <cell r="B1605">
            <v>272836.19</v>
          </cell>
          <cell r="C1605" t="str">
            <v/>
          </cell>
          <cell r="D1605">
            <v>245167.32</v>
          </cell>
          <cell r="E1605">
            <v>422071.91</v>
          </cell>
          <cell r="F1605" t="str">
            <v/>
          </cell>
          <cell r="G1605">
            <v>183009.65</v>
          </cell>
          <cell r="H1605">
            <v>72458.070000000007</v>
          </cell>
        </row>
        <row r="1606">
          <cell r="A1606" t="str">
            <v>CH5 1</v>
          </cell>
          <cell r="B1606">
            <v>584946.86</v>
          </cell>
          <cell r="C1606">
            <v>98483.110000000015</v>
          </cell>
          <cell r="D1606">
            <v>1244075.26</v>
          </cell>
          <cell r="E1606">
            <v>1663446.8</v>
          </cell>
          <cell r="F1606">
            <v>104300.69</v>
          </cell>
          <cell r="G1606">
            <v>1327861.8999999992</v>
          </cell>
          <cell r="H1606">
            <v>130149.61</v>
          </cell>
        </row>
        <row r="1607">
          <cell r="A1607" t="str">
            <v>CH5 2</v>
          </cell>
          <cell r="B1607">
            <v>588886.18000000005</v>
          </cell>
          <cell r="C1607">
            <v>77607.98</v>
          </cell>
          <cell r="D1607">
            <v>1039286.55</v>
          </cell>
          <cell r="E1607">
            <v>1105048.94</v>
          </cell>
          <cell r="F1607">
            <v>221931.26999999996</v>
          </cell>
          <cell r="G1607">
            <v>1249316.5500000005</v>
          </cell>
          <cell r="H1607">
            <v>236903.67999999999</v>
          </cell>
        </row>
        <row r="1608">
          <cell r="A1608" t="str">
            <v>CH5 3</v>
          </cell>
          <cell r="B1608">
            <v>1006897.3</v>
          </cell>
          <cell r="C1608">
            <v>130411.30999999998</v>
          </cell>
          <cell r="D1608">
            <v>2408208.5099999998</v>
          </cell>
          <cell r="E1608">
            <v>2129177.87</v>
          </cell>
          <cell r="F1608">
            <v>425286.93999999994</v>
          </cell>
          <cell r="G1608">
            <v>1577958.9899999998</v>
          </cell>
          <cell r="H1608">
            <v>264720.98</v>
          </cell>
        </row>
        <row r="1609">
          <cell r="A1609" t="str">
            <v>CH5 4</v>
          </cell>
          <cell r="B1609">
            <v>1383396.97</v>
          </cell>
          <cell r="C1609">
            <v>249903.69999999995</v>
          </cell>
          <cell r="D1609">
            <v>3471160.49</v>
          </cell>
          <cell r="E1609">
            <v>3816475.83</v>
          </cell>
          <cell r="F1609">
            <v>545530.2300000001</v>
          </cell>
          <cell r="G1609">
            <v>2764130.8000000007</v>
          </cell>
          <cell r="H1609">
            <v>512282.25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>
            <v>1631864.21</v>
          </cell>
          <cell r="C1611">
            <v>114840.78</v>
          </cell>
          <cell r="D1611">
            <v>2005890.81</v>
          </cell>
          <cell r="E1611">
            <v>1676102.3</v>
          </cell>
          <cell r="F1611">
            <v>431161.44000000006</v>
          </cell>
          <cell r="G1611">
            <v>1839384.1599999997</v>
          </cell>
          <cell r="H1611">
            <v>316580.85000000003</v>
          </cell>
        </row>
        <row r="1612">
          <cell r="A1612" t="str">
            <v>CH6 6</v>
          </cell>
          <cell r="B1612">
            <v>429581.64</v>
          </cell>
          <cell r="C1612" t="str">
            <v/>
          </cell>
          <cell r="D1612">
            <v>504390.39</v>
          </cell>
          <cell r="E1612">
            <v>423843.93</v>
          </cell>
          <cell r="F1612" t="str">
            <v/>
          </cell>
          <cell r="G1612">
            <v>512260.96999999986</v>
          </cell>
          <cell r="H1612">
            <v>166541.63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134369.81</v>
          </cell>
          <cell r="E1614">
            <v>86907.99</v>
          </cell>
          <cell r="F1614" t="str">
            <v/>
          </cell>
          <cell r="G1614">
            <v>84699.66</v>
          </cell>
          <cell r="H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>
            <v>246268.21</v>
          </cell>
          <cell r="E1615">
            <v>291127.93</v>
          </cell>
          <cell r="F1615" t="str">
            <v/>
          </cell>
          <cell r="G1615">
            <v>227532.97000000003</v>
          </cell>
          <cell r="H1615" t="str">
            <v/>
          </cell>
        </row>
        <row r="1616">
          <cell r="A1616" t="str">
            <v>CH60 2</v>
          </cell>
          <cell r="B1616">
            <v>196331.29</v>
          </cell>
          <cell r="C1616" t="str">
            <v/>
          </cell>
          <cell r="D1616">
            <v>250135.81</v>
          </cell>
          <cell r="E1616">
            <v>188741.24</v>
          </cell>
          <cell r="F1616" t="str">
            <v/>
          </cell>
          <cell r="G1616">
            <v>63095.840000000004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292187.88</v>
          </cell>
          <cell r="E1617">
            <v>320793.5</v>
          </cell>
          <cell r="F1617" t="str">
            <v/>
          </cell>
          <cell r="G1617">
            <v>117626.29000000001</v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186150.01</v>
          </cell>
          <cell r="E1618">
            <v>146943.32</v>
          </cell>
          <cell r="F1618" t="str">
            <v/>
          </cell>
          <cell r="G1618">
            <v>160636.91999999998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331526.40999999997</v>
          </cell>
          <cell r="E1619">
            <v>400961.53</v>
          </cell>
          <cell r="F1619" t="str">
            <v/>
          </cell>
          <cell r="G1619">
            <v>163328.75</v>
          </cell>
          <cell r="H1619">
            <v>85800.98</v>
          </cell>
        </row>
        <row r="1620">
          <cell r="A1620" t="str">
            <v>CH60 6</v>
          </cell>
          <cell r="B1620">
            <v>165386.23000000001</v>
          </cell>
          <cell r="C1620" t="str">
            <v/>
          </cell>
          <cell r="D1620">
            <v>205348.19</v>
          </cell>
          <cell r="E1620">
            <v>132531.53</v>
          </cell>
          <cell r="F1620" t="str">
            <v/>
          </cell>
          <cell r="G1620" t="str">
            <v/>
          </cell>
          <cell r="H1620">
            <v>68098.81</v>
          </cell>
        </row>
        <row r="1621">
          <cell r="A1621" t="str">
            <v>CH60 7</v>
          </cell>
          <cell r="B1621">
            <v>90487.37</v>
          </cell>
          <cell r="C1621" t="str">
            <v/>
          </cell>
          <cell r="D1621">
            <v>290607.77</v>
          </cell>
          <cell r="E1621">
            <v>196247.53</v>
          </cell>
          <cell r="F1621" t="str">
            <v/>
          </cell>
          <cell r="G1621">
            <v>127260.08</v>
          </cell>
          <cell r="H1621" t="str">
            <v/>
          </cell>
        </row>
        <row r="1622">
          <cell r="A1622" t="str">
            <v>CH60 8</v>
          </cell>
          <cell r="B1622">
            <v>139228.97</v>
          </cell>
          <cell r="C1622" t="str">
            <v/>
          </cell>
          <cell r="D1622">
            <v>129173.3</v>
          </cell>
          <cell r="E1622">
            <v>148758.18</v>
          </cell>
          <cell r="F1622" t="str">
            <v/>
          </cell>
          <cell r="G1622">
            <v>193625.97</v>
          </cell>
          <cell r="H1622" t="str">
            <v/>
          </cell>
        </row>
        <row r="1623">
          <cell r="A1623" t="str">
            <v>CH60 9</v>
          </cell>
          <cell r="B1623">
            <v>167739.38</v>
          </cell>
          <cell r="C1623" t="str">
            <v/>
          </cell>
          <cell r="D1623">
            <v>113732.69</v>
          </cell>
          <cell r="E1623">
            <v>121885.23</v>
          </cell>
          <cell r="F1623" t="str">
            <v/>
          </cell>
          <cell r="G1623">
            <v>134710.36000000002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101895.84</v>
          </cell>
          <cell r="E1624">
            <v>66884.38</v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>
            <v>227771.21</v>
          </cell>
          <cell r="C1625" t="str">
            <v/>
          </cell>
          <cell r="D1625">
            <v>217072.21</v>
          </cell>
          <cell r="E1625">
            <v>272823.86</v>
          </cell>
          <cell r="F1625" t="str">
            <v/>
          </cell>
          <cell r="G1625">
            <v>234224.27000000005</v>
          </cell>
          <cell r="H1625" t="str">
            <v/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112539.66</v>
          </cell>
          <cell r="E1626">
            <v>114538.29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>
            <v>102850.75</v>
          </cell>
          <cell r="C1627" t="str">
            <v/>
          </cell>
          <cell r="D1627">
            <v>236976.21</v>
          </cell>
          <cell r="E1627">
            <v>185524.7</v>
          </cell>
          <cell r="F1627" t="str">
            <v/>
          </cell>
          <cell r="G1627">
            <v>130222.35</v>
          </cell>
          <cell r="H1627">
            <v>82997.87</v>
          </cell>
        </row>
        <row r="1628">
          <cell r="A1628" t="str">
            <v>CH61 4</v>
          </cell>
          <cell r="B1628">
            <v>288006.34999999998</v>
          </cell>
          <cell r="C1628" t="str">
            <v/>
          </cell>
          <cell r="D1628">
            <v>424681.63</v>
          </cell>
          <cell r="E1628">
            <v>393634.72</v>
          </cell>
          <cell r="F1628">
            <v>137538.41000000003</v>
          </cell>
          <cell r="G1628">
            <v>293813.08</v>
          </cell>
          <cell r="H1628">
            <v>132172.23000000001</v>
          </cell>
        </row>
        <row r="1629">
          <cell r="A1629" t="str">
            <v>CH61 5</v>
          </cell>
          <cell r="B1629">
            <v>278083.61</v>
          </cell>
          <cell r="C1629" t="str">
            <v/>
          </cell>
          <cell r="D1629">
            <v>265420.68</v>
          </cell>
          <cell r="E1629">
            <v>356323.04</v>
          </cell>
          <cell r="F1629" t="str">
            <v/>
          </cell>
          <cell r="G1629">
            <v>239112.61000000004</v>
          </cell>
          <cell r="H1629">
            <v>103437.22</v>
          </cell>
        </row>
        <row r="1630">
          <cell r="A1630" t="str">
            <v>CH61 6</v>
          </cell>
          <cell r="B1630">
            <v>177535.15</v>
          </cell>
          <cell r="C1630" t="str">
            <v/>
          </cell>
          <cell r="D1630">
            <v>475287.72</v>
          </cell>
          <cell r="E1630">
            <v>357411.04</v>
          </cell>
          <cell r="F1630">
            <v>85985.61</v>
          </cell>
          <cell r="G1630">
            <v>279385.59000000003</v>
          </cell>
          <cell r="H1630">
            <v>113784.27</v>
          </cell>
        </row>
        <row r="1631">
          <cell r="A1631" t="str">
            <v>CH61 7</v>
          </cell>
          <cell r="B1631">
            <v>104858.86</v>
          </cell>
          <cell r="C1631" t="str">
            <v/>
          </cell>
          <cell r="D1631">
            <v>310937.59000000003</v>
          </cell>
          <cell r="E1631">
            <v>312096.28000000003</v>
          </cell>
          <cell r="F1631" t="str">
            <v/>
          </cell>
          <cell r="G1631">
            <v>158900.25</v>
          </cell>
          <cell r="H1631">
            <v>92549.31</v>
          </cell>
        </row>
        <row r="1632">
          <cell r="A1632" t="str">
            <v>CH61 8</v>
          </cell>
          <cell r="B1632">
            <v>125438.66</v>
          </cell>
          <cell r="C1632" t="str">
            <v/>
          </cell>
          <cell r="D1632">
            <v>328200.86</v>
          </cell>
          <cell r="E1632">
            <v>402910.35</v>
          </cell>
          <cell r="F1632" t="str">
            <v/>
          </cell>
          <cell r="G1632">
            <v>234162.68</v>
          </cell>
          <cell r="H1632">
            <v>166106.09</v>
          </cell>
        </row>
        <row r="1633">
          <cell r="A1633" t="str">
            <v>CH61 9</v>
          </cell>
          <cell r="B1633">
            <v>123293.36</v>
          </cell>
          <cell r="C1633" t="str">
            <v/>
          </cell>
          <cell r="D1633">
            <v>250336.26</v>
          </cell>
          <cell r="E1633">
            <v>246163.4</v>
          </cell>
          <cell r="F1633" t="str">
            <v/>
          </cell>
          <cell r="G1633">
            <v>147434.47</v>
          </cell>
          <cell r="H1633">
            <v>116506.89</v>
          </cell>
        </row>
        <row r="1634">
          <cell r="A1634" t="str">
            <v>CH62 0</v>
          </cell>
          <cell r="B1634">
            <v>347759.3</v>
          </cell>
          <cell r="C1634" t="str">
            <v/>
          </cell>
          <cell r="D1634">
            <v>378596.74</v>
          </cell>
          <cell r="E1634">
            <v>393171.19</v>
          </cell>
          <cell r="F1634">
            <v>105723.16</v>
          </cell>
          <cell r="G1634">
            <v>305120.14999999991</v>
          </cell>
          <cell r="H1634">
            <v>60992.55</v>
          </cell>
        </row>
        <row r="1635">
          <cell r="A1635" t="str">
            <v>CH62 1</v>
          </cell>
          <cell r="B1635">
            <v>201025.01</v>
          </cell>
          <cell r="C1635" t="str">
            <v/>
          </cell>
          <cell r="D1635">
            <v>303239</v>
          </cell>
          <cell r="E1635">
            <v>582153.21</v>
          </cell>
          <cell r="F1635" t="str">
            <v/>
          </cell>
          <cell r="G1635">
            <v>310177.2900000001</v>
          </cell>
          <cell r="H1635">
            <v>56241.11</v>
          </cell>
        </row>
        <row r="1636">
          <cell r="A1636" t="str">
            <v>CH62 2</v>
          </cell>
          <cell r="B1636">
            <v>447159.47</v>
          </cell>
          <cell r="C1636" t="str">
            <v/>
          </cell>
          <cell r="D1636">
            <v>721948.78</v>
          </cell>
          <cell r="E1636">
            <v>441254.84</v>
          </cell>
          <cell r="F1636">
            <v>200614.96</v>
          </cell>
          <cell r="G1636">
            <v>430295.37000000005</v>
          </cell>
          <cell r="H1636">
            <v>75832.47</v>
          </cell>
        </row>
        <row r="1637">
          <cell r="A1637" t="str">
            <v>CH62 3</v>
          </cell>
          <cell r="B1637">
            <v>132700.06</v>
          </cell>
          <cell r="C1637" t="str">
            <v/>
          </cell>
          <cell r="D1637">
            <v>276745.96999999997</v>
          </cell>
          <cell r="E1637">
            <v>418104.96</v>
          </cell>
          <cell r="F1637" t="str">
            <v/>
          </cell>
          <cell r="G1637">
            <v>267480.57999999996</v>
          </cell>
          <cell r="H1637" t="str">
            <v/>
          </cell>
        </row>
        <row r="1638">
          <cell r="A1638" t="str">
            <v>CH62 4</v>
          </cell>
          <cell r="B1638">
            <v>401026.59</v>
          </cell>
          <cell r="C1638">
            <v>94145.909999999989</v>
          </cell>
          <cell r="D1638">
            <v>625963.91</v>
          </cell>
          <cell r="E1638">
            <v>783031.49</v>
          </cell>
          <cell r="F1638">
            <v>190242.65</v>
          </cell>
          <cell r="G1638">
            <v>430979.34999999992</v>
          </cell>
          <cell r="H1638">
            <v>50918.880000000005</v>
          </cell>
        </row>
        <row r="1639">
          <cell r="A1639" t="str">
            <v>CH62 5</v>
          </cell>
          <cell r="B1639">
            <v>163794.41</v>
          </cell>
          <cell r="C1639" t="str">
            <v/>
          </cell>
          <cell r="D1639">
            <v>303839.56</v>
          </cell>
          <cell r="E1639">
            <v>447389.62</v>
          </cell>
          <cell r="F1639">
            <v>82572.690000000017</v>
          </cell>
          <cell r="G1639">
            <v>308422.48999999987</v>
          </cell>
          <cell r="H1639" t="str">
            <v/>
          </cell>
        </row>
        <row r="1640">
          <cell r="A1640" t="str">
            <v>CH62 6</v>
          </cell>
          <cell r="B1640">
            <v>333571.51</v>
          </cell>
          <cell r="C1640" t="str">
            <v/>
          </cell>
          <cell r="D1640">
            <v>705626.52</v>
          </cell>
          <cell r="E1640">
            <v>408202.81</v>
          </cell>
          <cell r="F1640">
            <v>151654.28</v>
          </cell>
          <cell r="G1640">
            <v>323085.36</v>
          </cell>
          <cell r="H1640">
            <v>119640.53</v>
          </cell>
        </row>
        <row r="1641">
          <cell r="A1641" t="str">
            <v>CH62 7</v>
          </cell>
          <cell r="B1641">
            <v>328413.55</v>
          </cell>
          <cell r="C1641">
            <v>75687.259999999995</v>
          </cell>
          <cell r="D1641">
            <v>491578.59</v>
          </cell>
          <cell r="E1641">
            <v>580029.75</v>
          </cell>
          <cell r="F1641">
            <v>91739.640000000014</v>
          </cell>
          <cell r="G1641">
            <v>430286.20000000007</v>
          </cell>
          <cell r="H1641">
            <v>107543.78</v>
          </cell>
        </row>
        <row r="1642">
          <cell r="A1642" t="str">
            <v>CH62 8</v>
          </cell>
          <cell r="B1642">
            <v>599396.07999999996</v>
          </cell>
          <cell r="C1642">
            <v>87743.63</v>
          </cell>
          <cell r="D1642">
            <v>948795.73</v>
          </cell>
          <cell r="E1642">
            <v>1059857.1100000001</v>
          </cell>
          <cell r="F1642">
            <v>263263.48</v>
          </cell>
          <cell r="G1642">
            <v>696423.53</v>
          </cell>
          <cell r="H1642">
            <v>219641.33000000002</v>
          </cell>
        </row>
        <row r="1643">
          <cell r="A1643" t="str">
            <v>CH62 9</v>
          </cell>
          <cell r="B1643">
            <v>325215.03000000003</v>
          </cell>
          <cell r="C1643" t="str">
            <v/>
          </cell>
          <cell r="D1643">
            <v>376398.67</v>
          </cell>
          <cell r="E1643">
            <v>581393.81000000006</v>
          </cell>
          <cell r="F1643">
            <v>108110.91</v>
          </cell>
          <cell r="G1643">
            <v>537179.60999999987</v>
          </cell>
          <cell r="H1643">
            <v>106622.15000000001</v>
          </cell>
        </row>
        <row r="1644">
          <cell r="A1644" t="str">
            <v>CH63 0</v>
          </cell>
          <cell r="B1644">
            <v>519316.26</v>
          </cell>
          <cell r="C1644" t="str">
            <v/>
          </cell>
          <cell r="D1644">
            <v>1141637.75</v>
          </cell>
          <cell r="E1644">
            <v>824336.43</v>
          </cell>
          <cell r="F1644">
            <v>299739.82000000007</v>
          </cell>
          <cell r="G1644">
            <v>607368.12000000023</v>
          </cell>
          <cell r="H1644">
            <v>155849.09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>
            <v>92853.3</v>
          </cell>
          <cell r="E1645" t="str">
            <v/>
          </cell>
          <cell r="F1645" t="str">
            <v/>
          </cell>
          <cell r="G1645">
            <v>132287.44999999998</v>
          </cell>
          <cell r="H1645" t="str">
            <v/>
          </cell>
        </row>
        <row r="1646">
          <cell r="A1646" t="str">
            <v>CH63 2</v>
          </cell>
          <cell r="B1646">
            <v>306341.2</v>
          </cell>
          <cell r="C1646">
            <v>95653.81</v>
          </cell>
          <cell r="D1646">
            <v>1083652.99</v>
          </cell>
          <cell r="E1646">
            <v>872115.93</v>
          </cell>
          <cell r="F1646">
            <v>145807.46000000005</v>
          </cell>
          <cell r="G1646">
            <v>545942.17000000016</v>
          </cell>
          <cell r="H1646">
            <v>225124.82</v>
          </cell>
        </row>
        <row r="1647">
          <cell r="A1647" t="str">
            <v>CH63 3</v>
          </cell>
          <cell r="B1647">
            <v>355112.87</v>
          </cell>
          <cell r="C1647">
            <v>71467.700000000012</v>
          </cell>
          <cell r="D1647">
            <v>689020.67</v>
          </cell>
          <cell r="E1647">
            <v>545428.34</v>
          </cell>
          <cell r="F1647">
            <v>136996.51</v>
          </cell>
          <cell r="G1647">
            <v>551694.60999999987</v>
          </cell>
          <cell r="H1647">
            <v>140470.98000000001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>
            <v>377920.94</v>
          </cell>
          <cell r="C1649" t="str">
            <v/>
          </cell>
          <cell r="D1649">
            <v>767592</v>
          </cell>
          <cell r="E1649">
            <v>776250.55</v>
          </cell>
          <cell r="F1649">
            <v>145139.93999999997</v>
          </cell>
          <cell r="G1649">
            <v>454023.18</v>
          </cell>
          <cell r="H1649">
            <v>118188.24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>
            <v>306724.52</v>
          </cell>
          <cell r="C1651" t="str">
            <v/>
          </cell>
          <cell r="D1651">
            <v>458799.82</v>
          </cell>
          <cell r="E1651">
            <v>572735.12</v>
          </cell>
          <cell r="F1651">
            <v>213530.13</v>
          </cell>
          <cell r="G1651">
            <v>445188.63999999996</v>
          </cell>
          <cell r="H1651">
            <v>152047.18</v>
          </cell>
        </row>
        <row r="1652">
          <cell r="A1652" t="str">
            <v>CH63 8</v>
          </cell>
          <cell r="B1652">
            <v>361687.65</v>
          </cell>
          <cell r="C1652" t="str">
            <v/>
          </cell>
          <cell r="D1652">
            <v>558437.16</v>
          </cell>
          <cell r="E1652">
            <v>390046.62</v>
          </cell>
          <cell r="F1652">
            <v>146582.76999999999</v>
          </cell>
          <cell r="G1652">
            <v>504255.0199999999</v>
          </cell>
          <cell r="H1652">
            <v>100584.68000000001</v>
          </cell>
        </row>
        <row r="1653">
          <cell r="A1653" t="str">
            <v>CH63 9</v>
          </cell>
          <cell r="B1653">
            <v>437945.17</v>
          </cell>
          <cell r="C1653" t="str">
            <v/>
          </cell>
          <cell r="D1653">
            <v>722499.83</v>
          </cell>
          <cell r="E1653">
            <v>551975.72</v>
          </cell>
          <cell r="F1653">
            <v>120938.86</v>
          </cell>
          <cell r="G1653">
            <v>519614.86000000022</v>
          </cell>
          <cell r="H1653">
            <v>157625.64000000001</v>
          </cell>
        </row>
        <row r="1654">
          <cell r="A1654" t="str">
            <v>CH64 0</v>
          </cell>
          <cell r="B1654">
            <v>291180.21999999997</v>
          </cell>
          <cell r="C1654" t="str">
            <v/>
          </cell>
          <cell r="D1654">
            <v>579199.77</v>
          </cell>
          <cell r="E1654">
            <v>369260.48</v>
          </cell>
          <cell r="F1654">
            <v>127026.58</v>
          </cell>
          <cell r="G1654">
            <v>357796.36000000004</v>
          </cell>
          <cell r="H1654">
            <v>165554.81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323337.26</v>
          </cell>
          <cell r="E1655">
            <v>169309.08</v>
          </cell>
          <cell r="F1655" t="str">
            <v/>
          </cell>
          <cell r="G1655">
            <v>111704.58</v>
          </cell>
          <cell r="H1655" t="str">
            <v/>
          </cell>
        </row>
        <row r="1656">
          <cell r="A1656" t="str">
            <v>CH64 2</v>
          </cell>
          <cell r="B1656">
            <v>113518.56</v>
          </cell>
          <cell r="C1656" t="str">
            <v/>
          </cell>
          <cell r="D1656">
            <v>188699.25</v>
          </cell>
          <cell r="E1656">
            <v>191075.68</v>
          </cell>
          <cell r="F1656" t="str">
            <v/>
          </cell>
          <cell r="G1656">
            <v>93406.41</v>
          </cell>
          <cell r="H1656" t="str">
            <v/>
          </cell>
        </row>
        <row r="1657">
          <cell r="A1657" t="str">
            <v>CH64 3</v>
          </cell>
          <cell r="B1657">
            <v>409362.3</v>
          </cell>
          <cell r="C1657" t="str">
            <v/>
          </cell>
          <cell r="D1657">
            <v>297522.21999999997</v>
          </cell>
          <cell r="E1657">
            <v>367091.05</v>
          </cell>
          <cell r="F1657">
            <v>62759.279999999984</v>
          </cell>
          <cell r="G1657">
            <v>388495.43000000023</v>
          </cell>
          <cell r="H1657">
            <v>47168.800000000003</v>
          </cell>
        </row>
        <row r="1658">
          <cell r="A1658" t="str">
            <v>CH64 4</v>
          </cell>
          <cell r="B1658">
            <v>263263.8</v>
          </cell>
          <cell r="C1658" t="str">
            <v/>
          </cell>
          <cell r="D1658">
            <v>321925.01</v>
          </cell>
          <cell r="E1658">
            <v>290799.27</v>
          </cell>
          <cell r="F1658">
            <v>118313.45</v>
          </cell>
          <cell r="G1658">
            <v>413717.56999999995</v>
          </cell>
          <cell r="H1658" t="str">
            <v/>
          </cell>
        </row>
        <row r="1659">
          <cell r="A1659" t="str">
            <v>CH64 5</v>
          </cell>
          <cell r="B1659">
            <v>83981.86</v>
          </cell>
          <cell r="C1659" t="str">
            <v/>
          </cell>
          <cell r="D1659">
            <v>168828.4</v>
          </cell>
          <cell r="E1659">
            <v>77274.81</v>
          </cell>
          <cell r="F1659" t="str">
            <v/>
          </cell>
          <cell r="G1659">
            <v>183898.20999999996</v>
          </cell>
          <cell r="H1659" t="str">
            <v/>
          </cell>
        </row>
        <row r="1660">
          <cell r="A1660" t="str">
            <v>CH64 6</v>
          </cell>
          <cell r="B1660">
            <v>251264.09</v>
          </cell>
          <cell r="C1660" t="str">
            <v/>
          </cell>
          <cell r="D1660">
            <v>389599.89</v>
          </cell>
          <cell r="E1660">
            <v>358033.88</v>
          </cell>
          <cell r="F1660">
            <v>86040.82</v>
          </cell>
          <cell r="G1660">
            <v>348875.73999999987</v>
          </cell>
          <cell r="H1660" t="str">
            <v/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>
            <v>103110.84</v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>
            <v>514945.61</v>
          </cell>
          <cell r="C1663" t="str">
            <v/>
          </cell>
          <cell r="D1663">
            <v>759385.29</v>
          </cell>
          <cell r="E1663">
            <v>523862.35</v>
          </cell>
          <cell r="F1663">
            <v>235714.9</v>
          </cell>
          <cell r="G1663">
            <v>708384.97999999963</v>
          </cell>
          <cell r="H1663">
            <v>153613.92000000001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199646.05</v>
          </cell>
          <cell r="F1664" t="str">
            <v/>
          </cell>
          <cell r="G1664">
            <v>104284.81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>
            <v>144117.98000000001</v>
          </cell>
          <cell r="C1666" t="str">
            <v/>
          </cell>
          <cell r="D1666">
            <v>187866.08</v>
          </cell>
          <cell r="E1666">
            <v>491451.98</v>
          </cell>
          <cell r="F1666">
            <v>148324.44999999995</v>
          </cell>
          <cell r="G1666">
            <v>354822.39</v>
          </cell>
          <cell r="H1666" t="str">
            <v/>
          </cell>
        </row>
        <row r="1667">
          <cell r="A1667" t="str">
            <v>CH65 3</v>
          </cell>
          <cell r="B1667">
            <v>126793.95</v>
          </cell>
          <cell r="C1667">
            <v>90360.48</v>
          </cell>
          <cell r="D1667">
            <v>179356.14</v>
          </cell>
          <cell r="E1667">
            <v>612893.51</v>
          </cell>
          <cell r="F1667">
            <v>156316.72000000003</v>
          </cell>
          <cell r="G1667">
            <v>238248.08000000002</v>
          </cell>
          <cell r="H1667" t="str">
            <v/>
          </cell>
        </row>
        <row r="1668">
          <cell r="A1668" t="str">
            <v>CH65 4</v>
          </cell>
          <cell r="B1668">
            <v>252134.56</v>
          </cell>
          <cell r="C1668" t="str">
            <v/>
          </cell>
          <cell r="D1668">
            <v>231771.06</v>
          </cell>
          <cell r="E1668">
            <v>615342.26</v>
          </cell>
          <cell r="F1668" t="str">
            <v/>
          </cell>
          <cell r="G1668">
            <v>358603.58999999997</v>
          </cell>
          <cell r="H1668" t="str">
            <v/>
          </cell>
        </row>
        <row r="1669">
          <cell r="A1669" t="str">
            <v>CH65 5</v>
          </cell>
          <cell r="B1669">
            <v>345566.26</v>
          </cell>
          <cell r="C1669">
            <v>109280.03000000003</v>
          </cell>
          <cell r="D1669">
            <v>469580.55</v>
          </cell>
          <cell r="E1669">
            <v>1224901.08</v>
          </cell>
          <cell r="F1669">
            <v>214404.24000000005</v>
          </cell>
          <cell r="G1669">
            <v>438504.45000000013</v>
          </cell>
          <cell r="H1669">
            <v>57312.18</v>
          </cell>
        </row>
        <row r="1670">
          <cell r="A1670" t="str">
            <v>CH65 6</v>
          </cell>
          <cell r="B1670">
            <v>338258.12</v>
          </cell>
          <cell r="C1670">
            <v>103074.51</v>
          </cell>
          <cell r="D1670">
            <v>606218.34</v>
          </cell>
          <cell r="E1670">
            <v>1026926.04</v>
          </cell>
          <cell r="F1670">
            <v>363061.6399999999</v>
          </cell>
          <cell r="G1670">
            <v>400136.2699999999</v>
          </cell>
          <cell r="H1670">
            <v>54575.82</v>
          </cell>
        </row>
        <row r="1671">
          <cell r="A1671" t="str">
            <v>CH65 7</v>
          </cell>
          <cell r="B1671">
            <v>383128.11</v>
          </cell>
          <cell r="C1671">
            <v>93310.38</v>
          </cell>
          <cell r="D1671">
            <v>349413.37</v>
          </cell>
          <cell r="E1671">
            <v>1077234.49</v>
          </cell>
          <cell r="F1671">
            <v>262633.77</v>
          </cell>
          <cell r="G1671">
            <v>499627.68000000005</v>
          </cell>
          <cell r="H1671" t="str">
            <v/>
          </cell>
        </row>
        <row r="1672">
          <cell r="A1672" t="str">
            <v>CH65 8</v>
          </cell>
          <cell r="B1672">
            <v>411999.12</v>
          </cell>
          <cell r="C1672">
            <v>89620.400000000009</v>
          </cell>
          <cell r="D1672">
            <v>303267.84999999998</v>
          </cell>
          <cell r="E1672">
            <v>1052841.6599999999</v>
          </cell>
          <cell r="F1672">
            <v>201202.44</v>
          </cell>
          <cell r="G1672">
            <v>574020.15000000014</v>
          </cell>
          <cell r="H1672" t="str">
            <v/>
          </cell>
        </row>
        <row r="1673">
          <cell r="A1673" t="str">
            <v>CH65 9</v>
          </cell>
          <cell r="B1673">
            <v>648737.36</v>
          </cell>
          <cell r="C1673">
            <v>112337.13</v>
          </cell>
          <cell r="D1673">
            <v>684210.25</v>
          </cell>
          <cell r="E1673">
            <v>1244494.9099999999</v>
          </cell>
          <cell r="F1673">
            <v>294914.27999999991</v>
          </cell>
          <cell r="G1673">
            <v>675381.13000000012</v>
          </cell>
          <cell r="H1673">
            <v>146486.03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>
            <v>713528.76</v>
          </cell>
          <cell r="C1675">
            <v>256374.62</v>
          </cell>
          <cell r="D1675">
            <v>985035.09</v>
          </cell>
          <cell r="E1675">
            <v>1945283.72</v>
          </cell>
          <cell r="F1675">
            <v>605733.54999999981</v>
          </cell>
          <cell r="G1675">
            <v>898618.61000000034</v>
          </cell>
          <cell r="H1675">
            <v>139965.17000000001</v>
          </cell>
        </row>
        <row r="1676">
          <cell r="A1676" t="str">
            <v>CH66 2</v>
          </cell>
          <cell r="B1676">
            <v>1333679.76</v>
          </cell>
          <cell r="C1676">
            <v>374751.09000000014</v>
          </cell>
          <cell r="D1676">
            <v>1987361.39</v>
          </cell>
          <cell r="E1676">
            <v>3117867.34</v>
          </cell>
          <cell r="F1676">
            <v>1153355.73</v>
          </cell>
          <cell r="G1676">
            <v>1581241.4899999993</v>
          </cell>
          <cell r="H1676">
            <v>356149.53</v>
          </cell>
        </row>
        <row r="1677">
          <cell r="A1677" t="str">
            <v>CH66 3</v>
          </cell>
          <cell r="B1677">
            <v>499029.71</v>
          </cell>
          <cell r="C1677">
            <v>129426.73000000001</v>
          </cell>
          <cell r="D1677">
            <v>424443.31</v>
          </cell>
          <cell r="E1677">
            <v>1215094.04</v>
          </cell>
          <cell r="F1677">
            <v>442461.4499999999</v>
          </cell>
          <cell r="G1677">
            <v>782429.64999999979</v>
          </cell>
          <cell r="H1677">
            <v>95560.17</v>
          </cell>
        </row>
        <row r="1678">
          <cell r="A1678" t="str">
            <v>CH66 4</v>
          </cell>
          <cell r="B1678">
            <v>1116284.19</v>
          </cell>
          <cell r="C1678">
            <v>213198.85</v>
          </cell>
          <cell r="D1678">
            <v>1672415.78</v>
          </cell>
          <cell r="E1678">
            <v>1870377.61</v>
          </cell>
          <cell r="F1678">
            <v>748368.20000000019</v>
          </cell>
          <cell r="G1678">
            <v>1414912.7499999995</v>
          </cell>
          <cell r="H1678">
            <v>205807.87</v>
          </cell>
        </row>
        <row r="1679">
          <cell r="A1679" t="str">
            <v>CH66 5</v>
          </cell>
          <cell r="B1679">
            <v>86226.06</v>
          </cell>
          <cell r="C1679" t="str">
            <v/>
          </cell>
          <cell r="D1679">
            <v>162686.9</v>
          </cell>
          <cell r="E1679">
            <v>170114.48</v>
          </cell>
          <cell r="F1679" t="str">
            <v/>
          </cell>
          <cell r="G1679">
            <v>157832.49999999997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>
            <v>62429.01</v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>
            <v>683261.24</v>
          </cell>
          <cell r="C1684">
            <v>104295.66999999998</v>
          </cell>
          <cell r="D1684">
            <v>1420607.05</v>
          </cell>
          <cell r="E1684">
            <v>1600380.15</v>
          </cell>
          <cell r="F1684">
            <v>214067.73000000004</v>
          </cell>
          <cell r="G1684">
            <v>903929.16999999981</v>
          </cell>
          <cell r="H1684">
            <v>288152.5</v>
          </cell>
        </row>
        <row r="1685">
          <cell r="A1685" t="str">
            <v>CH7 2</v>
          </cell>
          <cell r="B1685">
            <v>620036.04</v>
          </cell>
          <cell r="C1685" t="str">
            <v/>
          </cell>
          <cell r="D1685">
            <v>1724095.28</v>
          </cell>
          <cell r="E1685">
            <v>1812671.97</v>
          </cell>
          <cell r="F1685">
            <v>234641.26</v>
          </cell>
          <cell r="G1685">
            <v>1007427.9900000001</v>
          </cell>
          <cell r="H1685">
            <v>257420.93</v>
          </cell>
        </row>
        <row r="1686">
          <cell r="A1686" t="str">
            <v>CH7 3</v>
          </cell>
          <cell r="B1686">
            <v>704347.52</v>
          </cell>
          <cell r="C1686">
            <v>161065.41999999995</v>
          </cell>
          <cell r="D1686">
            <v>2209213.19</v>
          </cell>
          <cell r="E1686">
            <v>1633325.21</v>
          </cell>
          <cell r="F1686">
            <v>317503.1399999999</v>
          </cell>
          <cell r="G1686">
            <v>958400.99999999965</v>
          </cell>
          <cell r="H1686">
            <v>311863.95</v>
          </cell>
        </row>
        <row r="1687">
          <cell r="A1687" t="str">
            <v>CH7 4</v>
          </cell>
          <cell r="B1687">
            <v>629260</v>
          </cell>
          <cell r="C1687" t="str">
            <v/>
          </cell>
          <cell r="D1687">
            <v>1180629.6599999999</v>
          </cell>
          <cell r="E1687">
            <v>982385.98</v>
          </cell>
          <cell r="F1687">
            <v>273068.49</v>
          </cell>
          <cell r="G1687">
            <v>710943.48999999964</v>
          </cell>
          <cell r="H1687">
            <v>313312.24</v>
          </cell>
        </row>
        <row r="1688">
          <cell r="A1688" t="str">
            <v>CH7 5</v>
          </cell>
          <cell r="B1688">
            <v>771466.15</v>
          </cell>
          <cell r="C1688" t="str">
            <v/>
          </cell>
          <cell r="D1688">
            <v>1175762.67</v>
          </cell>
          <cell r="E1688">
            <v>1222741.92</v>
          </cell>
          <cell r="F1688">
            <v>138502.37</v>
          </cell>
          <cell r="G1688">
            <v>1084387.0299999998</v>
          </cell>
          <cell r="H1688">
            <v>249486.13</v>
          </cell>
        </row>
        <row r="1689">
          <cell r="A1689" t="str">
            <v>CH7 6</v>
          </cell>
          <cell r="B1689">
            <v>977648.73</v>
          </cell>
          <cell r="C1689">
            <v>232747.49000000005</v>
          </cell>
          <cell r="D1689">
            <v>2326008.21</v>
          </cell>
          <cell r="E1689">
            <v>2624921.7200000002</v>
          </cell>
          <cell r="F1689">
            <v>364757.19</v>
          </cell>
          <cell r="G1689">
            <v>1278303.44</v>
          </cell>
          <cell r="H1689">
            <v>347449.93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>
            <v>1136043.94</v>
          </cell>
          <cell r="C1692" t="str">
            <v/>
          </cell>
          <cell r="D1692">
            <v>1204186.3</v>
          </cell>
          <cell r="E1692">
            <v>787274.36</v>
          </cell>
          <cell r="F1692">
            <v>262092.09</v>
          </cell>
          <cell r="G1692">
            <v>1096047.5899999999</v>
          </cell>
          <cell r="H1692">
            <v>546918.82999999996</v>
          </cell>
        </row>
        <row r="1693">
          <cell r="A1693" t="str">
            <v>CH8 8</v>
          </cell>
          <cell r="B1693">
            <v>854429.68</v>
          </cell>
          <cell r="C1693" t="str">
            <v/>
          </cell>
          <cell r="D1693">
            <v>1124721.51</v>
          </cell>
          <cell r="E1693">
            <v>944681.17</v>
          </cell>
          <cell r="F1693">
            <v>142758.28</v>
          </cell>
          <cell r="G1693">
            <v>952863.12999999966</v>
          </cell>
          <cell r="H1693">
            <v>279599.38</v>
          </cell>
        </row>
        <row r="1694">
          <cell r="A1694" t="str">
            <v>CH8 9</v>
          </cell>
          <cell r="B1694">
            <v>491155.64</v>
          </cell>
          <cell r="C1694" t="str">
            <v/>
          </cell>
          <cell r="D1694">
            <v>739436.78</v>
          </cell>
          <cell r="E1694">
            <v>761562.15</v>
          </cell>
          <cell r="F1694">
            <v>99766.97</v>
          </cell>
          <cell r="G1694">
            <v>919887.09999999963</v>
          </cell>
          <cell r="H1694">
            <v>307489.88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43777.98</v>
          </cell>
          <cell r="C1698">
            <v>3579064.2100000014</v>
          </cell>
          <cell r="D1698">
            <v>1505747.23</v>
          </cell>
          <cell r="E1698">
            <v>24345.14</v>
          </cell>
          <cell r="F1698">
            <v>103379.79999999999</v>
          </cell>
          <cell r="G1698">
            <v>132073.06</v>
          </cell>
          <cell r="H1698">
            <v>82926.06</v>
          </cell>
        </row>
        <row r="1699">
          <cell r="A1699" t="str">
            <v>CM total</v>
          </cell>
          <cell r="B1699">
            <v>96923401.750000015</v>
          </cell>
          <cell r="C1699">
            <v>4326692.790000001</v>
          </cell>
          <cell r="D1699">
            <v>86046114.979999974</v>
          </cell>
          <cell r="E1699">
            <v>109283756.87000002</v>
          </cell>
          <cell r="F1699">
            <v>30780493.620000001</v>
          </cell>
          <cell r="G1699">
            <v>74714065.659999996</v>
          </cell>
          <cell r="H1699">
            <v>28778156.000000004</v>
          </cell>
        </row>
        <row r="1700">
          <cell r="A1700" t="str">
            <v>CM0 7</v>
          </cell>
          <cell r="B1700">
            <v>1778079.25</v>
          </cell>
          <cell r="C1700" t="str">
            <v/>
          </cell>
          <cell r="D1700">
            <v>953506.11</v>
          </cell>
          <cell r="E1700">
            <v>1336416.58</v>
          </cell>
          <cell r="F1700">
            <v>359831.8299999999</v>
          </cell>
          <cell r="G1700">
            <v>1065085.1600000001</v>
          </cell>
          <cell r="H1700">
            <v>498000.4</v>
          </cell>
        </row>
        <row r="1701">
          <cell r="A1701" t="str">
            <v>CM0 8</v>
          </cell>
          <cell r="B1701">
            <v>1502534</v>
          </cell>
          <cell r="C1701" t="str">
            <v/>
          </cell>
          <cell r="D1701">
            <v>667141.23</v>
          </cell>
          <cell r="E1701">
            <v>740107.97</v>
          </cell>
          <cell r="F1701">
            <v>221956.44999999995</v>
          </cell>
          <cell r="G1701">
            <v>734499.39000000025</v>
          </cell>
          <cell r="H1701">
            <v>371951.83</v>
          </cell>
        </row>
        <row r="1702">
          <cell r="A1702" t="str">
            <v>CM1 1</v>
          </cell>
          <cell r="B1702">
            <v>692800.82</v>
          </cell>
          <cell r="C1702" t="str">
            <v/>
          </cell>
          <cell r="D1702">
            <v>848168.76</v>
          </cell>
          <cell r="E1702">
            <v>618517.06000000006</v>
          </cell>
          <cell r="F1702">
            <v>201421.30000000005</v>
          </cell>
          <cell r="G1702">
            <v>731893.15</v>
          </cell>
          <cell r="H1702">
            <v>128165.85</v>
          </cell>
        </row>
        <row r="1703">
          <cell r="A1703" t="str">
            <v>CM1 2</v>
          </cell>
          <cell r="B1703">
            <v>1438213.58</v>
          </cell>
          <cell r="C1703" t="str">
            <v/>
          </cell>
          <cell r="D1703">
            <v>1652675.81</v>
          </cell>
          <cell r="E1703">
            <v>2118958.12</v>
          </cell>
          <cell r="F1703">
            <v>688564.02000000014</v>
          </cell>
          <cell r="G1703">
            <v>1618059.8099999996</v>
          </cell>
          <cell r="H1703">
            <v>381366.75</v>
          </cell>
        </row>
        <row r="1704">
          <cell r="A1704" t="str">
            <v>CM1 3</v>
          </cell>
          <cell r="B1704">
            <v>1202834.6499999999</v>
          </cell>
          <cell r="C1704" t="str">
            <v/>
          </cell>
          <cell r="D1704">
            <v>1025486.79</v>
          </cell>
          <cell r="E1704">
            <v>944515.18</v>
          </cell>
          <cell r="F1704">
            <v>315824.28000000009</v>
          </cell>
          <cell r="G1704">
            <v>719550.8899999999</v>
          </cell>
          <cell r="H1704">
            <v>234868.07</v>
          </cell>
        </row>
        <row r="1705">
          <cell r="A1705" t="str">
            <v>CM1 4</v>
          </cell>
          <cell r="B1705">
            <v>1371875.87</v>
          </cell>
          <cell r="C1705" t="str">
            <v/>
          </cell>
          <cell r="D1705">
            <v>1399476.38</v>
          </cell>
          <cell r="E1705">
            <v>1902941.88</v>
          </cell>
          <cell r="F1705">
            <v>495999.3</v>
          </cell>
          <cell r="G1705">
            <v>1303956.0300000007</v>
          </cell>
          <cell r="H1705">
            <v>447693.13</v>
          </cell>
        </row>
        <row r="1706">
          <cell r="A1706" t="str">
            <v>CM1 6</v>
          </cell>
          <cell r="B1706">
            <v>1607056.39</v>
          </cell>
          <cell r="C1706">
            <v>85727.660000000018</v>
          </cell>
          <cell r="D1706">
            <v>2276439.81</v>
          </cell>
          <cell r="E1706">
            <v>2233447.9900000002</v>
          </cell>
          <cell r="F1706">
            <v>742230.80999999982</v>
          </cell>
          <cell r="G1706">
            <v>1848119.3099999996</v>
          </cell>
          <cell r="H1706">
            <v>579972.85</v>
          </cell>
        </row>
        <row r="1707">
          <cell r="A1707" t="str">
            <v>CM1 7</v>
          </cell>
          <cell r="B1707">
            <v>991905.31</v>
          </cell>
          <cell r="C1707" t="str">
            <v/>
          </cell>
          <cell r="D1707">
            <v>1164541.33</v>
          </cell>
          <cell r="E1707">
            <v>995459.41</v>
          </cell>
          <cell r="F1707">
            <v>356956.03</v>
          </cell>
          <cell r="G1707">
            <v>732551.49999999988</v>
          </cell>
          <cell r="H1707">
            <v>399287.32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>
            <v>953909.95</v>
          </cell>
          <cell r="C1709" t="str">
            <v/>
          </cell>
          <cell r="D1709">
            <v>1023827.74</v>
          </cell>
          <cell r="E1709">
            <v>1252883.81</v>
          </cell>
          <cell r="F1709">
            <v>286698.00000000006</v>
          </cell>
          <cell r="G1709">
            <v>750228.37000000011</v>
          </cell>
          <cell r="H1709">
            <v>372633.22000000003</v>
          </cell>
        </row>
        <row r="1710">
          <cell r="A1710" t="str">
            <v>CM11 2</v>
          </cell>
          <cell r="B1710">
            <v>1383041.57</v>
          </cell>
          <cell r="C1710" t="str">
            <v/>
          </cell>
          <cell r="D1710">
            <v>1526600.77</v>
          </cell>
          <cell r="E1710">
            <v>1791659.74</v>
          </cell>
          <cell r="F1710">
            <v>378404.13</v>
          </cell>
          <cell r="G1710">
            <v>1382827.2799999996</v>
          </cell>
          <cell r="H1710">
            <v>625362.20000000007</v>
          </cell>
        </row>
        <row r="1711">
          <cell r="A1711" t="str">
            <v>CM12 0</v>
          </cell>
          <cell r="B1711">
            <v>1381269.56</v>
          </cell>
          <cell r="C1711">
            <v>128454.80000000002</v>
          </cell>
          <cell r="D1711">
            <v>1961938.32</v>
          </cell>
          <cell r="E1711">
            <v>1567069.16</v>
          </cell>
          <cell r="F1711">
            <v>332387.58000000007</v>
          </cell>
          <cell r="G1711">
            <v>1169710.5299999998</v>
          </cell>
          <cell r="H1711">
            <v>565747.82999999996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>
            <v>2052848.9</v>
          </cell>
          <cell r="C1713" t="str">
            <v/>
          </cell>
          <cell r="D1713">
            <v>1224302.47</v>
          </cell>
          <cell r="E1713">
            <v>1181231.96</v>
          </cell>
          <cell r="F1713">
            <v>170816.73</v>
          </cell>
          <cell r="G1713">
            <v>752101.35000000009</v>
          </cell>
          <cell r="H1713">
            <v>341683.37</v>
          </cell>
        </row>
        <row r="1714">
          <cell r="A1714" t="str">
            <v>CM13 1</v>
          </cell>
          <cell r="B1714">
            <v>1348077.02</v>
          </cell>
          <cell r="C1714" t="str">
            <v/>
          </cell>
          <cell r="D1714">
            <v>1036539.38</v>
          </cell>
          <cell r="E1714">
            <v>1136948.18</v>
          </cell>
          <cell r="F1714">
            <v>374650.39</v>
          </cell>
          <cell r="G1714">
            <v>1066455.0599999996</v>
          </cell>
          <cell r="H1714">
            <v>371168.47000000003</v>
          </cell>
        </row>
        <row r="1715">
          <cell r="A1715" t="str">
            <v>CM13 2</v>
          </cell>
          <cell r="B1715">
            <v>1541844.67</v>
          </cell>
          <cell r="C1715" t="str">
            <v/>
          </cell>
          <cell r="D1715">
            <v>1766251.8</v>
          </cell>
          <cell r="E1715">
            <v>1440240.2</v>
          </cell>
          <cell r="F1715">
            <v>296798.68000000005</v>
          </cell>
          <cell r="G1715">
            <v>1068224.3899999999</v>
          </cell>
          <cell r="H1715">
            <v>306339.02</v>
          </cell>
        </row>
        <row r="1716">
          <cell r="A1716" t="str">
            <v>CM13 3</v>
          </cell>
          <cell r="B1716">
            <v>1069625.1599999999</v>
          </cell>
          <cell r="C1716" t="str">
            <v/>
          </cell>
          <cell r="D1716">
            <v>905041.11</v>
          </cell>
          <cell r="E1716">
            <v>1367984.7</v>
          </cell>
          <cell r="F1716">
            <v>179243.35</v>
          </cell>
          <cell r="G1716">
            <v>728016.91000000015</v>
          </cell>
          <cell r="H1716">
            <v>278967.62</v>
          </cell>
        </row>
        <row r="1717">
          <cell r="A1717" t="str">
            <v>CM14 4</v>
          </cell>
          <cell r="B1717">
            <v>1979921.54</v>
          </cell>
          <cell r="C1717" t="str">
            <v/>
          </cell>
          <cell r="D1717">
            <v>1922128.32</v>
          </cell>
          <cell r="E1717">
            <v>1647213.06</v>
          </cell>
          <cell r="F1717">
            <v>451176.54999999993</v>
          </cell>
          <cell r="G1717">
            <v>1529413.22</v>
          </cell>
          <cell r="H1717">
            <v>460376.59</v>
          </cell>
        </row>
        <row r="1718">
          <cell r="A1718" t="str">
            <v>CM14 5</v>
          </cell>
          <cell r="B1718">
            <v>1479267.78</v>
          </cell>
          <cell r="C1718" t="str">
            <v/>
          </cell>
          <cell r="D1718">
            <v>3087858.07</v>
          </cell>
          <cell r="E1718">
            <v>1158177.3799999999</v>
          </cell>
          <cell r="F1718">
            <v>354587.3899999999</v>
          </cell>
          <cell r="G1718">
            <v>1267522.8000000003</v>
          </cell>
          <cell r="H1718">
            <v>319910.57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>
            <v>1339341.55</v>
          </cell>
          <cell r="C1720" t="str">
            <v/>
          </cell>
          <cell r="D1720">
            <v>1098149.51</v>
          </cell>
          <cell r="E1720">
            <v>1513306.06</v>
          </cell>
          <cell r="F1720">
            <v>348590.1</v>
          </cell>
          <cell r="G1720">
            <v>1086822.99</v>
          </cell>
          <cell r="H1720">
            <v>313404.13</v>
          </cell>
        </row>
        <row r="1721">
          <cell r="A1721" t="str">
            <v>CM15 8</v>
          </cell>
          <cell r="B1721">
            <v>596961.36</v>
          </cell>
          <cell r="C1721" t="str">
            <v/>
          </cell>
          <cell r="D1721">
            <v>868505.71</v>
          </cell>
          <cell r="E1721">
            <v>812517.22</v>
          </cell>
          <cell r="F1721">
            <v>217043.91</v>
          </cell>
          <cell r="G1721">
            <v>750832.49</v>
          </cell>
          <cell r="H1721">
            <v>183417.98</v>
          </cell>
        </row>
        <row r="1722">
          <cell r="A1722" t="str">
            <v>CM15 9</v>
          </cell>
          <cell r="B1722">
            <v>1334517.25</v>
          </cell>
          <cell r="C1722" t="str">
            <v/>
          </cell>
          <cell r="D1722">
            <v>1359737.82</v>
          </cell>
          <cell r="E1722">
            <v>1195934.55</v>
          </cell>
          <cell r="F1722">
            <v>466656.5500000001</v>
          </cell>
          <cell r="G1722">
            <v>1043619.2000000001</v>
          </cell>
          <cell r="H1722">
            <v>425930.25</v>
          </cell>
        </row>
        <row r="1723">
          <cell r="A1723" t="str">
            <v>CM16 4</v>
          </cell>
          <cell r="B1723">
            <v>691728.73</v>
          </cell>
          <cell r="C1723" t="str">
            <v/>
          </cell>
          <cell r="D1723">
            <v>365273.48</v>
          </cell>
          <cell r="E1723">
            <v>537820.79</v>
          </cell>
          <cell r="F1723">
            <v>207949.73000000004</v>
          </cell>
          <cell r="G1723">
            <v>566294.97</v>
          </cell>
          <cell r="H1723">
            <v>231806.76</v>
          </cell>
        </row>
        <row r="1724">
          <cell r="A1724" t="str">
            <v>CM16 5</v>
          </cell>
          <cell r="B1724">
            <v>293826.62</v>
          </cell>
          <cell r="C1724" t="str">
            <v/>
          </cell>
          <cell r="D1724">
            <v>475198.49</v>
          </cell>
          <cell r="E1724">
            <v>283412.90999999997</v>
          </cell>
          <cell r="F1724">
            <v>230348.10999999996</v>
          </cell>
          <cell r="G1724">
            <v>605046.11999999988</v>
          </cell>
          <cell r="H1724">
            <v>135846.78</v>
          </cell>
        </row>
        <row r="1725">
          <cell r="A1725" t="str">
            <v>CM16 6</v>
          </cell>
          <cell r="B1725" t="str">
            <v/>
          </cell>
          <cell r="C1725" t="str">
            <v/>
          </cell>
          <cell r="D1725">
            <v>1189600.1399999999</v>
          </cell>
          <cell r="E1725">
            <v>1295018.06</v>
          </cell>
          <cell r="F1725">
            <v>400839.69</v>
          </cell>
          <cell r="G1725">
            <v>1112669.5900000003</v>
          </cell>
          <cell r="H1725">
            <v>434227.74</v>
          </cell>
        </row>
        <row r="1726">
          <cell r="A1726" t="str">
            <v>CM16 7</v>
          </cell>
          <cell r="B1726">
            <v>711705.84</v>
          </cell>
          <cell r="C1726" t="str">
            <v/>
          </cell>
          <cell r="D1726">
            <v>874055.99</v>
          </cell>
          <cell r="E1726">
            <v>1067386.06</v>
          </cell>
          <cell r="F1726">
            <v>186732.55000000005</v>
          </cell>
          <cell r="G1726">
            <v>690809.44999999984</v>
          </cell>
          <cell r="H1726">
            <v>281314.97000000003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>
            <v>1305945.8400000001</v>
          </cell>
          <cell r="C1728" t="str">
            <v/>
          </cell>
          <cell r="D1728">
            <v>758771.97</v>
          </cell>
          <cell r="E1728">
            <v>1506265.18</v>
          </cell>
          <cell r="F1728">
            <v>382521.73</v>
          </cell>
          <cell r="G1728">
            <v>854350.4600000002</v>
          </cell>
          <cell r="H1728">
            <v>315234.78000000003</v>
          </cell>
        </row>
        <row r="1729">
          <cell r="A1729" t="str">
            <v>CM17 9</v>
          </cell>
          <cell r="B1729">
            <v>3047343.22</v>
          </cell>
          <cell r="C1729">
            <v>139380.35999999999</v>
          </cell>
          <cell r="D1729">
            <v>2512518.1</v>
          </cell>
          <cell r="E1729">
            <v>3855147.81</v>
          </cell>
          <cell r="F1729">
            <v>932204.33000000019</v>
          </cell>
          <cell r="G1729">
            <v>2131247.6900000004</v>
          </cell>
          <cell r="H1729">
            <v>736461.27</v>
          </cell>
        </row>
        <row r="1730">
          <cell r="A1730" t="str">
            <v>CM18 6</v>
          </cell>
          <cell r="B1730">
            <v>1772727.16</v>
          </cell>
          <cell r="C1730" t="str">
            <v/>
          </cell>
          <cell r="D1730">
            <v>1209993.44</v>
          </cell>
          <cell r="E1730">
            <v>2992775.52</v>
          </cell>
          <cell r="F1730">
            <v>745254.5900000002</v>
          </cell>
          <cell r="G1730">
            <v>1365137.1900000011</v>
          </cell>
          <cell r="H1730">
            <v>566235.27</v>
          </cell>
        </row>
        <row r="1731">
          <cell r="A1731" t="str">
            <v>CM18 7</v>
          </cell>
          <cell r="B1731">
            <v>1916679.26</v>
          </cell>
          <cell r="C1731" t="str">
            <v/>
          </cell>
          <cell r="D1731">
            <v>1058736.31</v>
          </cell>
          <cell r="E1731">
            <v>2705808.41</v>
          </cell>
          <cell r="F1731">
            <v>611510.18999999994</v>
          </cell>
          <cell r="G1731">
            <v>1262399.82</v>
          </cell>
          <cell r="H1731">
            <v>482383.63</v>
          </cell>
        </row>
        <row r="1732">
          <cell r="A1732" t="str">
            <v>CM19 4</v>
          </cell>
          <cell r="B1732">
            <v>1600506.58</v>
          </cell>
          <cell r="C1732" t="str">
            <v/>
          </cell>
          <cell r="D1732">
            <v>1302705.29</v>
          </cell>
          <cell r="E1732">
            <v>2551008.09</v>
          </cell>
          <cell r="F1732">
            <v>612399.85999999987</v>
          </cell>
          <cell r="G1732">
            <v>1289694.0900000005</v>
          </cell>
          <cell r="H1732">
            <v>370392.44</v>
          </cell>
        </row>
        <row r="1733">
          <cell r="A1733" t="str">
            <v>CM19 5</v>
          </cell>
          <cell r="B1733">
            <v>1447429.38</v>
          </cell>
          <cell r="C1733" t="str">
            <v/>
          </cell>
          <cell r="D1733">
            <v>1066464.3</v>
          </cell>
          <cell r="E1733">
            <v>1738639.25</v>
          </cell>
          <cell r="F1733">
            <v>631949.30000000016</v>
          </cell>
          <cell r="G1733">
            <v>1106473.3999999999</v>
          </cell>
          <cell r="H1733">
            <v>464863.45</v>
          </cell>
        </row>
        <row r="1734">
          <cell r="A1734" t="str">
            <v>CM2 0</v>
          </cell>
          <cell r="B1734">
            <v>1155490.94</v>
          </cell>
          <cell r="C1734" t="str">
            <v/>
          </cell>
          <cell r="D1734">
            <v>1097859.43</v>
          </cell>
          <cell r="E1734">
            <v>948243.08</v>
          </cell>
          <cell r="F1734">
            <v>190478.84000000003</v>
          </cell>
          <cell r="G1734">
            <v>728626.8899999999</v>
          </cell>
          <cell r="H1734">
            <v>270471.65000000002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>
            <v>1958542.39</v>
          </cell>
          <cell r="C1736">
            <v>122894.34000000001</v>
          </cell>
          <cell r="D1736">
            <v>1998831.16</v>
          </cell>
          <cell r="E1736">
            <v>2019518.3</v>
          </cell>
          <cell r="F1736">
            <v>632853.39</v>
          </cell>
          <cell r="G1736">
            <v>1400875.7399999998</v>
          </cell>
          <cell r="H1736">
            <v>867557.96</v>
          </cell>
        </row>
        <row r="1737">
          <cell r="A1737" t="str">
            <v>CM2 7</v>
          </cell>
          <cell r="B1737">
            <v>1061985.3400000001</v>
          </cell>
          <cell r="C1737" t="str">
            <v/>
          </cell>
          <cell r="D1737">
            <v>1043246.37</v>
          </cell>
          <cell r="E1737">
            <v>999321.79</v>
          </cell>
          <cell r="F1737">
            <v>270599.15000000002</v>
          </cell>
          <cell r="G1737">
            <v>776517.2</v>
          </cell>
          <cell r="H1737">
            <v>302974.03000000003</v>
          </cell>
        </row>
        <row r="1738">
          <cell r="A1738" t="str">
            <v>CM2 8</v>
          </cell>
          <cell r="B1738">
            <v>1417638.05</v>
          </cell>
          <cell r="C1738" t="str">
            <v/>
          </cell>
          <cell r="D1738">
            <v>1668569.41</v>
          </cell>
          <cell r="E1738">
            <v>1615991.81</v>
          </cell>
          <cell r="F1738">
            <v>599281.83999999985</v>
          </cell>
          <cell r="G1738">
            <v>1468538.93</v>
          </cell>
          <cell r="H1738">
            <v>461532.09</v>
          </cell>
        </row>
        <row r="1739">
          <cell r="A1739" t="str">
            <v>CM2 9</v>
          </cell>
          <cell r="B1739">
            <v>1801269.41</v>
          </cell>
          <cell r="C1739" t="str">
            <v/>
          </cell>
          <cell r="D1739">
            <v>1573746.24</v>
          </cell>
          <cell r="E1739">
            <v>1911353.44</v>
          </cell>
          <cell r="F1739">
            <v>608319.58999999985</v>
          </cell>
          <cell r="G1739">
            <v>1899765.0500000003</v>
          </cell>
          <cell r="H1739">
            <v>532745.52</v>
          </cell>
        </row>
        <row r="1740">
          <cell r="A1740" t="str">
            <v>CM20 1</v>
          </cell>
          <cell r="B1740">
            <v>1222450.28</v>
          </cell>
          <cell r="C1740" t="str">
            <v/>
          </cell>
          <cell r="D1740">
            <v>919084</v>
          </cell>
          <cell r="E1740">
            <v>1723098.52</v>
          </cell>
          <cell r="F1740">
            <v>460193.21000000008</v>
          </cell>
          <cell r="G1740">
            <v>769890.58000000019</v>
          </cell>
          <cell r="H1740">
            <v>286240.99</v>
          </cell>
        </row>
        <row r="1741">
          <cell r="A1741" t="str">
            <v>CM20 2</v>
          </cell>
          <cell r="B1741">
            <v>827287.66</v>
          </cell>
          <cell r="C1741" t="str">
            <v/>
          </cell>
          <cell r="D1741">
            <v>663828.99</v>
          </cell>
          <cell r="E1741">
            <v>1137715.8899999999</v>
          </cell>
          <cell r="F1741">
            <v>257626.72</v>
          </cell>
          <cell r="G1741">
            <v>1119423.6499999997</v>
          </cell>
          <cell r="H1741">
            <v>263800.3</v>
          </cell>
        </row>
        <row r="1742">
          <cell r="A1742" t="str">
            <v>CM20 3</v>
          </cell>
          <cell r="B1742">
            <v>1643118.87</v>
          </cell>
          <cell r="C1742" t="str">
            <v/>
          </cell>
          <cell r="D1742">
            <v>831159.54</v>
          </cell>
          <cell r="E1742">
            <v>2346311.73</v>
          </cell>
          <cell r="F1742">
            <v>632995.88000000035</v>
          </cell>
          <cell r="G1742">
            <v>1188720.5499999998</v>
          </cell>
          <cell r="H1742">
            <v>500286.52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>
            <v>453081.38</v>
          </cell>
          <cell r="C1744" t="str">
            <v/>
          </cell>
          <cell r="D1744">
            <v>472071.54</v>
          </cell>
          <cell r="E1744">
            <v>615205.73</v>
          </cell>
          <cell r="F1744">
            <v>332902.81</v>
          </cell>
          <cell r="G1744">
            <v>222560.06</v>
          </cell>
          <cell r="H1744">
            <v>116322.42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>
            <v>1041220.29</v>
          </cell>
          <cell r="C1746" t="str">
            <v/>
          </cell>
          <cell r="D1746">
            <v>696582.91</v>
          </cell>
          <cell r="E1746">
            <v>958758.63</v>
          </cell>
          <cell r="F1746">
            <v>515412.28000000009</v>
          </cell>
          <cell r="G1746">
            <v>569447.11</v>
          </cell>
          <cell r="H1746">
            <v>293737.63</v>
          </cell>
        </row>
        <row r="1747">
          <cell r="A1747" t="str">
            <v>CM22 6</v>
          </cell>
          <cell r="B1747">
            <v>1561613.71</v>
          </cell>
          <cell r="C1747" t="str">
            <v/>
          </cell>
          <cell r="D1747">
            <v>1451132.65</v>
          </cell>
          <cell r="E1747">
            <v>1732422.64</v>
          </cell>
          <cell r="F1747">
            <v>586198.01</v>
          </cell>
          <cell r="G1747">
            <v>1213323.5699999996</v>
          </cell>
          <cell r="H1747">
            <v>481197.15</v>
          </cell>
        </row>
        <row r="1748">
          <cell r="A1748" t="str">
            <v>CM22 7</v>
          </cell>
          <cell r="B1748">
            <v>1090397.19</v>
          </cell>
          <cell r="C1748" t="str">
            <v/>
          </cell>
          <cell r="D1748">
            <v>799111.95</v>
          </cell>
          <cell r="E1748">
            <v>1084107.3600000001</v>
          </cell>
          <cell r="F1748">
            <v>218634.10999999996</v>
          </cell>
          <cell r="G1748">
            <v>746190.26</v>
          </cell>
          <cell r="H1748">
            <v>236506.44</v>
          </cell>
        </row>
        <row r="1749">
          <cell r="A1749" t="str">
            <v>CM23 1</v>
          </cell>
          <cell r="B1749">
            <v>373012.6</v>
          </cell>
          <cell r="C1749" t="str">
            <v/>
          </cell>
          <cell r="D1749">
            <v>344624.45</v>
          </cell>
          <cell r="E1749">
            <v>326335.61</v>
          </cell>
          <cell r="F1749" t="str">
            <v/>
          </cell>
          <cell r="G1749">
            <v>289233.3</v>
          </cell>
          <cell r="H1749" t="str">
            <v/>
          </cell>
        </row>
        <row r="1750">
          <cell r="A1750" t="str">
            <v>CM23 2</v>
          </cell>
          <cell r="B1750">
            <v>1278267.31</v>
          </cell>
          <cell r="C1750" t="str">
            <v/>
          </cell>
          <cell r="D1750">
            <v>1149630.8600000001</v>
          </cell>
          <cell r="E1750">
            <v>785732.27</v>
          </cell>
          <cell r="F1750">
            <v>315838.46999999991</v>
          </cell>
          <cell r="G1750">
            <v>892189.8899999999</v>
          </cell>
          <cell r="H1750">
            <v>236089.69</v>
          </cell>
        </row>
        <row r="1751">
          <cell r="A1751" t="str">
            <v>CM23 3</v>
          </cell>
          <cell r="B1751">
            <v>1307195.1399999999</v>
          </cell>
          <cell r="C1751" t="str">
            <v/>
          </cell>
          <cell r="D1751">
            <v>1355333.04</v>
          </cell>
          <cell r="E1751">
            <v>1400127.35</v>
          </cell>
          <cell r="F1751">
            <v>333114.36999999994</v>
          </cell>
          <cell r="G1751">
            <v>713756.0199999999</v>
          </cell>
          <cell r="H1751">
            <v>412497.74</v>
          </cell>
        </row>
        <row r="1752">
          <cell r="A1752" t="str">
            <v>CM23 4</v>
          </cell>
          <cell r="B1752">
            <v>1926663.46</v>
          </cell>
          <cell r="C1752" t="str">
            <v/>
          </cell>
          <cell r="D1752">
            <v>1726190.81</v>
          </cell>
          <cell r="E1752">
            <v>1637122.95</v>
          </cell>
          <cell r="F1752">
            <v>431676.55999999994</v>
          </cell>
          <cell r="G1752">
            <v>981151.66</v>
          </cell>
          <cell r="H1752">
            <v>503019.81</v>
          </cell>
        </row>
        <row r="1753">
          <cell r="A1753" t="str">
            <v>CM23 5</v>
          </cell>
          <cell r="B1753">
            <v>1250232.05</v>
          </cell>
          <cell r="C1753" t="str">
            <v/>
          </cell>
          <cell r="D1753">
            <v>893225.23</v>
          </cell>
          <cell r="E1753">
            <v>1426736.62</v>
          </cell>
          <cell r="F1753">
            <v>471430.71000000008</v>
          </cell>
          <cell r="G1753">
            <v>858064.69000000006</v>
          </cell>
          <cell r="H1753">
            <v>319575.93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>
            <v>1313943.05</v>
          </cell>
          <cell r="C1756" t="str">
            <v/>
          </cell>
          <cell r="D1756">
            <v>1057478.5</v>
          </cell>
          <cell r="E1756">
            <v>1450481.92</v>
          </cell>
          <cell r="F1756">
            <v>444872.37999999995</v>
          </cell>
          <cell r="G1756">
            <v>660170.09000000008</v>
          </cell>
          <cell r="H1756">
            <v>266767.05</v>
          </cell>
        </row>
        <row r="1757">
          <cell r="A1757" t="str">
            <v>CM3 1</v>
          </cell>
          <cell r="B1757">
            <v>789596.89</v>
          </cell>
          <cell r="C1757" t="str">
            <v/>
          </cell>
          <cell r="D1757">
            <v>761956.77</v>
          </cell>
          <cell r="E1757">
            <v>834720.51</v>
          </cell>
          <cell r="F1757">
            <v>202740.90000000005</v>
          </cell>
          <cell r="G1757">
            <v>921000.73999999987</v>
          </cell>
          <cell r="H1757">
            <v>276976.51</v>
          </cell>
        </row>
        <row r="1758">
          <cell r="A1758" t="str">
            <v>CM3 2</v>
          </cell>
          <cell r="B1758">
            <v>566693.41</v>
          </cell>
          <cell r="C1758" t="str">
            <v/>
          </cell>
          <cell r="D1758">
            <v>725263.53</v>
          </cell>
          <cell r="E1758">
            <v>968586.35</v>
          </cell>
          <cell r="F1758">
            <v>168774.23</v>
          </cell>
          <cell r="G1758">
            <v>379794.14</v>
          </cell>
          <cell r="H1758">
            <v>141844.18</v>
          </cell>
        </row>
        <row r="1759">
          <cell r="A1759" t="str">
            <v>CM3 3</v>
          </cell>
          <cell r="B1759">
            <v>825683.47</v>
          </cell>
          <cell r="C1759" t="str">
            <v/>
          </cell>
          <cell r="D1759">
            <v>901216.37</v>
          </cell>
          <cell r="E1759">
            <v>993301.7</v>
          </cell>
          <cell r="F1759">
            <v>170283.29999999996</v>
          </cell>
          <cell r="G1759">
            <v>569116.14999999991</v>
          </cell>
          <cell r="H1759">
            <v>227970.43</v>
          </cell>
        </row>
        <row r="1760">
          <cell r="A1760" t="str">
            <v>CM3 4</v>
          </cell>
          <cell r="B1760">
            <v>1205358.76</v>
          </cell>
          <cell r="C1760" t="str">
            <v/>
          </cell>
          <cell r="D1760">
            <v>1135471.04</v>
          </cell>
          <cell r="E1760">
            <v>1352011.23</v>
          </cell>
          <cell r="F1760">
            <v>320283.21999999997</v>
          </cell>
          <cell r="G1760">
            <v>1268323.75</v>
          </cell>
          <cell r="H1760">
            <v>435911.19</v>
          </cell>
        </row>
        <row r="1761">
          <cell r="A1761" t="str">
            <v>CM3 5</v>
          </cell>
          <cell r="B1761">
            <v>1947048.19</v>
          </cell>
          <cell r="C1761">
            <v>183670.96</v>
          </cell>
          <cell r="D1761">
            <v>1457843.51</v>
          </cell>
          <cell r="E1761">
            <v>1356598.76</v>
          </cell>
          <cell r="F1761">
            <v>627064.84</v>
          </cell>
          <cell r="G1761">
            <v>1952281.1799999997</v>
          </cell>
          <cell r="H1761">
            <v>895916.64</v>
          </cell>
        </row>
        <row r="1762">
          <cell r="A1762" t="str">
            <v>CM3 6</v>
          </cell>
          <cell r="B1762">
            <v>1872609.43</v>
          </cell>
          <cell r="C1762" t="str">
            <v/>
          </cell>
          <cell r="D1762">
            <v>1109793.18</v>
          </cell>
          <cell r="E1762">
            <v>1456461.68</v>
          </cell>
          <cell r="F1762">
            <v>263573.86000000004</v>
          </cell>
          <cell r="G1762">
            <v>1339364.8200000003</v>
          </cell>
          <cell r="H1762">
            <v>765335.89</v>
          </cell>
        </row>
        <row r="1763">
          <cell r="A1763" t="str">
            <v>CM3 7</v>
          </cell>
          <cell r="B1763">
            <v>221487.32</v>
          </cell>
          <cell r="C1763" t="str">
            <v/>
          </cell>
          <cell r="D1763">
            <v>146031.98000000001</v>
          </cell>
          <cell r="E1763">
            <v>271621.63</v>
          </cell>
          <cell r="F1763" t="str">
            <v/>
          </cell>
          <cell r="G1763">
            <v>224459.12000000005</v>
          </cell>
          <cell r="H1763">
            <v>164117.54</v>
          </cell>
        </row>
        <row r="1764">
          <cell r="A1764" t="str">
            <v>CM3 8</v>
          </cell>
          <cell r="B1764">
            <v>359903.22</v>
          </cell>
          <cell r="C1764" t="str">
            <v/>
          </cell>
          <cell r="D1764">
            <v>312748.55</v>
          </cell>
          <cell r="E1764">
            <v>462158.21</v>
          </cell>
          <cell r="F1764">
            <v>116509.72</v>
          </cell>
          <cell r="G1764">
            <v>370642.06000000006</v>
          </cell>
          <cell r="H1764">
            <v>124181.90000000001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>
            <v>602652.09</v>
          </cell>
          <cell r="C1766" t="str">
            <v/>
          </cell>
          <cell r="D1766">
            <v>1041965.2</v>
          </cell>
          <cell r="E1766">
            <v>549044.23</v>
          </cell>
          <cell r="F1766">
            <v>75381.459999999977</v>
          </cell>
          <cell r="G1766">
            <v>338367.97</v>
          </cell>
          <cell r="H1766">
            <v>217755.64</v>
          </cell>
        </row>
        <row r="1767">
          <cell r="A1767" t="str">
            <v>CM4 9</v>
          </cell>
          <cell r="B1767">
            <v>852109.26</v>
          </cell>
          <cell r="C1767" t="str">
            <v/>
          </cell>
          <cell r="D1767">
            <v>762746.61</v>
          </cell>
          <cell r="E1767">
            <v>991973.63</v>
          </cell>
          <cell r="F1767">
            <v>113099.43</v>
          </cell>
          <cell r="G1767">
            <v>547085.31999999972</v>
          </cell>
          <cell r="H1767">
            <v>231063.52000000002</v>
          </cell>
        </row>
        <row r="1768">
          <cell r="A1768" t="str">
            <v>CM5 0</v>
          </cell>
          <cell r="B1768">
            <v>907149.54</v>
          </cell>
          <cell r="C1768" t="str">
            <v/>
          </cell>
          <cell r="D1768">
            <v>691583.79</v>
          </cell>
          <cell r="E1768">
            <v>800655.35</v>
          </cell>
          <cell r="F1768">
            <v>263004.51</v>
          </cell>
          <cell r="G1768">
            <v>506037.49000000005</v>
          </cell>
          <cell r="H1768">
            <v>283236.82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>
            <v>1109738.75</v>
          </cell>
          <cell r="C1770" t="str">
            <v/>
          </cell>
          <cell r="D1770">
            <v>617797.81000000006</v>
          </cell>
          <cell r="E1770">
            <v>766683.14</v>
          </cell>
          <cell r="F1770">
            <v>312740.37</v>
          </cell>
          <cell r="G1770">
            <v>411613.78000000009</v>
          </cell>
          <cell r="H1770">
            <v>299214.91000000003</v>
          </cell>
        </row>
        <row r="1771">
          <cell r="A1771" t="str">
            <v>CM6 1</v>
          </cell>
          <cell r="B1771">
            <v>2413762.69</v>
          </cell>
          <cell r="C1771">
            <v>87500.459999999992</v>
          </cell>
          <cell r="D1771">
            <v>1965683.88</v>
          </cell>
          <cell r="E1771">
            <v>2136888.11</v>
          </cell>
          <cell r="F1771">
            <v>859269.43</v>
          </cell>
          <cell r="G1771">
            <v>1356965.1299999992</v>
          </cell>
          <cell r="H1771">
            <v>581559.84</v>
          </cell>
        </row>
        <row r="1772">
          <cell r="A1772" t="str">
            <v>CM6 2</v>
          </cell>
          <cell r="B1772">
            <v>1116657.8899999999</v>
          </cell>
          <cell r="C1772" t="str">
            <v/>
          </cell>
          <cell r="D1772">
            <v>774214.85</v>
          </cell>
          <cell r="E1772">
            <v>940298.18</v>
          </cell>
          <cell r="F1772">
            <v>472139.14</v>
          </cell>
          <cell r="G1772">
            <v>702452.72999999986</v>
          </cell>
          <cell r="H1772">
            <v>231064.59</v>
          </cell>
        </row>
        <row r="1773">
          <cell r="A1773" t="str">
            <v>CM6 3</v>
          </cell>
          <cell r="B1773">
            <v>1664752.67</v>
          </cell>
          <cell r="C1773" t="str">
            <v/>
          </cell>
          <cell r="D1773">
            <v>1162981.3500000001</v>
          </cell>
          <cell r="E1773">
            <v>1343101.82</v>
          </cell>
          <cell r="F1773">
            <v>615496.31000000006</v>
          </cell>
          <cell r="G1773">
            <v>852729.98999999964</v>
          </cell>
          <cell r="H1773">
            <v>303869.33</v>
          </cell>
        </row>
        <row r="1774">
          <cell r="A1774" t="str">
            <v>CM6 4</v>
          </cell>
          <cell r="B1774">
            <v>252625.26</v>
          </cell>
          <cell r="C1774" t="str">
            <v/>
          </cell>
          <cell r="D1774" t="str">
            <v/>
          </cell>
          <cell r="E1774">
            <v>119803.31</v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>
            <v>1351007.04</v>
          </cell>
          <cell r="C1777" t="str">
            <v/>
          </cell>
          <cell r="D1777">
            <v>791924.12</v>
          </cell>
          <cell r="E1777">
            <v>1793014.41</v>
          </cell>
          <cell r="F1777">
            <v>583183.58999999985</v>
          </cell>
          <cell r="G1777">
            <v>991649.39000000013</v>
          </cell>
          <cell r="H1777">
            <v>316124.28000000003</v>
          </cell>
        </row>
        <row r="1778">
          <cell r="A1778" t="str">
            <v>CM7 2</v>
          </cell>
          <cell r="B1778">
            <v>640712.24</v>
          </cell>
          <cell r="C1778" t="str">
            <v/>
          </cell>
          <cell r="D1778">
            <v>625477.21</v>
          </cell>
          <cell r="E1778">
            <v>1217815.21</v>
          </cell>
          <cell r="F1778">
            <v>324869.25</v>
          </cell>
          <cell r="G1778">
            <v>566825.53</v>
          </cell>
          <cell r="H1778">
            <v>286195.84000000003</v>
          </cell>
        </row>
        <row r="1779">
          <cell r="A1779" t="str">
            <v>CM7 3</v>
          </cell>
          <cell r="B1779">
            <v>1312820.75</v>
          </cell>
          <cell r="C1779" t="str">
            <v/>
          </cell>
          <cell r="D1779">
            <v>945915.65</v>
          </cell>
          <cell r="E1779">
            <v>1966349.48</v>
          </cell>
          <cell r="F1779">
            <v>557224.6</v>
          </cell>
          <cell r="G1779">
            <v>1476478.1800000004</v>
          </cell>
          <cell r="H1779">
            <v>396720.69</v>
          </cell>
        </row>
        <row r="1780">
          <cell r="A1780" t="str">
            <v>CM7 4</v>
          </cell>
          <cell r="B1780">
            <v>964361.21</v>
          </cell>
          <cell r="C1780" t="str">
            <v/>
          </cell>
          <cell r="D1780">
            <v>475166.9</v>
          </cell>
          <cell r="E1780">
            <v>788673.93</v>
          </cell>
          <cell r="F1780">
            <v>166147.47999999995</v>
          </cell>
          <cell r="G1780">
            <v>519762.52000000014</v>
          </cell>
          <cell r="H1780">
            <v>135982.86000000002</v>
          </cell>
        </row>
        <row r="1781">
          <cell r="A1781" t="str">
            <v>CM7 5</v>
          </cell>
          <cell r="B1781">
            <v>1290666.93</v>
          </cell>
          <cell r="C1781" t="str">
            <v/>
          </cell>
          <cell r="D1781">
            <v>987548.94</v>
          </cell>
          <cell r="E1781">
            <v>1672266.66</v>
          </cell>
          <cell r="F1781">
            <v>496229.58</v>
          </cell>
          <cell r="G1781">
            <v>1007367.9900000001</v>
          </cell>
          <cell r="H1781">
            <v>325415.45</v>
          </cell>
        </row>
        <row r="1782">
          <cell r="A1782" t="str">
            <v>CM7 9</v>
          </cell>
          <cell r="B1782">
            <v>1437248.49</v>
          </cell>
          <cell r="C1782" t="str">
            <v/>
          </cell>
          <cell r="D1782">
            <v>1038726.75</v>
          </cell>
          <cell r="E1782">
            <v>1892065.76</v>
          </cell>
          <cell r="F1782">
            <v>424002.66</v>
          </cell>
          <cell r="G1782">
            <v>952145.28000000014</v>
          </cell>
          <cell r="H1782">
            <v>406163.75</v>
          </cell>
        </row>
        <row r="1783">
          <cell r="A1783" t="str">
            <v>CM77 6</v>
          </cell>
          <cell r="B1783">
            <v>335689.78</v>
          </cell>
          <cell r="C1783" t="str">
            <v/>
          </cell>
          <cell r="D1783">
            <v>288481.12</v>
          </cell>
          <cell r="E1783">
            <v>542000.14</v>
          </cell>
          <cell r="F1783">
            <v>92994.359999999986</v>
          </cell>
          <cell r="G1783">
            <v>203777.16000000003</v>
          </cell>
          <cell r="H1783">
            <v>85127.7</v>
          </cell>
        </row>
        <row r="1784">
          <cell r="A1784" t="str">
            <v>CM77 7</v>
          </cell>
          <cell r="B1784">
            <v>1145401.3600000001</v>
          </cell>
          <cell r="C1784" t="str">
            <v/>
          </cell>
          <cell r="D1784">
            <v>896215.1</v>
          </cell>
          <cell r="E1784">
            <v>1066211.67</v>
          </cell>
          <cell r="F1784">
            <v>353112</v>
          </cell>
          <cell r="G1784">
            <v>630354.53000000014</v>
          </cell>
          <cell r="H1784">
            <v>410853.29000000004</v>
          </cell>
        </row>
        <row r="1785">
          <cell r="A1785" t="str">
            <v>CM77 8</v>
          </cell>
          <cell r="B1785">
            <v>763203.67</v>
          </cell>
          <cell r="C1785" t="str">
            <v/>
          </cell>
          <cell r="D1785">
            <v>614461.02</v>
          </cell>
          <cell r="E1785">
            <v>1128488.98</v>
          </cell>
          <cell r="F1785">
            <v>376567.28999999992</v>
          </cell>
          <cell r="G1785">
            <v>589128.5</v>
          </cell>
          <cell r="H1785">
            <v>264380.59999999998</v>
          </cell>
        </row>
        <row r="1786">
          <cell r="A1786" t="str">
            <v>CM8 1</v>
          </cell>
          <cell r="B1786">
            <v>1923165.18</v>
          </cell>
          <cell r="C1786" t="str">
            <v/>
          </cell>
          <cell r="D1786">
            <v>1524018.82</v>
          </cell>
          <cell r="E1786">
            <v>2718681.22</v>
          </cell>
          <cell r="F1786">
            <v>1068931.4699999997</v>
          </cell>
          <cell r="G1786">
            <v>1494002.5200000005</v>
          </cell>
          <cell r="H1786">
            <v>510715.85000000003</v>
          </cell>
        </row>
        <row r="1787">
          <cell r="A1787" t="str">
            <v>CM8 2</v>
          </cell>
          <cell r="B1787">
            <v>1474679.18</v>
          </cell>
          <cell r="C1787" t="str">
            <v/>
          </cell>
          <cell r="D1787">
            <v>1064280.17</v>
          </cell>
          <cell r="E1787">
            <v>2564510.37</v>
          </cell>
          <cell r="F1787">
            <v>729160.49999999988</v>
          </cell>
          <cell r="G1787">
            <v>1225936.47</v>
          </cell>
          <cell r="H1787">
            <v>307882.96000000002</v>
          </cell>
        </row>
        <row r="1788">
          <cell r="A1788" t="str">
            <v>CM8 3</v>
          </cell>
          <cell r="B1788">
            <v>947791.78</v>
          </cell>
          <cell r="C1788" t="str">
            <v/>
          </cell>
          <cell r="D1788" t="str">
            <v/>
          </cell>
          <cell r="E1788">
            <v>1466506.12</v>
          </cell>
          <cell r="F1788">
            <v>447690.52</v>
          </cell>
          <cell r="G1788">
            <v>621070.14</v>
          </cell>
          <cell r="H1788">
            <v>218408.26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>
            <v>993518.85</v>
          </cell>
          <cell r="C1790" t="str">
            <v/>
          </cell>
          <cell r="D1790">
            <v>1035809.97</v>
          </cell>
          <cell r="E1790">
            <v>1695864.63</v>
          </cell>
          <cell r="F1790">
            <v>287079.26</v>
          </cell>
          <cell r="G1790">
            <v>1160040.8700000003</v>
          </cell>
          <cell r="H1790">
            <v>754515.91</v>
          </cell>
        </row>
        <row r="1791">
          <cell r="A1791" t="str">
            <v>CM9 5</v>
          </cell>
          <cell r="B1791">
            <v>392828.05</v>
          </cell>
          <cell r="C1791" t="str">
            <v/>
          </cell>
          <cell r="D1791">
            <v>361087.92</v>
          </cell>
          <cell r="E1791">
            <v>559585.21</v>
          </cell>
          <cell r="F1791">
            <v>111129.45</v>
          </cell>
          <cell r="G1791">
            <v>455603.43</v>
          </cell>
          <cell r="H1791">
            <v>233944.89</v>
          </cell>
        </row>
        <row r="1792">
          <cell r="A1792" t="str">
            <v>CM9 6</v>
          </cell>
          <cell r="B1792">
            <v>1306888.56</v>
          </cell>
          <cell r="C1792" t="str">
            <v/>
          </cell>
          <cell r="D1792">
            <v>1125213.69</v>
          </cell>
          <cell r="E1792">
            <v>1473512.34</v>
          </cell>
          <cell r="F1792">
            <v>305768.09999999998</v>
          </cell>
          <cell r="G1792">
            <v>1128383.7100000004</v>
          </cell>
          <cell r="H1792">
            <v>498343.17</v>
          </cell>
        </row>
        <row r="1793">
          <cell r="A1793" t="str">
            <v>CM9 8</v>
          </cell>
          <cell r="B1793">
            <v>1374583.93</v>
          </cell>
          <cell r="C1793" t="str">
            <v/>
          </cell>
          <cell r="D1793">
            <v>875400.12</v>
          </cell>
          <cell r="E1793">
            <v>1762559.83</v>
          </cell>
          <cell r="F1793">
            <v>288687.2099999999</v>
          </cell>
          <cell r="G1793">
            <v>987174.16</v>
          </cell>
          <cell r="H1793">
            <v>388098.05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0</v>
          </cell>
          <cell r="C1798">
            <v>2121492.7499999995</v>
          </cell>
          <cell r="D1798">
            <v>76991.990000000005</v>
          </cell>
          <cell r="E1798">
            <v>28604.25</v>
          </cell>
          <cell r="F1798">
            <v>11394.16</v>
          </cell>
          <cell r="G1798">
            <v>59380.89</v>
          </cell>
          <cell r="H1798">
            <v>118014.08</v>
          </cell>
        </row>
        <row r="1799">
          <cell r="A1799" t="str">
            <v>CO total</v>
          </cell>
          <cell r="B1799">
            <v>59413891.899999999</v>
          </cell>
          <cell r="C1799">
            <v>2469083.0799999996</v>
          </cell>
          <cell r="D1799">
            <v>42506937.130000003</v>
          </cell>
          <cell r="E1799">
            <v>67889411.709999979</v>
          </cell>
          <cell r="F1799">
            <v>22313729.029999997</v>
          </cell>
          <cell r="G1799">
            <v>45117843.140000008</v>
          </cell>
          <cell r="H1799">
            <v>13640613.780000003</v>
          </cell>
        </row>
        <row r="1800">
          <cell r="A1800" t="str">
            <v>CO1 1</v>
          </cell>
          <cell r="B1800">
            <v>798320.01</v>
          </cell>
          <cell r="C1800" t="str">
            <v/>
          </cell>
          <cell r="D1800">
            <v>796849.87</v>
          </cell>
          <cell r="E1800">
            <v>838127.34</v>
          </cell>
          <cell r="F1800">
            <v>259603.84000000003</v>
          </cell>
          <cell r="G1800">
            <v>799657.95000000054</v>
          </cell>
          <cell r="H1800">
            <v>107127.98</v>
          </cell>
        </row>
        <row r="1801">
          <cell r="A1801" t="str">
            <v>CO1 2</v>
          </cell>
          <cell r="B1801">
            <v>1419120.1</v>
          </cell>
          <cell r="C1801" t="str">
            <v/>
          </cell>
          <cell r="D1801">
            <v>1213079.8400000001</v>
          </cell>
          <cell r="E1801">
            <v>1697739.31</v>
          </cell>
          <cell r="F1801">
            <v>359720.0500000001</v>
          </cell>
          <cell r="G1801">
            <v>1151215.2400000007</v>
          </cell>
          <cell r="H1801">
            <v>322587.53000000003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>
            <v>1725165.93</v>
          </cell>
          <cell r="C1803">
            <v>137660.34000000003</v>
          </cell>
          <cell r="D1803">
            <v>1115395.43</v>
          </cell>
          <cell r="E1803">
            <v>1936225.81</v>
          </cell>
          <cell r="F1803">
            <v>1103401.8700000001</v>
          </cell>
          <cell r="G1803">
            <v>1217448.7500000002</v>
          </cell>
          <cell r="H1803">
            <v>451322.46</v>
          </cell>
        </row>
        <row r="1804">
          <cell r="A1804" t="str">
            <v>CO10 1</v>
          </cell>
          <cell r="B1804">
            <v>1126635.49</v>
          </cell>
          <cell r="C1804" t="str">
            <v/>
          </cell>
          <cell r="D1804">
            <v>622592.98</v>
          </cell>
          <cell r="E1804">
            <v>1346599.86</v>
          </cell>
          <cell r="F1804">
            <v>678246.43000000052</v>
          </cell>
          <cell r="G1804">
            <v>834921.21</v>
          </cell>
          <cell r="H1804">
            <v>198384.39</v>
          </cell>
        </row>
        <row r="1805">
          <cell r="A1805" t="str">
            <v>CO10 2</v>
          </cell>
          <cell r="B1805">
            <v>533259.39</v>
          </cell>
          <cell r="C1805" t="str">
            <v/>
          </cell>
          <cell r="D1805">
            <v>314066.7</v>
          </cell>
          <cell r="E1805">
            <v>730862.2</v>
          </cell>
          <cell r="F1805">
            <v>281230.57000000007</v>
          </cell>
          <cell r="G1805">
            <v>335047.93999999989</v>
          </cell>
          <cell r="H1805">
            <v>86940.42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>
            <v>519432.59</v>
          </cell>
          <cell r="C1807" t="str">
            <v/>
          </cell>
          <cell r="D1807">
            <v>244019.19</v>
          </cell>
          <cell r="E1807">
            <v>268636.81</v>
          </cell>
          <cell r="F1807">
            <v>195910.17000000004</v>
          </cell>
          <cell r="G1807">
            <v>495416.15</v>
          </cell>
          <cell r="H1807">
            <v>61975.58</v>
          </cell>
        </row>
        <row r="1808">
          <cell r="A1808" t="str">
            <v>CO10 7</v>
          </cell>
          <cell r="B1808">
            <v>870286.12</v>
          </cell>
          <cell r="C1808" t="str">
            <v/>
          </cell>
          <cell r="D1808">
            <v>792043.21</v>
          </cell>
          <cell r="E1808">
            <v>919026.87</v>
          </cell>
          <cell r="F1808">
            <v>358494.36999999994</v>
          </cell>
          <cell r="G1808">
            <v>732101.42999999993</v>
          </cell>
          <cell r="H1808">
            <v>173468.9</v>
          </cell>
        </row>
        <row r="1809">
          <cell r="A1809" t="str">
            <v>CO10 8</v>
          </cell>
          <cell r="B1809">
            <v>944452.29</v>
          </cell>
          <cell r="C1809" t="str">
            <v/>
          </cell>
          <cell r="D1809">
            <v>509380.95</v>
          </cell>
          <cell r="E1809">
            <v>877243.25</v>
          </cell>
          <cell r="F1809">
            <v>251331.34000000003</v>
          </cell>
          <cell r="G1809">
            <v>638334.72999999986</v>
          </cell>
          <cell r="H1809">
            <v>141720.26</v>
          </cell>
        </row>
        <row r="1810">
          <cell r="A1810" t="str">
            <v>CO10 9</v>
          </cell>
          <cell r="B1810">
            <v>648277.01</v>
          </cell>
          <cell r="C1810" t="str">
            <v/>
          </cell>
          <cell r="D1810">
            <v>548046.06000000006</v>
          </cell>
          <cell r="E1810">
            <v>955853.12</v>
          </cell>
          <cell r="F1810">
            <v>275928.12000000005</v>
          </cell>
          <cell r="G1810">
            <v>528754.69000000006</v>
          </cell>
          <cell r="H1810">
            <v>116071.29000000001</v>
          </cell>
        </row>
        <row r="1811">
          <cell r="A1811" t="str">
            <v>CO11 1</v>
          </cell>
          <cell r="B1811">
            <v>1091063.26</v>
          </cell>
          <cell r="C1811" t="str">
            <v/>
          </cell>
          <cell r="D1811">
            <v>461622.77</v>
          </cell>
          <cell r="E1811">
            <v>785075.28</v>
          </cell>
          <cell r="F1811">
            <v>337047.74</v>
          </cell>
          <cell r="G1811">
            <v>548936.39000000013</v>
          </cell>
          <cell r="H1811">
            <v>208650.96</v>
          </cell>
        </row>
        <row r="1812">
          <cell r="A1812" t="str">
            <v>CO11 2</v>
          </cell>
          <cell r="B1812">
            <v>1173849.67</v>
          </cell>
          <cell r="C1812" t="str">
            <v/>
          </cell>
          <cell r="D1812">
            <v>838883.44</v>
          </cell>
          <cell r="E1812">
            <v>886443.35</v>
          </cell>
          <cell r="F1812">
            <v>288413</v>
          </cell>
          <cell r="G1812">
            <v>1138931.1299999999</v>
          </cell>
          <cell r="H1812">
            <v>169126.51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>
            <v>634907.38</v>
          </cell>
          <cell r="C1814" t="str">
            <v/>
          </cell>
          <cell r="D1814">
            <v>296502.17</v>
          </cell>
          <cell r="E1814">
            <v>976779.45</v>
          </cell>
          <cell r="F1814">
            <v>382938.39000000007</v>
          </cell>
          <cell r="G1814">
            <v>523611.15999999992</v>
          </cell>
          <cell r="H1814">
            <v>279457.28000000003</v>
          </cell>
        </row>
        <row r="1815">
          <cell r="A1815" t="str">
            <v>CO12 4</v>
          </cell>
          <cell r="B1815">
            <v>904122.39</v>
          </cell>
          <cell r="C1815" t="str">
            <v/>
          </cell>
          <cell r="D1815">
            <v>746506.51</v>
          </cell>
          <cell r="E1815">
            <v>1839280.83</v>
          </cell>
          <cell r="F1815">
            <v>1100107.2699999998</v>
          </cell>
          <cell r="G1815">
            <v>684674.2300000001</v>
          </cell>
          <cell r="H1815">
            <v>587090.12</v>
          </cell>
        </row>
        <row r="1816">
          <cell r="A1816" t="str">
            <v>CO12 5</v>
          </cell>
          <cell r="B1816">
            <v>643859.15</v>
          </cell>
          <cell r="C1816" t="str">
            <v/>
          </cell>
          <cell r="D1816">
            <v>373530.98</v>
          </cell>
          <cell r="E1816">
            <v>503286.23</v>
          </cell>
          <cell r="F1816">
            <v>273486.97000000003</v>
          </cell>
          <cell r="G1816">
            <v>524708.04</v>
          </cell>
          <cell r="H1816">
            <v>179951.22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>
            <v>1241804.73</v>
          </cell>
          <cell r="C1818" t="str">
            <v/>
          </cell>
          <cell r="D1818">
            <v>765170.11</v>
          </cell>
          <cell r="E1818">
            <v>1139901.83</v>
          </cell>
          <cell r="F1818">
            <v>496010.97999999992</v>
          </cell>
          <cell r="G1818">
            <v>979631.86999999988</v>
          </cell>
          <cell r="H1818">
            <v>232232.82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>
            <v>473071.13</v>
          </cell>
          <cell r="C1820" t="str">
            <v/>
          </cell>
          <cell r="D1820">
            <v>329784.09000000003</v>
          </cell>
          <cell r="E1820">
            <v>516254.77</v>
          </cell>
          <cell r="F1820">
            <v>173308.35</v>
          </cell>
          <cell r="G1820">
            <v>438447.95000000007</v>
          </cell>
          <cell r="H1820">
            <v>156509.91</v>
          </cell>
        </row>
        <row r="1821">
          <cell r="A1821" t="str">
            <v>CO14 8</v>
          </cell>
          <cell r="B1821">
            <v>879493.84</v>
          </cell>
          <cell r="C1821" t="str">
            <v/>
          </cell>
          <cell r="D1821">
            <v>344715.32</v>
          </cell>
          <cell r="E1821">
            <v>682193.38</v>
          </cell>
          <cell r="F1821">
            <v>539003.77999999991</v>
          </cell>
          <cell r="G1821">
            <v>556015.21</v>
          </cell>
          <cell r="H1821">
            <v>128777.35</v>
          </cell>
        </row>
        <row r="1822">
          <cell r="A1822" t="str">
            <v>CO15 1</v>
          </cell>
          <cell r="B1822">
            <v>722334.48</v>
          </cell>
          <cell r="C1822" t="str">
            <v/>
          </cell>
          <cell r="D1822">
            <v>377427.31</v>
          </cell>
          <cell r="E1822">
            <v>900623.11</v>
          </cell>
          <cell r="F1822">
            <v>347332.01</v>
          </cell>
          <cell r="G1822">
            <v>628243.68999999994</v>
          </cell>
          <cell r="H1822">
            <v>174807.39</v>
          </cell>
        </row>
        <row r="1823">
          <cell r="A1823" t="str">
            <v>CO15 2</v>
          </cell>
          <cell r="B1823">
            <v>811637.21</v>
          </cell>
          <cell r="C1823" t="str">
            <v/>
          </cell>
          <cell r="D1823">
            <v>350429.03</v>
          </cell>
          <cell r="E1823">
            <v>783350</v>
          </cell>
          <cell r="F1823">
            <v>405885.21</v>
          </cell>
          <cell r="G1823">
            <v>542322.68000000005</v>
          </cell>
          <cell r="H1823">
            <v>267164.72000000003</v>
          </cell>
        </row>
        <row r="1824">
          <cell r="A1824" t="str">
            <v>CO15 3</v>
          </cell>
          <cell r="B1824">
            <v>1193253.28</v>
          </cell>
          <cell r="C1824" t="str">
            <v/>
          </cell>
          <cell r="D1824">
            <v>396581.43</v>
          </cell>
          <cell r="E1824">
            <v>1586410.1</v>
          </cell>
          <cell r="F1824">
            <v>359409.93000000005</v>
          </cell>
          <cell r="G1824">
            <v>755032.91</v>
          </cell>
          <cell r="H1824">
            <v>455922.38</v>
          </cell>
        </row>
        <row r="1825">
          <cell r="A1825" t="str">
            <v>CO15 4</v>
          </cell>
          <cell r="B1825">
            <v>1357479.79</v>
          </cell>
          <cell r="C1825" t="str">
            <v/>
          </cell>
          <cell r="D1825">
            <v>442152.36</v>
          </cell>
          <cell r="E1825">
            <v>1449428.11</v>
          </cell>
          <cell r="F1825">
            <v>602348.01000000013</v>
          </cell>
          <cell r="G1825">
            <v>1165639.5299999998</v>
          </cell>
          <cell r="H1825">
            <v>320327.53999999998</v>
          </cell>
        </row>
        <row r="1826">
          <cell r="A1826" t="str">
            <v>CO15 5</v>
          </cell>
          <cell r="B1826">
            <v>1071042.06</v>
          </cell>
          <cell r="C1826" t="str">
            <v/>
          </cell>
          <cell r="D1826">
            <v>490959.28</v>
          </cell>
          <cell r="E1826">
            <v>906808.52</v>
          </cell>
          <cell r="F1826">
            <v>314406.35000000009</v>
          </cell>
          <cell r="G1826">
            <v>649941.14999999979</v>
          </cell>
          <cell r="H1826">
            <v>258071.15</v>
          </cell>
        </row>
        <row r="1827">
          <cell r="A1827" t="str">
            <v>CO15 6</v>
          </cell>
          <cell r="B1827">
            <v>825684.02</v>
          </cell>
          <cell r="C1827" t="str">
            <v/>
          </cell>
          <cell r="D1827">
            <v>436774.01</v>
          </cell>
          <cell r="E1827">
            <v>802459.91</v>
          </cell>
          <cell r="F1827">
            <v>401819.14999999991</v>
          </cell>
          <cell r="G1827">
            <v>408899.64999999997</v>
          </cell>
          <cell r="H1827">
            <v>211493.71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>
            <v>516947.17</v>
          </cell>
          <cell r="C1829" t="str">
            <v/>
          </cell>
          <cell r="D1829">
            <v>231082.62</v>
          </cell>
          <cell r="E1829">
            <v>357344.44</v>
          </cell>
          <cell r="F1829">
            <v>159890.72000000003</v>
          </cell>
          <cell r="G1829">
            <v>324818.09999999998</v>
          </cell>
          <cell r="H1829">
            <v>83140.320000000007</v>
          </cell>
        </row>
        <row r="1830">
          <cell r="A1830" t="str">
            <v>CO16 7</v>
          </cell>
          <cell r="B1830">
            <v>722686.52</v>
          </cell>
          <cell r="C1830" t="str">
            <v/>
          </cell>
          <cell r="D1830">
            <v>291634.27</v>
          </cell>
          <cell r="E1830">
            <v>627923.63</v>
          </cell>
          <cell r="F1830">
            <v>216958.42</v>
          </cell>
          <cell r="G1830">
            <v>317712.95999999996</v>
          </cell>
          <cell r="H1830">
            <v>207616.83000000002</v>
          </cell>
        </row>
        <row r="1831">
          <cell r="A1831" t="str">
            <v>CO16 8</v>
          </cell>
          <cell r="B1831">
            <v>1928245.62</v>
          </cell>
          <cell r="C1831" t="str">
            <v/>
          </cell>
          <cell r="D1831">
            <v>813214.29</v>
          </cell>
          <cell r="E1831">
            <v>2678711.89</v>
          </cell>
          <cell r="F1831">
            <v>748635.72999999986</v>
          </cell>
          <cell r="G1831">
            <v>1277400.6700000002</v>
          </cell>
          <cell r="H1831">
            <v>602623.31000000006</v>
          </cell>
        </row>
        <row r="1832">
          <cell r="A1832" t="str">
            <v>CO16 9</v>
          </cell>
          <cell r="B1832">
            <v>1016358.05</v>
          </cell>
          <cell r="C1832" t="str">
            <v/>
          </cell>
          <cell r="D1832">
            <v>429273.82</v>
          </cell>
          <cell r="E1832">
            <v>1221189</v>
          </cell>
          <cell r="F1832">
            <v>331407.83000000007</v>
          </cell>
          <cell r="G1832">
            <v>556113.27</v>
          </cell>
          <cell r="H1832">
            <v>315039.02</v>
          </cell>
        </row>
        <row r="1833">
          <cell r="A1833" t="str">
            <v>CO2 0</v>
          </cell>
          <cell r="B1833">
            <v>654879.85</v>
          </cell>
          <cell r="C1833" t="str">
            <v/>
          </cell>
          <cell r="D1833">
            <v>411410.89</v>
          </cell>
          <cell r="E1833">
            <v>725196.31</v>
          </cell>
          <cell r="F1833">
            <v>227100.79999999999</v>
          </cell>
          <cell r="G1833">
            <v>560652.79999999993</v>
          </cell>
          <cell r="H1833">
            <v>125154.1</v>
          </cell>
        </row>
        <row r="1834">
          <cell r="A1834" t="str">
            <v>CO2 7</v>
          </cell>
          <cell r="B1834">
            <v>1785496.1</v>
          </cell>
          <cell r="C1834" t="str">
            <v/>
          </cell>
          <cell r="D1834">
            <v>1592589.08</v>
          </cell>
          <cell r="E1834">
            <v>2271336.52</v>
          </cell>
          <cell r="F1834">
            <v>559547.2699999999</v>
          </cell>
          <cell r="G1834">
            <v>1623129.199999999</v>
          </cell>
          <cell r="H1834">
            <v>272421.2</v>
          </cell>
        </row>
        <row r="1835">
          <cell r="A1835" t="str">
            <v>CO2 8</v>
          </cell>
          <cell r="B1835">
            <v>1681258.39</v>
          </cell>
          <cell r="C1835" t="str">
            <v/>
          </cell>
          <cell r="D1835">
            <v>965801.92</v>
          </cell>
          <cell r="E1835">
            <v>2310212.9300000002</v>
          </cell>
          <cell r="F1835">
            <v>667275.32999999996</v>
          </cell>
          <cell r="G1835">
            <v>1144182.23</v>
          </cell>
          <cell r="H1835">
            <v>486297.12</v>
          </cell>
        </row>
        <row r="1836">
          <cell r="A1836" t="str">
            <v>CO2 9</v>
          </cell>
          <cell r="B1836">
            <v>1504514.34</v>
          </cell>
          <cell r="C1836" t="str">
            <v/>
          </cell>
          <cell r="D1836">
            <v>1168025.31</v>
          </cell>
          <cell r="E1836">
            <v>1927319.66</v>
          </cell>
          <cell r="F1836">
            <v>558439.59</v>
          </cell>
          <cell r="G1836">
            <v>1340952.6499999999</v>
          </cell>
          <cell r="H1836">
            <v>336169.36</v>
          </cell>
        </row>
        <row r="1837">
          <cell r="A1837" t="str">
            <v>CO3 0</v>
          </cell>
          <cell r="B1837">
            <v>1137644.46</v>
          </cell>
          <cell r="C1837" t="str">
            <v/>
          </cell>
          <cell r="D1837">
            <v>1102387.1599999999</v>
          </cell>
          <cell r="E1837">
            <v>1084723.25</v>
          </cell>
          <cell r="F1837">
            <v>250560.2</v>
          </cell>
          <cell r="G1837">
            <v>932588.73000000021</v>
          </cell>
          <cell r="H1837">
            <v>215647.22</v>
          </cell>
        </row>
        <row r="1838">
          <cell r="A1838" t="str">
            <v>CO3 3</v>
          </cell>
          <cell r="B1838">
            <v>883754.96</v>
          </cell>
          <cell r="C1838" t="str">
            <v/>
          </cell>
          <cell r="D1838">
            <v>1081992.1100000001</v>
          </cell>
          <cell r="E1838">
            <v>1209589.2</v>
          </cell>
          <cell r="F1838">
            <v>374025.8600000001</v>
          </cell>
          <cell r="G1838">
            <v>881650.46000000043</v>
          </cell>
          <cell r="H1838">
            <v>162199.49</v>
          </cell>
        </row>
        <row r="1839">
          <cell r="A1839" t="str">
            <v>CO3 4</v>
          </cell>
          <cell r="B1839">
            <v>613064.18999999994</v>
          </cell>
          <cell r="C1839" t="str">
            <v/>
          </cell>
          <cell r="D1839">
            <v>997594.11</v>
          </cell>
          <cell r="E1839">
            <v>843829.48</v>
          </cell>
          <cell r="F1839">
            <v>356587.9</v>
          </cell>
          <cell r="G1839">
            <v>581872.76000000013</v>
          </cell>
          <cell r="H1839">
            <v>251695.36000000002</v>
          </cell>
        </row>
        <row r="1840">
          <cell r="A1840" t="str">
            <v>CO3 8</v>
          </cell>
          <cell r="B1840">
            <v>615713.38</v>
          </cell>
          <cell r="C1840" t="str">
            <v/>
          </cell>
          <cell r="D1840">
            <v>800881.13</v>
          </cell>
          <cell r="E1840">
            <v>906534.05</v>
          </cell>
          <cell r="F1840">
            <v>195284.82999999996</v>
          </cell>
          <cell r="G1840">
            <v>659435.35999999987</v>
          </cell>
          <cell r="H1840" t="str">
            <v/>
          </cell>
        </row>
        <row r="1841">
          <cell r="A1841" t="str">
            <v>CO3 9</v>
          </cell>
          <cell r="B1841">
            <v>716591.58</v>
          </cell>
          <cell r="C1841" t="str">
            <v/>
          </cell>
          <cell r="D1841">
            <v>624788.31999999995</v>
          </cell>
          <cell r="E1841">
            <v>537679.84</v>
          </cell>
          <cell r="F1841">
            <v>307782.1100000001</v>
          </cell>
          <cell r="G1841">
            <v>625980.63</v>
          </cell>
          <cell r="H1841">
            <v>147119.67999999999</v>
          </cell>
        </row>
        <row r="1842">
          <cell r="A1842" t="str">
            <v>CO4 0</v>
          </cell>
          <cell r="B1842">
            <v>921625.83</v>
          </cell>
          <cell r="C1842" t="str">
            <v/>
          </cell>
          <cell r="D1842">
            <v>694928.51</v>
          </cell>
          <cell r="E1842">
            <v>1079505.23</v>
          </cell>
          <cell r="F1842">
            <v>262198.84000000003</v>
          </cell>
          <cell r="G1842">
            <v>573631.92999999993</v>
          </cell>
          <cell r="H1842">
            <v>187089.74</v>
          </cell>
        </row>
        <row r="1843">
          <cell r="A1843" t="str">
            <v>CO4 3</v>
          </cell>
          <cell r="B1843">
            <v>1374014.88</v>
          </cell>
          <cell r="C1843" t="str">
            <v/>
          </cell>
          <cell r="D1843">
            <v>981833.54</v>
          </cell>
          <cell r="E1843">
            <v>2055975.02</v>
          </cell>
          <cell r="F1843">
            <v>577271.5</v>
          </cell>
          <cell r="G1843">
            <v>1158233.8800000001</v>
          </cell>
          <cell r="H1843">
            <v>364648.65</v>
          </cell>
        </row>
        <row r="1844">
          <cell r="A1844" t="str">
            <v>CO4 5</v>
          </cell>
          <cell r="B1844">
            <v>2594051.5499999998</v>
          </cell>
          <cell r="C1844">
            <v>93494.51999999999</v>
          </cell>
          <cell r="D1844">
            <v>2712628.96</v>
          </cell>
          <cell r="E1844">
            <v>2626381.83</v>
          </cell>
          <cell r="F1844">
            <v>784165.21</v>
          </cell>
          <cell r="G1844">
            <v>2181878.2699999986</v>
          </cell>
          <cell r="H1844">
            <v>633231.86</v>
          </cell>
        </row>
        <row r="1845">
          <cell r="A1845" t="str">
            <v>CO4 6</v>
          </cell>
          <cell r="B1845">
            <v>717511.21</v>
          </cell>
          <cell r="C1845" t="str">
            <v/>
          </cell>
          <cell r="D1845">
            <v>653392.96</v>
          </cell>
          <cell r="E1845">
            <v>801157.05</v>
          </cell>
          <cell r="F1845">
            <v>137858.65</v>
          </cell>
          <cell r="G1845">
            <v>355771.53</v>
          </cell>
          <cell r="H1845" t="str">
            <v/>
          </cell>
        </row>
        <row r="1846">
          <cell r="A1846" t="str">
            <v>CO4 9</v>
          </cell>
          <cell r="B1846">
            <v>1431365.16</v>
          </cell>
          <cell r="C1846" t="str">
            <v/>
          </cell>
          <cell r="D1846">
            <v>1200950.31</v>
          </cell>
          <cell r="E1846">
            <v>1654651.61</v>
          </cell>
          <cell r="F1846">
            <v>335048.39000000007</v>
          </cell>
          <cell r="G1846">
            <v>1021201.3799999995</v>
          </cell>
          <cell r="H1846">
            <v>259422.61000000002</v>
          </cell>
        </row>
        <row r="1847">
          <cell r="A1847" t="str">
            <v>CO5 0</v>
          </cell>
          <cell r="B1847">
            <v>1382635.25</v>
          </cell>
          <cell r="C1847" t="str">
            <v/>
          </cell>
          <cell r="D1847">
            <v>755994.11</v>
          </cell>
          <cell r="E1847">
            <v>1885055.05</v>
          </cell>
          <cell r="F1847">
            <v>461256.76</v>
          </cell>
          <cell r="G1847">
            <v>657363.74000000011</v>
          </cell>
          <cell r="H1847">
            <v>350565.73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>
            <v>536559.37</v>
          </cell>
          <cell r="C1849" t="str">
            <v/>
          </cell>
          <cell r="D1849">
            <v>554681.31999999995</v>
          </cell>
          <cell r="E1849">
            <v>596458.26</v>
          </cell>
          <cell r="F1849">
            <v>216089.43</v>
          </cell>
          <cell r="G1849">
            <v>486978.33999999997</v>
          </cell>
          <cell r="H1849">
            <v>148611.34</v>
          </cell>
        </row>
        <row r="1850">
          <cell r="A1850" t="str">
            <v>CO5 8</v>
          </cell>
          <cell r="B1850">
            <v>1399534.58</v>
          </cell>
          <cell r="C1850" t="str">
            <v/>
          </cell>
          <cell r="D1850">
            <v>839604.45</v>
          </cell>
          <cell r="E1850">
            <v>1156003.55</v>
          </cell>
          <cell r="F1850">
            <v>264531</v>
          </cell>
          <cell r="G1850">
            <v>479610.79999999987</v>
          </cell>
          <cell r="H1850">
            <v>166124.19</v>
          </cell>
        </row>
        <row r="1851">
          <cell r="A1851" t="str">
            <v>CO5 9</v>
          </cell>
          <cell r="B1851">
            <v>1018445.97</v>
          </cell>
          <cell r="C1851" t="str">
            <v/>
          </cell>
          <cell r="D1851">
            <v>733631.02</v>
          </cell>
          <cell r="E1851">
            <v>869615.33</v>
          </cell>
          <cell r="F1851">
            <v>224068.37</v>
          </cell>
          <cell r="G1851">
            <v>595741.30999999982</v>
          </cell>
          <cell r="H1851">
            <v>116476.95</v>
          </cell>
        </row>
        <row r="1852">
          <cell r="A1852" t="str">
            <v>CO6 1</v>
          </cell>
          <cell r="B1852">
            <v>1539880.12</v>
          </cell>
          <cell r="C1852" t="str">
            <v/>
          </cell>
          <cell r="D1852">
            <v>1162470.99</v>
          </cell>
          <cell r="E1852">
            <v>1127711.54</v>
          </cell>
          <cell r="F1852">
            <v>433962.58000000007</v>
          </cell>
          <cell r="G1852">
            <v>1483317.2</v>
          </cell>
          <cell r="H1852">
            <v>307812.76</v>
          </cell>
        </row>
        <row r="1853">
          <cell r="A1853" t="str">
            <v>CO6 2</v>
          </cell>
          <cell r="B1853">
            <v>800423</v>
          </cell>
          <cell r="C1853" t="str">
            <v/>
          </cell>
          <cell r="D1853">
            <v>857442.23</v>
          </cell>
          <cell r="E1853">
            <v>1043723.62</v>
          </cell>
          <cell r="F1853">
            <v>319757.46000000002</v>
          </cell>
          <cell r="G1853">
            <v>723211.97</v>
          </cell>
          <cell r="H1853">
            <v>307052.89</v>
          </cell>
        </row>
        <row r="1854">
          <cell r="A1854" t="str">
            <v>CO6 3</v>
          </cell>
          <cell r="B1854">
            <v>717030.38</v>
          </cell>
          <cell r="C1854" t="str">
            <v/>
          </cell>
          <cell r="D1854">
            <v>770941.85</v>
          </cell>
          <cell r="E1854">
            <v>859511.85</v>
          </cell>
          <cell r="F1854">
            <v>251034.94000000003</v>
          </cell>
          <cell r="G1854">
            <v>650867.94999999995</v>
          </cell>
          <cell r="H1854">
            <v>196686.72</v>
          </cell>
        </row>
        <row r="1855">
          <cell r="A1855" t="str">
            <v>CO6 4</v>
          </cell>
          <cell r="B1855">
            <v>835338.51</v>
          </cell>
          <cell r="C1855" t="str">
            <v/>
          </cell>
          <cell r="D1855">
            <v>808356.1</v>
          </cell>
          <cell r="E1855">
            <v>965110.9</v>
          </cell>
          <cell r="F1855">
            <v>299064.71999999991</v>
          </cell>
          <cell r="G1855">
            <v>1034835.39</v>
          </cell>
          <cell r="H1855">
            <v>179158.17</v>
          </cell>
        </row>
        <row r="1856">
          <cell r="A1856" t="str">
            <v>CO6 5</v>
          </cell>
          <cell r="B1856">
            <v>160887.89000000001</v>
          </cell>
          <cell r="C1856" t="str">
            <v/>
          </cell>
          <cell r="D1856" t="str">
            <v/>
          </cell>
          <cell r="E1856">
            <v>212851.94</v>
          </cell>
          <cell r="F1856" t="str">
            <v/>
          </cell>
          <cell r="G1856" t="str">
            <v/>
          </cell>
          <cell r="H1856" t="str">
            <v/>
          </cell>
        </row>
        <row r="1857">
          <cell r="A1857" t="str">
            <v>CO7 0</v>
          </cell>
          <cell r="B1857">
            <v>990452.5</v>
          </cell>
          <cell r="C1857" t="str">
            <v/>
          </cell>
          <cell r="D1857">
            <v>654323.56000000006</v>
          </cell>
          <cell r="E1857">
            <v>1364272.33</v>
          </cell>
          <cell r="F1857">
            <v>537650.82999999996</v>
          </cell>
          <cell r="G1857">
            <v>801643.3</v>
          </cell>
          <cell r="H1857">
            <v>270830.34999999998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>
            <v>1020257.79</v>
          </cell>
          <cell r="C1859" t="str">
            <v/>
          </cell>
          <cell r="D1859">
            <v>583357.64</v>
          </cell>
          <cell r="E1859">
            <v>906870.81</v>
          </cell>
          <cell r="F1859">
            <v>152896.98000000001</v>
          </cell>
          <cell r="G1859">
            <v>733229.6799999997</v>
          </cell>
          <cell r="H1859">
            <v>170484.14</v>
          </cell>
        </row>
        <row r="1860">
          <cell r="A1860" t="str">
            <v>CO7 7</v>
          </cell>
          <cell r="B1860">
            <v>928382.85</v>
          </cell>
          <cell r="C1860" t="str">
            <v/>
          </cell>
          <cell r="D1860">
            <v>705041.43</v>
          </cell>
          <cell r="E1860">
            <v>1281948.27</v>
          </cell>
          <cell r="F1860">
            <v>219311.60000000003</v>
          </cell>
          <cell r="G1860">
            <v>630414.62000000011</v>
          </cell>
          <cell r="H1860">
            <v>200868.22</v>
          </cell>
        </row>
        <row r="1861">
          <cell r="A1861" t="str">
            <v>CO7 8</v>
          </cell>
          <cell r="B1861">
            <v>734311.09</v>
          </cell>
          <cell r="C1861">
            <v>116435.47000000002</v>
          </cell>
          <cell r="D1861">
            <v>643288.12</v>
          </cell>
          <cell r="E1861">
            <v>1266959.53</v>
          </cell>
          <cell r="F1861">
            <v>332576.96000000002</v>
          </cell>
          <cell r="G1861">
            <v>729904.34999999986</v>
          </cell>
          <cell r="H1861">
            <v>220256.84</v>
          </cell>
        </row>
        <row r="1862">
          <cell r="A1862" t="str">
            <v>CO7 9</v>
          </cell>
          <cell r="B1862">
            <v>634639.76</v>
          </cell>
          <cell r="C1862" t="str">
            <v/>
          </cell>
          <cell r="D1862">
            <v>740778.14</v>
          </cell>
          <cell r="E1862">
            <v>897438.49</v>
          </cell>
          <cell r="F1862">
            <v>324501.51000000007</v>
          </cell>
          <cell r="G1862">
            <v>556575.16999999993</v>
          </cell>
          <cell r="H1862">
            <v>165901.99</v>
          </cell>
        </row>
        <row r="1863">
          <cell r="A1863" t="str">
            <v>CO8 5</v>
          </cell>
          <cell r="B1863">
            <v>339665.86</v>
          </cell>
          <cell r="C1863" t="str">
            <v/>
          </cell>
          <cell r="D1863">
            <v>356958.54</v>
          </cell>
          <cell r="E1863">
            <v>308062.15000000002</v>
          </cell>
          <cell r="F1863">
            <v>200696.15000000005</v>
          </cell>
          <cell r="G1863">
            <v>200333.17</v>
          </cell>
          <cell r="H1863" t="str">
            <v/>
          </cell>
        </row>
        <row r="1864">
          <cell r="A1864" t="str">
            <v>CO9 1</v>
          </cell>
          <cell r="B1864">
            <v>1171138.8899999999</v>
          </cell>
          <cell r="C1864" t="str">
            <v/>
          </cell>
          <cell r="D1864">
            <v>827911.21</v>
          </cell>
          <cell r="E1864">
            <v>1668984.81</v>
          </cell>
          <cell r="F1864">
            <v>274476.48999999993</v>
          </cell>
          <cell r="G1864">
            <v>1064081.9100000001</v>
          </cell>
          <cell r="H1864">
            <v>245697.65</v>
          </cell>
        </row>
        <row r="1865">
          <cell r="A1865" t="str">
            <v>CO9 2</v>
          </cell>
          <cell r="B1865">
            <v>1010288.75</v>
          </cell>
          <cell r="C1865" t="str">
            <v/>
          </cell>
          <cell r="D1865">
            <v>768666.6</v>
          </cell>
          <cell r="E1865">
            <v>1292340.8</v>
          </cell>
          <cell r="F1865">
            <v>288788.24000000011</v>
          </cell>
          <cell r="G1865">
            <v>616394.13000000012</v>
          </cell>
          <cell r="H1865">
            <v>196218.37</v>
          </cell>
        </row>
        <row r="1866">
          <cell r="A1866" t="str">
            <v>CO9 3</v>
          </cell>
          <cell r="B1866">
            <v>1152608.75</v>
          </cell>
          <cell r="C1866" t="str">
            <v/>
          </cell>
          <cell r="D1866">
            <v>729251.49</v>
          </cell>
          <cell r="E1866">
            <v>1328753.54</v>
          </cell>
          <cell r="F1866">
            <v>402257.12999999995</v>
          </cell>
          <cell r="G1866">
            <v>835907.92000000027</v>
          </cell>
          <cell r="H1866">
            <v>214113.09</v>
          </cell>
        </row>
        <row r="1867">
          <cell r="A1867" t="str">
            <v>CO9 4</v>
          </cell>
          <cell r="B1867">
            <v>617136.03</v>
          </cell>
          <cell r="C1867" t="str">
            <v/>
          </cell>
          <cell r="D1867">
            <v>376323.99</v>
          </cell>
          <cell r="E1867">
            <v>581264.31000000006</v>
          </cell>
          <cell r="F1867">
            <v>263990.64</v>
          </cell>
          <cell r="G1867">
            <v>382910.81</v>
          </cell>
          <cell r="H1867">
            <v>127042.56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23753</v>
          </cell>
          <cell r="C1869">
            <v>1517150.2700000003</v>
          </cell>
          <cell r="D1869">
            <v>13828.68</v>
          </cell>
          <cell r="E1869">
            <v>13067.13</v>
          </cell>
          <cell r="F1869">
            <v>87236.169999999984</v>
          </cell>
          <cell r="G1869">
            <v>35218.78</v>
          </cell>
          <cell r="H1869">
            <v>34449.050000000003</v>
          </cell>
        </row>
        <row r="1870">
          <cell r="A1870" t="str">
            <v>CR total</v>
          </cell>
          <cell r="B1870">
            <v>71012638.520000011</v>
          </cell>
          <cell r="C1870">
            <v>2066821.6600000001</v>
          </cell>
          <cell r="D1870">
            <v>50075579.109999985</v>
          </cell>
          <cell r="E1870">
            <v>64635514.880000025</v>
          </cell>
          <cell r="F1870">
            <v>15344957.849999998</v>
          </cell>
          <cell r="G1870">
            <v>55798173.520000011</v>
          </cell>
          <cell r="H1870">
            <v>16457192.500000004</v>
          </cell>
        </row>
        <row r="1871">
          <cell r="A1871" t="str">
            <v>CR0 0</v>
          </cell>
          <cell r="B1871">
            <v>2935795.17</v>
          </cell>
          <cell r="C1871" t="str">
            <v/>
          </cell>
          <cell r="D1871">
            <v>1310303.26</v>
          </cell>
          <cell r="E1871">
            <v>3300202.98</v>
          </cell>
          <cell r="F1871">
            <v>565099.03999999992</v>
          </cell>
          <cell r="G1871">
            <v>1748300.6900000006</v>
          </cell>
          <cell r="H1871">
            <v>661149.15</v>
          </cell>
        </row>
        <row r="1872">
          <cell r="A1872" t="str">
            <v>CR0 1</v>
          </cell>
          <cell r="B1872">
            <v>1945471.5</v>
          </cell>
          <cell r="C1872" t="str">
            <v/>
          </cell>
          <cell r="D1872">
            <v>1048715.8700000001</v>
          </cell>
          <cell r="E1872">
            <v>1422971.81</v>
          </cell>
          <cell r="F1872">
            <v>360286.12999999995</v>
          </cell>
          <cell r="G1872">
            <v>1655666.4600000004</v>
          </cell>
          <cell r="H1872">
            <v>255165.97</v>
          </cell>
        </row>
        <row r="1873">
          <cell r="A1873" t="str">
            <v>CR0 2</v>
          </cell>
          <cell r="B1873">
            <v>4549528.6399999997</v>
          </cell>
          <cell r="C1873">
            <v>94743.639999999985</v>
          </cell>
          <cell r="D1873">
            <v>2627732.79</v>
          </cell>
          <cell r="E1873">
            <v>3261302.35</v>
          </cell>
          <cell r="F1873">
            <v>508060.34999999992</v>
          </cell>
          <cell r="G1873">
            <v>2794930.2999999984</v>
          </cell>
          <cell r="H1873">
            <v>695911.67</v>
          </cell>
        </row>
        <row r="1874">
          <cell r="A1874" t="str">
            <v>CR0 3</v>
          </cell>
          <cell r="B1874">
            <v>3682759.15</v>
          </cell>
          <cell r="C1874" t="str">
            <v/>
          </cell>
          <cell r="D1874">
            <v>2326825.0299999998</v>
          </cell>
          <cell r="E1874">
            <v>3480438.31</v>
          </cell>
          <cell r="F1874">
            <v>465601.95</v>
          </cell>
          <cell r="G1874">
            <v>2236049.0900000008</v>
          </cell>
          <cell r="H1874">
            <v>980546.41</v>
          </cell>
        </row>
        <row r="1875">
          <cell r="A1875" t="str">
            <v>CR0 4</v>
          </cell>
          <cell r="B1875">
            <v>3237898.11</v>
          </cell>
          <cell r="C1875" t="str">
            <v/>
          </cell>
          <cell r="D1875">
            <v>2070935.61</v>
          </cell>
          <cell r="E1875">
            <v>3203173.47</v>
          </cell>
          <cell r="F1875">
            <v>705238.33</v>
          </cell>
          <cell r="G1875">
            <v>2672624.9699999983</v>
          </cell>
          <cell r="H1875">
            <v>817317.32000000007</v>
          </cell>
        </row>
        <row r="1876">
          <cell r="A1876" t="str">
            <v>CR0 5</v>
          </cell>
          <cell r="B1876">
            <v>1802093.5</v>
          </cell>
          <cell r="C1876" t="str">
            <v/>
          </cell>
          <cell r="D1876">
            <v>1947170.68</v>
          </cell>
          <cell r="E1876">
            <v>1460259.12</v>
          </cell>
          <cell r="F1876">
            <v>292082.36999999994</v>
          </cell>
          <cell r="G1876">
            <v>1707214.7300000004</v>
          </cell>
          <cell r="H1876">
            <v>388679.47000000003</v>
          </cell>
        </row>
        <row r="1877">
          <cell r="A1877" t="str">
            <v>CR0 6</v>
          </cell>
          <cell r="B1877">
            <v>3781751.02</v>
          </cell>
          <cell r="C1877">
            <v>123117.36</v>
          </cell>
          <cell r="D1877">
            <v>2660862.9300000002</v>
          </cell>
          <cell r="E1877">
            <v>2853392.29</v>
          </cell>
          <cell r="F1877">
            <v>769531.8899999999</v>
          </cell>
          <cell r="G1877">
            <v>3090948.3499999982</v>
          </cell>
          <cell r="H1877">
            <v>810902.33000000007</v>
          </cell>
        </row>
        <row r="1878">
          <cell r="A1878" t="str">
            <v>CR0 7</v>
          </cell>
          <cell r="B1878">
            <v>2152106.79</v>
          </cell>
          <cell r="C1878" t="str">
            <v/>
          </cell>
          <cell r="D1878">
            <v>1888405.34</v>
          </cell>
          <cell r="E1878">
            <v>2329277.4399999999</v>
          </cell>
          <cell r="F1878">
            <v>566689.07000000007</v>
          </cell>
          <cell r="G1878">
            <v>2053532.6700000011</v>
          </cell>
          <cell r="H1878">
            <v>908701.89</v>
          </cell>
        </row>
        <row r="1879">
          <cell r="A1879" t="str">
            <v>CR0 8</v>
          </cell>
          <cell r="B1879">
            <v>1888300.68</v>
          </cell>
          <cell r="C1879" t="str">
            <v/>
          </cell>
          <cell r="D1879">
            <v>1356582.48</v>
          </cell>
          <cell r="E1879">
            <v>1456200.57</v>
          </cell>
          <cell r="F1879">
            <v>523341.01000000007</v>
          </cell>
          <cell r="G1879">
            <v>1296664.7900000003</v>
          </cell>
          <cell r="H1879">
            <v>707607.82000000007</v>
          </cell>
        </row>
        <row r="1880">
          <cell r="A1880" t="str">
            <v>CR0 9</v>
          </cell>
          <cell r="B1880">
            <v>1687438.15</v>
          </cell>
          <cell r="C1880" t="str">
            <v/>
          </cell>
          <cell r="D1880">
            <v>1158420.55</v>
          </cell>
          <cell r="E1880">
            <v>1716733.05</v>
          </cell>
          <cell r="F1880">
            <v>563411.85</v>
          </cell>
          <cell r="G1880">
            <v>1234297.0400000003</v>
          </cell>
          <cell r="H1880">
            <v>392353.49</v>
          </cell>
        </row>
        <row r="1881">
          <cell r="A1881" t="str">
            <v>CR2 0</v>
          </cell>
          <cell r="B1881">
            <v>1753160.56</v>
          </cell>
          <cell r="C1881" t="str">
            <v/>
          </cell>
          <cell r="D1881">
            <v>1272846.25</v>
          </cell>
          <cell r="E1881">
            <v>1408803.36</v>
          </cell>
          <cell r="F1881">
            <v>386958.21</v>
          </cell>
          <cell r="G1881">
            <v>1382212.8900000004</v>
          </cell>
          <cell r="H1881">
            <v>313974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>
            <v>1908236.45</v>
          </cell>
          <cell r="C1883" t="str">
            <v/>
          </cell>
          <cell r="D1883">
            <v>1394665.93</v>
          </cell>
          <cell r="E1883">
            <v>1855369.55</v>
          </cell>
          <cell r="F1883">
            <v>360854.07</v>
          </cell>
          <cell r="G1883">
            <v>1474411.1199999999</v>
          </cell>
          <cell r="H1883">
            <v>529187.55000000005</v>
          </cell>
        </row>
        <row r="1884">
          <cell r="A1884" t="str">
            <v>CR2 7</v>
          </cell>
          <cell r="B1884">
            <v>1405963.55</v>
          </cell>
          <cell r="C1884" t="str">
            <v/>
          </cell>
          <cell r="D1884">
            <v>1099479.26</v>
          </cell>
          <cell r="E1884">
            <v>932985.3</v>
          </cell>
          <cell r="F1884">
            <v>217958.75</v>
          </cell>
          <cell r="G1884">
            <v>1407758.5400000007</v>
          </cell>
          <cell r="H1884">
            <v>266415.22000000003</v>
          </cell>
        </row>
        <row r="1885">
          <cell r="A1885" t="str">
            <v>CR2 8</v>
          </cell>
          <cell r="B1885">
            <v>1878831.55</v>
          </cell>
          <cell r="C1885" t="str">
            <v/>
          </cell>
          <cell r="D1885">
            <v>1166334.1299999999</v>
          </cell>
          <cell r="E1885">
            <v>1493210.18</v>
          </cell>
          <cell r="F1885">
            <v>667696.72999999986</v>
          </cell>
          <cell r="G1885">
            <v>1366519.0299999996</v>
          </cell>
          <cell r="H1885">
            <v>458664.95</v>
          </cell>
        </row>
        <row r="1886">
          <cell r="A1886" t="str">
            <v>CR2 9</v>
          </cell>
          <cell r="B1886">
            <v>716947.7</v>
          </cell>
          <cell r="C1886" t="str">
            <v/>
          </cell>
          <cell r="D1886">
            <v>670418.24</v>
          </cell>
          <cell r="E1886">
            <v>723501.92</v>
          </cell>
          <cell r="F1886">
            <v>248489.82</v>
          </cell>
          <cell r="G1886">
            <v>1010447.3599999995</v>
          </cell>
          <cell r="H1886">
            <v>429007.72000000003</v>
          </cell>
        </row>
        <row r="1887">
          <cell r="A1887" t="str">
            <v>CR3 0</v>
          </cell>
          <cell r="B1887">
            <v>509203.29</v>
          </cell>
          <cell r="C1887" t="str">
            <v/>
          </cell>
          <cell r="D1887">
            <v>620247.63</v>
          </cell>
          <cell r="E1887">
            <v>710847.36</v>
          </cell>
          <cell r="F1887">
            <v>241685.21</v>
          </cell>
          <cell r="G1887">
            <v>780965.37</v>
          </cell>
          <cell r="H1887">
            <v>149313.26999999999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>
            <v>2228542.17</v>
          </cell>
          <cell r="C1889" t="str">
            <v/>
          </cell>
          <cell r="D1889">
            <v>2083318.64</v>
          </cell>
          <cell r="E1889">
            <v>2103529.86</v>
          </cell>
          <cell r="F1889">
            <v>529903.30999999994</v>
          </cell>
          <cell r="G1889">
            <v>1832015.3700000008</v>
          </cell>
          <cell r="H1889">
            <v>530698.66</v>
          </cell>
        </row>
        <row r="1890">
          <cell r="A1890" t="str">
            <v>CR3 6</v>
          </cell>
          <cell r="B1890">
            <v>1601430.99</v>
          </cell>
          <cell r="C1890" t="str">
            <v/>
          </cell>
          <cell r="D1890">
            <v>1441308.21</v>
          </cell>
          <cell r="E1890">
            <v>1517501.67</v>
          </cell>
          <cell r="F1890">
            <v>384391.51</v>
          </cell>
          <cell r="G1890">
            <v>1468426.5900000005</v>
          </cell>
          <cell r="H1890">
            <v>341001.63</v>
          </cell>
        </row>
        <row r="1891">
          <cell r="A1891" t="str">
            <v>CR3 7</v>
          </cell>
          <cell r="B1891">
            <v>356052.84</v>
          </cell>
          <cell r="C1891" t="str">
            <v/>
          </cell>
          <cell r="D1891">
            <v>350965.06</v>
          </cell>
          <cell r="E1891">
            <v>341203.42</v>
          </cell>
          <cell r="F1891" t="str">
            <v/>
          </cell>
          <cell r="G1891">
            <v>291076.67</v>
          </cell>
          <cell r="H1891" t="str">
            <v/>
          </cell>
        </row>
        <row r="1892">
          <cell r="A1892" t="str">
            <v>CR4 1</v>
          </cell>
          <cell r="B1892">
            <v>3751653.6</v>
          </cell>
          <cell r="C1892" t="str">
            <v/>
          </cell>
          <cell r="D1892">
            <v>2039044.82</v>
          </cell>
          <cell r="E1892">
            <v>3505807.19</v>
          </cell>
          <cell r="F1892">
            <v>920193.79000000015</v>
          </cell>
          <cell r="G1892">
            <v>2415741.3799999994</v>
          </cell>
          <cell r="H1892">
            <v>742853.84</v>
          </cell>
        </row>
        <row r="1893">
          <cell r="A1893" t="str">
            <v>CR4 2</v>
          </cell>
          <cell r="B1893">
            <v>2903891.91</v>
          </cell>
          <cell r="C1893" t="str">
            <v/>
          </cell>
          <cell r="D1893">
            <v>1546336.11</v>
          </cell>
          <cell r="E1893">
            <v>2286533.06</v>
          </cell>
          <cell r="F1893">
            <v>576159.28</v>
          </cell>
          <cell r="G1893">
            <v>1861076.5399999991</v>
          </cell>
          <cell r="H1893">
            <v>334288.41000000003</v>
          </cell>
        </row>
        <row r="1894">
          <cell r="A1894" t="str">
            <v>CR4 3</v>
          </cell>
          <cell r="B1894">
            <v>3788379.84</v>
          </cell>
          <cell r="C1894" t="str">
            <v/>
          </cell>
          <cell r="D1894">
            <v>1947061.79</v>
          </cell>
          <cell r="E1894">
            <v>3750185.4</v>
          </cell>
          <cell r="F1894">
            <v>987508.68000000017</v>
          </cell>
          <cell r="G1894">
            <v>2190330.1000000006</v>
          </cell>
          <cell r="H1894">
            <v>650060.51</v>
          </cell>
        </row>
        <row r="1895">
          <cell r="A1895" t="str">
            <v>CR4 4</v>
          </cell>
          <cell r="B1895">
            <v>1749212.86</v>
          </cell>
          <cell r="C1895" t="str">
            <v/>
          </cell>
          <cell r="D1895">
            <v>1056335.83</v>
          </cell>
          <cell r="E1895">
            <v>1766318.68</v>
          </cell>
          <cell r="F1895">
            <v>438844.13</v>
          </cell>
          <cell r="G1895">
            <v>1338585.2499999991</v>
          </cell>
          <cell r="H1895">
            <v>370906.75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>
            <v>1163447.8899999999</v>
          </cell>
          <cell r="C1898" t="str">
            <v/>
          </cell>
          <cell r="D1898">
            <v>1275853.9099999999</v>
          </cell>
          <cell r="E1898">
            <v>1435758.36</v>
          </cell>
          <cell r="F1898">
            <v>402654.58</v>
          </cell>
          <cell r="G1898">
            <v>1257670.6299999992</v>
          </cell>
          <cell r="H1898">
            <v>468630.52</v>
          </cell>
        </row>
        <row r="1899">
          <cell r="A1899" t="str">
            <v>CR5 2</v>
          </cell>
          <cell r="B1899">
            <v>1210864.74</v>
          </cell>
          <cell r="C1899" t="str">
            <v/>
          </cell>
          <cell r="D1899">
            <v>963643.49</v>
          </cell>
          <cell r="E1899">
            <v>1342456.96</v>
          </cell>
          <cell r="F1899">
            <v>444249.62</v>
          </cell>
          <cell r="G1899">
            <v>1290450.9300000004</v>
          </cell>
          <cell r="H1899">
            <v>439664.72000000003</v>
          </cell>
        </row>
        <row r="1900">
          <cell r="A1900" t="str">
            <v>CR5 3</v>
          </cell>
          <cell r="B1900">
            <v>1412815.26</v>
          </cell>
          <cell r="C1900">
            <v>159197.38</v>
          </cell>
          <cell r="D1900">
            <v>1582841.94</v>
          </cell>
          <cell r="E1900">
            <v>1784298.59</v>
          </cell>
          <cell r="F1900">
            <v>305958.68</v>
          </cell>
          <cell r="G1900">
            <v>1397561.6900000004</v>
          </cell>
          <cell r="H1900">
            <v>560421.29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>
            <v>1117419</v>
          </cell>
          <cell r="C1903">
            <v>172613.01</v>
          </cell>
          <cell r="D1903">
            <v>1155110.72</v>
          </cell>
          <cell r="E1903">
            <v>1413361.63</v>
          </cell>
          <cell r="F1903">
            <v>339133.88000000006</v>
          </cell>
          <cell r="G1903">
            <v>1769640.8900000004</v>
          </cell>
          <cell r="H1903">
            <v>313920.72000000003</v>
          </cell>
        </row>
        <row r="1904">
          <cell r="A1904" t="str">
            <v>CR7 6</v>
          </cell>
          <cell r="B1904">
            <v>2034825.55</v>
          </cell>
          <cell r="C1904" t="str">
            <v/>
          </cell>
          <cell r="D1904">
            <v>739062</v>
          </cell>
          <cell r="E1904">
            <v>1426587.49</v>
          </cell>
          <cell r="F1904">
            <v>265318.33</v>
          </cell>
          <cell r="G1904">
            <v>1130045.2099999997</v>
          </cell>
          <cell r="H1904">
            <v>325975.26</v>
          </cell>
        </row>
        <row r="1905">
          <cell r="A1905" t="str">
            <v>CR7 7</v>
          </cell>
          <cell r="B1905">
            <v>3572697.42</v>
          </cell>
          <cell r="C1905" t="str">
            <v/>
          </cell>
          <cell r="D1905">
            <v>1524369.64</v>
          </cell>
          <cell r="E1905">
            <v>2418271.17</v>
          </cell>
          <cell r="F1905">
            <v>570201.67999999993</v>
          </cell>
          <cell r="G1905">
            <v>2386306.3300000015</v>
          </cell>
          <cell r="H1905">
            <v>691412.87</v>
          </cell>
        </row>
        <row r="1906">
          <cell r="A1906" t="str">
            <v>CR7 8</v>
          </cell>
          <cell r="B1906">
            <v>3387128.11</v>
          </cell>
          <cell r="C1906" t="str">
            <v/>
          </cell>
          <cell r="D1906">
            <v>1660358.58</v>
          </cell>
          <cell r="E1906">
            <v>2899552.19</v>
          </cell>
          <cell r="F1906">
            <v>580497.39000000013</v>
          </cell>
          <cell r="G1906">
            <v>2483108.7599999993</v>
          </cell>
          <cell r="H1906">
            <v>722816.85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>
            <v>829821.59</v>
          </cell>
          <cell r="C1908" t="str">
            <v/>
          </cell>
          <cell r="D1908">
            <v>980994.66</v>
          </cell>
          <cell r="E1908">
            <v>519985.38</v>
          </cell>
          <cell r="F1908">
            <v>244662.88000000003</v>
          </cell>
          <cell r="G1908">
            <v>672010.03000000014</v>
          </cell>
          <cell r="H1908">
            <v>145891.99</v>
          </cell>
        </row>
        <row r="1909">
          <cell r="A1909" t="str">
            <v>CR8 2</v>
          </cell>
          <cell r="B1909">
            <v>1192606.03</v>
          </cell>
          <cell r="C1909" t="str">
            <v/>
          </cell>
          <cell r="D1909">
            <v>968588.05</v>
          </cell>
          <cell r="E1909">
            <v>1263237.24</v>
          </cell>
          <cell r="F1909">
            <v>363678.27</v>
          </cell>
          <cell r="G1909">
            <v>1477051.34</v>
          </cell>
          <cell r="H1909">
            <v>357372.04</v>
          </cell>
        </row>
        <row r="1910">
          <cell r="A1910" t="str">
            <v>CR8 3</v>
          </cell>
          <cell r="B1910">
            <v>989503.38</v>
          </cell>
          <cell r="C1910" t="str">
            <v/>
          </cell>
          <cell r="D1910">
            <v>2214313.98</v>
          </cell>
          <cell r="E1910">
            <v>779334.43</v>
          </cell>
          <cell r="F1910" t="str">
            <v/>
          </cell>
          <cell r="G1910">
            <v>876407.70999999985</v>
          </cell>
          <cell r="H1910">
            <v>91034.900000000009</v>
          </cell>
        </row>
        <row r="1911">
          <cell r="A1911" t="str">
            <v>CR8 4</v>
          </cell>
          <cell r="B1911">
            <v>713160.19</v>
          </cell>
          <cell r="C1911" t="str">
            <v/>
          </cell>
          <cell r="D1911">
            <v>915396.13</v>
          </cell>
          <cell r="E1911">
            <v>1196977.06</v>
          </cell>
          <cell r="F1911">
            <v>175765.11000000004</v>
          </cell>
          <cell r="G1911">
            <v>688263.1399999999</v>
          </cell>
          <cell r="H1911">
            <v>246029.30000000002</v>
          </cell>
        </row>
        <row r="1912">
          <cell r="A1912" t="str">
            <v>CR8 5</v>
          </cell>
          <cell r="B1912">
            <v>1149946.3400000001</v>
          </cell>
          <cell r="C1912" t="str">
            <v/>
          </cell>
          <cell r="D1912">
            <v>996900.89</v>
          </cell>
          <cell r="E1912">
            <v>1262878.9099999999</v>
          </cell>
          <cell r="F1912">
            <v>285615.78000000003</v>
          </cell>
          <cell r="G1912">
            <v>1024642.7800000003</v>
          </cell>
          <cell r="H1912">
            <v>324864.96000000002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1941511.87</v>
          </cell>
          <cell r="D1925">
            <v>0</v>
          </cell>
          <cell r="E1925">
            <v>2190.88</v>
          </cell>
          <cell r="F1925">
            <v>0</v>
          </cell>
          <cell r="G1925">
            <v>22265.03</v>
          </cell>
          <cell r="H1925">
            <v>239134.82</v>
          </cell>
        </row>
        <row r="1926">
          <cell r="A1926" t="str">
            <v>CT total</v>
          </cell>
          <cell r="B1926">
            <v>39625849.909999996</v>
          </cell>
          <cell r="C1926">
            <v>2164387.7400000002</v>
          </cell>
          <cell r="D1926">
            <v>49824584.219999991</v>
          </cell>
          <cell r="E1926">
            <v>77521233.99000001</v>
          </cell>
          <cell r="F1926">
            <v>38593318.689999998</v>
          </cell>
          <cell r="G1926">
            <v>56288891.329999998</v>
          </cell>
          <cell r="H1926">
            <v>14173006.219999999</v>
          </cell>
        </row>
        <row r="1927">
          <cell r="A1927" t="str">
            <v>CT1 1</v>
          </cell>
          <cell r="B1927">
            <v>726982.7</v>
          </cell>
          <cell r="C1927" t="str">
            <v/>
          </cell>
          <cell r="D1927">
            <v>860037.77</v>
          </cell>
          <cell r="E1927">
            <v>1346441.09</v>
          </cell>
          <cell r="F1927">
            <v>388093.41000000009</v>
          </cell>
          <cell r="G1927">
            <v>1014526.95</v>
          </cell>
          <cell r="H1927">
            <v>219507.83000000002</v>
          </cell>
        </row>
        <row r="1928">
          <cell r="A1928" t="str">
            <v>CT1 2</v>
          </cell>
          <cell r="B1928">
            <v>372367.59</v>
          </cell>
          <cell r="C1928" t="str">
            <v/>
          </cell>
          <cell r="D1928">
            <v>379196.06</v>
          </cell>
          <cell r="E1928">
            <v>397545.04</v>
          </cell>
          <cell r="F1928">
            <v>115156.38</v>
          </cell>
          <cell r="G1928">
            <v>548128.55999999994</v>
          </cell>
          <cell r="H1928" t="str">
            <v/>
          </cell>
        </row>
        <row r="1929">
          <cell r="A1929" t="str">
            <v>CT1 3</v>
          </cell>
          <cell r="B1929">
            <v>741400.19</v>
          </cell>
          <cell r="C1929" t="str">
            <v/>
          </cell>
          <cell r="D1929">
            <v>1131371.07</v>
          </cell>
          <cell r="E1929">
            <v>1453930.4</v>
          </cell>
          <cell r="F1929">
            <v>526370.44999999995</v>
          </cell>
          <cell r="G1929">
            <v>1562617.83</v>
          </cell>
          <cell r="H1929">
            <v>273478.33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>
            <v>602273.94999999995</v>
          </cell>
          <cell r="C1931" t="str">
            <v/>
          </cell>
          <cell r="D1931">
            <v>887190.46</v>
          </cell>
          <cell r="E1931">
            <v>980284.47</v>
          </cell>
          <cell r="F1931">
            <v>633087.50000000012</v>
          </cell>
          <cell r="G1931">
            <v>634572.36000000022</v>
          </cell>
          <cell r="H1931">
            <v>115909.37</v>
          </cell>
        </row>
        <row r="1932">
          <cell r="A1932" t="str">
            <v>CT10 2</v>
          </cell>
          <cell r="B1932">
            <v>923730.57</v>
          </cell>
          <cell r="C1932" t="str">
            <v/>
          </cell>
          <cell r="D1932">
            <v>1164170.6200000001</v>
          </cell>
          <cell r="E1932">
            <v>1510513.27</v>
          </cell>
          <cell r="F1932">
            <v>1144417.45</v>
          </cell>
          <cell r="G1932">
            <v>1066325.3500000001</v>
          </cell>
          <cell r="H1932">
            <v>178641.4</v>
          </cell>
        </row>
        <row r="1933">
          <cell r="A1933" t="str">
            <v>CT10 3</v>
          </cell>
          <cell r="B1933">
            <v>642249.31999999995</v>
          </cell>
          <cell r="C1933" t="str">
            <v/>
          </cell>
          <cell r="D1933">
            <v>765504.95</v>
          </cell>
          <cell r="E1933">
            <v>1053111.44</v>
          </cell>
          <cell r="F1933">
            <v>723977.50000000012</v>
          </cell>
          <cell r="G1933">
            <v>737749.51999999967</v>
          </cell>
          <cell r="H1933">
            <v>212669.33000000002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>
            <v>643555.41</v>
          </cell>
          <cell r="C1935" t="str">
            <v/>
          </cell>
          <cell r="D1935">
            <v>886419.62</v>
          </cell>
          <cell r="E1935">
            <v>1375591.34</v>
          </cell>
          <cell r="F1935">
            <v>914697.98000000021</v>
          </cell>
          <cell r="G1935">
            <v>609613.57999999984</v>
          </cell>
          <cell r="H1935">
            <v>140361.39000000001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>
            <v>620007.42000000004</v>
          </cell>
          <cell r="C1937" t="str">
            <v/>
          </cell>
          <cell r="D1937">
            <v>856798.38</v>
          </cell>
          <cell r="E1937">
            <v>1546150</v>
          </cell>
          <cell r="F1937">
            <v>909603.37999999989</v>
          </cell>
          <cell r="G1937">
            <v>868847.84999999951</v>
          </cell>
          <cell r="H1937">
            <v>179346.61000000002</v>
          </cell>
        </row>
        <row r="1938">
          <cell r="A1938" t="str">
            <v>CT11 8</v>
          </cell>
          <cell r="B1938">
            <v>607832.34</v>
          </cell>
          <cell r="C1938" t="str">
            <v/>
          </cell>
          <cell r="D1938">
            <v>445581.76</v>
          </cell>
          <cell r="E1938">
            <v>826038.55</v>
          </cell>
          <cell r="F1938">
            <v>403379.08000000007</v>
          </cell>
          <cell r="G1938">
            <v>377899.44000000018</v>
          </cell>
          <cell r="H1938">
            <v>118002.39</v>
          </cell>
        </row>
        <row r="1939">
          <cell r="A1939" t="str">
            <v>CT11 9</v>
          </cell>
          <cell r="B1939">
            <v>661894.28</v>
          </cell>
          <cell r="C1939" t="str">
            <v/>
          </cell>
          <cell r="D1939">
            <v>722879.44</v>
          </cell>
          <cell r="E1939">
            <v>1096611.2</v>
          </cell>
          <cell r="F1939">
            <v>712121.29</v>
          </cell>
          <cell r="G1939">
            <v>813892.48000000045</v>
          </cell>
          <cell r="H1939">
            <v>201502.5</v>
          </cell>
        </row>
        <row r="1940">
          <cell r="A1940" t="str">
            <v>CT12 4</v>
          </cell>
          <cell r="B1940">
            <v>346963.26</v>
          </cell>
          <cell r="C1940" t="str">
            <v/>
          </cell>
          <cell r="D1940">
            <v>732369.96</v>
          </cell>
          <cell r="E1940">
            <v>651891</v>
          </cell>
          <cell r="F1940">
            <v>422561.02000000008</v>
          </cell>
          <cell r="G1940">
            <v>480095.07999999996</v>
          </cell>
          <cell r="H1940">
            <v>83544.790000000008</v>
          </cell>
        </row>
        <row r="1941">
          <cell r="A1941" t="str">
            <v>CT12 5</v>
          </cell>
          <cell r="B1941">
            <v>320646.08</v>
          </cell>
          <cell r="C1941" t="str">
            <v/>
          </cell>
          <cell r="D1941">
            <v>413164.12</v>
          </cell>
          <cell r="E1941">
            <v>819051.78</v>
          </cell>
          <cell r="F1941">
            <v>301508.9599999999</v>
          </cell>
          <cell r="G1941">
            <v>282626.29000000004</v>
          </cell>
          <cell r="H1941" t="str">
            <v/>
          </cell>
        </row>
        <row r="1942">
          <cell r="A1942" t="str">
            <v>CT12 6</v>
          </cell>
          <cell r="B1942">
            <v>791512.25</v>
          </cell>
          <cell r="C1942" t="str">
            <v/>
          </cell>
          <cell r="D1942">
            <v>835126.92</v>
          </cell>
          <cell r="E1942">
            <v>2139646.5099999998</v>
          </cell>
          <cell r="F1942">
            <v>824693.68000000052</v>
          </cell>
          <cell r="G1942">
            <v>1084546.9699999997</v>
          </cell>
          <cell r="H1942">
            <v>271896.22000000003</v>
          </cell>
        </row>
        <row r="1943">
          <cell r="A1943" t="str">
            <v>CT13 0</v>
          </cell>
          <cell r="B1943">
            <v>472687.15</v>
          </cell>
          <cell r="C1943" t="str">
            <v/>
          </cell>
          <cell r="D1943">
            <v>551559.76</v>
          </cell>
          <cell r="E1943">
            <v>821473.42</v>
          </cell>
          <cell r="F1943">
            <v>716722.60000000021</v>
          </cell>
          <cell r="G1943">
            <v>713881.61</v>
          </cell>
          <cell r="H1943">
            <v>156043.21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>
            <v>371004.43</v>
          </cell>
          <cell r="C1945" t="str">
            <v/>
          </cell>
          <cell r="D1945">
            <v>348781.23</v>
          </cell>
          <cell r="E1945">
            <v>432513.47</v>
          </cell>
          <cell r="F1945">
            <v>370203.72000000009</v>
          </cell>
          <cell r="G1945">
            <v>394223.0400000001</v>
          </cell>
          <cell r="H1945" t="str">
            <v/>
          </cell>
        </row>
        <row r="1946">
          <cell r="A1946" t="str">
            <v>CT14 0</v>
          </cell>
          <cell r="B1946">
            <v>452443.9</v>
          </cell>
          <cell r="C1946" t="str">
            <v/>
          </cell>
          <cell r="D1946">
            <v>316778.23</v>
          </cell>
          <cell r="E1946">
            <v>788233.35</v>
          </cell>
          <cell r="F1946">
            <v>391199.27999999991</v>
          </cell>
          <cell r="G1946">
            <v>429915.32</v>
          </cell>
          <cell r="H1946">
            <v>130413.17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>
            <v>358603.55</v>
          </cell>
          <cell r="C1948" t="str">
            <v/>
          </cell>
          <cell r="D1948">
            <v>523176.53</v>
          </cell>
          <cell r="E1948">
            <v>822705.68</v>
          </cell>
          <cell r="F1948">
            <v>376802.5400000001</v>
          </cell>
          <cell r="G1948">
            <v>654934.6</v>
          </cell>
          <cell r="H1948">
            <v>86640.180000000008</v>
          </cell>
        </row>
        <row r="1949">
          <cell r="A1949" t="str">
            <v>CT14 7</v>
          </cell>
          <cell r="B1949">
            <v>616400.94999999995</v>
          </cell>
          <cell r="C1949" t="str">
            <v/>
          </cell>
          <cell r="D1949">
            <v>947618.09</v>
          </cell>
          <cell r="E1949">
            <v>1396463.01</v>
          </cell>
          <cell r="F1949">
            <v>562854.28</v>
          </cell>
          <cell r="G1949">
            <v>1267451.1399999999</v>
          </cell>
          <cell r="H1949">
            <v>121993.90000000001</v>
          </cell>
        </row>
        <row r="1950">
          <cell r="A1950" t="str">
            <v>CT14 8</v>
          </cell>
          <cell r="B1950">
            <v>212456.08</v>
          </cell>
          <cell r="C1950" t="str">
            <v/>
          </cell>
          <cell r="D1950">
            <v>167181.07999999999</v>
          </cell>
          <cell r="E1950">
            <v>461068.79</v>
          </cell>
          <cell r="F1950">
            <v>207517.92</v>
          </cell>
          <cell r="G1950">
            <v>314774.64000000007</v>
          </cell>
          <cell r="H1950" t="str">
            <v/>
          </cell>
        </row>
        <row r="1951">
          <cell r="A1951" t="str">
            <v>CT14 9</v>
          </cell>
          <cell r="B1951">
            <v>1118230.3400000001</v>
          </cell>
          <cell r="C1951" t="str">
            <v/>
          </cell>
          <cell r="D1951">
            <v>1544268.99</v>
          </cell>
          <cell r="E1951">
            <v>2601547.2000000002</v>
          </cell>
          <cell r="F1951">
            <v>1341763.6600000001</v>
          </cell>
          <cell r="G1951">
            <v>2117058.0599999991</v>
          </cell>
          <cell r="H1951">
            <v>238673.46</v>
          </cell>
        </row>
        <row r="1952">
          <cell r="A1952" t="str">
            <v>CT15 4</v>
          </cell>
          <cell r="B1952">
            <v>237748.08</v>
          </cell>
          <cell r="C1952" t="str">
            <v/>
          </cell>
          <cell r="D1952">
            <v>280718.17</v>
          </cell>
          <cell r="E1952">
            <v>580412.68000000005</v>
          </cell>
          <cell r="F1952">
            <v>314257.03000000009</v>
          </cell>
          <cell r="G1952">
            <v>392455.67999999999</v>
          </cell>
          <cell r="H1952">
            <v>100536.38</v>
          </cell>
        </row>
        <row r="1953">
          <cell r="A1953" t="str">
            <v>CT15 5</v>
          </cell>
          <cell r="B1953">
            <v>282908.03000000003</v>
          </cell>
          <cell r="C1953" t="str">
            <v/>
          </cell>
          <cell r="D1953">
            <v>684706.22</v>
          </cell>
          <cell r="E1953">
            <v>668650.63</v>
          </cell>
          <cell r="F1953">
            <v>194608.25000000003</v>
          </cell>
          <cell r="G1953">
            <v>268553.87</v>
          </cell>
          <cell r="H1953">
            <v>117514.67</v>
          </cell>
        </row>
        <row r="1954">
          <cell r="A1954" t="str">
            <v>CT15 6</v>
          </cell>
          <cell r="B1954">
            <v>195006.11</v>
          </cell>
          <cell r="C1954" t="str">
            <v/>
          </cell>
          <cell r="D1954">
            <v>443615.86</v>
          </cell>
          <cell r="E1954">
            <v>395705.82</v>
          </cell>
          <cell r="F1954">
            <v>295584.0500000001</v>
          </cell>
          <cell r="G1954">
            <v>443712.9000000002</v>
          </cell>
          <cell r="H1954">
            <v>120792.89</v>
          </cell>
        </row>
        <row r="1955">
          <cell r="A1955" t="str">
            <v>CT15 7</v>
          </cell>
          <cell r="B1955">
            <v>333605.46999999997</v>
          </cell>
          <cell r="C1955" t="str">
            <v/>
          </cell>
          <cell r="D1955">
            <v>560850.46</v>
          </cell>
          <cell r="E1955">
            <v>906049.82</v>
          </cell>
          <cell r="F1955">
            <v>395457.49</v>
          </cell>
          <cell r="G1955">
            <v>718584.95</v>
          </cell>
          <cell r="H1955">
            <v>169903.73</v>
          </cell>
        </row>
        <row r="1956">
          <cell r="A1956" t="str">
            <v>CT16 1</v>
          </cell>
          <cell r="B1956">
            <v>359402.84</v>
          </cell>
          <cell r="C1956" t="str">
            <v/>
          </cell>
          <cell r="D1956">
            <v>332984.03000000003</v>
          </cell>
          <cell r="E1956">
            <v>552674.63</v>
          </cell>
          <cell r="F1956">
            <v>257720.19999999995</v>
          </cell>
          <cell r="G1956">
            <v>362497.85999999981</v>
          </cell>
          <cell r="H1956">
            <v>91790.53</v>
          </cell>
        </row>
        <row r="1957">
          <cell r="A1957" t="str">
            <v>CT16 2</v>
          </cell>
          <cell r="B1957">
            <v>856409.29</v>
          </cell>
          <cell r="C1957" t="str">
            <v/>
          </cell>
          <cell r="D1957">
            <v>754507.22</v>
          </cell>
          <cell r="E1957">
            <v>1756626.28</v>
          </cell>
          <cell r="F1957">
            <v>944496.42999999982</v>
          </cell>
          <cell r="G1957">
            <v>1001903.3099999997</v>
          </cell>
          <cell r="H1957">
            <v>438206.47000000003</v>
          </cell>
        </row>
        <row r="1958">
          <cell r="A1958" t="str">
            <v>CT16 3</v>
          </cell>
          <cell r="B1958">
            <v>385418.32</v>
          </cell>
          <cell r="C1958" t="str">
            <v/>
          </cell>
          <cell r="D1958">
            <v>788805.68</v>
          </cell>
          <cell r="E1958">
            <v>1264928.8400000001</v>
          </cell>
          <cell r="F1958">
            <v>744350.19</v>
          </cell>
          <cell r="G1958">
            <v>719379.4499999996</v>
          </cell>
          <cell r="H1958">
            <v>264071.2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>
            <v>971938.19</v>
          </cell>
          <cell r="C1960" t="str">
            <v/>
          </cell>
          <cell r="D1960">
            <v>1032589.66</v>
          </cell>
          <cell r="E1960">
            <v>1873805.26</v>
          </cell>
          <cell r="F1960">
            <v>1039923.8000000002</v>
          </cell>
          <cell r="G1960">
            <v>1300473.7799999989</v>
          </cell>
          <cell r="H1960">
            <v>409150.9</v>
          </cell>
        </row>
        <row r="1961">
          <cell r="A1961" t="str">
            <v>CT17 9</v>
          </cell>
          <cell r="B1961">
            <v>697997.22</v>
          </cell>
          <cell r="C1961" t="str">
            <v/>
          </cell>
          <cell r="D1961">
            <v>930557.58</v>
          </cell>
          <cell r="E1961">
            <v>1690070.96</v>
          </cell>
          <cell r="F1961">
            <v>820050.90000000014</v>
          </cell>
          <cell r="G1961">
            <v>904632.99</v>
          </cell>
          <cell r="H1961">
            <v>377420.46</v>
          </cell>
        </row>
        <row r="1962">
          <cell r="A1962" t="str">
            <v>CT18 7</v>
          </cell>
          <cell r="B1962">
            <v>1024705.56</v>
          </cell>
          <cell r="C1962" t="str">
            <v/>
          </cell>
          <cell r="D1962">
            <v>1453221.43</v>
          </cell>
          <cell r="E1962">
            <v>2428780.1800000002</v>
          </cell>
          <cell r="F1962">
            <v>693022.79999999981</v>
          </cell>
          <cell r="G1962">
            <v>1594168.3</v>
          </cell>
          <cell r="H1962">
            <v>577739.46</v>
          </cell>
        </row>
        <row r="1963">
          <cell r="A1963" t="str">
            <v>CT18 8</v>
          </cell>
          <cell r="B1963">
            <v>226946.63</v>
          </cell>
          <cell r="C1963" t="str">
            <v/>
          </cell>
          <cell r="D1963">
            <v>476245.82</v>
          </cell>
          <cell r="E1963">
            <v>375695.13</v>
          </cell>
          <cell r="F1963">
            <v>261861.78</v>
          </cell>
          <cell r="G1963">
            <v>371690.23000000016</v>
          </cell>
          <cell r="H1963">
            <v>193852.73</v>
          </cell>
        </row>
        <row r="1964">
          <cell r="A1964" t="str">
            <v>CT19 4</v>
          </cell>
          <cell r="B1964">
            <v>550901.24</v>
          </cell>
          <cell r="C1964" t="str">
            <v/>
          </cell>
          <cell r="D1964">
            <v>1132914.48</v>
          </cell>
          <cell r="E1964">
            <v>1500258.38</v>
          </cell>
          <cell r="F1964">
            <v>338484.58999999991</v>
          </cell>
          <cell r="G1964">
            <v>921114.94999999937</v>
          </cell>
          <cell r="H1964">
            <v>530945.59</v>
          </cell>
        </row>
        <row r="1965">
          <cell r="A1965" t="str">
            <v>CT19 5</v>
          </cell>
          <cell r="B1965">
            <v>618386.05000000005</v>
          </cell>
          <cell r="C1965" t="str">
            <v/>
          </cell>
          <cell r="D1965">
            <v>999985.5</v>
          </cell>
          <cell r="E1965">
            <v>2110964.9500000002</v>
          </cell>
          <cell r="F1965">
            <v>795635.2200000002</v>
          </cell>
          <cell r="G1965">
            <v>1095264.95</v>
          </cell>
          <cell r="H1965">
            <v>371782.81</v>
          </cell>
        </row>
        <row r="1966">
          <cell r="A1966" t="str">
            <v>CT19 6</v>
          </cell>
          <cell r="B1966">
            <v>575857.68000000005</v>
          </cell>
          <cell r="C1966" t="str">
            <v/>
          </cell>
          <cell r="D1966">
            <v>676668.05</v>
          </cell>
          <cell r="E1966">
            <v>1431583.89</v>
          </cell>
          <cell r="F1966">
            <v>487624.82</v>
          </cell>
          <cell r="G1966">
            <v>875372.86999999953</v>
          </cell>
          <cell r="H1966">
            <v>301793.35000000003</v>
          </cell>
        </row>
        <row r="1967">
          <cell r="A1967" t="str">
            <v>CT2 0</v>
          </cell>
          <cell r="B1967">
            <v>657749.04</v>
          </cell>
          <cell r="C1967" t="str">
            <v/>
          </cell>
          <cell r="D1967">
            <v>684325.94</v>
          </cell>
          <cell r="E1967">
            <v>1264764.6499999999</v>
          </cell>
          <cell r="F1967">
            <v>530084.98999999987</v>
          </cell>
          <cell r="G1967">
            <v>635089.32000000007</v>
          </cell>
          <cell r="H1967">
            <v>237254.33000000002</v>
          </cell>
        </row>
        <row r="1968">
          <cell r="A1968" t="str">
            <v>CT2 7</v>
          </cell>
          <cell r="B1968">
            <v>387049.47</v>
          </cell>
          <cell r="C1968" t="str">
            <v/>
          </cell>
          <cell r="D1968">
            <v>376112.89</v>
          </cell>
          <cell r="E1968">
            <v>693754.88</v>
          </cell>
          <cell r="F1968">
            <v>293294.04999999993</v>
          </cell>
          <cell r="G1968">
            <v>577127.18000000017</v>
          </cell>
          <cell r="H1968">
            <v>170214.83000000002</v>
          </cell>
        </row>
        <row r="1969">
          <cell r="A1969" t="str">
            <v>CT2 8</v>
          </cell>
          <cell r="B1969">
            <v>609752.63</v>
          </cell>
          <cell r="C1969" t="str">
            <v/>
          </cell>
          <cell r="D1969">
            <v>542201.53</v>
          </cell>
          <cell r="E1969">
            <v>814232.37</v>
          </cell>
          <cell r="F1969">
            <v>240956.58000000005</v>
          </cell>
          <cell r="G1969">
            <v>763011.49</v>
          </cell>
          <cell r="H1969">
            <v>145274.59</v>
          </cell>
        </row>
        <row r="1970">
          <cell r="A1970" t="str">
            <v>CT2 9</v>
          </cell>
          <cell r="B1970">
            <v>304892.52</v>
          </cell>
          <cell r="C1970" t="str">
            <v/>
          </cell>
          <cell r="D1970">
            <v>571967.78</v>
          </cell>
          <cell r="E1970">
            <v>568698.03</v>
          </cell>
          <cell r="F1970">
            <v>205069.83</v>
          </cell>
          <cell r="G1970">
            <v>390952.92000000004</v>
          </cell>
          <cell r="H1970">
            <v>107220.51000000001</v>
          </cell>
        </row>
        <row r="1971">
          <cell r="A1971" t="str">
            <v>CT20 1</v>
          </cell>
          <cell r="B1971">
            <v>368074.17</v>
          </cell>
          <cell r="C1971" t="str">
            <v/>
          </cell>
          <cell r="D1971">
            <v>479926.4</v>
          </cell>
          <cell r="E1971">
            <v>822682.69</v>
          </cell>
          <cell r="F1971">
            <v>224826.93999999997</v>
          </cell>
          <cell r="G1971">
            <v>895251.01999999955</v>
          </cell>
          <cell r="H1971">
            <v>151883.82</v>
          </cell>
        </row>
        <row r="1972">
          <cell r="A1972" t="str">
            <v>CT20 2</v>
          </cell>
          <cell r="B1972">
            <v>619789.85</v>
          </cell>
          <cell r="C1972" t="str">
            <v/>
          </cell>
          <cell r="D1972">
            <v>694371.47</v>
          </cell>
          <cell r="E1972">
            <v>1136315.81</v>
          </cell>
          <cell r="F1972">
            <v>436475.2</v>
          </cell>
          <cell r="G1972">
            <v>948010.03000000038</v>
          </cell>
          <cell r="H1972">
            <v>194191.1</v>
          </cell>
        </row>
        <row r="1973">
          <cell r="A1973" t="str">
            <v>CT20 3</v>
          </cell>
          <cell r="B1973">
            <v>569591.13</v>
          </cell>
          <cell r="C1973" t="str">
            <v/>
          </cell>
          <cell r="D1973">
            <v>1906344.4</v>
          </cell>
          <cell r="E1973">
            <v>1535161</v>
          </cell>
          <cell r="F1973">
            <v>563572.94999999995</v>
          </cell>
          <cell r="G1973">
            <v>1837181.5500000003</v>
          </cell>
          <cell r="H1973">
            <v>427269.4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>
            <v>458601.26</v>
          </cell>
          <cell r="C1975" t="str">
            <v/>
          </cell>
          <cell r="D1975">
            <v>480630.99</v>
          </cell>
          <cell r="E1975">
            <v>735259.74</v>
          </cell>
          <cell r="F1975">
            <v>282299.74999999994</v>
          </cell>
          <cell r="G1975">
            <v>415446.37000000005</v>
          </cell>
          <cell r="H1975">
            <v>219312.86000000002</v>
          </cell>
        </row>
        <row r="1976">
          <cell r="A1976" t="str">
            <v>CT21 5</v>
          </cell>
          <cell r="B1976">
            <v>460377.41</v>
          </cell>
          <cell r="C1976" t="str">
            <v/>
          </cell>
          <cell r="D1976">
            <v>606394.80000000005</v>
          </cell>
          <cell r="E1976">
            <v>992091.33</v>
          </cell>
          <cell r="F1976">
            <v>443175.52000000008</v>
          </cell>
          <cell r="G1976">
            <v>676460.63999999978</v>
          </cell>
          <cell r="H1976">
            <v>212677.01</v>
          </cell>
        </row>
        <row r="1977">
          <cell r="A1977" t="str">
            <v>CT21 6</v>
          </cell>
          <cell r="B1977">
            <v>356329.78</v>
          </cell>
          <cell r="C1977" t="str">
            <v/>
          </cell>
          <cell r="D1977">
            <v>508226.39</v>
          </cell>
          <cell r="E1977">
            <v>794473.25</v>
          </cell>
          <cell r="F1977">
            <v>442491.76000000007</v>
          </cell>
          <cell r="G1977">
            <v>646067.82000000018</v>
          </cell>
          <cell r="H1977">
            <v>347304.2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>
            <v>651169.66</v>
          </cell>
          <cell r="C1979" t="str">
            <v/>
          </cell>
          <cell r="D1979">
            <v>816356.43</v>
          </cell>
          <cell r="E1979">
            <v>1127066</v>
          </cell>
          <cell r="F1979">
            <v>437838.52999999991</v>
          </cell>
          <cell r="G1979">
            <v>619713.5</v>
          </cell>
          <cell r="H1979">
            <v>142580.17000000001</v>
          </cell>
        </row>
        <row r="1980">
          <cell r="A1980" t="str">
            <v>CT3 2</v>
          </cell>
          <cell r="B1980">
            <v>220448.39</v>
          </cell>
          <cell r="C1980" t="str">
            <v/>
          </cell>
          <cell r="D1980">
            <v>384511.99</v>
          </cell>
          <cell r="E1980">
            <v>411649.54</v>
          </cell>
          <cell r="F1980">
            <v>372092.62000000005</v>
          </cell>
          <cell r="G1980">
            <v>431790.70000000013</v>
          </cell>
          <cell r="H1980">
            <v>111086.2</v>
          </cell>
        </row>
        <row r="1981">
          <cell r="A1981" t="str">
            <v>CT3 3</v>
          </cell>
          <cell r="B1981">
            <v>720391.49</v>
          </cell>
          <cell r="C1981">
            <v>119424.95000000001</v>
          </cell>
          <cell r="D1981">
            <v>872843.49</v>
          </cell>
          <cell r="E1981">
            <v>1669160</v>
          </cell>
          <cell r="F1981">
            <v>726007.13</v>
          </cell>
          <cell r="G1981">
            <v>1026847.5300000003</v>
          </cell>
          <cell r="H1981">
            <v>204245.66</v>
          </cell>
        </row>
        <row r="1982">
          <cell r="A1982" t="str">
            <v>CT3 4</v>
          </cell>
          <cell r="B1982">
            <v>388566.55</v>
          </cell>
          <cell r="C1982" t="str">
            <v/>
          </cell>
          <cell r="D1982">
            <v>544017.16</v>
          </cell>
          <cell r="E1982">
            <v>736749.27</v>
          </cell>
          <cell r="F1982">
            <v>227022.84000000003</v>
          </cell>
          <cell r="G1982">
            <v>809331.45999999973</v>
          </cell>
          <cell r="H1982">
            <v>87656.57</v>
          </cell>
        </row>
        <row r="1983">
          <cell r="A1983" t="str">
            <v>CT4 5</v>
          </cell>
          <cell r="B1983">
            <v>389493.08</v>
          </cell>
          <cell r="C1983" t="str">
            <v/>
          </cell>
          <cell r="D1983">
            <v>345569.52</v>
          </cell>
          <cell r="E1983">
            <v>511664.64000000001</v>
          </cell>
          <cell r="F1983">
            <v>253167.04999999996</v>
          </cell>
          <cell r="G1983">
            <v>903209.73</v>
          </cell>
          <cell r="H1983">
            <v>155524.56</v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590414.01</v>
          </cell>
          <cell r="E1984">
            <v>955502.79</v>
          </cell>
          <cell r="F1984">
            <v>227629.3</v>
          </cell>
          <cell r="G1984">
            <v>482296.95</v>
          </cell>
          <cell r="H1984">
            <v>225131.45</v>
          </cell>
        </row>
        <row r="1985">
          <cell r="A1985" t="str">
            <v>CT4 7</v>
          </cell>
          <cell r="B1985">
            <v>500907.69</v>
          </cell>
          <cell r="C1985" t="str">
            <v/>
          </cell>
          <cell r="D1985">
            <v>690584.62</v>
          </cell>
          <cell r="E1985">
            <v>1314373.68</v>
          </cell>
          <cell r="F1985">
            <v>388425.68999999994</v>
          </cell>
          <cell r="G1985">
            <v>847790.14000000013</v>
          </cell>
          <cell r="H1985">
            <v>143211.38</v>
          </cell>
        </row>
        <row r="1986">
          <cell r="A1986" t="str">
            <v>CT4 8</v>
          </cell>
          <cell r="B1986">
            <v>228058.5</v>
          </cell>
          <cell r="C1986" t="str">
            <v/>
          </cell>
          <cell r="D1986">
            <v>218997.71</v>
          </cell>
          <cell r="E1986">
            <v>271792.89</v>
          </cell>
          <cell r="F1986">
            <v>210622.44</v>
          </cell>
          <cell r="G1986">
            <v>420213.74999999994</v>
          </cell>
          <cell r="H1986" t="str">
            <v/>
          </cell>
        </row>
        <row r="1987">
          <cell r="A1987" t="str">
            <v>CT5 1</v>
          </cell>
          <cell r="B1987">
            <v>738987.04</v>
          </cell>
          <cell r="C1987" t="str">
            <v/>
          </cell>
          <cell r="D1987">
            <v>642154.15</v>
          </cell>
          <cell r="E1987">
            <v>881695.73</v>
          </cell>
          <cell r="F1987">
            <v>736915.39</v>
          </cell>
          <cell r="G1987">
            <v>781970.26000000036</v>
          </cell>
          <cell r="H1987">
            <v>157719.96</v>
          </cell>
        </row>
        <row r="1988">
          <cell r="A1988" t="str">
            <v>CT5 2</v>
          </cell>
          <cell r="B1988">
            <v>607197.88</v>
          </cell>
          <cell r="C1988" t="str">
            <v/>
          </cell>
          <cell r="D1988">
            <v>722926.29</v>
          </cell>
          <cell r="E1988">
            <v>1112396.73</v>
          </cell>
          <cell r="F1988">
            <v>540456.45000000007</v>
          </cell>
          <cell r="G1988">
            <v>811695.48</v>
          </cell>
          <cell r="H1988">
            <v>211160.78</v>
          </cell>
        </row>
        <row r="1989">
          <cell r="A1989" t="str">
            <v>CT5 3</v>
          </cell>
          <cell r="B1989">
            <v>804994.87</v>
          </cell>
          <cell r="C1989" t="str">
            <v/>
          </cell>
          <cell r="D1989">
            <v>1009171.49</v>
          </cell>
          <cell r="E1989">
            <v>1386168.99</v>
          </cell>
          <cell r="F1989">
            <v>824186.0900000002</v>
          </cell>
          <cell r="G1989">
            <v>1123694.8500000006</v>
          </cell>
          <cell r="H1989">
            <v>249437</v>
          </cell>
        </row>
        <row r="1990">
          <cell r="A1990" t="str">
            <v>CT5 4</v>
          </cell>
          <cell r="B1990">
            <v>969834.35</v>
          </cell>
          <cell r="C1990" t="str">
            <v/>
          </cell>
          <cell r="D1990">
            <v>1013431.91</v>
          </cell>
          <cell r="E1990">
            <v>1434210.59</v>
          </cell>
          <cell r="F1990">
            <v>1228232.5499999998</v>
          </cell>
          <cell r="G1990">
            <v>1159494.7599999991</v>
          </cell>
          <cell r="H1990">
            <v>223162.23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>
            <v>759564.32</v>
          </cell>
          <cell r="C1993" t="str">
            <v/>
          </cell>
          <cell r="D1993">
            <v>539242.93999999994</v>
          </cell>
          <cell r="E1993">
            <v>1225648.93</v>
          </cell>
          <cell r="F1993">
            <v>667662.31000000006</v>
          </cell>
          <cell r="G1993">
            <v>991911.25999999966</v>
          </cell>
          <cell r="H1993">
            <v>278848.31</v>
          </cell>
        </row>
        <row r="1994">
          <cell r="A1994" t="str">
            <v>CT6 6</v>
          </cell>
          <cell r="B1994">
            <v>1093678.1399999999</v>
          </cell>
          <cell r="C1994" t="str">
            <v/>
          </cell>
          <cell r="D1994">
            <v>1159570.51</v>
          </cell>
          <cell r="E1994">
            <v>1902419.58</v>
          </cell>
          <cell r="F1994">
            <v>909482.32999999984</v>
          </cell>
          <cell r="G1994">
            <v>1355723.8300000005</v>
          </cell>
          <cell r="H1994">
            <v>313224.88</v>
          </cell>
        </row>
        <row r="1995">
          <cell r="A1995" t="str">
            <v>CT6 7</v>
          </cell>
          <cell r="B1995">
            <v>1241746.81</v>
          </cell>
          <cell r="C1995" t="str">
            <v/>
          </cell>
          <cell r="D1995">
            <v>1336223.28</v>
          </cell>
          <cell r="E1995">
            <v>2207631.71</v>
          </cell>
          <cell r="F1995">
            <v>1189134.0799999998</v>
          </cell>
          <cell r="G1995">
            <v>1663652.2099999995</v>
          </cell>
          <cell r="H1995">
            <v>507664.49</v>
          </cell>
        </row>
        <row r="1996">
          <cell r="A1996" t="str">
            <v>CT6 8</v>
          </cell>
          <cell r="B1996">
            <v>964172.27</v>
          </cell>
          <cell r="C1996">
            <v>103450.92</v>
          </cell>
          <cell r="D1996">
            <v>513987.15</v>
          </cell>
          <cell r="E1996">
            <v>1212880.17</v>
          </cell>
          <cell r="F1996">
            <v>893437.59999999986</v>
          </cell>
          <cell r="G1996">
            <v>1028120.5399999999</v>
          </cell>
          <cell r="H1996">
            <v>294140.36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>
            <v>461557.48</v>
          </cell>
          <cell r="C1998" t="str">
            <v/>
          </cell>
          <cell r="D1998">
            <v>369176.24</v>
          </cell>
          <cell r="E1998">
            <v>767294.09</v>
          </cell>
          <cell r="F1998">
            <v>383300.42999999993</v>
          </cell>
          <cell r="G1998">
            <v>485015.7099999999</v>
          </cell>
          <cell r="H1998">
            <v>104607.04000000001</v>
          </cell>
        </row>
        <row r="1999">
          <cell r="A1999" t="str">
            <v>CT7 9</v>
          </cell>
          <cell r="B1999">
            <v>624507.06000000006</v>
          </cell>
          <cell r="C1999" t="str">
            <v/>
          </cell>
          <cell r="D1999">
            <v>945285.63</v>
          </cell>
          <cell r="E1999">
            <v>1110953.92</v>
          </cell>
          <cell r="F1999">
            <v>880743.12</v>
          </cell>
          <cell r="G1999">
            <v>955118.89999999979</v>
          </cell>
          <cell r="H1999">
            <v>166941.79</v>
          </cell>
        </row>
        <row r="2000">
          <cell r="A2000" t="str">
            <v>CT8 8</v>
          </cell>
          <cell r="B2000">
            <v>737350.13</v>
          </cell>
          <cell r="C2000" t="str">
            <v/>
          </cell>
          <cell r="D2000">
            <v>872783.85</v>
          </cell>
          <cell r="E2000">
            <v>1304469.3</v>
          </cell>
          <cell r="F2000">
            <v>593746.56000000017</v>
          </cell>
          <cell r="G2000">
            <v>963796.4499999996</v>
          </cell>
          <cell r="H2000">
            <v>156073.58000000002</v>
          </cell>
        </row>
        <row r="2001">
          <cell r="A2001" t="str">
            <v>CT9 1</v>
          </cell>
          <cell r="B2001">
            <v>538274.96</v>
          </cell>
          <cell r="C2001" t="str">
            <v/>
          </cell>
          <cell r="D2001">
            <v>594857.74</v>
          </cell>
          <cell r="E2001">
            <v>803248.93</v>
          </cell>
          <cell r="F2001">
            <v>406287.18</v>
          </cell>
          <cell r="G2001">
            <v>717548.1399999999</v>
          </cell>
          <cell r="H2001">
            <v>107413.43000000001</v>
          </cell>
        </row>
        <row r="2002">
          <cell r="A2002" t="str">
            <v>CT9 2</v>
          </cell>
          <cell r="B2002">
            <v>924236.12</v>
          </cell>
          <cell r="C2002" t="str">
            <v/>
          </cell>
          <cell r="D2002">
            <v>774904.03</v>
          </cell>
          <cell r="E2002">
            <v>1317064.6599999999</v>
          </cell>
          <cell r="F2002">
            <v>581687.61999999988</v>
          </cell>
          <cell r="G2002">
            <v>872393.0199999999</v>
          </cell>
          <cell r="H2002">
            <v>280191.76</v>
          </cell>
        </row>
        <row r="2003">
          <cell r="A2003" t="str">
            <v>CT9 3</v>
          </cell>
          <cell r="B2003">
            <v>1036707.24</v>
          </cell>
          <cell r="C2003" t="str">
            <v/>
          </cell>
          <cell r="D2003">
            <v>1097458.83</v>
          </cell>
          <cell r="E2003">
            <v>1591239.9</v>
          </cell>
          <cell r="F2003">
            <v>1243223.1299999999</v>
          </cell>
          <cell r="G2003">
            <v>1238984.2699999998</v>
          </cell>
          <cell r="H2003">
            <v>294823.28999999998</v>
          </cell>
        </row>
        <row r="2004">
          <cell r="A2004" t="str">
            <v>CT9 4</v>
          </cell>
          <cell r="B2004">
            <v>382648.42</v>
          </cell>
          <cell r="C2004" t="str">
            <v/>
          </cell>
          <cell r="D2004">
            <v>594711.75</v>
          </cell>
          <cell r="E2004">
            <v>892552.05</v>
          </cell>
          <cell r="F2004">
            <v>411581.21000000025</v>
          </cell>
          <cell r="G2004">
            <v>489583.03999999992</v>
          </cell>
          <cell r="H2004">
            <v>91134.23</v>
          </cell>
        </row>
        <row r="2005">
          <cell r="A2005" t="str">
            <v>CT9 5</v>
          </cell>
          <cell r="B2005">
            <v>928677.73</v>
          </cell>
          <cell r="C2005" t="str">
            <v/>
          </cell>
          <cell r="D2005">
            <v>1297355.71</v>
          </cell>
          <cell r="E2005">
            <v>1956756.81</v>
          </cell>
          <cell r="F2005">
            <v>1028379.8399999999</v>
          </cell>
          <cell r="G2005">
            <v>1358644.7199999997</v>
          </cell>
          <cell r="H2005">
            <v>421164.38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6425.84</v>
          </cell>
          <cell r="C2007">
            <v>2677088.7700000005</v>
          </cell>
          <cell r="D2007">
            <v>44597.14</v>
          </cell>
          <cell r="E2007">
            <v>82235.199999999997</v>
          </cell>
          <cell r="F2007">
            <v>368021.19999999995</v>
          </cell>
          <cell r="G2007">
            <v>228284.59000000003</v>
          </cell>
          <cell r="H2007">
            <v>271540.63</v>
          </cell>
        </row>
        <row r="2008">
          <cell r="A2008" t="str">
            <v>CV total</v>
          </cell>
          <cell r="B2008">
            <v>74530802.579999998</v>
          </cell>
          <cell r="C2008">
            <v>9552399.6499999985</v>
          </cell>
          <cell r="D2008">
            <v>113290405.03</v>
          </cell>
          <cell r="E2008">
            <v>148894997.58000001</v>
          </cell>
          <cell r="F2008">
            <v>41709182.87000002</v>
          </cell>
          <cell r="G2008">
            <v>74796115.490000024</v>
          </cell>
          <cell r="H2008">
            <v>19970132.069999997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>
            <v>250354.28</v>
          </cell>
          <cell r="C2010" t="str">
            <v/>
          </cell>
          <cell r="D2010">
            <v>232303.77</v>
          </cell>
          <cell r="E2010">
            <v>439756.7</v>
          </cell>
          <cell r="F2010">
            <v>120441.65</v>
          </cell>
          <cell r="G2010">
            <v>162378.21999999997</v>
          </cell>
          <cell r="H2010">
            <v>54733.130000000005</v>
          </cell>
        </row>
        <row r="2011">
          <cell r="A2011" t="str">
            <v>CV1 3</v>
          </cell>
          <cell r="B2011">
            <v>180920.36</v>
          </cell>
          <cell r="C2011" t="str">
            <v/>
          </cell>
          <cell r="D2011">
            <v>212633.35</v>
          </cell>
          <cell r="E2011">
            <v>378676.12</v>
          </cell>
          <cell r="F2011">
            <v>34541.339999999989</v>
          </cell>
          <cell r="G2011">
            <v>186260.81</v>
          </cell>
          <cell r="H2011">
            <v>83703.86</v>
          </cell>
        </row>
        <row r="2012">
          <cell r="A2012" t="str">
            <v>CV1 4</v>
          </cell>
          <cell r="B2012">
            <v>648279.88</v>
          </cell>
          <cell r="C2012" t="str">
            <v/>
          </cell>
          <cell r="D2012">
            <v>477547.42</v>
          </cell>
          <cell r="E2012">
            <v>653452.31999999995</v>
          </cell>
          <cell r="F2012">
            <v>139588.07999999999</v>
          </cell>
          <cell r="G2012">
            <v>467033.54999999987</v>
          </cell>
          <cell r="H2012">
            <v>132263.9</v>
          </cell>
        </row>
        <row r="2013">
          <cell r="A2013" t="str">
            <v>CV1 5</v>
          </cell>
          <cell r="B2013">
            <v>438461.03</v>
          </cell>
          <cell r="C2013" t="str">
            <v/>
          </cell>
          <cell r="D2013">
            <v>357848.99</v>
          </cell>
          <cell r="E2013">
            <v>508440.34</v>
          </cell>
          <cell r="F2013" t="str">
            <v/>
          </cell>
          <cell r="G2013">
            <v>414902.24</v>
          </cell>
          <cell r="H2013">
            <v>90063.1</v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>
            <v>1368186.36</v>
          </cell>
          <cell r="C2015">
            <v>426669</v>
          </cell>
          <cell r="D2015">
            <v>2474104.61</v>
          </cell>
          <cell r="E2015">
            <v>3275669.11</v>
          </cell>
          <cell r="F2015">
            <v>1706499.8599999996</v>
          </cell>
          <cell r="G2015">
            <v>1439161.6900000002</v>
          </cell>
          <cell r="H2015">
            <v>507144.81</v>
          </cell>
        </row>
        <row r="2016">
          <cell r="A2016" t="str">
            <v>CV10 7</v>
          </cell>
          <cell r="B2016">
            <v>860036.99</v>
          </cell>
          <cell r="C2016">
            <v>277414.15000000008</v>
          </cell>
          <cell r="D2016">
            <v>1282461.1299999999</v>
          </cell>
          <cell r="E2016">
            <v>2003875.48</v>
          </cell>
          <cell r="F2016">
            <v>1131913.7899999998</v>
          </cell>
          <cell r="G2016">
            <v>1139960.24</v>
          </cell>
          <cell r="H2016">
            <v>317725.22000000003</v>
          </cell>
        </row>
        <row r="2017">
          <cell r="A2017" t="str">
            <v>CV10 8</v>
          </cell>
          <cell r="B2017">
            <v>803659.78</v>
          </cell>
          <cell r="C2017">
            <v>268264.50000000006</v>
          </cell>
          <cell r="D2017">
            <v>1180707.1399999999</v>
          </cell>
          <cell r="E2017">
            <v>2290692.8199999998</v>
          </cell>
          <cell r="F2017">
            <v>987647.7899999998</v>
          </cell>
          <cell r="G2017">
            <v>959024.60000000033</v>
          </cell>
          <cell r="H2017">
            <v>421448.14</v>
          </cell>
        </row>
        <row r="2018">
          <cell r="A2018" t="str">
            <v>CV10 9</v>
          </cell>
          <cell r="B2018">
            <v>1153017.97</v>
          </cell>
          <cell r="C2018">
            <v>342621.38000000006</v>
          </cell>
          <cell r="D2018">
            <v>2216280.21</v>
          </cell>
          <cell r="E2018">
            <v>4060176.84</v>
          </cell>
          <cell r="F2018">
            <v>1380090.89</v>
          </cell>
          <cell r="G2018">
            <v>1333965.9800000002</v>
          </cell>
          <cell r="H2018">
            <v>753474.45000000007</v>
          </cell>
        </row>
        <row r="2019">
          <cell r="A2019" t="str">
            <v>CV11 4</v>
          </cell>
          <cell r="B2019">
            <v>972521.28</v>
          </cell>
          <cell r="C2019">
            <v>305240.00999999995</v>
          </cell>
          <cell r="D2019">
            <v>1336708.3999999999</v>
          </cell>
          <cell r="E2019">
            <v>2219700.2200000002</v>
          </cell>
          <cell r="F2019">
            <v>921446.17000000016</v>
          </cell>
          <cell r="G2019">
            <v>1077560.7200000002</v>
          </cell>
          <cell r="H2019">
            <v>440578.69</v>
          </cell>
        </row>
        <row r="2020">
          <cell r="A2020" t="str">
            <v>CV11 5</v>
          </cell>
          <cell r="B2020">
            <v>765290.38</v>
          </cell>
          <cell r="C2020">
            <v>129090.01000000002</v>
          </cell>
          <cell r="D2020">
            <v>1160935.43</v>
          </cell>
          <cell r="E2020">
            <v>1706187.74</v>
          </cell>
          <cell r="F2020">
            <v>601376.23999999987</v>
          </cell>
          <cell r="G2020">
            <v>878665.8</v>
          </cell>
          <cell r="H2020">
            <v>356644.26</v>
          </cell>
        </row>
        <row r="2021">
          <cell r="A2021" t="str">
            <v>CV11 6</v>
          </cell>
          <cell r="B2021">
            <v>1410798.62</v>
          </cell>
          <cell r="C2021">
            <v>268693.76999999996</v>
          </cell>
          <cell r="D2021">
            <v>3071793.72</v>
          </cell>
          <cell r="E2021">
            <v>3351175.54</v>
          </cell>
          <cell r="F2021">
            <v>1462474.5999999987</v>
          </cell>
          <cell r="G2021">
            <v>1547457.1199999999</v>
          </cell>
          <cell r="H2021">
            <v>548730.19999999995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>
            <v>821992.57</v>
          </cell>
          <cell r="C2023">
            <v>125579.2</v>
          </cell>
          <cell r="D2023">
            <v>1065203.01</v>
          </cell>
          <cell r="E2023">
            <v>1407243.09</v>
          </cell>
          <cell r="F2023">
            <v>681310.54000000015</v>
          </cell>
          <cell r="G2023">
            <v>783774.27</v>
          </cell>
          <cell r="H2023">
            <v>218024.73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>
            <v>740181.93</v>
          </cell>
          <cell r="C2025">
            <v>232347.4</v>
          </cell>
          <cell r="D2025">
            <v>1278867.03</v>
          </cell>
          <cell r="E2025">
            <v>1538325.53</v>
          </cell>
          <cell r="F2025">
            <v>1052417.1700000002</v>
          </cell>
          <cell r="G2025">
            <v>810057.56999999972</v>
          </cell>
          <cell r="H2025">
            <v>99731.85</v>
          </cell>
        </row>
        <row r="2026">
          <cell r="A2026" t="str">
            <v>CV12 9</v>
          </cell>
          <cell r="B2026">
            <v>730732.22</v>
          </cell>
          <cell r="C2026">
            <v>223950.24000000005</v>
          </cell>
          <cell r="D2026">
            <v>1233816.06</v>
          </cell>
          <cell r="E2026">
            <v>1685045.53</v>
          </cell>
          <cell r="F2026">
            <v>664801.81999999983</v>
          </cell>
          <cell r="G2026">
            <v>988984.87000000034</v>
          </cell>
          <cell r="H2026">
            <v>342634.06</v>
          </cell>
        </row>
        <row r="2027">
          <cell r="A2027" t="str">
            <v>CV13 0</v>
          </cell>
          <cell r="B2027">
            <v>454723.76</v>
          </cell>
          <cell r="C2027" t="str">
            <v/>
          </cell>
          <cell r="D2027">
            <v>1488689.49</v>
          </cell>
          <cell r="E2027">
            <v>1100136.6499999999</v>
          </cell>
          <cell r="F2027">
            <v>292856.6399999999</v>
          </cell>
          <cell r="G2027">
            <v>547382</v>
          </cell>
          <cell r="H2027">
            <v>321206.87</v>
          </cell>
        </row>
        <row r="2028">
          <cell r="A2028" t="str">
            <v>CV13 6</v>
          </cell>
          <cell r="B2028">
            <v>373934.03</v>
          </cell>
          <cell r="C2028" t="str">
            <v/>
          </cell>
          <cell r="D2028">
            <v>717330.13</v>
          </cell>
          <cell r="E2028">
            <v>917058.36</v>
          </cell>
          <cell r="F2028">
            <v>374342.96</v>
          </cell>
          <cell r="G2028">
            <v>406849.97</v>
          </cell>
          <cell r="H2028">
            <v>190349.54</v>
          </cell>
        </row>
        <row r="2029">
          <cell r="A2029" t="str">
            <v>CV2 1</v>
          </cell>
          <cell r="B2029">
            <v>1572365.64</v>
          </cell>
          <cell r="C2029" t="str">
            <v/>
          </cell>
          <cell r="D2029">
            <v>1195231.74</v>
          </cell>
          <cell r="E2029">
            <v>2347375.4</v>
          </cell>
          <cell r="F2029">
            <v>514571.0199999999</v>
          </cell>
          <cell r="G2029">
            <v>1046421.0700000003</v>
          </cell>
          <cell r="H2029">
            <v>258242.48</v>
          </cell>
        </row>
        <row r="2030">
          <cell r="A2030" t="str">
            <v>CV2 2</v>
          </cell>
          <cell r="B2030">
            <v>1335255.6000000001</v>
          </cell>
          <cell r="C2030">
            <v>146621.58000000002</v>
          </cell>
          <cell r="D2030">
            <v>2228636.34</v>
          </cell>
          <cell r="E2030">
            <v>2304445.1</v>
          </cell>
          <cell r="F2030">
            <v>449662.7</v>
          </cell>
          <cell r="G2030">
            <v>1341993.7600000002</v>
          </cell>
          <cell r="H2030">
            <v>329849.08</v>
          </cell>
        </row>
        <row r="2031">
          <cell r="A2031" t="str">
            <v>CV2 3</v>
          </cell>
          <cell r="B2031">
            <v>1259169.76</v>
          </cell>
          <cell r="C2031">
            <v>107984.95000000001</v>
          </cell>
          <cell r="D2031">
            <v>1690219.45</v>
          </cell>
          <cell r="E2031">
            <v>2687491.43</v>
          </cell>
          <cell r="F2031">
            <v>764016.55000000016</v>
          </cell>
          <cell r="G2031">
            <v>1320018.1200000003</v>
          </cell>
          <cell r="H2031">
            <v>395032.96</v>
          </cell>
        </row>
        <row r="2032">
          <cell r="A2032" t="str">
            <v>CV2 4</v>
          </cell>
          <cell r="B2032">
            <v>1153270.33</v>
          </cell>
          <cell r="C2032">
            <v>67408.09</v>
          </cell>
          <cell r="D2032">
            <v>1029216.5</v>
          </cell>
          <cell r="E2032">
            <v>1542413.69</v>
          </cell>
          <cell r="F2032">
            <v>262724.95999999996</v>
          </cell>
          <cell r="G2032">
            <v>1235377.2299999991</v>
          </cell>
          <cell r="H2032">
            <v>189888.17</v>
          </cell>
        </row>
        <row r="2033">
          <cell r="A2033" t="str">
            <v>CV2 5</v>
          </cell>
          <cell r="B2033">
            <v>966755.91</v>
          </cell>
          <cell r="C2033">
            <v>122027.48000000001</v>
          </cell>
          <cell r="D2033">
            <v>1535439.08</v>
          </cell>
          <cell r="E2033">
            <v>2096522.18</v>
          </cell>
          <cell r="F2033">
            <v>485189.25000000006</v>
          </cell>
          <cell r="G2033">
            <v>1223576.3099999998</v>
          </cell>
          <cell r="H2033">
            <v>320262.92</v>
          </cell>
        </row>
        <row r="2034">
          <cell r="A2034" t="str">
            <v>CV21 1</v>
          </cell>
          <cell r="B2034">
            <v>1527124.87</v>
          </cell>
          <cell r="C2034">
            <v>181855.67</v>
          </cell>
          <cell r="D2034">
            <v>1787884.88</v>
          </cell>
          <cell r="E2034">
            <v>2501124.04</v>
          </cell>
          <cell r="F2034">
            <v>659309.29999999981</v>
          </cell>
          <cell r="G2034">
            <v>1737966.8000000012</v>
          </cell>
          <cell r="H2034">
            <v>340964.34</v>
          </cell>
        </row>
        <row r="2035">
          <cell r="A2035" t="str">
            <v>CV21 2</v>
          </cell>
          <cell r="B2035">
            <v>1113347.79</v>
          </cell>
          <cell r="C2035" t="str">
            <v/>
          </cell>
          <cell r="D2035">
            <v>1322413.2</v>
          </cell>
          <cell r="E2035">
            <v>1623994.58</v>
          </cell>
          <cell r="F2035">
            <v>304191.5500000001</v>
          </cell>
          <cell r="G2035">
            <v>892785.05</v>
          </cell>
          <cell r="H2035">
            <v>152947.51999999999</v>
          </cell>
        </row>
        <row r="2036">
          <cell r="A2036" t="str">
            <v>CV21 3</v>
          </cell>
          <cell r="B2036">
            <v>966004.67</v>
          </cell>
          <cell r="C2036">
            <v>99934.05</v>
          </cell>
          <cell r="D2036">
            <v>1699854.61</v>
          </cell>
          <cell r="E2036">
            <v>2029607.75</v>
          </cell>
          <cell r="F2036">
            <v>507023.03000000009</v>
          </cell>
          <cell r="G2036">
            <v>1322299.1199999999</v>
          </cell>
          <cell r="H2036">
            <v>229451.2</v>
          </cell>
        </row>
        <row r="2037">
          <cell r="A2037" t="str">
            <v>CV21 4</v>
          </cell>
          <cell r="B2037">
            <v>935504.7</v>
          </cell>
          <cell r="C2037">
            <v>60768.880000000005</v>
          </cell>
          <cell r="D2037">
            <v>907741.15</v>
          </cell>
          <cell r="E2037">
            <v>1344884.97</v>
          </cell>
          <cell r="F2037">
            <v>634797.68999999983</v>
          </cell>
          <cell r="G2037">
            <v>804198.31</v>
          </cell>
          <cell r="H2037">
            <v>293177.27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>
            <v>818841.29</v>
          </cell>
          <cell r="C2039" t="str">
            <v/>
          </cell>
          <cell r="D2039">
            <v>1428361.57</v>
          </cell>
          <cell r="E2039">
            <v>1468533.14</v>
          </cell>
          <cell r="F2039">
            <v>572075.18999999994</v>
          </cell>
          <cell r="G2039">
            <v>935895.77000000025</v>
          </cell>
          <cell r="H2039">
            <v>235516.2</v>
          </cell>
        </row>
        <row r="2040">
          <cell r="A2040" t="str">
            <v>CV22 6</v>
          </cell>
          <cell r="B2040">
            <v>995361.01</v>
          </cell>
          <cell r="C2040" t="str">
            <v/>
          </cell>
          <cell r="D2040">
            <v>1138450.74</v>
          </cell>
          <cell r="E2040">
            <v>1757010.73</v>
          </cell>
          <cell r="F2040">
            <v>519493.77000000008</v>
          </cell>
          <cell r="G2040">
            <v>852422.17999999982</v>
          </cell>
          <cell r="H2040">
            <v>280286.59000000003</v>
          </cell>
        </row>
        <row r="2041">
          <cell r="A2041" t="str">
            <v>CV22 7</v>
          </cell>
          <cell r="B2041">
            <v>1595028.16</v>
          </cell>
          <cell r="C2041">
            <v>198550.35000000003</v>
          </cell>
          <cell r="D2041">
            <v>2657816.91</v>
          </cell>
          <cell r="E2041">
            <v>3231405.28</v>
          </cell>
          <cell r="F2041">
            <v>936119.61999999988</v>
          </cell>
          <cell r="G2041">
            <v>1817173.7399999993</v>
          </cell>
          <cell r="H2041">
            <v>413279.84</v>
          </cell>
        </row>
        <row r="2042">
          <cell r="A2042" t="str">
            <v>CV23 0</v>
          </cell>
          <cell r="B2042">
            <v>1162531.69</v>
          </cell>
          <cell r="C2042">
            <v>109689.79000000001</v>
          </cell>
          <cell r="D2042">
            <v>1802139.76</v>
          </cell>
          <cell r="E2042">
            <v>2500273.0499999998</v>
          </cell>
          <cell r="F2042">
            <v>638014.20000000019</v>
          </cell>
          <cell r="G2042">
            <v>1699262.7999999996</v>
          </cell>
          <cell r="H2042">
            <v>277942.46000000002</v>
          </cell>
        </row>
        <row r="2043">
          <cell r="A2043" t="str">
            <v>CV23 1</v>
          </cell>
          <cell r="B2043">
            <v>87952.57</v>
          </cell>
          <cell r="C2043" t="str">
            <v/>
          </cell>
          <cell r="D2043">
            <v>177931.19</v>
          </cell>
          <cell r="E2043">
            <v>151331.69</v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>
            <v>423726.04</v>
          </cell>
          <cell r="C2044" t="str">
            <v/>
          </cell>
          <cell r="D2044">
            <v>623867.84</v>
          </cell>
          <cell r="E2044">
            <v>918234.23</v>
          </cell>
          <cell r="F2044">
            <v>156722.70000000001</v>
          </cell>
          <cell r="G2044">
            <v>705667.9</v>
          </cell>
          <cell r="H2044">
            <v>89402.790000000008</v>
          </cell>
        </row>
        <row r="2045">
          <cell r="A2045" t="str">
            <v>CV23 9</v>
          </cell>
          <cell r="B2045">
            <v>793405.41</v>
          </cell>
          <cell r="C2045" t="str">
            <v/>
          </cell>
          <cell r="D2045">
            <v>1337492.06</v>
          </cell>
          <cell r="E2045">
            <v>2125390.4900000002</v>
          </cell>
          <cell r="F2045">
            <v>412465.88</v>
          </cell>
          <cell r="G2045">
            <v>937952.89000000025</v>
          </cell>
          <cell r="H2045">
            <v>265868.11</v>
          </cell>
        </row>
        <row r="2046">
          <cell r="A2046" t="str">
            <v>CV3 1</v>
          </cell>
          <cell r="B2046">
            <v>1766303.05</v>
          </cell>
          <cell r="C2046">
            <v>108697.93000000002</v>
          </cell>
          <cell r="D2046">
            <v>2130076.2200000002</v>
          </cell>
          <cell r="E2046">
            <v>2212470.5299999998</v>
          </cell>
          <cell r="F2046">
            <v>642576.51</v>
          </cell>
          <cell r="G2046">
            <v>1009682.8400000005</v>
          </cell>
          <cell r="H2046">
            <v>258094.42</v>
          </cell>
        </row>
        <row r="2047">
          <cell r="A2047" t="str">
            <v>CV3 2</v>
          </cell>
          <cell r="B2047">
            <v>1437638.53</v>
          </cell>
          <cell r="C2047">
            <v>209388.57</v>
          </cell>
          <cell r="D2047">
            <v>2022203.23</v>
          </cell>
          <cell r="E2047">
            <v>3191529.78</v>
          </cell>
          <cell r="F2047">
            <v>821236.83999999985</v>
          </cell>
          <cell r="G2047">
            <v>1589821.6799999983</v>
          </cell>
          <cell r="H2047">
            <v>487098.5</v>
          </cell>
        </row>
        <row r="2048">
          <cell r="A2048" t="str">
            <v>CV3 3</v>
          </cell>
          <cell r="B2048">
            <v>755285.69</v>
          </cell>
          <cell r="C2048" t="str">
            <v/>
          </cell>
          <cell r="D2048">
            <v>789983.13</v>
          </cell>
          <cell r="E2048">
            <v>1207536.05</v>
          </cell>
          <cell r="F2048">
            <v>341333.32</v>
          </cell>
          <cell r="G2048">
            <v>575948.95000000007</v>
          </cell>
          <cell r="H2048">
            <v>159255.01999999999</v>
          </cell>
        </row>
        <row r="2049">
          <cell r="A2049" t="str">
            <v>CV3 4</v>
          </cell>
          <cell r="B2049">
            <v>355720.26</v>
          </cell>
          <cell r="C2049" t="str">
            <v/>
          </cell>
          <cell r="D2049">
            <v>698279.45</v>
          </cell>
          <cell r="E2049">
            <v>782981.88</v>
          </cell>
          <cell r="F2049">
            <v>199189.36</v>
          </cell>
          <cell r="G2049">
            <v>525509.88999999978</v>
          </cell>
          <cell r="H2049">
            <v>54472.67</v>
          </cell>
        </row>
        <row r="2050">
          <cell r="A2050" t="str">
            <v>CV3 5</v>
          </cell>
          <cell r="B2050">
            <v>1143603.1399999999</v>
          </cell>
          <cell r="C2050">
            <v>85458.549999999988</v>
          </cell>
          <cell r="D2050">
            <v>1565275.71</v>
          </cell>
          <cell r="E2050">
            <v>2094618.93</v>
          </cell>
          <cell r="F2050">
            <v>430155.02</v>
          </cell>
          <cell r="G2050">
            <v>758516.11999999988</v>
          </cell>
          <cell r="H2050">
            <v>293706.48</v>
          </cell>
        </row>
        <row r="2051">
          <cell r="A2051" t="str">
            <v>CV3 6</v>
          </cell>
          <cell r="B2051">
            <v>1254579.6100000001</v>
          </cell>
          <cell r="C2051">
            <v>134020.76</v>
          </cell>
          <cell r="D2051">
            <v>1738855.97</v>
          </cell>
          <cell r="E2051">
            <v>2138464.7999999998</v>
          </cell>
          <cell r="F2051">
            <v>514717.11</v>
          </cell>
          <cell r="G2051">
            <v>870864.50000000012</v>
          </cell>
          <cell r="H2051">
            <v>267562.83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>
            <v>827090.23</v>
          </cell>
          <cell r="C2053">
            <v>229206.88</v>
          </cell>
          <cell r="D2053">
            <v>1776647.93</v>
          </cell>
          <cell r="E2053">
            <v>1954554.45</v>
          </cell>
          <cell r="F2053">
            <v>464978.96</v>
          </cell>
          <cell r="G2053">
            <v>1101062.17</v>
          </cell>
          <cell r="H2053">
            <v>184294.53</v>
          </cell>
        </row>
        <row r="2054">
          <cell r="A2054" t="str">
            <v>CV31 2</v>
          </cell>
          <cell r="B2054">
            <v>761177.18</v>
          </cell>
          <cell r="C2054">
            <v>175407.25999999998</v>
          </cell>
          <cell r="D2054">
            <v>1875977.25</v>
          </cell>
          <cell r="E2054">
            <v>1849494.44</v>
          </cell>
          <cell r="F2054">
            <v>364198.81999999995</v>
          </cell>
          <cell r="G2054">
            <v>958357.30999999994</v>
          </cell>
          <cell r="H2054">
            <v>247581.55000000002</v>
          </cell>
        </row>
        <row r="2055">
          <cell r="A2055" t="str">
            <v>CV31 3</v>
          </cell>
          <cell r="B2055">
            <v>445263.81</v>
          </cell>
          <cell r="C2055">
            <v>76171.42</v>
          </cell>
          <cell r="D2055">
            <v>698647.81</v>
          </cell>
          <cell r="E2055">
            <v>1045012.29</v>
          </cell>
          <cell r="F2055">
            <v>161482.31999999995</v>
          </cell>
          <cell r="G2055">
            <v>370744.66000000009</v>
          </cell>
          <cell r="H2055">
            <v>125332.17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>
            <v>195900.62</v>
          </cell>
          <cell r="C2057" t="str">
            <v/>
          </cell>
          <cell r="D2057">
            <v>287113.73</v>
          </cell>
          <cell r="E2057">
            <v>413869.03</v>
          </cell>
          <cell r="F2057">
            <v>64685.949999999983</v>
          </cell>
          <cell r="G2057">
            <v>227646.49000000002</v>
          </cell>
          <cell r="H2057" t="str">
            <v/>
          </cell>
        </row>
        <row r="2058">
          <cell r="A2058" t="str">
            <v>CV32 5</v>
          </cell>
          <cell r="B2058">
            <v>494193</v>
          </cell>
          <cell r="C2058" t="str">
            <v/>
          </cell>
          <cell r="D2058">
            <v>1106367.6200000001</v>
          </cell>
          <cell r="E2058">
            <v>694670.79</v>
          </cell>
          <cell r="F2058">
            <v>193528.03</v>
          </cell>
          <cell r="G2058">
            <v>625783.59000000032</v>
          </cell>
          <cell r="H2058">
            <v>150587.74</v>
          </cell>
        </row>
        <row r="2059">
          <cell r="A2059" t="str">
            <v>CV32 6</v>
          </cell>
          <cell r="B2059">
            <v>457451.17</v>
          </cell>
          <cell r="C2059" t="str">
            <v/>
          </cell>
          <cell r="D2059">
            <v>942994.18</v>
          </cell>
          <cell r="E2059">
            <v>968765.62</v>
          </cell>
          <cell r="F2059">
            <v>217561.12</v>
          </cell>
          <cell r="G2059">
            <v>736868.04999999993</v>
          </cell>
          <cell r="H2059">
            <v>138469.33000000002</v>
          </cell>
        </row>
        <row r="2060">
          <cell r="A2060" t="str">
            <v>CV32 7</v>
          </cell>
          <cell r="B2060">
            <v>677272.31</v>
          </cell>
          <cell r="C2060">
            <v>142553.5</v>
          </cell>
          <cell r="D2060">
            <v>1613711.66</v>
          </cell>
          <cell r="E2060">
            <v>1468250.19</v>
          </cell>
          <cell r="F2060">
            <v>557554.3600000001</v>
          </cell>
          <cell r="G2060">
            <v>1150661.2099999995</v>
          </cell>
          <cell r="H2060">
            <v>197976.80000000002</v>
          </cell>
        </row>
        <row r="2061">
          <cell r="A2061" t="str">
            <v>CV33 9</v>
          </cell>
          <cell r="B2061">
            <v>613465.23</v>
          </cell>
          <cell r="C2061" t="str">
            <v/>
          </cell>
          <cell r="D2061">
            <v>1116864.29</v>
          </cell>
          <cell r="E2061">
            <v>1472678.83</v>
          </cell>
          <cell r="F2061">
            <v>238869.14000000004</v>
          </cell>
          <cell r="G2061">
            <v>720812.26</v>
          </cell>
          <cell r="H2061">
            <v>184788.69</v>
          </cell>
        </row>
        <row r="2062">
          <cell r="A2062" t="str">
            <v>CV34 4</v>
          </cell>
          <cell r="B2062">
            <v>456785.25</v>
          </cell>
          <cell r="C2062">
            <v>87980.5</v>
          </cell>
          <cell r="D2062">
            <v>910909.3</v>
          </cell>
          <cell r="E2062">
            <v>781464.08</v>
          </cell>
          <cell r="F2062">
            <v>117144.67999999998</v>
          </cell>
          <cell r="G2062">
            <v>572673.56000000006</v>
          </cell>
          <cell r="H2062">
            <v>67094.33</v>
          </cell>
        </row>
        <row r="2063">
          <cell r="A2063" t="str">
            <v>CV34 5</v>
          </cell>
          <cell r="B2063">
            <v>890655.98</v>
          </cell>
          <cell r="C2063">
            <v>92539.51999999999</v>
          </cell>
          <cell r="D2063">
            <v>1992793.72</v>
          </cell>
          <cell r="E2063">
            <v>2144895.59</v>
          </cell>
          <cell r="F2063">
            <v>599199.22999999986</v>
          </cell>
          <cell r="G2063">
            <v>1098107.4900000002</v>
          </cell>
          <cell r="H2063">
            <v>263232.2</v>
          </cell>
        </row>
        <row r="2064">
          <cell r="A2064" t="str">
            <v>CV34 6</v>
          </cell>
          <cell r="B2064">
            <v>1239673.8700000001</v>
          </cell>
          <cell r="C2064">
            <v>141670.91000000003</v>
          </cell>
          <cell r="D2064">
            <v>1878140.02</v>
          </cell>
          <cell r="E2064">
            <v>2425562.2200000002</v>
          </cell>
          <cell r="F2064">
            <v>559536.47000000009</v>
          </cell>
          <cell r="G2064">
            <v>1289633.2900000005</v>
          </cell>
          <cell r="H2064">
            <v>456317.16000000003</v>
          </cell>
        </row>
        <row r="2065">
          <cell r="A2065" t="str">
            <v>CV34 7</v>
          </cell>
          <cell r="B2065">
            <v>148632.41</v>
          </cell>
          <cell r="C2065" t="str">
            <v/>
          </cell>
          <cell r="D2065">
            <v>390565.6</v>
          </cell>
          <cell r="E2065">
            <v>275790.76</v>
          </cell>
          <cell r="F2065" t="str">
            <v/>
          </cell>
          <cell r="G2065">
            <v>154005.40999999997</v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>
            <v>586734.65</v>
          </cell>
          <cell r="C2067" t="str">
            <v/>
          </cell>
          <cell r="D2067">
            <v>1101209.3899999999</v>
          </cell>
          <cell r="E2067">
            <v>1092912.4099999999</v>
          </cell>
          <cell r="F2067">
            <v>274784.30000000005</v>
          </cell>
          <cell r="G2067">
            <v>649053.36</v>
          </cell>
          <cell r="H2067">
            <v>93037.34</v>
          </cell>
        </row>
        <row r="2068">
          <cell r="A2068" t="str">
            <v>CV35 7</v>
          </cell>
          <cell r="B2068">
            <v>429480.61</v>
          </cell>
          <cell r="C2068" t="str">
            <v/>
          </cell>
          <cell r="D2068">
            <v>980812.32</v>
          </cell>
          <cell r="E2068">
            <v>1189957.6599999999</v>
          </cell>
          <cell r="F2068">
            <v>264881.76</v>
          </cell>
          <cell r="G2068">
            <v>421443.27000000008</v>
          </cell>
          <cell r="H2068">
            <v>166381.09</v>
          </cell>
        </row>
        <row r="2069">
          <cell r="A2069" t="str">
            <v>CV35 8</v>
          </cell>
          <cell r="B2069">
            <v>565241.24</v>
          </cell>
          <cell r="C2069" t="str">
            <v/>
          </cell>
          <cell r="D2069">
            <v>1271301.3899999999</v>
          </cell>
          <cell r="E2069">
            <v>1457878.66</v>
          </cell>
          <cell r="F2069">
            <v>182526.08000000005</v>
          </cell>
          <cell r="G2069">
            <v>659329.03000000014</v>
          </cell>
          <cell r="H2069">
            <v>129664.72</v>
          </cell>
        </row>
        <row r="2070">
          <cell r="A2070" t="str">
            <v>CV35 9</v>
          </cell>
          <cell r="B2070">
            <v>1223288.75</v>
          </cell>
          <cell r="C2070" t="str">
            <v/>
          </cell>
          <cell r="D2070">
            <v>1111876.8400000001</v>
          </cell>
          <cell r="E2070">
            <v>1633323.43</v>
          </cell>
          <cell r="F2070">
            <v>399305.86999999994</v>
          </cell>
          <cell r="G2070">
            <v>885863.87</v>
          </cell>
          <cell r="H2070">
            <v>281447.61</v>
          </cell>
        </row>
        <row r="2071">
          <cell r="A2071" t="str">
            <v>CV36 4</v>
          </cell>
          <cell r="B2071">
            <v>335550.94</v>
          </cell>
          <cell r="C2071" t="str">
            <v/>
          </cell>
          <cell r="D2071">
            <v>1060234.67</v>
          </cell>
          <cell r="E2071">
            <v>1461623.67</v>
          </cell>
          <cell r="F2071">
            <v>184247.94999999995</v>
          </cell>
          <cell r="G2071">
            <v>531810.0399999998</v>
          </cell>
          <cell r="H2071">
            <v>170541.54</v>
          </cell>
        </row>
        <row r="2072">
          <cell r="A2072" t="str">
            <v>CV36 5</v>
          </cell>
          <cell r="B2072">
            <v>220485.19</v>
          </cell>
          <cell r="C2072" t="str">
            <v/>
          </cell>
          <cell r="D2072">
            <v>430959.99</v>
          </cell>
          <cell r="E2072">
            <v>672631.55</v>
          </cell>
          <cell r="F2072">
            <v>110016.95</v>
          </cell>
          <cell r="G2072">
            <v>263511.33999999997</v>
          </cell>
          <cell r="H2072" t="str">
            <v/>
          </cell>
        </row>
        <row r="2073">
          <cell r="A2073" t="str">
            <v>CV37 0</v>
          </cell>
          <cell r="B2073">
            <v>910609.74</v>
          </cell>
          <cell r="C2073" t="str">
            <v/>
          </cell>
          <cell r="D2073">
            <v>1430649.1</v>
          </cell>
          <cell r="E2073">
            <v>1778390.33</v>
          </cell>
          <cell r="F2073">
            <v>509350.2300000001</v>
          </cell>
          <cell r="G2073">
            <v>799206.65</v>
          </cell>
          <cell r="H2073">
            <v>198685.42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>
            <v>601775.44999999995</v>
          </cell>
          <cell r="C2075" t="str">
            <v/>
          </cell>
          <cell r="D2075">
            <v>823737.87</v>
          </cell>
          <cell r="E2075">
            <v>1052218.6200000001</v>
          </cell>
          <cell r="F2075">
            <v>229942.79000000004</v>
          </cell>
          <cell r="G2075">
            <v>490528.22999999992</v>
          </cell>
          <cell r="H2075">
            <v>115611.27</v>
          </cell>
        </row>
        <row r="2076">
          <cell r="A2076" t="str">
            <v>CV37 7</v>
          </cell>
          <cell r="B2076">
            <v>782435.97</v>
          </cell>
          <cell r="C2076" t="str">
            <v/>
          </cell>
          <cell r="D2076">
            <v>1927104.39</v>
          </cell>
          <cell r="E2076">
            <v>2107074.9700000002</v>
          </cell>
          <cell r="F2076">
            <v>420011.07000000007</v>
          </cell>
          <cell r="G2076">
            <v>990772.56</v>
          </cell>
          <cell r="H2076">
            <v>229695.73</v>
          </cell>
        </row>
        <row r="2077">
          <cell r="A2077" t="str">
            <v>CV37 8</v>
          </cell>
          <cell r="B2077">
            <v>908973.88</v>
          </cell>
          <cell r="C2077" t="str">
            <v/>
          </cell>
          <cell r="D2077">
            <v>1872124.26</v>
          </cell>
          <cell r="E2077">
            <v>2449483.4300000002</v>
          </cell>
          <cell r="F2077">
            <v>393917.0199999999</v>
          </cell>
          <cell r="G2077">
            <v>901887.31</v>
          </cell>
          <cell r="H2077">
            <v>169657.63</v>
          </cell>
        </row>
        <row r="2078">
          <cell r="A2078" t="str">
            <v>CV37 9</v>
          </cell>
          <cell r="B2078">
            <v>1007172.88</v>
          </cell>
          <cell r="C2078">
            <v>122008.51000000002</v>
          </cell>
          <cell r="D2078">
            <v>1702255.95</v>
          </cell>
          <cell r="E2078">
            <v>2117966.86</v>
          </cell>
          <cell r="F2078">
            <v>568049.06999999995</v>
          </cell>
          <cell r="G2078">
            <v>1065457.17</v>
          </cell>
          <cell r="H2078">
            <v>413699.24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>
            <v>375743.32</v>
          </cell>
          <cell r="C2080" t="str">
            <v/>
          </cell>
          <cell r="D2080">
            <v>500229.93</v>
          </cell>
          <cell r="E2080">
            <v>401620.18</v>
          </cell>
          <cell r="F2080" t="str">
            <v/>
          </cell>
          <cell r="G2080">
            <v>115915.49999999999</v>
          </cell>
          <cell r="H2080" t="str">
            <v/>
          </cell>
        </row>
        <row r="2081">
          <cell r="A2081" t="str">
            <v>CV4 8</v>
          </cell>
          <cell r="B2081">
            <v>710406.18</v>
          </cell>
          <cell r="C2081" t="str">
            <v/>
          </cell>
          <cell r="D2081">
            <v>651718.39</v>
          </cell>
          <cell r="E2081">
            <v>1032574.62</v>
          </cell>
          <cell r="F2081">
            <v>169300.06</v>
          </cell>
          <cell r="G2081">
            <v>491807.39</v>
          </cell>
          <cell r="H2081">
            <v>69010.990000000005</v>
          </cell>
        </row>
        <row r="2082">
          <cell r="A2082" t="str">
            <v>CV4 9</v>
          </cell>
          <cell r="B2082">
            <v>1871613.72</v>
          </cell>
          <cell r="C2082">
            <v>117087.62999999998</v>
          </cell>
          <cell r="D2082">
            <v>2595192.87</v>
          </cell>
          <cell r="E2082">
            <v>2754774.72</v>
          </cell>
          <cell r="F2082">
            <v>481879.51000000007</v>
          </cell>
          <cell r="G2082">
            <v>1724236.2700000003</v>
          </cell>
          <cell r="H2082">
            <v>496611.56</v>
          </cell>
        </row>
        <row r="2083">
          <cell r="A2083" t="str">
            <v>CV47 0</v>
          </cell>
          <cell r="B2083">
            <v>210787.66</v>
          </cell>
          <cell r="C2083" t="str">
            <v/>
          </cell>
          <cell r="D2083">
            <v>523618.99</v>
          </cell>
          <cell r="E2083">
            <v>651108.6</v>
          </cell>
          <cell r="F2083">
            <v>113991.67999999998</v>
          </cell>
          <cell r="G2083">
            <v>121332.91000000002</v>
          </cell>
          <cell r="H2083" t="str">
            <v/>
          </cell>
        </row>
        <row r="2084">
          <cell r="A2084" t="str">
            <v>CV47 1</v>
          </cell>
          <cell r="B2084">
            <v>187060.39</v>
          </cell>
          <cell r="C2084" t="str">
            <v/>
          </cell>
          <cell r="D2084">
            <v>545774.16</v>
          </cell>
          <cell r="E2084">
            <v>776781.35</v>
          </cell>
          <cell r="F2084">
            <v>86234.69</v>
          </cell>
          <cell r="G2084">
            <v>160175.21</v>
          </cell>
          <cell r="H2084">
            <v>85667.26</v>
          </cell>
        </row>
        <row r="2085">
          <cell r="A2085" t="str">
            <v>CV47 2</v>
          </cell>
          <cell r="B2085">
            <v>531881.28</v>
          </cell>
          <cell r="C2085" t="str">
            <v/>
          </cell>
          <cell r="D2085">
            <v>1163494.83</v>
          </cell>
          <cell r="E2085">
            <v>1249228.2</v>
          </cell>
          <cell r="F2085">
            <v>346137.01</v>
          </cell>
          <cell r="G2085">
            <v>503973.50999999989</v>
          </cell>
          <cell r="H2085">
            <v>111676.62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>
            <v>104423.63</v>
          </cell>
          <cell r="C2087" t="str">
            <v/>
          </cell>
          <cell r="D2087">
            <v>146246.47</v>
          </cell>
          <cell r="E2087">
            <v>150057.79999999999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>
            <v>141483.49</v>
          </cell>
          <cell r="C2088" t="str">
            <v/>
          </cell>
          <cell r="D2088">
            <v>536607.80000000005</v>
          </cell>
          <cell r="E2088">
            <v>562626.15</v>
          </cell>
          <cell r="F2088">
            <v>212075.47</v>
          </cell>
          <cell r="G2088">
            <v>180546.49</v>
          </cell>
          <cell r="H2088">
            <v>58638.65</v>
          </cell>
        </row>
        <row r="2089">
          <cell r="A2089" t="str">
            <v>CV47 9</v>
          </cell>
          <cell r="B2089">
            <v>140911.72</v>
          </cell>
          <cell r="C2089" t="str">
            <v/>
          </cell>
          <cell r="D2089">
            <v>437202.78</v>
          </cell>
          <cell r="E2089">
            <v>599580.55000000005</v>
          </cell>
          <cell r="F2089" t="str">
            <v/>
          </cell>
          <cell r="G2089">
            <v>190594.99</v>
          </cell>
          <cell r="H2089" t="str">
            <v/>
          </cell>
        </row>
        <row r="2090">
          <cell r="A2090" t="str">
            <v>CV5 6</v>
          </cell>
          <cell r="B2090">
            <v>799359.01</v>
          </cell>
          <cell r="C2090">
            <v>106150.32999999999</v>
          </cell>
          <cell r="D2090">
            <v>1112966.58</v>
          </cell>
          <cell r="E2090">
            <v>1285005.49</v>
          </cell>
          <cell r="F2090">
            <v>168292.14</v>
          </cell>
          <cell r="G2090">
            <v>1116686.8700000001</v>
          </cell>
          <cell r="H2090">
            <v>205531.56</v>
          </cell>
        </row>
        <row r="2091">
          <cell r="A2091" t="str">
            <v>CV5 7</v>
          </cell>
          <cell r="B2091">
            <v>934556.08</v>
          </cell>
          <cell r="C2091">
            <v>108029.74000000002</v>
          </cell>
          <cell r="D2091">
            <v>1606292.69</v>
          </cell>
          <cell r="E2091">
            <v>2299133.9300000002</v>
          </cell>
          <cell r="F2091">
            <v>388977.72999999992</v>
          </cell>
          <cell r="G2091">
            <v>968749.26000000024</v>
          </cell>
          <cell r="H2091">
            <v>299025.71000000002</v>
          </cell>
        </row>
        <row r="2092">
          <cell r="A2092" t="str">
            <v>CV5 8</v>
          </cell>
          <cell r="B2092">
            <v>964316.49</v>
          </cell>
          <cell r="C2092">
            <v>159459.01</v>
          </cell>
          <cell r="D2092">
            <v>1597859.93</v>
          </cell>
          <cell r="E2092">
            <v>2078023.45</v>
          </cell>
          <cell r="F2092">
            <v>533000.02999999991</v>
          </cell>
          <cell r="G2092">
            <v>1044108.0900000003</v>
          </cell>
          <cell r="H2092">
            <v>308648.02</v>
          </cell>
        </row>
        <row r="2093">
          <cell r="A2093" t="str">
            <v>CV5 9</v>
          </cell>
          <cell r="B2093">
            <v>989993.08</v>
          </cell>
          <cell r="C2093">
            <v>135413.02000000002</v>
          </cell>
          <cell r="D2093">
            <v>1168955.75</v>
          </cell>
          <cell r="E2093">
            <v>1581193.69</v>
          </cell>
          <cell r="F2093">
            <v>326713.60999999993</v>
          </cell>
          <cell r="G2093">
            <v>712244.45000000007</v>
          </cell>
          <cell r="H2093">
            <v>195303.82</v>
          </cell>
        </row>
        <row r="2094">
          <cell r="A2094" t="str">
            <v>CV6 1</v>
          </cell>
          <cell r="B2094">
            <v>1180303.7</v>
          </cell>
          <cell r="C2094">
            <v>116845.32000000002</v>
          </cell>
          <cell r="D2094">
            <v>1524692.41</v>
          </cell>
          <cell r="E2094">
            <v>2579893.1</v>
          </cell>
          <cell r="F2094">
            <v>298350.40999999992</v>
          </cell>
          <cell r="G2094">
            <v>1064083.0399999998</v>
          </cell>
          <cell r="H2094">
            <v>263706.69</v>
          </cell>
        </row>
        <row r="2095">
          <cell r="A2095" t="str">
            <v>CV6 2</v>
          </cell>
          <cell r="B2095">
            <v>1286948.96</v>
          </cell>
          <cell r="C2095">
            <v>107531.7</v>
          </cell>
          <cell r="D2095">
            <v>1782372.17</v>
          </cell>
          <cell r="E2095">
            <v>2406533.13</v>
          </cell>
          <cell r="F2095">
            <v>523584.73999999993</v>
          </cell>
          <cell r="G2095">
            <v>1148995.7599999995</v>
          </cell>
          <cell r="H2095">
            <v>309010.21000000002</v>
          </cell>
        </row>
        <row r="2096">
          <cell r="A2096" t="str">
            <v>CV6 3</v>
          </cell>
          <cell r="B2096">
            <v>969320.13</v>
          </cell>
          <cell r="C2096" t="str">
            <v/>
          </cell>
          <cell r="D2096">
            <v>954327.82</v>
          </cell>
          <cell r="E2096">
            <v>1863282.43</v>
          </cell>
          <cell r="F2096">
            <v>348543.25999999989</v>
          </cell>
          <cell r="G2096">
            <v>1106446.5699999994</v>
          </cell>
          <cell r="H2096">
            <v>231284.12</v>
          </cell>
        </row>
        <row r="2097">
          <cell r="A2097" t="str">
            <v>CV6 4</v>
          </cell>
          <cell r="B2097">
            <v>1503304.79</v>
          </cell>
          <cell r="C2097">
            <v>153091.18000000002</v>
          </cell>
          <cell r="D2097">
            <v>1329218.79</v>
          </cell>
          <cell r="E2097">
            <v>2465404.66</v>
          </cell>
          <cell r="F2097">
            <v>293054.28999999998</v>
          </cell>
          <cell r="G2097">
            <v>1087643.0399999996</v>
          </cell>
          <cell r="H2097">
            <v>340746.54</v>
          </cell>
        </row>
        <row r="2098">
          <cell r="A2098" t="str">
            <v>CV6 5</v>
          </cell>
          <cell r="B2098">
            <v>1213705.22</v>
          </cell>
          <cell r="C2098" t="str">
            <v/>
          </cell>
          <cell r="D2098">
            <v>1008481.08</v>
          </cell>
          <cell r="E2098">
            <v>1571682.18</v>
          </cell>
          <cell r="F2098">
            <v>233992.35999999996</v>
          </cell>
          <cell r="G2098">
            <v>1047563.2799999997</v>
          </cell>
          <cell r="H2098">
            <v>182905.98</v>
          </cell>
        </row>
        <row r="2099">
          <cell r="A2099" t="str">
            <v>CV6 6</v>
          </cell>
          <cell r="B2099">
            <v>1282826.24</v>
          </cell>
          <cell r="C2099">
            <v>67923.520000000004</v>
          </cell>
          <cell r="D2099">
            <v>1287346.8</v>
          </cell>
          <cell r="E2099">
            <v>2160171.1800000002</v>
          </cell>
          <cell r="F2099">
            <v>442107.38</v>
          </cell>
          <cell r="G2099">
            <v>1041361.0900000001</v>
          </cell>
          <cell r="H2099">
            <v>167834.04</v>
          </cell>
        </row>
        <row r="2100">
          <cell r="A2100" t="str">
            <v>CV6 7</v>
          </cell>
          <cell r="B2100">
            <v>1852094.35</v>
          </cell>
          <cell r="C2100" t="str">
            <v/>
          </cell>
          <cell r="D2100">
            <v>1246599.77</v>
          </cell>
          <cell r="E2100">
            <v>2986344.55</v>
          </cell>
          <cell r="F2100">
            <v>520641.33999999991</v>
          </cell>
          <cell r="G2100">
            <v>1355705.1499999994</v>
          </cell>
          <cell r="H2100">
            <v>191051.13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>
            <v>1446844.13</v>
          </cell>
          <cell r="C2102" t="str">
            <v/>
          </cell>
          <cell r="D2102">
            <v>1993379.68</v>
          </cell>
          <cell r="E2102">
            <v>1999303.04</v>
          </cell>
          <cell r="F2102">
            <v>238122.61</v>
          </cell>
          <cell r="G2102">
            <v>1182825.4299999997</v>
          </cell>
          <cell r="H2102">
            <v>233253.80000000002</v>
          </cell>
        </row>
        <row r="2103">
          <cell r="A2103" t="str">
            <v>CV7 8</v>
          </cell>
          <cell r="B2103">
            <v>925486.38</v>
          </cell>
          <cell r="C2103">
            <v>160122.9</v>
          </cell>
          <cell r="D2103">
            <v>1422318.55</v>
          </cell>
          <cell r="E2103">
            <v>2512731.09</v>
          </cell>
          <cell r="F2103">
            <v>545235.16999999993</v>
          </cell>
          <cell r="G2103">
            <v>813330.4600000002</v>
          </cell>
          <cell r="H2103">
            <v>171430.13</v>
          </cell>
        </row>
        <row r="2104">
          <cell r="A2104" t="str">
            <v>CV7 9</v>
          </cell>
          <cell r="B2104">
            <v>715371.5</v>
          </cell>
          <cell r="C2104">
            <v>92448.48000000001</v>
          </cell>
          <cell r="D2104">
            <v>952612.56</v>
          </cell>
          <cell r="E2104">
            <v>1448092.31</v>
          </cell>
          <cell r="F2104">
            <v>458333.79999999993</v>
          </cell>
          <cell r="G2104">
            <v>740772.77999999991</v>
          </cell>
          <cell r="H2104">
            <v>156931.89000000001</v>
          </cell>
        </row>
        <row r="2105">
          <cell r="A2105" t="str">
            <v>CV8 1</v>
          </cell>
          <cell r="B2105">
            <v>599647.94999999995</v>
          </cell>
          <cell r="C2105" t="str">
            <v/>
          </cell>
          <cell r="D2105">
            <v>1255310.1599999999</v>
          </cell>
          <cell r="E2105">
            <v>1503794.99</v>
          </cell>
          <cell r="F2105">
            <v>563820.70000000007</v>
          </cell>
          <cell r="G2105">
            <v>686424.43999999959</v>
          </cell>
          <cell r="H2105">
            <v>153555.43</v>
          </cell>
        </row>
        <row r="2106">
          <cell r="A2106" t="str">
            <v>CV8 2</v>
          </cell>
          <cell r="B2106">
            <v>737634.01</v>
          </cell>
          <cell r="C2106">
            <v>163826.56</v>
          </cell>
          <cell r="D2106">
            <v>1890172.24</v>
          </cell>
          <cell r="E2106">
            <v>1735115.6</v>
          </cell>
          <cell r="F2106">
            <v>502068.3899999999</v>
          </cell>
          <cell r="G2106">
            <v>980172.97999999952</v>
          </cell>
          <cell r="H2106">
            <v>245404.43</v>
          </cell>
        </row>
        <row r="2107">
          <cell r="A2107" t="str">
            <v>CV8 3</v>
          </cell>
          <cell r="B2107">
            <v>684472.42</v>
          </cell>
          <cell r="C2107">
            <v>87566.68</v>
          </cell>
          <cell r="D2107">
            <v>1037063.51</v>
          </cell>
          <cell r="E2107">
            <v>1294679.73</v>
          </cell>
          <cell r="F2107">
            <v>463685.08999999991</v>
          </cell>
          <cell r="G2107">
            <v>663219.92000000027</v>
          </cell>
          <cell r="H2107">
            <v>223066.84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>
            <v>453342.66</v>
          </cell>
          <cell r="C2109" t="str">
            <v/>
          </cell>
          <cell r="D2109">
            <v>788456.73</v>
          </cell>
          <cell r="E2109">
            <v>921125.46</v>
          </cell>
          <cell r="F2109">
            <v>1094612.2000000002</v>
          </cell>
          <cell r="G2109">
            <v>256721.59</v>
          </cell>
          <cell r="H2109">
            <v>123140.09</v>
          </cell>
        </row>
        <row r="2110">
          <cell r="A2110" t="str">
            <v>CV9 2</v>
          </cell>
          <cell r="B2110">
            <v>851696.26</v>
          </cell>
          <cell r="C2110" t="str">
            <v/>
          </cell>
          <cell r="D2110">
            <v>1460296.43</v>
          </cell>
          <cell r="E2110">
            <v>2118520.66</v>
          </cell>
          <cell r="F2110">
            <v>1351335.46</v>
          </cell>
          <cell r="G2110">
            <v>507636.44999999972</v>
          </cell>
          <cell r="H2110">
            <v>209946.47</v>
          </cell>
        </row>
        <row r="2111">
          <cell r="A2111" t="str">
            <v>CV9 3</v>
          </cell>
          <cell r="B2111">
            <v>687664.47</v>
          </cell>
          <cell r="C2111" t="str">
            <v/>
          </cell>
          <cell r="D2111">
            <v>1129398.1200000001</v>
          </cell>
          <cell r="E2111">
            <v>1522657.55</v>
          </cell>
          <cell r="F2111">
            <v>1243965.2599999998</v>
          </cell>
          <cell r="G2111">
            <v>542564.98</v>
          </cell>
          <cell r="H2111">
            <v>210354.71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3120.17</v>
          </cell>
          <cell r="C2113">
            <v>854928.97</v>
          </cell>
          <cell r="D2113">
            <v>0</v>
          </cell>
          <cell r="E2113">
            <v>0</v>
          </cell>
          <cell r="F2113">
            <v>97286.449999999983</v>
          </cell>
          <cell r="G2113">
            <v>0</v>
          </cell>
          <cell r="H2113">
            <v>118853.8</v>
          </cell>
        </row>
        <row r="2114">
          <cell r="A2114" t="str">
            <v>CW total</v>
          </cell>
          <cell r="B2114">
            <v>36464951.350000001</v>
          </cell>
          <cell r="C2114">
            <v>3880695.2299999995</v>
          </cell>
          <cell r="D2114">
            <v>34998890.260000005</v>
          </cell>
          <cell r="E2114">
            <v>55934868.919999994</v>
          </cell>
          <cell r="F2114">
            <v>16034250.620000001</v>
          </cell>
          <cell r="G2114">
            <v>51518306.670000017</v>
          </cell>
          <cell r="H2114">
            <v>10487259.460000001</v>
          </cell>
        </row>
        <row r="2115">
          <cell r="A2115" t="str">
            <v>CW1 2</v>
          </cell>
          <cell r="B2115">
            <v>100363.91</v>
          </cell>
          <cell r="C2115" t="str">
            <v/>
          </cell>
          <cell r="D2115">
            <v>86777.5</v>
          </cell>
          <cell r="E2115">
            <v>351821.98</v>
          </cell>
          <cell r="F2115" t="str">
            <v/>
          </cell>
          <cell r="G2115">
            <v>209910.39</v>
          </cell>
          <cell r="H2115" t="str">
            <v/>
          </cell>
        </row>
        <row r="2116">
          <cell r="A2116" t="str">
            <v>CW1 3</v>
          </cell>
          <cell r="B2116">
            <v>1385371.01</v>
          </cell>
          <cell r="C2116">
            <v>233660.90999999997</v>
          </cell>
          <cell r="D2116">
            <v>1022225.99</v>
          </cell>
          <cell r="E2116">
            <v>4059953.84</v>
          </cell>
          <cell r="F2116">
            <v>369556.58999999991</v>
          </cell>
          <cell r="G2116">
            <v>1663985.2799999996</v>
          </cell>
          <cell r="H2116">
            <v>637641.95000000007</v>
          </cell>
        </row>
        <row r="2117">
          <cell r="A2117" t="str">
            <v>CW1 4</v>
          </cell>
          <cell r="B2117">
            <v>1378229.54</v>
          </cell>
          <cell r="C2117">
            <v>167676.65999999997</v>
          </cell>
          <cell r="D2117">
            <v>904741.82</v>
          </cell>
          <cell r="E2117">
            <v>3463359.52</v>
          </cell>
          <cell r="F2117">
            <v>463685.20000000007</v>
          </cell>
          <cell r="G2117">
            <v>1445310.9400000004</v>
          </cell>
          <cell r="H2117">
            <v>539341.38</v>
          </cell>
        </row>
        <row r="2118">
          <cell r="A2118" t="str">
            <v>CW1 5</v>
          </cell>
          <cell r="B2118">
            <v>775948.84</v>
          </cell>
          <cell r="C2118">
            <v>138520.95000000001</v>
          </cell>
          <cell r="D2118">
            <v>890041.98</v>
          </cell>
          <cell r="E2118">
            <v>1615314.5</v>
          </cell>
          <cell r="F2118">
            <v>567742.21</v>
          </cell>
          <cell r="G2118">
            <v>1127238.2700000003</v>
          </cell>
          <cell r="H2118">
            <v>345456.33</v>
          </cell>
        </row>
        <row r="2119">
          <cell r="A2119" t="str">
            <v>CW1 6</v>
          </cell>
          <cell r="B2119">
            <v>98954.05</v>
          </cell>
          <cell r="C2119" t="str">
            <v/>
          </cell>
          <cell r="D2119">
            <v>67817.149999999994</v>
          </cell>
          <cell r="E2119">
            <v>203277.7</v>
          </cell>
          <cell r="F2119" t="str">
            <v/>
          </cell>
          <cell r="G2119">
            <v>132933.5</v>
          </cell>
          <cell r="H2119">
            <v>63326.54</v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>
            <v>1650281.59</v>
          </cell>
          <cell r="C2121">
            <v>85541.77</v>
          </cell>
          <cell r="D2121">
            <v>744275.64</v>
          </cell>
          <cell r="E2121">
            <v>1473797.04</v>
          </cell>
          <cell r="F2121">
            <v>535017.36999999988</v>
          </cell>
          <cell r="G2121">
            <v>1454421.0899999999</v>
          </cell>
          <cell r="H2121">
            <v>359863.23</v>
          </cell>
        </row>
        <row r="2122">
          <cell r="A2122" t="str">
            <v>CW10 9</v>
          </cell>
          <cell r="B2122">
            <v>1260081.28</v>
          </cell>
          <cell r="C2122">
            <v>133338.41</v>
          </cell>
          <cell r="D2122">
            <v>909469.35</v>
          </cell>
          <cell r="E2122">
            <v>1055699.42</v>
          </cell>
          <cell r="F2122">
            <v>374088.81999999977</v>
          </cell>
          <cell r="G2122">
            <v>1567604.4099999997</v>
          </cell>
          <cell r="H2122">
            <v>298101.01</v>
          </cell>
        </row>
        <row r="2123">
          <cell r="A2123" t="str">
            <v>CW11 1</v>
          </cell>
          <cell r="B2123">
            <v>632026.21</v>
          </cell>
          <cell r="C2123" t="str">
            <v/>
          </cell>
          <cell r="D2123">
            <v>800462.77</v>
          </cell>
          <cell r="E2123">
            <v>1068575.75</v>
          </cell>
          <cell r="F2123">
            <v>645373.05000000005</v>
          </cell>
          <cell r="G2123">
            <v>1214708.7799999998</v>
          </cell>
          <cell r="H2123">
            <v>202796.92</v>
          </cell>
        </row>
        <row r="2124">
          <cell r="A2124" t="str">
            <v>CW11 2</v>
          </cell>
          <cell r="B2124">
            <v>273240.28999999998</v>
          </cell>
          <cell r="C2124" t="str">
            <v/>
          </cell>
          <cell r="D2124">
            <v>265704.48</v>
          </cell>
          <cell r="E2124">
            <v>253914.62</v>
          </cell>
          <cell r="F2124">
            <v>93405.54</v>
          </cell>
          <cell r="G2124">
            <v>451198.18999999994</v>
          </cell>
          <cell r="H2124" t="str">
            <v/>
          </cell>
        </row>
        <row r="2125">
          <cell r="A2125" t="str">
            <v>CW11 3</v>
          </cell>
          <cell r="B2125" t="str">
            <v/>
          </cell>
          <cell r="C2125">
            <v>208607.55</v>
          </cell>
          <cell r="D2125">
            <v>1307160.72</v>
          </cell>
          <cell r="E2125">
            <v>1623917.91</v>
          </cell>
          <cell r="F2125">
            <v>1062475.6100000001</v>
          </cell>
          <cell r="G2125">
            <v>1685410.4099999997</v>
          </cell>
          <cell r="H2125">
            <v>235863.75</v>
          </cell>
        </row>
        <row r="2126">
          <cell r="A2126" t="str">
            <v>CW11 4</v>
          </cell>
          <cell r="B2126">
            <v>718986.43</v>
          </cell>
          <cell r="C2126" t="str">
            <v/>
          </cell>
          <cell r="D2126">
            <v>763469.77</v>
          </cell>
          <cell r="E2126">
            <v>1019539.83</v>
          </cell>
          <cell r="F2126">
            <v>467705.9500000003</v>
          </cell>
          <cell r="G2126">
            <v>879340.50000000023</v>
          </cell>
          <cell r="H2126">
            <v>166690.44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>
            <v>474073.14</v>
          </cell>
          <cell r="C2128" t="str">
            <v/>
          </cell>
          <cell r="D2128">
            <v>378133.31</v>
          </cell>
          <cell r="E2128">
            <v>384966.82</v>
          </cell>
          <cell r="F2128">
            <v>360566.85999999993</v>
          </cell>
          <cell r="G2128">
            <v>887876.7100000002</v>
          </cell>
          <cell r="H2128">
            <v>130089.72</v>
          </cell>
        </row>
        <row r="2129">
          <cell r="A2129" t="str">
            <v>CW12 2</v>
          </cell>
          <cell r="B2129">
            <v>571797.19999999995</v>
          </cell>
          <cell r="C2129" t="str">
            <v/>
          </cell>
          <cell r="D2129">
            <v>625748.43999999994</v>
          </cell>
          <cell r="E2129">
            <v>532271.87</v>
          </cell>
          <cell r="F2129">
            <v>282684.45999999996</v>
          </cell>
          <cell r="G2129">
            <v>1310776.6800000002</v>
          </cell>
          <cell r="H2129">
            <v>113725.52</v>
          </cell>
        </row>
        <row r="2130">
          <cell r="A2130" t="str">
            <v>CW12 3</v>
          </cell>
          <cell r="B2130">
            <v>1042277.32</v>
          </cell>
          <cell r="C2130">
            <v>116767.90000000001</v>
          </cell>
          <cell r="D2130">
            <v>1211993.1399999999</v>
          </cell>
          <cell r="E2130">
            <v>774113.1</v>
          </cell>
          <cell r="F2130">
            <v>718024.16</v>
          </cell>
          <cell r="G2130">
            <v>1712496.9</v>
          </cell>
          <cell r="H2130">
            <v>158019.07</v>
          </cell>
        </row>
        <row r="2131">
          <cell r="A2131" t="str">
            <v>CW12 4</v>
          </cell>
          <cell r="B2131">
            <v>906601.97</v>
          </cell>
          <cell r="C2131">
            <v>144517.56000000003</v>
          </cell>
          <cell r="D2131">
            <v>1065758.3700000001</v>
          </cell>
          <cell r="E2131">
            <v>985028.86</v>
          </cell>
          <cell r="F2131">
            <v>901183.00000000012</v>
          </cell>
          <cell r="G2131">
            <v>2194560.4199999985</v>
          </cell>
          <cell r="H2131">
            <v>138498.29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>
            <v>1190082.43</v>
          </cell>
          <cell r="C2133">
            <v>228916.82000000007</v>
          </cell>
          <cell r="D2133">
            <v>1159609.6599999999</v>
          </cell>
          <cell r="E2133">
            <v>2095055.83</v>
          </cell>
          <cell r="F2133">
            <v>445956.22</v>
          </cell>
          <cell r="G2133">
            <v>1685475.2200000004</v>
          </cell>
          <cell r="H2133">
            <v>442901.38</v>
          </cell>
        </row>
        <row r="2134">
          <cell r="A2134" t="str">
            <v>CW2 6</v>
          </cell>
          <cell r="B2134">
            <v>986673.34</v>
          </cell>
          <cell r="C2134">
            <v>142870.20000000001</v>
          </cell>
          <cell r="D2134">
            <v>955874.61</v>
          </cell>
          <cell r="E2134">
            <v>2001825.06</v>
          </cell>
          <cell r="F2134">
            <v>360527.58</v>
          </cell>
          <cell r="G2134">
            <v>1007022.0500000003</v>
          </cell>
          <cell r="H2134">
            <v>365135.76</v>
          </cell>
        </row>
        <row r="2135">
          <cell r="A2135" t="str">
            <v>CW2 7</v>
          </cell>
          <cell r="B2135">
            <v>941388.63</v>
          </cell>
          <cell r="C2135" t="str">
            <v/>
          </cell>
          <cell r="D2135">
            <v>745813.92</v>
          </cell>
          <cell r="E2135">
            <v>2191232.94</v>
          </cell>
          <cell r="F2135">
            <v>224608.07</v>
          </cell>
          <cell r="G2135">
            <v>874031.25999999954</v>
          </cell>
          <cell r="H2135">
            <v>215814.75</v>
          </cell>
        </row>
        <row r="2136">
          <cell r="A2136" t="str">
            <v>CW2 8</v>
          </cell>
          <cell r="B2136">
            <v>994969.05</v>
          </cell>
          <cell r="C2136">
            <v>179932.52999999997</v>
          </cell>
          <cell r="D2136">
            <v>1205163.78</v>
          </cell>
          <cell r="E2136">
            <v>2914502.73</v>
          </cell>
          <cell r="F2136">
            <v>436919.93999999994</v>
          </cell>
          <cell r="G2136">
            <v>1736316.1900000006</v>
          </cell>
          <cell r="H2136">
            <v>467152.97000000003</v>
          </cell>
        </row>
        <row r="2137">
          <cell r="A2137" t="str">
            <v>CW3 0</v>
          </cell>
          <cell r="B2137">
            <v>296410.09000000003</v>
          </cell>
          <cell r="C2137" t="str">
            <v/>
          </cell>
          <cell r="D2137">
            <v>435332.72</v>
          </cell>
          <cell r="E2137">
            <v>332806.56</v>
          </cell>
          <cell r="F2137" t="str">
            <v/>
          </cell>
          <cell r="G2137">
            <v>446496.19000000006</v>
          </cell>
          <cell r="H2137">
            <v>96434.1</v>
          </cell>
        </row>
        <row r="2138">
          <cell r="A2138" t="str">
            <v>CW3 9</v>
          </cell>
          <cell r="B2138">
            <v>381592.21</v>
          </cell>
          <cell r="C2138" t="str">
            <v/>
          </cell>
          <cell r="D2138">
            <v>672293.95</v>
          </cell>
          <cell r="E2138">
            <v>1201772.27</v>
          </cell>
          <cell r="F2138">
            <v>238620.14999999997</v>
          </cell>
          <cell r="G2138">
            <v>888558.61999999953</v>
          </cell>
          <cell r="H2138">
            <v>197646.42</v>
          </cell>
        </row>
        <row r="2139">
          <cell r="A2139" t="str">
            <v>CW4 7</v>
          </cell>
          <cell r="B2139">
            <v>703711.18</v>
          </cell>
          <cell r="C2139" t="str">
            <v/>
          </cell>
          <cell r="D2139">
            <v>830349.29</v>
          </cell>
          <cell r="E2139">
            <v>561183.4</v>
          </cell>
          <cell r="F2139">
            <v>188744.50000000003</v>
          </cell>
          <cell r="G2139">
            <v>619875.39</v>
          </cell>
          <cell r="H2139">
            <v>173050.87</v>
          </cell>
        </row>
        <row r="2140">
          <cell r="A2140" t="str">
            <v>CW4 8</v>
          </cell>
          <cell r="B2140">
            <v>786028.87</v>
          </cell>
          <cell r="C2140" t="str">
            <v/>
          </cell>
          <cell r="D2140">
            <v>708792.72</v>
          </cell>
          <cell r="E2140">
            <v>724292.18</v>
          </cell>
          <cell r="F2140">
            <v>119173</v>
          </cell>
          <cell r="G2140">
            <v>515551.66000000003</v>
          </cell>
          <cell r="H2140">
            <v>243645.26</v>
          </cell>
        </row>
        <row r="2141">
          <cell r="A2141" t="str">
            <v>CW5 5</v>
          </cell>
          <cell r="B2141">
            <v>1148266.74</v>
          </cell>
          <cell r="C2141" t="str">
            <v/>
          </cell>
          <cell r="D2141">
            <v>680019.42</v>
          </cell>
          <cell r="E2141">
            <v>1022854.08</v>
          </cell>
          <cell r="F2141">
            <v>253892.08</v>
          </cell>
          <cell r="G2141">
            <v>1289917.53</v>
          </cell>
          <cell r="H2141">
            <v>176042.30000000002</v>
          </cell>
        </row>
        <row r="2142">
          <cell r="A2142" t="str">
            <v>CW5 6</v>
          </cell>
          <cell r="B2142">
            <v>791446.13</v>
          </cell>
          <cell r="C2142" t="str">
            <v/>
          </cell>
          <cell r="D2142">
            <v>795666.41</v>
          </cell>
          <cell r="E2142">
            <v>861915.77</v>
          </cell>
          <cell r="F2142">
            <v>311538.64000000007</v>
          </cell>
          <cell r="G2142">
            <v>1504420.5599999996</v>
          </cell>
          <cell r="H2142">
            <v>256535.42</v>
          </cell>
        </row>
        <row r="2143">
          <cell r="A2143" t="str">
            <v>CW5 7</v>
          </cell>
          <cell r="B2143">
            <v>1333923</v>
          </cell>
          <cell r="C2143">
            <v>143214.79999999999</v>
          </cell>
          <cell r="D2143">
            <v>1469339.69</v>
          </cell>
          <cell r="E2143">
            <v>1373707.9</v>
          </cell>
          <cell r="F2143">
            <v>403488.73999999993</v>
          </cell>
          <cell r="G2143">
            <v>1959148.629999999</v>
          </cell>
          <cell r="H2143">
            <v>325004.41000000003</v>
          </cell>
        </row>
        <row r="2144">
          <cell r="A2144" t="str">
            <v>CW5 8</v>
          </cell>
          <cell r="B2144">
            <v>474329.75</v>
          </cell>
          <cell r="C2144" t="str">
            <v/>
          </cell>
          <cell r="D2144">
            <v>581273.53</v>
          </cell>
          <cell r="E2144">
            <v>886372.86</v>
          </cell>
          <cell r="F2144">
            <v>146755.22000000003</v>
          </cell>
          <cell r="G2144">
            <v>860599.27000000037</v>
          </cell>
          <cell r="H2144">
            <v>123741.26000000001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>
            <v>493933.99</v>
          </cell>
          <cell r="C2146" t="str">
            <v/>
          </cell>
          <cell r="D2146">
            <v>1362377.04</v>
          </cell>
          <cell r="E2146">
            <v>1208918.1499999999</v>
          </cell>
          <cell r="F2146">
            <v>234687.23000000004</v>
          </cell>
          <cell r="G2146">
            <v>1007006.7899999998</v>
          </cell>
          <cell r="H2146">
            <v>144162.12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>
            <v>616194.04</v>
          </cell>
          <cell r="C2148" t="str">
            <v/>
          </cell>
          <cell r="D2148">
            <v>1298240.8600000001</v>
          </cell>
          <cell r="E2148">
            <v>966059.52000000002</v>
          </cell>
          <cell r="F2148">
            <v>178395.08000000005</v>
          </cell>
          <cell r="G2148">
            <v>1159546.8000000003</v>
          </cell>
          <cell r="H2148">
            <v>174433.47</v>
          </cell>
        </row>
        <row r="2149">
          <cell r="A2149" t="str">
            <v>CW7 1</v>
          </cell>
          <cell r="B2149">
            <v>1165988.0900000001</v>
          </cell>
          <cell r="C2149">
            <v>107592.68000000001</v>
          </cell>
          <cell r="D2149">
            <v>576334.42000000004</v>
          </cell>
          <cell r="E2149">
            <v>1173860.31</v>
          </cell>
          <cell r="F2149">
            <v>429529.93</v>
          </cell>
          <cell r="G2149">
            <v>1768089.7599999995</v>
          </cell>
          <cell r="H2149">
            <v>269247.69</v>
          </cell>
        </row>
        <row r="2150">
          <cell r="A2150" t="str">
            <v>CW7 2</v>
          </cell>
          <cell r="B2150">
            <v>1399775.74</v>
          </cell>
          <cell r="C2150" t="str">
            <v/>
          </cell>
          <cell r="D2150">
            <v>756908.73</v>
          </cell>
          <cell r="E2150">
            <v>1782894.11</v>
          </cell>
          <cell r="F2150">
            <v>649390.42999999982</v>
          </cell>
          <cell r="G2150">
            <v>2344256.6600000006</v>
          </cell>
          <cell r="H2150">
            <v>365679.52</v>
          </cell>
        </row>
        <row r="2151">
          <cell r="A2151" t="str">
            <v>CW7 3</v>
          </cell>
          <cell r="B2151">
            <v>1119866.78</v>
          </cell>
          <cell r="C2151">
            <v>186696.91</v>
          </cell>
          <cell r="D2151">
            <v>699285.14</v>
          </cell>
          <cell r="E2151">
            <v>1239629.17</v>
          </cell>
          <cell r="F2151">
            <v>554963.75000000012</v>
          </cell>
          <cell r="G2151">
            <v>1721319.02</v>
          </cell>
          <cell r="H2151">
            <v>231716.56</v>
          </cell>
        </row>
        <row r="2152">
          <cell r="A2152" t="str">
            <v>CW7 4</v>
          </cell>
          <cell r="B2152">
            <v>751755.44</v>
          </cell>
          <cell r="C2152" t="str">
            <v/>
          </cell>
          <cell r="D2152">
            <v>218509.41</v>
          </cell>
          <cell r="E2152">
            <v>589381.18000000005</v>
          </cell>
          <cell r="F2152">
            <v>102182.31</v>
          </cell>
          <cell r="G2152">
            <v>575734.69999999995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>
            <v>1080732.1200000001</v>
          </cell>
          <cell r="C2154">
            <v>62025.14</v>
          </cell>
          <cell r="D2154">
            <v>943368.46</v>
          </cell>
          <cell r="E2154">
            <v>1775670.56</v>
          </cell>
          <cell r="F2154">
            <v>422267.1999999999</v>
          </cell>
          <cell r="G2154">
            <v>1354834.2899999996</v>
          </cell>
          <cell r="H2154">
            <v>265037.57</v>
          </cell>
        </row>
        <row r="2155">
          <cell r="A2155" t="str">
            <v>CW8 2</v>
          </cell>
          <cell r="B2155">
            <v>989036.54</v>
          </cell>
          <cell r="C2155">
            <v>117491.03000000001</v>
          </cell>
          <cell r="D2155">
            <v>1564235.55</v>
          </cell>
          <cell r="E2155">
            <v>1767268.49</v>
          </cell>
          <cell r="F2155">
            <v>397602.73999999993</v>
          </cell>
          <cell r="G2155">
            <v>1730838.2200000004</v>
          </cell>
          <cell r="H2155">
            <v>384066.65</v>
          </cell>
        </row>
        <row r="2156">
          <cell r="A2156" t="str">
            <v>CW8 3</v>
          </cell>
          <cell r="B2156">
            <v>796682.94</v>
          </cell>
          <cell r="C2156">
            <v>99306.85</v>
          </cell>
          <cell r="D2156">
            <v>455273.39</v>
          </cell>
          <cell r="E2156">
            <v>1097310.44</v>
          </cell>
          <cell r="F2156">
            <v>409143.69</v>
          </cell>
          <cell r="G2156">
            <v>904550.7799999998</v>
          </cell>
          <cell r="H2156">
            <v>232862.77000000002</v>
          </cell>
        </row>
        <row r="2157">
          <cell r="A2157" t="str">
            <v>CW8 4</v>
          </cell>
          <cell r="B2157">
            <v>2065628.22</v>
          </cell>
          <cell r="C2157">
            <v>202708.30000000005</v>
          </cell>
          <cell r="D2157">
            <v>1820969.82</v>
          </cell>
          <cell r="E2157">
            <v>3016888.26</v>
          </cell>
          <cell r="F2157">
            <v>805005.78</v>
          </cell>
          <cell r="G2157">
            <v>2470317.1399999973</v>
          </cell>
          <cell r="H2157">
            <v>515989.85000000003</v>
          </cell>
        </row>
        <row r="2158">
          <cell r="A2158" t="str">
            <v>CW9 5</v>
          </cell>
          <cell r="B2158">
            <v>469559.32</v>
          </cell>
          <cell r="C2158" t="str">
            <v/>
          </cell>
          <cell r="D2158">
            <v>258869.74</v>
          </cell>
          <cell r="E2158">
            <v>508594.42</v>
          </cell>
          <cell r="F2158">
            <v>175583.1</v>
          </cell>
          <cell r="G2158">
            <v>436988.26000000007</v>
          </cell>
          <cell r="H2158">
            <v>110652.56</v>
          </cell>
        </row>
        <row r="2159">
          <cell r="A2159" t="str">
            <v>CW9 6</v>
          </cell>
          <cell r="B2159">
            <v>768488.44</v>
          </cell>
          <cell r="C2159" t="str">
            <v/>
          </cell>
          <cell r="D2159">
            <v>774632.07</v>
          </cell>
          <cell r="E2159">
            <v>871039.84</v>
          </cell>
          <cell r="F2159">
            <v>150434.08000000005</v>
          </cell>
          <cell r="G2159">
            <v>888360.05999999982</v>
          </cell>
          <cell r="H2159">
            <v>267643.01</v>
          </cell>
        </row>
        <row r="2160">
          <cell r="A2160" t="str">
            <v>CW9 7</v>
          </cell>
          <cell r="B2160">
            <v>1562439.8</v>
          </cell>
          <cell r="C2160">
            <v>121134.89000000001</v>
          </cell>
          <cell r="D2160">
            <v>1030612.03</v>
          </cell>
          <cell r="E2160">
            <v>2455420.4</v>
          </cell>
          <cell r="F2160">
            <v>673009.14</v>
          </cell>
          <cell r="G2160">
            <v>1652226.34</v>
          </cell>
          <cell r="H2160">
            <v>432264.09</v>
          </cell>
        </row>
        <row r="2161">
          <cell r="A2161" t="str">
            <v>CW9 8</v>
          </cell>
          <cell r="B2161">
            <v>1884695.52</v>
          </cell>
          <cell r="C2161">
            <v>205244.40000000002</v>
          </cell>
          <cell r="D2161">
            <v>1955963.47</v>
          </cell>
          <cell r="E2161">
            <v>2448859.73</v>
          </cell>
          <cell r="F2161">
            <v>783036.75</v>
          </cell>
          <cell r="G2161">
            <v>2179052.81</v>
          </cell>
          <cell r="H2161">
            <v>502130.75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12045.94</v>
          </cell>
          <cell r="C2164">
            <v>1637887.2800000003</v>
          </cell>
          <cell r="D2164">
            <v>6746.04</v>
          </cell>
          <cell r="E2164">
            <v>5535.37</v>
          </cell>
          <cell r="F2164">
            <v>18235.3</v>
          </cell>
          <cell r="G2164">
            <v>9869.1500000000015</v>
          </cell>
          <cell r="H2164">
            <v>41644.230000000003</v>
          </cell>
        </row>
        <row r="2165">
          <cell r="A2165" t="str">
            <v>DA total</v>
          </cell>
          <cell r="B2165">
            <v>76619314.25999999</v>
          </cell>
          <cell r="C2165">
            <v>2763327.7700000005</v>
          </cell>
          <cell r="D2165">
            <v>56319818.500000007</v>
          </cell>
          <cell r="E2165">
            <v>79096005.010000005</v>
          </cell>
          <cell r="F2165">
            <v>21380653.630000003</v>
          </cell>
          <cell r="G2165">
            <v>56594422.510000005</v>
          </cell>
          <cell r="H2165">
            <v>19772936.370000001</v>
          </cell>
        </row>
        <row r="2166">
          <cell r="A2166" t="str">
            <v>DA1 1</v>
          </cell>
          <cell r="B2166">
            <v>1800975.78</v>
          </cell>
          <cell r="C2166" t="str">
            <v/>
          </cell>
          <cell r="D2166">
            <v>1586001.27</v>
          </cell>
          <cell r="E2166">
            <v>2021910.27</v>
          </cell>
          <cell r="F2166">
            <v>712901.74</v>
          </cell>
          <cell r="G2166">
            <v>1516668.85</v>
          </cell>
          <cell r="H2166">
            <v>415265.03</v>
          </cell>
        </row>
        <row r="2167">
          <cell r="A2167" t="str">
            <v>DA1 2</v>
          </cell>
          <cell r="B2167">
            <v>1949653.76</v>
          </cell>
          <cell r="C2167" t="str">
            <v/>
          </cell>
          <cell r="D2167">
            <v>1480050.17</v>
          </cell>
          <cell r="E2167">
            <v>2165130.58</v>
          </cell>
          <cell r="F2167">
            <v>488092.95</v>
          </cell>
          <cell r="G2167">
            <v>1567354.8400000003</v>
          </cell>
          <cell r="H2167">
            <v>557777.04</v>
          </cell>
        </row>
        <row r="2168">
          <cell r="A2168" t="str">
            <v>DA1 3</v>
          </cell>
          <cell r="B2168">
            <v>1702287.04</v>
          </cell>
          <cell r="C2168">
            <v>111363.96999999999</v>
          </cell>
          <cell r="D2168">
            <v>1259892.05</v>
          </cell>
          <cell r="E2168">
            <v>1799713.21</v>
          </cell>
          <cell r="F2168">
            <v>769004.32999999949</v>
          </cell>
          <cell r="G2168">
            <v>1661975.8399999996</v>
          </cell>
          <cell r="H2168">
            <v>713269.6</v>
          </cell>
        </row>
        <row r="2169">
          <cell r="A2169" t="str">
            <v>DA1 4</v>
          </cell>
          <cell r="B2169">
            <v>2095623.55</v>
          </cell>
          <cell r="C2169" t="str">
            <v/>
          </cell>
          <cell r="D2169">
            <v>1144521.2</v>
          </cell>
          <cell r="E2169">
            <v>1618202.98</v>
          </cell>
          <cell r="F2169">
            <v>520794.77000000008</v>
          </cell>
          <cell r="G2169">
            <v>1011759.1100000001</v>
          </cell>
          <cell r="H2169">
            <v>388086.36</v>
          </cell>
        </row>
        <row r="2170">
          <cell r="A2170" t="str">
            <v>DA1 5</v>
          </cell>
          <cell r="B2170">
            <v>4209256.18</v>
          </cell>
          <cell r="C2170" t="str">
            <v/>
          </cell>
          <cell r="D2170">
            <v>3049992.24</v>
          </cell>
          <cell r="E2170">
            <v>4278474.32</v>
          </cell>
          <cell r="F2170">
            <v>1035298.3700000002</v>
          </cell>
          <cell r="G2170">
            <v>3176312.81</v>
          </cell>
          <cell r="H2170">
            <v>657581.31000000006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>
            <v>1135676.19</v>
          </cell>
          <cell r="C2172" t="str">
            <v/>
          </cell>
          <cell r="D2172">
            <v>550778.61</v>
          </cell>
          <cell r="E2172">
            <v>1065717.01</v>
          </cell>
          <cell r="F2172">
            <v>283721.99</v>
          </cell>
          <cell r="G2172">
            <v>696340.37000000011</v>
          </cell>
          <cell r="H2172">
            <v>290226.44</v>
          </cell>
        </row>
        <row r="2173">
          <cell r="A2173" t="str">
            <v>DA10 1</v>
          </cell>
          <cell r="B2173">
            <v>652695.12</v>
          </cell>
          <cell r="C2173" t="str">
            <v/>
          </cell>
          <cell r="D2173">
            <v>400908.81</v>
          </cell>
          <cell r="E2173">
            <v>738480.06</v>
          </cell>
          <cell r="F2173">
            <v>188728.49</v>
          </cell>
          <cell r="G2173">
            <v>376955.07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>
            <v>1151307.3899999999</v>
          </cell>
          <cell r="C2175" t="str">
            <v/>
          </cell>
          <cell r="D2175">
            <v>794220.69</v>
          </cell>
          <cell r="E2175">
            <v>1791677.53</v>
          </cell>
          <cell r="F2175">
            <v>452340.8</v>
          </cell>
          <cell r="G2175">
            <v>965593.33000000007</v>
          </cell>
          <cell r="H2175">
            <v>252304.04</v>
          </cell>
        </row>
        <row r="2176">
          <cell r="A2176" t="str">
            <v>DA11 7</v>
          </cell>
          <cell r="B2176">
            <v>1263878.1299999999</v>
          </cell>
          <cell r="C2176" t="str">
            <v/>
          </cell>
          <cell r="D2176">
            <v>1107956.1399999999</v>
          </cell>
          <cell r="E2176">
            <v>1875603.86</v>
          </cell>
          <cell r="F2176">
            <v>317215.19</v>
          </cell>
          <cell r="G2176">
            <v>1143600.27</v>
          </cell>
          <cell r="H2176">
            <v>241693.26</v>
          </cell>
        </row>
        <row r="2177">
          <cell r="A2177" t="str">
            <v>DA11 8</v>
          </cell>
          <cell r="B2177">
            <v>1753156.18</v>
          </cell>
          <cell r="C2177" t="str">
            <v/>
          </cell>
          <cell r="D2177">
            <v>1245521.83</v>
          </cell>
          <cell r="E2177">
            <v>2734053.28</v>
          </cell>
          <cell r="F2177">
            <v>498371.49</v>
          </cell>
          <cell r="G2177">
            <v>1103726.0799999998</v>
          </cell>
          <cell r="H2177">
            <v>399127.66000000003</v>
          </cell>
        </row>
        <row r="2178">
          <cell r="A2178" t="str">
            <v>DA11 9</v>
          </cell>
          <cell r="B2178">
            <v>1397585.49</v>
          </cell>
          <cell r="C2178" t="str">
            <v/>
          </cell>
          <cell r="D2178">
            <v>862492.88</v>
          </cell>
          <cell r="E2178">
            <v>2373220.25</v>
          </cell>
          <cell r="F2178">
            <v>330496.26</v>
          </cell>
          <cell r="G2178">
            <v>672142.68999999983</v>
          </cell>
          <cell r="H2178">
            <v>238668.85</v>
          </cell>
        </row>
        <row r="2179">
          <cell r="A2179" t="str">
            <v>DA12 1</v>
          </cell>
          <cell r="B2179">
            <v>912400.76</v>
          </cell>
          <cell r="C2179" t="str">
            <v/>
          </cell>
          <cell r="D2179">
            <v>510184</v>
          </cell>
          <cell r="E2179">
            <v>1368310.8</v>
          </cell>
          <cell r="F2179">
            <v>256297.89999999997</v>
          </cell>
          <cell r="G2179">
            <v>725504.49</v>
          </cell>
          <cell r="H2179">
            <v>196759.26</v>
          </cell>
        </row>
        <row r="2180">
          <cell r="A2180" t="str">
            <v>DA12 2</v>
          </cell>
          <cell r="B2180">
            <v>1545044.38</v>
          </cell>
          <cell r="C2180" t="str">
            <v/>
          </cell>
          <cell r="D2180">
            <v>974330.15</v>
          </cell>
          <cell r="E2180">
            <v>1829074.97</v>
          </cell>
          <cell r="F2180">
            <v>471045.35</v>
          </cell>
          <cell r="G2180">
            <v>938986.46</v>
          </cell>
          <cell r="H2180">
            <v>264601.92</v>
          </cell>
        </row>
        <row r="2181">
          <cell r="A2181" t="str">
            <v>DA12 3</v>
          </cell>
          <cell r="B2181">
            <v>265452.09999999998</v>
          </cell>
          <cell r="C2181" t="str">
            <v/>
          </cell>
          <cell r="D2181">
            <v>493122.6</v>
          </cell>
          <cell r="E2181">
            <v>375755.75</v>
          </cell>
          <cell r="F2181" t="str">
            <v/>
          </cell>
          <cell r="G2181">
            <v>367539.22999999992</v>
          </cell>
          <cell r="H2181" t="str">
            <v/>
          </cell>
        </row>
        <row r="2182">
          <cell r="A2182" t="str">
            <v>DA12 4</v>
          </cell>
          <cell r="B2182">
            <v>1748489.77</v>
          </cell>
          <cell r="C2182">
            <v>108522.70999999998</v>
          </cell>
          <cell r="D2182">
            <v>1374785.53</v>
          </cell>
          <cell r="E2182">
            <v>3023218.93</v>
          </cell>
          <cell r="F2182">
            <v>631259.16000000015</v>
          </cell>
          <cell r="G2182">
            <v>1344373.1800000006</v>
          </cell>
          <cell r="H2182">
            <v>537162.37</v>
          </cell>
        </row>
        <row r="2183">
          <cell r="A2183" t="str">
            <v>DA12 5</v>
          </cell>
          <cell r="B2183">
            <v>2276162.69</v>
          </cell>
          <cell r="C2183">
            <v>95839.34</v>
          </cell>
          <cell r="D2183">
            <v>1666622.65</v>
          </cell>
          <cell r="E2183">
            <v>3485716.7</v>
          </cell>
          <cell r="F2183">
            <v>785994.90000000014</v>
          </cell>
          <cell r="G2183">
            <v>1761042.4300000011</v>
          </cell>
          <cell r="H2183">
            <v>719177.35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>
            <v>1255058.3600000001</v>
          </cell>
          <cell r="C2185" t="str">
            <v/>
          </cell>
          <cell r="D2185">
            <v>1647313.03</v>
          </cell>
          <cell r="E2185">
            <v>1403938.41</v>
          </cell>
          <cell r="F2185">
            <v>454544.78999999992</v>
          </cell>
          <cell r="G2185">
            <v>1250145.8699999999</v>
          </cell>
          <cell r="H2185">
            <v>431443.02</v>
          </cell>
        </row>
        <row r="2186">
          <cell r="A2186" t="str">
            <v>DA13 9</v>
          </cell>
          <cell r="B2186">
            <v>567892.71</v>
          </cell>
          <cell r="C2186" t="str">
            <v/>
          </cell>
          <cell r="D2186">
            <v>688212.3</v>
          </cell>
          <cell r="E2186">
            <v>972672.11</v>
          </cell>
          <cell r="F2186">
            <v>234840.36999999997</v>
          </cell>
          <cell r="G2186">
            <v>657441.63</v>
          </cell>
          <cell r="H2186">
            <v>293935.82</v>
          </cell>
        </row>
        <row r="2187">
          <cell r="A2187" t="str">
            <v>DA14 4</v>
          </cell>
          <cell r="B2187">
            <v>1253017.51</v>
          </cell>
          <cell r="C2187" t="str">
            <v/>
          </cell>
          <cell r="D2187">
            <v>1379636.74</v>
          </cell>
          <cell r="E2187">
            <v>1116964.6000000001</v>
          </cell>
          <cell r="F2187">
            <v>449251.14</v>
          </cell>
          <cell r="G2187">
            <v>1112986.6300000001</v>
          </cell>
          <cell r="H2187">
            <v>499598.17</v>
          </cell>
        </row>
        <row r="2188">
          <cell r="A2188" t="str">
            <v>DA14 5</v>
          </cell>
          <cell r="B2188">
            <v>730173.82</v>
          </cell>
          <cell r="C2188" t="str">
            <v/>
          </cell>
          <cell r="D2188">
            <v>538174.11</v>
          </cell>
          <cell r="E2188">
            <v>720249.43</v>
          </cell>
          <cell r="F2188">
            <v>249503.10999999996</v>
          </cell>
          <cell r="G2188">
            <v>627488.2100000002</v>
          </cell>
          <cell r="H2188">
            <v>203497.9</v>
          </cell>
        </row>
        <row r="2189">
          <cell r="A2189" t="str">
            <v>DA14 6</v>
          </cell>
          <cell r="B2189">
            <v>1110112.1499999999</v>
          </cell>
          <cell r="C2189" t="str">
            <v/>
          </cell>
          <cell r="D2189">
            <v>857085.05</v>
          </cell>
          <cell r="E2189">
            <v>1222745.57</v>
          </cell>
          <cell r="F2189">
            <v>227760.39</v>
          </cell>
          <cell r="G2189">
            <v>835012.95000000019</v>
          </cell>
          <cell r="H2189">
            <v>314093.37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>
            <v>673337.24</v>
          </cell>
          <cell r="C2191" t="str">
            <v/>
          </cell>
          <cell r="D2191">
            <v>1113429.92</v>
          </cell>
          <cell r="E2191">
            <v>535076.9</v>
          </cell>
          <cell r="F2191">
            <v>233176.83999999997</v>
          </cell>
          <cell r="G2191">
            <v>559866.77000000014</v>
          </cell>
          <cell r="H2191">
            <v>190198.01</v>
          </cell>
        </row>
        <row r="2192">
          <cell r="A2192" t="str">
            <v>DA15 8</v>
          </cell>
          <cell r="B2192">
            <v>2185597.96</v>
          </cell>
          <cell r="C2192">
            <v>166069.76999999996</v>
          </cell>
          <cell r="D2192">
            <v>1924426.48</v>
          </cell>
          <cell r="E2192">
            <v>2100402.83</v>
          </cell>
          <cell r="F2192">
            <v>806728.08999999985</v>
          </cell>
          <cell r="G2192">
            <v>1722684.4499999993</v>
          </cell>
          <cell r="H2192">
            <v>1133450.1000000001</v>
          </cell>
        </row>
        <row r="2193">
          <cell r="A2193" t="str">
            <v>DA15 9</v>
          </cell>
          <cell r="B2193">
            <v>1256611.51</v>
          </cell>
          <cell r="C2193" t="str">
            <v/>
          </cell>
          <cell r="D2193">
            <v>1178028.8</v>
          </cell>
          <cell r="E2193">
            <v>1128433.96</v>
          </cell>
          <cell r="F2193">
            <v>413483.97</v>
          </cell>
          <cell r="G2193">
            <v>1006447.9999999993</v>
          </cell>
          <cell r="H2193">
            <v>400178.67</v>
          </cell>
        </row>
        <row r="2194">
          <cell r="A2194" t="str">
            <v>DA16 1</v>
          </cell>
          <cell r="B2194">
            <v>2539795.2999999998</v>
          </cell>
          <cell r="C2194">
            <v>128429.33</v>
          </cell>
          <cell r="D2194">
            <v>1870879.12</v>
          </cell>
          <cell r="E2194">
            <v>2294284.85</v>
          </cell>
          <cell r="F2194">
            <v>426823.81999999995</v>
          </cell>
          <cell r="G2194">
            <v>1627281.9599999997</v>
          </cell>
          <cell r="H2194">
            <v>772415.25</v>
          </cell>
        </row>
        <row r="2195">
          <cell r="A2195" t="str">
            <v>DA16 2</v>
          </cell>
          <cell r="B2195">
            <v>2191245.14</v>
          </cell>
          <cell r="C2195">
            <v>89167.049999999988</v>
          </cell>
          <cell r="D2195">
            <v>2241854.9</v>
          </cell>
          <cell r="E2195">
            <v>2305178.9700000002</v>
          </cell>
          <cell r="F2195">
            <v>622791.57000000018</v>
          </cell>
          <cell r="G2195">
            <v>1668826.5999999996</v>
          </cell>
          <cell r="H2195">
            <v>882997.13</v>
          </cell>
        </row>
        <row r="2196">
          <cell r="A2196" t="str">
            <v>DA16 3</v>
          </cell>
          <cell r="B2196">
            <v>1583015.93</v>
          </cell>
          <cell r="C2196" t="str">
            <v/>
          </cell>
          <cell r="D2196">
            <v>1271212.6399999999</v>
          </cell>
          <cell r="E2196">
            <v>1496930.98</v>
          </cell>
          <cell r="F2196">
            <v>239663.93999999997</v>
          </cell>
          <cell r="G2196">
            <v>1127735.5100000002</v>
          </cell>
          <cell r="H2196">
            <v>621418.89</v>
          </cell>
        </row>
        <row r="2197">
          <cell r="A2197" t="str">
            <v>DA17 5</v>
          </cell>
          <cell r="B2197">
            <v>1926677.28</v>
          </cell>
          <cell r="C2197" t="str">
            <v/>
          </cell>
          <cell r="D2197">
            <v>1016363.22</v>
          </cell>
          <cell r="E2197">
            <v>1835172.21</v>
          </cell>
          <cell r="F2197">
            <v>332934.78999999998</v>
          </cell>
          <cell r="G2197">
            <v>1232414.76</v>
          </cell>
          <cell r="H2197">
            <v>486562.12</v>
          </cell>
        </row>
        <row r="2198">
          <cell r="A2198" t="str">
            <v>DA17 6</v>
          </cell>
          <cell r="B2198">
            <v>1603513.16</v>
          </cell>
          <cell r="C2198" t="str">
            <v/>
          </cell>
          <cell r="D2198">
            <v>629008.97</v>
          </cell>
          <cell r="E2198">
            <v>1521469.57</v>
          </cell>
          <cell r="F2198">
            <v>223029.49999999997</v>
          </cell>
          <cell r="G2198">
            <v>1087165.4500000007</v>
          </cell>
          <cell r="H2198">
            <v>215299.99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>
            <v>1083450.68</v>
          </cell>
          <cell r="C2200" t="str">
            <v/>
          </cell>
          <cell r="D2200">
            <v>298806.13</v>
          </cell>
          <cell r="E2200">
            <v>900955.72</v>
          </cell>
          <cell r="F2200">
            <v>141581.50999999998</v>
          </cell>
          <cell r="G2200">
            <v>462350.26</v>
          </cell>
          <cell r="H2200">
            <v>146298.18</v>
          </cell>
        </row>
        <row r="2201">
          <cell r="A2201" t="str">
            <v>DA2 6</v>
          </cell>
          <cell r="B2201">
            <v>2029820.54</v>
          </cell>
          <cell r="C2201" t="str">
            <v/>
          </cell>
          <cell r="D2201">
            <v>1698256.66</v>
          </cell>
          <cell r="E2201">
            <v>1937184.32</v>
          </cell>
          <cell r="F2201">
            <v>559396.71</v>
          </cell>
          <cell r="G2201">
            <v>1742325.2500000005</v>
          </cell>
          <cell r="H2201">
            <v>474155.81</v>
          </cell>
        </row>
        <row r="2202">
          <cell r="A2202" t="str">
            <v>DA2 7</v>
          </cell>
          <cell r="B2202">
            <v>1734311.83</v>
          </cell>
          <cell r="C2202" t="str">
            <v/>
          </cell>
          <cell r="D2202">
            <v>1667054.66</v>
          </cell>
          <cell r="E2202">
            <v>1836838.67</v>
          </cell>
          <cell r="F2202">
            <v>425769.27000000008</v>
          </cell>
          <cell r="G2202">
            <v>1536469.9100000006</v>
          </cell>
          <cell r="H2202">
            <v>523818.35000000003</v>
          </cell>
        </row>
        <row r="2203">
          <cell r="A2203" t="str">
            <v>DA2 8</v>
          </cell>
          <cell r="B2203">
            <v>484126.99</v>
          </cell>
          <cell r="C2203" t="str">
            <v/>
          </cell>
          <cell r="D2203">
            <v>220776.79</v>
          </cell>
          <cell r="E2203">
            <v>318884.78000000003</v>
          </cell>
          <cell r="F2203">
            <v>121228.37999999998</v>
          </cell>
          <cell r="G2203">
            <v>208295.84000000003</v>
          </cell>
          <cell r="H2203">
            <v>142292.99</v>
          </cell>
        </row>
        <row r="2204">
          <cell r="A2204" t="str">
            <v>DA3 7</v>
          </cell>
          <cell r="B2204">
            <v>1046437.05</v>
          </cell>
          <cell r="C2204" t="str">
            <v/>
          </cell>
          <cell r="D2204">
            <v>850419.92</v>
          </cell>
          <cell r="E2204">
            <v>1422224.02</v>
          </cell>
          <cell r="F2204">
            <v>543117.41999999993</v>
          </cell>
          <cell r="G2204">
            <v>924073.9800000001</v>
          </cell>
          <cell r="H2204">
            <v>302254.64</v>
          </cell>
        </row>
        <row r="2205">
          <cell r="A2205" t="str">
            <v>DA3 8</v>
          </cell>
          <cell r="B2205">
            <v>1973455.93</v>
          </cell>
          <cell r="C2205" t="str">
            <v/>
          </cell>
          <cell r="D2205">
            <v>1007999.7</v>
          </cell>
          <cell r="E2205">
            <v>1172708.77</v>
          </cell>
          <cell r="F2205">
            <v>588662.74000000011</v>
          </cell>
          <cell r="G2205">
            <v>779366.04</v>
          </cell>
          <cell r="H2205">
            <v>341758.15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>
            <v>586796.78</v>
          </cell>
          <cell r="C2207" t="str">
            <v/>
          </cell>
          <cell r="D2207">
            <v>510317.29</v>
          </cell>
          <cell r="E2207">
            <v>428535.41</v>
          </cell>
          <cell r="F2207">
            <v>146938.94999999995</v>
          </cell>
          <cell r="G2207">
            <v>306129.19</v>
          </cell>
          <cell r="H2207">
            <v>101377.66</v>
          </cell>
        </row>
        <row r="2208">
          <cell r="A2208" t="str">
            <v>DA4 9</v>
          </cell>
          <cell r="B2208">
            <v>688209.74</v>
          </cell>
          <cell r="C2208" t="str">
            <v/>
          </cell>
          <cell r="D2208">
            <v>562084.27</v>
          </cell>
          <cell r="E2208">
            <v>900591.42</v>
          </cell>
          <cell r="F2208">
            <v>446033.81000000006</v>
          </cell>
          <cell r="G2208">
            <v>920046.7200000002</v>
          </cell>
          <cell r="H2208">
            <v>281830.18</v>
          </cell>
        </row>
        <row r="2209">
          <cell r="A2209" t="str">
            <v>DA5 1</v>
          </cell>
          <cell r="B2209">
            <v>1646369.69</v>
          </cell>
          <cell r="C2209" t="str">
            <v/>
          </cell>
          <cell r="D2209">
            <v>1005426.2</v>
          </cell>
          <cell r="E2209">
            <v>1056139.5</v>
          </cell>
          <cell r="F2209">
            <v>299593.68999999994</v>
          </cell>
          <cell r="G2209">
            <v>1136788.6000000001</v>
          </cell>
          <cell r="H2209">
            <v>287582.59000000003</v>
          </cell>
        </row>
        <row r="2210">
          <cell r="A2210" t="str">
            <v>DA5 2</v>
          </cell>
          <cell r="B2210">
            <v>783254.39</v>
          </cell>
          <cell r="C2210" t="str">
            <v/>
          </cell>
          <cell r="D2210">
            <v>872270.91</v>
          </cell>
          <cell r="E2210">
            <v>776271.71</v>
          </cell>
          <cell r="F2210">
            <v>347453.46</v>
          </cell>
          <cell r="G2210">
            <v>619486.91999999993</v>
          </cell>
          <cell r="H2210">
            <v>348399.93</v>
          </cell>
        </row>
        <row r="2211">
          <cell r="A2211" t="str">
            <v>DA5 3</v>
          </cell>
          <cell r="B2211">
            <v>999370.77</v>
          </cell>
          <cell r="C2211" t="str">
            <v/>
          </cell>
          <cell r="D2211">
            <v>1135477.3899999999</v>
          </cell>
          <cell r="E2211">
            <v>1387977.01</v>
          </cell>
          <cell r="F2211">
            <v>434010.37999999995</v>
          </cell>
          <cell r="G2211">
            <v>1348259.04</v>
          </cell>
          <cell r="H2211">
            <v>513529.4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>
            <v>631548.22</v>
          </cell>
          <cell r="C2213" t="str">
            <v/>
          </cell>
          <cell r="D2213">
            <v>414685.06</v>
          </cell>
          <cell r="E2213">
            <v>622392.35</v>
          </cell>
          <cell r="F2213">
            <v>107882.24000000001</v>
          </cell>
          <cell r="G2213">
            <v>478725.41000000003</v>
          </cell>
          <cell r="H2213">
            <v>154814.76</v>
          </cell>
        </row>
        <row r="2214">
          <cell r="A2214" t="str">
            <v>DA6 8</v>
          </cell>
          <cell r="B2214">
            <v>1085731.6499999999</v>
          </cell>
          <cell r="C2214" t="str">
            <v/>
          </cell>
          <cell r="D2214">
            <v>841989.2</v>
          </cell>
          <cell r="E2214">
            <v>873835.95</v>
          </cell>
          <cell r="F2214">
            <v>169777.78</v>
          </cell>
          <cell r="G2214">
            <v>828580.64000000013</v>
          </cell>
          <cell r="H2214">
            <v>116089.01000000001</v>
          </cell>
        </row>
        <row r="2215">
          <cell r="A2215" t="str">
            <v>DA7 4</v>
          </cell>
          <cell r="B2215">
            <v>1849060.81</v>
          </cell>
          <cell r="C2215">
            <v>84264.62</v>
          </cell>
          <cell r="D2215">
            <v>1523846.88</v>
          </cell>
          <cell r="E2215">
            <v>1443396.66</v>
          </cell>
          <cell r="F2215">
            <v>636068.02000000014</v>
          </cell>
          <cell r="G2215">
            <v>1514689.0899999987</v>
          </cell>
          <cell r="H2215">
            <v>515697.72000000003</v>
          </cell>
        </row>
        <row r="2216">
          <cell r="A2216" t="str">
            <v>DA7 5</v>
          </cell>
          <cell r="B2216">
            <v>1945018.91</v>
          </cell>
          <cell r="C2216" t="str">
            <v/>
          </cell>
          <cell r="D2216">
            <v>1536372.4</v>
          </cell>
          <cell r="E2216">
            <v>1648137.4</v>
          </cell>
          <cell r="F2216">
            <v>468795.06000000006</v>
          </cell>
          <cell r="G2216">
            <v>1389259.7400000002</v>
          </cell>
          <cell r="H2216">
            <v>671359.12</v>
          </cell>
        </row>
        <row r="2217">
          <cell r="A2217" t="str">
            <v>DA7 6</v>
          </cell>
          <cell r="B2217">
            <v>1964217.31</v>
          </cell>
          <cell r="C2217">
            <v>117328.70000000003</v>
          </cell>
          <cell r="D2217">
            <v>1162777.23</v>
          </cell>
          <cell r="E2217">
            <v>1616858.17</v>
          </cell>
          <cell r="F2217">
            <v>593924.68000000017</v>
          </cell>
          <cell r="G2217">
            <v>1353226.8400000003</v>
          </cell>
          <cell r="H2217">
            <v>503012.8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>
            <v>2925503.6</v>
          </cell>
          <cell r="C2219" t="str">
            <v/>
          </cell>
          <cell r="D2219">
            <v>1504505.99</v>
          </cell>
          <cell r="E2219">
            <v>2196169.88</v>
          </cell>
          <cell r="F2219">
            <v>738416.12</v>
          </cell>
          <cell r="G2219">
            <v>1764294.6099999994</v>
          </cell>
          <cell r="H2219">
            <v>432287.24</v>
          </cell>
        </row>
        <row r="2220">
          <cell r="A2220" t="str">
            <v>DA8 2</v>
          </cell>
          <cell r="B2220">
            <v>2835528.93</v>
          </cell>
          <cell r="C2220" t="str">
            <v/>
          </cell>
          <cell r="D2220">
            <v>1089629.67</v>
          </cell>
          <cell r="E2220">
            <v>2217859.48</v>
          </cell>
          <cell r="F2220">
            <v>538027.26000000013</v>
          </cell>
          <cell r="G2220">
            <v>1516587.9700000002</v>
          </cell>
          <cell r="H2220">
            <v>419673.73</v>
          </cell>
        </row>
        <row r="2221">
          <cell r="A2221" t="str">
            <v>DA8 3</v>
          </cell>
          <cell r="B2221">
            <v>2871103.12</v>
          </cell>
          <cell r="C2221">
            <v>99094.990000000034</v>
          </cell>
          <cell r="D2221">
            <v>960243.78</v>
          </cell>
          <cell r="E2221">
            <v>1929467.91</v>
          </cell>
          <cell r="F2221">
            <v>420796.88</v>
          </cell>
          <cell r="G2221">
            <v>1656651.7000000002</v>
          </cell>
          <cell r="H2221">
            <v>321203.39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>
            <v>2708258.8</v>
          </cell>
          <cell r="C2223">
            <v>125360.01</v>
          </cell>
          <cell r="D2223">
            <v>2593126.23</v>
          </cell>
          <cell r="E2223">
            <v>3206259.62</v>
          </cell>
          <cell r="F2223">
            <v>978847.95999999985</v>
          </cell>
          <cell r="G2223">
            <v>2553571.77</v>
          </cell>
          <cell r="H2223">
            <v>817067.56</v>
          </cell>
        </row>
        <row r="2224">
          <cell r="A2224" t="str">
            <v>DD Other</v>
          </cell>
          <cell r="B2224">
            <v>1420352.44</v>
          </cell>
          <cell r="C2224">
            <v>112437.69</v>
          </cell>
          <cell r="D2224">
            <v>103179.43000000001</v>
          </cell>
          <cell r="E2224">
            <v>56945.66</v>
          </cell>
          <cell r="F2224">
            <v>157961.33000000002</v>
          </cell>
          <cell r="G2224">
            <v>17866.669999999998</v>
          </cell>
          <cell r="H2224">
            <v>122065.84</v>
          </cell>
        </row>
        <row r="2225">
          <cell r="A2225" t="str">
            <v>DD total</v>
          </cell>
          <cell r="B2225">
            <v>2769174.8200000003</v>
          </cell>
          <cell r="C2225">
            <v>11452645.33</v>
          </cell>
          <cell r="D2225">
            <v>10185097.429999998</v>
          </cell>
          <cell r="E2225">
            <v>37023559.490000002</v>
          </cell>
          <cell r="F2225">
            <v>11258968.930000002</v>
          </cell>
          <cell r="G2225">
            <v>37276920.25</v>
          </cell>
          <cell r="H2225">
            <v>8851351.3100000005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162381.89000000001</v>
          </cell>
          <cell r="F2227" t="str">
            <v/>
          </cell>
          <cell r="G2227">
            <v>146475.69999999998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>
            <v>79372.77</v>
          </cell>
          <cell r="E2228">
            <v>147115.79999999999</v>
          </cell>
          <cell r="F2228" t="str">
            <v/>
          </cell>
          <cell r="G2228">
            <v>218225.67999999996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131485.13</v>
          </cell>
          <cell r="F2229" t="str">
            <v/>
          </cell>
          <cell r="G2229">
            <v>152004.45000000001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>
            <v>64758.99</v>
          </cell>
          <cell r="D2230" t="str">
            <v/>
          </cell>
          <cell r="E2230">
            <v>181841.27</v>
          </cell>
          <cell r="F2230" t="str">
            <v/>
          </cell>
          <cell r="G2230">
            <v>175450.8299999999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>
            <v>116131.91</v>
          </cell>
          <cell r="C2232">
            <v>492026.66000000009</v>
          </cell>
          <cell r="D2232">
            <v>472531.20000000001</v>
          </cell>
          <cell r="E2232">
            <v>1085724.01</v>
          </cell>
          <cell r="F2232">
            <v>386644.69</v>
          </cell>
          <cell r="G2232">
            <v>1143692.6699999995</v>
          </cell>
          <cell r="H2232">
            <v>160391.83000000002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314259.68999999994</v>
          </cell>
          <cell r="D2234">
            <v>125397.71</v>
          </cell>
          <cell r="E2234">
            <v>1029977.79</v>
          </cell>
          <cell r="F2234">
            <v>541531.72999999986</v>
          </cell>
          <cell r="G2234">
            <v>934173.16999999981</v>
          </cell>
          <cell r="H2234" t="str">
            <v/>
          </cell>
        </row>
        <row r="2235">
          <cell r="A2235" t="str">
            <v>DD10 9</v>
          </cell>
          <cell r="B2235" t="str">
            <v/>
          </cell>
          <cell r="C2235">
            <v>691052.89000000013</v>
          </cell>
          <cell r="D2235">
            <v>277726.77</v>
          </cell>
          <cell r="E2235">
            <v>1334569.67</v>
          </cell>
          <cell r="F2235">
            <v>1155086.7000000002</v>
          </cell>
          <cell r="G2235">
            <v>1072915.54</v>
          </cell>
          <cell r="H2235">
            <v>152377.28</v>
          </cell>
        </row>
        <row r="2236">
          <cell r="A2236" t="str">
            <v>DD11 1</v>
          </cell>
          <cell r="B2236" t="str">
            <v/>
          </cell>
          <cell r="C2236">
            <v>220724.58000000005</v>
          </cell>
          <cell r="D2236">
            <v>104417.49</v>
          </cell>
          <cell r="E2236">
            <v>606953.44999999995</v>
          </cell>
          <cell r="F2236" t="str">
            <v/>
          </cell>
          <cell r="G2236">
            <v>574332.26</v>
          </cell>
          <cell r="H2236">
            <v>175018.27</v>
          </cell>
        </row>
        <row r="2237">
          <cell r="A2237" t="str">
            <v>DD11 2</v>
          </cell>
          <cell r="B2237" t="str">
            <v/>
          </cell>
          <cell r="C2237">
            <v>186231.29999999996</v>
          </cell>
          <cell r="D2237">
            <v>224847.19</v>
          </cell>
          <cell r="E2237">
            <v>717533.5</v>
          </cell>
          <cell r="F2237">
            <v>139757.89000000001</v>
          </cell>
          <cell r="G2237">
            <v>632220.01</v>
          </cell>
          <cell r="H2237">
            <v>292578.67</v>
          </cell>
        </row>
        <row r="2238">
          <cell r="A2238" t="str">
            <v>DD11 3</v>
          </cell>
          <cell r="B2238">
            <v>98961.5</v>
          </cell>
          <cell r="C2238">
            <v>196345.38000000006</v>
          </cell>
          <cell r="D2238">
            <v>189432.67</v>
          </cell>
          <cell r="E2238">
            <v>623061.62</v>
          </cell>
          <cell r="F2238">
            <v>107086.04000000002</v>
          </cell>
          <cell r="G2238">
            <v>518318.07000000007</v>
          </cell>
          <cell r="H2238">
            <v>259691.27000000002</v>
          </cell>
        </row>
        <row r="2239">
          <cell r="A2239" t="str">
            <v>DD11 4</v>
          </cell>
          <cell r="B2239" t="str">
            <v/>
          </cell>
          <cell r="C2239">
            <v>359799.72000000015</v>
          </cell>
          <cell r="D2239">
            <v>209076.05</v>
          </cell>
          <cell r="E2239">
            <v>1631981.28</v>
          </cell>
          <cell r="F2239">
            <v>268921.71999999997</v>
          </cell>
          <cell r="G2239">
            <v>1012598.5600000005</v>
          </cell>
          <cell r="H2239">
            <v>379307.09</v>
          </cell>
        </row>
        <row r="2240">
          <cell r="A2240" t="str">
            <v>DD11 5</v>
          </cell>
          <cell r="B2240" t="str">
            <v/>
          </cell>
          <cell r="C2240">
            <v>387421.25</v>
          </cell>
          <cell r="D2240">
            <v>142136.24</v>
          </cell>
          <cell r="E2240">
            <v>1191069.8799999999</v>
          </cell>
          <cell r="F2240">
            <v>205462.78000000003</v>
          </cell>
          <cell r="G2240">
            <v>759462.82999999984</v>
          </cell>
          <cell r="H2240">
            <v>435033.11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>
            <v>150847.85999999999</v>
          </cell>
          <cell r="C2242">
            <v>177380.03000000003</v>
          </cell>
          <cell r="D2242">
            <v>245306.32</v>
          </cell>
          <cell r="E2242">
            <v>712695.48</v>
          </cell>
          <cell r="F2242">
            <v>211038.43</v>
          </cell>
          <cell r="G2242">
            <v>1486126.7100000004</v>
          </cell>
          <cell r="H2242">
            <v>127212.49</v>
          </cell>
        </row>
        <row r="2243">
          <cell r="A2243" t="str">
            <v>DD2 2</v>
          </cell>
          <cell r="B2243" t="str">
            <v/>
          </cell>
          <cell r="C2243">
            <v>202089.77999999997</v>
          </cell>
          <cell r="D2243">
            <v>215225.83</v>
          </cell>
          <cell r="E2243">
            <v>895060.64</v>
          </cell>
          <cell r="F2243">
            <v>160666.44</v>
          </cell>
          <cell r="G2243">
            <v>1055777.22</v>
          </cell>
          <cell r="H2243">
            <v>320830.66000000003</v>
          </cell>
        </row>
        <row r="2244">
          <cell r="A2244" t="str">
            <v>DD2 3</v>
          </cell>
          <cell r="B2244">
            <v>82913.14</v>
          </cell>
          <cell r="C2244">
            <v>262152.35000000003</v>
          </cell>
          <cell r="D2244">
            <v>97664.67</v>
          </cell>
          <cell r="E2244">
            <v>666345.93000000005</v>
          </cell>
          <cell r="F2244">
            <v>203501.10999999996</v>
          </cell>
          <cell r="G2244">
            <v>677063.14000000048</v>
          </cell>
          <cell r="H2244">
            <v>177578.72</v>
          </cell>
        </row>
        <row r="2245">
          <cell r="A2245" t="str">
            <v>DD2 4</v>
          </cell>
          <cell r="B2245" t="str">
            <v/>
          </cell>
          <cell r="C2245">
            <v>309617.47000000026</v>
          </cell>
          <cell r="D2245">
            <v>220210.43</v>
          </cell>
          <cell r="E2245">
            <v>922722.94</v>
          </cell>
          <cell r="F2245">
            <v>255257.65999999997</v>
          </cell>
          <cell r="G2245">
            <v>1125184.7800000003</v>
          </cell>
          <cell r="H2245">
            <v>186674.25</v>
          </cell>
        </row>
        <row r="2246">
          <cell r="A2246" t="str">
            <v>DD2 5</v>
          </cell>
          <cell r="B2246" t="str">
            <v/>
          </cell>
          <cell r="C2246">
            <v>206004.03999999998</v>
          </cell>
          <cell r="D2246">
            <v>696536.86</v>
          </cell>
          <cell r="E2246">
            <v>1131026.3899999999</v>
          </cell>
          <cell r="F2246">
            <v>366931.65</v>
          </cell>
          <cell r="G2246">
            <v>1554509.36</v>
          </cell>
          <cell r="H2246">
            <v>330844.61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>
            <v>176592.29</v>
          </cell>
          <cell r="C2248">
            <v>404697.44000000018</v>
          </cell>
          <cell r="D2248">
            <v>199980.15</v>
          </cell>
          <cell r="E2248">
            <v>1276008.95</v>
          </cell>
          <cell r="F2248">
            <v>267003.79000000004</v>
          </cell>
          <cell r="G2248">
            <v>1313109.6499999999</v>
          </cell>
          <cell r="H2248">
            <v>203539.63</v>
          </cell>
        </row>
        <row r="2249">
          <cell r="A2249" t="str">
            <v>DD3 6</v>
          </cell>
          <cell r="B2249">
            <v>114050.4</v>
          </cell>
          <cell r="C2249">
            <v>184873.81000000003</v>
          </cell>
          <cell r="D2249">
            <v>281733.73</v>
          </cell>
          <cell r="E2249">
            <v>883578.16</v>
          </cell>
          <cell r="F2249">
            <v>257800.78</v>
          </cell>
          <cell r="G2249">
            <v>895676.28999999992</v>
          </cell>
          <cell r="H2249">
            <v>231292.45</v>
          </cell>
        </row>
        <row r="2250">
          <cell r="A2250" t="str">
            <v>DD3 7</v>
          </cell>
          <cell r="B2250">
            <v>75551.38</v>
          </cell>
          <cell r="C2250">
            <v>71836.190000000017</v>
          </cell>
          <cell r="D2250">
            <v>99905.25</v>
          </cell>
          <cell r="E2250">
            <v>568530.25</v>
          </cell>
          <cell r="F2250">
            <v>238473.60999999996</v>
          </cell>
          <cell r="G2250">
            <v>693372.49999999953</v>
          </cell>
          <cell r="H2250">
            <v>87436.35</v>
          </cell>
        </row>
        <row r="2251">
          <cell r="A2251" t="str">
            <v>DD3 8</v>
          </cell>
          <cell r="B2251">
            <v>81312.67</v>
          </cell>
          <cell r="C2251">
            <v>184525.72999999995</v>
          </cell>
          <cell r="D2251">
            <v>232796.1</v>
          </cell>
          <cell r="E2251">
            <v>626246.5</v>
          </cell>
          <cell r="F2251">
            <v>273650.33</v>
          </cell>
          <cell r="G2251">
            <v>763286.30000000016</v>
          </cell>
          <cell r="H2251">
            <v>163059.56</v>
          </cell>
        </row>
        <row r="2252">
          <cell r="A2252" t="str">
            <v>DD3 9</v>
          </cell>
          <cell r="B2252" t="str">
            <v/>
          </cell>
          <cell r="C2252">
            <v>450929.71000000008</v>
          </cell>
          <cell r="D2252">
            <v>233818.13</v>
          </cell>
          <cell r="E2252">
            <v>1131018.54</v>
          </cell>
          <cell r="F2252">
            <v>274712.43999999994</v>
          </cell>
          <cell r="G2252">
            <v>1247831.5800000003</v>
          </cell>
          <cell r="H2252">
            <v>425440.7</v>
          </cell>
        </row>
        <row r="2253">
          <cell r="A2253" t="str">
            <v>DD4 0</v>
          </cell>
          <cell r="B2253">
            <v>89846.37</v>
          </cell>
          <cell r="C2253">
            <v>263124</v>
          </cell>
          <cell r="D2253">
            <v>271526.34000000003</v>
          </cell>
          <cell r="E2253">
            <v>971641.81</v>
          </cell>
          <cell r="F2253">
            <v>250705.91</v>
          </cell>
          <cell r="G2253">
            <v>1033180.8400000003</v>
          </cell>
          <cell r="H2253">
            <v>267651.37</v>
          </cell>
        </row>
        <row r="2254">
          <cell r="A2254" t="str">
            <v>DD4 6</v>
          </cell>
          <cell r="B2254">
            <v>80220.33</v>
          </cell>
          <cell r="C2254">
            <v>118210.01999999997</v>
          </cell>
          <cell r="D2254">
            <v>157050.94</v>
          </cell>
          <cell r="E2254">
            <v>618248.62</v>
          </cell>
          <cell r="F2254">
            <v>205252.50000000003</v>
          </cell>
          <cell r="G2254">
            <v>732966.52999999968</v>
          </cell>
          <cell r="H2254">
            <v>96619.76</v>
          </cell>
        </row>
        <row r="2255">
          <cell r="A2255" t="str">
            <v>DD4 7</v>
          </cell>
          <cell r="B2255">
            <v>51509.23</v>
          </cell>
          <cell r="C2255">
            <v>337340.65</v>
          </cell>
          <cell r="D2255">
            <v>300709.02</v>
          </cell>
          <cell r="E2255">
            <v>997461.01</v>
          </cell>
          <cell r="F2255">
            <v>202826.69000000003</v>
          </cell>
          <cell r="G2255">
            <v>1032662.03</v>
          </cell>
          <cell r="H2255">
            <v>193964.72</v>
          </cell>
        </row>
        <row r="2256">
          <cell r="A2256" t="str">
            <v>DD4 8</v>
          </cell>
          <cell r="B2256" t="str">
            <v/>
          </cell>
          <cell r="C2256">
            <v>203650.97999999992</v>
          </cell>
          <cell r="D2256">
            <v>113844.23</v>
          </cell>
          <cell r="E2256">
            <v>1059396.02</v>
          </cell>
          <cell r="F2256">
            <v>261475.62</v>
          </cell>
          <cell r="G2256">
            <v>993342.42999999982</v>
          </cell>
          <cell r="H2256">
            <v>230519.19</v>
          </cell>
        </row>
        <row r="2257">
          <cell r="A2257" t="str">
            <v>DD4 9</v>
          </cell>
          <cell r="B2257">
            <v>78924.02</v>
          </cell>
          <cell r="C2257">
            <v>429475.35999999987</v>
          </cell>
          <cell r="D2257">
            <v>251348.69</v>
          </cell>
          <cell r="E2257">
            <v>1573661.75</v>
          </cell>
          <cell r="F2257">
            <v>402376.39</v>
          </cell>
          <cell r="G2257">
            <v>1587415.7299999995</v>
          </cell>
          <cell r="H2257">
            <v>380284.96</v>
          </cell>
        </row>
        <row r="2258">
          <cell r="A2258" t="str">
            <v>DD5 1</v>
          </cell>
          <cell r="B2258" t="str">
            <v/>
          </cell>
          <cell r="C2258">
            <v>229171.98</v>
          </cell>
          <cell r="D2258">
            <v>209439</v>
          </cell>
          <cell r="E2258">
            <v>584353.30000000005</v>
          </cell>
          <cell r="F2258">
            <v>92340.05</v>
          </cell>
          <cell r="G2258">
            <v>734077.14000000013</v>
          </cell>
          <cell r="H2258">
            <v>141436.53</v>
          </cell>
        </row>
        <row r="2259">
          <cell r="A2259" t="str">
            <v>DD5 2</v>
          </cell>
          <cell r="B2259" t="str">
            <v/>
          </cell>
          <cell r="C2259">
            <v>313878.45000000013</v>
          </cell>
          <cell r="D2259">
            <v>276779.90000000002</v>
          </cell>
          <cell r="E2259">
            <v>756944.57</v>
          </cell>
          <cell r="F2259">
            <v>200210.01999999996</v>
          </cell>
          <cell r="G2259">
            <v>987542.63000000012</v>
          </cell>
          <cell r="H2259">
            <v>156801.37</v>
          </cell>
        </row>
        <row r="2260">
          <cell r="A2260" t="str">
            <v>DD5 3</v>
          </cell>
          <cell r="B2260">
            <v>77332.100000000006</v>
          </cell>
          <cell r="C2260">
            <v>736278.1399999999</v>
          </cell>
          <cell r="D2260">
            <v>801517.46</v>
          </cell>
          <cell r="E2260">
            <v>1959072.68</v>
          </cell>
          <cell r="F2260">
            <v>492403.42</v>
          </cell>
          <cell r="G2260">
            <v>2306080.6300000004</v>
          </cell>
          <cell r="H2260">
            <v>547603.31000000006</v>
          </cell>
        </row>
        <row r="2261">
          <cell r="A2261" t="str">
            <v>DD5 4</v>
          </cell>
          <cell r="B2261">
            <v>74629.179999999993</v>
          </cell>
          <cell r="C2261">
            <v>396846.14000000007</v>
          </cell>
          <cell r="D2261">
            <v>622658.71</v>
          </cell>
          <cell r="E2261">
            <v>1140522.33</v>
          </cell>
          <cell r="F2261">
            <v>282450.94</v>
          </cell>
          <cell r="G2261">
            <v>1008078.1</v>
          </cell>
          <cell r="H2261">
            <v>269663.44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196006.88</v>
          </cell>
          <cell r="D2263">
            <v>279091.19</v>
          </cell>
          <cell r="E2263">
            <v>764928.16</v>
          </cell>
          <cell r="F2263">
            <v>201566.30000000005</v>
          </cell>
          <cell r="G2263">
            <v>627816.97000000009</v>
          </cell>
          <cell r="H2263">
            <v>152957.24</v>
          </cell>
        </row>
        <row r="2264">
          <cell r="A2264" t="str">
            <v>DD6 9</v>
          </cell>
          <cell r="B2264" t="str">
            <v/>
          </cell>
          <cell r="C2264">
            <v>307382.51</v>
          </cell>
          <cell r="D2264">
            <v>184286.44</v>
          </cell>
          <cell r="E2264">
            <v>409478.41</v>
          </cell>
          <cell r="F2264">
            <v>54195.72</v>
          </cell>
          <cell r="G2264">
            <v>463583.2</v>
          </cell>
          <cell r="H2264">
            <v>202984</v>
          </cell>
        </row>
        <row r="2265">
          <cell r="A2265" t="str">
            <v>DD7 6</v>
          </cell>
          <cell r="B2265" t="str">
            <v/>
          </cell>
          <cell r="C2265">
            <v>261303.83999999997</v>
          </cell>
          <cell r="D2265">
            <v>210893.26</v>
          </cell>
          <cell r="E2265">
            <v>785564.61</v>
          </cell>
          <cell r="F2265">
            <v>210820.64000000004</v>
          </cell>
          <cell r="G2265">
            <v>694776.76</v>
          </cell>
          <cell r="H2265">
            <v>211144.28</v>
          </cell>
        </row>
        <row r="2266">
          <cell r="A2266" t="str">
            <v>DD7 7</v>
          </cell>
          <cell r="B2266" t="str">
            <v/>
          </cell>
          <cell r="C2266">
            <v>520821.8400000002</v>
          </cell>
          <cell r="D2266">
            <v>416052.06</v>
          </cell>
          <cell r="E2266">
            <v>1324341.4099999999</v>
          </cell>
          <cell r="F2266">
            <v>259095.65</v>
          </cell>
          <cell r="G2266">
            <v>1445778.1099999994</v>
          </cell>
          <cell r="H2266">
            <v>331519.12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228271.1699999999</v>
          </cell>
          <cell r="D2269">
            <v>257071.03</v>
          </cell>
          <cell r="E2269">
            <v>1000255.62</v>
          </cell>
          <cell r="F2269">
            <v>655031.6</v>
          </cell>
          <cell r="G2269">
            <v>1168013.0400000005</v>
          </cell>
          <cell r="H2269">
            <v>254215.38</v>
          </cell>
        </row>
        <row r="2270">
          <cell r="A2270" t="str">
            <v>DD8 2</v>
          </cell>
          <cell r="B2270" t="str">
            <v/>
          </cell>
          <cell r="C2270">
            <v>284387.59000000003</v>
          </cell>
          <cell r="D2270">
            <v>295605.2</v>
          </cell>
          <cell r="E2270">
            <v>1110254.33</v>
          </cell>
          <cell r="F2270">
            <v>559278.63000000012</v>
          </cell>
          <cell r="G2270">
            <v>1016280.2200000001</v>
          </cell>
          <cell r="H2270">
            <v>206332.18</v>
          </cell>
        </row>
        <row r="2271">
          <cell r="A2271" t="str">
            <v>DD8 3</v>
          </cell>
          <cell r="B2271" t="str">
            <v/>
          </cell>
          <cell r="C2271">
            <v>266851.43999999994</v>
          </cell>
          <cell r="D2271">
            <v>209080.11</v>
          </cell>
          <cell r="E2271">
            <v>690438.86</v>
          </cell>
          <cell r="F2271">
            <v>486231.54999999993</v>
          </cell>
          <cell r="G2271">
            <v>781748.48</v>
          </cell>
          <cell r="H2271">
            <v>248245.99</v>
          </cell>
        </row>
        <row r="2272">
          <cell r="A2272" t="str">
            <v>DD8 4</v>
          </cell>
          <cell r="B2272" t="str">
            <v/>
          </cell>
          <cell r="C2272">
            <v>134887.50000000003</v>
          </cell>
          <cell r="D2272">
            <v>277098.28000000003</v>
          </cell>
          <cell r="E2272">
            <v>884233.49</v>
          </cell>
          <cell r="F2272">
            <v>430997.4200000001</v>
          </cell>
          <cell r="G2272">
            <v>577549.79999999981</v>
          </cell>
          <cell r="H2272">
            <v>150134.39000000001</v>
          </cell>
        </row>
        <row r="2273">
          <cell r="A2273" t="str">
            <v>DD8 5</v>
          </cell>
          <cell r="B2273" t="str">
            <v/>
          </cell>
          <cell r="C2273">
            <v>63463.43</v>
          </cell>
          <cell r="D2273">
            <v>177522.01</v>
          </cell>
          <cell r="E2273">
            <v>650924.02</v>
          </cell>
          <cell r="F2273">
            <v>203413.93999999997</v>
          </cell>
          <cell r="G2273">
            <v>553149.6399999999</v>
          </cell>
          <cell r="H2273">
            <v>95106.46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256169.14</v>
          </cell>
          <cell r="D2275">
            <v>280936.34999999998</v>
          </cell>
          <cell r="E2275">
            <v>931892.29</v>
          </cell>
          <cell r="F2275">
            <v>109080.31</v>
          </cell>
          <cell r="G2275">
            <v>631910.27000000014</v>
          </cell>
          <cell r="H2275">
            <v>334272.95</v>
          </cell>
        </row>
        <row r="2276">
          <cell r="A2276" t="str">
            <v>DD9 7</v>
          </cell>
          <cell r="B2276" t="str">
            <v/>
          </cell>
          <cell r="C2276">
            <v>425959.56999999995</v>
          </cell>
          <cell r="D2276">
            <v>141292.22</v>
          </cell>
          <cell r="E2276">
            <v>1096071.47</v>
          </cell>
          <cell r="F2276">
            <v>227726.51000000004</v>
          </cell>
          <cell r="G2276">
            <v>731293.72999999986</v>
          </cell>
          <cell r="H2276">
            <v>149521.89000000001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67341.17</v>
          </cell>
          <cell r="C2278">
            <v>1641184.3399999999</v>
          </cell>
          <cell r="D2278">
            <v>349110.81</v>
          </cell>
          <cell r="E2278">
            <v>34401.949999999997</v>
          </cell>
          <cell r="F2278">
            <v>97160.62</v>
          </cell>
          <cell r="G2278">
            <v>361381.23</v>
          </cell>
          <cell r="H2278">
            <v>431430.99000000011</v>
          </cell>
        </row>
        <row r="2279">
          <cell r="A2279" t="str">
            <v>DE total</v>
          </cell>
          <cell r="B2279">
            <v>50156186.339999989</v>
          </cell>
          <cell r="C2279">
            <v>12236620.689999999</v>
          </cell>
          <cell r="D2279">
            <v>91231252.079999983</v>
          </cell>
          <cell r="E2279">
            <v>136526029.13999999</v>
          </cell>
          <cell r="F2279">
            <v>45940273.950000003</v>
          </cell>
          <cell r="G2279">
            <v>99407494.480000004</v>
          </cell>
          <cell r="H2279">
            <v>20473783.230000008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>
            <v>204975.73</v>
          </cell>
          <cell r="C2281" t="str">
            <v/>
          </cell>
          <cell r="D2281">
            <v>428877.26</v>
          </cell>
          <cell r="E2281">
            <v>623792.6</v>
          </cell>
          <cell r="F2281">
            <v>138371.22999999998</v>
          </cell>
          <cell r="G2281">
            <v>490649.86999999994</v>
          </cell>
          <cell r="H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>
            <v>253372.65</v>
          </cell>
          <cell r="E2282">
            <v>219234.36</v>
          </cell>
          <cell r="F2282">
            <v>74486.330000000016</v>
          </cell>
          <cell r="G2282">
            <v>229885.07</v>
          </cell>
          <cell r="H2282" t="str">
            <v/>
          </cell>
        </row>
        <row r="2283">
          <cell r="A2283" t="str">
            <v>DE1 3</v>
          </cell>
          <cell r="B2283">
            <v>376535.23</v>
          </cell>
          <cell r="C2283">
            <v>69926.969999999987</v>
          </cell>
          <cell r="D2283">
            <v>465107.77</v>
          </cell>
          <cell r="E2283">
            <v>720252.43</v>
          </cell>
          <cell r="F2283">
            <v>152047.75999999995</v>
          </cell>
          <cell r="G2283">
            <v>616717.7100000002</v>
          </cell>
          <cell r="H2283">
            <v>180872.64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>
            <v>1321618.32</v>
          </cell>
          <cell r="C2285">
            <v>170285.80000000008</v>
          </cell>
          <cell r="D2285">
            <v>1911581.53</v>
          </cell>
          <cell r="E2285">
            <v>3513462.66</v>
          </cell>
          <cell r="F2285">
            <v>803516.91</v>
          </cell>
          <cell r="G2285">
            <v>915526.65000000026</v>
          </cell>
          <cell r="H2285">
            <v>811916.63000000105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>
            <v>746094.06</v>
          </cell>
          <cell r="C2287">
            <v>166036.27999999997</v>
          </cell>
          <cell r="D2287">
            <v>1541109.52</v>
          </cell>
          <cell r="E2287">
            <v>2615716.66</v>
          </cell>
          <cell r="F2287">
            <v>655417.07999999984</v>
          </cell>
          <cell r="G2287">
            <v>860952.51</v>
          </cell>
          <cell r="H2287">
            <v>536431.59</v>
          </cell>
        </row>
        <row r="2288">
          <cell r="A2288" t="str">
            <v>DE11 8</v>
          </cell>
          <cell r="B2288">
            <v>511690.68</v>
          </cell>
          <cell r="C2288" t="str">
            <v/>
          </cell>
          <cell r="D2288">
            <v>1038078.34</v>
          </cell>
          <cell r="E2288">
            <v>1904684.84</v>
          </cell>
          <cell r="F2288">
            <v>583608.1</v>
          </cell>
          <cell r="G2288">
            <v>680821.41</v>
          </cell>
          <cell r="H2288">
            <v>290258.23</v>
          </cell>
        </row>
        <row r="2289">
          <cell r="A2289" t="str">
            <v>DE11 9</v>
          </cell>
          <cell r="B2289">
            <v>1197499.47</v>
          </cell>
          <cell r="C2289">
            <v>203001.66000000003</v>
          </cell>
          <cell r="D2289">
            <v>2221515.6</v>
          </cell>
          <cell r="E2289">
            <v>4620219.47</v>
          </cell>
          <cell r="F2289">
            <v>1249524.7800000003</v>
          </cell>
          <cell r="G2289">
            <v>1358497.0600000003</v>
          </cell>
          <cell r="H2289">
            <v>884575.72000000102</v>
          </cell>
        </row>
        <row r="2290">
          <cell r="A2290" t="str">
            <v>DE12 6</v>
          </cell>
          <cell r="B2290">
            <v>604093.75</v>
          </cell>
          <cell r="C2290">
            <v>149674.17999999996</v>
          </cell>
          <cell r="D2290">
            <v>1274358.6499999999</v>
          </cell>
          <cell r="E2290">
            <v>1925778.19</v>
          </cell>
          <cell r="F2290">
            <v>621994.0399999998</v>
          </cell>
          <cell r="G2290">
            <v>683361.07</v>
          </cell>
          <cell r="H2290">
            <v>353440.55</v>
          </cell>
        </row>
        <row r="2291">
          <cell r="A2291" t="str">
            <v>DE12 7</v>
          </cell>
          <cell r="B2291">
            <v>607941.94999999995</v>
          </cell>
          <cell r="C2291">
            <v>114925.64</v>
          </cell>
          <cell r="D2291">
            <v>2144834.02</v>
          </cell>
          <cell r="E2291">
            <v>2343980.3199999998</v>
          </cell>
          <cell r="F2291">
            <v>710107.27000000014</v>
          </cell>
          <cell r="G2291">
            <v>962017.57</v>
          </cell>
          <cell r="H2291">
            <v>465173.79000000004</v>
          </cell>
        </row>
        <row r="2292">
          <cell r="A2292" t="str">
            <v>DE12 8</v>
          </cell>
          <cell r="B2292">
            <v>183035.33</v>
          </cell>
          <cell r="C2292" t="str">
            <v/>
          </cell>
          <cell r="D2292">
            <v>499420.15</v>
          </cell>
          <cell r="E2292">
            <v>609231.32999999996</v>
          </cell>
          <cell r="F2292">
            <v>214967.64999999997</v>
          </cell>
          <cell r="G2292">
            <v>320418.86000000004</v>
          </cell>
          <cell r="H2292">
            <v>143160.43</v>
          </cell>
        </row>
        <row r="2293">
          <cell r="A2293" t="str">
            <v>DE13 0</v>
          </cell>
          <cell r="B2293">
            <v>1387824.08</v>
          </cell>
          <cell r="C2293">
            <v>219585.00000000009</v>
          </cell>
          <cell r="D2293">
            <v>2227365.62</v>
          </cell>
          <cell r="E2293">
            <v>3759737.53</v>
          </cell>
          <cell r="F2293">
            <v>1121332.8400000001</v>
          </cell>
          <cell r="G2293">
            <v>1755690.4200000002</v>
          </cell>
          <cell r="H2293">
            <v>731660.07000000007</v>
          </cell>
        </row>
        <row r="2294">
          <cell r="A2294" t="str">
            <v>DE13 7</v>
          </cell>
          <cell r="B2294">
            <v>490039.65</v>
          </cell>
          <cell r="C2294" t="str">
            <v/>
          </cell>
          <cell r="D2294">
            <v>692956.91</v>
          </cell>
          <cell r="E2294">
            <v>955491.78</v>
          </cell>
          <cell r="F2294">
            <v>162552.88000000003</v>
          </cell>
          <cell r="G2294">
            <v>242758.92</v>
          </cell>
          <cell r="H2294">
            <v>90278.25</v>
          </cell>
        </row>
        <row r="2295">
          <cell r="A2295" t="str">
            <v>DE13 8</v>
          </cell>
          <cell r="B2295">
            <v>695126.57</v>
          </cell>
          <cell r="C2295">
            <v>126694.48999999999</v>
          </cell>
          <cell r="D2295">
            <v>1740096.18</v>
          </cell>
          <cell r="E2295">
            <v>1850723.89</v>
          </cell>
          <cell r="F2295">
            <v>450038.42999999993</v>
          </cell>
          <cell r="G2295">
            <v>724878.03000000038</v>
          </cell>
          <cell r="H2295">
            <v>238209.61000000002</v>
          </cell>
        </row>
        <row r="2296">
          <cell r="A2296" t="str">
            <v>DE13 9</v>
          </cell>
          <cell r="B2296">
            <v>884767.13</v>
          </cell>
          <cell r="C2296">
            <v>127126.74999999999</v>
          </cell>
          <cell r="D2296">
            <v>1782531.74</v>
          </cell>
          <cell r="E2296">
            <v>2727697.26</v>
          </cell>
          <cell r="F2296">
            <v>623497.17000000016</v>
          </cell>
          <cell r="G2296">
            <v>1241136.7099999997</v>
          </cell>
          <cell r="H2296">
            <v>493540.36</v>
          </cell>
        </row>
        <row r="2297">
          <cell r="A2297" t="str">
            <v>DE14 1</v>
          </cell>
          <cell r="B2297">
            <v>203871.39</v>
          </cell>
          <cell r="C2297" t="str">
            <v/>
          </cell>
          <cell r="D2297">
            <v>547105.81000000006</v>
          </cell>
          <cell r="E2297">
            <v>794111.94</v>
          </cell>
          <cell r="F2297">
            <v>219148.48000000004</v>
          </cell>
          <cell r="G2297">
            <v>272306.85000000003</v>
          </cell>
          <cell r="H2297">
            <v>67894.680000000008</v>
          </cell>
        </row>
        <row r="2298">
          <cell r="A2298" t="str">
            <v>DE14 2</v>
          </cell>
          <cell r="B2298">
            <v>1025486.92</v>
          </cell>
          <cell r="C2298">
            <v>238957.96</v>
          </cell>
          <cell r="D2298">
            <v>1559042.4</v>
          </cell>
          <cell r="E2298">
            <v>2846375.68</v>
          </cell>
          <cell r="F2298">
            <v>722056.17000000016</v>
          </cell>
          <cell r="G2298">
            <v>926100.50999999966</v>
          </cell>
          <cell r="H2298">
            <v>391230.79</v>
          </cell>
        </row>
        <row r="2299">
          <cell r="A2299" t="str">
            <v>DE14 3</v>
          </cell>
          <cell r="B2299">
            <v>1167282.1100000001</v>
          </cell>
          <cell r="C2299">
            <v>208313.4800000001</v>
          </cell>
          <cell r="D2299">
            <v>1750293.34</v>
          </cell>
          <cell r="E2299">
            <v>3205241.1</v>
          </cell>
          <cell r="F2299">
            <v>775317.95000000019</v>
          </cell>
          <cell r="G2299">
            <v>1233808.1199999996</v>
          </cell>
          <cell r="H2299">
            <v>467022.78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>
            <v>603224.17000000004</v>
          </cell>
          <cell r="C2301">
            <v>116693.57999999999</v>
          </cell>
          <cell r="D2301">
            <v>1308233.25</v>
          </cell>
          <cell r="E2301">
            <v>2023250.65</v>
          </cell>
          <cell r="F2301">
            <v>525291.3899999999</v>
          </cell>
          <cell r="G2301">
            <v>809805.36000000034</v>
          </cell>
          <cell r="H2301">
            <v>382543.84</v>
          </cell>
        </row>
        <row r="2302">
          <cell r="A2302" t="str">
            <v>DE15 9</v>
          </cell>
          <cell r="B2302">
            <v>1033050.46</v>
          </cell>
          <cell r="C2302">
            <v>171263.23</v>
          </cell>
          <cell r="D2302">
            <v>1612427.03</v>
          </cell>
          <cell r="E2302">
            <v>3083130.91</v>
          </cell>
          <cell r="F2302">
            <v>728144.38</v>
          </cell>
          <cell r="G2302">
            <v>1425901.8100000005</v>
          </cell>
          <cell r="H2302">
            <v>557784.09</v>
          </cell>
        </row>
        <row r="2303">
          <cell r="A2303" t="str">
            <v>DE21 2</v>
          </cell>
          <cell r="B2303">
            <v>782109.72</v>
          </cell>
          <cell r="C2303">
            <v>152133.19999999998</v>
          </cell>
          <cell r="D2303">
            <v>1475817.46</v>
          </cell>
          <cell r="E2303">
            <v>2009465.01</v>
          </cell>
          <cell r="F2303">
            <v>614580.12000000011</v>
          </cell>
          <cell r="G2303">
            <v>1435126.3700000008</v>
          </cell>
          <cell r="H2303">
            <v>319019.25</v>
          </cell>
        </row>
        <row r="2304">
          <cell r="A2304" t="str">
            <v>DE21 4</v>
          </cell>
          <cell r="B2304">
            <v>1209906.8500000001</v>
          </cell>
          <cell r="C2304">
            <v>202874.31000000006</v>
          </cell>
          <cell r="D2304">
            <v>1363395.4</v>
          </cell>
          <cell r="E2304">
            <v>2642986.9900000002</v>
          </cell>
          <cell r="F2304">
            <v>1017495.6399999998</v>
          </cell>
          <cell r="G2304">
            <v>2277364.15</v>
          </cell>
          <cell r="H2304">
            <v>336720.8</v>
          </cell>
        </row>
        <row r="2305">
          <cell r="A2305" t="str">
            <v>DE21 5</v>
          </cell>
          <cell r="B2305">
            <v>243889.69</v>
          </cell>
          <cell r="C2305" t="str">
            <v/>
          </cell>
          <cell r="D2305">
            <v>583978.32999999996</v>
          </cell>
          <cell r="E2305">
            <v>555798.44999999995</v>
          </cell>
          <cell r="F2305">
            <v>236250.04</v>
          </cell>
          <cell r="G2305">
            <v>526474.2200000002</v>
          </cell>
          <cell r="H2305">
            <v>92680.58</v>
          </cell>
        </row>
        <row r="2306">
          <cell r="A2306" t="str">
            <v>DE21 6</v>
          </cell>
          <cell r="B2306">
            <v>1267027.3400000001</v>
          </cell>
          <cell r="C2306">
            <v>302489.46000000002</v>
          </cell>
          <cell r="D2306">
            <v>1631841.53</v>
          </cell>
          <cell r="E2306">
            <v>2641719.73</v>
          </cell>
          <cell r="F2306">
            <v>1008951.6900000002</v>
          </cell>
          <cell r="G2306">
            <v>2481018.4500000007</v>
          </cell>
          <cell r="H2306">
            <v>637678.86</v>
          </cell>
        </row>
        <row r="2307">
          <cell r="A2307" t="str">
            <v>DE21 7</v>
          </cell>
          <cell r="B2307">
            <v>708450.89</v>
          </cell>
          <cell r="C2307">
            <v>142807.49</v>
          </cell>
          <cell r="D2307">
            <v>1522123.64</v>
          </cell>
          <cell r="E2307">
            <v>2033161.8</v>
          </cell>
          <cell r="F2307">
            <v>815887.0299999998</v>
          </cell>
          <cell r="G2307">
            <v>3145447.4700000011</v>
          </cell>
          <cell r="H2307">
            <v>355481.56</v>
          </cell>
        </row>
        <row r="2308">
          <cell r="A2308" t="str">
            <v>DE22 1</v>
          </cell>
          <cell r="B2308">
            <v>532700.05000000005</v>
          </cell>
          <cell r="C2308" t="str">
            <v/>
          </cell>
          <cell r="D2308">
            <v>921395.05</v>
          </cell>
          <cell r="E2308">
            <v>825753.39</v>
          </cell>
          <cell r="F2308">
            <v>191609.91999999995</v>
          </cell>
          <cell r="G2308">
            <v>690866.46000000008</v>
          </cell>
          <cell r="H2308">
            <v>219186.7</v>
          </cell>
        </row>
        <row r="2309">
          <cell r="A2309" t="str">
            <v>DE22 2</v>
          </cell>
          <cell r="B2309">
            <v>1060549.79</v>
          </cell>
          <cell r="C2309">
            <v>274612.78000000003</v>
          </cell>
          <cell r="D2309">
            <v>2219972.27</v>
          </cell>
          <cell r="E2309">
            <v>1590878.14</v>
          </cell>
          <cell r="F2309">
            <v>766620.82000000018</v>
          </cell>
          <cell r="G2309">
            <v>1727732.9999999998</v>
          </cell>
          <cell r="H2309">
            <v>431239.03</v>
          </cell>
        </row>
        <row r="2310">
          <cell r="A2310" t="str">
            <v>DE22 3</v>
          </cell>
          <cell r="B2310">
            <v>984840.83</v>
          </cell>
          <cell r="C2310">
            <v>140526.90999999997</v>
          </cell>
          <cell r="D2310">
            <v>1389659.65</v>
          </cell>
          <cell r="E2310">
            <v>1991883.01</v>
          </cell>
          <cell r="F2310">
            <v>542522.03999999992</v>
          </cell>
          <cell r="G2310">
            <v>1858800.0099999998</v>
          </cell>
          <cell r="H2310">
            <v>302046.56</v>
          </cell>
        </row>
        <row r="2311">
          <cell r="A2311" t="str">
            <v>DE22 4</v>
          </cell>
          <cell r="B2311">
            <v>971842.96</v>
          </cell>
          <cell r="C2311">
            <v>235799.98999999996</v>
          </cell>
          <cell r="D2311">
            <v>1354315.62</v>
          </cell>
          <cell r="E2311">
            <v>2126952</v>
          </cell>
          <cell r="F2311">
            <v>744939.8</v>
          </cell>
          <cell r="G2311">
            <v>1745424.0799999998</v>
          </cell>
          <cell r="H2311">
            <v>243750.18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175276.07</v>
          </cell>
          <cell r="E2312">
            <v>136761.60999999999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>
            <v>572989.43000000005</v>
          </cell>
          <cell r="C2313">
            <v>122487.87999999998</v>
          </cell>
          <cell r="D2313">
            <v>755997.41</v>
          </cell>
          <cell r="E2313">
            <v>1334829.1599999999</v>
          </cell>
          <cell r="F2313">
            <v>376535.21</v>
          </cell>
          <cell r="G2313">
            <v>899373.85000000033</v>
          </cell>
          <cell r="H2313">
            <v>258673.54</v>
          </cell>
        </row>
        <row r="2314">
          <cell r="A2314" t="str">
            <v>DE23 2</v>
          </cell>
          <cell r="B2314">
            <v>253438.31</v>
          </cell>
          <cell r="C2314" t="str">
            <v/>
          </cell>
          <cell r="D2314">
            <v>215653.3</v>
          </cell>
          <cell r="E2314">
            <v>432306.36</v>
          </cell>
          <cell r="F2314">
            <v>166249.38</v>
          </cell>
          <cell r="G2314">
            <v>439400.03000000009</v>
          </cell>
          <cell r="H2314">
            <v>57175.590000000004</v>
          </cell>
        </row>
        <row r="2315">
          <cell r="A2315" t="str">
            <v>DE23 3</v>
          </cell>
          <cell r="B2315">
            <v>648479.22</v>
          </cell>
          <cell r="C2315">
            <v>115454.72</v>
          </cell>
          <cell r="D2315">
            <v>1467101.93</v>
          </cell>
          <cell r="E2315">
            <v>1114723.01</v>
          </cell>
          <cell r="F2315">
            <v>540328.85</v>
          </cell>
          <cell r="G2315">
            <v>822420.18</v>
          </cell>
          <cell r="H2315">
            <v>200477.72</v>
          </cell>
        </row>
        <row r="2316">
          <cell r="A2316" t="str">
            <v>DE23 4</v>
          </cell>
          <cell r="B2316">
            <v>245136.34</v>
          </cell>
          <cell r="C2316" t="str">
            <v/>
          </cell>
          <cell r="D2316">
            <v>497646.31</v>
          </cell>
          <cell r="E2316">
            <v>590999.44999999995</v>
          </cell>
          <cell r="F2316">
            <v>170849.21</v>
          </cell>
          <cell r="G2316">
            <v>339046.85999999993</v>
          </cell>
          <cell r="H2316" t="str">
            <v/>
          </cell>
        </row>
        <row r="2317">
          <cell r="A2317" t="str">
            <v>DE23 6</v>
          </cell>
          <cell r="B2317">
            <v>858078.47</v>
          </cell>
          <cell r="C2317">
            <v>96221.15</v>
          </cell>
          <cell r="D2317">
            <v>1048949.54</v>
          </cell>
          <cell r="E2317">
            <v>1933159.63</v>
          </cell>
          <cell r="F2317">
            <v>452473.43999999994</v>
          </cell>
          <cell r="G2317">
            <v>1437430.66</v>
          </cell>
          <cell r="H2317">
            <v>259384.16</v>
          </cell>
        </row>
        <row r="2318">
          <cell r="A2318" t="str">
            <v>DE23 8</v>
          </cell>
          <cell r="B2318">
            <v>680290.25</v>
          </cell>
          <cell r="C2318">
            <v>52561.42</v>
          </cell>
          <cell r="D2318">
            <v>790730.16</v>
          </cell>
          <cell r="E2318">
            <v>1635265.96</v>
          </cell>
          <cell r="F2318">
            <v>464924.61999999994</v>
          </cell>
          <cell r="G2318">
            <v>1688891.41</v>
          </cell>
          <cell r="H2318">
            <v>183666.65</v>
          </cell>
        </row>
        <row r="2319">
          <cell r="A2319" t="str">
            <v>DE24 0</v>
          </cell>
          <cell r="B2319">
            <v>964003.9</v>
          </cell>
          <cell r="C2319">
            <v>221414.13000000003</v>
          </cell>
          <cell r="D2319">
            <v>1813235.29</v>
          </cell>
          <cell r="E2319">
            <v>3082240.07</v>
          </cell>
          <cell r="F2319">
            <v>1032226.9799999997</v>
          </cell>
          <cell r="G2319">
            <v>2676954.44</v>
          </cell>
          <cell r="H2319">
            <v>366405.76</v>
          </cell>
        </row>
        <row r="2320">
          <cell r="A2320" t="str">
            <v>DE24 1</v>
          </cell>
          <cell r="B2320">
            <v>78557.929999999993</v>
          </cell>
          <cell r="C2320" t="str">
            <v/>
          </cell>
          <cell r="D2320">
            <v>186563.77</v>
          </cell>
          <cell r="E2320">
            <v>163543.54999999999</v>
          </cell>
          <cell r="F2320" t="str">
            <v/>
          </cell>
          <cell r="G2320">
            <v>149351.65000000002</v>
          </cell>
          <cell r="H2320" t="str">
            <v/>
          </cell>
        </row>
        <row r="2321">
          <cell r="A2321" t="str">
            <v>DE24 3</v>
          </cell>
          <cell r="B2321">
            <v>518682.52</v>
          </cell>
          <cell r="C2321">
            <v>136608.69000000003</v>
          </cell>
          <cell r="D2321">
            <v>1004316.9</v>
          </cell>
          <cell r="E2321">
            <v>1815707.88</v>
          </cell>
          <cell r="F2321">
            <v>643815.33999999985</v>
          </cell>
          <cell r="G2321">
            <v>966009.14999999944</v>
          </cell>
          <cell r="H2321">
            <v>275916.15000000002</v>
          </cell>
        </row>
        <row r="2322">
          <cell r="A2322" t="str">
            <v>DE24 5</v>
          </cell>
          <cell r="B2322">
            <v>275501.17</v>
          </cell>
          <cell r="C2322" t="str">
            <v/>
          </cell>
          <cell r="D2322">
            <v>578283.94999999995</v>
          </cell>
          <cell r="E2322">
            <v>558988.99</v>
          </cell>
          <cell r="F2322">
            <v>323966.27999999991</v>
          </cell>
          <cell r="G2322">
            <v>551640.18999999994</v>
          </cell>
          <cell r="H2322" t="str">
            <v/>
          </cell>
        </row>
        <row r="2323">
          <cell r="A2323" t="str">
            <v>DE24 8</v>
          </cell>
          <cell r="B2323">
            <v>1060191.78</v>
          </cell>
          <cell r="C2323">
            <v>142230.84</v>
          </cell>
          <cell r="D2323">
            <v>1443338.73</v>
          </cell>
          <cell r="E2323">
            <v>2813412.17</v>
          </cell>
          <cell r="F2323">
            <v>561288.99000000011</v>
          </cell>
          <cell r="G2323">
            <v>2058259.2500000009</v>
          </cell>
          <cell r="H2323">
            <v>310046.62</v>
          </cell>
        </row>
        <row r="2324">
          <cell r="A2324" t="str">
            <v>DE24 9</v>
          </cell>
          <cell r="B2324">
            <v>785788.88</v>
          </cell>
          <cell r="C2324">
            <v>92307.049999999988</v>
          </cell>
          <cell r="D2324">
            <v>1099285.3899999999</v>
          </cell>
          <cell r="E2324">
            <v>2477797.66</v>
          </cell>
          <cell r="F2324">
            <v>587717.45000000019</v>
          </cell>
          <cell r="G2324">
            <v>1822095.1500000011</v>
          </cell>
          <cell r="H2324">
            <v>293413.99</v>
          </cell>
        </row>
        <row r="2325">
          <cell r="A2325" t="str">
            <v>DE3 0</v>
          </cell>
          <cell r="B2325">
            <v>289959.46999999997</v>
          </cell>
          <cell r="C2325">
            <v>99933.280000000028</v>
          </cell>
          <cell r="D2325">
            <v>1310119.7</v>
          </cell>
          <cell r="E2325">
            <v>1303687.31</v>
          </cell>
          <cell r="F2325">
            <v>562923.86</v>
          </cell>
          <cell r="G2325">
            <v>1329542.9900000005</v>
          </cell>
          <cell r="H2325">
            <v>244149.86000000002</v>
          </cell>
        </row>
        <row r="2326">
          <cell r="A2326" t="str">
            <v>DE3 9</v>
          </cell>
          <cell r="B2326">
            <v>661663.35</v>
          </cell>
          <cell r="C2326">
            <v>127432.24999999999</v>
          </cell>
          <cell r="D2326">
            <v>1298026.49</v>
          </cell>
          <cell r="E2326">
            <v>1404287.05</v>
          </cell>
          <cell r="F2326">
            <v>664428.06999999983</v>
          </cell>
          <cell r="G2326">
            <v>1082678.7000000002</v>
          </cell>
          <cell r="H2326">
            <v>267721.72000000003</v>
          </cell>
        </row>
        <row r="2327">
          <cell r="A2327" t="str">
            <v>DE4 2</v>
          </cell>
          <cell r="B2327">
            <v>353806.15</v>
          </cell>
          <cell r="C2327" t="str">
            <v/>
          </cell>
          <cell r="D2327">
            <v>609077.61</v>
          </cell>
          <cell r="E2327">
            <v>1102698.0900000001</v>
          </cell>
          <cell r="F2327">
            <v>399589.14000000007</v>
          </cell>
          <cell r="G2327">
            <v>2012066.0200000003</v>
          </cell>
          <cell r="H2327">
            <v>214723.54</v>
          </cell>
        </row>
        <row r="2328">
          <cell r="A2328" t="str">
            <v>DE4 3</v>
          </cell>
          <cell r="B2328">
            <v>353334.78</v>
          </cell>
          <cell r="C2328">
            <v>92799.5</v>
          </cell>
          <cell r="D2328">
            <v>1085267.54</v>
          </cell>
          <cell r="E2328">
            <v>1267581.1399999999</v>
          </cell>
          <cell r="F2328">
            <v>1037887.0100000002</v>
          </cell>
          <cell r="G2328">
            <v>1899309.2199999986</v>
          </cell>
          <cell r="H2328">
            <v>248157.63</v>
          </cell>
        </row>
        <row r="2329">
          <cell r="A2329" t="str">
            <v>DE4 4</v>
          </cell>
          <cell r="B2329">
            <v>212617.38</v>
          </cell>
          <cell r="C2329" t="str">
            <v/>
          </cell>
          <cell r="D2329">
            <v>489670.5</v>
          </cell>
          <cell r="E2329">
            <v>1311601.81</v>
          </cell>
          <cell r="F2329">
            <v>261690.40999999983</v>
          </cell>
          <cell r="G2329">
            <v>1235961.2500000002</v>
          </cell>
          <cell r="H2329">
            <v>97299.97</v>
          </cell>
        </row>
        <row r="2330">
          <cell r="A2330" t="str">
            <v>DE4 5</v>
          </cell>
          <cell r="B2330">
            <v>381815.44</v>
          </cell>
          <cell r="C2330" t="str">
            <v/>
          </cell>
          <cell r="D2330">
            <v>776760.24</v>
          </cell>
          <cell r="E2330">
            <v>918397.03</v>
          </cell>
          <cell r="F2330">
            <v>427751.45</v>
          </cell>
          <cell r="G2330">
            <v>968969.93999999936</v>
          </cell>
          <cell r="H2330">
            <v>136524.99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>
            <v>237177.01</v>
          </cell>
          <cell r="C2332" t="str">
            <v/>
          </cell>
          <cell r="D2332">
            <v>650594</v>
          </cell>
          <cell r="E2332">
            <v>836533.67</v>
          </cell>
          <cell r="F2332">
            <v>222844.05</v>
          </cell>
          <cell r="G2332">
            <v>1207333.6799999997</v>
          </cell>
          <cell r="H2332">
            <v>190953.28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>
            <v>736168.8</v>
          </cell>
          <cell r="C2334">
            <v>421592.97999999992</v>
          </cell>
          <cell r="D2334">
            <v>1659797.97</v>
          </cell>
          <cell r="E2334">
            <v>1889540.26</v>
          </cell>
          <cell r="F2334">
            <v>1349004.55</v>
          </cell>
          <cell r="G2334">
            <v>1391476.1099999996</v>
          </cell>
          <cell r="H2334">
            <v>179795.96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>
            <v>244769.2</v>
          </cell>
          <cell r="C2336">
            <v>98767.679999999993</v>
          </cell>
          <cell r="D2336">
            <v>764155.7</v>
          </cell>
          <cell r="E2336">
            <v>820364.42</v>
          </cell>
          <cell r="F2336">
            <v>409259.18999999994</v>
          </cell>
          <cell r="G2336">
            <v>865337.88999999955</v>
          </cell>
          <cell r="H2336">
            <v>84352.6</v>
          </cell>
        </row>
        <row r="2337">
          <cell r="A2337" t="str">
            <v>DE5 9</v>
          </cell>
          <cell r="B2337">
            <v>335818.26</v>
          </cell>
          <cell r="C2337">
            <v>89368.84</v>
          </cell>
          <cell r="D2337">
            <v>551407.86</v>
          </cell>
          <cell r="E2337">
            <v>1027865.91</v>
          </cell>
          <cell r="F2337">
            <v>488150.7099999999</v>
          </cell>
          <cell r="G2337">
            <v>730586.79999999981</v>
          </cell>
          <cell r="H2337" t="str">
            <v/>
          </cell>
        </row>
        <row r="2338">
          <cell r="A2338" t="str">
            <v>DE55 1</v>
          </cell>
          <cell r="B2338">
            <v>633538.14</v>
          </cell>
          <cell r="C2338">
            <v>466587.34999999992</v>
          </cell>
          <cell r="D2338">
            <v>966494.41</v>
          </cell>
          <cell r="E2338">
            <v>1085453.6399999999</v>
          </cell>
          <cell r="F2338">
            <v>712759.54999999981</v>
          </cell>
          <cell r="G2338">
            <v>1025928.9999999997</v>
          </cell>
          <cell r="H2338">
            <v>217834.63</v>
          </cell>
        </row>
        <row r="2339">
          <cell r="A2339" t="str">
            <v>DE55 2</v>
          </cell>
          <cell r="B2339">
            <v>701055.11</v>
          </cell>
          <cell r="C2339">
            <v>331363.98000000004</v>
          </cell>
          <cell r="D2339">
            <v>787676.18</v>
          </cell>
          <cell r="E2339">
            <v>1579814.76</v>
          </cell>
          <cell r="F2339">
            <v>773670.65</v>
          </cell>
          <cell r="G2339">
            <v>1252256.3800000008</v>
          </cell>
          <cell r="H2339">
            <v>191267.38</v>
          </cell>
        </row>
        <row r="2340">
          <cell r="A2340" t="str">
            <v>DE55 3</v>
          </cell>
          <cell r="B2340">
            <v>291909.28999999998</v>
          </cell>
          <cell r="C2340">
            <v>228972.85000000003</v>
          </cell>
          <cell r="D2340">
            <v>417680.93</v>
          </cell>
          <cell r="E2340">
            <v>802800.86</v>
          </cell>
          <cell r="F2340">
            <v>266894.56000000006</v>
          </cell>
          <cell r="G2340">
            <v>616763.69000000018</v>
          </cell>
          <cell r="H2340">
            <v>112681.25</v>
          </cell>
        </row>
        <row r="2341">
          <cell r="A2341" t="str">
            <v>DE55 4</v>
          </cell>
          <cell r="B2341">
            <v>631981.62</v>
          </cell>
          <cell r="C2341">
            <v>247093.51000000007</v>
          </cell>
          <cell r="D2341">
            <v>735800.31999999995</v>
          </cell>
          <cell r="E2341">
            <v>1215076.06</v>
          </cell>
          <cell r="F2341">
            <v>523726.87</v>
          </cell>
          <cell r="G2341">
            <v>1132050.04</v>
          </cell>
          <cell r="H2341">
            <v>85406.13</v>
          </cell>
        </row>
        <row r="2342">
          <cell r="A2342" t="str">
            <v>DE55 5</v>
          </cell>
          <cell r="B2342">
            <v>676681.74</v>
          </cell>
          <cell r="C2342">
            <v>468267.44999999978</v>
          </cell>
          <cell r="D2342">
            <v>757863.34</v>
          </cell>
          <cell r="E2342">
            <v>2099293.69</v>
          </cell>
          <cell r="F2342">
            <v>672371.42</v>
          </cell>
          <cell r="G2342">
            <v>1600913.2500000002</v>
          </cell>
          <cell r="H2342">
            <v>238433.73</v>
          </cell>
        </row>
        <row r="2343">
          <cell r="A2343" t="str">
            <v>DE55 6</v>
          </cell>
          <cell r="B2343">
            <v>569357.4</v>
          </cell>
          <cell r="C2343">
            <v>209946.72</v>
          </cell>
          <cell r="D2343">
            <v>663546.37</v>
          </cell>
          <cell r="E2343">
            <v>1632040.25</v>
          </cell>
          <cell r="F2343">
            <v>621257.63000000012</v>
          </cell>
          <cell r="G2343">
            <v>1172098.42</v>
          </cell>
          <cell r="H2343">
            <v>157849.20000000001</v>
          </cell>
        </row>
        <row r="2344">
          <cell r="A2344" t="str">
            <v>DE55 7</v>
          </cell>
          <cell r="B2344">
            <v>662534.85</v>
          </cell>
          <cell r="C2344">
            <v>334732.61999999988</v>
          </cell>
          <cell r="D2344">
            <v>852138.16</v>
          </cell>
          <cell r="E2344">
            <v>1727915.12</v>
          </cell>
          <cell r="F2344">
            <v>845475.57999999984</v>
          </cell>
          <cell r="G2344">
            <v>1624213.8600000003</v>
          </cell>
          <cell r="H2344">
            <v>151749.81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>
            <v>532961.51</v>
          </cell>
          <cell r="C2346">
            <v>210803.31</v>
          </cell>
          <cell r="D2346">
            <v>1531425.07</v>
          </cell>
          <cell r="E2346">
            <v>1967556.24</v>
          </cell>
          <cell r="F2346">
            <v>649993.30999999982</v>
          </cell>
          <cell r="G2346">
            <v>2322404.2100000009</v>
          </cell>
          <cell r="H2346">
            <v>271240.75</v>
          </cell>
        </row>
        <row r="2347">
          <cell r="A2347" t="str">
            <v>DE56 1</v>
          </cell>
          <cell r="B2347">
            <v>460380.37</v>
          </cell>
          <cell r="C2347">
            <v>191669.82000000004</v>
          </cell>
          <cell r="D2347">
            <v>1804814.26</v>
          </cell>
          <cell r="E2347">
            <v>2035286.28</v>
          </cell>
          <cell r="F2347">
            <v>582709.97999999986</v>
          </cell>
          <cell r="G2347">
            <v>2452322.0099999979</v>
          </cell>
          <cell r="H2347">
            <v>304149.14</v>
          </cell>
        </row>
        <row r="2348">
          <cell r="A2348" t="str">
            <v>DE56 2</v>
          </cell>
          <cell r="B2348">
            <v>360131.51</v>
          </cell>
          <cell r="C2348">
            <v>125670.93000000002</v>
          </cell>
          <cell r="D2348">
            <v>1318357.7</v>
          </cell>
          <cell r="E2348">
            <v>1260811.78</v>
          </cell>
          <cell r="F2348">
            <v>422186.28000000009</v>
          </cell>
          <cell r="G2348">
            <v>1300604.4199999997</v>
          </cell>
          <cell r="H2348">
            <v>188170.14</v>
          </cell>
        </row>
        <row r="2349">
          <cell r="A2349" t="str">
            <v>DE56 4</v>
          </cell>
          <cell r="B2349">
            <v>434546.17</v>
          </cell>
          <cell r="C2349" t="str">
            <v/>
          </cell>
          <cell r="D2349">
            <v>725593.93</v>
          </cell>
          <cell r="E2349">
            <v>616961.80000000005</v>
          </cell>
          <cell r="F2349">
            <v>251163.38</v>
          </cell>
          <cell r="G2349">
            <v>700495.14</v>
          </cell>
          <cell r="H2349">
            <v>98307.73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>
            <v>1084033.1499999999</v>
          </cell>
          <cell r="C2351" t="str">
            <v/>
          </cell>
          <cell r="D2351">
            <v>944680.28</v>
          </cell>
          <cell r="E2351">
            <v>2316544.09</v>
          </cell>
          <cell r="F2351">
            <v>342475.84</v>
          </cell>
          <cell r="G2351">
            <v>1305852.6200000003</v>
          </cell>
          <cell r="H2351">
            <v>158872.58000000002</v>
          </cell>
        </row>
        <row r="2352">
          <cell r="A2352" t="str">
            <v>DE6 2</v>
          </cell>
          <cell r="B2352">
            <v>421174.38</v>
          </cell>
          <cell r="C2352" t="str">
            <v/>
          </cell>
          <cell r="D2352">
            <v>628745.5</v>
          </cell>
          <cell r="E2352">
            <v>1195095.22</v>
          </cell>
          <cell r="F2352">
            <v>161742.61999999997</v>
          </cell>
          <cell r="G2352">
            <v>644738.14999999979</v>
          </cell>
          <cell r="H2352" t="str">
            <v/>
          </cell>
        </row>
        <row r="2353">
          <cell r="A2353" t="str">
            <v>DE6 3</v>
          </cell>
          <cell r="B2353">
            <v>416659.54</v>
          </cell>
          <cell r="C2353" t="str">
            <v/>
          </cell>
          <cell r="D2353">
            <v>357710.1</v>
          </cell>
          <cell r="E2353">
            <v>955068.87</v>
          </cell>
          <cell r="F2353">
            <v>160605.49000000005</v>
          </cell>
          <cell r="G2353">
            <v>561290.59000000008</v>
          </cell>
          <cell r="H2353">
            <v>89465.45</v>
          </cell>
        </row>
        <row r="2354">
          <cell r="A2354" t="str">
            <v>DE6 4</v>
          </cell>
          <cell r="B2354">
            <v>151423.79</v>
          </cell>
          <cell r="C2354" t="str">
            <v/>
          </cell>
          <cell r="D2354" t="str">
            <v/>
          </cell>
          <cell r="E2354">
            <v>136295.76</v>
          </cell>
          <cell r="F2354" t="str">
            <v/>
          </cell>
          <cell r="G2354">
            <v>399703.25</v>
          </cell>
          <cell r="H2354" t="str">
            <v/>
          </cell>
        </row>
        <row r="2355">
          <cell r="A2355" t="str">
            <v>DE6 5</v>
          </cell>
          <cell r="B2355">
            <v>271768.53000000003</v>
          </cell>
          <cell r="C2355" t="str">
            <v/>
          </cell>
          <cell r="D2355">
            <v>558103.27</v>
          </cell>
          <cell r="E2355">
            <v>724062.02</v>
          </cell>
          <cell r="F2355">
            <v>108234.20999999998</v>
          </cell>
          <cell r="G2355">
            <v>703974.72</v>
          </cell>
          <cell r="H2355">
            <v>98100.510000000009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>
            <v>1099981.96</v>
          </cell>
          <cell r="C2357">
            <v>239214.21000000005</v>
          </cell>
          <cell r="D2357">
            <v>2017114.01</v>
          </cell>
          <cell r="E2357">
            <v>3065423.37</v>
          </cell>
          <cell r="F2357">
            <v>826271.17999999947</v>
          </cell>
          <cell r="G2357">
            <v>2090681.0500000003</v>
          </cell>
          <cell r="H2357">
            <v>483977.16000000003</v>
          </cell>
        </row>
        <row r="2358">
          <cell r="A2358" t="str">
            <v>DE65 6</v>
          </cell>
          <cell r="B2358">
            <v>1110470.01</v>
          </cell>
          <cell r="C2358">
            <v>300710.57000000007</v>
          </cell>
          <cell r="D2358">
            <v>2097637.9</v>
          </cell>
          <cell r="E2358">
            <v>2149275</v>
          </cell>
          <cell r="F2358">
            <v>831106.92</v>
          </cell>
          <cell r="G2358">
            <v>1801289.800000001</v>
          </cell>
          <cell r="H2358">
            <v>297566.27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>
            <v>821758.29</v>
          </cell>
          <cell r="C2361">
            <v>282668.29999999993</v>
          </cell>
          <cell r="D2361">
            <v>1505250.55</v>
          </cell>
          <cell r="E2361">
            <v>2618477.89</v>
          </cell>
          <cell r="F2361">
            <v>1149032.5100000002</v>
          </cell>
          <cell r="G2361">
            <v>1841221.0400000005</v>
          </cell>
          <cell r="H2361">
            <v>249359.75</v>
          </cell>
        </row>
        <row r="2362">
          <cell r="A2362" t="str">
            <v>DE7 5</v>
          </cell>
          <cell r="B2362">
            <v>589799.75</v>
          </cell>
          <cell r="C2362">
            <v>155422.47000000009</v>
          </cell>
          <cell r="D2362">
            <v>1220975.99</v>
          </cell>
          <cell r="E2362">
            <v>2158926.48</v>
          </cell>
          <cell r="F2362">
            <v>656381.81999999983</v>
          </cell>
          <cell r="G2362">
            <v>1556557.0899999989</v>
          </cell>
          <cell r="H2362">
            <v>152754.98000000001</v>
          </cell>
        </row>
        <row r="2363">
          <cell r="A2363" t="str">
            <v>DE7 6</v>
          </cell>
          <cell r="B2363">
            <v>680837.73</v>
          </cell>
          <cell r="C2363">
            <v>150337.74</v>
          </cell>
          <cell r="D2363">
            <v>1381977.92</v>
          </cell>
          <cell r="E2363">
            <v>1978649.84</v>
          </cell>
          <cell r="F2363">
            <v>969426.39</v>
          </cell>
          <cell r="G2363">
            <v>1645775.8999999994</v>
          </cell>
          <cell r="H2363">
            <v>368540.73</v>
          </cell>
        </row>
        <row r="2364">
          <cell r="A2364" t="str">
            <v>DE7 8</v>
          </cell>
          <cell r="B2364">
            <v>628037.07999999996</v>
          </cell>
          <cell r="C2364">
            <v>299258.49000000005</v>
          </cell>
          <cell r="D2364">
            <v>1073190.77</v>
          </cell>
          <cell r="E2364">
            <v>2312123.11</v>
          </cell>
          <cell r="F2364">
            <v>904656.48</v>
          </cell>
          <cell r="G2364">
            <v>2003856.9299999997</v>
          </cell>
          <cell r="H2364">
            <v>187446.06</v>
          </cell>
        </row>
        <row r="2365">
          <cell r="A2365" t="str">
            <v>DE7 9</v>
          </cell>
          <cell r="B2365">
            <v>219500.43</v>
          </cell>
          <cell r="C2365">
            <v>71948.69</v>
          </cell>
          <cell r="D2365">
            <v>514119.83</v>
          </cell>
          <cell r="E2365">
            <v>809260</v>
          </cell>
          <cell r="F2365">
            <v>441287.23</v>
          </cell>
          <cell r="G2365">
            <v>680286.52000000037</v>
          </cell>
          <cell r="H2365">
            <v>104702.34</v>
          </cell>
        </row>
        <row r="2366">
          <cell r="A2366" t="str">
            <v>DE72 2</v>
          </cell>
          <cell r="B2366">
            <v>551582.56999999995</v>
          </cell>
          <cell r="C2366" t="str">
            <v/>
          </cell>
          <cell r="D2366">
            <v>574128.77</v>
          </cell>
          <cell r="E2366">
            <v>949977.9</v>
          </cell>
          <cell r="F2366">
            <v>346106.88</v>
          </cell>
          <cell r="G2366">
            <v>1031436.0900000001</v>
          </cell>
          <cell r="H2366">
            <v>135425.43</v>
          </cell>
        </row>
        <row r="2367">
          <cell r="A2367" t="str">
            <v>DE72 3</v>
          </cell>
          <cell r="B2367">
            <v>897710.62</v>
          </cell>
          <cell r="C2367">
            <v>253964.95999999996</v>
          </cell>
          <cell r="D2367">
            <v>1948405.98</v>
          </cell>
          <cell r="E2367">
            <v>3059886.56</v>
          </cell>
          <cell r="F2367">
            <v>1200736.0899999999</v>
          </cell>
          <cell r="G2367">
            <v>2417184.5400000014</v>
          </cell>
          <cell r="H2367">
            <v>633553.48</v>
          </cell>
        </row>
        <row r="2368">
          <cell r="A2368" t="str">
            <v>DE73 5</v>
          </cell>
          <cell r="B2368">
            <v>284946.64</v>
          </cell>
          <cell r="C2368" t="str">
            <v/>
          </cell>
          <cell r="D2368">
            <v>779308.64</v>
          </cell>
          <cell r="E2368">
            <v>806606.72</v>
          </cell>
          <cell r="F2368">
            <v>368671.85000000009</v>
          </cell>
          <cell r="G2368">
            <v>655786.54000000015</v>
          </cell>
          <cell r="H2368">
            <v>172257.85</v>
          </cell>
        </row>
        <row r="2369">
          <cell r="A2369" t="str">
            <v>DE73 6</v>
          </cell>
          <cell r="B2369">
            <v>558340.52</v>
          </cell>
          <cell r="C2369">
            <v>99606.01</v>
          </cell>
          <cell r="D2369">
            <v>1221431.33</v>
          </cell>
          <cell r="E2369">
            <v>1096579.19</v>
          </cell>
          <cell r="F2369">
            <v>504639.72</v>
          </cell>
          <cell r="G2369">
            <v>880817.71000000008</v>
          </cell>
          <cell r="H2369">
            <v>99359.71</v>
          </cell>
        </row>
        <row r="2370">
          <cell r="A2370" t="str">
            <v>DE73 7</v>
          </cell>
          <cell r="B2370">
            <v>84778.95</v>
          </cell>
          <cell r="C2370" t="str">
            <v/>
          </cell>
          <cell r="D2370">
            <v>483780.32</v>
          </cell>
          <cell r="E2370">
            <v>313578.23999999999</v>
          </cell>
          <cell r="F2370">
            <v>97661.16</v>
          </cell>
          <cell r="G2370">
            <v>414685.25</v>
          </cell>
          <cell r="H2370" t="str">
            <v/>
          </cell>
        </row>
        <row r="2371">
          <cell r="A2371" t="str">
            <v>DE73 8</v>
          </cell>
          <cell r="B2371">
            <v>241495.21</v>
          </cell>
          <cell r="C2371" t="str">
            <v/>
          </cell>
          <cell r="D2371">
            <v>1119548.6200000001</v>
          </cell>
          <cell r="E2371">
            <v>898909.02</v>
          </cell>
          <cell r="F2371">
            <v>265572.33999999997</v>
          </cell>
          <cell r="G2371">
            <v>854804.26</v>
          </cell>
          <cell r="H2371">
            <v>148477.63</v>
          </cell>
        </row>
        <row r="2372">
          <cell r="A2372" t="str">
            <v>DE74 2</v>
          </cell>
          <cell r="B2372">
            <v>764876.72</v>
          </cell>
          <cell r="C2372">
            <v>199710.05999999997</v>
          </cell>
          <cell r="D2372">
            <v>2284009.56</v>
          </cell>
          <cell r="E2372">
            <v>2370692.4900000002</v>
          </cell>
          <cell r="F2372">
            <v>799513.59</v>
          </cell>
          <cell r="G2372">
            <v>1708370.1100000003</v>
          </cell>
          <cell r="H2372">
            <v>471721.11</v>
          </cell>
        </row>
        <row r="2373">
          <cell r="A2373" t="str">
            <v>DE75 7</v>
          </cell>
          <cell r="B2373">
            <v>1500848.43</v>
          </cell>
          <cell r="C2373">
            <v>284576.74000000005</v>
          </cell>
          <cell r="D2373">
            <v>1878568.18</v>
          </cell>
          <cell r="E2373">
            <v>3820180.63</v>
          </cell>
          <cell r="F2373">
            <v>1772599.67</v>
          </cell>
          <cell r="G2373">
            <v>2434126.5299999993</v>
          </cell>
          <cell r="H2373">
            <v>281044.01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852100.74000000011</v>
          </cell>
          <cell r="C2376">
            <v>193217.75</v>
          </cell>
          <cell r="D2376">
            <v>159794.02000000002</v>
          </cell>
          <cell r="E2376">
            <v>0</v>
          </cell>
          <cell r="F2376">
            <v>667983.86</v>
          </cell>
          <cell r="G2376">
            <v>0</v>
          </cell>
          <cell r="H2376">
            <v>305333.07999999996</v>
          </cell>
        </row>
        <row r="2377">
          <cell r="A2377" t="str">
            <v>DG total</v>
          </cell>
          <cell r="B2377">
            <v>2503633.2400000002</v>
          </cell>
          <cell r="C2377">
            <v>5927957.1799999997</v>
          </cell>
          <cell r="D2377">
            <v>6015817.3399999999</v>
          </cell>
          <cell r="E2377">
            <v>22708656.57</v>
          </cell>
          <cell r="F2377">
            <v>3922496.88</v>
          </cell>
          <cell r="G2377">
            <v>19575498.189999994</v>
          </cell>
          <cell r="H2377">
            <v>5898007.879999999</v>
          </cell>
        </row>
        <row r="2378">
          <cell r="A2378" t="str">
            <v>DG1 1</v>
          </cell>
          <cell r="B2378" t="str">
            <v/>
          </cell>
          <cell r="C2378">
            <v>285262.75</v>
          </cell>
          <cell r="D2378">
            <v>310570.82</v>
          </cell>
          <cell r="E2378">
            <v>636296.14</v>
          </cell>
          <cell r="F2378">
            <v>287154.43999999994</v>
          </cell>
          <cell r="G2378">
            <v>693955.71999999986</v>
          </cell>
          <cell r="H2378">
            <v>391613.61</v>
          </cell>
        </row>
        <row r="2379">
          <cell r="A2379" t="str">
            <v>DG1 2</v>
          </cell>
          <cell r="B2379" t="str">
            <v/>
          </cell>
          <cell r="C2379">
            <v>84958.810000000012</v>
          </cell>
          <cell r="D2379" t="str">
            <v/>
          </cell>
          <cell r="E2379">
            <v>253138.71</v>
          </cell>
          <cell r="F2379" t="str">
            <v/>
          </cell>
          <cell r="G2379">
            <v>245713.82</v>
          </cell>
          <cell r="H2379" t="str">
            <v/>
          </cell>
        </row>
        <row r="2380">
          <cell r="A2380" t="str">
            <v>DG1 3</v>
          </cell>
          <cell r="B2380">
            <v>112574.6</v>
          </cell>
          <cell r="C2380">
            <v>409310.22999999992</v>
          </cell>
          <cell r="D2380">
            <v>395088.52</v>
          </cell>
          <cell r="E2380">
            <v>1290478.3</v>
          </cell>
          <cell r="F2380">
            <v>570648.74</v>
          </cell>
          <cell r="G2380">
            <v>1204934.5700000003</v>
          </cell>
          <cell r="H2380">
            <v>573581.36</v>
          </cell>
        </row>
        <row r="2381">
          <cell r="A2381" t="str">
            <v>DG1 4</v>
          </cell>
          <cell r="B2381">
            <v>211760.22</v>
          </cell>
          <cell r="C2381">
            <v>662183.57999999973</v>
          </cell>
          <cell r="D2381">
            <v>648268.39</v>
          </cell>
          <cell r="E2381">
            <v>1894917.78</v>
          </cell>
          <cell r="F2381">
            <v>628444.11999999988</v>
          </cell>
          <cell r="G2381">
            <v>1340422.92</v>
          </cell>
          <cell r="H2381">
            <v>720421.22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>
            <v>114404.5</v>
          </cell>
          <cell r="C2383">
            <v>77148.25999999998</v>
          </cell>
          <cell r="D2383">
            <v>194067.81</v>
          </cell>
          <cell r="E2383">
            <v>752283.54</v>
          </cell>
          <cell r="F2383">
            <v>84427.55</v>
          </cell>
          <cell r="G2383">
            <v>398854.34000000008</v>
          </cell>
          <cell r="H2383">
            <v>79555.06</v>
          </cell>
        </row>
        <row r="2384">
          <cell r="A2384" t="str">
            <v>DG11 1</v>
          </cell>
          <cell r="B2384">
            <v>89241.35</v>
          </cell>
          <cell r="C2384">
            <v>200533.53999999998</v>
          </cell>
          <cell r="D2384">
            <v>306380.27</v>
          </cell>
          <cell r="E2384">
            <v>745749.24</v>
          </cell>
          <cell r="F2384">
            <v>64211.320000000014</v>
          </cell>
          <cell r="G2384">
            <v>765879.18</v>
          </cell>
          <cell r="H2384">
            <v>327716.89</v>
          </cell>
        </row>
        <row r="2385">
          <cell r="A2385" t="str">
            <v>DG11 2</v>
          </cell>
          <cell r="B2385" t="str">
            <v/>
          </cell>
          <cell r="C2385">
            <v>239431.38999999998</v>
          </cell>
          <cell r="D2385">
            <v>211166.13</v>
          </cell>
          <cell r="E2385">
            <v>732153.7</v>
          </cell>
          <cell r="F2385">
            <v>154268.09</v>
          </cell>
          <cell r="G2385">
            <v>808111.39000000013</v>
          </cell>
          <cell r="H2385">
            <v>270173.61</v>
          </cell>
        </row>
        <row r="2386">
          <cell r="A2386" t="str">
            <v>DG11 3</v>
          </cell>
          <cell r="B2386">
            <v>172426.28</v>
          </cell>
          <cell r="C2386">
            <v>104904.37000000001</v>
          </cell>
          <cell r="D2386">
            <v>195788.59</v>
          </cell>
          <cell r="E2386">
            <v>586119.53</v>
          </cell>
          <cell r="F2386" t="str">
            <v/>
          </cell>
          <cell r="G2386">
            <v>527783.29999999993</v>
          </cell>
          <cell r="H2386">
            <v>107658.46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>
            <v>103208.74</v>
          </cell>
          <cell r="C2388">
            <v>134899.18999999997</v>
          </cell>
          <cell r="D2388">
            <v>187775.52</v>
          </cell>
          <cell r="E2388">
            <v>889057.56</v>
          </cell>
          <cell r="F2388">
            <v>73950.210000000021</v>
          </cell>
          <cell r="G2388">
            <v>771083.78999999957</v>
          </cell>
          <cell r="H2388">
            <v>108137.08</v>
          </cell>
        </row>
        <row r="2389">
          <cell r="A2389" t="str">
            <v>DG12 6</v>
          </cell>
          <cell r="B2389">
            <v>179980.6</v>
          </cell>
          <cell r="C2389">
            <v>207095.37</v>
          </cell>
          <cell r="D2389">
            <v>411188.93</v>
          </cell>
          <cell r="E2389">
            <v>1045072.05</v>
          </cell>
          <cell r="F2389">
            <v>86799.829999999987</v>
          </cell>
          <cell r="G2389">
            <v>1005133.6600000001</v>
          </cell>
          <cell r="H2389">
            <v>144641.32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>
            <v>184377.82</v>
          </cell>
          <cell r="E2391">
            <v>351521.28000000003</v>
          </cell>
          <cell r="F2391" t="str">
            <v/>
          </cell>
          <cell r="G2391">
            <v>335823.99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78039.600000000006</v>
          </cell>
          <cell r="E2392">
            <v>169272.7</v>
          </cell>
          <cell r="F2392" t="str">
            <v/>
          </cell>
          <cell r="G2392">
            <v>200007.21000000002</v>
          </cell>
          <cell r="H2392" t="str">
            <v/>
          </cell>
        </row>
        <row r="2393">
          <cell r="A2393" t="str">
            <v>DG16 5</v>
          </cell>
          <cell r="B2393">
            <v>191100.25</v>
          </cell>
          <cell r="C2393" t="str">
            <v/>
          </cell>
          <cell r="D2393">
            <v>211522.4</v>
          </cell>
          <cell r="E2393">
            <v>294246.53000000003</v>
          </cell>
          <cell r="F2393" t="str">
            <v/>
          </cell>
          <cell r="G2393">
            <v>733903.55</v>
          </cell>
          <cell r="H2393">
            <v>114788.81</v>
          </cell>
        </row>
        <row r="2394">
          <cell r="A2394" t="str">
            <v>DG2 0</v>
          </cell>
          <cell r="B2394">
            <v>124112.12</v>
          </cell>
          <cell r="C2394">
            <v>328068.6100000001</v>
          </cell>
          <cell r="D2394">
            <v>190608.2</v>
          </cell>
          <cell r="E2394">
            <v>835788.09</v>
          </cell>
          <cell r="F2394">
            <v>156963.54000000004</v>
          </cell>
          <cell r="G2394">
            <v>646053.85000000021</v>
          </cell>
          <cell r="H2394">
            <v>312601.68</v>
          </cell>
        </row>
        <row r="2395">
          <cell r="A2395" t="str">
            <v>DG2 7</v>
          </cell>
          <cell r="B2395" t="str">
            <v/>
          </cell>
          <cell r="C2395">
            <v>227513.45000000004</v>
          </cell>
          <cell r="D2395">
            <v>276022.48</v>
          </cell>
          <cell r="E2395">
            <v>582153.43999999994</v>
          </cell>
          <cell r="F2395">
            <v>196954.6</v>
          </cell>
          <cell r="G2395">
            <v>582083.05999999959</v>
          </cell>
          <cell r="H2395">
            <v>218535.46</v>
          </cell>
        </row>
        <row r="2396">
          <cell r="A2396" t="str">
            <v>DG2 8</v>
          </cell>
          <cell r="B2396">
            <v>85331.96</v>
          </cell>
          <cell r="C2396">
            <v>186354.2</v>
          </cell>
          <cell r="D2396">
            <v>231090.03</v>
          </cell>
          <cell r="E2396">
            <v>664637.07999999996</v>
          </cell>
          <cell r="F2396">
            <v>177360.99999999997</v>
          </cell>
          <cell r="G2396">
            <v>474573.49999999994</v>
          </cell>
          <cell r="H2396">
            <v>196940.5</v>
          </cell>
        </row>
        <row r="2397">
          <cell r="A2397" t="str">
            <v>DG2 9</v>
          </cell>
          <cell r="B2397" t="str">
            <v/>
          </cell>
          <cell r="C2397">
            <v>413385.79000000015</v>
          </cell>
          <cell r="D2397">
            <v>340725.46</v>
          </cell>
          <cell r="E2397">
            <v>1035793.5</v>
          </cell>
          <cell r="F2397">
            <v>231920.41999999995</v>
          </cell>
          <cell r="G2397">
            <v>580798.5299999998</v>
          </cell>
          <cell r="H2397">
            <v>414952.8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268584.86</v>
          </cell>
          <cell r="F2398" t="str">
            <v/>
          </cell>
          <cell r="G2398">
            <v>81743.739999999991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>
            <v>94560.8</v>
          </cell>
          <cell r="D2399">
            <v>90912.72</v>
          </cell>
          <cell r="E2399">
            <v>470017.08</v>
          </cell>
          <cell r="F2399">
            <v>129032.35</v>
          </cell>
          <cell r="G2399">
            <v>139308.25</v>
          </cell>
          <cell r="H2399">
            <v>125137.42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>
            <v>42594.62999999999</v>
          </cell>
          <cell r="D2401">
            <v>149910.51999999999</v>
          </cell>
          <cell r="E2401">
            <v>967300.9</v>
          </cell>
          <cell r="F2401" t="str">
            <v/>
          </cell>
          <cell r="G2401">
            <v>339570.94000000012</v>
          </cell>
          <cell r="H2401">
            <v>44485.340000000004</v>
          </cell>
        </row>
        <row r="2402">
          <cell r="A2402" t="str">
            <v>DG5 4</v>
          </cell>
          <cell r="B2402" t="str">
            <v/>
          </cell>
          <cell r="C2402">
            <v>156813.54999999996</v>
          </cell>
          <cell r="D2402">
            <v>147211.72</v>
          </cell>
          <cell r="E2402">
            <v>747585</v>
          </cell>
          <cell r="F2402">
            <v>87212.33</v>
          </cell>
          <cell r="G2402">
            <v>753506.38</v>
          </cell>
          <cell r="H2402">
            <v>131499.54</v>
          </cell>
        </row>
        <row r="2403">
          <cell r="A2403" t="str">
            <v>DG6 4</v>
          </cell>
          <cell r="B2403" t="str">
            <v/>
          </cell>
          <cell r="C2403">
            <v>144586.09000000003</v>
          </cell>
          <cell r="D2403">
            <v>126592.58</v>
          </cell>
          <cell r="E2403">
            <v>803945.52</v>
          </cell>
          <cell r="F2403">
            <v>123973.49</v>
          </cell>
          <cell r="G2403">
            <v>894329.32000000007</v>
          </cell>
          <cell r="H2403">
            <v>95167.63</v>
          </cell>
        </row>
        <row r="2404">
          <cell r="A2404" t="str">
            <v>DG7 1</v>
          </cell>
          <cell r="B2404">
            <v>55696.36</v>
          </cell>
          <cell r="C2404">
            <v>148586.59999999992</v>
          </cell>
          <cell r="D2404">
            <v>137185.25</v>
          </cell>
          <cell r="E2404">
            <v>743805.29</v>
          </cell>
          <cell r="F2404" t="str">
            <v/>
          </cell>
          <cell r="G2404">
            <v>885635.52</v>
          </cell>
          <cell r="H2404">
            <v>131080.47</v>
          </cell>
        </row>
        <row r="2405">
          <cell r="A2405" t="str">
            <v>DG7 2</v>
          </cell>
          <cell r="B2405" t="str">
            <v/>
          </cell>
          <cell r="C2405" t="str">
            <v/>
          </cell>
          <cell r="D2405">
            <v>87812.92</v>
          </cell>
          <cell r="E2405">
            <v>412197.95</v>
          </cell>
          <cell r="F2405">
            <v>84472.209999999977</v>
          </cell>
          <cell r="G2405">
            <v>230299.19999999995</v>
          </cell>
          <cell r="H2405" t="str">
            <v/>
          </cell>
        </row>
        <row r="2406">
          <cell r="A2406" t="str">
            <v>DG7 3</v>
          </cell>
          <cell r="B2406">
            <v>125053.71</v>
          </cell>
          <cell r="C2406">
            <v>211780.23999999996</v>
          </cell>
          <cell r="D2406">
            <v>157199.34</v>
          </cell>
          <cell r="E2406">
            <v>667566.25</v>
          </cell>
          <cell r="F2406">
            <v>116718.78</v>
          </cell>
          <cell r="G2406">
            <v>741252.63000000012</v>
          </cell>
          <cell r="H2406">
            <v>132986.57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140372.03</v>
          </cell>
          <cell r="D2408">
            <v>73923.61</v>
          </cell>
          <cell r="E2408">
            <v>298135.21000000002</v>
          </cell>
          <cell r="F2408" t="str">
            <v/>
          </cell>
          <cell r="G2408">
            <v>345616.8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352283.92999999988</v>
          </cell>
          <cell r="D2410">
            <v>111825.23</v>
          </cell>
          <cell r="E2410">
            <v>906464.05</v>
          </cell>
          <cell r="F2410" t="str">
            <v/>
          </cell>
          <cell r="G2410">
            <v>607041.59000000008</v>
          </cell>
          <cell r="H2410">
            <v>93291.3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231493.22</v>
          </cell>
          <cell r="F2411" t="str">
            <v/>
          </cell>
          <cell r="G2411">
            <v>190810.19</v>
          </cell>
          <cell r="H2411" t="str">
            <v/>
          </cell>
        </row>
        <row r="2412">
          <cell r="A2412" t="str">
            <v>DG8 8</v>
          </cell>
          <cell r="B2412">
            <v>86641.81</v>
          </cell>
          <cell r="C2412">
            <v>96883.489999999991</v>
          </cell>
          <cell r="D2412" t="str">
            <v/>
          </cell>
          <cell r="E2412">
            <v>256047.66</v>
          </cell>
          <cell r="F2412" t="str">
            <v/>
          </cell>
          <cell r="G2412">
            <v>376731.95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91531.869999999981</v>
          </cell>
          <cell r="D2413">
            <v>72475.520000000004</v>
          </cell>
          <cell r="E2413">
            <v>646595.05000000005</v>
          </cell>
          <cell r="F2413" t="str">
            <v/>
          </cell>
          <cell r="G2413">
            <v>303615.35999999993</v>
          </cell>
          <cell r="H2413">
            <v>62127.94</v>
          </cell>
        </row>
        <row r="2414">
          <cell r="A2414" t="str">
            <v>DG9 0</v>
          </cell>
          <cell r="B2414" t="str">
            <v/>
          </cell>
          <cell r="C2414">
            <v>145345.94</v>
          </cell>
          <cell r="D2414">
            <v>102543.05</v>
          </cell>
          <cell r="E2414">
            <v>677816.01</v>
          </cell>
          <cell r="F2414" t="str">
            <v/>
          </cell>
          <cell r="G2414">
            <v>549508.72</v>
          </cell>
          <cell r="H2414">
            <v>281013.37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207945.71999999997</v>
          </cell>
          <cell r="D2416">
            <v>75916.34</v>
          </cell>
          <cell r="E2416">
            <v>921117.75</v>
          </cell>
          <cell r="F2416" t="str">
            <v/>
          </cell>
          <cell r="G2416">
            <v>994789.58999999962</v>
          </cell>
          <cell r="H2416">
            <v>179149.30000000002</v>
          </cell>
        </row>
        <row r="2417">
          <cell r="A2417" t="str">
            <v>DG9 8</v>
          </cell>
          <cell r="B2417" t="str">
            <v/>
          </cell>
          <cell r="C2417">
            <v>263254.01999999996</v>
          </cell>
          <cell r="D2417">
            <v>82575.399999999994</v>
          </cell>
          <cell r="E2417">
            <v>578514.18999999994</v>
          </cell>
          <cell r="F2417" t="str">
            <v/>
          </cell>
          <cell r="G2417">
            <v>467599.98999999987</v>
          </cell>
          <cell r="H2417">
            <v>227233.04</v>
          </cell>
        </row>
        <row r="2418">
          <cell r="A2418" t="str">
            <v>DG9 9</v>
          </cell>
          <cell r="B2418" t="str">
            <v/>
          </cell>
          <cell r="C2418">
            <v>77150.98000000001</v>
          </cell>
          <cell r="D2418">
            <v>67258.149999999994</v>
          </cell>
          <cell r="E2418">
            <v>352791.41</v>
          </cell>
          <cell r="F2418" t="str">
            <v/>
          </cell>
          <cell r="G2418">
            <v>359021.64</v>
          </cell>
          <cell r="H2418">
            <v>108185.02</v>
          </cell>
        </row>
        <row r="2419">
          <cell r="A2419" t="str">
            <v>DH Other</v>
          </cell>
          <cell r="B2419">
            <v>0</v>
          </cell>
          <cell r="C2419">
            <v>696155.27</v>
          </cell>
          <cell r="D2419">
            <v>0</v>
          </cell>
          <cell r="E2419">
            <v>13111.74</v>
          </cell>
          <cell r="F2419">
            <v>128874.79999999999</v>
          </cell>
          <cell r="G2419">
            <v>15331.41</v>
          </cell>
          <cell r="H2419">
            <v>94020.170000000013</v>
          </cell>
        </row>
        <row r="2420">
          <cell r="A2420" t="str">
            <v>DH total</v>
          </cell>
          <cell r="B2420">
            <v>45316319.889999978</v>
          </cell>
          <cell r="C2420">
            <v>4619073.790000001</v>
          </cell>
          <cell r="D2420">
            <v>26469217.820000004</v>
          </cell>
          <cell r="E2420">
            <v>81450728.139999986</v>
          </cell>
          <cell r="F2420">
            <v>9052087.7600000016</v>
          </cell>
          <cell r="G2420">
            <v>17965401.130000003</v>
          </cell>
          <cell r="H2420">
            <v>8761184.2400000002</v>
          </cell>
        </row>
        <row r="2421">
          <cell r="A2421" t="str">
            <v>DH1 1</v>
          </cell>
          <cell r="B2421">
            <v>815773.56</v>
          </cell>
          <cell r="C2421" t="str">
            <v/>
          </cell>
          <cell r="D2421">
            <v>836392.04</v>
          </cell>
          <cell r="E2421">
            <v>1237366.56</v>
          </cell>
          <cell r="F2421">
            <v>257917.61999999997</v>
          </cell>
          <cell r="G2421">
            <v>595354.46000000008</v>
          </cell>
          <cell r="H2421">
            <v>101160.36</v>
          </cell>
        </row>
        <row r="2422">
          <cell r="A2422" t="str">
            <v>DH1 2</v>
          </cell>
          <cell r="B2422">
            <v>923212.53</v>
          </cell>
          <cell r="C2422" t="str">
            <v/>
          </cell>
          <cell r="D2422">
            <v>687976.05</v>
          </cell>
          <cell r="E2422">
            <v>1109804.3600000001</v>
          </cell>
          <cell r="F2422">
            <v>218643.5</v>
          </cell>
          <cell r="G2422">
            <v>457221.3000000001</v>
          </cell>
          <cell r="H2422">
            <v>139474.65</v>
          </cell>
        </row>
        <row r="2423">
          <cell r="A2423" t="str">
            <v>DH1 3</v>
          </cell>
          <cell r="B2423">
            <v>320527.23</v>
          </cell>
          <cell r="C2423" t="str">
            <v/>
          </cell>
          <cell r="D2423">
            <v>243136.38</v>
          </cell>
          <cell r="E2423">
            <v>339879.18</v>
          </cell>
          <cell r="F2423" t="str">
            <v/>
          </cell>
          <cell r="G2423">
            <v>166622.12</v>
          </cell>
          <cell r="H2423" t="str">
            <v/>
          </cell>
        </row>
        <row r="2424">
          <cell r="A2424" t="str">
            <v>DH1 4</v>
          </cell>
          <cell r="B2424">
            <v>300950.05</v>
          </cell>
          <cell r="C2424" t="str">
            <v/>
          </cell>
          <cell r="D2424">
            <v>459800.19</v>
          </cell>
          <cell r="E2424">
            <v>552798.43999999994</v>
          </cell>
          <cell r="F2424">
            <v>156600.79000000004</v>
          </cell>
          <cell r="G2424">
            <v>318022.90000000002</v>
          </cell>
          <cell r="H2424">
            <v>103609.1</v>
          </cell>
        </row>
        <row r="2425">
          <cell r="A2425" t="str">
            <v>DH1 5</v>
          </cell>
          <cell r="B2425">
            <v>1264482.69</v>
          </cell>
          <cell r="C2425">
            <v>126042.65999999999</v>
          </cell>
          <cell r="D2425">
            <v>1451207.27</v>
          </cell>
          <cell r="E2425">
            <v>2647142.88</v>
          </cell>
          <cell r="F2425">
            <v>500778.31999999995</v>
          </cell>
          <cell r="G2425">
            <v>1067366.6899999997</v>
          </cell>
          <cell r="H2425">
            <v>373764.74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>
            <v>1827907.18</v>
          </cell>
          <cell r="C2427">
            <v>128457.24</v>
          </cell>
          <cell r="D2427">
            <v>1094509.21</v>
          </cell>
          <cell r="E2427">
            <v>2800298.12</v>
          </cell>
          <cell r="F2427">
            <v>456287.4</v>
          </cell>
          <cell r="G2427">
            <v>680462.20000000019</v>
          </cell>
          <cell r="H2427">
            <v>455377.61</v>
          </cell>
        </row>
        <row r="2428">
          <cell r="A2428" t="str">
            <v>DH2 2</v>
          </cell>
          <cell r="B2428">
            <v>1525815.69</v>
          </cell>
          <cell r="C2428">
            <v>174323.72</v>
          </cell>
          <cell r="D2428">
            <v>931105.11</v>
          </cell>
          <cell r="E2428">
            <v>2967530</v>
          </cell>
          <cell r="F2428">
            <v>399666.56000000006</v>
          </cell>
          <cell r="G2428">
            <v>459735.80000000005</v>
          </cell>
          <cell r="H2428">
            <v>437165.74</v>
          </cell>
        </row>
        <row r="2429">
          <cell r="A2429" t="str">
            <v>DH2 3</v>
          </cell>
          <cell r="B2429">
            <v>1230513.0900000001</v>
          </cell>
          <cell r="C2429">
            <v>91433.03</v>
          </cell>
          <cell r="D2429">
            <v>795693.69</v>
          </cell>
          <cell r="E2429">
            <v>2113824.52</v>
          </cell>
          <cell r="F2429">
            <v>406341.48</v>
          </cell>
          <cell r="G2429">
            <v>351776.64</v>
          </cell>
          <cell r="H2429">
            <v>285614.91000000003</v>
          </cell>
        </row>
        <row r="2430">
          <cell r="A2430" t="str">
            <v>DH3 1</v>
          </cell>
          <cell r="B2430">
            <v>1320520.0900000001</v>
          </cell>
          <cell r="C2430">
            <v>136312.6</v>
          </cell>
          <cell r="D2430">
            <v>663686.9</v>
          </cell>
          <cell r="E2430">
            <v>2375553.37</v>
          </cell>
          <cell r="F2430">
            <v>354519.52</v>
          </cell>
          <cell r="G2430">
            <v>567165.17999999982</v>
          </cell>
          <cell r="H2430">
            <v>216692.12</v>
          </cell>
        </row>
        <row r="2431">
          <cell r="A2431" t="str">
            <v>DH3 2</v>
          </cell>
          <cell r="B2431">
            <v>1048476.65</v>
          </cell>
          <cell r="C2431" t="str">
            <v/>
          </cell>
          <cell r="D2431">
            <v>311557.90000000002</v>
          </cell>
          <cell r="E2431">
            <v>1466768.26</v>
          </cell>
          <cell r="F2431">
            <v>194200.04</v>
          </cell>
          <cell r="G2431">
            <v>387121.49</v>
          </cell>
          <cell r="H2431">
            <v>130343.86</v>
          </cell>
        </row>
        <row r="2432">
          <cell r="A2432" t="str">
            <v>DH3 3</v>
          </cell>
          <cell r="B2432">
            <v>967768.22</v>
          </cell>
          <cell r="C2432" t="str">
            <v/>
          </cell>
          <cell r="D2432">
            <v>628469.11</v>
          </cell>
          <cell r="E2432">
            <v>1395353.94</v>
          </cell>
          <cell r="F2432">
            <v>311118.09000000008</v>
          </cell>
          <cell r="G2432">
            <v>229428.07000000004</v>
          </cell>
          <cell r="H2432">
            <v>188905.4</v>
          </cell>
        </row>
        <row r="2433">
          <cell r="A2433" t="str">
            <v>DH3 4</v>
          </cell>
          <cell r="B2433">
            <v>817213.99</v>
          </cell>
          <cell r="C2433" t="str">
            <v/>
          </cell>
          <cell r="D2433">
            <v>644192.64</v>
          </cell>
          <cell r="E2433">
            <v>1502205.88</v>
          </cell>
          <cell r="F2433">
            <v>247597.35</v>
          </cell>
          <cell r="G2433">
            <v>257023.53999999995</v>
          </cell>
          <cell r="H2433">
            <v>279087.95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>
            <v>1341732.95</v>
          </cell>
          <cell r="C2435">
            <v>149907.58000000002</v>
          </cell>
          <cell r="D2435">
            <v>722563</v>
          </cell>
          <cell r="E2435">
            <v>2056272.04</v>
          </cell>
          <cell r="F2435">
            <v>168627.69000000003</v>
          </cell>
          <cell r="G2435">
            <v>731878.94</v>
          </cell>
          <cell r="H2435">
            <v>338623.12</v>
          </cell>
        </row>
        <row r="2436">
          <cell r="A2436" t="str">
            <v>DH4 5</v>
          </cell>
          <cell r="B2436">
            <v>1705336.87</v>
          </cell>
          <cell r="C2436">
            <v>157237.08999999994</v>
          </cell>
          <cell r="D2436">
            <v>436020.34</v>
          </cell>
          <cell r="E2436">
            <v>2049755.72</v>
          </cell>
          <cell r="F2436">
            <v>120746.92000000001</v>
          </cell>
          <cell r="G2436">
            <v>310185.55000000005</v>
          </cell>
          <cell r="H2436">
            <v>134071.96</v>
          </cell>
        </row>
        <row r="2437">
          <cell r="A2437" t="str">
            <v>DH4 6</v>
          </cell>
          <cell r="B2437">
            <v>2187586.5600000001</v>
          </cell>
          <cell r="C2437">
            <v>189632.21000000005</v>
          </cell>
          <cell r="D2437">
            <v>1067082.57</v>
          </cell>
          <cell r="E2437">
            <v>3756077.01</v>
          </cell>
          <cell r="F2437">
            <v>442471.42999999993</v>
          </cell>
          <cell r="G2437">
            <v>787137.11999999953</v>
          </cell>
          <cell r="H2437">
            <v>341268.5</v>
          </cell>
        </row>
        <row r="2438">
          <cell r="A2438" t="str">
            <v>DH4 7</v>
          </cell>
          <cell r="B2438">
            <v>1526543.3</v>
          </cell>
          <cell r="C2438">
            <v>131469.68</v>
          </cell>
          <cell r="D2438">
            <v>655645.5</v>
          </cell>
          <cell r="E2438">
            <v>2786373.75</v>
          </cell>
          <cell r="F2438">
            <v>339572.18000000005</v>
          </cell>
          <cell r="G2438">
            <v>951481.78999999957</v>
          </cell>
          <cell r="H2438">
            <v>403117.06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>
            <v>2267489.86</v>
          </cell>
          <cell r="C2440">
            <v>124525.46999999999</v>
          </cell>
          <cell r="D2440">
            <v>362933.83</v>
          </cell>
          <cell r="E2440">
            <v>2125248.21</v>
          </cell>
          <cell r="F2440">
            <v>67686.19</v>
          </cell>
          <cell r="G2440">
            <v>376742.05999999994</v>
          </cell>
          <cell r="H2440">
            <v>102316.49</v>
          </cell>
        </row>
        <row r="2441">
          <cell r="A2441" t="str">
            <v>DH5 8</v>
          </cell>
          <cell r="B2441">
            <v>1126924.6000000001</v>
          </cell>
          <cell r="C2441">
            <v>90015.86</v>
          </cell>
          <cell r="D2441">
            <v>501242.74</v>
          </cell>
          <cell r="E2441">
            <v>1790769.76</v>
          </cell>
          <cell r="F2441">
            <v>195974.49</v>
          </cell>
          <cell r="G2441">
            <v>247865.06000000003</v>
          </cell>
          <cell r="H2441">
            <v>125931.67</v>
          </cell>
        </row>
        <row r="2442">
          <cell r="A2442" t="str">
            <v>DH5 9</v>
          </cell>
          <cell r="B2442">
            <v>1809979.06</v>
          </cell>
          <cell r="C2442">
            <v>70232.069999999978</v>
          </cell>
          <cell r="D2442">
            <v>536401.73</v>
          </cell>
          <cell r="E2442">
            <v>1500157.29</v>
          </cell>
          <cell r="F2442">
            <v>130184.43000000002</v>
          </cell>
          <cell r="G2442">
            <v>330789.89999999997</v>
          </cell>
          <cell r="H2442">
            <v>95977.78</v>
          </cell>
        </row>
        <row r="2443">
          <cell r="A2443" t="str">
            <v>DH6 1</v>
          </cell>
          <cell r="B2443">
            <v>860668.52</v>
          </cell>
          <cell r="C2443">
            <v>159501.10999999999</v>
          </cell>
          <cell r="D2443">
            <v>608388.82999999996</v>
          </cell>
          <cell r="E2443">
            <v>1446735.62</v>
          </cell>
          <cell r="F2443">
            <v>340644.85999999993</v>
          </cell>
          <cell r="G2443">
            <v>596600.26</v>
          </cell>
          <cell r="H2443">
            <v>126507.48</v>
          </cell>
        </row>
        <row r="2444">
          <cell r="A2444" t="str">
            <v>DH6 2</v>
          </cell>
          <cell r="B2444">
            <v>1210646.98</v>
          </cell>
          <cell r="C2444">
            <v>527722.62000000011</v>
          </cell>
          <cell r="D2444">
            <v>939992.6</v>
          </cell>
          <cell r="E2444">
            <v>2571477.09</v>
          </cell>
          <cell r="F2444">
            <v>195546.08</v>
          </cell>
          <cell r="G2444">
            <v>672589.91000000015</v>
          </cell>
          <cell r="H2444">
            <v>205994.38</v>
          </cell>
        </row>
        <row r="2445">
          <cell r="A2445" t="str">
            <v>DH6 3</v>
          </cell>
          <cell r="B2445">
            <v>631791.1</v>
          </cell>
          <cell r="C2445">
            <v>264914.28999999998</v>
          </cell>
          <cell r="D2445">
            <v>344058.03</v>
          </cell>
          <cell r="E2445">
            <v>1642334.99</v>
          </cell>
          <cell r="F2445">
            <v>178401.91</v>
          </cell>
          <cell r="G2445">
            <v>386055.49</v>
          </cell>
          <cell r="H2445">
            <v>256479.67</v>
          </cell>
        </row>
        <row r="2446">
          <cell r="A2446" t="str">
            <v>DH6 4</v>
          </cell>
          <cell r="B2446">
            <v>1555687.49</v>
          </cell>
          <cell r="C2446">
            <v>88725.76999999999</v>
          </cell>
          <cell r="D2446">
            <v>644618.1</v>
          </cell>
          <cell r="E2446">
            <v>1615495.72</v>
          </cell>
          <cell r="F2446">
            <v>300379.30999999994</v>
          </cell>
          <cell r="G2446">
            <v>754931.63000000012</v>
          </cell>
          <cell r="H2446">
            <v>193964.22</v>
          </cell>
        </row>
        <row r="2447">
          <cell r="A2447" t="str">
            <v>DH6 5</v>
          </cell>
          <cell r="B2447">
            <v>972741.09</v>
          </cell>
          <cell r="C2447">
            <v>102725.98</v>
          </cell>
          <cell r="D2447">
            <v>777643.74</v>
          </cell>
          <cell r="E2447">
            <v>1298087.8999999999</v>
          </cell>
          <cell r="F2447">
            <v>199391.06</v>
          </cell>
          <cell r="G2447">
            <v>492282.7</v>
          </cell>
          <cell r="H2447">
            <v>234343.16</v>
          </cell>
        </row>
        <row r="2448">
          <cell r="A2448" t="str">
            <v>DH7 0</v>
          </cell>
          <cell r="B2448">
            <v>960265.53</v>
          </cell>
          <cell r="C2448" t="str">
            <v/>
          </cell>
          <cell r="D2448">
            <v>699453.01</v>
          </cell>
          <cell r="E2448">
            <v>1049649.33</v>
          </cell>
          <cell r="F2448">
            <v>154001.78</v>
          </cell>
          <cell r="G2448">
            <v>457128.95</v>
          </cell>
          <cell r="H2448">
            <v>207608.47</v>
          </cell>
        </row>
        <row r="2449">
          <cell r="A2449" t="str">
            <v>DH7 6</v>
          </cell>
          <cell r="B2449">
            <v>710687.86</v>
          </cell>
          <cell r="C2449" t="str">
            <v/>
          </cell>
          <cell r="D2449">
            <v>664854.14</v>
          </cell>
          <cell r="E2449">
            <v>2884662.92</v>
          </cell>
          <cell r="F2449">
            <v>295068.45</v>
          </cell>
          <cell r="G2449">
            <v>496315.42000000022</v>
          </cell>
          <cell r="H2449">
            <v>251560.36000000002</v>
          </cell>
        </row>
        <row r="2450">
          <cell r="A2450" t="str">
            <v>DH7 7</v>
          </cell>
          <cell r="B2450">
            <v>1014785.11</v>
          </cell>
          <cell r="C2450">
            <v>126701.95</v>
          </cell>
          <cell r="D2450">
            <v>495886.92</v>
          </cell>
          <cell r="E2450">
            <v>2292269.81</v>
          </cell>
          <cell r="F2450">
            <v>225647.69000000003</v>
          </cell>
          <cell r="G2450">
            <v>606533.67999999982</v>
          </cell>
          <cell r="H2450">
            <v>245150.22</v>
          </cell>
        </row>
        <row r="2451">
          <cell r="A2451" t="str">
            <v>DH7 8</v>
          </cell>
          <cell r="B2451">
            <v>1073923.81</v>
          </cell>
          <cell r="C2451">
            <v>140661.34000000003</v>
          </cell>
          <cell r="D2451">
            <v>1142884.27</v>
          </cell>
          <cell r="E2451">
            <v>2567441.21</v>
          </cell>
          <cell r="F2451">
            <v>372797.16000000009</v>
          </cell>
          <cell r="G2451">
            <v>677155.35999999975</v>
          </cell>
          <cell r="H2451">
            <v>253338.30000000002</v>
          </cell>
        </row>
        <row r="2452">
          <cell r="A2452" t="str">
            <v>DH7 9</v>
          </cell>
          <cell r="B2452">
            <v>842645.48</v>
          </cell>
          <cell r="C2452">
            <v>135188.10000000003</v>
          </cell>
          <cell r="D2452">
            <v>759018.49</v>
          </cell>
          <cell r="E2452">
            <v>3070531.27</v>
          </cell>
          <cell r="F2452">
            <v>255270.33999999997</v>
          </cell>
          <cell r="G2452">
            <v>731077.15000000014</v>
          </cell>
          <cell r="H2452">
            <v>287821.07</v>
          </cell>
        </row>
        <row r="2453">
          <cell r="A2453" t="str">
            <v>DH8 0</v>
          </cell>
          <cell r="B2453">
            <v>991161.08</v>
          </cell>
          <cell r="C2453">
            <v>106902.60000000002</v>
          </cell>
          <cell r="D2453">
            <v>862003.69</v>
          </cell>
          <cell r="E2453">
            <v>2256316.61</v>
          </cell>
          <cell r="F2453">
            <v>158290.37</v>
          </cell>
          <cell r="G2453">
            <v>245501.87999999998</v>
          </cell>
          <cell r="H2453">
            <v>234728.17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>
            <v>903235.16</v>
          </cell>
          <cell r="C2455">
            <v>121922.32</v>
          </cell>
          <cell r="D2455">
            <v>938678.15</v>
          </cell>
          <cell r="E2455">
            <v>2858438.48</v>
          </cell>
          <cell r="F2455">
            <v>99949.759999999995</v>
          </cell>
          <cell r="G2455">
            <v>303025.58999999997</v>
          </cell>
          <cell r="H2455">
            <v>195356.55000000002</v>
          </cell>
        </row>
        <row r="2456">
          <cell r="A2456" t="str">
            <v>DH8 6</v>
          </cell>
          <cell r="B2456">
            <v>887263.78</v>
          </cell>
          <cell r="C2456">
            <v>114799.98999999999</v>
          </cell>
          <cell r="D2456">
            <v>542401.14</v>
          </cell>
          <cell r="E2456">
            <v>2217856.2000000002</v>
          </cell>
          <cell r="F2456">
            <v>143476.51999999999</v>
          </cell>
          <cell r="G2456">
            <v>255727.79999999996</v>
          </cell>
          <cell r="H2456">
            <v>63804.75</v>
          </cell>
        </row>
        <row r="2457">
          <cell r="A2457" t="str">
            <v>DH8 7</v>
          </cell>
          <cell r="B2457">
            <v>1476101.62</v>
          </cell>
          <cell r="C2457">
            <v>132701.18</v>
          </cell>
          <cell r="D2457">
            <v>1005561.64</v>
          </cell>
          <cell r="E2457">
            <v>3562877.14</v>
          </cell>
          <cell r="F2457">
            <v>161170.95999999996</v>
          </cell>
          <cell r="G2457">
            <v>294389.93999999994</v>
          </cell>
          <cell r="H2457">
            <v>187540.63</v>
          </cell>
        </row>
        <row r="2458">
          <cell r="A2458" t="str">
            <v>DH8 8</v>
          </cell>
          <cell r="B2458">
            <v>692136.71</v>
          </cell>
          <cell r="C2458">
            <v>113099.68999999999</v>
          </cell>
          <cell r="D2458">
            <v>530603.30000000005</v>
          </cell>
          <cell r="E2458">
            <v>2207165.89</v>
          </cell>
          <cell r="F2458">
            <v>129259.21</v>
          </cell>
          <cell r="G2458">
            <v>257649.47000000006</v>
          </cell>
          <cell r="H2458">
            <v>195816.69</v>
          </cell>
        </row>
        <row r="2459">
          <cell r="A2459" t="str">
            <v>DH8 9</v>
          </cell>
          <cell r="B2459">
            <v>424617.72</v>
          </cell>
          <cell r="C2459" t="str">
            <v/>
          </cell>
          <cell r="D2459">
            <v>384666.45</v>
          </cell>
          <cell r="E2459">
            <v>896919.08</v>
          </cell>
          <cell r="F2459" t="str">
            <v/>
          </cell>
          <cell r="G2459">
            <v>167865.21999999997</v>
          </cell>
          <cell r="H2459" t="str">
            <v/>
          </cell>
        </row>
        <row r="2460">
          <cell r="A2460" t="str">
            <v>DH9 0</v>
          </cell>
          <cell r="B2460">
            <v>764882.91</v>
          </cell>
          <cell r="C2460" t="str">
            <v/>
          </cell>
          <cell r="D2460">
            <v>281837.53000000003</v>
          </cell>
          <cell r="E2460">
            <v>1234029</v>
          </cell>
          <cell r="F2460">
            <v>98970.51</v>
          </cell>
          <cell r="G2460">
            <v>219067.91999999998</v>
          </cell>
          <cell r="H2460">
            <v>181627.08000000002</v>
          </cell>
        </row>
        <row r="2461">
          <cell r="A2461" t="str">
            <v>DH9 6</v>
          </cell>
          <cell r="B2461">
            <v>1676320.48</v>
          </cell>
          <cell r="C2461">
            <v>140016.88999999996</v>
          </cell>
          <cell r="D2461">
            <v>544391.91</v>
          </cell>
          <cell r="E2461">
            <v>3061305.14</v>
          </cell>
          <cell r="F2461">
            <v>242594.58999999997</v>
          </cell>
          <cell r="G2461">
            <v>322474.28999999992</v>
          </cell>
          <cell r="H2461">
            <v>265076.66000000003</v>
          </cell>
        </row>
        <row r="2462">
          <cell r="A2462" t="str">
            <v>DH9 7</v>
          </cell>
          <cell r="B2462">
            <v>1189112.1299999999</v>
          </cell>
          <cell r="C2462" t="str">
            <v/>
          </cell>
          <cell r="D2462">
            <v>315579.12</v>
          </cell>
          <cell r="E2462">
            <v>2190261.89</v>
          </cell>
          <cell r="F2462">
            <v>152404.95000000001</v>
          </cell>
          <cell r="G2462">
            <v>174317.58000000002</v>
          </cell>
          <cell r="H2462">
            <v>300685.35000000003</v>
          </cell>
        </row>
        <row r="2463">
          <cell r="A2463" t="str">
            <v>DH9 8</v>
          </cell>
          <cell r="B2463">
            <v>904840.41</v>
          </cell>
          <cell r="C2463">
            <v>77745.48000000001</v>
          </cell>
          <cell r="D2463">
            <v>467886.23</v>
          </cell>
          <cell r="E2463">
            <v>1948643.75</v>
          </cell>
          <cell r="F2463">
            <v>105486.13</v>
          </cell>
          <cell r="G2463">
            <v>328373.73000000004</v>
          </cell>
          <cell r="H2463">
            <v>291690.61</v>
          </cell>
        </row>
        <row r="2464">
          <cell r="A2464" t="str">
            <v>DH9 9</v>
          </cell>
          <cell r="B2464">
            <v>1244050.75</v>
          </cell>
          <cell r="C2464" t="str">
            <v/>
          </cell>
          <cell r="D2464">
            <v>489194.33</v>
          </cell>
          <cell r="E2464">
            <v>1991938.07</v>
          </cell>
          <cell r="F2464">
            <v>145527.32000000004</v>
          </cell>
          <cell r="G2464">
            <v>237624.93999999994</v>
          </cell>
          <cell r="H2464">
            <v>235567.23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2497.44</v>
          </cell>
          <cell r="C2468">
            <v>397849.34999999992</v>
          </cell>
          <cell r="D2468">
            <v>0</v>
          </cell>
          <cell r="E2468">
            <v>10151.26</v>
          </cell>
          <cell r="F2468">
            <v>876924.05</v>
          </cell>
          <cell r="G2468">
            <v>68670.63</v>
          </cell>
          <cell r="H2468">
            <v>256560.16999999998</v>
          </cell>
        </row>
        <row r="2469">
          <cell r="A2469" t="str">
            <v>DL total</v>
          </cell>
          <cell r="B2469">
            <v>47881070.469999991</v>
          </cell>
          <cell r="C2469">
            <v>10862444.859999996</v>
          </cell>
          <cell r="D2469">
            <v>41439746.239999987</v>
          </cell>
          <cell r="E2469">
            <v>58123530.170000002</v>
          </cell>
          <cell r="F2469">
            <v>9020274.2799999993</v>
          </cell>
          <cell r="G2469">
            <v>37859857.270000003</v>
          </cell>
          <cell r="H2469">
            <v>13077944.32</v>
          </cell>
        </row>
        <row r="2470">
          <cell r="A2470" t="str">
            <v>DL1 1</v>
          </cell>
          <cell r="B2470">
            <v>704631.51</v>
          </cell>
          <cell r="C2470">
            <v>387869.43</v>
          </cell>
          <cell r="D2470">
            <v>712510.68</v>
          </cell>
          <cell r="E2470">
            <v>927673.52</v>
          </cell>
          <cell r="F2470">
            <v>324492.43</v>
          </cell>
          <cell r="G2470">
            <v>873142.74999999977</v>
          </cell>
          <cell r="H2470">
            <v>300614.36</v>
          </cell>
        </row>
        <row r="2471">
          <cell r="A2471" t="str">
            <v>DL1 2</v>
          </cell>
          <cell r="B2471">
            <v>1001716.17</v>
          </cell>
          <cell r="C2471">
            <v>535150.26000000013</v>
          </cell>
          <cell r="D2471">
            <v>897741.96</v>
          </cell>
          <cell r="E2471">
            <v>1529389.52</v>
          </cell>
          <cell r="F2471">
            <v>380074.13</v>
          </cell>
          <cell r="G2471">
            <v>1136209.2000000004</v>
          </cell>
          <cell r="H2471">
            <v>534568.95999999996</v>
          </cell>
        </row>
        <row r="2472">
          <cell r="A2472" t="str">
            <v>DL1 3</v>
          </cell>
          <cell r="B2472">
            <v>1017437.51</v>
          </cell>
          <cell r="C2472">
            <v>302063.26</v>
          </cell>
          <cell r="D2472">
            <v>1041338.14</v>
          </cell>
          <cell r="E2472">
            <v>1002067.42</v>
          </cell>
          <cell r="F2472">
            <v>346388.73</v>
          </cell>
          <cell r="G2472">
            <v>778641.45000000019</v>
          </cell>
          <cell r="H2472">
            <v>489764.45</v>
          </cell>
        </row>
        <row r="2473">
          <cell r="A2473" t="str">
            <v>DL1 4</v>
          </cell>
          <cell r="B2473">
            <v>1315363.72</v>
          </cell>
          <cell r="C2473">
            <v>384905.62999999989</v>
          </cell>
          <cell r="D2473">
            <v>1227020.53</v>
          </cell>
          <cell r="E2473">
            <v>1811706.65</v>
          </cell>
          <cell r="F2473">
            <v>307669.99</v>
          </cell>
          <cell r="G2473">
            <v>1272156.1899999992</v>
          </cell>
          <cell r="H2473">
            <v>507120.45</v>
          </cell>
        </row>
        <row r="2474">
          <cell r="A2474" t="str">
            <v>DL1 5</v>
          </cell>
          <cell r="B2474">
            <v>615544.49</v>
          </cell>
          <cell r="C2474">
            <v>147639.00999999998</v>
          </cell>
          <cell r="D2474">
            <v>637599.65</v>
          </cell>
          <cell r="E2474">
            <v>914973.48</v>
          </cell>
          <cell r="F2474">
            <v>136872.63</v>
          </cell>
          <cell r="G2474">
            <v>541298.14</v>
          </cell>
          <cell r="H2474">
            <v>248062.99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>
            <v>566530.37</v>
          </cell>
          <cell r="C2476">
            <v>180235.47000000003</v>
          </cell>
          <cell r="D2476">
            <v>618852.38</v>
          </cell>
          <cell r="E2476">
            <v>410555.51</v>
          </cell>
          <cell r="F2476">
            <v>97416.29</v>
          </cell>
          <cell r="G2476">
            <v>420965.54000000004</v>
          </cell>
          <cell r="H2476">
            <v>155818.62</v>
          </cell>
        </row>
        <row r="2477">
          <cell r="A2477" t="str">
            <v>DL10 5</v>
          </cell>
          <cell r="B2477">
            <v>484294.53</v>
          </cell>
          <cell r="C2477">
            <v>89164.969999999987</v>
          </cell>
          <cell r="D2477">
            <v>516148.3</v>
          </cell>
          <cell r="E2477">
            <v>418165.36</v>
          </cell>
          <cell r="F2477" t="str">
            <v/>
          </cell>
          <cell r="G2477">
            <v>435518.84999999992</v>
          </cell>
          <cell r="H2477">
            <v>114327.32</v>
          </cell>
        </row>
        <row r="2478">
          <cell r="A2478" t="str">
            <v>DL10 6</v>
          </cell>
          <cell r="B2478">
            <v>294649.59999999998</v>
          </cell>
          <cell r="C2478">
            <v>100174.79000000001</v>
          </cell>
          <cell r="D2478">
            <v>531905.43999999994</v>
          </cell>
          <cell r="E2478">
            <v>414305.01</v>
          </cell>
          <cell r="F2478">
            <v>105300.19</v>
          </cell>
          <cell r="G2478">
            <v>452712.78</v>
          </cell>
          <cell r="H2478">
            <v>131016.02</v>
          </cell>
        </row>
        <row r="2479">
          <cell r="A2479" t="str">
            <v>DL10 7</v>
          </cell>
          <cell r="B2479">
            <v>930287.52</v>
          </cell>
          <cell r="C2479">
            <v>261027.40999999997</v>
          </cell>
          <cell r="D2479">
            <v>1149150.68</v>
          </cell>
          <cell r="E2479">
            <v>895186.12</v>
          </cell>
          <cell r="F2479">
            <v>177758.89</v>
          </cell>
          <cell r="G2479">
            <v>729339.49</v>
          </cell>
          <cell r="H2479">
            <v>213211.83000000002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>
            <v>223509.55</v>
          </cell>
          <cell r="C2481" t="str">
            <v/>
          </cell>
          <cell r="D2481">
            <v>162845.53</v>
          </cell>
          <cell r="E2481">
            <v>224228.87</v>
          </cell>
          <cell r="F2481" t="str">
            <v/>
          </cell>
          <cell r="G2481">
            <v>130828.90999999997</v>
          </cell>
          <cell r="H2481" t="str">
            <v/>
          </cell>
        </row>
        <row r="2482">
          <cell r="A2482" t="str">
            <v>DL11 7</v>
          </cell>
          <cell r="B2482">
            <v>414725.59</v>
          </cell>
          <cell r="C2482">
            <v>137290.66</v>
          </cell>
          <cell r="D2482">
            <v>457578.31</v>
          </cell>
          <cell r="E2482">
            <v>440412.17</v>
          </cell>
          <cell r="F2482" t="str">
            <v/>
          </cell>
          <cell r="G2482">
            <v>388750.1</v>
          </cell>
          <cell r="H2482">
            <v>55833.31</v>
          </cell>
        </row>
        <row r="2483">
          <cell r="A2483" t="str">
            <v>DL12 0</v>
          </cell>
          <cell r="B2483">
            <v>457213.81</v>
          </cell>
          <cell r="C2483" t="str">
            <v/>
          </cell>
          <cell r="D2483">
            <v>269901.74</v>
          </cell>
          <cell r="E2483">
            <v>240903.66</v>
          </cell>
          <cell r="F2483" t="str">
            <v/>
          </cell>
          <cell r="G2483">
            <v>226903.17000000004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>
            <v>833494.93</v>
          </cell>
          <cell r="C2485">
            <v>255339.51999999999</v>
          </cell>
          <cell r="D2485">
            <v>675757.65</v>
          </cell>
          <cell r="E2485">
            <v>476174.17</v>
          </cell>
          <cell r="F2485">
            <v>98943.349999999991</v>
          </cell>
          <cell r="G2485">
            <v>861973.76999999979</v>
          </cell>
          <cell r="H2485">
            <v>141351.67000000001</v>
          </cell>
        </row>
        <row r="2486">
          <cell r="A2486" t="str">
            <v>DL12 9</v>
          </cell>
          <cell r="B2486">
            <v>491097.52</v>
          </cell>
          <cell r="C2486">
            <v>68477.37000000001</v>
          </cell>
          <cell r="D2486">
            <v>423253.76000000001</v>
          </cell>
          <cell r="E2486">
            <v>275726.93</v>
          </cell>
          <cell r="F2486" t="str">
            <v/>
          </cell>
          <cell r="G2486">
            <v>335198.42</v>
          </cell>
          <cell r="H2486" t="str">
            <v/>
          </cell>
        </row>
        <row r="2487">
          <cell r="A2487" t="str">
            <v>DL13 1</v>
          </cell>
          <cell r="B2487">
            <v>291711</v>
          </cell>
          <cell r="C2487" t="str">
            <v/>
          </cell>
          <cell r="D2487">
            <v>228723.93</v>
          </cell>
          <cell r="E2487">
            <v>158063.15</v>
          </cell>
          <cell r="F2487" t="str">
            <v/>
          </cell>
          <cell r="G2487">
            <v>140598.87000000002</v>
          </cell>
          <cell r="H2487" t="str">
            <v/>
          </cell>
        </row>
        <row r="2488">
          <cell r="A2488" t="str">
            <v>DL13 2</v>
          </cell>
          <cell r="B2488">
            <v>905633.42</v>
          </cell>
          <cell r="C2488" t="str">
            <v/>
          </cell>
          <cell r="D2488">
            <v>298855.64</v>
          </cell>
          <cell r="E2488">
            <v>325511.77</v>
          </cell>
          <cell r="F2488" t="str">
            <v/>
          </cell>
          <cell r="G2488">
            <v>146402.99000000002</v>
          </cell>
          <cell r="H2488">
            <v>70291.240000000005</v>
          </cell>
        </row>
        <row r="2489">
          <cell r="A2489" t="str">
            <v>DL13 3</v>
          </cell>
          <cell r="B2489">
            <v>844791.91</v>
          </cell>
          <cell r="C2489" t="str">
            <v/>
          </cell>
          <cell r="D2489">
            <v>302798.07</v>
          </cell>
          <cell r="E2489">
            <v>452460.08</v>
          </cell>
          <cell r="F2489" t="str">
            <v/>
          </cell>
          <cell r="G2489">
            <v>164485.62</v>
          </cell>
          <cell r="H2489">
            <v>117286.71</v>
          </cell>
        </row>
        <row r="2490">
          <cell r="A2490" t="str">
            <v>DL13 4</v>
          </cell>
          <cell r="B2490">
            <v>630871.02</v>
          </cell>
          <cell r="C2490" t="str">
            <v/>
          </cell>
          <cell r="D2490">
            <v>264164.14</v>
          </cell>
          <cell r="E2490">
            <v>632817.85</v>
          </cell>
          <cell r="F2490" t="str">
            <v/>
          </cell>
          <cell r="G2490">
            <v>232394.53999999995</v>
          </cell>
          <cell r="H2490">
            <v>63443.92</v>
          </cell>
        </row>
        <row r="2491">
          <cell r="A2491" t="str">
            <v>DL13 5</v>
          </cell>
          <cell r="B2491">
            <v>497123.14</v>
          </cell>
          <cell r="C2491">
            <v>45631.229999999996</v>
          </cell>
          <cell r="D2491">
            <v>353307.75</v>
          </cell>
          <cell r="E2491">
            <v>603797.31000000006</v>
          </cell>
          <cell r="F2491">
            <v>105540.65999999997</v>
          </cell>
          <cell r="G2491">
            <v>319605.76999999996</v>
          </cell>
          <cell r="H2491">
            <v>114354.76000000001</v>
          </cell>
        </row>
        <row r="2492">
          <cell r="A2492" t="str">
            <v>DL14 0</v>
          </cell>
          <cell r="B2492">
            <v>1132080.07</v>
          </cell>
          <cell r="C2492">
            <v>184420.3</v>
          </cell>
          <cell r="D2492">
            <v>921907.84</v>
          </cell>
          <cell r="E2492">
            <v>1310130.3899999999</v>
          </cell>
          <cell r="F2492">
            <v>115607.81000000003</v>
          </cell>
          <cell r="G2492">
            <v>635990.18999999994</v>
          </cell>
          <cell r="H2492">
            <v>313503.60000000003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>
            <v>1337631.01</v>
          </cell>
          <cell r="C2494">
            <v>221969.93</v>
          </cell>
          <cell r="D2494">
            <v>1108942.02</v>
          </cell>
          <cell r="E2494">
            <v>2153152.88</v>
          </cell>
          <cell r="F2494">
            <v>110500.15000000002</v>
          </cell>
          <cell r="G2494">
            <v>659271.99000000011</v>
          </cell>
          <cell r="H2494">
            <v>415229.19</v>
          </cell>
        </row>
        <row r="2495">
          <cell r="A2495" t="str">
            <v>DL14 7</v>
          </cell>
          <cell r="B2495">
            <v>770921.63</v>
          </cell>
          <cell r="C2495">
            <v>86042.12999999999</v>
          </cell>
          <cell r="D2495">
            <v>496737.32</v>
          </cell>
          <cell r="E2495">
            <v>916633.55</v>
          </cell>
          <cell r="F2495" t="str">
            <v/>
          </cell>
          <cell r="G2495">
            <v>406987.58000000013</v>
          </cell>
          <cell r="H2495">
            <v>115783.15000000001</v>
          </cell>
        </row>
        <row r="2496">
          <cell r="A2496" t="str">
            <v>DL14 8</v>
          </cell>
          <cell r="B2496">
            <v>915607.54</v>
          </cell>
          <cell r="C2496">
            <v>166259.25000000003</v>
          </cell>
          <cell r="D2496">
            <v>626940.97</v>
          </cell>
          <cell r="E2496">
            <v>1583173.19</v>
          </cell>
          <cell r="F2496" t="str">
            <v/>
          </cell>
          <cell r="G2496">
            <v>756981.69000000041</v>
          </cell>
          <cell r="H2496">
            <v>242548.84</v>
          </cell>
        </row>
        <row r="2497">
          <cell r="A2497" t="str">
            <v>DL14 9</v>
          </cell>
          <cell r="B2497">
            <v>998463.06</v>
          </cell>
          <cell r="C2497">
            <v>283310.88999999996</v>
          </cell>
          <cell r="D2497">
            <v>768192.96</v>
          </cell>
          <cell r="E2497">
            <v>2067426.25</v>
          </cell>
          <cell r="F2497">
            <v>64114.69</v>
          </cell>
          <cell r="G2497">
            <v>720629.00000000012</v>
          </cell>
          <cell r="H2497">
            <v>338342.46</v>
          </cell>
        </row>
        <row r="2498">
          <cell r="A2498" t="str">
            <v>DL15 0</v>
          </cell>
          <cell r="B2498">
            <v>1777743.58</v>
          </cell>
          <cell r="C2498">
            <v>213947.19</v>
          </cell>
          <cell r="D2498">
            <v>860710.32</v>
          </cell>
          <cell r="E2498">
            <v>1675106.37</v>
          </cell>
          <cell r="F2498">
            <v>252178.91000000003</v>
          </cell>
          <cell r="G2498">
            <v>669945.34000000008</v>
          </cell>
          <cell r="H2498">
            <v>240134.19</v>
          </cell>
        </row>
        <row r="2499">
          <cell r="A2499" t="str">
            <v>DL15 8</v>
          </cell>
          <cell r="B2499">
            <v>846870.42</v>
          </cell>
          <cell r="C2499" t="str">
            <v/>
          </cell>
          <cell r="D2499">
            <v>468910.04</v>
          </cell>
          <cell r="E2499">
            <v>628570.97</v>
          </cell>
          <cell r="F2499">
            <v>118372.05</v>
          </cell>
          <cell r="G2499">
            <v>387197.54999999993</v>
          </cell>
          <cell r="H2499">
            <v>155770.94</v>
          </cell>
        </row>
        <row r="2500">
          <cell r="A2500" t="str">
            <v>DL15 9</v>
          </cell>
          <cell r="B2500">
            <v>1793147.72</v>
          </cell>
          <cell r="C2500">
            <v>90362.42</v>
          </cell>
          <cell r="D2500">
            <v>607958.23</v>
          </cell>
          <cell r="E2500">
            <v>1412382.59</v>
          </cell>
          <cell r="F2500">
            <v>273957.53000000003</v>
          </cell>
          <cell r="G2500">
            <v>616683.46000000031</v>
          </cell>
          <cell r="H2500">
            <v>256004.78</v>
          </cell>
        </row>
        <row r="2501">
          <cell r="A2501" t="str">
            <v>DL16 6</v>
          </cell>
          <cell r="B2501">
            <v>1308257.98</v>
          </cell>
          <cell r="C2501">
            <v>218295.16999999998</v>
          </cell>
          <cell r="D2501">
            <v>777420.63</v>
          </cell>
          <cell r="E2501">
            <v>3383935.42</v>
          </cell>
          <cell r="F2501">
            <v>269665.67999999993</v>
          </cell>
          <cell r="G2501">
            <v>1277530.0300000003</v>
          </cell>
          <cell r="H2501">
            <v>387413.7</v>
          </cell>
        </row>
        <row r="2502">
          <cell r="A2502" t="str">
            <v>DL16 7</v>
          </cell>
          <cell r="B2502">
            <v>1717801.5</v>
          </cell>
          <cell r="C2502">
            <v>217067.19999999998</v>
          </cell>
          <cell r="D2502">
            <v>967113.38</v>
          </cell>
          <cell r="E2502">
            <v>3310447.68</v>
          </cell>
          <cell r="F2502">
            <v>270020.24999999994</v>
          </cell>
          <cell r="G2502">
            <v>1058830.1199999992</v>
          </cell>
          <cell r="H2502">
            <v>375355.39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>
            <v>1110242.82</v>
          </cell>
          <cell r="C2504">
            <v>135265.59000000003</v>
          </cell>
          <cell r="D2504">
            <v>399225.86</v>
          </cell>
          <cell r="E2504">
            <v>1207845.75</v>
          </cell>
          <cell r="F2504">
            <v>143936.30000000002</v>
          </cell>
          <cell r="G2504">
            <v>781469.5900000002</v>
          </cell>
          <cell r="H2504">
            <v>77408.400000000009</v>
          </cell>
        </row>
        <row r="2505">
          <cell r="A2505" t="str">
            <v>DL17 8</v>
          </cell>
          <cell r="B2505">
            <v>844650.22</v>
          </cell>
          <cell r="C2505">
            <v>125464.17000000001</v>
          </cell>
          <cell r="D2505">
            <v>330728.05</v>
          </cell>
          <cell r="E2505">
            <v>1545500.51</v>
          </cell>
          <cell r="F2505">
            <v>81786.219999999987</v>
          </cell>
          <cell r="G2505">
            <v>1547837.43</v>
          </cell>
          <cell r="H2505">
            <v>213172.74</v>
          </cell>
        </row>
        <row r="2506">
          <cell r="A2506" t="str">
            <v>DL17 9</v>
          </cell>
          <cell r="B2506">
            <v>541939.04</v>
          </cell>
          <cell r="C2506" t="str">
            <v/>
          </cell>
          <cell r="D2506">
            <v>270711.78000000003</v>
          </cell>
          <cell r="E2506">
            <v>600377.21</v>
          </cell>
          <cell r="F2506">
            <v>80695.210000000021</v>
          </cell>
          <cell r="G2506">
            <v>455542.99</v>
          </cell>
          <cell r="H2506">
            <v>83553.88</v>
          </cell>
        </row>
        <row r="2507">
          <cell r="A2507" t="str">
            <v>DL2 1</v>
          </cell>
          <cell r="B2507">
            <v>1034366.81</v>
          </cell>
          <cell r="C2507">
            <v>284500.66999999993</v>
          </cell>
          <cell r="D2507">
            <v>1275429.6499999999</v>
          </cell>
          <cell r="E2507">
            <v>1248350.47</v>
          </cell>
          <cell r="F2507">
            <v>259190.35999999996</v>
          </cell>
          <cell r="G2507">
            <v>756921.32</v>
          </cell>
          <cell r="H2507">
            <v>317148.60000000003</v>
          </cell>
        </row>
        <row r="2508">
          <cell r="A2508" t="str">
            <v>DL2 2</v>
          </cell>
          <cell r="B2508">
            <v>1148732.5</v>
          </cell>
          <cell r="C2508">
            <v>382411.18000000005</v>
          </cell>
          <cell r="D2508">
            <v>989707.34</v>
          </cell>
          <cell r="E2508">
            <v>1419109.33</v>
          </cell>
          <cell r="F2508">
            <v>325682.05</v>
          </cell>
          <cell r="G2508">
            <v>962587.35999999952</v>
          </cell>
          <cell r="H2508">
            <v>440085.51</v>
          </cell>
        </row>
        <row r="2509">
          <cell r="A2509" t="str">
            <v>DL2 3</v>
          </cell>
          <cell r="B2509">
            <v>544926.24</v>
          </cell>
          <cell r="C2509">
            <v>121502.01999999997</v>
          </cell>
          <cell r="D2509">
            <v>561908.07999999996</v>
          </cell>
          <cell r="E2509">
            <v>459583.5</v>
          </cell>
          <cell r="F2509">
            <v>201994.52</v>
          </cell>
          <cell r="G2509">
            <v>533333.68000000005</v>
          </cell>
          <cell r="H2509">
            <v>152601.76999999999</v>
          </cell>
        </row>
        <row r="2510">
          <cell r="A2510" t="str">
            <v>DL3 0</v>
          </cell>
          <cell r="B2510">
            <v>1778866.37</v>
          </cell>
          <cell r="C2510">
            <v>670756.00999999966</v>
          </cell>
          <cell r="D2510">
            <v>2028247.23</v>
          </cell>
          <cell r="E2510">
            <v>2115103.96</v>
          </cell>
          <cell r="F2510">
            <v>617514</v>
          </cell>
          <cell r="G2510">
            <v>1842991.5700000003</v>
          </cell>
          <cell r="H2510">
            <v>767138.51</v>
          </cell>
        </row>
        <row r="2511">
          <cell r="A2511" t="str">
            <v>DL3 6</v>
          </cell>
          <cell r="B2511">
            <v>649238.38</v>
          </cell>
          <cell r="C2511">
            <v>161543.49999999997</v>
          </cell>
          <cell r="D2511">
            <v>624000.12</v>
          </cell>
          <cell r="E2511">
            <v>741037.91</v>
          </cell>
          <cell r="F2511">
            <v>312552.49999999994</v>
          </cell>
          <cell r="G2511">
            <v>822290.06</v>
          </cell>
          <cell r="H2511">
            <v>229851.33000000002</v>
          </cell>
        </row>
        <row r="2512">
          <cell r="A2512" t="str">
            <v>DL3 7</v>
          </cell>
          <cell r="B2512">
            <v>376319.24</v>
          </cell>
          <cell r="C2512">
            <v>101045.73</v>
          </cell>
          <cell r="D2512">
            <v>579055.97</v>
          </cell>
          <cell r="E2512">
            <v>661079.61</v>
          </cell>
          <cell r="F2512">
            <v>70181.679999999993</v>
          </cell>
          <cell r="G2512">
            <v>539990.65</v>
          </cell>
          <cell r="H2512">
            <v>134971.69</v>
          </cell>
        </row>
        <row r="2513">
          <cell r="A2513" t="str">
            <v>DL3 8</v>
          </cell>
          <cell r="B2513">
            <v>572512.99</v>
          </cell>
          <cell r="C2513">
            <v>217702.07</v>
          </cell>
          <cell r="D2513">
            <v>1077627.99</v>
          </cell>
          <cell r="E2513">
            <v>1011826.86</v>
          </cell>
          <cell r="F2513">
            <v>384855.56999999995</v>
          </cell>
          <cell r="G2513">
            <v>511546.49</v>
          </cell>
          <cell r="H2513">
            <v>201960.19</v>
          </cell>
        </row>
        <row r="2514">
          <cell r="A2514" t="str">
            <v>DL3 9</v>
          </cell>
          <cell r="B2514">
            <v>1048772.55</v>
          </cell>
          <cell r="C2514">
            <v>222976.13000000003</v>
          </cell>
          <cell r="D2514">
            <v>1275769.5</v>
          </cell>
          <cell r="E2514">
            <v>1254631.7</v>
          </cell>
          <cell r="F2514">
            <v>333862.65999999992</v>
          </cell>
          <cell r="G2514">
            <v>1079468.42</v>
          </cell>
          <cell r="H2514">
            <v>570979.51</v>
          </cell>
        </row>
        <row r="2515">
          <cell r="A2515" t="str">
            <v>DL4 1</v>
          </cell>
          <cell r="B2515">
            <v>536687.87</v>
          </cell>
          <cell r="C2515">
            <v>85698.219999999987</v>
          </cell>
          <cell r="D2515">
            <v>510332.17</v>
          </cell>
          <cell r="E2515">
            <v>800383.5</v>
          </cell>
          <cell r="F2515">
            <v>76683.339999999982</v>
          </cell>
          <cell r="G2515">
            <v>137134.99</v>
          </cell>
          <cell r="H2515">
            <v>195178.17</v>
          </cell>
        </row>
        <row r="2516">
          <cell r="A2516" t="str">
            <v>DL4 2</v>
          </cell>
          <cell r="B2516">
            <v>684704.77</v>
          </cell>
          <cell r="C2516">
            <v>135862.93000000002</v>
          </cell>
          <cell r="D2516">
            <v>459749.6</v>
          </cell>
          <cell r="E2516">
            <v>976642.35</v>
          </cell>
          <cell r="F2516">
            <v>136448.4</v>
          </cell>
          <cell r="G2516">
            <v>472022.67</v>
          </cell>
          <cell r="H2516">
            <v>82604.37</v>
          </cell>
        </row>
        <row r="2517">
          <cell r="A2517" t="str">
            <v>DL5 4</v>
          </cell>
          <cell r="B2517">
            <v>1402250.23</v>
          </cell>
          <cell r="C2517">
            <v>162105.60000000003</v>
          </cell>
          <cell r="D2517">
            <v>1130292.1299999999</v>
          </cell>
          <cell r="E2517">
            <v>1802297.14</v>
          </cell>
          <cell r="F2517">
            <v>156713.28</v>
          </cell>
          <cell r="G2517">
            <v>1242085.1500000006</v>
          </cell>
          <cell r="H2517">
            <v>538411.75</v>
          </cell>
        </row>
        <row r="2518">
          <cell r="A2518" t="str">
            <v>DL5 5</v>
          </cell>
          <cell r="B2518">
            <v>896840.48</v>
          </cell>
          <cell r="C2518">
            <v>111712.17999999998</v>
          </cell>
          <cell r="D2518">
            <v>507178.09</v>
          </cell>
          <cell r="E2518">
            <v>918627.48</v>
          </cell>
          <cell r="F2518">
            <v>73849.119999999995</v>
          </cell>
          <cell r="G2518">
            <v>775140.94000000018</v>
          </cell>
          <cell r="H2518">
            <v>319559.91000000003</v>
          </cell>
        </row>
        <row r="2519">
          <cell r="A2519" t="str">
            <v>DL5 6</v>
          </cell>
          <cell r="B2519">
            <v>712232.46</v>
          </cell>
          <cell r="C2519">
            <v>133146.07</v>
          </cell>
          <cell r="D2519">
            <v>640301.37</v>
          </cell>
          <cell r="E2519">
            <v>531494.57999999996</v>
          </cell>
          <cell r="F2519">
            <v>134840.30999999997</v>
          </cell>
          <cell r="G2519">
            <v>479893.16000000009</v>
          </cell>
          <cell r="H2519">
            <v>173783.98</v>
          </cell>
        </row>
        <row r="2520">
          <cell r="A2520" t="str">
            <v>DL5 7</v>
          </cell>
          <cell r="B2520">
            <v>1093193.53</v>
          </cell>
          <cell r="C2520">
            <v>107122.43000000001</v>
          </cell>
          <cell r="D2520">
            <v>653252.34</v>
          </cell>
          <cell r="E2520">
            <v>1068565.78</v>
          </cell>
          <cell r="F2520">
            <v>140892.64000000001</v>
          </cell>
          <cell r="G2520">
            <v>944741.46000000008</v>
          </cell>
          <cell r="H2520">
            <v>531072.52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>
            <v>664109.28</v>
          </cell>
          <cell r="C2522">
            <v>480712.77</v>
          </cell>
          <cell r="D2522">
            <v>814839.12</v>
          </cell>
          <cell r="E2522">
            <v>696975.6</v>
          </cell>
          <cell r="F2522">
            <v>106763.03</v>
          </cell>
          <cell r="G2522">
            <v>632654.06000000006</v>
          </cell>
          <cell r="H2522">
            <v>177919.66</v>
          </cell>
        </row>
        <row r="2523">
          <cell r="A2523" t="str">
            <v>DL6 2</v>
          </cell>
          <cell r="B2523">
            <v>572972.25</v>
          </cell>
          <cell r="C2523">
            <v>297230.2699999999</v>
          </cell>
          <cell r="D2523">
            <v>697381.79</v>
          </cell>
          <cell r="E2523">
            <v>551969.13</v>
          </cell>
          <cell r="F2523">
            <v>107814.04000000002</v>
          </cell>
          <cell r="G2523">
            <v>537105.63000000012</v>
          </cell>
          <cell r="H2523">
            <v>134985.31</v>
          </cell>
        </row>
        <row r="2524">
          <cell r="A2524" t="str">
            <v>DL6 3</v>
          </cell>
          <cell r="B2524">
            <v>381555.27</v>
          </cell>
          <cell r="C2524">
            <v>183132.24999999997</v>
          </cell>
          <cell r="D2524">
            <v>370273.1</v>
          </cell>
          <cell r="E2524">
            <v>382014.94</v>
          </cell>
          <cell r="F2524" t="str">
            <v/>
          </cell>
          <cell r="G2524">
            <v>208887.91999999995</v>
          </cell>
          <cell r="H2524">
            <v>165973.65</v>
          </cell>
        </row>
        <row r="2525">
          <cell r="A2525" t="str">
            <v>DL7 0</v>
          </cell>
          <cell r="B2525">
            <v>333708.49</v>
          </cell>
          <cell r="C2525">
            <v>530562.12</v>
          </cell>
          <cell r="D2525">
            <v>458760.37</v>
          </cell>
          <cell r="E2525">
            <v>392440.72</v>
          </cell>
          <cell r="F2525" t="str">
            <v/>
          </cell>
          <cell r="G2525">
            <v>363288.56999999989</v>
          </cell>
          <cell r="H2525">
            <v>94621.150000000009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>
            <v>954557.27</v>
          </cell>
          <cell r="C2527">
            <v>354915.45</v>
          </cell>
          <cell r="D2527">
            <v>1054023.99</v>
          </cell>
          <cell r="E2527">
            <v>930931.68</v>
          </cell>
          <cell r="F2527">
            <v>259598.93000000005</v>
          </cell>
          <cell r="G2527">
            <v>619399.62999999989</v>
          </cell>
          <cell r="H2527">
            <v>273155.33</v>
          </cell>
        </row>
        <row r="2528">
          <cell r="A2528" t="str">
            <v>DL7 9</v>
          </cell>
          <cell r="B2528">
            <v>648210.43000000005</v>
          </cell>
          <cell r="C2528">
            <v>190985.25999999995</v>
          </cell>
          <cell r="D2528">
            <v>673420.07</v>
          </cell>
          <cell r="E2528">
            <v>653508.05000000005</v>
          </cell>
          <cell r="F2528">
            <v>138038.74000000002</v>
          </cell>
          <cell r="G2528">
            <v>696686.75000000012</v>
          </cell>
          <cell r="H2528">
            <v>226646.44</v>
          </cell>
        </row>
        <row r="2529">
          <cell r="A2529" t="str">
            <v>DL8 1</v>
          </cell>
          <cell r="B2529">
            <v>512419.16</v>
          </cell>
          <cell r="C2529">
            <v>176095.99000000002</v>
          </cell>
          <cell r="D2529">
            <v>1159047.1599999999</v>
          </cell>
          <cell r="E2529">
            <v>567832.75</v>
          </cell>
          <cell r="F2529">
            <v>134533.13</v>
          </cell>
          <cell r="G2529">
            <v>513908.41999999981</v>
          </cell>
          <cell r="H2529">
            <v>127372.53</v>
          </cell>
        </row>
        <row r="2530">
          <cell r="A2530" t="str">
            <v>DL8 2</v>
          </cell>
          <cell r="B2530">
            <v>546948.85</v>
          </cell>
          <cell r="C2530">
            <v>119026.65</v>
          </cell>
          <cell r="D2530">
            <v>742517.66</v>
          </cell>
          <cell r="E2530">
            <v>526291.79</v>
          </cell>
          <cell r="F2530" t="str">
            <v/>
          </cell>
          <cell r="G2530">
            <v>464842.38</v>
          </cell>
          <cell r="H2530">
            <v>95751.8</v>
          </cell>
        </row>
        <row r="2531">
          <cell r="A2531" t="str">
            <v>DL8 3</v>
          </cell>
          <cell r="B2531">
            <v>214413.89</v>
          </cell>
          <cell r="C2531" t="str">
            <v/>
          </cell>
          <cell r="D2531">
            <v>574703.80000000005</v>
          </cell>
          <cell r="E2531">
            <v>216308.63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>
            <v>534911.89</v>
          </cell>
          <cell r="C2532" t="str">
            <v/>
          </cell>
          <cell r="D2532">
            <v>417155.03</v>
          </cell>
          <cell r="E2532">
            <v>513987.2</v>
          </cell>
          <cell r="F2532" t="str">
            <v/>
          </cell>
          <cell r="G2532">
            <v>328177.83000000007</v>
          </cell>
          <cell r="H2532" t="str">
            <v/>
          </cell>
        </row>
        <row r="2533">
          <cell r="A2533" t="str">
            <v>DL8 5</v>
          </cell>
          <cell r="B2533">
            <v>574836.43999999994</v>
          </cell>
          <cell r="C2533" t="str">
            <v/>
          </cell>
          <cell r="D2533">
            <v>585238.14</v>
          </cell>
          <cell r="E2533">
            <v>459932.28</v>
          </cell>
          <cell r="F2533" t="str">
            <v/>
          </cell>
          <cell r="G2533">
            <v>216039.05000000005</v>
          </cell>
          <cell r="H2533">
            <v>93636.6</v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>
            <v>642618.44999999995</v>
          </cell>
          <cell r="C2535">
            <v>100038.67</v>
          </cell>
          <cell r="D2535">
            <v>736328.83</v>
          </cell>
          <cell r="E2535">
            <v>1158168.42</v>
          </cell>
          <cell r="F2535">
            <v>77628.25</v>
          </cell>
          <cell r="G2535">
            <v>1024084.98</v>
          </cell>
          <cell r="H2535">
            <v>161657.26</v>
          </cell>
        </row>
        <row r="2536">
          <cell r="A2536" t="str">
            <v>DL9 4</v>
          </cell>
          <cell r="B2536">
            <v>1201683.04</v>
          </cell>
          <cell r="C2536">
            <v>296438.09000000008</v>
          </cell>
          <cell r="D2536">
            <v>1468251.92</v>
          </cell>
          <cell r="E2536">
            <v>2105482.2400000002</v>
          </cell>
          <cell r="F2536">
            <v>232421.58999999997</v>
          </cell>
          <cell r="G2536">
            <v>1523939.9900000002</v>
          </cell>
          <cell r="H2536">
            <v>143028.74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258192.43000000002</v>
          </cell>
          <cell r="C2538">
            <v>358738.09</v>
          </cell>
          <cell r="D2538">
            <v>117101</v>
          </cell>
          <cell r="E2538">
            <v>45506.2</v>
          </cell>
          <cell r="F2538">
            <v>255444.55</v>
          </cell>
          <cell r="G2538">
            <v>135781.49999999997</v>
          </cell>
          <cell r="H2538">
            <v>155250.62</v>
          </cell>
        </row>
        <row r="2539">
          <cell r="A2539" t="str">
            <v>DN total</v>
          </cell>
          <cell r="B2539">
            <v>45268218.18</v>
          </cell>
          <cell r="C2539">
            <v>28815272.130000003</v>
          </cell>
          <cell r="D2539">
            <v>78454937.709999979</v>
          </cell>
          <cell r="E2539">
            <v>146360876.56</v>
          </cell>
          <cell r="F2539">
            <v>32493641.190000005</v>
          </cell>
          <cell r="G2539">
            <v>79134996.089999974</v>
          </cell>
          <cell r="H2539">
            <v>28444063.190000001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>
            <v>46007.63</v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>
            <v>377215.41</v>
          </cell>
          <cell r="C2541">
            <v>63689.78</v>
          </cell>
          <cell r="D2541">
            <v>667724.54</v>
          </cell>
          <cell r="E2541">
            <v>515349.54</v>
          </cell>
          <cell r="F2541">
            <v>159367.12000000005</v>
          </cell>
          <cell r="G2541">
            <v>320311.76999999996</v>
          </cell>
          <cell r="H2541">
            <v>136139.62</v>
          </cell>
        </row>
        <row r="2542">
          <cell r="A2542" t="str">
            <v>DN1 3</v>
          </cell>
          <cell r="B2542">
            <v>100824.9</v>
          </cell>
          <cell r="C2542" t="str">
            <v/>
          </cell>
          <cell r="D2542">
            <v>32832.57</v>
          </cell>
          <cell r="E2542">
            <v>186838.47</v>
          </cell>
          <cell r="F2542" t="str">
            <v/>
          </cell>
          <cell r="G2542">
            <v>79155.23000000001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>
            <v>366448.17</v>
          </cell>
          <cell r="C2544">
            <v>84859.63</v>
          </cell>
          <cell r="D2544">
            <v>942873.07</v>
          </cell>
          <cell r="E2544">
            <v>831718.27</v>
          </cell>
          <cell r="F2544">
            <v>400642.16999999993</v>
          </cell>
          <cell r="G2544">
            <v>724970.4500000003</v>
          </cell>
          <cell r="H2544">
            <v>283304.89</v>
          </cell>
        </row>
        <row r="2545">
          <cell r="A2545" t="str">
            <v>DN10 5</v>
          </cell>
          <cell r="B2545">
            <v>158245.46</v>
          </cell>
          <cell r="C2545" t="str">
            <v/>
          </cell>
          <cell r="D2545">
            <v>309241.52</v>
          </cell>
          <cell r="E2545">
            <v>343947.46</v>
          </cell>
          <cell r="F2545">
            <v>117412.94</v>
          </cell>
          <cell r="G2545">
            <v>216547.00000000003</v>
          </cell>
          <cell r="H2545">
            <v>108391.34</v>
          </cell>
        </row>
        <row r="2546">
          <cell r="A2546" t="str">
            <v>DN10 6</v>
          </cell>
          <cell r="B2546">
            <v>466402.8</v>
          </cell>
          <cell r="C2546">
            <v>140895.17000000001</v>
          </cell>
          <cell r="D2546">
            <v>793352.57</v>
          </cell>
          <cell r="E2546">
            <v>780960.92</v>
          </cell>
          <cell r="F2546">
            <v>222662.03999999995</v>
          </cell>
          <cell r="G2546">
            <v>967616.62</v>
          </cell>
          <cell r="H2546">
            <v>149183.15</v>
          </cell>
        </row>
        <row r="2547">
          <cell r="A2547" t="str">
            <v>DN11 0</v>
          </cell>
          <cell r="B2547">
            <v>657077.34</v>
          </cell>
          <cell r="C2547">
            <v>465421.36999999994</v>
          </cell>
          <cell r="D2547">
            <v>1129063.52</v>
          </cell>
          <cell r="E2547">
            <v>3136345.27</v>
          </cell>
          <cell r="F2547">
            <v>723983.1100000001</v>
          </cell>
          <cell r="G2547">
            <v>1415226.1199999994</v>
          </cell>
          <cell r="H2547">
            <v>608173.18000000005</v>
          </cell>
        </row>
        <row r="2548">
          <cell r="A2548" t="str">
            <v>DN11 8</v>
          </cell>
          <cell r="B2548">
            <v>579055.55000000005</v>
          </cell>
          <cell r="C2548">
            <v>290939.63000000006</v>
          </cell>
          <cell r="D2548">
            <v>799284.74</v>
          </cell>
          <cell r="E2548">
            <v>1896099.24</v>
          </cell>
          <cell r="F2548">
            <v>379953.73</v>
          </cell>
          <cell r="G2548">
            <v>1352488.0999999999</v>
          </cell>
          <cell r="H2548">
            <v>238075.66</v>
          </cell>
        </row>
        <row r="2549">
          <cell r="A2549" t="str">
            <v>DN11 9</v>
          </cell>
          <cell r="B2549">
            <v>440625.26</v>
          </cell>
          <cell r="C2549">
            <v>148396.40000000005</v>
          </cell>
          <cell r="D2549">
            <v>1119341.46</v>
          </cell>
          <cell r="E2549">
            <v>907477.11</v>
          </cell>
          <cell r="F2549">
            <v>227474.52</v>
          </cell>
          <cell r="G2549">
            <v>701731.52000000025</v>
          </cell>
          <cell r="H2549">
            <v>283067.46000000002</v>
          </cell>
        </row>
        <row r="2550">
          <cell r="A2550" t="str">
            <v>DN12 1</v>
          </cell>
          <cell r="B2550">
            <v>538358.02</v>
          </cell>
          <cell r="C2550">
            <v>210065.24000000005</v>
          </cell>
          <cell r="D2550">
            <v>407988.67</v>
          </cell>
          <cell r="E2550">
            <v>1940479.87</v>
          </cell>
          <cell r="F2550">
            <v>220970.31</v>
          </cell>
          <cell r="G2550">
            <v>525465.06000000006</v>
          </cell>
          <cell r="H2550">
            <v>291983.01</v>
          </cell>
        </row>
        <row r="2551">
          <cell r="A2551" t="str">
            <v>DN12 2</v>
          </cell>
          <cell r="B2551">
            <v>103570.52</v>
          </cell>
          <cell r="C2551">
            <v>345906.87</v>
          </cell>
          <cell r="D2551">
            <v>175042.01</v>
          </cell>
          <cell r="E2551">
            <v>1535553.48</v>
          </cell>
          <cell r="F2551">
            <v>172091.65</v>
          </cell>
          <cell r="G2551">
            <v>1137624.9100000004</v>
          </cell>
          <cell r="H2551">
            <v>194914.57</v>
          </cell>
        </row>
        <row r="2552">
          <cell r="A2552" t="str">
            <v>DN12 3</v>
          </cell>
          <cell r="B2552">
            <v>177256.61</v>
          </cell>
          <cell r="C2552">
            <v>287380.65000000002</v>
          </cell>
          <cell r="D2552">
            <v>419585.83</v>
          </cell>
          <cell r="E2552">
            <v>1484416.93</v>
          </cell>
          <cell r="F2552">
            <v>106117.70999999998</v>
          </cell>
          <cell r="G2552">
            <v>1025459.9499999995</v>
          </cell>
          <cell r="H2552">
            <v>238558.04</v>
          </cell>
        </row>
        <row r="2553">
          <cell r="A2553" t="str">
            <v>DN12 4</v>
          </cell>
          <cell r="B2553" t="str">
            <v/>
          </cell>
          <cell r="C2553">
            <v>168496.69999999998</v>
          </cell>
          <cell r="D2553">
            <v>125402.75</v>
          </cell>
          <cell r="E2553">
            <v>657565.17000000004</v>
          </cell>
          <cell r="F2553" t="str">
            <v/>
          </cell>
          <cell r="G2553">
            <v>591970.78999999992</v>
          </cell>
          <cell r="H2553">
            <v>96448.3</v>
          </cell>
        </row>
        <row r="2554">
          <cell r="A2554" t="str">
            <v>DN14 0</v>
          </cell>
          <cell r="B2554">
            <v>627272.44999999995</v>
          </cell>
          <cell r="C2554">
            <v>516908.9699999998</v>
          </cell>
          <cell r="D2554">
            <v>1305137.6100000001</v>
          </cell>
          <cell r="E2554">
            <v>1923107.5</v>
          </cell>
          <cell r="F2554">
            <v>338079.12999999995</v>
          </cell>
          <cell r="G2554">
            <v>620637.72000000009</v>
          </cell>
          <cell r="H2554">
            <v>341095.85000000003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>
            <v>481234.28</v>
          </cell>
          <cell r="C2556">
            <v>214235.79000000004</v>
          </cell>
          <cell r="D2556">
            <v>682020.86</v>
          </cell>
          <cell r="E2556">
            <v>1208321.69</v>
          </cell>
          <cell r="F2556">
            <v>390129.91999999993</v>
          </cell>
          <cell r="G2556">
            <v>796142.76000000013</v>
          </cell>
          <cell r="H2556">
            <v>165577</v>
          </cell>
        </row>
        <row r="2557">
          <cell r="A2557" t="str">
            <v>DN14 6</v>
          </cell>
          <cell r="B2557">
            <v>491893.27</v>
          </cell>
          <cell r="C2557">
            <v>493402.08</v>
          </cell>
          <cell r="D2557">
            <v>1007986.07</v>
          </cell>
          <cell r="E2557">
            <v>2100960.44</v>
          </cell>
          <cell r="F2557">
            <v>763647.69999999984</v>
          </cell>
          <cell r="G2557">
            <v>1129777.0499999998</v>
          </cell>
          <cell r="H2557">
            <v>345329.66000000003</v>
          </cell>
        </row>
        <row r="2558">
          <cell r="A2558" t="str">
            <v>DN14 7</v>
          </cell>
          <cell r="B2558">
            <v>497400.86</v>
          </cell>
          <cell r="C2558">
            <v>239677.62000000002</v>
          </cell>
          <cell r="D2558">
            <v>1624041.37</v>
          </cell>
          <cell r="E2558">
            <v>1308284.1399999999</v>
          </cell>
          <cell r="F2558">
            <v>351492.40000000008</v>
          </cell>
          <cell r="G2558">
            <v>881751.78000000014</v>
          </cell>
          <cell r="H2558">
            <v>242808.05000000002</v>
          </cell>
        </row>
        <row r="2559">
          <cell r="A2559" t="str">
            <v>DN14 8</v>
          </cell>
          <cell r="B2559">
            <v>297121.24</v>
          </cell>
          <cell r="C2559">
            <v>384504</v>
          </cell>
          <cell r="D2559">
            <v>723666.67</v>
          </cell>
          <cell r="E2559">
            <v>879431.23</v>
          </cell>
          <cell r="F2559">
            <v>359201.94</v>
          </cell>
          <cell r="G2559">
            <v>467898.00000000017</v>
          </cell>
          <cell r="H2559">
            <v>204930.02000000002</v>
          </cell>
        </row>
        <row r="2560">
          <cell r="A2560" t="str">
            <v>DN14 9</v>
          </cell>
          <cell r="B2560">
            <v>419748.22</v>
          </cell>
          <cell r="C2560">
            <v>439831.16000000009</v>
          </cell>
          <cell r="D2560">
            <v>1235131.1100000001</v>
          </cell>
          <cell r="E2560">
            <v>1255837.8600000001</v>
          </cell>
          <cell r="F2560">
            <v>201040.51</v>
          </cell>
          <cell r="G2560">
            <v>570346.46000000008</v>
          </cell>
          <cell r="H2560">
            <v>241683.96</v>
          </cell>
        </row>
        <row r="2561">
          <cell r="A2561" t="str">
            <v>DN15 0</v>
          </cell>
          <cell r="B2561" t="str">
            <v/>
          </cell>
          <cell r="C2561">
            <v>128447.05999999998</v>
          </cell>
          <cell r="D2561">
            <v>146642.32999999999</v>
          </cell>
          <cell r="E2561">
            <v>250532.58</v>
          </cell>
          <cell r="F2561" t="str">
            <v/>
          </cell>
          <cell r="G2561" t="str">
            <v/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>
            <v>394343.98</v>
          </cell>
          <cell r="C2563" t="str">
            <v/>
          </cell>
          <cell r="D2563">
            <v>141238.72</v>
          </cell>
          <cell r="E2563">
            <v>760465.77</v>
          </cell>
          <cell r="F2563" t="str">
            <v/>
          </cell>
          <cell r="G2563">
            <v>360218.98999999993</v>
          </cell>
          <cell r="H2563" t="str">
            <v/>
          </cell>
        </row>
        <row r="2564">
          <cell r="A2564" t="str">
            <v>DN15 7</v>
          </cell>
          <cell r="B2564">
            <v>738760.4</v>
          </cell>
          <cell r="C2564">
            <v>312036.15000000014</v>
          </cell>
          <cell r="D2564">
            <v>828406.89</v>
          </cell>
          <cell r="E2564">
            <v>1754452.36</v>
          </cell>
          <cell r="F2564">
            <v>138497.45000000001</v>
          </cell>
          <cell r="G2564">
            <v>878501.50000000081</v>
          </cell>
          <cell r="H2564">
            <v>135261.26999999999</v>
          </cell>
        </row>
        <row r="2565">
          <cell r="A2565" t="str">
            <v>DN15 8</v>
          </cell>
          <cell r="B2565">
            <v>896554.1</v>
          </cell>
          <cell r="C2565">
            <v>436141.63</v>
          </cell>
          <cell r="D2565">
            <v>937470.08</v>
          </cell>
          <cell r="E2565">
            <v>3376132.03</v>
          </cell>
          <cell r="F2565">
            <v>356732.56000000006</v>
          </cell>
          <cell r="G2565">
            <v>1251333.93</v>
          </cell>
          <cell r="H2565">
            <v>471246.28</v>
          </cell>
        </row>
        <row r="2566">
          <cell r="A2566" t="str">
            <v>DN15 9</v>
          </cell>
          <cell r="B2566">
            <v>545270.18000000005</v>
          </cell>
          <cell r="C2566">
            <v>317296.03000000009</v>
          </cell>
          <cell r="D2566">
            <v>1321126.28</v>
          </cell>
          <cell r="E2566">
            <v>2198681.31</v>
          </cell>
          <cell r="F2566">
            <v>420835.88</v>
          </cell>
          <cell r="G2566">
            <v>1042012.25</v>
          </cell>
          <cell r="H2566">
            <v>296093.91000000003</v>
          </cell>
        </row>
        <row r="2567">
          <cell r="A2567" t="str">
            <v>DN16 1</v>
          </cell>
          <cell r="B2567">
            <v>509170</v>
          </cell>
          <cell r="C2567">
            <v>432950.41000000003</v>
          </cell>
          <cell r="D2567">
            <v>523020.7</v>
          </cell>
          <cell r="E2567">
            <v>2178191.79</v>
          </cell>
          <cell r="F2567">
            <v>228681.35</v>
          </cell>
          <cell r="G2567">
            <v>732858.30999999982</v>
          </cell>
          <cell r="H2567">
            <v>217494.01</v>
          </cell>
        </row>
        <row r="2568">
          <cell r="A2568" t="str">
            <v>DN16 2</v>
          </cell>
          <cell r="B2568">
            <v>510902.47</v>
          </cell>
          <cell r="C2568">
            <v>492900.39</v>
          </cell>
          <cell r="D2568">
            <v>656633.96</v>
          </cell>
          <cell r="E2568">
            <v>2131482.02</v>
          </cell>
          <cell r="F2568">
            <v>381716.04</v>
          </cell>
          <cell r="G2568">
            <v>674666.89</v>
          </cell>
          <cell r="H2568">
            <v>207905.64</v>
          </cell>
        </row>
        <row r="2569">
          <cell r="A2569" t="str">
            <v>DN16 3</v>
          </cell>
          <cell r="B2569">
            <v>784179.58</v>
          </cell>
          <cell r="C2569">
            <v>938099.68000000017</v>
          </cell>
          <cell r="D2569">
            <v>1852737.22</v>
          </cell>
          <cell r="E2569">
            <v>4564217.1100000003</v>
          </cell>
          <cell r="F2569">
            <v>639818.27</v>
          </cell>
          <cell r="G2569">
            <v>1543197.1199999999</v>
          </cell>
          <cell r="H2569">
            <v>583640.94000000006</v>
          </cell>
        </row>
        <row r="2570">
          <cell r="A2570" t="str">
            <v>DN17 1</v>
          </cell>
          <cell r="B2570">
            <v>616532.21</v>
          </cell>
          <cell r="C2570">
            <v>581919.6399999999</v>
          </cell>
          <cell r="D2570">
            <v>998973.91</v>
          </cell>
          <cell r="E2570">
            <v>2606217.5299999998</v>
          </cell>
          <cell r="F2570">
            <v>419262.83</v>
          </cell>
          <cell r="G2570">
            <v>835842.93000000063</v>
          </cell>
          <cell r="H2570">
            <v>289445.3</v>
          </cell>
        </row>
        <row r="2571">
          <cell r="A2571" t="str">
            <v>DN17 2</v>
          </cell>
          <cell r="B2571">
            <v>753551.63</v>
          </cell>
          <cell r="C2571">
            <v>542719.76999999979</v>
          </cell>
          <cell r="D2571">
            <v>1031883.06</v>
          </cell>
          <cell r="E2571">
            <v>2857260.71</v>
          </cell>
          <cell r="F2571">
            <v>534043.76</v>
          </cell>
          <cell r="G2571">
            <v>1320874.9100000006</v>
          </cell>
          <cell r="H2571">
            <v>379773.47000000003</v>
          </cell>
        </row>
        <row r="2572">
          <cell r="A2572" t="str">
            <v>DN17 3</v>
          </cell>
          <cell r="B2572">
            <v>503951.24</v>
          </cell>
          <cell r="C2572">
            <v>326591.2699999999</v>
          </cell>
          <cell r="D2572">
            <v>894203.07</v>
          </cell>
          <cell r="E2572">
            <v>1925242.87</v>
          </cell>
          <cell r="F2572">
            <v>442038.99999999994</v>
          </cell>
          <cell r="G2572">
            <v>961504.6399999999</v>
          </cell>
          <cell r="H2572">
            <v>373470.17</v>
          </cell>
        </row>
        <row r="2573">
          <cell r="A2573" t="str">
            <v>DN17 4</v>
          </cell>
          <cell r="B2573">
            <v>510144.48</v>
          </cell>
          <cell r="C2573">
            <v>318288.00999999995</v>
          </cell>
          <cell r="D2573">
            <v>1023912.69</v>
          </cell>
          <cell r="E2573">
            <v>1399409.15</v>
          </cell>
          <cell r="F2573">
            <v>289483.41000000009</v>
          </cell>
          <cell r="G2573">
            <v>565213.2899999998</v>
          </cell>
          <cell r="H2573">
            <v>253897.12</v>
          </cell>
        </row>
        <row r="2574">
          <cell r="A2574" t="str">
            <v>DN18 5</v>
          </cell>
          <cell r="B2574">
            <v>915871.05</v>
          </cell>
          <cell r="C2574">
            <v>245603.52000000008</v>
          </cell>
          <cell r="D2574">
            <v>1487126.58</v>
          </cell>
          <cell r="E2574">
            <v>2174767.6800000002</v>
          </cell>
          <cell r="F2574">
            <v>297925.10999999993</v>
          </cell>
          <cell r="G2574">
            <v>1030876.24</v>
          </cell>
          <cell r="H2574">
            <v>287910.18</v>
          </cell>
        </row>
        <row r="2575">
          <cell r="A2575" t="str">
            <v>DN18 6</v>
          </cell>
          <cell r="B2575">
            <v>208426.69</v>
          </cell>
          <cell r="C2575" t="str">
            <v/>
          </cell>
          <cell r="D2575">
            <v>429689.22</v>
          </cell>
          <cell r="E2575">
            <v>676319.49</v>
          </cell>
          <cell r="F2575">
            <v>87584.13</v>
          </cell>
          <cell r="G2575">
            <v>305400.36000000004</v>
          </cell>
          <cell r="H2575">
            <v>45257.590000000004</v>
          </cell>
        </row>
        <row r="2576">
          <cell r="A2576" t="str">
            <v>DN19 7</v>
          </cell>
          <cell r="B2576">
            <v>678141.15</v>
          </cell>
          <cell r="C2576">
            <v>248906.37999999995</v>
          </cell>
          <cell r="D2576">
            <v>1302810.68</v>
          </cell>
          <cell r="E2576">
            <v>1467723.8</v>
          </cell>
          <cell r="F2576">
            <v>170793.26999999996</v>
          </cell>
          <cell r="G2576">
            <v>641243.56000000017</v>
          </cell>
          <cell r="H2576">
            <v>253338.52000000002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>
            <v>486577.5</v>
          </cell>
          <cell r="C2578">
            <v>178228.41</v>
          </cell>
          <cell r="D2578">
            <v>584708.22</v>
          </cell>
          <cell r="E2578">
            <v>1395051.58</v>
          </cell>
          <cell r="F2578">
            <v>134387.07</v>
          </cell>
          <cell r="G2578">
            <v>535480.69000000018</v>
          </cell>
          <cell r="H2578">
            <v>377277.10000000003</v>
          </cell>
        </row>
        <row r="2579">
          <cell r="A2579" t="str">
            <v>DN2 5</v>
          </cell>
          <cell r="B2579">
            <v>495380.88</v>
          </cell>
          <cell r="C2579">
            <v>353405.07000000007</v>
          </cell>
          <cell r="D2579">
            <v>771198.31</v>
          </cell>
          <cell r="E2579">
            <v>1376379.73</v>
          </cell>
          <cell r="F2579">
            <v>402763.8299999999</v>
          </cell>
          <cell r="G2579">
            <v>723675.63000000047</v>
          </cell>
          <cell r="H2579">
            <v>407587.08</v>
          </cell>
        </row>
        <row r="2580">
          <cell r="A2580" t="str">
            <v>DN2 6</v>
          </cell>
          <cell r="B2580">
            <v>460419.15</v>
          </cell>
          <cell r="C2580">
            <v>286904.84999999998</v>
          </cell>
          <cell r="D2580">
            <v>618896.87</v>
          </cell>
          <cell r="E2580">
            <v>1226385.93</v>
          </cell>
          <cell r="F2580">
            <v>171487.16999999995</v>
          </cell>
          <cell r="G2580">
            <v>518335.62</v>
          </cell>
          <cell r="H2580">
            <v>230211.07</v>
          </cell>
        </row>
        <row r="2581">
          <cell r="A2581" t="str">
            <v>DN20 0</v>
          </cell>
          <cell r="B2581">
            <v>357813.12</v>
          </cell>
          <cell r="C2581">
            <v>203168.24000000002</v>
          </cell>
          <cell r="D2581">
            <v>815448.5</v>
          </cell>
          <cell r="E2581">
            <v>1790587.25</v>
          </cell>
          <cell r="F2581">
            <v>267547.06999999995</v>
          </cell>
          <cell r="G2581">
            <v>791945.11999999988</v>
          </cell>
          <cell r="H2581">
            <v>222182.81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>
            <v>369687.53</v>
          </cell>
          <cell r="C2583">
            <v>127890.81000000001</v>
          </cell>
          <cell r="D2583">
            <v>693499.29</v>
          </cell>
          <cell r="E2583">
            <v>1427131.1</v>
          </cell>
          <cell r="F2583">
            <v>224031.94</v>
          </cell>
          <cell r="G2583">
            <v>722033.30999999994</v>
          </cell>
          <cell r="H2583">
            <v>167996.68</v>
          </cell>
        </row>
        <row r="2584">
          <cell r="A2584" t="str">
            <v>DN20 9</v>
          </cell>
          <cell r="B2584">
            <v>300792.44</v>
          </cell>
          <cell r="C2584">
            <v>177013.28000000003</v>
          </cell>
          <cell r="D2584">
            <v>665274.35</v>
          </cell>
          <cell r="E2584">
            <v>1233311.45</v>
          </cell>
          <cell r="F2584">
            <v>326442.3600000001</v>
          </cell>
          <cell r="G2584">
            <v>901666.28999999969</v>
          </cell>
          <cell r="H2584">
            <v>174577.99</v>
          </cell>
        </row>
        <row r="2585">
          <cell r="A2585" t="str">
            <v>DN21 1</v>
          </cell>
          <cell r="B2585">
            <v>753617.64</v>
          </cell>
          <cell r="C2585">
            <v>107744.89000000001</v>
          </cell>
          <cell r="D2585">
            <v>1156734.95</v>
          </cell>
          <cell r="E2585">
            <v>1485925.61</v>
          </cell>
          <cell r="F2585">
            <v>934189.7</v>
          </cell>
          <cell r="G2585">
            <v>1208633.9800000004</v>
          </cell>
          <cell r="H2585">
            <v>635200.43000000005</v>
          </cell>
        </row>
        <row r="2586">
          <cell r="A2586" t="str">
            <v>DN21 2</v>
          </cell>
          <cell r="B2586">
            <v>254966.21</v>
          </cell>
          <cell r="C2586">
            <v>99037.62</v>
          </cell>
          <cell r="D2586">
            <v>457971.25</v>
          </cell>
          <cell r="E2586">
            <v>569916.68999999994</v>
          </cell>
          <cell r="F2586">
            <v>492433.2699999999</v>
          </cell>
          <cell r="G2586">
            <v>575038.14999999979</v>
          </cell>
          <cell r="H2586">
            <v>235361.04</v>
          </cell>
        </row>
        <row r="2587">
          <cell r="A2587" t="str">
            <v>DN21 3</v>
          </cell>
          <cell r="B2587">
            <v>515681.44</v>
          </cell>
          <cell r="C2587">
            <v>189714.59000000003</v>
          </cell>
          <cell r="D2587">
            <v>916499.56</v>
          </cell>
          <cell r="E2587">
            <v>1272050.5</v>
          </cell>
          <cell r="F2587">
            <v>542127.03999999992</v>
          </cell>
          <cell r="G2587">
            <v>742809.1799999997</v>
          </cell>
          <cell r="H2587">
            <v>349358.43</v>
          </cell>
        </row>
        <row r="2588">
          <cell r="A2588" t="str">
            <v>DN21 4</v>
          </cell>
          <cell r="B2588">
            <v>399200.64</v>
          </cell>
          <cell r="C2588">
            <v>208083.23000000004</v>
          </cell>
          <cell r="D2588">
            <v>1017625.55</v>
          </cell>
          <cell r="E2588">
            <v>1011518.21</v>
          </cell>
          <cell r="F2588">
            <v>172543.39</v>
          </cell>
          <cell r="G2588">
            <v>582845.47000000009</v>
          </cell>
          <cell r="H2588">
            <v>264222.18</v>
          </cell>
        </row>
        <row r="2589">
          <cell r="A2589" t="str">
            <v>DN21 5</v>
          </cell>
          <cell r="B2589">
            <v>500138.93</v>
          </cell>
          <cell r="C2589" t="str">
            <v/>
          </cell>
          <cell r="D2589">
            <v>968755.66</v>
          </cell>
          <cell r="E2589">
            <v>908730.64</v>
          </cell>
          <cell r="F2589">
            <v>408641.91000000009</v>
          </cell>
          <cell r="G2589">
            <v>683646.3</v>
          </cell>
          <cell r="H2589">
            <v>338564.03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>
            <v>462488.59</v>
          </cell>
          <cell r="C2591">
            <v>166743.09</v>
          </cell>
          <cell r="D2591">
            <v>697135.35</v>
          </cell>
          <cell r="E2591">
            <v>983651.77</v>
          </cell>
          <cell r="F2591">
            <v>405587.58</v>
          </cell>
          <cell r="G2591">
            <v>619272.09</v>
          </cell>
          <cell r="H2591">
            <v>312732.36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>
            <v>309851.75</v>
          </cell>
          <cell r="C2593">
            <v>194374.14000000004</v>
          </cell>
          <cell r="D2593">
            <v>748424.05</v>
          </cell>
          <cell r="E2593">
            <v>744085.66</v>
          </cell>
          <cell r="F2593">
            <v>304772.39000000007</v>
          </cell>
          <cell r="G2593">
            <v>476443.80999999994</v>
          </cell>
          <cell r="H2593">
            <v>292743.96000000002</v>
          </cell>
        </row>
        <row r="2594">
          <cell r="A2594" t="str">
            <v>DN22 7</v>
          </cell>
          <cell r="B2594">
            <v>1089980.6299999999</v>
          </cell>
          <cell r="C2594">
            <v>562585.95999999985</v>
          </cell>
          <cell r="D2594">
            <v>1672115.29</v>
          </cell>
          <cell r="E2594">
            <v>2384685.39</v>
          </cell>
          <cell r="F2594">
            <v>1110870.24</v>
          </cell>
          <cell r="G2594">
            <v>2007619.8799999997</v>
          </cell>
          <cell r="H2594">
            <v>1082015.3999999999</v>
          </cell>
        </row>
        <row r="2595">
          <cell r="A2595" t="str">
            <v>DN22 8</v>
          </cell>
          <cell r="B2595">
            <v>462642.68</v>
          </cell>
          <cell r="C2595">
            <v>204652.08000000002</v>
          </cell>
          <cell r="D2595">
            <v>621474.82999999996</v>
          </cell>
          <cell r="E2595">
            <v>676462.7</v>
          </cell>
          <cell r="F2595">
            <v>335493.09999999998</v>
          </cell>
          <cell r="G2595">
            <v>612487.35000000009</v>
          </cell>
          <cell r="H2595">
            <v>272359.76</v>
          </cell>
        </row>
        <row r="2596">
          <cell r="A2596" t="str">
            <v>DN22 9</v>
          </cell>
          <cell r="B2596">
            <v>260804.96</v>
          </cell>
          <cell r="C2596">
            <v>80796.409999999989</v>
          </cell>
          <cell r="D2596">
            <v>353356.93</v>
          </cell>
          <cell r="E2596">
            <v>437923.06</v>
          </cell>
          <cell r="F2596">
            <v>203496.98</v>
          </cell>
          <cell r="G2596">
            <v>297809.65999999997</v>
          </cell>
          <cell r="H2596">
            <v>179772.37</v>
          </cell>
        </row>
        <row r="2597">
          <cell r="A2597" t="str">
            <v>DN3 1</v>
          </cell>
          <cell r="B2597">
            <v>390856.53</v>
          </cell>
          <cell r="C2597">
            <v>397407.01999999984</v>
          </cell>
          <cell r="D2597">
            <v>846212.18</v>
          </cell>
          <cell r="E2597">
            <v>1508593.4</v>
          </cell>
          <cell r="F2597">
            <v>334256.08000000007</v>
          </cell>
          <cell r="G2597">
            <v>858620.04999999958</v>
          </cell>
          <cell r="H2597">
            <v>305363.58</v>
          </cell>
        </row>
        <row r="2598">
          <cell r="A2598" t="str">
            <v>DN3 2</v>
          </cell>
          <cell r="B2598">
            <v>987222.21</v>
          </cell>
          <cell r="C2598">
            <v>357259.28</v>
          </cell>
          <cell r="D2598">
            <v>1057433.8600000001</v>
          </cell>
          <cell r="E2598">
            <v>2671520.2200000002</v>
          </cell>
          <cell r="F2598">
            <v>515925.7</v>
          </cell>
          <cell r="G2598">
            <v>1033267.5100000001</v>
          </cell>
          <cell r="H2598">
            <v>518569.38</v>
          </cell>
        </row>
        <row r="2599">
          <cell r="A2599" t="str">
            <v>DN3 3</v>
          </cell>
          <cell r="B2599">
            <v>1117515.8600000001</v>
          </cell>
          <cell r="C2599">
            <v>574948.54</v>
          </cell>
          <cell r="D2599">
            <v>834894.65</v>
          </cell>
          <cell r="E2599">
            <v>2066090.43</v>
          </cell>
          <cell r="F2599">
            <v>462977.22999999992</v>
          </cell>
          <cell r="G2599">
            <v>958258.69999999984</v>
          </cell>
          <cell r="H2599">
            <v>499064.03</v>
          </cell>
        </row>
        <row r="2600">
          <cell r="A2600" t="str">
            <v>DN31 1</v>
          </cell>
          <cell r="B2600">
            <v>72985.16</v>
          </cell>
          <cell r="C2600" t="str">
            <v/>
          </cell>
          <cell r="D2600">
            <v>91770.37</v>
          </cell>
          <cell r="E2600">
            <v>364895.82</v>
          </cell>
          <cell r="F2600" t="str">
            <v/>
          </cell>
          <cell r="G2600">
            <v>292288.33</v>
          </cell>
          <cell r="H2600" t="str">
            <v/>
          </cell>
        </row>
        <row r="2601">
          <cell r="A2601" t="str">
            <v>DN31 2</v>
          </cell>
          <cell r="B2601">
            <v>401513.02</v>
          </cell>
          <cell r="C2601">
            <v>131092.50999999995</v>
          </cell>
          <cell r="D2601">
            <v>274357.99</v>
          </cell>
          <cell r="E2601">
            <v>868257.16</v>
          </cell>
          <cell r="F2601">
            <v>199269.21</v>
          </cell>
          <cell r="G2601">
            <v>647749.66</v>
          </cell>
          <cell r="H2601">
            <v>157419.82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>
            <v>420749.79</v>
          </cell>
          <cell r="C2604">
            <v>197791.22999999998</v>
          </cell>
          <cell r="D2604">
            <v>479071.95</v>
          </cell>
          <cell r="E2604">
            <v>1006635.93</v>
          </cell>
          <cell r="F2604">
            <v>282623.64</v>
          </cell>
          <cell r="G2604">
            <v>759932.84</v>
          </cell>
          <cell r="H2604">
            <v>284359.91000000003</v>
          </cell>
        </row>
        <row r="2605">
          <cell r="A2605" t="str">
            <v>DN32 7</v>
          </cell>
          <cell r="B2605">
            <v>155849.04</v>
          </cell>
          <cell r="C2605">
            <v>66225.209999999992</v>
          </cell>
          <cell r="D2605">
            <v>107536.26</v>
          </cell>
          <cell r="E2605">
            <v>374180.46</v>
          </cell>
          <cell r="F2605" t="str">
            <v/>
          </cell>
          <cell r="G2605">
            <v>298120.06999999995</v>
          </cell>
          <cell r="H2605">
            <v>69744.36</v>
          </cell>
        </row>
        <row r="2606">
          <cell r="A2606" t="str">
            <v>DN32 8</v>
          </cell>
          <cell r="B2606">
            <v>194116.39</v>
          </cell>
          <cell r="C2606">
            <v>146247.81999999998</v>
          </cell>
          <cell r="D2606">
            <v>445617.28</v>
          </cell>
          <cell r="E2606">
            <v>1194956.3400000001</v>
          </cell>
          <cell r="F2606">
            <v>370530.46000000008</v>
          </cell>
          <cell r="G2606">
            <v>1086696.3699999999</v>
          </cell>
          <cell r="H2606">
            <v>356479.60000000003</v>
          </cell>
        </row>
        <row r="2607">
          <cell r="A2607" t="str">
            <v>DN32 9</v>
          </cell>
          <cell r="B2607">
            <v>505800.97</v>
          </cell>
          <cell r="C2607">
            <v>195104.69999999992</v>
          </cell>
          <cell r="D2607">
            <v>394010.44</v>
          </cell>
          <cell r="E2607">
            <v>1117867.73</v>
          </cell>
          <cell r="F2607">
            <v>322800.61999999994</v>
          </cell>
          <cell r="G2607">
            <v>760178.39999999991</v>
          </cell>
          <cell r="H2607">
            <v>211474.85</v>
          </cell>
        </row>
        <row r="2608">
          <cell r="A2608" t="str">
            <v>DN33 1</v>
          </cell>
          <cell r="B2608">
            <v>294820.53000000003</v>
          </cell>
          <cell r="C2608">
            <v>124214.40999999997</v>
          </cell>
          <cell r="D2608">
            <v>250656.25</v>
          </cell>
          <cell r="E2608">
            <v>917903.9</v>
          </cell>
          <cell r="F2608">
            <v>93185.279999999999</v>
          </cell>
          <cell r="G2608">
            <v>468945.55000000005</v>
          </cell>
          <cell r="H2608">
            <v>142794.71</v>
          </cell>
        </row>
        <row r="2609">
          <cell r="A2609" t="str">
            <v>DN33 2</v>
          </cell>
          <cell r="B2609">
            <v>378363.37</v>
          </cell>
          <cell r="C2609">
            <v>164876.98999999996</v>
          </cell>
          <cell r="D2609">
            <v>539932.18000000005</v>
          </cell>
          <cell r="E2609">
            <v>962344.87</v>
          </cell>
          <cell r="F2609">
            <v>293501.7900000001</v>
          </cell>
          <cell r="G2609">
            <v>625052.65000000014</v>
          </cell>
          <cell r="H2609">
            <v>228593.34</v>
          </cell>
        </row>
        <row r="2610">
          <cell r="A2610" t="str">
            <v>DN33 3</v>
          </cell>
          <cell r="B2610">
            <v>771537.92000000004</v>
          </cell>
          <cell r="C2610">
            <v>277420.79999999993</v>
          </cell>
          <cell r="D2610">
            <v>903635.86</v>
          </cell>
          <cell r="E2610">
            <v>1768612.98</v>
          </cell>
          <cell r="F2610">
            <v>415841.6</v>
          </cell>
          <cell r="G2610">
            <v>866199.83000000007</v>
          </cell>
          <cell r="H2610">
            <v>342673.24</v>
          </cell>
        </row>
        <row r="2611">
          <cell r="A2611" t="str">
            <v>DN34 4</v>
          </cell>
          <cell r="B2611">
            <v>652379.94999999995</v>
          </cell>
          <cell r="C2611">
            <v>382551.16</v>
          </cell>
          <cell r="D2611">
            <v>620725.30000000005</v>
          </cell>
          <cell r="E2611">
            <v>1759154.78</v>
          </cell>
          <cell r="F2611">
            <v>478139.53</v>
          </cell>
          <cell r="G2611">
            <v>1008159.4499999996</v>
          </cell>
          <cell r="H2611">
            <v>352745.98</v>
          </cell>
        </row>
        <row r="2612">
          <cell r="A2612" t="str">
            <v>DN34 5</v>
          </cell>
          <cell r="B2612">
            <v>702080.5</v>
          </cell>
          <cell r="C2612">
            <v>390951.44000000006</v>
          </cell>
          <cell r="D2612">
            <v>761676.87</v>
          </cell>
          <cell r="E2612">
            <v>2284891.23</v>
          </cell>
          <cell r="F2612">
            <v>471916.72999999992</v>
          </cell>
          <cell r="G2612">
            <v>1071255.1799999997</v>
          </cell>
          <cell r="H2612">
            <v>334148.02</v>
          </cell>
        </row>
        <row r="2613">
          <cell r="A2613" t="str">
            <v>DN35 0</v>
          </cell>
          <cell r="B2613">
            <v>468303.8</v>
          </cell>
          <cell r="C2613">
            <v>252677.39999999997</v>
          </cell>
          <cell r="D2613">
            <v>786613.11</v>
          </cell>
          <cell r="E2613">
            <v>1468001.72</v>
          </cell>
          <cell r="F2613">
            <v>402534.28</v>
          </cell>
          <cell r="G2613">
            <v>965846.93999999983</v>
          </cell>
          <cell r="H2613">
            <v>401521.38</v>
          </cell>
        </row>
        <row r="2614">
          <cell r="A2614" t="str">
            <v>DN35 7</v>
          </cell>
          <cell r="B2614">
            <v>522192.34</v>
          </cell>
          <cell r="C2614">
            <v>271053.98000000016</v>
          </cell>
          <cell r="D2614">
            <v>483712.89</v>
          </cell>
          <cell r="E2614">
            <v>1669891.66</v>
          </cell>
          <cell r="F2614">
            <v>425007.94</v>
          </cell>
          <cell r="G2614">
            <v>1330208.7900000003</v>
          </cell>
          <cell r="H2614">
            <v>327320.14</v>
          </cell>
        </row>
        <row r="2615">
          <cell r="A2615" t="str">
            <v>DN35 8</v>
          </cell>
          <cell r="B2615">
            <v>538145.14</v>
          </cell>
          <cell r="C2615">
            <v>135722.71999999997</v>
          </cell>
          <cell r="D2615">
            <v>580123.30000000005</v>
          </cell>
          <cell r="E2615">
            <v>1080319.94</v>
          </cell>
          <cell r="F2615">
            <v>381170.85000000009</v>
          </cell>
          <cell r="G2615">
            <v>1032611.1199999996</v>
          </cell>
          <cell r="H2615">
            <v>207447.39</v>
          </cell>
        </row>
        <row r="2616">
          <cell r="A2616" t="str">
            <v>DN35 9</v>
          </cell>
          <cell r="B2616">
            <v>359127.96</v>
          </cell>
          <cell r="C2616">
            <v>161046.84999999998</v>
          </cell>
          <cell r="D2616">
            <v>372320.89</v>
          </cell>
          <cell r="E2616">
            <v>800144.96</v>
          </cell>
          <cell r="F2616">
            <v>417116.03</v>
          </cell>
          <cell r="G2616">
            <v>518748.21000000014</v>
          </cell>
          <cell r="H2616">
            <v>310846.71000000002</v>
          </cell>
        </row>
        <row r="2617">
          <cell r="A2617" t="str">
            <v>DN36 4</v>
          </cell>
          <cell r="B2617">
            <v>738028.09</v>
          </cell>
          <cell r="C2617">
            <v>412484.72</v>
          </cell>
          <cell r="D2617">
            <v>1523369.28</v>
          </cell>
          <cell r="E2617">
            <v>2068029.34</v>
          </cell>
          <cell r="F2617">
            <v>624025.76</v>
          </cell>
          <cell r="G2617">
            <v>1377477.1499999997</v>
          </cell>
          <cell r="H2617">
            <v>565416.65</v>
          </cell>
        </row>
        <row r="2618">
          <cell r="A2618" t="str">
            <v>DN36 5</v>
          </cell>
          <cell r="B2618">
            <v>710445.41</v>
          </cell>
          <cell r="C2618">
            <v>213485.85</v>
          </cell>
          <cell r="D2618">
            <v>984038.09</v>
          </cell>
          <cell r="E2618">
            <v>1531668.21</v>
          </cell>
          <cell r="F2618">
            <v>559415.71</v>
          </cell>
          <cell r="G2618">
            <v>1042537.4500000001</v>
          </cell>
          <cell r="H2618">
            <v>358377.49</v>
          </cell>
        </row>
        <row r="2619">
          <cell r="A2619" t="str">
            <v>DN37 0</v>
          </cell>
          <cell r="B2619">
            <v>658207.72</v>
          </cell>
          <cell r="C2619">
            <v>238986.42000000004</v>
          </cell>
          <cell r="D2619">
            <v>917178.23</v>
          </cell>
          <cell r="E2619">
            <v>1634346.73</v>
          </cell>
          <cell r="F2619">
            <v>295582.87999999995</v>
          </cell>
          <cell r="G2619">
            <v>940132.23999999987</v>
          </cell>
          <cell r="H2619">
            <v>315987.51</v>
          </cell>
        </row>
        <row r="2620">
          <cell r="A2620" t="str">
            <v>DN37 7</v>
          </cell>
          <cell r="B2620">
            <v>194861.44</v>
          </cell>
          <cell r="C2620">
            <v>122540.85</v>
          </cell>
          <cell r="D2620">
            <v>445075.52</v>
          </cell>
          <cell r="E2620">
            <v>746965.68</v>
          </cell>
          <cell r="F2620">
            <v>224565.20000000004</v>
          </cell>
          <cell r="G2620">
            <v>487631.59</v>
          </cell>
          <cell r="H2620">
            <v>144680.80000000002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>
            <v>550398.43999999994</v>
          </cell>
          <cell r="C2622">
            <v>418300.04999999993</v>
          </cell>
          <cell r="D2622">
            <v>634691.37</v>
          </cell>
          <cell r="E2622">
            <v>1858237.18</v>
          </cell>
          <cell r="F2622">
            <v>667083.05999999982</v>
          </cell>
          <cell r="G2622">
            <v>1171895.25</v>
          </cell>
          <cell r="H2622">
            <v>342472.74</v>
          </cell>
        </row>
        <row r="2623">
          <cell r="A2623" t="str">
            <v>DN38 6</v>
          </cell>
          <cell r="B2623">
            <v>251438.25</v>
          </cell>
          <cell r="C2623" t="str">
            <v/>
          </cell>
          <cell r="D2623">
            <v>332370.34999999998</v>
          </cell>
          <cell r="E2623">
            <v>786647.05</v>
          </cell>
          <cell r="F2623">
            <v>95135.71</v>
          </cell>
          <cell r="G2623">
            <v>385805.5999999998</v>
          </cell>
          <cell r="H2623">
            <v>89893.5</v>
          </cell>
        </row>
        <row r="2624">
          <cell r="A2624" t="str">
            <v>DN39 6</v>
          </cell>
          <cell r="B2624">
            <v>81212.97</v>
          </cell>
          <cell r="C2624">
            <v>161891.13000000003</v>
          </cell>
          <cell r="D2624">
            <v>397666.4</v>
          </cell>
          <cell r="E2624">
            <v>451150.94</v>
          </cell>
          <cell r="F2624">
            <v>163079.53</v>
          </cell>
          <cell r="G2624">
            <v>440449.75999999995</v>
          </cell>
          <cell r="H2624">
            <v>96446.57</v>
          </cell>
        </row>
        <row r="2625">
          <cell r="A2625" t="str">
            <v>DN4 0</v>
          </cell>
          <cell r="B2625">
            <v>412317.12</v>
          </cell>
          <cell r="C2625">
            <v>306318.33999999997</v>
          </cell>
          <cell r="D2625">
            <v>673402.26</v>
          </cell>
          <cell r="E2625">
            <v>1384009.93</v>
          </cell>
          <cell r="F2625">
            <v>252052.23</v>
          </cell>
          <cell r="G2625">
            <v>637452.29</v>
          </cell>
          <cell r="H2625">
            <v>229444.44</v>
          </cell>
        </row>
        <row r="2626">
          <cell r="A2626" t="str">
            <v>DN4 5</v>
          </cell>
          <cell r="B2626">
            <v>693357.04</v>
          </cell>
          <cell r="C2626">
            <v>150408.81999999998</v>
          </cell>
          <cell r="D2626">
            <v>778673.36</v>
          </cell>
          <cell r="E2626">
            <v>1129076.58</v>
          </cell>
          <cell r="F2626">
            <v>244442.38000000003</v>
          </cell>
          <cell r="G2626">
            <v>664206.48999999964</v>
          </cell>
          <cell r="H2626">
            <v>257885.17</v>
          </cell>
        </row>
        <row r="2627">
          <cell r="A2627" t="str">
            <v>DN4 6</v>
          </cell>
          <cell r="B2627">
            <v>525335.97</v>
          </cell>
          <cell r="C2627">
            <v>462732.14000000007</v>
          </cell>
          <cell r="D2627">
            <v>1270023.53</v>
          </cell>
          <cell r="E2627">
            <v>2227141.04</v>
          </cell>
          <cell r="F2627">
            <v>530523.41</v>
          </cell>
          <cell r="G2627">
            <v>1151339.1100000003</v>
          </cell>
          <cell r="H2627">
            <v>394338.16000000003</v>
          </cell>
        </row>
        <row r="2628">
          <cell r="A2628" t="str">
            <v>DN4 7</v>
          </cell>
          <cell r="B2628">
            <v>456044.54</v>
          </cell>
          <cell r="C2628">
            <v>412373.53000000014</v>
          </cell>
          <cell r="D2628">
            <v>1011991.54</v>
          </cell>
          <cell r="E2628">
            <v>1092167.08</v>
          </cell>
          <cell r="F2628">
            <v>239840.73000000004</v>
          </cell>
          <cell r="G2628">
            <v>877145.14</v>
          </cell>
          <cell r="H2628">
            <v>380750.73</v>
          </cell>
        </row>
        <row r="2629">
          <cell r="A2629" t="str">
            <v>DN4 8</v>
          </cell>
          <cell r="B2629">
            <v>675740.18</v>
          </cell>
          <cell r="C2629">
            <v>378595.89000000007</v>
          </cell>
          <cell r="D2629">
            <v>1084716.1499999999</v>
          </cell>
          <cell r="E2629">
            <v>1637104.93</v>
          </cell>
          <cell r="F2629">
            <v>315111.4599999999</v>
          </cell>
          <cell r="G2629">
            <v>962611.5299999998</v>
          </cell>
          <cell r="H2629">
            <v>202478.28</v>
          </cell>
        </row>
        <row r="2630">
          <cell r="A2630" t="str">
            <v>DN4 9</v>
          </cell>
          <cell r="B2630">
            <v>416607.39</v>
          </cell>
          <cell r="C2630">
            <v>370370.64999999991</v>
          </cell>
          <cell r="D2630">
            <v>955330.94</v>
          </cell>
          <cell r="E2630">
            <v>1832969.72</v>
          </cell>
          <cell r="F2630">
            <v>473332.07</v>
          </cell>
          <cell r="G2630">
            <v>982600.74</v>
          </cell>
          <cell r="H2630">
            <v>376800.3</v>
          </cell>
        </row>
        <row r="2631">
          <cell r="A2631" t="str">
            <v>DN40 1</v>
          </cell>
          <cell r="B2631">
            <v>268406.07</v>
          </cell>
          <cell r="C2631">
            <v>285243.8</v>
          </cell>
          <cell r="D2631">
            <v>379030.53</v>
          </cell>
          <cell r="E2631">
            <v>912973.38</v>
          </cell>
          <cell r="F2631">
            <v>193790.49</v>
          </cell>
          <cell r="G2631">
            <v>1202547.74</v>
          </cell>
          <cell r="H2631">
            <v>116254.06</v>
          </cell>
        </row>
        <row r="2632">
          <cell r="A2632" t="str">
            <v>DN40 2</v>
          </cell>
          <cell r="B2632">
            <v>319230.51</v>
          </cell>
          <cell r="C2632">
            <v>323923.29999999993</v>
          </cell>
          <cell r="D2632">
            <v>283569.42</v>
          </cell>
          <cell r="E2632">
            <v>1308783.23</v>
          </cell>
          <cell r="F2632">
            <v>202337.75</v>
          </cell>
          <cell r="G2632">
            <v>1118720.8900000006</v>
          </cell>
          <cell r="H2632">
            <v>102194.62</v>
          </cell>
        </row>
        <row r="2633">
          <cell r="A2633" t="str">
            <v>DN40 3</v>
          </cell>
          <cell r="B2633">
            <v>284906.32</v>
          </cell>
          <cell r="C2633">
            <v>151134.95000000001</v>
          </cell>
          <cell r="D2633">
            <v>341268.3</v>
          </cell>
          <cell r="E2633">
            <v>641624.19999999995</v>
          </cell>
          <cell r="F2633">
            <v>129572.95999999998</v>
          </cell>
          <cell r="G2633">
            <v>529745.72999999986</v>
          </cell>
          <cell r="H2633">
            <v>78169.680000000008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>
            <v>264584.86</v>
          </cell>
          <cell r="C2635">
            <v>241711.88</v>
          </cell>
          <cell r="D2635">
            <v>330528.06</v>
          </cell>
          <cell r="E2635">
            <v>639220.39</v>
          </cell>
          <cell r="F2635">
            <v>146994.56000000003</v>
          </cell>
          <cell r="G2635">
            <v>290866.69999999995</v>
          </cell>
          <cell r="H2635">
            <v>197465.29</v>
          </cell>
        </row>
        <row r="2636">
          <cell r="A2636" t="str">
            <v>DN41 8</v>
          </cell>
          <cell r="B2636">
            <v>165937.56</v>
          </cell>
          <cell r="C2636">
            <v>226479.06999999995</v>
          </cell>
          <cell r="D2636">
            <v>510037.04</v>
          </cell>
          <cell r="E2636">
            <v>809829.29</v>
          </cell>
          <cell r="F2636">
            <v>191891.62</v>
          </cell>
          <cell r="G2636">
            <v>460117.5500000001</v>
          </cell>
          <cell r="H2636">
            <v>178488.94</v>
          </cell>
        </row>
        <row r="2637">
          <cell r="A2637" t="str">
            <v>DN5 0</v>
          </cell>
          <cell r="B2637">
            <v>417781.68</v>
          </cell>
          <cell r="C2637">
            <v>297191.27</v>
          </cell>
          <cell r="D2637">
            <v>438906.06</v>
          </cell>
          <cell r="E2637">
            <v>1736845.34</v>
          </cell>
          <cell r="F2637">
            <v>291067.44000000006</v>
          </cell>
          <cell r="G2637">
            <v>841553.36999999976</v>
          </cell>
          <cell r="H2637">
            <v>378581.63</v>
          </cell>
        </row>
        <row r="2638">
          <cell r="A2638" t="str">
            <v>DN5 7</v>
          </cell>
          <cell r="B2638">
            <v>387128.33</v>
          </cell>
          <cell r="C2638">
            <v>442983.93999999977</v>
          </cell>
          <cell r="D2638">
            <v>1491744.35</v>
          </cell>
          <cell r="E2638">
            <v>2012172.95</v>
          </cell>
          <cell r="F2638">
            <v>585042.92999999982</v>
          </cell>
          <cell r="G2638">
            <v>924938.10000000021</v>
          </cell>
          <cell r="H2638">
            <v>379287.82</v>
          </cell>
        </row>
        <row r="2639">
          <cell r="A2639" t="str">
            <v>DN5 8</v>
          </cell>
          <cell r="B2639">
            <v>485774.66</v>
          </cell>
          <cell r="C2639">
            <v>630038.72999999975</v>
          </cell>
          <cell r="D2639">
            <v>1148959.82</v>
          </cell>
          <cell r="E2639">
            <v>2006181.66</v>
          </cell>
          <cell r="F2639">
            <v>460659.47</v>
          </cell>
          <cell r="G2639">
            <v>1050618.9600000004</v>
          </cell>
          <cell r="H2639">
            <v>619136.69000000006</v>
          </cell>
        </row>
        <row r="2640">
          <cell r="A2640" t="str">
            <v>DN5 9</v>
          </cell>
          <cell r="B2640">
            <v>513349.4</v>
          </cell>
          <cell r="C2640">
            <v>539239.47000000009</v>
          </cell>
          <cell r="D2640">
            <v>826196.81</v>
          </cell>
          <cell r="E2640">
            <v>2550265.77</v>
          </cell>
          <cell r="F2640">
            <v>451471.76</v>
          </cell>
          <cell r="G2640">
            <v>1236382.7600000002</v>
          </cell>
          <cell r="H2640">
            <v>552305.81000000006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>
            <v>165622.1</v>
          </cell>
          <cell r="C2642">
            <v>221428.91000000003</v>
          </cell>
          <cell r="D2642">
            <v>855534.23</v>
          </cell>
          <cell r="E2642">
            <v>1299367.76</v>
          </cell>
          <cell r="F2642">
            <v>175352.08999999997</v>
          </cell>
          <cell r="G2642">
            <v>465432.88</v>
          </cell>
          <cell r="H2642">
            <v>224011.77000000002</v>
          </cell>
        </row>
        <row r="2643">
          <cell r="A2643" t="str">
            <v>DN6 7</v>
          </cell>
          <cell r="B2643">
            <v>490791.31</v>
          </cell>
          <cell r="C2643">
            <v>458792.65</v>
          </cell>
          <cell r="D2643">
            <v>696989.28</v>
          </cell>
          <cell r="E2643">
            <v>3075981.56</v>
          </cell>
          <cell r="F2643">
            <v>406283.62999999995</v>
          </cell>
          <cell r="G2643">
            <v>834179.98999999964</v>
          </cell>
          <cell r="H2643">
            <v>392054.12</v>
          </cell>
        </row>
        <row r="2644">
          <cell r="A2644" t="str">
            <v>DN6 8</v>
          </cell>
          <cell r="B2644">
            <v>189970.8</v>
          </cell>
          <cell r="C2644">
            <v>291282.93</v>
          </cell>
          <cell r="D2644">
            <v>553313.12</v>
          </cell>
          <cell r="E2644">
            <v>1953687.28</v>
          </cell>
          <cell r="F2644">
            <v>307382.28000000003</v>
          </cell>
          <cell r="G2644">
            <v>529857.09999999986</v>
          </cell>
          <cell r="H2644">
            <v>339221.48</v>
          </cell>
        </row>
        <row r="2645">
          <cell r="A2645" t="str">
            <v>DN6 9</v>
          </cell>
          <cell r="B2645">
            <v>147068.5</v>
          </cell>
          <cell r="C2645">
            <v>325856.0199999999</v>
          </cell>
          <cell r="D2645">
            <v>915174.95</v>
          </cell>
          <cell r="E2645">
            <v>1084550.32</v>
          </cell>
          <cell r="F2645">
            <v>196074.63</v>
          </cell>
          <cell r="G2645">
            <v>455718.65000000014</v>
          </cell>
          <cell r="H2645">
            <v>325446.52</v>
          </cell>
        </row>
        <row r="2646">
          <cell r="A2646" t="str">
            <v>DN7 4</v>
          </cell>
          <cell r="B2646">
            <v>397211.33</v>
          </cell>
          <cell r="C2646">
            <v>322125.4499999999</v>
          </cell>
          <cell r="D2646">
            <v>976846.22</v>
          </cell>
          <cell r="E2646">
            <v>1477973.14</v>
          </cell>
          <cell r="F2646">
            <v>199905.58000000005</v>
          </cell>
          <cell r="G2646">
            <v>825139.80000000028</v>
          </cell>
          <cell r="H2646">
            <v>397758.8</v>
          </cell>
        </row>
        <row r="2647">
          <cell r="A2647" t="str">
            <v>DN7 5</v>
          </cell>
          <cell r="B2647">
            <v>230604.02</v>
          </cell>
          <cell r="C2647">
            <v>263684.87</v>
          </cell>
          <cell r="D2647">
            <v>948162.41</v>
          </cell>
          <cell r="E2647">
            <v>1119649.79</v>
          </cell>
          <cell r="F2647">
            <v>91220.9</v>
          </cell>
          <cell r="G2647">
            <v>530341.96000000031</v>
          </cell>
          <cell r="H2647">
            <v>126451.13</v>
          </cell>
        </row>
        <row r="2648">
          <cell r="A2648" t="str">
            <v>DN7 6</v>
          </cell>
          <cell r="B2648">
            <v>221158.21</v>
          </cell>
          <cell r="C2648">
            <v>561267.67000000039</v>
          </cell>
          <cell r="D2648">
            <v>764946.5</v>
          </cell>
          <cell r="E2648">
            <v>1650028.89</v>
          </cell>
          <cell r="F2648">
            <v>272689.82</v>
          </cell>
          <cell r="G2648">
            <v>528816.89000000013</v>
          </cell>
          <cell r="H2648">
            <v>332098.39</v>
          </cell>
        </row>
        <row r="2649">
          <cell r="A2649" t="str">
            <v>DN8 4</v>
          </cell>
          <cell r="B2649">
            <v>290557.25</v>
          </cell>
          <cell r="C2649">
            <v>679223.32999999961</v>
          </cell>
          <cell r="D2649">
            <v>896745.79</v>
          </cell>
          <cell r="E2649">
            <v>1636681.76</v>
          </cell>
          <cell r="F2649">
            <v>111514.82000000002</v>
          </cell>
          <cell r="G2649">
            <v>863997.28</v>
          </cell>
          <cell r="H2649">
            <v>158014.39999999999</v>
          </cell>
        </row>
        <row r="2650">
          <cell r="A2650" t="str">
            <v>DN8 5</v>
          </cell>
          <cell r="B2650">
            <v>310605.17</v>
          </cell>
          <cell r="C2650">
            <v>451073.31999999995</v>
          </cell>
          <cell r="D2650">
            <v>1223071.6299999999</v>
          </cell>
          <cell r="E2650">
            <v>1887967.06</v>
          </cell>
          <cell r="F2650">
            <v>214650.05999999997</v>
          </cell>
          <cell r="G2650">
            <v>808298.67999999982</v>
          </cell>
          <cell r="H2650">
            <v>191050.92</v>
          </cell>
        </row>
        <row r="2651">
          <cell r="A2651" t="str">
            <v>DN9 1</v>
          </cell>
          <cell r="B2651">
            <v>417925.21</v>
          </cell>
          <cell r="C2651">
            <v>281016.20000000007</v>
          </cell>
          <cell r="D2651">
            <v>1832686.92</v>
          </cell>
          <cell r="E2651">
            <v>1674327.56</v>
          </cell>
          <cell r="F2651">
            <v>246174.97</v>
          </cell>
          <cell r="G2651">
            <v>750450.13000000012</v>
          </cell>
          <cell r="H2651">
            <v>337645.48</v>
          </cell>
        </row>
        <row r="2652">
          <cell r="A2652" t="str">
            <v>DN9 2</v>
          </cell>
          <cell r="B2652">
            <v>419198.66</v>
          </cell>
          <cell r="C2652">
            <v>221804.25</v>
          </cell>
          <cell r="D2652">
            <v>980092.28</v>
          </cell>
          <cell r="E2652">
            <v>777585.16</v>
          </cell>
          <cell r="F2652">
            <v>271138.08</v>
          </cell>
          <cell r="G2652">
            <v>394462.76999999996</v>
          </cell>
          <cell r="H2652">
            <v>182543.78</v>
          </cell>
        </row>
        <row r="2653">
          <cell r="A2653" t="str">
            <v>DN9 3</v>
          </cell>
          <cell r="B2653">
            <v>499065.15</v>
          </cell>
          <cell r="C2653">
            <v>409097.91000000003</v>
          </cell>
          <cell r="D2653">
            <v>1270493.05</v>
          </cell>
          <cell r="E2653">
            <v>1612300.24</v>
          </cell>
          <cell r="F2653">
            <v>563498.69999999995</v>
          </cell>
          <cell r="G2653">
            <v>984993.93000000017</v>
          </cell>
          <cell r="H2653">
            <v>368531.61</v>
          </cell>
        </row>
        <row r="2654">
          <cell r="A2654" t="str">
            <v>DT Other</v>
          </cell>
          <cell r="B2654">
            <v>0</v>
          </cell>
          <cell r="C2654">
            <v>1099323.04</v>
          </cell>
          <cell r="D2654">
            <v>4730.53</v>
          </cell>
          <cell r="E2654">
            <v>32488.809999999998</v>
          </cell>
          <cell r="F2654">
            <v>0</v>
          </cell>
          <cell r="G2654">
            <v>0</v>
          </cell>
          <cell r="H2654">
            <v>62565.840000000004</v>
          </cell>
        </row>
        <row r="2655">
          <cell r="A2655" t="str">
            <v>DT total</v>
          </cell>
          <cell r="B2655">
            <v>17562825.949999999</v>
          </cell>
          <cell r="C2655">
            <v>1099323.04</v>
          </cell>
          <cell r="D2655">
            <v>20123855.520000003</v>
          </cell>
          <cell r="E2655">
            <v>33913947.370000005</v>
          </cell>
          <cell r="F2655">
            <v>9798217.0300000031</v>
          </cell>
          <cell r="G2655">
            <v>21945972.250000004</v>
          </cell>
          <cell r="H2655">
            <v>5729988.3499999987</v>
          </cell>
        </row>
        <row r="2656">
          <cell r="A2656" t="str">
            <v>DT1 1</v>
          </cell>
          <cell r="B2656">
            <v>467778.87</v>
          </cell>
          <cell r="C2656" t="str">
            <v/>
          </cell>
          <cell r="D2656">
            <v>644375.65</v>
          </cell>
          <cell r="E2656">
            <v>836414.63</v>
          </cell>
          <cell r="F2656">
            <v>359826.47999999992</v>
          </cell>
          <cell r="G2656">
            <v>654951.53999999992</v>
          </cell>
          <cell r="H2656">
            <v>111990.2</v>
          </cell>
        </row>
        <row r="2657">
          <cell r="A2657" t="str">
            <v>DT1 2</v>
          </cell>
          <cell r="B2657">
            <v>924110.69</v>
          </cell>
          <cell r="C2657" t="str">
            <v/>
          </cell>
          <cell r="D2657">
            <v>904610.81</v>
          </cell>
          <cell r="E2657">
            <v>1598281.94</v>
          </cell>
          <cell r="F2657">
            <v>366704.7</v>
          </cell>
          <cell r="G2657">
            <v>1211690.04</v>
          </cell>
          <cell r="H2657">
            <v>184016.49</v>
          </cell>
        </row>
        <row r="2658">
          <cell r="A2658" t="str">
            <v>DT1 3</v>
          </cell>
          <cell r="B2658">
            <v>325895.5</v>
          </cell>
          <cell r="C2658" t="str">
            <v/>
          </cell>
          <cell r="D2658">
            <v>339553.76</v>
          </cell>
          <cell r="E2658">
            <v>563867.59</v>
          </cell>
          <cell r="F2658">
            <v>151461.32000000004</v>
          </cell>
          <cell r="G2658">
            <v>372437.92000000004</v>
          </cell>
          <cell r="H2658">
            <v>73877.39</v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>
            <v>678882.38</v>
          </cell>
          <cell r="C2660" t="str">
            <v/>
          </cell>
          <cell r="D2660">
            <v>596511.53</v>
          </cell>
          <cell r="E2660">
            <v>1079618.6200000001</v>
          </cell>
          <cell r="F2660">
            <v>214060.67000000004</v>
          </cell>
          <cell r="G2660">
            <v>755078.94999999984</v>
          </cell>
          <cell r="H2660">
            <v>139187.73000000001</v>
          </cell>
        </row>
        <row r="2661">
          <cell r="A2661" t="str">
            <v>DT10 2</v>
          </cell>
          <cell r="B2661">
            <v>433464.87</v>
          </cell>
          <cell r="C2661" t="str">
            <v/>
          </cell>
          <cell r="D2661">
            <v>377407.83</v>
          </cell>
          <cell r="E2661">
            <v>874023.38</v>
          </cell>
          <cell r="F2661">
            <v>267605.36</v>
          </cell>
          <cell r="G2661">
            <v>677664.2899999998</v>
          </cell>
          <cell r="H2661">
            <v>179094.82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>
            <v>528629.1</v>
          </cell>
          <cell r="C2663" t="str">
            <v/>
          </cell>
          <cell r="D2663">
            <v>619247.28</v>
          </cell>
          <cell r="E2663">
            <v>1211405.1000000001</v>
          </cell>
          <cell r="F2663">
            <v>241021.23000000004</v>
          </cell>
          <cell r="G2663">
            <v>845394.65999999992</v>
          </cell>
          <cell r="H2663">
            <v>163812.98000000001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>
            <v>1010623</v>
          </cell>
          <cell r="C2665" t="str">
            <v/>
          </cell>
          <cell r="D2665">
            <v>1331050.3799999999</v>
          </cell>
          <cell r="E2665">
            <v>2043875.4</v>
          </cell>
          <cell r="F2665">
            <v>693735.75</v>
          </cell>
          <cell r="G2665">
            <v>1442606.0300000012</v>
          </cell>
          <cell r="H2665">
            <v>271045.28999999998</v>
          </cell>
        </row>
        <row r="2666">
          <cell r="A2666" t="str">
            <v>DT11 8</v>
          </cell>
          <cell r="B2666">
            <v>642816.16</v>
          </cell>
          <cell r="C2666" t="str">
            <v/>
          </cell>
          <cell r="D2666">
            <v>1029744.66</v>
          </cell>
          <cell r="E2666">
            <v>1536323.21</v>
          </cell>
          <cell r="F2666">
            <v>277137</v>
          </cell>
          <cell r="G2666">
            <v>810764.61000000034</v>
          </cell>
          <cell r="H2666">
            <v>84533.88</v>
          </cell>
        </row>
        <row r="2667">
          <cell r="A2667" t="str">
            <v>DT11 9</v>
          </cell>
          <cell r="B2667">
            <v>677154.06</v>
          </cell>
          <cell r="C2667" t="str">
            <v/>
          </cell>
          <cell r="D2667">
            <v>765542.63</v>
          </cell>
          <cell r="E2667">
            <v>1016781.86</v>
          </cell>
          <cell r="F2667">
            <v>338628.60999999993</v>
          </cell>
          <cell r="G2667">
            <v>602702.85999999987</v>
          </cell>
          <cell r="H2667">
            <v>131136.08000000002</v>
          </cell>
        </row>
        <row r="2668">
          <cell r="A2668" t="str">
            <v>DT2 0</v>
          </cell>
          <cell r="B2668">
            <v>348680.48</v>
          </cell>
          <cell r="C2668" t="str">
            <v/>
          </cell>
          <cell r="D2668">
            <v>300547.09999999998</v>
          </cell>
          <cell r="E2668">
            <v>640527.28</v>
          </cell>
          <cell r="F2668">
            <v>119336</v>
          </cell>
          <cell r="G2668">
            <v>829878.27000000014</v>
          </cell>
          <cell r="H2668">
            <v>227214.16</v>
          </cell>
        </row>
        <row r="2669">
          <cell r="A2669" t="str">
            <v>DT2 7</v>
          </cell>
          <cell r="B2669">
            <v>732185.22</v>
          </cell>
          <cell r="C2669" t="str">
            <v/>
          </cell>
          <cell r="D2669">
            <v>646537.97</v>
          </cell>
          <cell r="E2669">
            <v>1163704.99</v>
          </cell>
          <cell r="F2669">
            <v>242878.23999999996</v>
          </cell>
          <cell r="G2669">
            <v>723950.0199999999</v>
          </cell>
          <cell r="H2669">
            <v>163525.34</v>
          </cell>
        </row>
        <row r="2670">
          <cell r="A2670" t="str">
            <v>DT2 8</v>
          </cell>
          <cell r="B2670">
            <v>847070.8</v>
          </cell>
          <cell r="C2670" t="str">
            <v/>
          </cell>
          <cell r="D2670">
            <v>661432.22</v>
          </cell>
          <cell r="E2670">
            <v>1902104.17</v>
          </cell>
          <cell r="F2670">
            <v>242707.38000000003</v>
          </cell>
          <cell r="G2670">
            <v>1176590.78</v>
          </cell>
          <cell r="H2670">
            <v>217632.43</v>
          </cell>
        </row>
        <row r="2671">
          <cell r="A2671" t="str">
            <v>DT2 9</v>
          </cell>
          <cell r="B2671">
            <v>698513.51</v>
          </cell>
          <cell r="C2671" t="str">
            <v/>
          </cell>
          <cell r="D2671">
            <v>845429.04</v>
          </cell>
          <cell r="E2671">
            <v>1204802.24</v>
          </cell>
          <cell r="F2671">
            <v>417077.06000000006</v>
          </cell>
          <cell r="G2671">
            <v>798807.60000000033</v>
          </cell>
          <cell r="H2671">
            <v>165219.37</v>
          </cell>
        </row>
        <row r="2672">
          <cell r="A2672" t="str">
            <v>DT3 4</v>
          </cell>
          <cell r="B2672">
            <v>412161.65</v>
          </cell>
          <cell r="C2672" t="str">
            <v/>
          </cell>
          <cell r="D2672">
            <v>895126.22</v>
          </cell>
          <cell r="E2672">
            <v>1255266.6200000001</v>
          </cell>
          <cell r="F2672">
            <v>455488.88</v>
          </cell>
          <cell r="G2672">
            <v>672131.46999999986</v>
          </cell>
          <cell r="H2672">
            <v>259961.30000000002</v>
          </cell>
        </row>
        <row r="2673">
          <cell r="A2673" t="str">
            <v>DT3 5</v>
          </cell>
          <cell r="B2673">
            <v>744876.36</v>
          </cell>
          <cell r="C2673" t="str">
            <v/>
          </cell>
          <cell r="D2673">
            <v>910568.24</v>
          </cell>
          <cell r="E2673">
            <v>1317690.53</v>
          </cell>
          <cell r="F2673">
            <v>507057.12999999995</v>
          </cell>
          <cell r="G2673">
            <v>728582.88000000024</v>
          </cell>
          <cell r="H2673">
            <v>271622.67</v>
          </cell>
        </row>
        <row r="2674">
          <cell r="A2674" t="str">
            <v>DT3 6</v>
          </cell>
          <cell r="B2674">
            <v>920930.79</v>
          </cell>
          <cell r="C2674" t="str">
            <v/>
          </cell>
          <cell r="D2674">
            <v>960256.2</v>
          </cell>
          <cell r="E2674">
            <v>1332031.6200000001</v>
          </cell>
          <cell r="F2674">
            <v>424014.6100000001</v>
          </cell>
          <cell r="G2674">
            <v>621965.92999999993</v>
          </cell>
          <cell r="H2674">
            <v>266444.7</v>
          </cell>
        </row>
        <row r="2675">
          <cell r="A2675" t="str">
            <v>DT4 0</v>
          </cell>
          <cell r="B2675">
            <v>959517.78</v>
          </cell>
          <cell r="C2675" t="str">
            <v/>
          </cell>
          <cell r="D2675">
            <v>955829.58</v>
          </cell>
          <cell r="E2675">
            <v>2428670.54</v>
          </cell>
          <cell r="F2675">
            <v>707221.71</v>
          </cell>
          <cell r="G2675">
            <v>1144721.8099999994</v>
          </cell>
          <cell r="H2675">
            <v>403516.65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>
            <v>445830.15</v>
          </cell>
          <cell r="C2677" t="str">
            <v/>
          </cell>
          <cell r="D2677">
            <v>501692.71</v>
          </cell>
          <cell r="E2677">
            <v>1128153.1000000001</v>
          </cell>
          <cell r="F2677">
            <v>333708.41999999993</v>
          </cell>
          <cell r="G2677">
            <v>612931.69000000006</v>
          </cell>
          <cell r="H2677">
            <v>215083.63</v>
          </cell>
        </row>
        <row r="2678">
          <cell r="A2678" t="str">
            <v>DT4 8</v>
          </cell>
          <cell r="B2678">
            <v>254154.38</v>
          </cell>
          <cell r="C2678" t="str">
            <v/>
          </cell>
          <cell r="D2678">
            <v>310259.45</v>
          </cell>
          <cell r="E2678">
            <v>538730.86</v>
          </cell>
          <cell r="F2678">
            <v>173274.84000000003</v>
          </cell>
          <cell r="G2678">
            <v>278910.81</v>
          </cell>
          <cell r="H2678">
            <v>160426.93</v>
          </cell>
        </row>
        <row r="2679">
          <cell r="A2679" t="str">
            <v>DT4 9</v>
          </cell>
          <cell r="B2679">
            <v>940281.34</v>
          </cell>
          <cell r="C2679" t="str">
            <v/>
          </cell>
          <cell r="D2679">
            <v>1017711.65</v>
          </cell>
          <cell r="E2679">
            <v>2061383.35</v>
          </cell>
          <cell r="F2679">
            <v>625612.69999999984</v>
          </cell>
          <cell r="G2679">
            <v>1047292.16</v>
          </cell>
          <cell r="H2679">
            <v>331316.51</v>
          </cell>
        </row>
        <row r="2680">
          <cell r="A2680" t="str">
            <v>DT5 1</v>
          </cell>
          <cell r="B2680">
            <v>355434.71</v>
          </cell>
          <cell r="C2680" t="str">
            <v/>
          </cell>
          <cell r="D2680">
            <v>520309.16</v>
          </cell>
          <cell r="E2680">
            <v>1206095.5</v>
          </cell>
          <cell r="F2680">
            <v>226558.30999999997</v>
          </cell>
          <cell r="G2680">
            <v>685829.39000000025</v>
          </cell>
          <cell r="H2680">
            <v>229651.66</v>
          </cell>
        </row>
        <row r="2681">
          <cell r="A2681" t="str">
            <v>DT5 2</v>
          </cell>
          <cell r="B2681">
            <v>345556.2</v>
          </cell>
          <cell r="C2681" t="str">
            <v/>
          </cell>
          <cell r="D2681">
            <v>412843.6</v>
          </cell>
          <cell r="E2681">
            <v>1605903.27</v>
          </cell>
          <cell r="F2681">
            <v>403298.23999999993</v>
          </cell>
          <cell r="G2681">
            <v>521363.55000000022</v>
          </cell>
          <cell r="H2681">
            <v>250871.72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>
            <v>435315.14</v>
          </cell>
          <cell r="C2683" t="str">
            <v/>
          </cell>
          <cell r="D2683">
            <v>379140.12</v>
          </cell>
          <cell r="E2683">
            <v>205539.8</v>
          </cell>
          <cell r="F2683">
            <v>295621.56999999995</v>
          </cell>
          <cell r="G2683">
            <v>451706.29000000004</v>
          </cell>
          <cell r="H2683">
            <v>102090.13</v>
          </cell>
        </row>
        <row r="2684">
          <cell r="A2684" t="str">
            <v>DT6 4</v>
          </cell>
          <cell r="B2684">
            <v>569348.09</v>
          </cell>
          <cell r="C2684" t="str">
            <v/>
          </cell>
          <cell r="D2684">
            <v>449864.25</v>
          </cell>
          <cell r="E2684">
            <v>380864.45</v>
          </cell>
          <cell r="F2684">
            <v>192072.68</v>
          </cell>
          <cell r="G2684">
            <v>417679.88000000006</v>
          </cell>
          <cell r="H2684">
            <v>117513.52</v>
          </cell>
        </row>
        <row r="2685">
          <cell r="A2685" t="str">
            <v>DT6 5</v>
          </cell>
          <cell r="B2685">
            <v>358460.06</v>
          </cell>
          <cell r="C2685" t="str">
            <v/>
          </cell>
          <cell r="D2685">
            <v>376406.38</v>
          </cell>
          <cell r="E2685">
            <v>412812.59</v>
          </cell>
          <cell r="F2685">
            <v>234762.08999999997</v>
          </cell>
          <cell r="G2685">
            <v>598527.27999999991</v>
          </cell>
          <cell r="H2685">
            <v>132099.1</v>
          </cell>
        </row>
        <row r="2686">
          <cell r="A2686" t="str">
            <v>DT6 6</v>
          </cell>
          <cell r="B2686">
            <v>199960.76</v>
          </cell>
          <cell r="C2686" t="str">
            <v/>
          </cell>
          <cell r="D2686">
            <v>339228.84</v>
          </cell>
          <cell r="E2686">
            <v>325413.06</v>
          </cell>
          <cell r="F2686">
            <v>123769.49000000002</v>
          </cell>
          <cell r="G2686">
            <v>167708.07</v>
          </cell>
          <cell r="H2686">
            <v>100257.7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>
            <v>218766.94</v>
          </cell>
          <cell r="C2688" t="str">
            <v/>
          </cell>
          <cell r="D2688">
            <v>558596.12</v>
          </cell>
          <cell r="E2688">
            <v>568449.62</v>
          </cell>
          <cell r="F2688">
            <v>185526.51000000004</v>
          </cell>
          <cell r="G2688">
            <v>520871.50999999995</v>
          </cell>
          <cell r="H2688">
            <v>167027.88</v>
          </cell>
        </row>
        <row r="2689">
          <cell r="A2689" t="str">
            <v>DT8 3</v>
          </cell>
          <cell r="B2689">
            <v>363480.04</v>
          </cell>
          <cell r="C2689" t="str">
            <v/>
          </cell>
          <cell r="D2689">
            <v>558504.39</v>
          </cell>
          <cell r="E2689">
            <v>509900.05</v>
          </cell>
          <cell r="F2689">
            <v>291376.64000000007</v>
          </cell>
          <cell r="G2689">
            <v>384802.4599999999</v>
          </cell>
          <cell r="H2689">
            <v>80670.58</v>
          </cell>
        </row>
        <row r="2690">
          <cell r="A2690" t="str">
            <v>DT9 3</v>
          </cell>
          <cell r="B2690">
            <v>202796.06</v>
          </cell>
          <cell r="C2690" t="str">
            <v/>
          </cell>
          <cell r="D2690">
            <v>194079.07</v>
          </cell>
          <cell r="E2690">
            <v>394200.55</v>
          </cell>
          <cell r="F2690">
            <v>86144.459999999977</v>
          </cell>
          <cell r="G2690">
            <v>216356.64</v>
          </cell>
          <cell r="H2690" t="str">
            <v/>
          </cell>
        </row>
        <row r="2691">
          <cell r="A2691" t="str">
            <v>DT9 4</v>
          </cell>
          <cell r="B2691">
            <v>527101.46</v>
          </cell>
          <cell r="C2691" t="str">
            <v/>
          </cell>
          <cell r="D2691">
            <v>620997.74</v>
          </cell>
          <cell r="E2691">
            <v>747979</v>
          </cell>
          <cell r="F2691">
            <v>248363.59000000003</v>
          </cell>
          <cell r="G2691">
            <v>665203.64999999967</v>
          </cell>
          <cell r="H2691">
            <v>113084.03</v>
          </cell>
        </row>
        <row r="2692">
          <cell r="A2692" t="str">
            <v>DT9 5</v>
          </cell>
          <cell r="B2692">
            <v>496196.99</v>
          </cell>
          <cell r="C2692" t="str">
            <v/>
          </cell>
          <cell r="D2692">
            <v>437393.27</v>
          </cell>
          <cell r="E2692">
            <v>837393.14</v>
          </cell>
          <cell r="F2692">
            <v>116026.96999999999</v>
          </cell>
          <cell r="G2692">
            <v>748886.10000000009</v>
          </cell>
          <cell r="H2692">
            <v>140338.05000000002</v>
          </cell>
        </row>
        <row r="2693">
          <cell r="A2693" t="str">
            <v>DT9 6</v>
          </cell>
          <cell r="B2693">
            <v>496852.41</v>
          </cell>
          <cell r="C2693" t="str">
            <v/>
          </cell>
          <cell r="D2693">
            <v>658327.14</v>
          </cell>
          <cell r="E2693">
            <v>953250.5</v>
          </cell>
          <cell r="F2693">
            <v>236138.39000000004</v>
          </cell>
          <cell r="G2693">
            <v>557983.1100000001</v>
          </cell>
          <cell r="H2693">
            <v>213159.59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1369928.2800000003</v>
          </cell>
          <cell r="D2695">
            <v>0</v>
          </cell>
          <cell r="E2695">
            <v>5730.6</v>
          </cell>
          <cell r="F2695">
            <v>204831.59999999998</v>
          </cell>
          <cell r="G2695">
            <v>0</v>
          </cell>
          <cell r="H2695">
            <v>170345.17</v>
          </cell>
        </row>
        <row r="2696">
          <cell r="A2696" t="str">
            <v>DY total</v>
          </cell>
          <cell r="B2696">
            <v>42668711.399999984</v>
          </cell>
          <cell r="C2696">
            <v>3814252.16</v>
          </cell>
          <cell r="D2696">
            <v>50388261.279999979</v>
          </cell>
          <cell r="E2696">
            <v>76592336.940000013</v>
          </cell>
          <cell r="F2696">
            <v>15225049.860000003</v>
          </cell>
          <cell r="G2696">
            <v>27309709.27</v>
          </cell>
          <cell r="H2696">
            <v>12016242.550000001</v>
          </cell>
        </row>
        <row r="2697">
          <cell r="A2697" t="str">
            <v>DY1 1</v>
          </cell>
          <cell r="B2697">
            <v>110649.9</v>
          </cell>
          <cell r="C2697" t="str">
            <v/>
          </cell>
          <cell r="D2697">
            <v>71185.39</v>
          </cell>
          <cell r="E2697">
            <v>181301.12</v>
          </cell>
          <cell r="F2697" t="str">
            <v/>
          </cell>
          <cell r="G2697">
            <v>75284.09</v>
          </cell>
          <cell r="H2697" t="str">
            <v/>
          </cell>
        </row>
        <row r="2698">
          <cell r="A2698" t="str">
            <v>DY1 2</v>
          </cell>
          <cell r="B2698">
            <v>1457920.25</v>
          </cell>
          <cell r="C2698">
            <v>217150.26999999993</v>
          </cell>
          <cell r="D2698">
            <v>1488919.95</v>
          </cell>
          <cell r="E2698">
            <v>2465264.25</v>
          </cell>
          <cell r="F2698">
            <v>460993.2699999999</v>
          </cell>
          <cell r="G2698">
            <v>963620.00999999966</v>
          </cell>
          <cell r="H2698">
            <v>376201.4</v>
          </cell>
        </row>
        <row r="2699">
          <cell r="A2699" t="str">
            <v>DY1 3</v>
          </cell>
          <cell r="B2699">
            <v>1328789.1299999999</v>
          </cell>
          <cell r="C2699">
            <v>114040.52999999998</v>
          </cell>
          <cell r="D2699">
            <v>970425.45</v>
          </cell>
          <cell r="E2699">
            <v>2135266.7000000002</v>
          </cell>
          <cell r="F2699">
            <v>372234.39999999991</v>
          </cell>
          <cell r="G2699">
            <v>828767.3600000001</v>
          </cell>
          <cell r="H2699">
            <v>490809.35000000003</v>
          </cell>
        </row>
        <row r="2700">
          <cell r="A2700" t="str">
            <v>DY1 4</v>
          </cell>
          <cell r="B2700">
            <v>689490.36</v>
          </cell>
          <cell r="C2700" t="str">
            <v/>
          </cell>
          <cell r="D2700">
            <v>941546.4</v>
          </cell>
          <cell r="E2700">
            <v>1432898.81</v>
          </cell>
          <cell r="F2700">
            <v>324311.31999999995</v>
          </cell>
          <cell r="G2700">
            <v>499374.54000000004</v>
          </cell>
          <cell r="H2700">
            <v>210542.69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>
            <v>609000.85</v>
          </cell>
          <cell r="C2702" t="str">
            <v/>
          </cell>
          <cell r="D2702">
            <v>873849.3</v>
          </cell>
          <cell r="E2702">
            <v>1553136.17</v>
          </cell>
          <cell r="F2702">
            <v>398896.52999999991</v>
          </cell>
          <cell r="G2702">
            <v>564051.09999999986</v>
          </cell>
          <cell r="H2702">
            <v>185787.21</v>
          </cell>
        </row>
        <row r="2703">
          <cell r="A2703" t="str">
            <v>DY10 2</v>
          </cell>
          <cell r="B2703">
            <v>1163038.29</v>
          </cell>
          <cell r="C2703">
            <v>114517.34</v>
          </cell>
          <cell r="D2703">
            <v>1055264.98</v>
          </cell>
          <cell r="E2703">
            <v>2466346.35</v>
          </cell>
          <cell r="F2703">
            <v>616061.12000000011</v>
          </cell>
          <cell r="G2703">
            <v>897121.69999999972</v>
          </cell>
          <cell r="H2703">
            <v>326797.22000000003</v>
          </cell>
        </row>
        <row r="2704">
          <cell r="A2704" t="str">
            <v>DY10 3</v>
          </cell>
          <cell r="B2704">
            <v>1020203.25</v>
          </cell>
          <cell r="C2704" t="str">
            <v/>
          </cell>
          <cell r="D2704">
            <v>1237085.8500000001</v>
          </cell>
          <cell r="E2704">
            <v>2011257.24</v>
          </cell>
          <cell r="F2704">
            <v>414537.3000000001</v>
          </cell>
          <cell r="G2704">
            <v>621114.2200000002</v>
          </cell>
          <cell r="H2704">
            <v>261304.41</v>
          </cell>
        </row>
        <row r="2705">
          <cell r="A2705" t="str">
            <v>DY10 4</v>
          </cell>
          <cell r="B2705">
            <v>1073911.31</v>
          </cell>
          <cell r="C2705" t="str">
            <v/>
          </cell>
          <cell r="D2705">
            <v>888426.62</v>
          </cell>
          <cell r="E2705">
            <v>1349424.45</v>
          </cell>
          <cell r="F2705">
            <v>309527.97000000009</v>
          </cell>
          <cell r="G2705">
            <v>688069.42999999993</v>
          </cell>
          <cell r="H2705">
            <v>217245.06</v>
          </cell>
        </row>
        <row r="2706">
          <cell r="A2706" t="str">
            <v>DY11 5</v>
          </cell>
          <cell r="B2706">
            <v>890418.72</v>
          </cell>
          <cell r="C2706">
            <v>101765.90999999999</v>
          </cell>
          <cell r="D2706">
            <v>1249722.24</v>
          </cell>
          <cell r="E2706">
            <v>2037456.46</v>
          </cell>
          <cell r="F2706">
            <v>555945.72</v>
          </cell>
          <cell r="G2706">
            <v>901964.76000000036</v>
          </cell>
          <cell r="H2706">
            <v>265068.41000000003</v>
          </cell>
        </row>
        <row r="2707">
          <cell r="A2707" t="str">
            <v>DY11 6</v>
          </cell>
          <cell r="B2707">
            <v>1127382.25</v>
          </cell>
          <cell r="C2707">
            <v>71779.12999999999</v>
          </cell>
          <cell r="D2707">
            <v>1503304.59</v>
          </cell>
          <cell r="E2707">
            <v>2722906.22</v>
          </cell>
          <cell r="F2707">
            <v>613740.25999999989</v>
          </cell>
          <cell r="G2707">
            <v>1103965.3299999998</v>
          </cell>
          <cell r="H2707">
            <v>311456.42</v>
          </cell>
        </row>
        <row r="2708">
          <cell r="A2708" t="str">
            <v>DY11 7</v>
          </cell>
          <cell r="B2708">
            <v>890298.93</v>
          </cell>
          <cell r="C2708" t="str">
            <v/>
          </cell>
          <cell r="D2708">
            <v>922090.62</v>
          </cell>
          <cell r="E2708">
            <v>1480043.1</v>
          </cell>
          <cell r="F2708">
            <v>301149.40999999992</v>
          </cell>
          <cell r="G2708">
            <v>481640.21999999986</v>
          </cell>
          <cell r="H2708">
            <v>157856.21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>
            <v>859243.42</v>
          </cell>
          <cell r="C2710" t="str">
            <v/>
          </cell>
          <cell r="D2710">
            <v>647322.87</v>
          </cell>
          <cell r="E2710">
            <v>658219.17000000004</v>
          </cell>
          <cell r="F2710">
            <v>250221.70999999996</v>
          </cell>
          <cell r="G2710">
            <v>309305.2300000001</v>
          </cell>
          <cell r="H2710">
            <v>107906.12</v>
          </cell>
        </row>
        <row r="2711">
          <cell r="A2711" t="str">
            <v>DY12 2</v>
          </cell>
          <cell r="B2711">
            <v>630358.1</v>
          </cell>
          <cell r="C2711" t="str">
            <v/>
          </cell>
          <cell r="D2711">
            <v>1169591.03</v>
          </cell>
          <cell r="E2711">
            <v>894196.7</v>
          </cell>
          <cell r="F2711">
            <v>180889.28</v>
          </cell>
          <cell r="G2711">
            <v>378927.19000000006</v>
          </cell>
          <cell r="H2711">
            <v>161039.19</v>
          </cell>
        </row>
        <row r="2712">
          <cell r="A2712" t="str">
            <v>DY12 3</v>
          </cell>
          <cell r="B2712">
            <v>130914.96</v>
          </cell>
          <cell r="C2712" t="str">
            <v/>
          </cell>
          <cell r="D2712">
            <v>68734.11</v>
          </cell>
          <cell r="E2712">
            <v>152782.42000000001</v>
          </cell>
          <cell r="F2712" t="str">
            <v/>
          </cell>
          <cell r="G2712">
            <v>42509.04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>
            <v>555889.18000000005</v>
          </cell>
          <cell r="C2714" t="str">
            <v/>
          </cell>
          <cell r="D2714">
            <v>738852.98</v>
          </cell>
          <cell r="E2714">
            <v>899328.99</v>
          </cell>
          <cell r="F2714">
            <v>296460.37000000005</v>
          </cell>
          <cell r="G2714">
            <v>475882.95</v>
          </cell>
          <cell r="H2714">
            <v>213708.4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>
            <v>983445.94</v>
          </cell>
          <cell r="C2716" t="str">
            <v/>
          </cell>
          <cell r="D2716">
            <v>1270581.5900000001</v>
          </cell>
          <cell r="E2716">
            <v>1187271.94</v>
          </cell>
          <cell r="F2716">
            <v>603238.49</v>
          </cell>
          <cell r="G2716">
            <v>733386.66000000015</v>
          </cell>
          <cell r="H2716">
            <v>193432.69</v>
          </cell>
        </row>
        <row r="2717">
          <cell r="A2717" t="str">
            <v>DY13 9</v>
          </cell>
          <cell r="B2717">
            <v>752232.15</v>
          </cell>
          <cell r="C2717" t="str">
            <v/>
          </cell>
          <cell r="D2717">
            <v>1176106.5900000001</v>
          </cell>
          <cell r="E2717">
            <v>1119565.56</v>
          </cell>
          <cell r="F2717">
            <v>319781.28000000003</v>
          </cell>
          <cell r="G2717">
            <v>626147.48</v>
          </cell>
          <cell r="H2717">
            <v>251661.93</v>
          </cell>
        </row>
        <row r="2718">
          <cell r="A2718" t="str">
            <v>DY14 0</v>
          </cell>
          <cell r="B2718">
            <v>125682.99</v>
          </cell>
          <cell r="C2718" t="str">
            <v/>
          </cell>
          <cell r="D2718">
            <v>285195.78000000003</v>
          </cell>
          <cell r="E2718">
            <v>538999.93000000005</v>
          </cell>
          <cell r="F2718" t="str">
            <v/>
          </cell>
          <cell r="G2718">
            <v>98150.83</v>
          </cell>
          <cell r="H2718" t="str">
            <v/>
          </cell>
        </row>
        <row r="2719">
          <cell r="A2719" t="str">
            <v>DY14 8</v>
          </cell>
          <cell r="B2719">
            <v>360616.66</v>
          </cell>
          <cell r="C2719" t="str">
            <v/>
          </cell>
          <cell r="D2719">
            <v>441598.1</v>
          </cell>
          <cell r="E2719">
            <v>856545.96</v>
          </cell>
          <cell r="F2719">
            <v>274000.55</v>
          </cell>
          <cell r="G2719">
            <v>217304.62000000002</v>
          </cell>
          <cell r="H2719">
            <v>68449.84</v>
          </cell>
        </row>
        <row r="2720">
          <cell r="A2720" t="str">
            <v>DY14 9</v>
          </cell>
          <cell r="B2720">
            <v>387743.59</v>
          </cell>
          <cell r="C2720" t="str">
            <v/>
          </cell>
          <cell r="D2720">
            <v>256420.89</v>
          </cell>
          <cell r="E2720">
            <v>693046.76</v>
          </cell>
          <cell r="F2720">
            <v>161468.97</v>
          </cell>
          <cell r="G2720">
            <v>157735.05000000002</v>
          </cell>
          <cell r="H2720">
            <v>72556.790000000008</v>
          </cell>
        </row>
        <row r="2721">
          <cell r="A2721" t="str">
            <v>DY2 0</v>
          </cell>
          <cell r="B2721">
            <v>723096.47</v>
          </cell>
          <cell r="C2721" t="str">
            <v/>
          </cell>
          <cell r="D2721">
            <v>1139899.57</v>
          </cell>
          <cell r="E2721">
            <v>1930177.16</v>
          </cell>
          <cell r="F2721">
            <v>348437.86999999994</v>
          </cell>
          <cell r="G2721">
            <v>655937.23</v>
          </cell>
          <cell r="H2721">
            <v>292402.84000000003</v>
          </cell>
        </row>
        <row r="2722">
          <cell r="A2722" t="str">
            <v>DY2 7</v>
          </cell>
          <cell r="B2722">
            <v>554726.81999999995</v>
          </cell>
          <cell r="C2722" t="str">
            <v/>
          </cell>
          <cell r="D2722">
            <v>685706.58</v>
          </cell>
          <cell r="E2722">
            <v>935412.12</v>
          </cell>
          <cell r="F2722">
            <v>192461.34999999995</v>
          </cell>
          <cell r="G2722">
            <v>463493.27999999997</v>
          </cell>
          <cell r="H2722">
            <v>216267.01</v>
          </cell>
        </row>
        <row r="2723">
          <cell r="A2723" t="str">
            <v>DY2 8</v>
          </cell>
          <cell r="B2723">
            <v>751290.51</v>
          </cell>
          <cell r="C2723" t="str">
            <v/>
          </cell>
          <cell r="D2723">
            <v>606160.22</v>
          </cell>
          <cell r="E2723">
            <v>1438268.38</v>
          </cell>
          <cell r="F2723">
            <v>96816.01</v>
          </cell>
          <cell r="G2723">
            <v>468919.13999999996</v>
          </cell>
          <cell r="H2723">
            <v>130363.37000000001</v>
          </cell>
        </row>
        <row r="2724">
          <cell r="A2724" t="str">
            <v>DY2 9</v>
          </cell>
          <cell r="B2724">
            <v>642076.88</v>
          </cell>
          <cell r="C2724" t="str">
            <v/>
          </cell>
          <cell r="D2724">
            <v>785056.89</v>
          </cell>
          <cell r="E2724">
            <v>1826032.87</v>
          </cell>
          <cell r="F2724">
            <v>279511.86</v>
          </cell>
          <cell r="G2724">
            <v>493357.89999999997</v>
          </cell>
          <cell r="H2724">
            <v>165883.51999999999</v>
          </cell>
        </row>
        <row r="2725">
          <cell r="A2725" t="str">
            <v>DY3 1</v>
          </cell>
          <cell r="B2725">
            <v>1267615.32</v>
          </cell>
          <cell r="C2725" t="str">
            <v/>
          </cell>
          <cell r="D2725">
            <v>910642.72</v>
          </cell>
          <cell r="E2725">
            <v>1984811.55</v>
          </cell>
          <cell r="F2725">
            <v>470472.9800000001</v>
          </cell>
          <cell r="G2725">
            <v>454618.49</v>
          </cell>
          <cell r="H2725">
            <v>230305.15</v>
          </cell>
        </row>
        <row r="2726">
          <cell r="A2726" t="str">
            <v>DY3 2</v>
          </cell>
          <cell r="B2726">
            <v>2329363.64</v>
          </cell>
          <cell r="C2726">
            <v>170174.34000000003</v>
          </cell>
          <cell r="D2726">
            <v>1055594.2</v>
          </cell>
          <cell r="E2726">
            <v>2206566.2000000002</v>
          </cell>
          <cell r="F2726">
            <v>407865.1999999999</v>
          </cell>
          <cell r="G2726">
            <v>696586.04</v>
          </cell>
          <cell r="H2726">
            <v>309521.72000000003</v>
          </cell>
        </row>
        <row r="2727">
          <cell r="A2727" t="str">
            <v>DY3 3</v>
          </cell>
          <cell r="B2727">
            <v>1812339.15</v>
          </cell>
          <cell r="C2727">
            <v>181873.21999999997</v>
          </cell>
          <cell r="D2727">
            <v>1225364.29</v>
          </cell>
          <cell r="E2727">
            <v>1933530.68</v>
          </cell>
          <cell r="F2727">
            <v>534968.89000000013</v>
          </cell>
          <cell r="G2727">
            <v>409886.68000000005</v>
          </cell>
          <cell r="H2727">
            <v>283984.24</v>
          </cell>
        </row>
        <row r="2728">
          <cell r="A2728" t="str">
            <v>DY3 4</v>
          </cell>
          <cell r="B2728">
            <v>464191.64</v>
          </cell>
          <cell r="C2728" t="str">
            <v/>
          </cell>
          <cell r="D2728">
            <v>251553.77</v>
          </cell>
          <cell r="E2728">
            <v>897681.22</v>
          </cell>
          <cell r="F2728">
            <v>107430.64000000001</v>
          </cell>
          <cell r="G2728">
            <v>92264.849999999991</v>
          </cell>
          <cell r="H2728" t="str">
            <v/>
          </cell>
        </row>
        <row r="2729">
          <cell r="A2729" t="str">
            <v>DY4 0</v>
          </cell>
          <cell r="B2729">
            <v>1430404.04</v>
          </cell>
          <cell r="C2729">
            <v>59443.710000000006</v>
          </cell>
          <cell r="D2729">
            <v>1136577.49</v>
          </cell>
          <cell r="E2729">
            <v>3005868.85</v>
          </cell>
          <cell r="F2729">
            <v>214542.43000000005</v>
          </cell>
          <cell r="G2729">
            <v>642075.21999999986</v>
          </cell>
          <cell r="H2729">
            <v>261073.36000000002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>
            <v>1163353.6299999999</v>
          </cell>
          <cell r="C2731">
            <v>97431.09</v>
          </cell>
          <cell r="D2731">
            <v>1176607.1200000001</v>
          </cell>
          <cell r="E2731">
            <v>2101543.7000000002</v>
          </cell>
          <cell r="F2731">
            <v>281534.73000000004</v>
          </cell>
          <cell r="G2731">
            <v>661565.62000000011</v>
          </cell>
          <cell r="H2731">
            <v>270843.11</v>
          </cell>
        </row>
        <row r="2732">
          <cell r="A2732" t="str">
            <v>DY4 8</v>
          </cell>
          <cell r="B2732">
            <v>924719.82</v>
          </cell>
          <cell r="C2732">
            <v>112339.48000000001</v>
          </cell>
          <cell r="D2732">
            <v>1083388.1499999999</v>
          </cell>
          <cell r="E2732">
            <v>2275501.9</v>
          </cell>
          <cell r="F2732">
            <v>275392.27</v>
          </cell>
          <cell r="G2732">
            <v>671930.35999999987</v>
          </cell>
          <cell r="H2732">
            <v>225557.12</v>
          </cell>
        </row>
        <row r="2733">
          <cell r="A2733" t="str">
            <v>DY4 9</v>
          </cell>
          <cell r="B2733">
            <v>910936.56</v>
          </cell>
          <cell r="C2733">
            <v>121547.23</v>
          </cell>
          <cell r="D2733">
            <v>933132.44</v>
          </cell>
          <cell r="E2733">
            <v>2059543.72</v>
          </cell>
          <cell r="F2733">
            <v>217856.03</v>
          </cell>
          <cell r="G2733">
            <v>513659.50999999978</v>
          </cell>
          <cell r="H2733">
            <v>216421.54</v>
          </cell>
        </row>
        <row r="2734">
          <cell r="A2734" t="str">
            <v>DY5 1</v>
          </cell>
          <cell r="B2734">
            <v>705074.47</v>
          </cell>
          <cell r="C2734" t="str">
            <v/>
          </cell>
          <cell r="D2734">
            <v>619956.21</v>
          </cell>
          <cell r="E2734">
            <v>1076758.76</v>
          </cell>
          <cell r="F2734">
            <v>166092.97</v>
          </cell>
          <cell r="G2734">
            <v>513588.62999999995</v>
          </cell>
          <cell r="H2734">
            <v>133705.83000000002</v>
          </cell>
        </row>
        <row r="2735">
          <cell r="A2735" t="str">
            <v>DY5 2</v>
          </cell>
          <cell r="B2735">
            <v>1103835.93</v>
          </cell>
          <cell r="C2735">
            <v>66923.16</v>
          </cell>
          <cell r="D2735">
            <v>1644398.1</v>
          </cell>
          <cell r="E2735">
            <v>2158557.4500000002</v>
          </cell>
          <cell r="F2735">
            <v>476126.79999999993</v>
          </cell>
          <cell r="G2735">
            <v>896484.88</v>
          </cell>
          <cell r="H2735">
            <v>345677.94</v>
          </cell>
        </row>
        <row r="2736">
          <cell r="A2736" t="str">
            <v>DY5 3</v>
          </cell>
          <cell r="B2736">
            <v>1161262.42</v>
          </cell>
          <cell r="C2736">
            <v>93710.900000000023</v>
          </cell>
          <cell r="D2736">
            <v>1729707.04</v>
          </cell>
          <cell r="E2736">
            <v>2191899.4700000002</v>
          </cell>
          <cell r="F2736">
            <v>476740.66000000009</v>
          </cell>
          <cell r="G2736">
            <v>1053465.2500000002</v>
          </cell>
          <cell r="H2736">
            <v>398000.19</v>
          </cell>
        </row>
        <row r="2737">
          <cell r="A2737" t="str">
            <v>DY5 4</v>
          </cell>
          <cell r="B2737">
            <v>770705.76</v>
          </cell>
          <cell r="C2737">
            <v>112522.01000000001</v>
          </cell>
          <cell r="D2737">
            <v>934191.88</v>
          </cell>
          <cell r="E2737">
            <v>1470837.27</v>
          </cell>
          <cell r="F2737">
            <v>320730.23</v>
          </cell>
          <cell r="G2737">
            <v>418300.88</v>
          </cell>
          <cell r="H2737">
            <v>222939.18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>
            <v>269693.15999999997</v>
          </cell>
          <cell r="C2739" t="str">
            <v/>
          </cell>
          <cell r="D2739">
            <v>564830.37</v>
          </cell>
          <cell r="E2739">
            <v>598111.35</v>
          </cell>
          <cell r="F2739">
            <v>170835.35000000003</v>
          </cell>
          <cell r="G2739">
            <v>273055.08</v>
          </cell>
          <cell r="H2739">
            <v>163991.44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>
            <v>548777.13</v>
          </cell>
          <cell r="C2741">
            <v>124387.32</v>
          </cell>
          <cell r="D2741">
            <v>676125.49</v>
          </cell>
          <cell r="E2741">
            <v>1108802.54</v>
          </cell>
          <cell r="F2741">
            <v>295203.19000000006</v>
          </cell>
          <cell r="G2741">
            <v>244599.50999999998</v>
          </cell>
          <cell r="H2741">
            <v>201282.26</v>
          </cell>
        </row>
        <row r="2742">
          <cell r="A2742" t="str">
            <v>DY6 8</v>
          </cell>
          <cell r="B2742">
            <v>904015.67</v>
          </cell>
          <cell r="C2742">
            <v>174810.43</v>
          </cell>
          <cell r="D2742">
            <v>1388480.01</v>
          </cell>
          <cell r="E2742">
            <v>2403298.1</v>
          </cell>
          <cell r="F2742">
            <v>416121.4800000001</v>
          </cell>
          <cell r="G2742">
            <v>812548.57000000007</v>
          </cell>
          <cell r="H2742">
            <v>415825.74</v>
          </cell>
        </row>
        <row r="2743">
          <cell r="A2743" t="str">
            <v>DY6 9</v>
          </cell>
          <cell r="B2743">
            <v>598449.97</v>
          </cell>
          <cell r="C2743">
            <v>122980.7</v>
          </cell>
          <cell r="D2743">
            <v>1332594.22</v>
          </cell>
          <cell r="E2743">
            <v>1357135.7</v>
          </cell>
          <cell r="F2743">
            <v>285340.56000000006</v>
          </cell>
          <cell r="G2743">
            <v>505652.18999999983</v>
          </cell>
          <cell r="H2743">
            <v>372227.28</v>
          </cell>
        </row>
        <row r="2744">
          <cell r="A2744" t="str">
            <v>DY7 5</v>
          </cell>
          <cell r="B2744">
            <v>186164.9</v>
          </cell>
          <cell r="C2744" t="str">
            <v/>
          </cell>
          <cell r="D2744">
            <v>232844.19</v>
          </cell>
          <cell r="E2744">
            <v>495161.25</v>
          </cell>
          <cell r="F2744" t="str">
            <v/>
          </cell>
          <cell r="G2744">
            <v>137811.70999999996</v>
          </cell>
          <cell r="H2744" t="str">
            <v/>
          </cell>
        </row>
        <row r="2745">
          <cell r="A2745" t="str">
            <v>DY7 6</v>
          </cell>
          <cell r="B2745">
            <v>690809.47</v>
          </cell>
          <cell r="C2745" t="str">
            <v/>
          </cell>
          <cell r="D2745">
            <v>878596.05</v>
          </cell>
          <cell r="E2745">
            <v>902183.79</v>
          </cell>
          <cell r="F2745">
            <v>182886.23</v>
          </cell>
          <cell r="G2745">
            <v>292096.60999999987</v>
          </cell>
          <cell r="H2745">
            <v>182351.92</v>
          </cell>
        </row>
        <row r="2746">
          <cell r="A2746" t="str">
            <v>DY8 1</v>
          </cell>
          <cell r="B2746">
            <v>451810.66</v>
          </cell>
          <cell r="C2746" t="str">
            <v/>
          </cell>
          <cell r="D2746">
            <v>741417.73</v>
          </cell>
          <cell r="E2746">
            <v>898351.11</v>
          </cell>
          <cell r="F2746">
            <v>110894.74000000002</v>
          </cell>
          <cell r="G2746">
            <v>505084.47000000003</v>
          </cell>
          <cell r="H2746">
            <v>155797.17000000001</v>
          </cell>
        </row>
        <row r="2747">
          <cell r="A2747" t="str">
            <v>DY8 2</v>
          </cell>
          <cell r="B2747">
            <v>467038.11</v>
          </cell>
          <cell r="C2747" t="str">
            <v/>
          </cell>
          <cell r="D2747">
            <v>1131271.58</v>
          </cell>
          <cell r="E2747">
            <v>790937.75</v>
          </cell>
          <cell r="F2747">
            <v>117643.6</v>
          </cell>
          <cell r="G2747">
            <v>443305.3000000001</v>
          </cell>
          <cell r="H2747">
            <v>167971.04</v>
          </cell>
        </row>
        <row r="2748">
          <cell r="A2748" t="str">
            <v>DY8 3</v>
          </cell>
          <cell r="B2748">
            <v>1010019.55</v>
          </cell>
          <cell r="C2748">
            <v>137017.69</v>
          </cell>
          <cell r="D2748">
            <v>2192277.63</v>
          </cell>
          <cell r="E2748">
            <v>1809727.14</v>
          </cell>
          <cell r="F2748">
            <v>505120.96000000008</v>
          </cell>
          <cell r="G2748">
            <v>954227.74000000011</v>
          </cell>
          <cell r="H2748">
            <v>507394.54000000004</v>
          </cell>
        </row>
        <row r="2749">
          <cell r="A2749" t="str">
            <v>DY8 4</v>
          </cell>
          <cell r="B2749">
            <v>1264429.97</v>
          </cell>
          <cell r="C2749">
            <v>158664.02000000005</v>
          </cell>
          <cell r="D2749">
            <v>2310344.39</v>
          </cell>
          <cell r="E2749">
            <v>2274670.15</v>
          </cell>
          <cell r="F2749">
            <v>602040.41999999981</v>
          </cell>
          <cell r="G2749">
            <v>839490.00000000012</v>
          </cell>
          <cell r="H2749">
            <v>671779.23</v>
          </cell>
        </row>
        <row r="2750">
          <cell r="A2750" t="str">
            <v>DY8 5</v>
          </cell>
          <cell r="B2750">
            <v>1294682.74</v>
          </cell>
          <cell r="C2750">
            <v>91245.400000000009</v>
          </cell>
          <cell r="D2750">
            <v>2034685.79</v>
          </cell>
          <cell r="E2750">
            <v>2368697.15</v>
          </cell>
          <cell r="F2750">
            <v>450822.64</v>
          </cell>
          <cell r="G2750">
            <v>720418.73000000021</v>
          </cell>
          <cell r="H2750">
            <v>494856.03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>
            <v>1269769.1100000001</v>
          </cell>
          <cell r="C2752" t="str">
            <v/>
          </cell>
          <cell r="D2752">
            <v>1680028.94</v>
          </cell>
          <cell r="E2752">
            <v>2236634.17</v>
          </cell>
          <cell r="F2752">
            <v>251799.04000000001</v>
          </cell>
          <cell r="G2752">
            <v>663898.81000000017</v>
          </cell>
          <cell r="H2752">
            <v>358521.78</v>
          </cell>
        </row>
        <row r="2753">
          <cell r="A2753" t="str">
            <v>DY9 7</v>
          </cell>
          <cell r="B2753">
            <v>456675.75</v>
          </cell>
          <cell r="C2753" t="str">
            <v/>
          </cell>
          <cell r="D2753">
            <v>607091.02</v>
          </cell>
          <cell r="E2753">
            <v>931873.44</v>
          </cell>
          <cell r="F2753">
            <v>98224.179999999978</v>
          </cell>
          <cell r="G2753">
            <v>386206.3</v>
          </cell>
          <cell r="H2753">
            <v>220573.98</v>
          </cell>
        </row>
        <row r="2754">
          <cell r="A2754" t="str">
            <v>DY9 8</v>
          </cell>
          <cell r="B2754">
            <v>595951.75</v>
          </cell>
          <cell r="C2754" t="str">
            <v/>
          </cell>
          <cell r="D2754">
            <v>378565.94</v>
          </cell>
          <cell r="E2754">
            <v>850675.05</v>
          </cell>
          <cell r="F2754" t="str">
            <v/>
          </cell>
          <cell r="G2754">
            <v>169586.17000000004</v>
          </cell>
          <cell r="H2754">
            <v>111024.18000000001</v>
          </cell>
        </row>
        <row r="2755">
          <cell r="A2755" t="str">
            <v>DY9 9</v>
          </cell>
          <cell r="B2755">
            <v>798200.17</v>
          </cell>
          <cell r="C2755" t="str">
            <v/>
          </cell>
          <cell r="D2755">
            <v>1064945.93</v>
          </cell>
          <cell r="E2755">
            <v>1232098.05</v>
          </cell>
          <cell r="F2755">
            <v>212847</v>
          </cell>
          <cell r="G2755">
            <v>591272.30999999994</v>
          </cell>
          <cell r="H2755">
            <v>247531.33000000002</v>
          </cell>
        </row>
        <row r="2756">
          <cell r="A2756" t="str">
            <v>E Other</v>
          </cell>
          <cell r="B2756">
            <v>0</v>
          </cell>
          <cell r="C2756">
            <v>3119311.9599999995</v>
          </cell>
          <cell r="D2756">
            <v>630734.96000000008</v>
          </cell>
          <cell r="E2756">
            <v>180730.2</v>
          </cell>
          <cell r="F2756">
            <v>271316.15999999997</v>
          </cell>
          <cell r="G2756">
            <v>129731.13</v>
          </cell>
          <cell r="H2756">
            <v>126752.77</v>
          </cell>
        </row>
        <row r="2757">
          <cell r="A2757" t="str">
            <v>E total</v>
          </cell>
          <cell r="B2757">
            <v>149517791.55000001</v>
          </cell>
          <cell r="C2757">
            <v>3324648.3999999994</v>
          </cell>
          <cell r="D2757">
            <v>111919401.38999997</v>
          </cell>
          <cell r="E2757">
            <v>111168203.89999999</v>
          </cell>
          <cell r="F2757">
            <v>31778358.639999993</v>
          </cell>
          <cell r="G2757">
            <v>107851013.06</v>
          </cell>
          <cell r="H2757">
            <v>26656814.330000009</v>
          </cell>
        </row>
        <row r="2758">
          <cell r="A2758" t="str">
            <v>E1 0</v>
          </cell>
          <cell r="B2758">
            <v>1172282.1000000001</v>
          </cell>
          <cell r="C2758" t="str">
            <v/>
          </cell>
          <cell r="D2758">
            <v>575586.88</v>
          </cell>
          <cell r="E2758">
            <v>1102528.3999999999</v>
          </cell>
          <cell r="F2758">
            <v>112246.27000000002</v>
          </cell>
          <cell r="G2758">
            <v>1219829.0499999996</v>
          </cell>
          <cell r="H2758">
            <v>160999.76</v>
          </cell>
        </row>
        <row r="2759">
          <cell r="A2759" t="str">
            <v>E1 1</v>
          </cell>
          <cell r="B2759">
            <v>682570.82</v>
          </cell>
          <cell r="C2759" t="str">
            <v/>
          </cell>
          <cell r="D2759">
            <v>675664.92</v>
          </cell>
          <cell r="E2759">
            <v>463629.96</v>
          </cell>
          <cell r="F2759" t="str">
            <v/>
          </cell>
          <cell r="G2759">
            <v>721543.71999999986</v>
          </cell>
          <cell r="H2759">
            <v>101581.90000000001</v>
          </cell>
        </row>
        <row r="2760">
          <cell r="A2760" t="str">
            <v>E1 2</v>
          </cell>
          <cell r="B2760">
            <v>902220.66</v>
          </cell>
          <cell r="C2760" t="str">
            <v/>
          </cell>
          <cell r="D2760">
            <v>528489.38</v>
          </cell>
          <cell r="E2760">
            <v>608116.29</v>
          </cell>
          <cell r="F2760" t="str">
            <v/>
          </cell>
          <cell r="G2760">
            <v>596122.00000000012</v>
          </cell>
          <cell r="H2760">
            <v>234177.83000000002</v>
          </cell>
        </row>
        <row r="2761">
          <cell r="A2761" t="str">
            <v>E1 3</v>
          </cell>
          <cell r="B2761">
            <v>778763.22</v>
          </cell>
          <cell r="C2761" t="str">
            <v/>
          </cell>
          <cell r="D2761">
            <v>441736.34</v>
          </cell>
          <cell r="E2761">
            <v>606015.36</v>
          </cell>
          <cell r="F2761" t="str">
            <v/>
          </cell>
          <cell r="G2761">
            <v>730035.94000000029</v>
          </cell>
          <cell r="H2761">
            <v>199009.43</v>
          </cell>
        </row>
        <row r="2762">
          <cell r="A2762" t="str">
            <v>E1 4</v>
          </cell>
          <cell r="B2762">
            <v>1610996.19</v>
          </cell>
          <cell r="C2762" t="str">
            <v/>
          </cell>
          <cell r="D2762">
            <v>861867.32</v>
          </cell>
          <cell r="E2762">
            <v>881295.28</v>
          </cell>
          <cell r="F2762">
            <v>241510.9</v>
          </cell>
          <cell r="G2762">
            <v>1651104.3200000008</v>
          </cell>
          <cell r="H2762">
            <v>319939.41000000003</v>
          </cell>
        </row>
        <row r="2763">
          <cell r="A2763" t="str">
            <v>E1 5</v>
          </cell>
          <cell r="B2763">
            <v>1094421.6100000001</v>
          </cell>
          <cell r="C2763" t="str">
            <v/>
          </cell>
          <cell r="D2763">
            <v>721051.09</v>
          </cell>
          <cell r="E2763">
            <v>747729.14</v>
          </cell>
          <cell r="F2763">
            <v>118692.99000000002</v>
          </cell>
          <cell r="G2763">
            <v>1523469.91</v>
          </cell>
          <cell r="H2763">
            <v>182910.28</v>
          </cell>
        </row>
        <row r="2764">
          <cell r="A2764" t="str">
            <v>E1 6</v>
          </cell>
          <cell r="B2764">
            <v>723827.41</v>
          </cell>
          <cell r="C2764" t="str">
            <v/>
          </cell>
          <cell r="D2764">
            <v>401986.68</v>
          </cell>
          <cell r="E2764">
            <v>264310.71000000002</v>
          </cell>
          <cell r="F2764" t="str">
            <v/>
          </cell>
          <cell r="G2764">
            <v>438282.41000000009</v>
          </cell>
          <cell r="H2764" t="str">
            <v/>
          </cell>
        </row>
        <row r="2765">
          <cell r="A2765" t="str">
            <v>E1 7</v>
          </cell>
          <cell r="B2765">
            <v>156284.57</v>
          </cell>
          <cell r="C2765" t="str">
            <v/>
          </cell>
          <cell r="D2765">
            <v>270516.86</v>
          </cell>
          <cell r="E2765">
            <v>191143.07</v>
          </cell>
          <cell r="F2765">
            <v>68361.240000000005</v>
          </cell>
          <cell r="G2765">
            <v>207615.88000000003</v>
          </cell>
          <cell r="H2765" t="str">
            <v/>
          </cell>
        </row>
        <row r="2766">
          <cell r="A2766" t="str">
            <v>E1 8</v>
          </cell>
          <cell r="B2766">
            <v>729745.31</v>
          </cell>
          <cell r="C2766" t="str">
            <v/>
          </cell>
          <cell r="D2766">
            <v>596314.43000000005</v>
          </cell>
          <cell r="E2766">
            <v>586786.63</v>
          </cell>
          <cell r="F2766">
            <v>102177.60999999999</v>
          </cell>
          <cell r="G2766">
            <v>580548.96000000008</v>
          </cell>
          <cell r="H2766">
            <v>59894.8</v>
          </cell>
        </row>
        <row r="2767">
          <cell r="A2767" t="str">
            <v>E10 5</v>
          </cell>
          <cell r="B2767">
            <v>2607991.11</v>
          </cell>
          <cell r="C2767" t="str">
            <v/>
          </cell>
          <cell r="D2767">
            <v>1526722.35</v>
          </cell>
          <cell r="E2767">
            <v>2118826.4700000002</v>
          </cell>
          <cell r="F2767">
            <v>564627.08000000007</v>
          </cell>
          <cell r="G2767">
            <v>1375666.5799999994</v>
          </cell>
          <cell r="H2767">
            <v>292218.77</v>
          </cell>
        </row>
        <row r="2768">
          <cell r="A2768" t="str">
            <v>E10 6</v>
          </cell>
          <cell r="B2768">
            <v>3001429.48</v>
          </cell>
          <cell r="C2768" t="str">
            <v/>
          </cell>
          <cell r="D2768">
            <v>2115266.2400000002</v>
          </cell>
          <cell r="E2768">
            <v>2007172.85</v>
          </cell>
          <cell r="F2768">
            <v>536445.78999999992</v>
          </cell>
          <cell r="G2768">
            <v>1532674.830000001</v>
          </cell>
          <cell r="H2768">
            <v>447324.55</v>
          </cell>
        </row>
        <row r="2769">
          <cell r="A2769" t="str">
            <v>E10 7</v>
          </cell>
          <cell r="B2769">
            <v>2453956.36</v>
          </cell>
          <cell r="C2769" t="str">
            <v/>
          </cell>
          <cell r="D2769">
            <v>1098570.1599999999</v>
          </cell>
          <cell r="E2769">
            <v>1889900.94</v>
          </cell>
          <cell r="F2769">
            <v>276808.33999999997</v>
          </cell>
          <cell r="G2769">
            <v>1035779.2000000001</v>
          </cell>
          <cell r="H2769">
            <v>269315.3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>
            <v>1855135.86</v>
          </cell>
          <cell r="C2771" t="str">
            <v/>
          </cell>
          <cell r="D2771">
            <v>1392811</v>
          </cell>
          <cell r="E2771">
            <v>1111808.1399999999</v>
          </cell>
          <cell r="F2771">
            <v>326382.40000000008</v>
          </cell>
          <cell r="G2771">
            <v>1535902.8899999994</v>
          </cell>
          <cell r="H2771">
            <v>301981.92</v>
          </cell>
        </row>
        <row r="2772">
          <cell r="A2772" t="str">
            <v>E11 2</v>
          </cell>
          <cell r="B2772">
            <v>1682553.26</v>
          </cell>
          <cell r="C2772" t="str">
            <v/>
          </cell>
          <cell r="D2772">
            <v>2212500.86</v>
          </cell>
          <cell r="E2772">
            <v>996719.88</v>
          </cell>
          <cell r="F2772">
            <v>447147.49999999994</v>
          </cell>
          <cell r="G2772">
            <v>1251546.3300000003</v>
          </cell>
          <cell r="H2772">
            <v>338472.04</v>
          </cell>
        </row>
        <row r="2773">
          <cell r="A2773" t="str">
            <v>E11 3</v>
          </cell>
          <cell r="B2773">
            <v>2461787.52</v>
          </cell>
          <cell r="C2773" t="str">
            <v/>
          </cell>
          <cell r="D2773">
            <v>1758932.63</v>
          </cell>
          <cell r="E2773">
            <v>1548660.55</v>
          </cell>
          <cell r="F2773">
            <v>443444.13</v>
          </cell>
          <cell r="G2773">
            <v>1521556.3900000001</v>
          </cell>
          <cell r="H2773">
            <v>439627.22000000003</v>
          </cell>
        </row>
        <row r="2774">
          <cell r="A2774" t="str">
            <v>E11 4</v>
          </cell>
          <cell r="B2774">
            <v>2537565.44</v>
          </cell>
          <cell r="C2774" t="str">
            <v/>
          </cell>
          <cell r="D2774">
            <v>1942702.6</v>
          </cell>
          <cell r="E2774">
            <v>1539939.09</v>
          </cell>
          <cell r="F2774">
            <v>319228.53999999998</v>
          </cell>
          <cell r="G2774">
            <v>1402905.0900000005</v>
          </cell>
          <cell r="H2774">
            <v>433457.52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>
            <v>2134196.58</v>
          </cell>
          <cell r="C2776" t="str">
            <v/>
          </cell>
          <cell r="D2776">
            <v>1757250.26</v>
          </cell>
          <cell r="E2776">
            <v>1590525.25</v>
          </cell>
          <cell r="F2776">
            <v>594907.41</v>
          </cell>
          <cell r="G2776">
            <v>1758910.8400000005</v>
          </cell>
          <cell r="H2776">
            <v>623161.77</v>
          </cell>
        </row>
        <row r="2777">
          <cell r="A2777" t="str">
            <v>E12 6</v>
          </cell>
          <cell r="B2777">
            <v>4519635.1100000003</v>
          </cell>
          <cell r="C2777" t="str">
            <v/>
          </cell>
          <cell r="D2777">
            <v>2343154.4300000002</v>
          </cell>
          <cell r="E2777">
            <v>2493047.58</v>
          </cell>
          <cell r="F2777">
            <v>1310992.1800000002</v>
          </cell>
          <cell r="G2777">
            <v>2305009.1900000004</v>
          </cell>
          <cell r="H2777">
            <v>722049.47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>
            <v>3272626.15</v>
          </cell>
          <cell r="C2779" t="str">
            <v/>
          </cell>
          <cell r="D2779">
            <v>1968039.64</v>
          </cell>
          <cell r="E2779">
            <v>1945963.7</v>
          </cell>
          <cell r="F2779">
            <v>737279.33999999985</v>
          </cell>
          <cell r="G2779">
            <v>1993085.169999999</v>
          </cell>
          <cell r="H2779">
            <v>495635.93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>
            <v>3061334.92</v>
          </cell>
          <cell r="C2781" t="str">
            <v/>
          </cell>
          <cell r="D2781">
            <v>1679551.77</v>
          </cell>
          <cell r="E2781">
            <v>1956572.48</v>
          </cell>
          <cell r="F2781">
            <v>714184.63000000012</v>
          </cell>
          <cell r="G2781">
            <v>1638406.709999999</v>
          </cell>
          <cell r="H2781">
            <v>386362.33</v>
          </cell>
        </row>
        <row r="2782">
          <cell r="A2782" t="str">
            <v>E13 9</v>
          </cell>
          <cell r="B2782">
            <v>3193310.14</v>
          </cell>
          <cell r="C2782" t="str">
            <v/>
          </cell>
          <cell r="D2782">
            <v>1701106.91</v>
          </cell>
          <cell r="E2782">
            <v>2152179.86</v>
          </cell>
          <cell r="F2782">
            <v>672663.31</v>
          </cell>
          <cell r="G2782">
            <v>1168852.5900000003</v>
          </cell>
          <cell r="H2782">
            <v>352653.21</v>
          </cell>
        </row>
        <row r="2783">
          <cell r="A2783" t="str">
            <v>E14 0</v>
          </cell>
          <cell r="B2783">
            <v>1583717.39</v>
          </cell>
          <cell r="C2783" t="str">
            <v/>
          </cell>
          <cell r="D2783">
            <v>1239397.75</v>
          </cell>
          <cell r="E2783">
            <v>1068626.6499999999</v>
          </cell>
          <cell r="F2783">
            <v>242043.2</v>
          </cell>
          <cell r="G2783">
            <v>1274971.51</v>
          </cell>
          <cell r="H2783">
            <v>179318.30000000002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>
            <v>432497.15</v>
          </cell>
          <cell r="C2785" t="str">
            <v/>
          </cell>
          <cell r="D2785">
            <v>345325.81</v>
          </cell>
          <cell r="E2785">
            <v>269991.09999999998</v>
          </cell>
          <cell r="F2785" t="str">
            <v/>
          </cell>
          <cell r="G2785">
            <v>174561.05000000002</v>
          </cell>
          <cell r="H2785" t="str">
            <v/>
          </cell>
        </row>
        <row r="2786">
          <cell r="A2786" t="str">
            <v>E14 3</v>
          </cell>
          <cell r="B2786">
            <v>2245020.38</v>
          </cell>
          <cell r="C2786" t="str">
            <v/>
          </cell>
          <cell r="D2786">
            <v>3183193.18</v>
          </cell>
          <cell r="E2786">
            <v>1849345.25</v>
          </cell>
          <cell r="F2786">
            <v>428253.91000000009</v>
          </cell>
          <cell r="G2786">
            <v>1829837.8099999998</v>
          </cell>
          <cell r="H2786">
            <v>481486.83</v>
          </cell>
        </row>
        <row r="2787">
          <cell r="A2787" t="str">
            <v>E14 4</v>
          </cell>
          <cell r="B2787">
            <v>129288.72</v>
          </cell>
          <cell r="C2787" t="str">
            <v/>
          </cell>
          <cell r="D2787">
            <v>127524.94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>
            <v>117074.3</v>
          </cell>
          <cell r="C2788" t="str">
            <v/>
          </cell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  <cell r="H2788" t="str">
            <v/>
          </cell>
        </row>
        <row r="2789">
          <cell r="A2789" t="str">
            <v>E14 6</v>
          </cell>
          <cell r="B2789">
            <v>1778414.71</v>
          </cell>
          <cell r="C2789" t="str">
            <v/>
          </cell>
          <cell r="D2789">
            <v>1093681.53</v>
          </cell>
          <cell r="E2789">
            <v>1135085.1000000001</v>
          </cell>
          <cell r="F2789">
            <v>231725.9</v>
          </cell>
          <cell r="G2789">
            <v>1248324.4099999999</v>
          </cell>
          <cell r="H2789">
            <v>265201.68</v>
          </cell>
        </row>
        <row r="2790">
          <cell r="A2790" t="str">
            <v>E14 7</v>
          </cell>
          <cell r="B2790">
            <v>1621235.9</v>
          </cell>
          <cell r="C2790" t="str">
            <v/>
          </cell>
          <cell r="D2790">
            <v>1192072.57</v>
          </cell>
          <cell r="E2790">
            <v>1055157.99</v>
          </cell>
          <cell r="F2790">
            <v>254114.86</v>
          </cell>
          <cell r="G2790">
            <v>1363793.65</v>
          </cell>
          <cell r="H2790">
            <v>201989.89</v>
          </cell>
        </row>
        <row r="2791">
          <cell r="A2791" t="str">
            <v>E14 8</v>
          </cell>
          <cell r="B2791">
            <v>1917317.54</v>
          </cell>
          <cell r="C2791" t="str">
            <v/>
          </cell>
          <cell r="D2791">
            <v>1823802.1</v>
          </cell>
          <cell r="E2791">
            <v>972336.83</v>
          </cell>
          <cell r="F2791">
            <v>262277.13</v>
          </cell>
          <cell r="G2791">
            <v>1650173.0699999996</v>
          </cell>
          <cell r="H2791">
            <v>184289.23</v>
          </cell>
        </row>
        <row r="2792">
          <cell r="A2792" t="str">
            <v>E14 9</v>
          </cell>
          <cell r="B2792">
            <v>2808243.42</v>
          </cell>
          <cell r="C2792" t="str">
            <v/>
          </cell>
          <cell r="D2792">
            <v>4067347.08</v>
          </cell>
          <cell r="E2792">
            <v>1349580.03</v>
          </cell>
          <cell r="F2792">
            <v>274180.70999999996</v>
          </cell>
          <cell r="G2792">
            <v>2183628.77</v>
          </cell>
          <cell r="H2792">
            <v>220718.73</v>
          </cell>
        </row>
        <row r="2793">
          <cell r="A2793" t="str">
            <v>E15 1</v>
          </cell>
          <cell r="B2793">
            <v>2356299.5</v>
          </cell>
          <cell r="C2793" t="str">
            <v/>
          </cell>
          <cell r="D2793">
            <v>1878423.63</v>
          </cell>
          <cell r="E2793">
            <v>1611490.42</v>
          </cell>
          <cell r="F2793">
            <v>490217.53999999992</v>
          </cell>
          <cell r="G2793">
            <v>1269807.02</v>
          </cell>
          <cell r="H2793">
            <v>340136.54</v>
          </cell>
        </row>
        <row r="2794">
          <cell r="A2794" t="str">
            <v>E15 2</v>
          </cell>
          <cell r="B2794">
            <v>1701427.52</v>
          </cell>
          <cell r="C2794" t="str">
            <v/>
          </cell>
          <cell r="D2794">
            <v>1513369.63</v>
          </cell>
          <cell r="E2794">
            <v>1451365.83</v>
          </cell>
          <cell r="F2794">
            <v>296532.07000000007</v>
          </cell>
          <cell r="G2794">
            <v>1161366.7700000003</v>
          </cell>
          <cell r="H2794">
            <v>210850.91</v>
          </cell>
        </row>
        <row r="2795">
          <cell r="A2795" t="str">
            <v>E15 3</v>
          </cell>
          <cell r="B2795">
            <v>2330824.56</v>
          </cell>
          <cell r="C2795" t="str">
            <v/>
          </cell>
          <cell r="D2795">
            <v>1542832.58</v>
          </cell>
          <cell r="E2795">
            <v>1526542.14</v>
          </cell>
          <cell r="F2795">
            <v>573988.42000000004</v>
          </cell>
          <cell r="G2795">
            <v>1221610.2200000007</v>
          </cell>
          <cell r="H2795">
            <v>436900.51</v>
          </cell>
        </row>
        <row r="2796">
          <cell r="A2796" t="str">
            <v>E15 4</v>
          </cell>
          <cell r="B2796">
            <v>2012555.28</v>
          </cell>
          <cell r="C2796" t="str">
            <v/>
          </cell>
          <cell r="D2796">
            <v>1433148.6</v>
          </cell>
          <cell r="E2796">
            <v>1449156.16</v>
          </cell>
          <cell r="F2796">
            <v>455676.46999999991</v>
          </cell>
          <cell r="G2796">
            <v>1124214.6299999999</v>
          </cell>
          <cell r="H2796">
            <v>301937.99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>
            <v>2716832.81</v>
          </cell>
          <cell r="C2798">
            <v>205336.43999999997</v>
          </cell>
          <cell r="D2798">
            <v>2610332.4500000002</v>
          </cell>
          <cell r="E2798">
            <v>1977634.52</v>
          </cell>
          <cell r="F2798">
            <v>339578.93999999994</v>
          </cell>
          <cell r="G2798">
            <v>1767886.9299999992</v>
          </cell>
          <cell r="H2798">
            <v>208792.4</v>
          </cell>
        </row>
        <row r="2799">
          <cell r="A2799" t="str">
            <v>E16 2</v>
          </cell>
          <cell r="B2799">
            <v>2758278.44</v>
          </cell>
          <cell r="C2799" t="str">
            <v/>
          </cell>
          <cell r="D2799">
            <v>2535167.4900000002</v>
          </cell>
          <cell r="E2799">
            <v>2508450.12</v>
          </cell>
          <cell r="F2799">
            <v>542970.50000000012</v>
          </cell>
          <cell r="G2799">
            <v>1942114.6799999995</v>
          </cell>
          <cell r="H2799">
            <v>313415.32</v>
          </cell>
        </row>
        <row r="2800">
          <cell r="A2800" t="str">
            <v>E16 3</v>
          </cell>
          <cell r="B2800">
            <v>2354744.61</v>
          </cell>
          <cell r="C2800" t="str">
            <v/>
          </cell>
          <cell r="D2800">
            <v>1537385.31</v>
          </cell>
          <cell r="E2800">
            <v>2023793.07</v>
          </cell>
          <cell r="F2800">
            <v>544218.50999999989</v>
          </cell>
          <cell r="G2800">
            <v>1639302.9900000019</v>
          </cell>
          <cell r="H2800">
            <v>369553.99</v>
          </cell>
        </row>
        <row r="2801">
          <cell r="A2801" t="str">
            <v>E16 4</v>
          </cell>
          <cell r="B2801">
            <v>1674307.38</v>
          </cell>
          <cell r="C2801" t="str">
            <v/>
          </cell>
          <cell r="D2801">
            <v>1181903.8899999999</v>
          </cell>
          <cell r="E2801">
            <v>1429871.04</v>
          </cell>
          <cell r="F2801">
            <v>258173.96</v>
          </cell>
          <cell r="G2801">
            <v>1146584.5399999996</v>
          </cell>
          <cell r="H2801">
            <v>279605.38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>
            <v>1850331.32</v>
          </cell>
          <cell r="C2804" t="str">
            <v/>
          </cell>
          <cell r="D2804">
            <v>1108114.0900000001</v>
          </cell>
          <cell r="E2804">
            <v>1728749.38</v>
          </cell>
          <cell r="F2804">
            <v>475102.45</v>
          </cell>
          <cell r="G2804">
            <v>1264000.1899999995</v>
          </cell>
          <cell r="H2804">
            <v>321679.32</v>
          </cell>
        </row>
        <row r="2805">
          <cell r="A2805" t="str">
            <v>E17 4</v>
          </cell>
          <cell r="B2805">
            <v>2745970.89</v>
          </cell>
          <cell r="C2805" t="str">
            <v/>
          </cell>
          <cell r="D2805">
            <v>2132011.25</v>
          </cell>
          <cell r="E2805">
            <v>3107779.97</v>
          </cell>
          <cell r="F2805">
            <v>631688.4600000002</v>
          </cell>
          <cell r="G2805">
            <v>1776424.7400000012</v>
          </cell>
          <cell r="H2805">
            <v>428325.42</v>
          </cell>
        </row>
        <row r="2806">
          <cell r="A2806" t="str">
            <v>E17 5</v>
          </cell>
          <cell r="B2806">
            <v>2755363.91</v>
          </cell>
          <cell r="C2806" t="str">
            <v/>
          </cell>
          <cell r="D2806">
            <v>1914573.18</v>
          </cell>
          <cell r="E2806">
            <v>2671822.19</v>
          </cell>
          <cell r="F2806">
            <v>730509.60000000021</v>
          </cell>
          <cell r="G2806">
            <v>1801596.5700000005</v>
          </cell>
          <cell r="H2806">
            <v>549606.77</v>
          </cell>
        </row>
        <row r="2807">
          <cell r="A2807" t="str">
            <v>E17 6</v>
          </cell>
          <cell r="B2807">
            <v>2760019.94</v>
          </cell>
          <cell r="C2807" t="str">
            <v/>
          </cell>
          <cell r="D2807">
            <v>1950041.4</v>
          </cell>
          <cell r="E2807">
            <v>2286718</v>
          </cell>
          <cell r="F2807">
            <v>561875.06999999995</v>
          </cell>
          <cell r="G2807">
            <v>1798278.1600000008</v>
          </cell>
          <cell r="H2807">
            <v>543313</v>
          </cell>
        </row>
        <row r="2808">
          <cell r="A2808" t="str">
            <v>E17 7</v>
          </cell>
          <cell r="B2808">
            <v>1737320.43</v>
          </cell>
          <cell r="C2808" t="str">
            <v/>
          </cell>
          <cell r="D2808">
            <v>1261100.31</v>
          </cell>
          <cell r="E2808">
            <v>1906343.15</v>
          </cell>
          <cell r="F2808">
            <v>592700.24000000011</v>
          </cell>
          <cell r="G2808">
            <v>1316523.5299999993</v>
          </cell>
          <cell r="H2808">
            <v>199364.47</v>
          </cell>
        </row>
        <row r="2809">
          <cell r="A2809" t="str">
            <v>E17 8</v>
          </cell>
          <cell r="B2809">
            <v>2421747.31</v>
          </cell>
          <cell r="C2809" t="str">
            <v/>
          </cell>
          <cell r="D2809">
            <v>1198836.55</v>
          </cell>
          <cell r="E2809">
            <v>2328524.9700000002</v>
          </cell>
          <cell r="F2809">
            <v>396676.1999999999</v>
          </cell>
          <cell r="G2809">
            <v>1381851.6000000008</v>
          </cell>
          <cell r="H2809">
            <v>460609.96</v>
          </cell>
        </row>
        <row r="2810">
          <cell r="A2810" t="str">
            <v>E17 9</v>
          </cell>
          <cell r="B2810">
            <v>1909912.07</v>
          </cell>
          <cell r="C2810" t="str">
            <v/>
          </cell>
          <cell r="D2810">
            <v>2034840.63</v>
          </cell>
          <cell r="E2810">
            <v>1677208.96</v>
          </cell>
          <cell r="F2810">
            <v>504991.8899999999</v>
          </cell>
          <cell r="G2810">
            <v>1220340.7100000004</v>
          </cell>
          <cell r="H2810">
            <v>331559.16000000003</v>
          </cell>
        </row>
        <row r="2811">
          <cell r="A2811" t="str">
            <v>E18 1</v>
          </cell>
          <cell r="B2811">
            <v>978522.34</v>
          </cell>
          <cell r="C2811" t="str">
            <v/>
          </cell>
          <cell r="D2811">
            <v>1443934.3</v>
          </cell>
          <cell r="E2811">
            <v>948657.61</v>
          </cell>
          <cell r="F2811">
            <v>314704.49</v>
          </cell>
          <cell r="G2811">
            <v>1139519.9000000001</v>
          </cell>
          <cell r="H2811">
            <v>178362.12</v>
          </cell>
        </row>
        <row r="2812">
          <cell r="A2812" t="str">
            <v>E18 2</v>
          </cell>
          <cell r="B2812">
            <v>1839918.35</v>
          </cell>
          <cell r="C2812" t="str">
            <v/>
          </cell>
          <cell r="D2812">
            <v>1619296.5</v>
          </cell>
          <cell r="E2812">
            <v>1297857.93</v>
          </cell>
          <cell r="F2812">
            <v>574371.45000000007</v>
          </cell>
          <cell r="G2812">
            <v>1808603.4899999995</v>
          </cell>
          <cell r="H2812">
            <v>201268.15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>
            <v>443050.4</v>
          </cell>
          <cell r="C2814" t="str">
            <v/>
          </cell>
          <cell r="D2814">
            <v>1197895.6799999999</v>
          </cell>
          <cell r="E2814">
            <v>218449.85</v>
          </cell>
          <cell r="F2814" t="str">
            <v/>
          </cell>
          <cell r="G2814">
            <v>232471.34</v>
          </cell>
          <cell r="H2814" t="str">
            <v/>
          </cell>
        </row>
        <row r="2815">
          <cell r="A2815" t="str">
            <v>E1W 2</v>
          </cell>
          <cell r="B2815">
            <v>494264.45</v>
          </cell>
          <cell r="C2815" t="str">
            <v/>
          </cell>
          <cell r="D2815">
            <v>816398.92</v>
          </cell>
          <cell r="E2815">
            <v>504342.24</v>
          </cell>
          <cell r="F2815" t="str">
            <v/>
          </cell>
          <cell r="G2815">
            <v>596918.10000000009</v>
          </cell>
          <cell r="H2815">
            <v>73043.820000000007</v>
          </cell>
        </row>
        <row r="2816">
          <cell r="A2816" t="str">
            <v>E1W 3</v>
          </cell>
          <cell r="B2816">
            <v>754730.69</v>
          </cell>
          <cell r="C2816" t="str">
            <v/>
          </cell>
          <cell r="D2816">
            <v>1725226.41</v>
          </cell>
          <cell r="E2816">
            <v>664618.27</v>
          </cell>
          <cell r="F2816">
            <v>125211.25000000001</v>
          </cell>
          <cell r="G2816">
            <v>894008.54000000027</v>
          </cell>
          <cell r="H2816">
            <v>110327.6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>
            <v>991380.06</v>
          </cell>
          <cell r="C2818" t="str">
            <v/>
          </cell>
          <cell r="D2818">
            <v>888446.35</v>
          </cell>
          <cell r="E2818">
            <v>834946.3</v>
          </cell>
          <cell r="F2818">
            <v>186948.3</v>
          </cell>
          <cell r="G2818">
            <v>1354174.4899999991</v>
          </cell>
          <cell r="H2818">
            <v>236583.81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>
            <v>509791.43</v>
          </cell>
          <cell r="C2820" t="str">
            <v/>
          </cell>
          <cell r="D2820">
            <v>630785.52</v>
          </cell>
          <cell r="E2820">
            <v>584057.53</v>
          </cell>
          <cell r="F2820">
            <v>121789.34</v>
          </cell>
          <cell r="G2820">
            <v>905956.48999999987</v>
          </cell>
          <cell r="H2820">
            <v>117526.7</v>
          </cell>
        </row>
        <row r="2821">
          <cell r="A2821" t="str">
            <v>E2 7</v>
          </cell>
          <cell r="B2821">
            <v>691671.85</v>
          </cell>
          <cell r="C2821" t="str">
            <v/>
          </cell>
          <cell r="D2821">
            <v>648468.57999999996</v>
          </cell>
          <cell r="E2821">
            <v>515281.76</v>
          </cell>
          <cell r="F2821">
            <v>86133.75</v>
          </cell>
          <cell r="G2821">
            <v>651141.18999999971</v>
          </cell>
          <cell r="H2821">
            <v>121953.16</v>
          </cell>
        </row>
        <row r="2822">
          <cell r="A2822" t="str">
            <v>E2 8</v>
          </cell>
          <cell r="B2822">
            <v>747329.34</v>
          </cell>
          <cell r="C2822" t="str">
            <v/>
          </cell>
          <cell r="D2822">
            <v>510843.49</v>
          </cell>
          <cell r="E2822">
            <v>778182.48</v>
          </cell>
          <cell r="F2822">
            <v>188090.58999999997</v>
          </cell>
          <cell r="G2822">
            <v>1170160.7600000005</v>
          </cell>
          <cell r="H2822">
            <v>155606.64000000001</v>
          </cell>
        </row>
        <row r="2823">
          <cell r="A2823" t="str">
            <v>E2 9</v>
          </cell>
          <cell r="B2823">
            <v>740886.15</v>
          </cell>
          <cell r="C2823" t="str">
            <v/>
          </cell>
          <cell r="D2823">
            <v>538016.99</v>
          </cell>
          <cell r="E2823">
            <v>604749.13</v>
          </cell>
          <cell r="F2823">
            <v>124486.21</v>
          </cell>
          <cell r="G2823">
            <v>834154.7</v>
          </cell>
          <cell r="H2823">
            <v>203591.31</v>
          </cell>
        </row>
        <row r="2824">
          <cell r="A2824" t="str">
            <v>E20 1</v>
          </cell>
          <cell r="B2824">
            <v>950022.21</v>
          </cell>
          <cell r="C2824" t="str">
            <v/>
          </cell>
          <cell r="D2824">
            <v>1020509.17</v>
          </cell>
          <cell r="E2824">
            <v>988465.19</v>
          </cell>
          <cell r="F2824">
            <v>184453.22</v>
          </cell>
          <cell r="G2824">
            <v>1106743.97</v>
          </cell>
          <cell r="H2824">
            <v>104672.88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>
            <v>1554902.52</v>
          </cell>
          <cell r="C2827" t="str">
            <v/>
          </cell>
          <cell r="D2827">
            <v>1534343.5</v>
          </cell>
          <cell r="E2827">
            <v>1318464.9099999999</v>
          </cell>
          <cell r="F2827">
            <v>556642.16</v>
          </cell>
          <cell r="G2827">
            <v>1857313.8900000001</v>
          </cell>
          <cell r="H2827">
            <v>320437.39</v>
          </cell>
        </row>
        <row r="2828">
          <cell r="A2828" t="str">
            <v>E3 3</v>
          </cell>
          <cell r="B2828">
            <v>1737862.82</v>
          </cell>
          <cell r="C2828" t="str">
            <v/>
          </cell>
          <cell r="D2828">
            <v>1078814.02</v>
          </cell>
          <cell r="E2828">
            <v>1199421.49</v>
          </cell>
          <cell r="F2828">
            <v>359120.78</v>
          </cell>
          <cell r="G2828">
            <v>1448153.7999999996</v>
          </cell>
          <cell r="H2828">
            <v>300043.98</v>
          </cell>
        </row>
        <row r="2829">
          <cell r="A2829" t="str">
            <v>E3 4</v>
          </cell>
          <cell r="B2829">
            <v>1386399.75</v>
          </cell>
          <cell r="C2829" t="str">
            <v/>
          </cell>
          <cell r="D2829">
            <v>873903.46</v>
          </cell>
          <cell r="E2829">
            <v>1087735.1299999999</v>
          </cell>
          <cell r="F2829">
            <v>279414.62</v>
          </cell>
          <cell r="G2829">
            <v>1671015.3800000001</v>
          </cell>
          <cell r="H2829">
            <v>270591.12</v>
          </cell>
        </row>
        <row r="2830">
          <cell r="A2830" t="str">
            <v>E3 5</v>
          </cell>
          <cell r="B2830">
            <v>1265013.1499999999</v>
          </cell>
          <cell r="C2830" t="str">
            <v/>
          </cell>
          <cell r="D2830">
            <v>1051702.53</v>
          </cell>
          <cell r="E2830">
            <v>792805.73</v>
          </cell>
          <cell r="F2830">
            <v>406687.00000000006</v>
          </cell>
          <cell r="G2830">
            <v>1623199.5800000003</v>
          </cell>
          <cell r="H2830">
            <v>205431.29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>
            <v>2455150.4300000002</v>
          </cell>
          <cell r="C2833" t="str">
            <v/>
          </cell>
          <cell r="D2833">
            <v>1711617.08</v>
          </cell>
          <cell r="E2833">
            <v>2300030.2999999998</v>
          </cell>
          <cell r="F2833">
            <v>567104.68000000005</v>
          </cell>
          <cell r="G2833">
            <v>1833360.5700000003</v>
          </cell>
          <cell r="H2833">
            <v>733975.47</v>
          </cell>
        </row>
        <row r="2834">
          <cell r="A2834" t="str">
            <v>E4 7</v>
          </cell>
          <cell r="B2834">
            <v>2027200.04</v>
          </cell>
          <cell r="C2834" t="str">
            <v/>
          </cell>
          <cell r="D2834">
            <v>1394382.76</v>
          </cell>
          <cell r="E2834">
            <v>1770398.72</v>
          </cell>
          <cell r="F2834">
            <v>640088.5399999998</v>
          </cell>
          <cell r="G2834">
            <v>1529462.8900000011</v>
          </cell>
          <cell r="H2834">
            <v>611219.62</v>
          </cell>
        </row>
        <row r="2835">
          <cell r="A2835" t="str">
            <v>E4 8</v>
          </cell>
          <cell r="B2835">
            <v>2689184.78</v>
          </cell>
          <cell r="C2835" t="str">
            <v/>
          </cell>
          <cell r="D2835">
            <v>1594208.58</v>
          </cell>
          <cell r="E2835">
            <v>2852510.03</v>
          </cell>
          <cell r="F2835">
            <v>860375.42000000016</v>
          </cell>
          <cell r="G2835">
            <v>1734969.0799999996</v>
          </cell>
          <cell r="H2835">
            <v>910893.01</v>
          </cell>
        </row>
        <row r="2836">
          <cell r="A2836" t="str">
            <v>E4 9</v>
          </cell>
          <cell r="B2836">
            <v>2705734.43</v>
          </cell>
          <cell r="C2836" t="str">
            <v/>
          </cell>
          <cell r="D2836">
            <v>2280869.96</v>
          </cell>
          <cell r="E2836">
            <v>2740462.12</v>
          </cell>
          <cell r="F2836">
            <v>912946.2899999998</v>
          </cell>
          <cell r="G2836">
            <v>1851179.4500000011</v>
          </cell>
          <cell r="H2836">
            <v>884196.17</v>
          </cell>
        </row>
        <row r="2837">
          <cell r="A2837" t="str">
            <v>E5 0</v>
          </cell>
          <cell r="B2837">
            <v>1652347.66</v>
          </cell>
          <cell r="C2837" t="str">
            <v/>
          </cell>
          <cell r="D2837">
            <v>1161849.3500000001</v>
          </cell>
          <cell r="E2837">
            <v>1421360.17</v>
          </cell>
          <cell r="F2837">
            <v>511426.29999999993</v>
          </cell>
          <cell r="G2837">
            <v>1347571.0200000009</v>
          </cell>
          <cell r="H2837">
            <v>385198.45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>
            <v>1273147.94</v>
          </cell>
          <cell r="C2839" t="str">
            <v/>
          </cell>
          <cell r="D2839">
            <v>906126.75</v>
          </cell>
          <cell r="E2839">
            <v>1201144.0900000001</v>
          </cell>
          <cell r="F2839">
            <v>407954.56</v>
          </cell>
          <cell r="G2839">
            <v>1839183.4900000002</v>
          </cell>
          <cell r="H2839">
            <v>422420.42</v>
          </cell>
        </row>
        <row r="2840">
          <cell r="A2840" t="str">
            <v>E5 9</v>
          </cell>
          <cell r="B2840">
            <v>1424687.24</v>
          </cell>
          <cell r="C2840" t="str">
            <v/>
          </cell>
          <cell r="D2840">
            <v>847593.25</v>
          </cell>
          <cell r="E2840">
            <v>1132005.01</v>
          </cell>
          <cell r="F2840">
            <v>408143.46999999991</v>
          </cell>
          <cell r="G2840">
            <v>1698275.1499999985</v>
          </cell>
          <cell r="H2840">
            <v>275083.51</v>
          </cell>
        </row>
        <row r="2841">
          <cell r="A2841" t="str">
            <v>E6 1</v>
          </cell>
          <cell r="B2841">
            <v>2852186.71</v>
          </cell>
          <cell r="C2841" t="str">
            <v/>
          </cell>
          <cell r="D2841">
            <v>1636601.28</v>
          </cell>
          <cell r="E2841">
            <v>1850088.36</v>
          </cell>
          <cell r="F2841">
            <v>677871.66000000015</v>
          </cell>
          <cell r="G2841">
            <v>1137026.0500000005</v>
          </cell>
          <cell r="H2841">
            <v>591788.77</v>
          </cell>
        </row>
        <row r="2842">
          <cell r="A2842" t="str">
            <v>E6 2</v>
          </cell>
          <cell r="B2842">
            <v>3729716.42</v>
          </cell>
          <cell r="C2842" t="str">
            <v/>
          </cell>
          <cell r="D2842">
            <v>2424919.85</v>
          </cell>
          <cell r="E2842">
            <v>2219410.31</v>
          </cell>
          <cell r="F2842">
            <v>550356.44999999995</v>
          </cell>
          <cell r="G2842">
            <v>1792085.0600000005</v>
          </cell>
          <cell r="H2842">
            <v>704476.53</v>
          </cell>
        </row>
        <row r="2843">
          <cell r="A2843" t="str">
            <v>E6 3</v>
          </cell>
          <cell r="B2843">
            <v>4492492.99</v>
          </cell>
          <cell r="C2843" t="str">
            <v/>
          </cell>
          <cell r="D2843">
            <v>2658024.9500000002</v>
          </cell>
          <cell r="E2843">
            <v>2481468.7000000002</v>
          </cell>
          <cell r="F2843">
            <v>599891.52</v>
          </cell>
          <cell r="G2843">
            <v>2082603.48</v>
          </cell>
          <cell r="H2843">
            <v>892200.16</v>
          </cell>
        </row>
        <row r="2844">
          <cell r="A2844" t="str">
            <v>E6 5</v>
          </cell>
          <cell r="B2844">
            <v>2161485.1</v>
          </cell>
          <cell r="C2844" t="str">
            <v/>
          </cell>
          <cell r="D2844">
            <v>1147198.45</v>
          </cell>
          <cell r="E2844">
            <v>1602429.37</v>
          </cell>
          <cell r="F2844">
            <v>354132.58</v>
          </cell>
          <cell r="G2844">
            <v>1567319.2300000014</v>
          </cell>
          <cell r="H2844">
            <v>352101.31</v>
          </cell>
        </row>
        <row r="2845">
          <cell r="A2845" t="str">
            <v>E6 6</v>
          </cell>
          <cell r="B2845">
            <v>2143198.67</v>
          </cell>
          <cell r="C2845" t="str">
            <v/>
          </cell>
          <cell r="D2845">
            <v>1368207.75</v>
          </cell>
          <cell r="E2845">
            <v>1605198</v>
          </cell>
          <cell r="F2845">
            <v>327298.28000000009</v>
          </cell>
          <cell r="G2845">
            <v>1456561.6299999997</v>
          </cell>
          <cell r="H2845">
            <v>439503.51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>
            <v>2366031.5</v>
          </cell>
          <cell r="C2848" t="str">
            <v/>
          </cell>
          <cell r="D2848">
            <v>1264490.95</v>
          </cell>
          <cell r="E2848">
            <v>1469536.19</v>
          </cell>
          <cell r="F2848">
            <v>380863.32999999978</v>
          </cell>
          <cell r="G2848">
            <v>1462791.5299999991</v>
          </cell>
          <cell r="H2848">
            <v>488324.88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>
            <v>3361035.07</v>
          </cell>
          <cell r="C2850" t="str">
            <v/>
          </cell>
          <cell r="D2850">
            <v>1689529.27</v>
          </cell>
          <cell r="E2850">
            <v>1977218.95</v>
          </cell>
          <cell r="F2850">
            <v>841316.95</v>
          </cell>
          <cell r="G2850">
            <v>1240016.3399999996</v>
          </cell>
          <cell r="H2850">
            <v>599851.11</v>
          </cell>
        </row>
        <row r="2851">
          <cell r="A2851" t="str">
            <v>E7 9</v>
          </cell>
          <cell r="B2851">
            <v>3400952.74</v>
          </cell>
          <cell r="C2851" t="str">
            <v/>
          </cell>
          <cell r="D2851">
            <v>1729276.05</v>
          </cell>
          <cell r="E2851">
            <v>1724707.63</v>
          </cell>
          <cell r="F2851">
            <v>472069.27999999991</v>
          </cell>
          <cell r="G2851">
            <v>1375461.5600000003</v>
          </cell>
          <cell r="H2851">
            <v>566462.9</v>
          </cell>
        </row>
        <row r="2852">
          <cell r="A2852" t="str">
            <v>E8 1</v>
          </cell>
          <cell r="B2852">
            <v>777585.78</v>
          </cell>
          <cell r="C2852" t="str">
            <v/>
          </cell>
          <cell r="D2852">
            <v>686686.23</v>
          </cell>
          <cell r="E2852">
            <v>461875.01</v>
          </cell>
          <cell r="F2852">
            <v>196181.29</v>
          </cell>
          <cell r="G2852">
            <v>830728.82000000007</v>
          </cell>
          <cell r="H2852">
            <v>228831.52000000002</v>
          </cell>
        </row>
        <row r="2853">
          <cell r="A2853" t="str">
            <v>E8 2</v>
          </cell>
          <cell r="B2853">
            <v>1108760.99</v>
          </cell>
          <cell r="C2853" t="str">
            <v/>
          </cell>
          <cell r="D2853">
            <v>797383.9</v>
          </cell>
          <cell r="E2853">
            <v>618974.07999999996</v>
          </cell>
          <cell r="F2853">
            <v>467259.87999999995</v>
          </cell>
          <cell r="G2853">
            <v>932560.46000000008</v>
          </cell>
          <cell r="H2853">
            <v>240629.92</v>
          </cell>
        </row>
        <row r="2854">
          <cell r="A2854" t="str">
            <v>E8 3</v>
          </cell>
          <cell r="B2854">
            <v>1205263.6000000001</v>
          </cell>
          <cell r="C2854" t="str">
            <v/>
          </cell>
          <cell r="D2854">
            <v>1229671.69</v>
          </cell>
          <cell r="E2854">
            <v>889205.39</v>
          </cell>
          <cell r="F2854">
            <v>297524.42999999993</v>
          </cell>
          <cell r="G2854">
            <v>1295294.25</v>
          </cell>
          <cell r="H2854">
            <v>311197.38</v>
          </cell>
        </row>
        <row r="2855">
          <cell r="A2855" t="str">
            <v>E8 4</v>
          </cell>
          <cell r="B2855">
            <v>1164561.3</v>
          </cell>
          <cell r="C2855" t="str">
            <v/>
          </cell>
          <cell r="D2855">
            <v>1003355.06</v>
          </cell>
          <cell r="E2855">
            <v>916178.57</v>
          </cell>
          <cell r="F2855">
            <v>430297.5199999999</v>
          </cell>
          <cell r="G2855">
            <v>1354069.5400000007</v>
          </cell>
          <cell r="H2855">
            <v>227381.12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>
            <v>1688666.28</v>
          </cell>
          <cell r="C2857" t="str">
            <v/>
          </cell>
          <cell r="D2857">
            <v>803745.6</v>
          </cell>
          <cell r="E2857">
            <v>1237790.6299999999</v>
          </cell>
          <cell r="F2857">
            <v>608264.03000000014</v>
          </cell>
          <cell r="G2857">
            <v>1705269.45</v>
          </cell>
          <cell r="H2857">
            <v>366575.12</v>
          </cell>
        </row>
        <row r="2858">
          <cell r="A2858" t="str">
            <v>E9 6</v>
          </cell>
          <cell r="B2858">
            <v>1159817.26</v>
          </cell>
          <cell r="C2858" t="str">
            <v/>
          </cell>
          <cell r="D2858">
            <v>755232.91</v>
          </cell>
          <cell r="E2858">
            <v>1066776.67</v>
          </cell>
          <cell r="F2858">
            <v>443012.45</v>
          </cell>
          <cell r="G2858">
            <v>1106924.1800000004</v>
          </cell>
          <cell r="H2858">
            <v>214128.61000000002</v>
          </cell>
        </row>
        <row r="2859">
          <cell r="A2859" t="str">
            <v>E9 7</v>
          </cell>
          <cell r="B2859">
            <v>1241459.81</v>
          </cell>
          <cell r="C2859" t="str">
            <v/>
          </cell>
          <cell r="D2859">
            <v>1144860.6399999999</v>
          </cell>
          <cell r="E2859">
            <v>922225.35</v>
          </cell>
          <cell r="F2859">
            <v>370014.71999999997</v>
          </cell>
          <cell r="G2859">
            <v>1508991.53</v>
          </cell>
          <cell r="H2859">
            <v>294752.86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334045668.68000001</v>
          </cell>
          <cell r="C2862">
            <v>60424308.829999998</v>
          </cell>
          <cell r="D2862">
            <v>459137702.17999995</v>
          </cell>
          <cell r="E2862">
            <v>669604048.95000005</v>
          </cell>
          <cell r="F2862">
            <v>241946600.63</v>
          </cell>
          <cell r="G2862">
            <v>465051197.53000009</v>
          </cell>
          <cell r="H2862">
            <v>128481629.99000001</v>
          </cell>
        </row>
        <row r="2863">
          <cell r="A2863" t="str">
            <v>East of England</v>
          </cell>
          <cell r="B2863">
            <v>585443066.39999998</v>
          </cell>
          <cell r="C2863">
            <v>27244868.799999997</v>
          </cell>
          <cell r="D2863">
            <v>443754718.40999997</v>
          </cell>
          <cell r="E2863">
            <v>666816714.94000018</v>
          </cell>
          <cell r="F2863">
            <v>220191001.08000001</v>
          </cell>
          <cell r="G2863">
            <v>411938396.65000004</v>
          </cell>
          <cell r="H2863">
            <v>137343977.67000002</v>
          </cell>
        </row>
        <row r="2864">
          <cell r="A2864" t="str">
            <v>EC Other</v>
          </cell>
          <cell r="B2864">
            <v>1339209.1699999997</v>
          </cell>
          <cell r="C2864">
            <v>536140.67000000004</v>
          </cell>
          <cell r="D2864">
            <v>2269895.48</v>
          </cell>
          <cell r="E2864">
            <v>615129.06000000006</v>
          </cell>
          <cell r="F2864">
            <v>807703.88</v>
          </cell>
          <cell r="G2864">
            <v>3198259.9800000004</v>
          </cell>
          <cell r="H2864">
            <v>450761.7099999999</v>
          </cell>
        </row>
        <row r="2865">
          <cell r="A2865" t="str">
            <v>EC total</v>
          </cell>
          <cell r="B2865">
            <v>3437223.2399999993</v>
          </cell>
          <cell r="C2865">
            <v>536140.67000000004</v>
          </cell>
          <cell r="D2865">
            <v>4870440.0500000007</v>
          </cell>
          <cell r="E2865">
            <v>2808754.05</v>
          </cell>
          <cell r="F2865">
            <v>890467.59000000008</v>
          </cell>
          <cell r="G2865">
            <v>8019247.5500000007</v>
          </cell>
          <cell r="H2865">
            <v>523437.15999999992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2080458.45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>
            <v>108143.73</v>
          </cell>
          <cell r="C2878" t="str">
            <v/>
          </cell>
          <cell r="D2878">
            <v>160694.74</v>
          </cell>
          <cell r="E2878">
            <v>196252.65</v>
          </cell>
          <cell r="F2878" t="str">
            <v/>
          </cell>
          <cell r="G2878">
            <v>116469.17000000001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>
            <v>115473.84999999999</v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>
            <v>137651.98000000001</v>
          </cell>
          <cell r="C2881" t="str">
            <v/>
          </cell>
          <cell r="D2881" t="str">
            <v/>
          </cell>
          <cell r="E2881">
            <v>80477.61</v>
          </cell>
          <cell r="F2881" t="str">
            <v/>
          </cell>
          <cell r="G2881">
            <v>146234.19999999998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>
            <v>62082.46</v>
          </cell>
          <cell r="F2882" t="str">
            <v/>
          </cell>
          <cell r="G2882">
            <v>313346.37999999995</v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>
            <v>289980.55</v>
          </cell>
          <cell r="C2884" t="str">
            <v/>
          </cell>
          <cell r="D2884">
            <v>78813.149999999994</v>
          </cell>
          <cell r="E2884">
            <v>166087.03</v>
          </cell>
          <cell r="F2884" t="str">
            <v/>
          </cell>
          <cell r="G2884">
            <v>129341.92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>
            <v>135210.23999999999</v>
          </cell>
          <cell r="C2886" t="str">
            <v/>
          </cell>
          <cell r="D2886">
            <v>89440.98</v>
          </cell>
          <cell r="E2886">
            <v>163937.42000000001</v>
          </cell>
          <cell r="F2886" t="str">
            <v/>
          </cell>
          <cell r="G2886">
            <v>265828.05</v>
          </cell>
          <cell r="H2886" t="str">
            <v/>
          </cell>
        </row>
        <row r="2887">
          <cell r="A2887" t="str">
            <v>EC1V 1</v>
          </cell>
          <cell r="B2887">
            <v>89427.01</v>
          </cell>
          <cell r="C2887" t="str">
            <v/>
          </cell>
          <cell r="D2887">
            <v>229476.54</v>
          </cell>
          <cell r="E2887">
            <v>168623.39</v>
          </cell>
          <cell r="F2887" t="str">
            <v/>
          </cell>
          <cell r="G2887">
            <v>110835.07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>
            <v>135597.16</v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>
            <v>172998.43</v>
          </cell>
          <cell r="C2889" t="str">
            <v/>
          </cell>
          <cell r="D2889">
            <v>256670</v>
          </cell>
          <cell r="E2889">
            <v>295733.88</v>
          </cell>
          <cell r="F2889" t="str">
            <v/>
          </cell>
          <cell r="G2889">
            <v>218272.15000000005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254942.6</v>
          </cell>
          <cell r="E2890">
            <v>120576.12</v>
          </cell>
          <cell r="F2890" t="str">
            <v/>
          </cell>
          <cell r="G2890">
            <v>135344.07</v>
          </cell>
          <cell r="H2890" t="str">
            <v/>
          </cell>
        </row>
        <row r="2891">
          <cell r="A2891" t="str">
            <v>EC1V 7</v>
          </cell>
          <cell r="B2891">
            <v>130658.75</v>
          </cell>
          <cell r="C2891" t="str">
            <v/>
          </cell>
          <cell r="D2891">
            <v>220131.1</v>
          </cell>
          <cell r="E2891">
            <v>109138.15</v>
          </cell>
          <cell r="F2891">
            <v>82763.710000000021</v>
          </cell>
          <cell r="G2891">
            <v>153358.19999999995</v>
          </cell>
          <cell r="H2891">
            <v>72675.45</v>
          </cell>
        </row>
        <row r="2892">
          <cell r="A2892" t="str">
            <v>EC1V 8</v>
          </cell>
          <cell r="B2892">
            <v>100320.13</v>
          </cell>
          <cell r="C2892" t="str">
            <v/>
          </cell>
          <cell r="D2892">
            <v>89213.78</v>
          </cell>
          <cell r="E2892">
            <v>164208.79</v>
          </cell>
          <cell r="F2892" t="str">
            <v/>
          </cell>
          <cell r="G2892">
            <v>219826.7</v>
          </cell>
          <cell r="H2892" t="str">
            <v/>
          </cell>
        </row>
        <row r="2893">
          <cell r="A2893" t="str">
            <v>EC1V 9</v>
          </cell>
          <cell r="B2893">
            <v>154207.81</v>
          </cell>
          <cell r="C2893" t="str">
            <v/>
          </cell>
          <cell r="D2893">
            <v>190836.13</v>
          </cell>
          <cell r="E2893">
            <v>129291.44</v>
          </cell>
          <cell r="F2893" t="str">
            <v/>
          </cell>
          <cell r="G2893">
            <v>183491.96</v>
          </cell>
          <cell r="H2893" t="str">
            <v/>
          </cell>
        </row>
        <row r="2894">
          <cell r="A2894" t="str">
            <v>EC1Y 0</v>
          </cell>
          <cell r="B2894">
            <v>134541.31</v>
          </cell>
          <cell r="C2894" t="str">
            <v/>
          </cell>
          <cell r="D2894">
            <v>51086.21</v>
          </cell>
          <cell r="E2894">
            <v>144469.42000000001</v>
          </cell>
          <cell r="F2894" t="str">
            <v/>
          </cell>
          <cell r="G2894">
            <v>91553.78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>
            <v>196262.24</v>
          </cell>
          <cell r="C2898" t="str">
            <v/>
          </cell>
          <cell r="D2898">
            <v>224513.78</v>
          </cell>
          <cell r="E2898">
            <v>257560.44</v>
          </cell>
          <cell r="F2898" t="str">
            <v/>
          </cell>
          <cell r="G2898">
            <v>244952.77000000005</v>
          </cell>
          <cell r="H2898" t="str">
            <v/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>
            <v>95297.77</v>
          </cell>
          <cell r="C2902" t="str">
            <v/>
          </cell>
          <cell r="D2902">
            <v>186317.64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>
            <v>30183.96</v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>
            <v>353314.12</v>
          </cell>
          <cell r="C2924" t="str">
            <v/>
          </cell>
          <cell r="D2924">
            <v>432810.76</v>
          </cell>
          <cell r="E2924">
            <v>105002.23</v>
          </cell>
          <cell r="F2924" t="str">
            <v/>
          </cell>
          <cell r="G2924">
            <v>296200.84999999998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2918495.9000000004</v>
          </cell>
          <cell r="C2987">
            <v>1818370.9700000004</v>
          </cell>
          <cell r="D2987">
            <v>1630102.88</v>
          </cell>
          <cell r="E2987">
            <v>256567.31</v>
          </cell>
          <cell r="F2987">
            <v>991488.48</v>
          </cell>
          <cell r="G2987">
            <v>533661.07999999996</v>
          </cell>
          <cell r="H2987">
            <v>615052.72</v>
          </cell>
        </row>
        <row r="2988">
          <cell r="A2988" t="str">
            <v>EH total</v>
          </cell>
          <cell r="B2988">
            <v>14074854.290000001</v>
          </cell>
          <cell r="C2988">
            <v>24999748.400000002</v>
          </cell>
          <cell r="D2988">
            <v>58982261.199999981</v>
          </cell>
          <cell r="E2988">
            <v>148729846.97000003</v>
          </cell>
          <cell r="F2988">
            <v>23107006.609999999</v>
          </cell>
          <cell r="G2988">
            <v>140595987.60000002</v>
          </cell>
          <cell r="H2988">
            <v>21203300.419999998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231511.24</v>
          </cell>
          <cell r="F2989" t="str">
            <v/>
          </cell>
          <cell r="G2989">
            <v>159735.75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 t="str">
            <v/>
          </cell>
          <cell r="E2990">
            <v>105178.24000000001</v>
          </cell>
          <cell r="F2990" t="str">
            <v/>
          </cell>
          <cell r="G2990">
            <v>50987.360000000001</v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 t="str">
            <v/>
          </cell>
          <cell r="E2991">
            <v>175477.56</v>
          </cell>
          <cell r="F2991" t="str">
            <v/>
          </cell>
          <cell r="G2991">
            <v>293538.78000000003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>
            <v>126978.7</v>
          </cell>
          <cell r="C2993">
            <v>120825.51</v>
          </cell>
          <cell r="D2993">
            <v>282633.68</v>
          </cell>
          <cell r="E2993">
            <v>697500.21</v>
          </cell>
          <cell r="F2993">
            <v>111121.22999999998</v>
          </cell>
          <cell r="G2993">
            <v>1364989.94</v>
          </cell>
          <cell r="H2993">
            <v>126219.04000000001</v>
          </cell>
        </row>
        <row r="2994">
          <cell r="A2994" t="str">
            <v>EH10 5</v>
          </cell>
          <cell r="B2994">
            <v>230878.54</v>
          </cell>
          <cell r="C2994">
            <v>114165.38999999998</v>
          </cell>
          <cell r="D2994">
            <v>1534235.23</v>
          </cell>
          <cell r="E2994">
            <v>845917.35</v>
          </cell>
          <cell r="F2994">
            <v>225107.64999999997</v>
          </cell>
          <cell r="G2994">
            <v>2226047.8800000004</v>
          </cell>
          <cell r="H2994">
            <v>223099.38</v>
          </cell>
        </row>
        <row r="2995">
          <cell r="A2995" t="str">
            <v>EH10 6</v>
          </cell>
          <cell r="B2995">
            <v>212558.83</v>
          </cell>
          <cell r="C2995">
            <v>531305.16</v>
          </cell>
          <cell r="D2995">
            <v>845812.82</v>
          </cell>
          <cell r="E2995">
            <v>1237992.3700000001</v>
          </cell>
          <cell r="F2995">
            <v>106706.71</v>
          </cell>
          <cell r="G2995">
            <v>1555104.9400000002</v>
          </cell>
          <cell r="H2995">
            <v>187682.96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>
            <v>414726.72</v>
          </cell>
          <cell r="E2996">
            <v>540820.71</v>
          </cell>
          <cell r="F2996" t="str">
            <v/>
          </cell>
          <cell r="G2996">
            <v>668219.21</v>
          </cell>
          <cell r="H2996">
            <v>77784.81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>
            <v>168677.94</v>
          </cell>
          <cell r="C2998">
            <v>129772.98000000001</v>
          </cell>
          <cell r="D2998">
            <v>675345.64</v>
          </cell>
          <cell r="E2998">
            <v>1263006.3899999999</v>
          </cell>
          <cell r="F2998">
            <v>315811.90999999992</v>
          </cell>
          <cell r="G2998">
            <v>1897403.35</v>
          </cell>
          <cell r="H2998">
            <v>208761.58000000002</v>
          </cell>
        </row>
        <row r="2999">
          <cell r="A2999" t="str">
            <v>EH11 2</v>
          </cell>
          <cell r="B2999">
            <v>178388.1</v>
          </cell>
          <cell r="C2999">
            <v>68305.05</v>
          </cell>
          <cell r="D2999">
            <v>524344.91</v>
          </cell>
          <cell r="E2999">
            <v>1136868.7</v>
          </cell>
          <cell r="F2999">
            <v>157486.69</v>
          </cell>
          <cell r="G2999">
            <v>910153.63000000047</v>
          </cell>
          <cell r="H2999">
            <v>92194.19</v>
          </cell>
        </row>
        <row r="3000">
          <cell r="A3000" t="str">
            <v>EH11 3</v>
          </cell>
          <cell r="B3000">
            <v>107220.01</v>
          </cell>
          <cell r="C3000">
            <v>196097.28999999998</v>
          </cell>
          <cell r="D3000">
            <v>576356.88</v>
          </cell>
          <cell r="E3000">
            <v>1568202.85</v>
          </cell>
          <cell r="F3000">
            <v>204681.76000000004</v>
          </cell>
          <cell r="G3000">
            <v>1263401.3800000001</v>
          </cell>
          <cell r="H3000">
            <v>112573.26000000001</v>
          </cell>
        </row>
        <row r="3001">
          <cell r="A3001" t="str">
            <v>EH11 4</v>
          </cell>
          <cell r="B3001">
            <v>111894.14</v>
          </cell>
          <cell r="C3001">
            <v>248839.56000000006</v>
          </cell>
          <cell r="D3001">
            <v>345297.11</v>
          </cell>
          <cell r="E3001">
            <v>1167074.17</v>
          </cell>
          <cell r="F3001">
            <v>139089.14000000001</v>
          </cell>
          <cell r="G3001">
            <v>774258.72</v>
          </cell>
          <cell r="H3001">
            <v>90936.09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>
            <v>159532.35</v>
          </cell>
          <cell r="C3004">
            <v>129489.72000000003</v>
          </cell>
          <cell r="D3004">
            <v>528961.85</v>
          </cell>
          <cell r="E3004">
            <v>895846.52</v>
          </cell>
          <cell r="F3004">
            <v>247088.68000000005</v>
          </cell>
          <cell r="G3004">
            <v>1635363.1000000013</v>
          </cell>
          <cell r="H3004">
            <v>139532.11000000002</v>
          </cell>
        </row>
        <row r="3005">
          <cell r="A3005" t="str">
            <v>EH12 6</v>
          </cell>
          <cell r="B3005" t="str">
            <v/>
          </cell>
          <cell r="C3005" t="str">
            <v/>
          </cell>
          <cell r="D3005">
            <v>335273.28000000003</v>
          </cell>
          <cell r="E3005">
            <v>571002.22</v>
          </cell>
          <cell r="F3005">
            <v>80976.63</v>
          </cell>
          <cell r="G3005">
            <v>940600.4099999998</v>
          </cell>
          <cell r="H3005">
            <v>170317.29</v>
          </cell>
        </row>
        <row r="3006">
          <cell r="A3006" t="str">
            <v>EH12 7</v>
          </cell>
          <cell r="B3006">
            <v>134333</v>
          </cell>
          <cell r="C3006">
            <v>192951.10000000003</v>
          </cell>
          <cell r="D3006">
            <v>847564.41</v>
          </cell>
          <cell r="E3006">
            <v>1707876.77</v>
          </cell>
          <cell r="F3006">
            <v>325703.84999999998</v>
          </cell>
          <cell r="G3006">
            <v>1161360.3</v>
          </cell>
          <cell r="H3006">
            <v>174918.56</v>
          </cell>
        </row>
        <row r="3007">
          <cell r="A3007" t="str">
            <v>EH12 8</v>
          </cell>
          <cell r="B3007">
            <v>163535.09</v>
          </cell>
          <cell r="C3007">
            <v>269221.97999999992</v>
          </cell>
          <cell r="D3007">
            <v>907968.74</v>
          </cell>
          <cell r="E3007">
            <v>1718023.34</v>
          </cell>
          <cell r="F3007">
            <v>510250.01</v>
          </cell>
          <cell r="G3007">
            <v>1677560.7299999995</v>
          </cell>
          <cell r="H3007">
            <v>266226.95</v>
          </cell>
        </row>
        <row r="3008">
          <cell r="A3008" t="str">
            <v>EH12 9</v>
          </cell>
          <cell r="B3008" t="str">
            <v/>
          </cell>
          <cell r="C3008">
            <v>58682.109999999993</v>
          </cell>
          <cell r="D3008">
            <v>532229.85</v>
          </cell>
          <cell r="E3008">
            <v>787015.97</v>
          </cell>
          <cell r="F3008">
            <v>135328.35</v>
          </cell>
          <cell r="G3008">
            <v>685561.59999999974</v>
          </cell>
          <cell r="H3008">
            <v>108496.82</v>
          </cell>
        </row>
        <row r="3009">
          <cell r="A3009" t="str">
            <v>EH13 0</v>
          </cell>
          <cell r="B3009">
            <v>173674.23</v>
          </cell>
          <cell r="C3009">
            <v>566252.80999999959</v>
          </cell>
          <cell r="D3009">
            <v>600219.74</v>
          </cell>
          <cell r="E3009">
            <v>828509.55</v>
          </cell>
          <cell r="F3009">
            <v>194378.26</v>
          </cell>
          <cell r="G3009">
            <v>1475507.7900000003</v>
          </cell>
          <cell r="H3009">
            <v>125245.57</v>
          </cell>
        </row>
        <row r="3010">
          <cell r="A3010" t="str">
            <v>EH13 9</v>
          </cell>
          <cell r="B3010">
            <v>119951.25</v>
          </cell>
          <cell r="C3010">
            <v>154915.45000000004</v>
          </cell>
          <cell r="D3010">
            <v>364330.95</v>
          </cell>
          <cell r="E3010">
            <v>1003834.2</v>
          </cell>
          <cell r="F3010">
            <v>159804.10999999999</v>
          </cell>
          <cell r="G3010">
            <v>918419.52999999933</v>
          </cell>
          <cell r="H3010">
            <v>184837.76000000001</v>
          </cell>
        </row>
        <row r="3011">
          <cell r="A3011" t="str">
            <v>EH14 1</v>
          </cell>
          <cell r="B3011">
            <v>107543.22</v>
          </cell>
          <cell r="C3011">
            <v>269740.14999999997</v>
          </cell>
          <cell r="D3011">
            <v>774508.45</v>
          </cell>
          <cell r="E3011">
            <v>1134609.78</v>
          </cell>
          <cell r="F3011">
            <v>300780.24999999994</v>
          </cell>
          <cell r="G3011">
            <v>1461354.34</v>
          </cell>
          <cell r="H3011">
            <v>101003.11</v>
          </cell>
        </row>
        <row r="3012">
          <cell r="A3012" t="str">
            <v>EH14 2</v>
          </cell>
          <cell r="B3012">
            <v>160306.49</v>
          </cell>
          <cell r="C3012">
            <v>210585.43</v>
          </cell>
          <cell r="D3012">
            <v>451705.92</v>
          </cell>
          <cell r="E3012">
            <v>1224110.27</v>
          </cell>
          <cell r="F3012">
            <v>178765.86</v>
          </cell>
          <cell r="G3012">
            <v>1071776.6199999994</v>
          </cell>
          <cell r="H3012">
            <v>192253.7</v>
          </cell>
        </row>
        <row r="3013">
          <cell r="A3013" t="str">
            <v>EH14 3</v>
          </cell>
          <cell r="B3013">
            <v>100931.31</v>
          </cell>
          <cell r="C3013">
            <v>62739.409999999996</v>
          </cell>
          <cell r="D3013">
            <v>315736.43</v>
          </cell>
          <cell r="E3013">
            <v>947316.17</v>
          </cell>
          <cell r="F3013">
            <v>70703.660000000018</v>
          </cell>
          <cell r="G3013">
            <v>725766.05000000028</v>
          </cell>
          <cell r="H3013">
            <v>64953.83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212918.77000000008</v>
          </cell>
          <cell r="D3015">
            <v>642597.73</v>
          </cell>
          <cell r="E3015">
            <v>1398135.34</v>
          </cell>
          <cell r="F3015">
            <v>204045.35</v>
          </cell>
          <cell r="G3015">
            <v>1219281.0500000005</v>
          </cell>
          <cell r="H3015">
            <v>200618.4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49628.039999999994</v>
          </cell>
          <cell r="D3017">
            <v>456957.88</v>
          </cell>
          <cell r="E3017">
            <v>501817.14</v>
          </cell>
          <cell r="F3017">
            <v>75487.33</v>
          </cell>
          <cell r="G3017">
            <v>640526.92999999947</v>
          </cell>
          <cell r="H3017">
            <v>130962.81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>
            <v>464315.46</v>
          </cell>
          <cell r="E3019">
            <v>1052670.56</v>
          </cell>
          <cell r="F3019">
            <v>223234.03999999995</v>
          </cell>
          <cell r="G3019">
            <v>883134.85000000033</v>
          </cell>
          <cell r="H3019">
            <v>110798.83</v>
          </cell>
        </row>
        <row r="3020">
          <cell r="A3020" t="str">
            <v>EH15 2</v>
          </cell>
          <cell r="B3020">
            <v>160124.60999999999</v>
          </cell>
          <cell r="C3020">
            <v>138779.80000000002</v>
          </cell>
          <cell r="D3020">
            <v>426226.4</v>
          </cell>
          <cell r="E3020">
            <v>938167.98</v>
          </cell>
          <cell r="F3020">
            <v>161236.84</v>
          </cell>
          <cell r="G3020">
            <v>1373149.8799999994</v>
          </cell>
          <cell r="H3020">
            <v>181562.5</v>
          </cell>
        </row>
        <row r="3021">
          <cell r="A3021" t="str">
            <v>EH15 3</v>
          </cell>
          <cell r="B3021">
            <v>125164.78</v>
          </cell>
          <cell r="C3021">
            <v>63928.739999999991</v>
          </cell>
          <cell r="D3021">
            <v>371108.76</v>
          </cell>
          <cell r="E3021">
            <v>1603341.85</v>
          </cell>
          <cell r="F3021">
            <v>157554.88</v>
          </cell>
          <cell r="G3021">
            <v>964031.00000000012</v>
          </cell>
          <cell r="H3021">
            <v>301710.60000000003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>
            <v>275601.33</v>
          </cell>
          <cell r="C3023">
            <v>135041.99</v>
          </cell>
          <cell r="D3023">
            <v>504677.23</v>
          </cell>
          <cell r="E3023">
            <v>2074202.26</v>
          </cell>
          <cell r="F3023">
            <v>162739.54</v>
          </cell>
          <cell r="G3023">
            <v>949229.08000000019</v>
          </cell>
          <cell r="H3023">
            <v>102146.97</v>
          </cell>
        </row>
        <row r="3024">
          <cell r="A3024" t="str">
            <v>EH16 5</v>
          </cell>
          <cell r="B3024">
            <v>103498.39</v>
          </cell>
          <cell r="C3024">
            <v>213199.55000000005</v>
          </cell>
          <cell r="D3024">
            <v>444103.92</v>
          </cell>
          <cell r="E3024">
            <v>1134234.93</v>
          </cell>
          <cell r="F3024">
            <v>146392.52000000005</v>
          </cell>
          <cell r="G3024">
            <v>1069251.7500000005</v>
          </cell>
          <cell r="H3024">
            <v>65946.31</v>
          </cell>
        </row>
        <row r="3025">
          <cell r="A3025" t="str">
            <v>EH16 6</v>
          </cell>
          <cell r="B3025">
            <v>150625.51999999999</v>
          </cell>
          <cell r="C3025">
            <v>161212.72000000003</v>
          </cell>
          <cell r="D3025">
            <v>656277.04</v>
          </cell>
          <cell r="E3025">
            <v>2028835.65</v>
          </cell>
          <cell r="F3025">
            <v>288517.63</v>
          </cell>
          <cell r="G3025">
            <v>1473792.5599999994</v>
          </cell>
          <cell r="H3025">
            <v>213395.56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>
            <v>183049.97</v>
          </cell>
          <cell r="C3027">
            <v>118556.24</v>
          </cell>
          <cell r="D3027">
            <v>523441.74</v>
          </cell>
          <cell r="E3027">
            <v>1284298.24</v>
          </cell>
          <cell r="F3027">
            <v>151758.03</v>
          </cell>
          <cell r="G3027">
            <v>1022741.68</v>
          </cell>
          <cell r="H3027">
            <v>213609.2</v>
          </cell>
        </row>
        <row r="3028">
          <cell r="A3028" t="str">
            <v>EH17 8</v>
          </cell>
          <cell r="B3028">
            <v>195145.14</v>
          </cell>
          <cell r="C3028">
            <v>144868.46000000002</v>
          </cell>
          <cell r="D3028">
            <v>771103.28</v>
          </cell>
          <cell r="E3028">
            <v>2508503.54</v>
          </cell>
          <cell r="F3028">
            <v>303689.89000000007</v>
          </cell>
          <cell r="G3028">
            <v>1686892.45</v>
          </cell>
          <cell r="H3028">
            <v>196977.57</v>
          </cell>
        </row>
        <row r="3029">
          <cell r="A3029" t="str">
            <v>EH18 1</v>
          </cell>
          <cell r="B3029" t="str">
            <v/>
          </cell>
          <cell r="C3029">
            <v>95953.019999999975</v>
          </cell>
          <cell r="D3029">
            <v>181717.28</v>
          </cell>
          <cell r="E3029">
            <v>697783.15</v>
          </cell>
          <cell r="F3029" t="str">
            <v/>
          </cell>
          <cell r="G3029">
            <v>367442.16</v>
          </cell>
          <cell r="H3029">
            <v>129610.81</v>
          </cell>
        </row>
        <row r="3030">
          <cell r="A3030" t="str">
            <v>EH19 2</v>
          </cell>
          <cell r="B3030">
            <v>74050.789999999994</v>
          </cell>
          <cell r="C3030">
            <v>113254.18999999999</v>
          </cell>
          <cell r="D3030">
            <v>290095.27</v>
          </cell>
          <cell r="E3030">
            <v>1192302.3</v>
          </cell>
          <cell r="F3030" t="str">
            <v/>
          </cell>
          <cell r="G3030">
            <v>724283.59999999974</v>
          </cell>
          <cell r="H3030">
            <v>147774.18</v>
          </cell>
        </row>
        <row r="3031">
          <cell r="A3031" t="str">
            <v>EH19 3</v>
          </cell>
          <cell r="B3031">
            <v>64939.88</v>
          </cell>
          <cell r="C3031">
            <v>207647.65999999997</v>
          </cell>
          <cell r="D3031">
            <v>601648.34</v>
          </cell>
          <cell r="E3031">
            <v>3123926.6</v>
          </cell>
          <cell r="F3031">
            <v>376947.28</v>
          </cell>
          <cell r="G3031">
            <v>1817271.9200000011</v>
          </cell>
          <cell r="H3031">
            <v>376009.67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>
            <v>92256.23</v>
          </cell>
          <cell r="C3037">
            <v>88269.89</v>
          </cell>
          <cell r="D3037">
            <v>442088.95</v>
          </cell>
          <cell r="E3037">
            <v>1826770.83</v>
          </cell>
          <cell r="F3037">
            <v>177635.86</v>
          </cell>
          <cell r="G3037">
            <v>879803.28999999969</v>
          </cell>
          <cell r="H3037">
            <v>151248.76</v>
          </cell>
        </row>
        <row r="3038">
          <cell r="A3038" t="str">
            <v>EH21 6</v>
          </cell>
          <cell r="B3038">
            <v>82444.86</v>
          </cell>
          <cell r="C3038">
            <v>177368.69000000006</v>
          </cell>
          <cell r="D3038">
            <v>414014.41</v>
          </cell>
          <cell r="E3038">
            <v>1674400.81</v>
          </cell>
          <cell r="F3038">
            <v>254960.90999999997</v>
          </cell>
          <cell r="G3038">
            <v>1423253.8399999994</v>
          </cell>
          <cell r="H3038">
            <v>339878.75</v>
          </cell>
        </row>
        <row r="3039">
          <cell r="A3039" t="str">
            <v>EH21 7</v>
          </cell>
          <cell r="B3039" t="str">
            <v/>
          </cell>
          <cell r="C3039">
            <v>220565.88000000003</v>
          </cell>
          <cell r="D3039">
            <v>426077.75</v>
          </cell>
          <cell r="E3039">
            <v>1157669.06</v>
          </cell>
          <cell r="F3039">
            <v>85714.969999999987</v>
          </cell>
          <cell r="G3039">
            <v>1275532.6300000008</v>
          </cell>
          <cell r="H3039">
            <v>200161.01</v>
          </cell>
        </row>
        <row r="3040">
          <cell r="A3040" t="str">
            <v>EH21 8</v>
          </cell>
          <cell r="B3040">
            <v>83832.91</v>
          </cell>
          <cell r="C3040">
            <v>165419.57999999996</v>
          </cell>
          <cell r="D3040">
            <v>444778.19</v>
          </cell>
          <cell r="E3040">
            <v>1880739.2</v>
          </cell>
          <cell r="F3040">
            <v>173132.34</v>
          </cell>
          <cell r="G3040">
            <v>1482910.3700000003</v>
          </cell>
          <cell r="H3040">
            <v>366036.67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>
            <v>127466.01</v>
          </cell>
          <cell r="C3042">
            <v>172414.3</v>
          </cell>
          <cell r="D3042">
            <v>200876.55</v>
          </cell>
          <cell r="E3042">
            <v>1394128.89</v>
          </cell>
          <cell r="F3042">
            <v>122428.82</v>
          </cell>
          <cell r="G3042">
            <v>893093.21999999962</v>
          </cell>
          <cell r="H3042">
            <v>157038.70000000001</v>
          </cell>
        </row>
        <row r="3043">
          <cell r="A3043" t="str">
            <v>EH22 2</v>
          </cell>
          <cell r="B3043">
            <v>95109.77</v>
          </cell>
          <cell r="C3043">
            <v>232448.58000000005</v>
          </cell>
          <cell r="D3043">
            <v>683185.25</v>
          </cell>
          <cell r="E3043">
            <v>2056957.17</v>
          </cell>
          <cell r="F3043">
            <v>473998.15</v>
          </cell>
          <cell r="G3043">
            <v>1343493.6800000002</v>
          </cell>
          <cell r="H3043">
            <v>406737.13</v>
          </cell>
        </row>
        <row r="3044">
          <cell r="A3044" t="str">
            <v>EH22 3</v>
          </cell>
          <cell r="B3044" t="str">
            <v/>
          </cell>
          <cell r="C3044">
            <v>91382.98000000001</v>
          </cell>
          <cell r="D3044">
            <v>297353.37</v>
          </cell>
          <cell r="E3044">
            <v>525838.13</v>
          </cell>
          <cell r="F3044">
            <v>192865.49</v>
          </cell>
          <cell r="G3044">
            <v>494176.94000000012</v>
          </cell>
          <cell r="H3044">
            <v>141091.34</v>
          </cell>
        </row>
        <row r="3045">
          <cell r="A3045" t="str">
            <v>EH22 4</v>
          </cell>
          <cell r="B3045" t="str">
            <v/>
          </cell>
          <cell r="C3045">
            <v>162041.25999999995</v>
          </cell>
          <cell r="D3045">
            <v>489385.78</v>
          </cell>
          <cell r="E3045">
            <v>1123135.26</v>
          </cell>
          <cell r="F3045">
            <v>288578.08999999991</v>
          </cell>
          <cell r="G3045">
            <v>1326032.58</v>
          </cell>
          <cell r="H3045">
            <v>315653.95</v>
          </cell>
        </row>
        <row r="3046">
          <cell r="A3046" t="str">
            <v>EH22 5</v>
          </cell>
          <cell r="B3046" t="str">
            <v/>
          </cell>
          <cell r="C3046">
            <v>165721.84000000005</v>
          </cell>
          <cell r="D3046">
            <v>353096.06</v>
          </cell>
          <cell r="E3046">
            <v>1078245.22</v>
          </cell>
          <cell r="F3046">
            <v>99528.950000000012</v>
          </cell>
          <cell r="G3046">
            <v>1131364.72</v>
          </cell>
          <cell r="H3046">
            <v>222538.53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>
            <v>95946.94</v>
          </cell>
          <cell r="C3048">
            <v>246084.61999999997</v>
          </cell>
          <cell r="D3048">
            <v>534301.96</v>
          </cell>
          <cell r="E3048">
            <v>2312697.6</v>
          </cell>
          <cell r="F3048">
            <v>394909.92</v>
          </cell>
          <cell r="G3048">
            <v>1490201.639999999</v>
          </cell>
          <cell r="H3048">
            <v>386218.37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172147.86</v>
          </cell>
          <cell r="E3049">
            <v>380666.56</v>
          </cell>
          <cell r="F3049" t="str">
            <v/>
          </cell>
          <cell r="G3049">
            <v>344154.44000000012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193638.9</v>
          </cell>
          <cell r="E3050">
            <v>959854.56</v>
          </cell>
          <cell r="F3050">
            <v>124816.10000000002</v>
          </cell>
          <cell r="G3050">
            <v>569735.36</v>
          </cell>
          <cell r="H3050">
            <v>115817.81</v>
          </cell>
        </row>
        <row r="3051">
          <cell r="A3051" t="str">
            <v>EH26 0</v>
          </cell>
          <cell r="B3051" t="str">
            <v/>
          </cell>
          <cell r="C3051">
            <v>185242.13999999998</v>
          </cell>
          <cell r="D3051">
            <v>377489.35</v>
          </cell>
          <cell r="E3051">
            <v>1731135.62</v>
          </cell>
          <cell r="F3051">
            <v>236642.45</v>
          </cell>
          <cell r="G3051">
            <v>1079393.3</v>
          </cell>
          <cell r="H3051">
            <v>151404.49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>
            <v>223051.63000000003</v>
          </cell>
          <cell r="D3053">
            <v>207588.77</v>
          </cell>
          <cell r="E3053">
            <v>1402084.28</v>
          </cell>
          <cell r="F3053" t="str">
            <v/>
          </cell>
          <cell r="G3053">
            <v>967202.09000000008</v>
          </cell>
          <cell r="H3053">
            <v>108539.40000000001</v>
          </cell>
        </row>
        <row r="3054">
          <cell r="A3054" t="str">
            <v>EH26 9</v>
          </cell>
          <cell r="B3054" t="str">
            <v/>
          </cell>
          <cell r="C3054">
            <v>71452.539999999979</v>
          </cell>
          <cell r="D3054">
            <v>325051.8</v>
          </cell>
          <cell r="E3054">
            <v>943395.37</v>
          </cell>
          <cell r="F3054">
            <v>141311.66000000003</v>
          </cell>
          <cell r="G3054">
            <v>423526.88999999996</v>
          </cell>
          <cell r="H3054">
            <v>164644.14000000001</v>
          </cell>
        </row>
        <row r="3055">
          <cell r="A3055" t="str">
            <v>EH27 8</v>
          </cell>
          <cell r="B3055" t="str">
            <v/>
          </cell>
          <cell r="C3055">
            <v>190345.90999999995</v>
          </cell>
          <cell r="D3055" t="str">
            <v/>
          </cell>
          <cell r="E3055">
            <v>523780.2</v>
          </cell>
          <cell r="F3055">
            <v>107659.27</v>
          </cell>
          <cell r="G3055">
            <v>566096.11</v>
          </cell>
          <cell r="H3055">
            <v>117123.87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307005.73</v>
          </cell>
          <cell r="E3056">
            <v>606663.82999999996</v>
          </cell>
          <cell r="F3056">
            <v>84818.27</v>
          </cell>
          <cell r="G3056">
            <v>838803.98</v>
          </cell>
          <cell r="H3056" t="str">
            <v/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>
            <v>89612.11</v>
          </cell>
          <cell r="C3058">
            <v>178013.07</v>
          </cell>
          <cell r="D3058">
            <v>582859.56000000006</v>
          </cell>
          <cell r="E3058">
            <v>1036021.06</v>
          </cell>
          <cell r="F3058">
            <v>245739.49999999997</v>
          </cell>
          <cell r="G3058">
            <v>935994.19999999984</v>
          </cell>
          <cell r="H3058">
            <v>146530.37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>
            <v>92129.07</v>
          </cell>
          <cell r="C3060">
            <v>78621.099999999991</v>
          </cell>
          <cell r="D3060">
            <v>458672.78</v>
          </cell>
          <cell r="E3060">
            <v>584580.80000000005</v>
          </cell>
          <cell r="F3060">
            <v>193918.19</v>
          </cell>
          <cell r="G3060">
            <v>966911.09</v>
          </cell>
          <cell r="H3060">
            <v>88168.62</v>
          </cell>
        </row>
        <row r="3061">
          <cell r="A3061" t="str">
            <v>EH3 6</v>
          </cell>
          <cell r="B3061">
            <v>179954.49</v>
          </cell>
          <cell r="C3061" t="str">
            <v/>
          </cell>
          <cell r="D3061">
            <v>1047963.26</v>
          </cell>
          <cell r="E3061">
            <v>547648.52</v>
          </cell>
          <cell r="F3061">
            <v>66499.410000000018</v>
          </cell>
          <cell r="G3061">
            <v>726334.06999999983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251295.87</v>
          </cell>
          <cell r="E3062">
            <v>205959.96</v>
          </cell>
          <cell r="F3062" t="str">
            <v/>
          </cell>
          <cell r="G3062">
            <v>162171.05999999997</v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81103.350000000006</v>
          </cell>
          <cell r="E3063">
            <v>351496.62</v>
          </cell>
          <cell r="F3063" t="str">
            <v/>
          </cell>
          <cell r="G3063">
            <v>239165.25000000003</v>
          </cell>
          <cell r="H3063" t="str">
            <v/>
          </cell>
        </row>
        <row r="3064">
          <cell r="A3064" t="str">
            <v>EH3 9</v>
          </cell>
          <cell r="B3064">
            <v>69110.66</v>
          </cell>
          <cell r="C3064" t="str">
            <v/>
          </cell>
          <cell r="D3064">
            <v>298313.15000000002</v>
          </cell>
          <cell r="E3064">
            <v>421551.48</v>
          </cell>
          <cell r="F3064">
            <v>54118.9</v>
          </cell>
          <cell r="G3064">
            <v>538687.41999999993</v>
          </cell>
          <cell r="H3064">
            <v>98958.74</v>
          </cell>
        </row>
        <row r="3065">
          <cell r="A3065" t="str">
            <v>EH30 9</v>
          </cell>
          <cell r="B3065">
            <v>197929.55</v>
          </cell>
          <cell r="C3065">
            <v>590755.96</v>
          </cell>
          <cell r="D3065">
            <v>1015213.94</v>
          </cell>
          <cell r="E3065">
            <v>1753835.08</v>
          </cell>
          <cell r="F3065">
            <v>462654.93999999994</v>
          </cell>
          <cell r="G3065">
            <v>1589292.0499999996</v>
          </cell>
          <cell r="H3065">
            <v>160387.17000000001</v>
          </cell>
        </row>
        <row r="3066">
          <cell r="A3066" t="str">
            <v>EH31 2</v>
          </cell>
          <cell r="B3066" t="str">
            <v/>
          </cell>
          <cell r="C3066">
            <v>115640.78</v>
          </cell>
          <cell r="D3066" t="str">
            <v/>
          </cell>
          <cell r="E3066">
            <v>410519.01</v>
          </cell>
          <cell r="F3066" t="str">
            <v/>
          </cell>
          <cell r="G3066">
            <v>300256.90000000002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194862.01999999996</v>
          </cell>
          <cell r="D3067">
            <v>597216.46</v>
          </cell>
          <cell r="E3067">
            <v>1637195.77</v>
          </cell>
          <cell r="F3067">
            <v>236107.91</v>
          </cell>
          <cell r="G3067">
            <v>2021844.120000001</v>
          </cell>
          <cell r="H3067">
            <v>388717.77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>
            <v>111986.11</v>
          </cell>
          <cell r="C3069">
            <v>215884.39</v>
          </cell>
          <cell r="D3069">
            <v>604329.48</v>
          </cell>
          <cell r="E3069">
            <v>1888768.04</v>
          </cell>
          <cell r="F3069">
            <v>300036.27999999991</v>
          </cell>
          <cell r="G3069">
            <v>2818573.6399999983</v>
          </cell>
          <cell r="H3069">
            <v>259960.95</v>
          </cell>
        </row>
        <row r="3070">
          <cell r="A3070" t="str">
            <v>EH33 1</v>
          </cell>
          <cell r="B3070" t="str">
            <v/>
          </cell>
          <cell r="C3070">
            <v>108018.94000000003</v>
          </cell>
          <cell r="D3070">
            <v>343389.84</v>
          </cell>
          <cell r="E3070">
            <v>797992.58</v>
          </cell>
          <cell r="F3070">
            <v>152790.95000000001</v>
          </cell>
          <cell r="G3070">
            <v>1505836.8699999989</v>
          </cell>
          <cell r="H3070">
            <v>182319.41</v>
          </cell>
        </row>
        <row r="3071">
          <cell r="A3071" t="str">
            <v>EH33 2</v>
          </cell>
          <cell r="B3071" t="str">
            <v/>
          </cell>
          <cell r="C3071">
            <v>191569.38000000003</v>
          </cell>
          <cell r="D3071">
            <v>529825.24</v>
          </cell>
          <cell r="E3071">
            <v>1442635.07</v>
          </cell>
          <cell r="F3071">
            <v>170090.76</v>
          </cell>
          <cell r="G3071">
            <v>2010040.7899999998</v>
          </cell>
          <cell r="H3071">
            <v>375371.68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110690.2</v>
          </cell>
          <cell r="E3073">
            <v>435257.18</v>
          </cell>
          <cell r="F3073">
            <v>137271.96</v>
          </cell>
          <cell r="G3073">
            <v>559264.20999999985</v>
          </cell>
          <cell r="H3073">
            <v>125074.25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>
            <v>88495.06</v>
          </cell>
          <cell r="E3074">
            <v>331641.73</v>
          </cell>
          <cell r="F3074">
            <v>97219.949999999983</v>
          </cell>
          <cell r="G3074">
            <v>680485.54999999981</v>
          </cell>
          <cell r="H3074" t="str">
            <v/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135369.88</v>
          </cell>
          <cell r="F3075" t="str">
            <v/>
          </cell>
          <cell r="G3075" t="str">
            <v/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112580.03</v>
          </cell>
          <cell r="E3076">
            <v>314427.39</v>
          </cell>
          <cell r="F3076" t="str">
            <v/>
          </cell>
          <cell r="G3076">
            <v>312897.38</v>
          </cell>
          <cell r="H3076">
            <v>62528.93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84665.95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163131.74000000002</v>
          </cell>
          <cell r="D3078">
            <v>313848.01</v>
          </cell>
          <cell r="E3078">
            <v>778235.38</v>
          </cell>
          <cell r="F3078" t="str">
            <v/>
          </cell>
          <cell r="G3078">
            <v>1350760.78</v>
          </cell>
          <cell r="H3078">
            <v>132245.08000000002</v>
          </cell>
        </row>
        <row r="3079">
          <cell r="A3079" t="str">
            <v>EH39 5</v>
          </cell>
          <cell r="B3079" t="str">
            <v/>
          </cell>
          <cell r="C3079">
            <v>114871.60999999999</v>
          </cell>
          <cell r="D3079">
            <v>252730.43</v>
          </cell>
          <cell r="E3079">
            <v>652576.59</v>
          </cell>
          <cell r="F3079" t="str">
            <v/>
          </cell>
          <cell r="G3079">
            <v>865069.80000000028</v>
          </cell>
          <cell r="H3079">
            <v>97486.09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>
            <v>91219.1</v>
          </cell>
          <cell r="C3081">
            <v>139285.21999999997</v>
          </cell>
          <cell r="D3081">
            <v>455089.75</v>
          </cell>
          <cell r="E3081">
            <v>810148.81</v>
          </cell>
          <cell r="F3081">
            <v>143064.21999999997</v>
          </cell>
          <cell r="G3081">
            <v>1078451.7100000004</v>
          </cell>
          <cell r="H3081" t="str">
            <v/>
          </cell>
        </row>
        <row r="3082">
          <cell r="A3082" t="str">
            <v>EH4 2</v>
          </cell>
          <cell r="B3082">
            <v>140302.56</v>
          </cell>
          <cell r="C3082">
            <v>234540.07999999993</v>
          </cell>
          <cell r="D3082">
            <v>602619.31000000006</v>
          </cell>
          <cell r="E3082">
            <v>1746546</v>
          </cell>
          <cell r="F3082">
            <v>257955.49999999997</v>
          </cell>
          <cell r="G3082">
            <v>1693085.9500000002</v>
          </cell>
          <cell r="H3082">
            <v>212645.54</v>
          </cell>
        </row>
        <row r="3083">
          <cell r="A3083" t="str">
            <v>EH4 3</v>
          </cell>
          <cell r="B3083" t="str">
            <v/>
          </cell>
          <cell r="C3083">
            <v>143057.22</v>
          </cell>
          <cell r="D3083">
            <v>690104.6</v>
          </cell>
          <cell r="E3083">
            <v>548743.79</v>
          </cell>
          <cell r="F3083">
            <v>133544.57</v>
          </cell>
          <cell r="G3083">
            <v>1107226.1399999999</v>
          </cell>
          <cell r="H3083">
            <v>118563.86</v>
          </cell>
        </row>
        <row r="3084">
          <cell r="A3084" t="str">
            <v>EH4 4</v>
          </cell>
          <cell r="B3084">
            <v>307586.61</v>
          </cell>
          <cell r="C3084">
            <v>262135.72</v>
          </cell>
          <cell r="D3084">
            <v>552457.91</v>
          </cell>
          <cell r="E3084">
            <v>1852861.22</v>
          </cell>
          <cell r="F3084">
            <v>193471.09</v>
          </cell>
          <cell r="G3084">
            <v>1348665.0000000002</v>
          </cell>
          <cell r="H3084">
            <v>132439.76</v>
          </cell>
        </row>
        <row r="3085">
          <cell r="A3085" t="str">
            <v>EH4 5</v>
          </cell>
          <cell r="B3085" t="str">
            <v/>
          </cell>
          <cell r="C3085">
            <v>106360.47</v>
          </cell>
          <cell r="D3085">
            <v>376502.61</v>
          </cell>
          <cell r="E3085">
            <v>576501.41</v>
          </cell>
          <cell r="F3085">
            <v>114330.76</v>
          </cell>
          <cell r="G3085">
            <v>669546.12999999989</v>
          </cell>
          <cell r="H3085">
            <v>152174.9</v>
          </cell>
        </row>
        <row r="3086">
          <cell r="A3086" t="str">
            <v>EH4 6</v>
          </cell>
          <cell r="B3086" t="str">
            <v/>
          </cell>
          <cell r="C3086">
            <v>211410.90000000005</v>
          </cell>
          <cell r="D3086">
            <v>405702.84</v>
          </cell>
          <cell r="E3086">
            <v>746570.31</v>
          </cell>
          <cell r="F3086">
            <v>89234.45</v>
          </cell>
          <cell r="G3086">
            <v>1097722.9400000002</v>
          </cell>
          <cell r="H3086">
            <v>104358.46</v>
          </cell>
        </row>
        <row r="3087">
          <cell r="A3087" t="str">
            <v>EH4 7</v>
          </cell>
          <cell r="B3087">
            <v>124780.04</v>
          </cell>
          <cell r="C3087">
            <v>258700.05999999991</v>
          </cell>
          <cell r="D3087">
            <v>442999.31</v>
          </cell>
          <cell r="E3087">
            <v>1618059.55</v>
          </cell>
          <cell r="F3087">
            <v>214779.42000000004</v>
          </cell>
          <cell r="G3087">
            <v>914286.15999999992</v>
          </cell>
          <cell r="H3087">
            <v>200443.35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308588.89</v>
          </cell>
          <cell r="E3088">
            <v>564542.9</v>
          </cell>
          <cell r="F3088">
            <v>97651.57</v>
          </cell>
          <cell r="G3088">
            <v>498441.37999999995</v>
          </cell>
          <cell r="H3088">
            <v>77134.570000000007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129632.05</v>
          </cell>
          <cell r="E3090">
            <v>361744.75</v>
          </cell>
          <cell r="F3090" t="str">
            <v/>
          </cell>
          <cell r="G3090">
            <v>548596.51</v>
          </cell>
          <cell r="H3090">
            <v>104357.18000000001</v>
          </cell>
        </row>
        <row r="3091">
          <cell r="A3091" t="str">
            <v>EH41 3</v>
          </cell>
          <cell r="B3091">
            <v>132919.48000000001</v>
          </cell>
          <cell r="C3091">
            <v>195134.57</v>
          </cell>
          <cell r="D3091">
            <v>319878.59999999998</v>
          </cell>
          <cell r="E3091">
            <v>1279783.8899999999</v>
          </cell>
          <cell r="F3091">
            <v>137542.93</v>
          </cell>
          <cell r="G3091">
            <v>1174228.76</v>
          </cell>
          <cell r="H3091">
            <v>125462.22</v>
          </cell>
        </row>
        <row r="3092">
          <cell r="A3092" t="str">
            <v>EH41 4</v>
          </cell>
          <cell r="B3092">
            <v>152523.85</v>
          </cell>
          <cell r="C3092">
            <v>246365.30000000002</v>
          </cell>
          <cell r="D3092">
            <v>280918.12</v>
          </cell>
          <cell r="E3092">
            <v>1092756.3</v>
          </cell>
          <cell r="F3092" t="str">
            <v/>
          </cell>
          <cell r="G3092">
            <v>1223044.97</v>
          </cell>
          <cell r="H3092">
            <v>159858.96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>
            <v>250279.93</v>
          </cell>
          <cell r="C3094">
            <v>303493.23</v>
          </cell>
          <cell r="D3094">
            <v>990645.82</v>
          </cell>
          <cell r="E3094">
            <v>2461544.2200000002</v>
          </cell>
          <cell r="F3094">
            <v>245674.61</v>
          </cell>
          <cell r="G3094">
            <v>2408825.17</v>
          </cell>
          <cell r="H3094">
            <v>209931.99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166469.29</v>
          </cell>
          <cell r="F3095">
            <v>94632.700000000012</v>
          </cell>
          <cell r="G3095">
            <v>64937.799999999996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>
            <v>63691.11</v>
          </cell>
          <cell r="D3096">
            <v>102130.08</v>
          </cell>
          <cell r="E3096">
            <v>562972.99</v>
          </cell>
          <cell r="F3096">
            <v>62751.64</v>
          </cell>
          <cell r="G3096">
            <v>423466.64999999997</v>
          </cell>
          <cell r="H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142231.27999999997</v>
          </cell>
          <cell r="D3098">
            <v>438449.43</v>
          </cell>
          <cell r="E3098">
            <v>1077208.01</v>
          </cell>
          <cell r="F3098">
            <v>152221.24</v>
          </cell>
          <cell r="G3098">
            <v>916191.87000000011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492678.69</v>
          </cell>
          <cell r="E3099">
            <v>852763.33</v>
          </cell>
          <cell r="F3099">
            <v>98838.42</v>
          </cell>
          <cell r="G3099">
            <v>1061524.6600000004</v>
          </cell>
          <cell r="H3099">
            <v>81538.990000000005</v>
          </cell>
        </row>
        <row r="3100">
          <cell r="A3100" t="str">
            <v>EH46 7</v>
          </cell>
          <cell r="B3100" t="str">
            <v/>
          </cell>
          <cell r="C3100">
            <v>109066.84999999998</v>
          </cell>
          <cell r="D3100">
            <v>322925.5</v>
          </cell>
          <cell r="E3100">
            <v>758988.7</v>
          </cell>
          <cell r="F3100">
            <v>137859.51</v>
          </cell>
          <cell r="G3100">
            <v>810082.55000000016</v>
          </cell>
          <cell r="H3100">
            <v>121052.69</v>
          </cell>
        </row>
        <row r="3101">
          <cell r="A3101" t="str">
            <v>EH47 0</v>
          </cell>
          <cell r="B3101">
            <v>129307.78</v>
          </cell>
          <cell r="C3101">
            <v>739159.42000000027</v>
          </cell>
          <cell r="D3101">
            <v>343897.5</v>
          </cell>
          <cell r="E3101">
            <v>1162579.18</v>
          </cell>
          <cell r="F3101">
            <v>158737.73000000001</v>
          </cell>
          <cell r="G3101">
            <v>2037055.9500000009</v>
          </cell>
          <cell r="H3101">
            <v>188021.19</v>
          </cell>
        </row>
        <row r="3102">
          <cell r="A3102" t="str">
            <v>EH47 7</v>
          </cell>
          <cell r="B3102" t="str">
            <v/>
          </cell>
          <cell r="C3102">
            <v>376251.36</v>
          </cell>
          <cell r="D3102">
            <v>249259.32</v>
          </cell>
          <cell r="E3102">
            <v>1078241.96</v>
          </cell>
          <cell r="F3102">
            <v>170970.48</v>
          </cell>
          <cell r="G3102">
            <v>1252466.9499999997</v>
          </cell>
          <cell r="H3102">
            <v>179609.1</v>
          </cell>
        </row>
        <row r="3103">
          <cell r="A3103" t="str">
            <v>EH47 8</v>
          </cell>
          <cell r="B3103" t="str">
            <v/>
          </cell>
          <cell r="C3103">
            <v>684468.31000000052</v>
          </cell>
          <cell r="D3103">
            <v>495331.13</v>
          </cell>
          <cell r="E3103">
            <v>1313535.1499999999</v>
          </cell>
          <cell r="F3103">
            <v>179987.19999999995</v>
          </cell>
          <cell r="G3103">
            <v>2086839.5100000002</v>
          </cell>
          <cell r="H3103">
            <v>286978.68</v>
          </cell>
        </row>
        <row r="3104">
          <cell r="A3104" t="str">
            <v>EH47 9</v>
          </cell>
          <cell r="B3104" t="str">
            <v/>
          </cell>
          <cell r="C3104">
            <v>116517.70999999999</v>
          </cell>
          <cell r="D3104">
            <v>152698.82</v>
          </cell>
          <cell r="E3104">
            <v>655266.5</v>
          </cell>
          <cell r="F3104">
            <v>142447.87</v>
          </cell>
          <cell r="G3104">
            <v>1357305.6700000002</v>
          </cell>
          <cell r="H3104">
            <v>265129.55</v>
          </cell>
        </row>
        <row r="3105">
          <cell r="A3105" t="str">
            <v>EH48 1</v>
          </cell>
          <cell r="B3105">
            <v>118219.19</v>
          </cell>
          <cell r="C3105">
            <v>311525.71000000002</v>
          </cell>
          <cell r="D3105">
            <v>315056.62</v>
          </cell>
          <cell r="E3105">
            <v>1260759.05</v>
          </cell>
          <cell r="F3105">
            <v>134927.94</v>
          </cell>
          <cell r="G3105">
            <v>1197690.6699999995</v>
          </cell>
          <cell r="H3105">
            <v>285842.32</v>
          </cell>
        </row>
        <row r="3106">
          <cell r="A3106" t="str">
            <v>EH48 2</v>
          </cell>
          <cell r="B3106">
            <v>194146.97</v>
          </cell>
          <cell r="C3106">
            <v>1022921.9800000003</v>
          </cell>
          <cell r="D3106">
            <v>1449762.04</v>
          </cell>
          <cell r="E3106">
            <v>3899835.5</v>
          </cell>
          <cell r="F3106">
            <v>812341.90999999957</v>
          </cell>
          <cell r="G3106">
            <v>4043554.0399999982</v>
          </cell>
          <cell r="H3106">
            <v>820105.92</v>
          </cell>
        </row>
        <row r="3107">
          <cell r="A3107" t="str">
            <v>EH48 3</v>
          </cell>
          <cell r="B3107">
            <v>235030.35</v>
          </cell>
          <cell r="C3107">
            <v>498262.85000000003</v>
          </cell>
          <cell r="D3107">
            <v>701247.73</v>
          </cell>
          <cell r="E3107">
            <v>1824242.69</v>
          </cell>
          <cell r="F3107">
            <v>243470.11000000004</v>
          </cell>
          <cell r="G3107">
            <v>2328025.2799999989</v>
          </cell>
          <cell r="H3107">
            <v>313978.39</v>
          </cell>
        </row>
        <row r="3108">
          <cell r="A3108" t="str">
            <v>EH48 4</v>
          </cell>
          <cell r="B3108" t="str">
            <v/>
          </cell>
          <cell r="C3108">
            <v>218609.56</v>
          </cell>
          <cell r="D3108">
            <v>251372.45</v>
          </cell>
          <cell r="E3108">
            <v>958120.57</v>
          </cell>
          <cell r="F3108">
            <v>114470.20999999998</v>
          </cell>
          <cell r="G3108">
            <v>1041342.1899999998</v>
          </cell>
          <cell r="H3108">
            <v>181599.74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194341.16999999995</v>
          </cell>
          <cell r="D3110">
            <v>740431.01</v>
          </cell>
          <cell r="E3110">
            <v>1116162.24</v>
          </cell>
          <cell r="F3110">
            <v>162829.33000000005</v>
          </cell>
          <cell r="G3110">
            <v>958402.18999999983</v>
          </cell>
          <cell r="H3110">
            <v>294864.81</v>
          </cell>
        </row>
        <row r="3111">
          <cell r="A3111" t="str">
            <v>EH49 7</v>
          </cell>
          <cell r="B3111" t="str">
            <v/>
          </cell>
          <cell r="C3111">
            <v>294320.47000000009</v>
          </cell>
          <cell r="D3111">
            <v>798545.44</v>
          </cell>
          <cell r="E3111">
            <v>1166240.56</v>
          </cell>
          <cell r="F3111">
            <v>295402.32</v>
          </cell>
          <cell r="G3111">
            <v>1009025.3900000001</v>
          </cell>
          <cell r="H3111">
            <v>318889.43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>
            <v>221894.94</v>
          </cell>
          <cell r="C3113">
            <v>151508.89000000004</v>
          </cell>
          <cell r="D3113">
            <v>606082.80000000005</v>
          </cell>
          <cell r="E3113">
            <v>1224460.1000000001</v>
          </cell>
          <cell r="F3113">
            <v>164887.71</v>
          </cell>
          <cell r="G3113">
            <v>1213406.7300000002</v>
          </cell>
          <cell r="H3113">
            <v>114762.45</v>
          </cell>
        </row>
        <row r="3114">
          <cell r="A3114" t="str">
            <v>EH5 2</v>
          </cell>
          <cell r="B3114">
            <v>238754.57</v>
          </cell>
          <cell r="C3114">
            <v>151769.22999999998</v>
          </cell>
          <cell r="D3114">
            <v>557919.18999999994</v>
          </cell>
          <cell r="E3114">
            <v>1511704.61</v>
          </cell>
          <cell r="F3114">
            <v>225645.88</v>
          </cell>
          <cell r="G3114">
            <v>987258.19999999972</v>
          </cell>
          <cell r="H3114">
            <v>222312.43</v>
          </cell>
        </row>
        <row r="3115">
          <cell r="A3115" t="str">
            <v>EH5 3</v>
          </cell>
          <cell r="B3115">
            <v>88175.77</v>
          </cell>
          <cell r="C3115">
            <v>89714.23000000001</v>
          </cell>
          <cell r="D3115">
            <v>371076.76</v>
          </cell>
          <cell r="E3115">
            <v>494242.55</v>
          </cell>
          <cell r="F3115">
            <v>169606.01</v>
          </cell>
          <cell r="G3115">
            <v>1224725.2999999996</v>
          </cell>
          <cell r="H3115">
            <v>119169.22</v>
          </cell>
        </row>
        <row r="3116">
          <cell r="A3116" t="str">
            <v>EH51 0</v>
          </cell>
          <cell r="B3116" t="str">
            <v/>
          </cell>
          <cell r="C3116">
            <v>263675.04000000004</v>
          </cell>
          <cell r="D3116">
            <v>234997.13</v>
          </cell>
          <cell r="E3116">
            <v>1307664.8400000001</v>
          </cell>
          <cell r="F3116">
            <v>145707.76000000004</v>
          </cell>
          <cell r="G3116">
            <v>743234.28</v>
          </cell>
          <cell r="H3116">
            <v>210975.93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374430</v>
          </cell>
          <cell r="D3118">
            <v>533121.28000000003</v>
          </cell>
          <cell r="E3118">
            <v>1618746.73</v>
          </cell>
          <cell r="F3118">
            <v>233478.63</v>
          </cell>
          <cell r="G3118">
            <v>1181251.3499999994</v>
          </cell>
          <cell r="H3118">
            <v>208514.84</v>
          </cell>
        </row>
        <row r="3119">
          <cell r="A3119" t="str">
            <v>EH52 5</v>
          </cell>
          <cell r="B3119">
            <v>145037.51999999999</v>
          </cell>
          <cell r="C3119">
            <v>367994.50999999983</v>
          </cell>
          <cell r="D3119">
            <v>742583.32</v>
          </cell>
          <cell r="E3119">
            <v>2194989.0699999998</v>
          </cell>
          <cell r="F3119">
            <v>331917.67</v>
          </cell>
          <cell r="G3119">
            <v>1511287.9300000006</v>
          </cell>
          <cell r="H3119">
            <v>298551.11</v>
          </cell>
        </row>
        <row r="3120">
          <cell r="A3120" t="str">
            <v>EH52 6</v>
          </cell>
          <cell r="B3120">
            <v>137259</v>
          </cell>
          <cell r="C3120">
            <v>254540.22999999992</v>
          </cell>
          <cell r="D3120">
            <v>813743.05</v>
          </cell>
          <cell r="E3120">
            <v>2881368.24</v>
          </cell>
          <cell r="F3120">
            <v>498502.34</v>
          </cell>
          <cell r="G3120">
            <v>1954396.2799999993</v>
          </cell>
          <cell r="H3120">
            <v>279783.44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>
            <v>165033.87</v>
          </cell>
          <cell r="C3122">
            <v>1046060.5099999994</v>
          </cell>
          <cell r="D3122">
            <v>847907.97</v>
          </cell>
          <cell r="E3122">
            <v>2876742.67</v>
          </cell>
          <cell r="F3122">
            <v>481581.28999999992</v>
          </cell>
          <cell r="G3122">
            <v>1810079.77</v>
          </cell>
          <cell r="H3122">
            <v>308133.10000000003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>
            <v>106899.16</v>
          </cell>
          <cell r="C3124">
            <v>321034.42999999993</v>
          </cell>
          <cell r="D3124">
            <v>218057.18</v>
          </cell>
          <cell r="E3124">
            <v>1284306.04</v>
          </cell>
          <cell r="F3124">
            <v>196252.41000000003</v>
          </cell>
          <cell r="G3124">
            <v>814649.01000000036</v>
          </cell>
          <cell r="H3124">
            <v>137102.56</v>
          </cell>
        </row>
        <row r="3125">
          <cell r="A3125" t="str">
            <v>EH54 6</v>
          </cell>
          <cell r="B3125">
            <v>270662.53999999998</v>
          </cell>
          <cell r="C3125">
            <v>966926.45000000007</v>
          </cell>
          <cell r="D3125">
            <v>1219317.1499999999</v>
          </cell>
          <cell r="E3125">
            <v>4826574.59</v>
          </cell>
          <cell r="F3125">
            <v>645589.25999999989</v>
          </cell>
          <cell r="G3125">
            <v>2767504.4300000011</v>
          </cell>
          <cell r="H3125">
            <v>588506.07000000007</v>
          </cell>
        </row>
        <row r="3126">
          <cell r="A3126" t="str">
            <v>EH54 7</v>
          </cell>
          <cell r="B3126" t="str">
            <v/>
          </cell>
          <cell r="C3126">
            <v>167724.92000000001</v>
          </cell>
          <cell r="D3126">
            <v>293587.78000000003</v>
          </cell>
          <cell r="E3126">
            <v>930078.88</v>
          </cell>
          <cell r="F3126">
            <v>232273.38</v>
          </cell>
          <cell r="G3126">
            <v>576070.00999999989</v>
          </cell>
          <cell r="H3126">
            <v>138164.25</v>
          </cell>
        </row>
        <row r="3127">
          <cell r="A3127" t="str">
            <v>EH54 8</v>
          </cell>
          <cell r="B3127">
            <v>269007.17</v>
          </cell>
          <cell r="C3127">
            <v>550532.3600000001</v>
          </cell>
          <cell r="D3127">
            <v>860583.12</v>
          </cell>
          <cell r="E3127">
            <v>3756545.14</v>
          </cell>
          <cell r="F3127">
            <v>525393.43999999994</v>
          </cell>
          <cell r="G3127">
            <v>2239852.7300000018</v>
          </cell>
          <cell r="H3127">
            <v>431736.17</v>
          </cell>
        </row>
        <row r="3128">
          <cell r="A3128" t="str">
            <v>EH54 9</v>
          </cell>
          <cell r="B3128" t="str">
            <v/>
          </cell>
          <cell r="C3128">
            <v>299947.69</v>
          </cell>
          <cell r="D3128">
            <v>994023.12</v>
          </cell>
          <cell r="E3128">
            <v>1682016.62</v>
          </cell>
          <cell r="F3128">
            <v>388317.90999999992</v>
          </cell>
          <cell r="G3128">
            <v>1122898.2699999998</v>
          </cell>
          <cell r="H3128">
            <v>282104.88</v>
          </cell>
        </row>
        <row r="3129">
          <cell r="A3129" t="str">
            <v>EH55 8</v>
          </cell>
          <cell r="B3129">
            <v>115374.42</v>
          </cell>
          <cell r="C3129">
            <v>377468.58999999985</v>
          </cell>
          <cell r="D3129">
            <v>492719.12</v>
          </cell>
          <cell r="E3129">
            <v>1699663.61</v>
          </cell>
          <cell r="F3129">
            <v>279768.48000000004</v>
          </cell>
          <cell r="G3129">
            <v>1759723.19</v>
          </cell>
          <cell r="H3129">
            <v>165667.99</v>
          </cell>
        </row>
        <row r="3130">
          <cell r="A3130" t="str">
            <v>EH6 4</v>
          </cell>
          <cell r="B3130">
            <v>207508.01</v>
          </cell>
          <cell r="C3130">
            <v>348477.77</v>
          </cell>
          <cell r="D3130">
            <v>760940.05</v>
          </cell>
          <cell r="E3130">
            <v>1221656.57</v>
          </cell>
          <cell r="F3130">
            <v>276061.48999999993</v>
          </cell>
          <cell r="G3130">
            <v>1425589.0599999996</v>
          </cell>
          <cell r="H3130">
            <v>173994.38</v>
          </cell>
        </row>
        <row r="3131">
          <cell r="A3131" t="str">
            <v>EH6 5</v>
          </cell>
          <cell r="B3131">
            <v>152943.23000000001</v>
          </cell>
          <cell r="C3131">
            <v>52763.149999999994</v>
          </cell>
          <cell r="D3131">
            <v>381331.12</v>
          </cell>
          <cell r="E3131">
            <v>948766.34</v>
          </cell>
          <cell r="F3131">
            <v>235297.6</v>
          </cell>
          <cell r="G3131">
            <v>966337.92000000016</v>
          </cell>
          <cell r="H3131">
            <v>114832.57</v>
          </cell>
        </row>
        <row r="3132">
          <cell r="A3132" t="str">
            <v>EH6 6</v>
          </cell>
          <cell r="B3132">
            <v>229933.91</v>
          </cell>
          <cell r="C3132">
            <v>107516.08999999998</v>
          </cell>
          <cell r="D3132">
            <v>623014.06999999995</v>
          </cell>
          <cell r="E3132">
            <v>1341901.8400000001</v>
          </cell>
          <cell r="F3132">
            <v>172235.27</v>
          </cell>
          <cell r="G3132">
            <v>1484072.8099999996</v>
          </cell>
          <cell r="H3132">
            <v>107351.85</v>
          </cell>
        </row>
        <row r="3133">
          <cell r="A3133" t="str">
            <v>EH6 7</v>
          </cell>
          <cell r="B3133">
            <v>227266.54</v>
          </cell>
          <cell r="C3133">
            <v>76350.180000000022</v>
          </cell>
          <cell r="D3133">
            <v>337636.88</v>
          </cell>
          <cell r="E3133">
            <v>1019265.13</v>
          </cell>
          <cell r="F3133">
            <v>193809.17</v>
          </cell>
          <cell r="G3133">
            <v>801494.24000000011</v>
          </cell>
          <cell r="H3133">
            <v>127699.69</v>
          </cell>
        </row>
        <row r="3134">
          <cell r="A3134" t="str">
            <v>EH6 8</v>
          </cell>
          <cell r="B3134">
            <v>253081.25</v>
          </cell>
          <cell r="C3134">
            <v>158296.70999999993</v>
          </cell>
          <cell r="D3134">
            <v>528443.94999999995</v>
          </cell>
          <cell r="E3134">
            <v>1297114.1200000001</v>
          </cell>
          <cell r="F3134">
            <v>206656.32</v>
          </cell>
          <cell r="G3134">
            <v>851074.35999999975</v>
          </cell>
          <cell r="H3134">
            <v>233836.64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>
            <v>262166.59999999998</v>
          </cell>
          <cell r="C3136">
            <v>122740.49000000002</v>
          </cell>
          <cell r="D3136">
            <v>629594.02</v>
          </cell>
          <cell r="E3136">
            <v>1076446.6200000001</v>
          </cell>
          <cell r="F3136">
            <v>293798.98</v>
          </cell>
          <cell r="G3136">
            <v>1141631.9500000002</v>
          </cell>
          <cell r="H3136">
            <v>83997.32</v>
          </cell>
        </row>
        <row r="3137">
          <cell r="A3137" t="str">
            <v>EH7 5</v>
          </cell>
          <cell r="B3137">
            <v>431265.77</v>
          </cell>
          <cell r="C3137">
            <v>146688.00999999995</v>
          </cell>
          <cell r="D3137">
            <v>877582.11</v>
          </cell>
          <cell r="E3137">
            <v>1591802.12</v>
          </cell>
          <cell r="F3137">
            <v>320495.99000000011</v>
          </cell>
          <cell r="G3137">
            <v>1442839.4899999998</v>
          </cell>
          <cell r="H3137">
            <v>111582.19</v>
          </cell>
        </row>
        <row r="3138">
          <cell r="A3138" t="str">
            <v>EH7 6</v>
          </cell>
          <cell r="B3138">
            <v>107142.46</v>
          </cell>
          <cell r="C3138">
            <v>238869.14999999997</v>
          </cell>
          <cell r="D3138">
            <v>457971.14</v>
          </cell>
          <cell r="E3138">
            <v>1689505.61</v>
          </cell>
          <cell r="F3138">
            <v>219808.06</v>
          </cell>
          <cell r="G3138">
            <v>1523850.83</v>
          </cell>
          <cell r="H3138">
            <v>233923.95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>
            <v>101393.4</v>
          </cell>
          <cell r="C3140">
            <v>165996.87999999998</v>
          </cell>
          <cell r="D3140">
            <v>636708.92000000004</v>
          </cell>
          <cell r="E3140">
            <v>1865520.8</v>
          </cell>
          <cell r="F3140">
            <v>137676.57999999999</v>
          </cell>
          <cell r="G3140">
            <v>1407573.5499999989</v>
          </cell>
          <cell r="H3140">
            <v>230300.54</v>
          </cell>
        </row>
        <row r="3141">
          <cell r="A3141" t="str">
            <v>EH8 8</v>
          </cell>
          <cell r="B3141">
            <v>78503.539999999994</v>
          </cell>
          <cell r="C3141" t="str">
            <v/>
          </cell>
          <cell r="D3141">
            <v>176903.91</v>
          </cell>
          <cell r="E3141">
            <v>286307.26</v>
          </cell>
          <cell r="F3141" t="str">
            <v/>
          </cell>
          <cell r="G3141">
            <v>348388.2</v>
          </cell>
          <cell r="H3141" t="str">
            <v/>
          </cell>
        </row>
        <row r="3142">
          <cell r="A3142" t="str">
            <v>EH8 9</v>
          </cell>
          <cell r="B3142">
            <v>192515.21</v>
          </cell>
          <cell r="C3142" t="str">
            <v/>
          </cell>
          <cell r="D3142">
            <v>182324.78</v>
          </cell>
          <cell r="E3142">
            <v>379723.01</v>
          </cell>
          <cell r="F3142" t="str">
            <v/>
          </cell>
          <cell r="G3142">
            <v>477567.25000000006</v>
          </cell>
          <cell r="H3142" t="str">
            <v/>
          </cell>
        </row>
        <row r="3143">
          <cell r="A3143" t="str">
            <v>EH9 1</v>
          </cell>
          <cell r="B3143">
            <v>122898.23</v>
          </cell>
          <cell r="C3143">
            <v>86167.610000000015</v>
          </cell>
          <cell r="D3143">
            <v>254543.24</v>
          </cell>
          <cell r="E3143">
            <v>508763.12</v>
          </cell>
          <cell r="F3143">
            <v>73075.03</v>
          </cell>
          <cell r="G3143">
            <v>1137472.0299999996</v>
          </cell>
          <cell r="H3143">
            <v>91904.150000000009</v>
          </cell>
        </row>
        <row r="3144">
          <cell r="A3144" t="str">
            <v>EH9 2</v>
          </cell>
          <cell r="B3144">
            <v>248943.1</v>
          </cell>
          <cell r="C3144">
            <v>100276.65</v>
          </cell>
          <cell r="D3144">
            <v>414598.62</v>
          </cell>
          <cell r="E3144">
            <v>489551.19</v>
          </cell>
          <cell r="F3144">
            <v>87705.66</v>
          </cell>
          <cell r="G3144">
            <v>1045571.4299999997</v>
          </cell>
          <cell r="H3144">
            <v>45745.279999999999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147790.69</v>
          </cell>
          <cell r="E3145">
            <v>240208.57</v>
          </cell>
          <cell r="F3145" t="str">
            <v/>
          </cell>
          <cell r="G3145">
            <v>531993.15000000014</v>
          </cell>
          <cell r="H3145">
            <v>112570.7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5123.88</v>
          </cell>
          <cell r="C3150">
            <v>1705809.4500000002</v>
          </cell>
          <cell r="D3150">
            <v>0</v>
          </cell>
          <cell r="E3150">
            <v>0</v>
          </cell>
          <cell r="F3150">
            <v>194563.68000000002</v>
          </cell>
          <cell r="G3150">
            <v>0</v>
          </cell>
          <cell r="H3150">
            <v>51452.79</v>
          </cell>
        </row>
        <row r="3151">
          <cell r="A3151" t="str">
            <v>EN total</v>
          </cell>
          <cell r="B3151">
            <v>59489408.840000011</v>
          </cell>
          <cell r="C3151">
            <v>1984667.4500000002</v>
          </cell>
          <cell r="D3151">
            <v>40057394.379999995</v>
          </cell>
          <cell r="E3151">
            <v>44418605.780000001</v>
          </cell>
          <cell r="F3151">
            <v>19941947.839999996</v>
          </cell>
          <cell r="G3151">
            <v>38705984.880000003</v>
          </cell>
          <cell r="H3151">
            <v>14750830.600000001</v>
          </cell>
        </row>
        <row r="3152">
          <cell r="A3152" t="str">
            <v>EN1 1</v>
          </cell>
          <cell r="B3152">
            <v>2495394.7000000002</v>
          </cell>
          <cell r="C3152" t="str">
            <v/>
          </cell>
          <cell r="D3152">
            <v>1288479.67</v>
          </cell>
          <cell r="E3152">
            <v>1909323.14</v>
          </cell>
          <cell r="F3152">
            <v>762034.54</v>
          </cell>
          <cell r="G3152">
            <v>1177808.7899999993</v>
          </cell>
          <cell r="H3152">
            <v>597526.99</v>
          </cell>
        </row>
        <row r="3153">
          <cell r="A3153" t="str">
            <v>EN1 2</v>
          </cell>
          <cell r="B3153">
            <v>1431952.11</v>
          </cell>
          <cell r="C3153" t="str">
            <v/>
          </cell>
          <cell r="D3153">
            <v>877621.2</v>
          </cell>
          <cell r="E3153">
            <v>657299.99</v>
          </cell>
          <cell r="F3153">
            <v>410138.17999999993</v>
          </cell>
          <cell r="G3153">
            <v>590715.5</v>
          </cell>
          <cell r="H3153">
            <v>238689.91</v>
          </cell>
        </row>
        <row r="3154">
          <cell r="A3154" t="str">
            <v>EN1 3</v>
          </cell>
          <cell r="B3154">
            <v>1818521.92</v>
          </cell>
          <cell r="C3154" t="str">
            <v/>
          </cell>
          <cell r="D3154">
            <v>1412607.5</v>
          </cell>
          <cell r="E3154">
            <v>1390504.94</v>
          </cell>
          <cell r="F3154">
            <v>700190.27000000014</v>
          </cell>
          <cell r="G3154">
            <v>1157032.7899999991</v>
          </cell>
          <cell r="H3154">
            <v>525777.61</v>
          </cell>
        </row>
        <row r="3155">
          <cell r="A3155" t="str">
            <v>EN1 4</v>
          </cell>
          <cell r="B3155">
            <v>2304821.02</v>
          </cell>
          <cell r="C3155" t="str">
            <v/>
          </cell>
          <cell r="D3155">
            <v>1148773.6100000001</v>
          </cell>
          <cell r="E3155">
            <v>1828569.21</v>
          </cell>
          <cell r="F3155">
            <v>720803.4700000002</v>
          </cell>
          <cell r="G3155">
            <v>1579665.5299999991</v>
          </cell>
          <cell r="H3155">
            <v>675786.46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>
            <v>1670104.87</v>
          </cell>
          <cell r="C3157" t="str">
            <v/>
          </cell>
          <cell r="D3157">
            <v>1392522.48</v>
          </cell>
          <cell r="E3157">
            <v>1824476.07</v>
          </cell>
          <cell r="F3157">
            <v>901065.92999999982</v>
          </cell>
          <cell r="G3157">
            <v>1209157.5799999998</v>
          </cell>
          <cell r="H3157">
            <v>489837.93</v>
          </cell>
        </row>
        <row r="3158">
          <cell r="A3158" t="str">
            <v>EN10 7</v>
          </cell>
          <cell r="B3158">
            <v>1383211.09</v>
          </cell>
          <cell r="C3158" t="str">
            <v/>
          </cell>
          <cell r="D3158">
            <v>1891698.48</v>
          </cell>
          <cell r="E3158">
            <v>1154211.92</v>
          </cell>
          <cell r="F3158">
            <v>222915.03000000003</v>
          </cell>
          <cell r="G3158">
            <v>569670.44000000006</v>
          </cell>
          <cell r="H3158">
            <v>200100.54</v>
          </cell>
        </row>
        <row r="3159">
          <cell r="A3159" t="str">
            <v>EN11 0</v>
          </cell>
          <cell r="B3159">
            <v>947575.59</v>
          </cell>
          <cell r="C3159" t="str">
            <v/>
          </cell>
          <cell r="D3159">
            <v>648694.43999999994</v>
          </cell>
          <cell r="E3159">
            <v>1332427.1000000001</v>
          </cell>
          <cell r="F3159">
            <v>339547.8899999999</v>
          </cell>
          <cell r="G3159">
            <v>816315.45000000019</v>
          </cell>
          <cell r="H3159">
            <v>383332.19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>
            <v>1137173.1200000001</v>
          </cell>
          <cell r="C3161" t="str">
            <v/>
          </cell>
          <cell r="D3161">
            <v>762279.85</v>
          </cell>
          <cell r="E3161">
            <v>1024334.85</v>
          </cell>
          <cell r="F3161">
            <v>330450.66999999993</v>
          </cell>
          <cell r="G3161">
            <v>658808.85000000021</v>
          </cell>
          <cell r="H3161">
            <v>424433.07</v>
          </cell>
        </row>
        <row r="3162">
          <cell r="A3162" t="str">
            <v>EN11 9</v>
          </cell>
          <cell r="B3162">
            <v>1196225.1200000001</v>
          </cell>
          <cell r="C3162" t="str">
            <v/>
          </cell>
          <cell r="D3162">
            <v>1052124.7</v>
          </cell>
          <cell r="E3162">
            <v>1108632.49</v>
          </cell>
          <cell r="F3162">
            <v>555871.77</v>
          </cell>
          <cell r="G3162">
            <v>920433.4500000003</v>
          </cell>
          <cell r="H3162">
            <v>509885.63</v>
          </cell>
        </row>
        <row r="3163">
          <cell r="A3163" t="str">
            <v>EN2 0</v>
          </cell>
          <cell r="B3163">
            <v>1561923.05</v>
          </cell>
          <cell r="C3163" t="str">
            <v/>
          </cell>
          <cell r="D3163">
            <v>1047822.97</v>
          </cell>
          <cell r="E3163">
            <v>759953.18</v>
          </cell>
          <cell r="F3163">
            <v>489033.94</v>
          </cell>
          <cell r="G3163">
            <v>834388.45999999973</v>
          </cell>
          <cell r="H3163">
            <v>459299.77</v>
          </cell>
        </row>
        <row r="3164">
          <cell r="A3164" t="str">
            <v>EN2 6</v>
          </cell>
          <cell r="B3164">
            <v>659908.01</v>
          </cell>
          <cell r="C3164" t="str">
            <v/>
          </cell>
          <cell r="D3164">
            <v>442263.15</v>
          </cell>
          <cell r="E3164">
            <v>593901.59</v>
          </cell>
          <cell r="F3164">
            <v>197806.15000000005</v>
          </cell>
          <cell r="G3164">
            <v>424904</v>
          </cell>
          <cell r="H3164">
            <v>189360.23</v>
          </cell>
        </row>
        <row r="3165">
          <cell r="A3165" t="str">
            <v>EN2 7</v>
          </cell>
          <cell r="B3165">
            <v>1247805.47</v>
          </cell>
          <cell r="C3165" t="str">
            <v/>
          </cell>
          <cell r="D3165">
            <v>661045.31000000006</v>
          </cell>
          <cell r="E3165">
            <v>564132.06000000006</v>
          </cell>
          <cell r="F3165">
            <v>416918.43999999994</v>
          </cell>
          <cell r="G3165">
            <v>915620.27000000025</v>
          </cell>
          <cell r="H3165">
            <v>301601.03999999998</v>
          </cell>
        </row>
        <row r="3166">
          <cell r="A3166" t="str">
            <v>EN2 8</v>
          </cell>
          <cell r="B3166">
            <v>1333472.3500000001</v>
          </cell>
          <cell r="C3166" t="str">
            <v/>
          </cell>
          <cell r="D3166">
            <v>1001265.01</v>
          </cell>
          <cell r="E3166">
            <v>659488.64</v>
          </cell>
          <cell r="F3166">
            <v>320249.31000000006</v>
          </cell>
          <cell r="G3166">
            <v>712603.77999999991</v>
          </cell>
          <cell r="H3166">
            <v>391316.49</v>
          </cell>
        </row>
        <row r="3167">
          <cell r="A3167" t="str">
            <v>EN2 9</v>
          </cell>
          <cell r="B3167">
            <v>308421.19</v>
          </cell>
          <cell r="C3167" t="str">
            <v/>
          </cell>
          <cell r="D3167">
            <v>189137.77</v>
          </cell>
          <cell r="E3167">
            <v>138900.12</v>
          </cell>
          <cell r="F3167" t="str">
            <v/>
          </cell>
          <cell r="G3167">
            <v>192674.48</v>
          </cell>
          <cell r="H3167" t="str">
            <v/>
          </cell>
        </row>
        <row r="3168">
          <cell r="A3168" t="str">
            <v>EN3 4</v>
          </cell>
          <cell r="B3168">
            <v>2324689.4500000002</v>
          </cell>
          <cell r="C3168" t="str">
            <v/>
          </cell>
          <cell r="D3168">
            <v>611745.23</v>
          </cell>
          <cell r="E3168">
            <v>1192023.68</v>
          </cell>
          <cell r="F3168">
            <v>479004.15</v>
          </cell>
          <cell r="G3168">
            <v>1018335.8</v>
          </cell>
          <cell r="H3168">
            <v>255872.57</v>
          </cell>
        </row>
        <row r="3169">
          <cell r="A3169" t="str">
            <v>EN3 5</v>
          </cell>
          <cell r="B3169">
            <v>3202921.98</v>
          </cell>
          <cell r="C3169" t="str">
            <v/>
          </cell>
          <cell r="D3169">
            <v>1153093.1000000001</v>
          </cell>
          <cell r="E3169">
            <v>1919543.37</v>
          </cell>
          <cell r="F3169">
            <v>791746.79000000015</v>
          </cell>
          <cell r="G3169">
            <v>1766327.4500000004</v>
          </cell>
          <cell r="H3169">
            <v>703385.93</v>
          </cell>
        </row>
        <row r="3170">
          <cell r="A3170" t="str">
            <v>EN3 6</v>
          </cell>
          <cell r="B3170">
            <v>3713070.45</v>
          </cell>
          <cell r="C3170" t="str">
            <v/>
          </cell>
          <cell r="D3170">
            <v>1762832.24</v>
          </cell>
          <cell r="E3170">
            <v>2765259.08</v>
          </cell>
          <cell r="F3170">
            <v>918158.66</v>
          </cell>
          <cell r="G3170">
            <v>2574217.8599999971</v>
          </cell>
          <cell r="H3170">
            <v>795859.81</v>
          </cell>
        </row>
        <row r="3171">
          <cell r="A3171" t="str">
            <v>EN3 7</v>
          </cell>
          <cell r="B3171">
            <v>2446825.7200000002</v>
          </cell>
          <cell r="C3171" t="str">
            <v/>
          </cell>
          <cell r="D3171">
            <v>781980.91</v>
          </cell>
          <cell r="E3171">
            <v>1240162.6299999999</v>
          </cell>
          <cell r="F3171">
            <v>332576.2300000001</v>
          </cell>
          <cell r="G3171">
            <v>908284.39999999991</v>
          </cell>
          <cell r="H3171">
            <v>389664.82</v>
          </cell>
        </row>
        <row r="3172">
          <cell r="A3172" t="str">
            <v>EN4 0</v>
          </cell>
          <cell r="B3172">
            <v>1277400.5</v>
          </cell>
          <cell r="C3172" t="str">
            <v/>
          </cell>
          <cell r="D3172">
            <v>752836.23</v>
          </cell>
          <cell r="E3172">
            <v>743230.03</v>
          </cell>
          <cell r="F3172" t="str">
            <v/>
          </cell>
          <cell r="G3172">
            <v>877654.00999999989</v>
          </cell>
          <cell r="H3172">
            <v>175255.78</v>
          </cell>
        </row>
        <row r="3173">
          <cell r="A3173" t="str">
            <v>EN4 8</v>
          </cell>
          <cell r="B3173">
            <v>2067911.58</v>
          </cell>
          <cell r="C3173">
            <v>102808.55000000002</v>
          </cell>
          <cell r="D3173">
            <v>1418389.45</v>
          </cell>
          <cell r="E3173">
            <v>1325194.0900000001</v>
          </cell>
          <cell r="F3173">
            <v>739270.46</v>
          </cell>
          <cell r="G3173">
            <v>1314435.4300000006</v>
          </cell>
          <cell r="H3173">
            <v>529525.6</v>
          </cell>
        </row>
        <row r="3174">
          <cell r="A3174" t="str">
            <v>EN4 9</v>
          </cell>
          <cell r="B3174">
            <v>1491671.86</v>
          </cell>
          <cell r="C3174" t="str">
            <v/>
          </cell>
          <cell r="D3174">
            <v>1058625.8799999999</v>
          </cell>
          <cell r="E3174">
            <v>821376.24</v>
          </cell>
          <cell r="F3174">
            <v>399194.31000000006</v>
          </cell>
          <cell r="G3174">
            <v>926348.28000000014</v>
          </cell>
          <cell r="H3174">
            <v>450305.76</v>
          </cell>
        </row>
        <row r="3175">
          <cell r="A3175" t="str">
            <v>EN5 1</v>
          </cell>
          <cell r="B3175">
            <v>1020807.13</v>
          </cell>
          <cell r="C3175" t="str">
            <v/>
          </cell>
          <cell r="D3175">
            <v>725014.61</v>
          </cell>
          <cell r="E3175">
            <v>1018312.09</v>
          </cell>
          <cell r="F3175">
            <v>234517.95</v>
          </cell>
          <cell r="G3175">
            <v>1390979.399999999</v>
          </cell>
          <cell r="H3175">
            <v>344915.86</v>
          </cell>
        </row>
        <row r="3176">
          <cell r="A3176" t="str">
            <v>EN5 2</v>
          </cell>
          <cell r="B3176">
            <v>1712270.31</v>
          </cell>
          <cell r="C3176" t="str">
            <v/>
          </cell>
          <cell r="D3176">
            <v>1342893.95</v>
          </cell>
          <cell r="E3176">
            <v>1118976.4099999999</v>
          </cell>
          <cell r="F3176">
            <v>561368.24999999988</v>
          </cell>
          <cell r="G3176">
            <v>1286324.1000000008</v>
          </cell>
          <cell r="H3176">
            <v>476058.48</v>
          </cell>
        </row>
        <row r="3177">
          <cell r="A3177" t="str">
            <v>EN5 3</v>
          </cell>
          <cell r="B3177">
            <v>454765.58</v>
          </cell>
          <cell r="C3177" t="str">
            <v/>
          </cell>
          <cell r="D3177">
            <v>423161.51</v>
          </cell>
          <cell r="E3177">
            <v>781492.14</v>
          </cell>
          <cell r="F3177">
            <v>177946.63</v>
          </cell>
          <cell r="G3177">
            <v>443101.72</v>
          </cell>
          <cell r="H3177">
            <v>84926.13</v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851763.1</v>
          </cell>
          <cell r="E3178">
            <v>501803.28</v>
          </cell>
          <cell r="F3178">
            <v>144288.19</v>
          </cell>
          <cell r="G3178">
            <v>609524.39</v>
          </cell>
          <cell r="H3178">
            <v>209393.2</v>
          </cell>
        </row>
        <row r="3179">
          <cell r="A3179" t="str">
            <v>EN5 5</v>
          </cell>
          <cell r="B3179">
            <v>1048006.7</v>
          </cell>
          <cell r="C3179" t="str">
            <v/>
          </cell>
          <cell r="D3179">
            <v>1059517.04</v>
          </cell>
          <cell r="E3179">
            <v>811059.89</v>
          </cell>
          <cell r="F3179">
            <v>454238.02999999991</v>
          </cell>
          <cell r="G3179">
            <v>1027381.4399999997</v>
          </cell>
          <cell r="H3179">
            <v>355032.89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>
            <v>892116.59</v>
          </cell>
          <cell r="C3181" t="str">
            <v/>
          </cell>
          <cell r="D3181">
            <v>779487.9</v>
          </cell>
          <cell r="E3181">
            <v>411570.08</v>
          </cell>
          <cell r="F3181">
            <v>292268.54999999993</v>
          </cell>
          <cell r="G3181">
            <v>555157.30000000005</v>
          </cell>
          <cell r="H3181">
            <v>220313.74</v>
          </cell>
        </row>
        <row r="3182">
          <cell r="A3182" t="str">
            <v>EN6 2</v>
          </cell>
          <cell r="B3182">
            <v>1119653.1599999999</v>
          </cell>
          <cell r="C3182" t="str">
            <v/>
          </cell>
          <cell r="D3182">
            <v>659898.86</v>
          </cell>
          <cell r="E3182">
            <v>796290.1</v>
          </cell>
          <cell r="F3182">
            <v>524759.59</v>
          </cell>
          <cell r="G3182">
            <v>837157.7000000003</v>
          </cell>
          <cell r="H3182">
            <v>298710.23</v>
          </cell>
        </row>
        <row r="3183">
          <cell r="A3183" t="str">
            <v>EN6 3</v>
          </cell>
          <cell r="B3183">
            <v>895553.47</v>
          </cell>
          <cell r="C3183" t="str">
            <v/>
          </cell>
          <cell r="D3183">
            <v>568388.96</v>
          </cell>
          <cell r="E3183">
            <v>648109.93000000005</v>
          </cell>
          <cell r="F3183">
            <v>390610.53000000009</v>
          </cell>
          <cell r="G3183">
            <v>600161.87</v>
          </cell>
          <cell r="H3183">
            <v>129811.13</v>
          </cell>
        </row>
        <row r="3184">
          <cell r="A3184" t="str">
            <v>EN6 4</v>
          </cell>
          <cell r="B3184">
            <v>1260868.73</v>
          </cell>
          <cell r="C3184" t="str">
            <v/>
          </cell>
          <cell r="D3184">
            <v>1059813.31</v>
          </cell>
          <cell r="E3184">
            <v>719976.1</v>
          </cell>
          <cell r="F3184">
            <v>243953.85999999996</v>
          </cell>
          <cell r="G3184">
            <v>487764.3899999999</v>
          </cell>
          <cell r="H3184">
            <v>167285.46</v>
          </cell>
        </row>
        <row r="3185">
          <cell r="A3185" t="str">
            <v>EN6 5</v>
          </cell>
          <cell r="B3185">
            <v>679933.13</v>
          </cell>
          <cell r="C3185" t="str">
            <v/>
          </cell>
          <cell r="D3185">
            <v>709638.77</v>
          </cell>
          <cell r="E3185">
            <v>565377.5</v>
          </cell>
          <cell r="F3185">
            <v>319794.33000000007</v>
          </cell>
          <cell r="G3185">
            <v>674656.88000000035</v>
          </cell>
          <cell r="H3185">
            <v>259394.44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>
            <v>933100.53</v>
          </cell>
          <cell r="C3187" t="str">
            <v/>
          </cell>
          <cell r="D3187">
            <v>850502.36</v>
          </cell>
          <cell r="E3187">
            <v>931174.78</v>
          </cell>
          <cell r="F3187">
            <v>620018.0299999998</v>
          </cell>
          <cell r="G3187">
            <v>696173.02999999991</v>
          </cell>
          <cell r="H3187">
            <v>297461.19</v>
          </cell>
        </row>
        <row r="3188">
          <cell r="A3188" t="str">
            <v>EN7 6</v>
          </cell>
          <cell r="B3188">
            <v>2723761.58</v>
          </cell>
          <cell r="C3188">
            <v>176049.45</v>
          </cell>
          <cell r="D3188">
            <v>2211169.5</v>
          </cell>
          <cell r="E3188">
            <v>2255675.16</v>
          </cell>
          <cell r="F3188">
            <v>1136967.6099999999</v>
          </cell>
          <cell r="G3188">
            <v>1716428.4999999993</v>
          </cell>
          <cell r="H3188">
            <v>631388.69000000006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>
            <v>2228114.4500000002</v>
          </cell>
          <cell r="C3190" t="str">
            <v/>
          </cell>
          <cell r="D3190">
            <v>1156963.94</v>
          </cell>
          <cell r="E3190">
            <v>1530012.52</v>
          </cell>
          <cell r="F3190">
            <v>743183.64000000013</v>
          </cell>
          <cell r="G3190">
            <v>1269646.7500000007</v>
          </cell>
          <cell r="H3190">
            <v>521930.47000000003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>
            <v>1476804.23</v>
          </cell>
          <cell r="C3192" t="str">
            <v/>
          </cell>
          <cell r="D3192">
            <v>962373.26</v>
          </cell>
          <cell r="E3192">
            <v>1195711.48</v>
          </cell>
          <cell r="F3192">
            <v>699450.92999999982</v>
          </cell>
          <cell r="G3192">
            <v>1226355.9500000002</v>
          </cell>
          <cell r="H3192">
            <v>376558.55</v>
          </cell>
        </row>
        <row r="3193">
          <cell r="A3193" t="str">
            <v>EN8 8</v>
          </cell>
          <cell r="B3193">
            <v>1559247.8</v>
          </cell>
          <cell r="C3193" t="str">
            <v/>
          </cell>
          <cell r="D3193">
            <v>1132334.3700000001</v>
          </cell>
          <cell r="E3193">
            <v>1694790.19</v>
          </cell>
          <cell r="F3193">
            <v>896064.42000000016</v>
          </cell>
          <cell r="G3193">
            <v>1272262.29</v>
          </cell>
          <cell r="H3193">
            <v>303532.82</v>
          </cell>
        </row>
        <row r="3194">
          <cell r="A3194" t="str">
            <v>EN8 9</v>
          </cell>
          <cell r="B3194">
            <v>1288762.25</v>
          </cell>
          <cell r="C3194" t="str">
            <v/>
          </cell>
          <cell r="D3194">
            <v>860305.56</v>
          </cell>
          <cell r="E3194">
            <v>1159873.24</v>
          </cell>
          <cell r="F3194">
            <v>670677.0399999998</v>
          </cell>
          <cell r="G3194">
            <v>842674.16999999993</v>
          </cell>
          <cell r="H3194">
            <v>190477.27</v>
          </cell>
        </row>
        <row r="3195">
          <cell r="A3195" t="str">
            <v>EN9 1</v>
          </cell>
          <cell r="B3195">
            <v>1349984.67</v>
          </cell>
          <cell r="C3195" t="str">
            <v/>
          </cell>
          <cell r="D3195">
            <v>1123937.0900000001</v>
          </cell>
          <cell r="E3195">
            <v>1053416.73</v>
          </cell>
          <cell r="F3195">
            <v>610006.57999999984</v>
          </cell>
          <cell r="G3195">
            <v>781237.24999999988</v>
          </cell>
          <cell r="H3195">
            <v>246206.69</v>
          </cell>
        </row>
        <row r="3196">
          <cell r="A3196" t="str">
            <v>EN9 2</v>
          </cell>
          <cell r="B3196">
            <v>834022.21</v>
          </cell>
          <cell r="C3196" t="str">
            <v/>
          </cell>
          <cell r="D3196">
            <v>614349.94999999995</v>
          </cell>
          <cell r="E3196">
            <v>767162.64</v>
          </cell>
          <cell r="F3196">
            <v>323089.68</v>
          </cell>
          <cell r="G3196">
            <v>506140.3</v>
          </cell>
          <cell r="H3196">
            <v>279604.53000000003</v>
          </cell>
        </row>
        <row r="3197">
          <cell r="A3197" t="str">
            <v>EN9 3</v>
          </cell>
          <cell r="B3197">
            <v>1985511.29</v>
          </cell>
          <cell r="C3197" t="str">
            <v/>
          </cell>
          <cell r="D3197">
            <v>1610041.16</v>
          </cell>
          <cell r="E3197">
            <v>1504877.1</v>
          </cell>
          <cell r="F3197">
            <v>677204.12999999989</v>
          </cell>
          <cell r="G3197">
            <v>1337454.8500000003</v>
          </cell>
          <cell r="H3197">
            <v>619557.91</v>
          </cell>
        </row>
        <row r="3198">
          <cell r="A3198" t="str">
            <v>EX Other</v>
          </cell>
          <cell r="B3198">
            <v>218729.08999999997</v>
          </cell>
          <cell r="C3198">
            <v>2320919.9800000004</v>
          </cell>
          <cell r="D3198">
            <v>100922.69</v>
          </cell>
          <cell r="E3198">
            <v>32853.599999999999</v>
          </cell>
          <cell r="F3198">
            <v>469783.19999999995</v>
          </cell>
          <cell r="G3198">
            <v>217851.62</v>
          </cell>
          <cell r="H3198">
            <v>565362.21</v>
          </cell>
        </row>
        <row r="3199">
          <cell r="A3199" t="str">
            <v>EX total</v>
          </cell>
          <cell r="B3199">
            <v>43800887.539999992</v>
          </cell>
          <cell r="C3199">
            <v>2481263.3400000003</v>
          </cell>
          <cell r="D3199">
            <v>50542603.710000008</v>
          </cell>
          <cell r="E3199">
            <v>87491161.949999973</v>
          </cell>
          <cell r="F3199">
            <v>26465429.640000004</v>
          </cell>
          <cell r="G3199">
            <v>59155685.270000018</v>
          </cell>
          <cell r="H3199">
            <v>14843519.170000002</v>
          </cell>
        </row>
        <row r="3200">
          <cell r="A3200" t="str">
            <v>EX1 1</v>
          </cell>
          <cell r="B3200">
            <v>248125.35</v>
          </cell>
          <cell r="C3200" t="str">
            <v/>
          </cell>
          <cell r="D3200">
            <v>238250.67</v>
          </cell>
          <cell r="E3200">
            <v>289677.78000000003</v>
          </cell>
          <cell r="F3200" t="str">
            <v/>
          </cell>
          <cell r="G3200">
            <v>190751.27999999994</v>
          </cell>
          <cell r="H3200" t="str">
            <v/>
          </cell>
        </row>
        <row r="3201">
          <cell r="A3201" t="str">
            <v>EX1 2</v>
          </cell>
          <cell r="B3201">
            <v>473058.42</v>
          </cell>
          <cell r="C3201" t="str">
            <v/>
          </cell>
          <cell r="D3201">
            <v>658414.17000000004</v>
          </cell>
          <cell r="E3201">
            <v>980302.09</v>
          </cell>
          <cell r="F3201">
            <v>210905.46</v>
          </cell>
          <cell r="G3201">
            <v>860561.67999999993</v>
          </cell>
          <cell r="H3201">
            <v>101471.81</v>
          </cell>
        </row>
        <row r="3202">
          <cell r="A3202" t="str">
            <v>EX1 3</v>
          </cell>
          <cell r="B3202">
            <v>1032579.13</v>
          </cell>
          <cell r="C3202" t="str">
            <v/>
          </cell>
          <cell r="D3202">
            <v>1436191.9</v>
          </cell>
          <cell r="E3202">
            <v>2773888.66</v>
          </cell>
          <cell r="F3202">
            <v>597088.39000000013</v>
          </cell>
          <cell r="G3202">
            <v>1380262.4600000002</v>
          </cell>
          <cell r="H3202">
            <v>361230.58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>
            <v>277340.88</v>
          </cell>
          <cell r="C3204" t="str">
            <v/>
          </cell>
          <cell r="D3204">
            <v>499876.24</v>
          </cell>
          <cell r="E3204">
            <v>553032.53</v>
          </cell>
          <cell r="F3204">
            <v>174699.84000000003</v>
          </cell>
          <cell r="G3204">
            <v>403646.30999999988</v>
          </cell>
          <cell r="H3204">
            <v>197029.94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>
            <v>281717.25</v>
          </cell>
          <cell r="C3206" t="str">
            <v/>
          </cell>
          <cell r="D3206">
            <v>212771.06</v>
          </cell>
          <cell r="E3206">
            <v>294570.73</v>
          </cell>
          <cell r="F3206" t="str">
            <v/>
          </cell>
          <cell r="G3206">
            <v>134234.07</v>
          </cell>
          <cell r="H3206">
            <v>88005.3</v>
          </cell>
        </row>
        <row r="3207">
          <cell r="A3207" t="str">
            <v>EX10 9</v>
          </cell>
          <cell r="B3207">
            <v>704858.19</v>
          </cell>
          <cell r="C3207" t="str">
            <v/>
          </cell>
          <cell r="D3207">
            <v>1168811.48</v>
          </cell>
          <cell r="E3207">
            <v>1057172.24</v>
          </cell>
          <cell r="F3207">
            <v>223055.33000000005</v>
          </cell>
          <cell r="G3207">
            <v>675480.85000000009</v>
          </cell>
          <cell r="H3207">
            <v>334430.92</v>
          </cell>
        </row>
        <row r="3208">
          <cell r="A3208" t="str">
            <v>EX11 1</v>
          </cell>
          <cell r="B3208">
            <v>837709.14</v>
          </cell>
          <cell r="C3208" t="str">
            <v/>
          </cell>
          <cell r="D3208">
            <v>1044806.56</v>
          </cell>
          <cell r="E3208">
            <v>1303712</v>
          </cell>
          <cell r="F3208">
            <v>293051.74</v>
          </cell>
          <cell r="G3208">
            <v>904898.89999999991</v>
          </cell>
          <cell r="H3208">
            <v>196439.63</v>
          </cell>
        </row>
        <row r="3209">
          <cell r="A3209" t="str">
            <v>EX12 2</v>
          </cell>
          <cell r="B3209">
            <v>335481.05</v>
          </cell>
          <cell r="C3209" t="str">
            <v/>
          </cell>
          <cell r="D3209">
            <v>640701.85</v>
          </cell>
          <cell r="E3209">
            <v>1119087.1000000001</v>
          </cell>
          <cell r="F3209">
            <v>183724.46999999997</v>
          </cell>
          <cell r="G3209">
            <v>488636.32000000007</v>
          </cell>
          <cell r="H3209">
            <v>107556.71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88932.43</v>
          </cell>
          <cell r="E3210">
            <v>176942.7</v>
          </cell>
          <cell r="F3210" t="str">
            <v/>
          </cell>
          <cell r="G3210">
            <v>83959.75</v>
          </cell>
          <cell r="H3210">
            <v>100755.82</v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95460.82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>
            <v>475712.66</v>
          </cell>
          <cell r="C3213" t="str">
            <v/>
          </cell>
          <cell r="D3213">
            <v>645408.85</v>
          </cell>
          <cell r="E3213">
            <v>1280904.4099999999</v>
          </cell>
          <cell r="F3213">
            <v>429946.58</v>
          </cell>
          <cell r="G3213">
            <v>720513.64000000013</v>
          </cell>
          <cell r="H3213">
            <v>300845.13</v>
          </cell>
        </row>
        <row r="3214">
          <cell r="A3214" t="str">
            <v>EX13 7</v>
          </cell>
          <cell r="B3214">
            <v>307860.86</v>
          </cell>
          <cell r="C3214" t="str">
            <v/>
          </cell>
          <cell r="D3214">
            <v>306655.59999999998</v>
          </cell>
          <cell r="E3214">
            <v>423935.74</v>
          </cell>
          <cell r="F3214">
            <v>123542.66</v>
          </cell>
          <cell r="G3214">
            <v>234101.69</v>
          </cell>
          <cell r="H3214">
            <v>150685.67000000001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106779.6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>
            <v>331145</v>
          </cell>
          <cell r="C3218" t="str">
            <v/>
          </cell>
          <cell r="D3218">
            <v>338923.23</v>
          </cell>
          <cell r="E3218">
            <v>905851.87</v>
          </cell>
          <cell r="F3218">
            <v>136252.42000000001</v>
          </cell>
          <cell r="G3218">
            <v>483734.58000000037</v>
          </cell>
          <cell r="H3218">
            <v>127264.17</v>
          </cell>
        </row>
        <row r="3219">
          <cell r="A3219" t="str">
            <v>EX14 2</v>
          </cell>
          <cell r="B3219">
            <v>364388.31</v>
          </cell>
          <cell r="C3219" t="str">
            <v/>
          </cell>
          <cell r="D3219">
            <v>451661.93</v>
          </cell>
          <cell r="E3219">
            <v>954450.77</v>
          </cell>
          <cell r="F3219">
            <v>194628.58000000005</v>
          </cell>
          <cell r="G3219">
            <v>373709.82</v>
          </cell>
          <cell r="H3219">
            <v>129770.01000000001</v>
          </cell>
        </row>
        <row r="3220">
          <cell r="A3220" t="str">
            <v>EX14 3</v>
          </cell>
          <cell r="B3220">
            <v>430893.94</v>
          </cell>
          <cell r="C3220" t="str">
            <v/>
          </cell>
          <cell r="D3220">
            <v>358650.36</v>
          </cell>
          <cell r="E3220">
            <v>874234.52</v>
          </cell>
          <cell r="F3220">
            <v>186158.33</v>
          </cell>
          <cell r="G3220">
            <v>457727.09000000014</v>
          </cell>
          <cell r="H3220">
            <v>206719.74</v>
          </cell>
        </row>
        <row r="3221">
          <cell r="A3221" t="str">
            <v>EX14 4</v>
          </cell>
          <cell r="B3221">
            <v>196726.69</v>
          </cell>
          <cell r="C3221" t="str">
            <v/>
          </cell>
          <cell r="D3221">
            <v>196792.73</v>
          </cell>
          <cell r="E3221">
            <v>493353.52</v>
          </cell>
          <cell r="F3221">
            <v>101673.04000000002</v>
          </cell>
          <cell r="G3221">
            <v>390296.04</v>
          </cell>
          <cell r="H3221">
            <v>79221.05</v>
          </cell>
        </row>
        <row r="3222">
          <cell r="A3222" t="str">
            <v>EX14 9</v>
          </cell>
          <cell r="B3222">
            <v>329763.65999999997</v>
          </cell>
          <cell r="C3222" t="str">
            <v/>
          </cell>
          <cell r="D3222">
            <v>247559.14</v>
          </cell>
          <cell r="E3222">
            <v>505713.49</v>
          </cell>
          <cell r="F3222">
            <v>79921.350000000006</v>
          </cell>
          <cell r="G3222">
            <v>277088.26999999996</v>
          </cell>
          <cell r="H3222">
            <v>91944.01</v>
          </cell>
        </row>
        <row r="3223">
          <cell r="A3223" t="str">
            <v>EX15 1</v>
          </cell>
          <cell r="B3223">
            <v>1079987.51</v>
          </cell>
          <cell r="C3223" t="str">
            <v/>
          </cell>
          <cell r="D3223">
            <v>1211135.76</v>
          </cell>
          <cell r="E3223">
            <v>2454242.7799999998</v>
          </cell>
          <cell r="F3223">
            <v>654205.09999999963</v>
          </cell>
          <cell r="G3223">
            <v>1538040.4500000002</v>
          </cell>
          <cell r="H3223">
            <v>154690.29</v>
          </cell>
        </row>
        <row r="3224">
          <cell r="A3224" t="str">
            <v>EX15 2</v>
          </cell>
          <cell r="B3224">
            <v>779551.97</v>
          </cell>
          <cell r="C3224" t="str">
            <v/>
          </cell>
          <cell r="D3224">
            <v>701776.37</v>
          </cell>
          <cell r="E3224">
            <v>1209074.25</v>
          </cell>
          <cell r="F3224">
            <v>313049.26</v>
          </cell>
          <cell r="G3224">
            <v>833433.28000000038</v>
          </cell>
          <cell r="H3224">
            <v>179895.92</v>
          </cell>
        </row>
        <row r="3225">
          <cell r="A3225" t="str">
            <v>EX15 3</v>
          </cell>
          <cell r="B3225">
            <v>510283.86</v>
          </cell>
          <cell r="C3225" t="str">
            <v/>
          </cell>
          <cell r="D3225">
            <v>573171.61</v>
          </cell>
          <cell r="E3225">
            <v>1334266.01</v>
          </cell>
          <cell r="F3225">
            <v>437654.98999999993</v>
          </cell>
          <cell r="G3225">
            <v>816796.71</v>
          </cell>
          <cell r="H3225">
            <v>223404.07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>
            <v>376157.12</v>
          </cell>
          <cell r="C3228" t="str">
            <v/>
          </cell>
          <cell r="D3228">
            <v>359463.21</v>
          </cell>
          <cell r="E3228">
            <v>746519.04000000004</v>
          </cell>
          <cell r="F3228">
            <v>289389.02</v>
          </cell>
          <cell r="G3228">
            <v>639794.67999999993</v>
          </cell>
          <cell r="H3228">
            <v>95864.46</v>
          </cell>
        </row>
        <row r="3229">
          <cell r="A3229" t="str">
            <v>EX16 5</v>
          </cell>
          <cell r="B3229">
            <v>365413.36</v>
          </cell>
          <cell r="C3229" t="str">
            <v/>
          </cell>
          <cell r="D3229">
            <v>311748.03000000003</v>
          </cell>
          <cell r="E3229">
            <v>1192777.58</v>
          </cell>
          <cell r="F3229">
            <v>266614.61999999994</v>
          </cell>
          <cell r="G3229">
            <v>825097.68000000028</v>
          </cell>
          <cell r="H3229">
            <v>51004.1</v>
          </cell>
        </row>
        <row r="3230">
          <cell r="A3230" t="str">
            <v>EX16 6</v>
          </cell>
          <cell r="B3230">
            <v>858361.72</v>
          </cell>
          <cell r="C3230" t="str">
            <v/>
          </cell>
          <cell r="D3230">
            <v>829419.16</v>
          </cell>
          <cell r="E3230">
            <v>2416786.2000000002</v>
          </cell>
          <cell r="F3230">
            <v>702376.73999999987</v>
          </cell>
          <cell r="G3230">
            <v>1147657.47</v>
          </cell>
          <cell r="H3230">
            <v>143750.89000000001</v>
          </cell>
        </row>
        <row r="3231">
          <cell r="A3231" t="str">
            <v>EX16 7</v>
          </cell>
          <cell r="B3231">
            <v>454791.99</v>
          </cell>
          <cell r="C3231" t="str">
            <v/>
          </cell>
          <cell r="D3231">
            <v>427814.21</v>
          </cell>
          <cell r="E3231">
            <v>694762.69</v>
          </cell>
          <cell r="F3231">
            <v>231865.12</v>
          </cell>
          <cell r="G3231">
            <v>595634.3400000002</v>
          </cell>
          <cell r="H3231">
            <v>86806.22</v>
          </cell>
        </row>
        <row r="3232">
          <cell r="A3232" t="str">
            <v>EX16 8</v>
          </cell>
          <cell r="B3232">
            <v>266799.57</v>
          </cell>
          <cell r="C3232" t="str">
            <v/>
          </cell>
          <cell r="D3232">
            <v>463050.55</v>
          </cell>
          <cell r="E3232">
            <v>799005.2</v>
          </cell>
          <cell r="F3232">
            <v>259345.65999999997</v>
          </cell>
          <cell r="G3232">
            <v>569165.07000000007</v>
          </cell>
          <cell r="H3232">
            <v>72770.66</v>
          </cell>
        </row>
        <row r="3233">
          <cell r="A3233" t="str">
            <v>EX16 9</v>
          </cell>
          <cell r="B3233">
            <v>128068.23</v>
          </cell>
          <cell r="C3233" t="str">
            <v/>
          </cell>
          <cell r="D3233">
            <v>241333.67</v>
          </cell>
          <cell r="E3233">
            <v>530453.35</v>
          </cell>
          <cell r="F3233">
            <v>169735.10000000003</v>
          </cell>
          <cell r="G3233">
            <v>519986.97000000003</v>
          </cell>
          <cell r="H3233">
            <v>41275.950000000004</v>
          </cell>
        </row>
        <row r="3234">
          <cell r="A3234" t="str">
            <v>EX17 1</v>
          </cell>
          <cell r="B3234">
            <v>90299.96</v>
          </cell>
          <cell r="C3234" t="str">
            <v/>
          </cell>
          <cell r="D3234">
            <v>200934.47</v>
          </cell>
          <cell r="E3234">
            <v>333347.67</v>
          </cell>
          <cell r="F3234" t="str">
            <v/>
          </cell>
          <cell r="G3234">
            <v>214258.48000000004</v>
          </cell>
          <cell r="H3234" t="str">
            <v/>
          </cell>
        </row>
        <row r="3235">
          <cell r="A3235" t="str">
            <v>EX17 2</v>
          </cell>
          <cell r="B3235">
            <v>79915.100000000006</v>
          </cell>
          <cell r="C3235" t="str">
            <v/>
          </cell>
          <cell r="D3235">
            <v>172090.93</v>
          </cell>
          <cell r="E3235">
            <v>458001.88</v>
          </cell>
          <cell r="F3235" t="str">
            <v/>
          </cell>
          <cell r="G3235">
            <v>275066.33000000007</v>
          </cell>
          <cell r="H3235" t="str">
            <v/>
          </cell>
        </row>
        <row r="3236">
          <cell r="A3236" t="str">
            <v>EX17 3</v>
          </cell>
          <cell r="B3236">
            <v>209877.55</v>
          </cell>
          <cell r="C3236" t="str">
            <v/>
          </cell>
          <cell r="D3236">
            <v>372690.08</v>
          </cell>
          <cell r="E3236">
            <v>538837.72</v>
          </cell>
          <cell r="F3236">
            <v>127323.64</v>
          </cell>
          <cell r="G3236">
            <v>517192.55000000005</v>
          </cell>
          <cell r="H3236" t="str">
            <v/>
          </cell>
        </row>
        <row r="3237">
          <cell r="A3237" t="str">
            <v>EX17 4</v>
          </cell>
          <cell r="B3237">
            <v>205899.2</v>
          </cell>
          <cell r="C3237" t="str">
            <v/>
          </cell>
          <cell r="D3237">
            <v>230379.47</v>
          </cell>
          <cell r="E3237">
            <v>352182</v>
          </cell>
          <cell r="F3237">
            <v>94811.960000000021</v>
          </cell>
          <cell r="G3237">
            <v>421614.64</v>
          </cell>
          <cell r="H3237">
            <v>137012.79</v>
          </cell>
        </row>
        <row r="3238">
          <cell r="A3238" t="str">
            <v>EX17 5</v>
          </cell>
          <cell r="B3238">
            <v>205517.82</v>
          </cell>
          <cell r="C3238" t="str">
            <v/>
          </cell>
          <cell r="D3238">
            <v>424171.16</v>
          </cell>
          <cell r="E3238">
            <v>827103.51</v>
          </cell>
          <cell r="F3238">
            <v>118536.07000000002</v>
          </cell>
          <cell r="G3238">
            <v>355466.03</v>
          </cell>
          <cell r="H3238" t="str">
            <v/>
          </cell>
        </row>
        <row r="3239">
          <cell r="A3239" t="str">
            <v>EX17 6</v>
          </cell>
          <cell r="B3239">
            <v>422350.55</v>
          </cell>
          <cell r="C3239" t="str">
            <v/>
          </cell>
          <cell r="D3239">
            <v>293141.42</v>
          </cell>
          <cell r="E3239">
            <v>778740.51</v>
          </cell>
          <cell r="F3239">
            <v>149132.51000000004</v>
          </cell>
          <cell r="G3239">
            <v>523676.66</v>
          </cell>
          <cell r="H3239">
            <v>109417.94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>
            <v>219407.59</v>
          </cell>
          <cell r="C3241" t="str">
            <v/>
          </cell>
          <cell r="D3241">
            <v>295482.75</v>
          </cell>
          <cell r="E3241">
            <v>550609.18000000005</v>
          </cell>
          <cell r="F3241">
            <v>226112.48999999996</v>
          </cell>
          <cell r="G3241">
            <v>267615.67</v>
          </cell>
          <cell r="H3241">
            <v>162755.30000000002</v>
          </cell>
        </row>
        <row r="3242">
          <cell r="A3242" t="str">
            <v>EX19 8</v>
          </cell>
          <cell r="B3242">
            <v>344500.75</v>
          </cell>
          <cell r="C3242" t="str">
            <v/>
          </cell>
          <cell r="D3242">
            <v>419125.06</v>
          </cell>
          <cell r="E3242">
            <v>549565.36</v>
          </cell>
          <cell r="F3242">
            <v>100921.97000000002</v>
          </cell>
          <cell r="G3242">
            <v>368252.82</v>
          </cell>
          <cell r="H3242">
            <v>73908.180000000008</v>
          </cell>
        </row>
        <row r="3243">
          <cell r="A3243" t="str">
            <v>EX2 4</v>
          </cell>
          <cell r="B3243">
            <v>376934.72</v>
          </cell>
          <cell r="C3243" t="str">
            <v/>
          </cell>
          <cell r="D3243">
            <v>527228.24</v>
          </cell>
          <cell r="E3243">
            <v>508028.91</v>
          </cell>
          <cell r="F3243">
            <v>180710.21</v>
          </cell>
          <cell r="G3243">
            <v>509712.39</v>
          </cell>
          <cell r="H3243">
            <v>125458.42</v>
          </cell>
        </row>
        <row r="3244">
          <cell r="A3244" t="str">
            <v>EX2 5</v>
          </cell>
          <cell r="B3244">
            <v>395785.8</v>
          </cell>
          <cell r="C3244" t="str">
            <v/>
          </cell>
          <cell r="D3244">
            <v>752478.51</v>
          </cell>
          <cell r="E3244">
            <v>1566608.16</v>
          </cell>
          <cell r="F3244">
            <v>328052.31999999995</v>
          </cell>
          <cell r="G3244">
            <v>893472.28999999969</v>
          </cell>
          <cell r="H3244">
            <v>197133.91</v>
          </cell>
        </row>
        <row r="3245">
          <cell r="A3245" t="str">
            <v>EX2 6</v>
          </cell>
          <cell r="B3245">
            <v>422332.74</v>
          </cell>
          <cell r="C3245" t="str">
            <v/>
          </cell>
          <cell r="D3245">
            <v>362429.32</v>
          </cell>
          <cell r="E3245">
            <v>940245.31</v>
          </cell>
          <cell r="F3245">
            <v>270121.28999999998</v>
          </cell>
          <cell r="G3245">
            <v>555154.1100000001</v>
          </cell>
          <cell r="H3245">
            <v>131974.44</v>
          </cell>
        </row>
        <row r="3246">
          <cell r="A3246" t="str">
            <v>EX2 7</v>
          </cell>
          <cell r="B3246">
            <v>732279.37</v>
          </cell>
          <cell r="C3246" t="str">
            <v/>
          </cell>
          <cell r="D3246">
            <v>1286440.1499999999</v>
          </cell>
          <cell r="E3246">
            <v>1503085.53</v>
          </cell>
          <cell r="F3246">
            <v>518758.46999999991</v>
          </cell>
          <cell r="G3246">
            <v>984256.25999999966</v>
          </cell>
          <cell r="H3246">
            <v>261269.9</v>
          </cell>
        </row>
        <row r="3247">
          <cell r="A3247" t="str">
            <v>EX2 8</v>
          </cell>
          <cell r="B3247">
            <v>698554.81</v>
          </cell>
          <cell r="C3247" t="str">
            <v/>
          </cell>
          <cell r="D3247">
            <v>710673</v>
          </cell>
          <cell r="E3247">
            <v>1528830.99</v>
          </cell>
          <cell r="F3247">
            <v>278628.30000000005</v>
          </cell>
          <cell r="G3247">
            <v>611303.25000000012</v>
          </cell>
          <cell r="H3247">
            <v>191856.80000000002</v>
          </cell>
        </row>
        <row r="3248">
          <cell r="A3248" t="str">
            <v>EX2 9</v>
          </cell>
          <cell r="B3248">
            <v>580547.31999999995</v>
          </cell>
          <cell r="C3248" t="str">
            <v/>
          </cell>
          <cell r="D3248">
            <v>742901.96</v>
          </cell>
          <cell r="E3248">
            <v>1334034.98</v>
          </cell>
          <cell r="F3248">
            <v>308974.32000000007</v>
          </cell>
          <cell r="G3248">
            <v>854915.77000000014</v>
          </cell>
          <cell r="H3248">
            <v>130661.92</v>
          </cell>
        </row>
        <row r="3249">
          <cell r="A3249" t="str">
            <v>EX20 1</v>
          </cell>
          <cell r="B3249">
            <v>642490.42000000004</v>
          </cell>
          <cell r="C3249">
            <v>78304.76999999999</v>
          </cell>
          <cell r="D3249">
            <v>788920.55</v>
          </cell>
          <cell r="E3249">
            <v>1518531.83</v>
          </cell>
          <cell r="F3249">
            <v>257722.16999999995</v>
          </cell>
          <cell r="G3249">
            <v>1033491.6200000001</v>
          </cell>
          <cell r="H3249">
            <v>179802.74</v>
          </cell>
        </row>
        <row r="3250">
          <cell r="A3250" t="str">
            <v>EX20 2</v>
          </cell>
          <cell r="B3250">
            <v>283897.49</v>
          </cell>
          <cell r="C3250" t="str">
            <v/>
          </cell>
          <cell r="D3250">
            <v>391557.81</v>
          </cell>
          <cell r="E3250">
            <v>851024.43</v>
          </cell>
          <cell r="F3250">
            <v>221890.67</v>
          </cell>
          <cell r="G3250">
            <v>701882.29999999993</v>
          </cell>
          <cell r="H3250">
            <v>93132</v>
          </cell>
        </row>
        <row r="3251">
          <cell r="A3251" t="str">
            <v>EX20 3</v>
          </cell>
          <cell r="B3251">
            <v>563331.07999999996</v>
          </cell>
          <cell r="C3251" t="str">
            <v/>
          </cell>
          <cell r="D3251">
            <v>302589.33</v>
          </cell>
          <cell r="E3251">
            <v>587711.13</v>
          </cell>
          <cell r="F3251">
            <v>86294.859999999986</v>
          </cell>
          <cell r="G3251">
            <v>775594.3899999999</v>
          </cell>
          <cell r="H3251">
            <v>63229.91</v>
          </cell>
        </row>
        <row r="3252">
          <cell r="A3252" t="str">
            <v>EX20 4</v>
          </cell>
          <cell r="B3252">
            <v>273504.96000000002</v>
          </cell>
          <cell r="C3252" t="str">
            <v/>
          </cell>
          <cell r="D3252">
            <v>350873.3</v>
          </cell>
          <cell r="E3252">
            <v>614574.74</v>
          </cell>
          <cell r="F3252">
            <v>110428.37</v>
          </cell>
          <cell r="G3252">
            <v>347680.79999999993</v>
          </cell>
          <cell r="H3252">
            <v>78185.91</v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>
            <v>530399.56000000006</v>
          </cell>
          <cell r="C3254" t="str">
            <v/>
          </cell>
          <cell r="D3254">
            <v>465135.57</v>
          </cell>
          <cell r="E3254">
            <v>634550.47</v>
          </cell>
          <cell r="F3254">
            <v>159127.49000000005</v>
          </cell>
          <cell r="G3254">
            <v>568058.96999999986</v>
          </cell>
          <cell r="H3254">
            <v>112757.48</v>
          </cell>
        </row>
        <row r="3255">
          <cell r="A3255" t="str">
            <v>EX22 6</v>
          </cell>
          <cell r="B3255">
            <v>774193.68</v>
          </cell>
          <cell r="C3255" t="str">
            <v/>
          </cell>
          <cell r="D3255">
            <v>580896.03</v>
          </cell>
          <cell r="E3255">
            <v>641088.80000000005</v>
          </cell>
          <cell r="F3255">
            <v>137461.14000000001</v>
          </cell>
          <cell r="G3255">
            <v>936250.85000000044</v>
          </cell>
          <cell r="H3255">
            <v>198304.99</v>
          </cell>
        </row>
        <row r="3256">
          <cell r="A3256" t="str">
            <v>EX22 7</v>
          </cell>
          <cell r="B3256">
            <v>684605.08</v>
          </cell>
          <cell r="C3256" t="str">
            <v/>
          </cell>
          <cell r="D3256">
            <v>436535.12</v>
          </cell>
          <cell r="E3256">
            <v>623628.28</v>
          </cell>
          <cell r="F3256">
            <v>168615.75999999995</v>
          </cell>
          <cell r="G3256">
            <v>441982.68999999994</v>
          </cell>
          <cell r="H3256">
            <v>176784.72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>
            <v>318365.88</v>
          </cell>
          <cell r="C3258" t="str">
            <v/>
          </cell>
          <cell r="D3258">
            <v>340782.1</v>
          </cell>
          <cell r="E3258">
            <v>173120.33</v>
          </cell>
          <cell r="F3258" t="str">
            <v/>
          </cell>
          <cell r="G3258">
            <v>359718.19999999995</v>
          </cell>
          <cell r="H3258">
            <v>94269.27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>
            <v>949370.5</v>
          </cell>
          <cell r="C3260" t="str">
            <v/>
          </cell>
          <cell r="D3260">
            <v>432108.11</v>
          </cell>
          <cell r="E3260">
            <v>402669.71</v>
          </cell>
          <cell r="F3260">
            <v>157619.04999999996</v>
          </cell>
          <cell r="G3260">
            <v>701459.08000000007</v>
          </cell>
          <cell r="H3260">
            <v>129193.31</v>
          </cell>
        </row>
        <row r="3261">
          <cell r="A3261" t="str">
            <v>EX23 9</v>
          </cell>
          <cell r="B3261">
            <v>921380.63</v>
          </cell>
          <cell r="C3261" t="str">
            <v/>
          </cell>
          <cell r="D3261">
            <v>232022.47</v>
          </cell>
          <cell r="E3261">
            <v>430555.42</v>
          </cell>
          <cell r="F3261">
            <v>65029.3</v>
          </cell>
          <cell r="G3261">
            <v>473710.07999999996</v>
          </cell>
          <cell r="H3261">
            <v>93133.19</v>
          </cell>
        </row>
        <row r="3262">
          <cell r="A3262" t="str">
            <v>EX24 6</v>
          </cell>
          <cell r="B3262">
            <v>114161.09</v>
          </cell>
          <cell r="C3262" t="str">
            <v/>
          </cell>
          <cell r="D3262">
            <v>253561.73</v>
          </cell>
          <cell r="E3262">
            <v>657649.86</v>
          </cell>
          <cell r="F3262">
            <v>109309.61</v>
          </cell>
          <cell r="G3262">
            <v>358608.53000000009</v>
          </cell>
          <cell r="H3262">
            <v>97871.82</v>
          </cell>
        </row>
        <row r="3263">
          <cell r="A3263" t="str">
            <v>EX3 0</v>
          </cell>
          <cell r="B3263">
            <v>421399.19</v>
          </cell>
          <cell r="C3263" t="str">
            <v/>
          </cell>
          <cell r="D3263">
            <v>497356.21</v>
          </cell>
          <cell r="E3263">
            <v>572382.19999999995</v>
          </cell>
          <cell r="F3263">
            <v>121364.60999999999</v>
          </cell>
          <cell r="G3263">
            <v>527736.90000000026</v>
          </cell>
          <cell r="H3263">
            <v>121376.38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>
            <v>165290.31</v>
          </cell>
          <cell r="C3265" t="str">
            <v/>
          </cell>
          <cell r="D3265">
            <v>345639.74</v>
          </cell>
          <cell r="E3265">
            <v>471712.88</v>
          </cell>
          <cell r="F3265">
            <v>290923.68000000005</v>
          </cell>
          <cell r="G3265">
            <v>435439.51</v>
          </cell>
          <cell r="H3265">
            <v>145881.71</v>
          </cell>
        </row>
        <row r="3266">
          <cell r="A3266" t="str">
            <v>EX31 2</v>
          </cell>
          <cell r="B3266">
            <v>422679.2</v>
          </cell>
          <cell r="C3266" t="str">
            <v/>
          </cell>
          <cell r="D3266">
            <v>547160.36</v>
          </cell>
          <cell r="E3266">
            <v>909968.07</v>
          </cell>
          <cell r="F3266">
            <v>335917.14</v>
          </cell>
          <cell r="G3266">
            <v>443516.70999999985</v>
          </cell>
          <cell r="H3266">
            <v>191486.17</v>
          </cell>
        </row>
        <row r="3267">
          <cell r="A3267" t="str">
            <v>EX31 3</v>
          </cell>
          <cell r="B3267">
            <v>876878.17</v>
          </cell>
          <cell r="C3267" t="str">
            <v/>
          </cell>
          <cell r="D3267">
            <v>955649.1</v>
          </cell>
          <cell r="E3267">
            <v>1564861.18</v>
          </cell>
          <cell r="F3267">
            <v>769857.37999999989</v>
          </cell>
          <cell r="G3267">
            <v>1297989.2999999996</v>
          </cell>
          <cell r="H3267">
            <v>257738.55000000002</v>
          </cell>
        </row>
        <row r="3268">
          <cell r="A3268" t="str">
            <v>EX31 4</v>
          </cell>
          <cell r="B3268">
            <v>548044.73</v>
          </cell>
          <cell r="C3268" t="str">
            <v/>
          </cell>
          <cell r="D3268">
            <v>588360.23</v>
          </cell>
          <cell r="E3268">
            <v>993624.92</v>
          </cell>
          <cell r="F3268">
            <v>412841.15999999992</v>
          </cell>
          <cell r="G3268">
            <v>796151.65999999957</v>
          </cell>
          <cell r="H3268">
            <v>173953.95</v>
          </cell>
        </row>
        <row r="3269">
          <cell r="A3269" t="str">
            <v>EX32 0</v>
          </cell>
          <cell r="B3269">
            <v>538424.6</v>
          </cell>
          <cell r="C3269" t="str">
            <v/>
          </cell>
          <cell r="D3269">
            <v>504361.73</v>
          </cell>
          <cell r="E3269">
            <v>790837.19</v>
          </cell>
          <cell r="F3269">
            <v>330446.95</v>
          </cell>
          <cell r="G3269">
            <v>427984.72000000009</v>
          </cell>
          <cell r="H3269">
            <v>149405.98000000001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>
            <v>543786.43000000005</v>
          </cell>
          <cell r="C3271" t="str">
            <v/>
          </cell>
          <cell r="D3271">
            <v>369643.78</v>
          </cell>
          <cell r="E3271">
            <v>972968.21</v>
          </cell>
          <cell r="F3271">
            <v>370633.08999999991</v>
          </cell>
          <cell r="G3271">
            <v>785175.51999999967</v>
          </cell>
          <cell r="H3271">
            <v>165634.14000000001</v>
          </cell>
        </row>
        <row r="3272">
          <cell r="A3272" t="str">
            <v>EX32 8</v>
          </cell>
          <cell r="B3272">
            <v>483080.36</v>
          </cell>
          <cell r="C3272" t="str">
            <v/>
          </cell>
          <cell r="D3272">
            <v>455013.37</v>
          </cell>
          <cell r="E3272">
            <v>931668.81</v>
          </cell>
          <cell r="F3272">
            <v>387954.29999999993</v>
          </cell>
          <cell r="G3272">
            <v>550822.80999999982</v>
          </cell>
          <cell r="H3272">
            <v>152681.79</v>
          </cell>
        </row>
        <row r="3273">
          <cell r="A3273" t="str">
            <v>EX32 9</v>
          </cell>
          <cell r="B3273">
            <v>337993.8</v>
          </cell>
          <cell r="C3273" t="str">
            <v/>
          </cell>
          <cell r="D3273">
            <v>391670.63</v>
          </cell>
          <cell r="E3273">
            <v>666514.74</v>
          </cell>
          <cell r="F3273">
            <v>325027.50999999978</v>
          </cell>
          <cell r="G3273">
            <v>493791.13</v>
          </cell>
          <cell r="H3273">
            <v>182478.47</v>
          </cell>
        </row>
        <row r="3274">
          <cell r="A3274" t="str">
            <v>EX33 1</v>
          </cell>
          <cell r="B3274">
            <v>240102.95</v>
          </cell>
          <cell r="C3274" t="str">
            <v/>
          </cell>
          <cell r="D3274">
            <v>389589.91</v>
          </cell>
          <cell r="E3274">
            <v>685084.02</v>
          </cell>
          <cell r="F3274">
            <v>241728.45</v>
          </cell>
          <cell r="G3274">
            <v>355473.03</v>
          </cell>
          <cell r="H3274">
            <v>95977.55</v>
          </cell>
        </row>
        <row r="3275">
          <cell r="A3275" t="str">
            <v>EX33 2</v>
          </cell>
          <cell r="B3275">
            <v>312846.59000000003</v>
          </cell>
          <cell r="C3275" t="str">
            <v/>
          </cell>
          <cell r="D3275">
            <v>609376.98</v>
          </cell>
          <cell r="E3275">
            <v>657982.68999999994</v>
          </cell>
          <cell r="F3275">
            <v>310766.84999999998</v>
          </cell>
          <cell r="G3275">
            <v>635916.89000000013</v>
          </cell>
          <cell r="H3275">
            <v>148689.65</v>
          </cell>
        </row>
        <row r="3276">
          <cell r="A3276" t="str">
            <v>EX34 0</v>
          </cell>
          <cell r="B3276">
            <v>146562.48000000001</v>
          </cell>
          <cell r="C3276" t="str">
            <v/>
          </cell>
          <cell r="D3276">
            <v>203364.23</v>
          </cell>
          <cell r="E3276">
            <v>520003.13</v>
          </cell>
          <cell r="F3276">
            <v>232755.27</v>
          </cell>
          <cell r="G3276">
            <v>287139.55999999994</v>
          </cell>
          <cell r="H3276">
            <v>83893.37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282098.40999999997</v>
          </cell>
          <cell r="E3277">
            <v>230656.19</v>
          </cell>
          <cell r="F3277">
            <v>70994.87</v>
          </cell>
          <cell r="G3277">
            <v>160715.72999999998</v>
          </cell>
          <cell r="H3277" t="str">
            <v/>
          </cell>
        </row>
        <row r="3278">
          <cell r="A3278" t="str">
            <v>EX34 8</v>
          </cell>
          <cell r="B3278">
            <v>328306.84999999998</v>
          </cell>
          <cell r="C3278" t="str">
            <v/>
          </cell>
          <cell r="D3278">
            <v>311012.53000000003</v>
          </cell>
          <cell r="E3278">
            <v>885276.81</v>
          </cell>
          <cell r="F3278">
            <v>754659.02</v>
          </cell>
          <cell r="G3278">
            <v>751118.42000000016</v>
          </cell>
          <cell r="H3278">
            <v>113845.17</v>
          </cell>
        </row>
        <row r="3279">
          <cell r="A3279" t="str">
            <v>EX34 9</v>
          </cell>
          <cell r="B3279">
            <v>477623.79</v>
          </cell>
          <cell r="C3279" t="str">
            <v/>
          </cell>
          <cell r="D3279">
            <v>251463.27</v>
          </cell>
          <cell r="E3279">
            <v>615635.57999999996</v>
          </cell>
          <cell r="F3279">
            <v>648816.74999999988</v>
          </cell>
          <cell r="G3279">
            <v>652587.3899999999</v>
          </cell>
          <cell r="H3279">
            <v>81039.8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>
            <v>93153.02</v>
          </cell>
          <cell r="E3280">
            <v>333914.43</v>
          </cell>
          <cell r="F3280" t="str">
            <v/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>
            <v>280014.27</v>
          </cell>
          <cell r="C3281" t="str">
            <v/>
          </cell>
          <cell r="D3281">
            <v>219945.99</v>
          </cell>
          <cell r="E3281">
            <v>599009.73</v>
          </cell>
          <cell r="F3281">
            <v>217742.84000000003</v>
          </cell>
          <cell r="G3281">
            <v>423720.10999999987</v>
          </cell>
          <cell r="H3281">
            <v>95927.39</v>
          </cell>
        </row>
        <row r="3282">
          <cell r="A3282" t="str">
            <v>EX36 4</v>
          </cell>
          <cell r="B3282">
            <v>412272.19</v>
          </cell>
          <cell r="C3282" t="str">
            <v/>
          </cell>
          <cell r="D3282">
            <v>551724.18999999994</v>
          </cell>
          <cell r="E3282">
            <v>611581.56999999995</v>
          </cell>
          <cell r="F3282">
            <v>197317.90000000005</v>
          </cell>
          <cell r="G3282">
            <v>630359.00000000012</v>
          </cell>
          <cell r="H3282">
            <v>87122.02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>
            <v>512210.32</v>
          </cell>
          <cell r="C3284" t="str">
            <v/>
          </cell>
          <cell r="D3284">
            <v>305171.59000000003</v>
          </cell>
          <cell r="E3284">
            <v>730537.08</v>
          </cell>
          <cell r="F3284">
            <v>216756.26000000004</v>
          </cell>
          <cell r="G3284">
            <v>383714.33999999997</v>
          </cell>
          <cell r="H3284">
            <v>121361.32</v>
          </cell>
        </row>
        <row r="3285">
          <cell r="A3285" t="str">
            <v>EX38 7</v>
          </cell>
          <cell r="B3285">
            <v>223810.74</v>
          </cell>
          <cell r="C3285" t="str">
            <v/>
          </cell>
          <cell r="D3285">
            <v>399866.64</v>
          </cell>
          <cell r="E3285">
            <v>619936.05000000005</v>
          </cell>
          <cell r="F3285">
            <v>225928.4</v>
          </cell>
          <cell r="G3285">
            <v>505484.06000000006</v>
          </cell>
          <cell r="H3285" t="str">
            <v/>
          </cell>
        </row>
        <row r="3286">
          <cell r="A3286" t="str">
            <v>EX38 8</v>
          </cell>
          <cell r="B3286">
            <v>291139.24</v>
          </cell>
          <cell r="C3286" t="str">
            <v/>
          </cell>
          <cell r="D3286">
            <v>391072.43</v>
          </cell>
          <cell r="E3286">
            <v>521139.65</v>
          </cell>
          <cell r="F3286">
            <v>257488.51000000004</v>
          </cell>
          <cell r="G3286">
            <v>463006.62999999989</v>
          </cell>
          <cell r="H3286">
            <v>105210.82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>
            <v>508310.41</v>
          </cell>
          <cell r="C3288" t="str">
            <v/>
          </cell>
          <cell r="D3288">
            <v>559715.35</v>
          </cell>
          <cell r="E3288">
            <v>1192091.04</v>
          </cell>
          <cell r="F3288">
            <v>474183.64999999967</v>
          </cell>
          <cell r="G3288">
            <v>785601.33000000031</v>
          </cell>
          <cell r="H3288">
            <v>250547.74</v>
          </cell>
        </row>
        <row r="3289">
          <cell r="A3289" t="str">
            <v>EX39 2</v>
          </cell>
          <cell r="B3289">
            <v>186213.22</v>
          </cell>
          <cell r="C3289" t="str">
            <v/>
          </cell>
          <cell r="D3289">
            <v>314695.38</v>
          </cell>
          <cell r="E3289">
            <v>353734.49</v>
          </cell>
          <cell r="F3289">
            <v>158362.08000000005</v>
          </cell>
          <cell r="G3289">
            <v>257008.93</v>
          </cell>
          <cell r="H3289">
            <v>126313.64</v>
          </cell>
        </row>
        <row r="3290">
          <cell r="A3290" t="str">
            <v>EX39 3</v>
          </cell>
          <cell r="B3290">
            <v>532483.53</v>
          </cell>
          <cell r="C3290" t="str">
            <v/>
          </cell>
          <cell r="D3290">
            <v>820539.97</v>
          </cell>
          <cell r="E3290">
            <v>1655460.58</v>
          </cell>
          <cell r="F3290">
            <v>587470.37000000011</v>
          </cell>
          <cell r="G3290">
            <v>1012939.7399999998</v>
          </cell>
          <cell r="H3290">
            <v>401171.35000000003</v>
          </cell>
        </row>
        <row r="3291">
          <cell r="A3291" t="str">
            <v>EX39 4</v>
          </cell>
          <cell r="B3291">
            <v>660726.9</v>
          </cell>
          <cell r="C3291" t="str">
            <v/>
          </cell>
          <cell r="D3291">
            <v>567280.6</v>
          </cell>
          <cell r="E3291">
            <v>1378190.62</v>
          </cell>
          <cell r="F3291">
            <v>423532.93</v>
          </cell>
          <cell r="G3291">
            <v>705613.67000000039</v>
          </cell>
          <cell r="H3291">
            <v>185929.81</v>
          </cell>
        </row>
        <row r="3292">
          <cell r="A3292" t="str">
            <v>EX39 5</v>
          </cell>
          <cell r="B3292">
            <v>620958.46</v>
          </cell>
          <cell r="C3292" t="str">
            <v/>
          </cell>
          <cell r="D3292">
            <v>837644.95</v>
          </cell>
          <cell r="E3292">
            <v>1011522.18</v>
          </cell>
          <cell r="F3292">
            <v>316208.59000000008</v>
          </cell>
          <cell r="G3292">
            <v>629558.02999999991</v>
          </cell>
          <cell r="H3292">
            <v>355784.93</v>
          </cell>
        </row>
        <row r="3293">
          <cell r="A3293" t="str">
            <v>EX39 6</v>
          </cell>
          <cell r="B3293">
            <v>169115.38</v>
          </cell>
          <cell r="C3293" t="str">
            <v/>
          </cell>
          <cell r="D3293">
            <v>81058.460000000006</v>
          </cell>
          <cell r="E3293">
            <v>329462.84999999998</v>
          </cell>
          <cell r="F3293">
            <v>107876.61</v>
          </cell>
          <cell r="G3293">
            <v>99195.81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156421.60999999999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>
            <v>501254.7</v>
          </cell>
          <cell r="C3296" t="str">
            <v/>
          </cell>
          <cell r="D3296">
            <v>747275.82</v>
          </cell>
          <cell r="E3296">
            <v>1673269.15</v>
          </cell>
          <cell r="F3296">
            <v>268453.05000000005</v>
          </cell>
          <cell r="G3296">
            <v>721448.32000000007</v>
          </cell>
          <cell r="H3296">
            <v>234087.79</v>
          </cell>
        </row>
        <row r="3297">
          <cell r="A3297" t="str">
            <v>EX4 2</v>
          </cell>
          <cell r="B3297">
            <v>585008.05000000005</v>
          </cell>
          <cell r="C3297" t="str">
            <v/>
          </cell>
          <cell r="D3297">
            <v>604949.43000000005</v>
          </cell>
          <cell r="E3297">
            <v>1626473.2</v>
          </cell>
          <cell r="F3297">
            <v>294082.66000000009</v>
          </cell>
          <cell r="G3297">
            <v>853963.26999999979</v>
          </cell>
          <cell r="H3297">
            <v>263288.67</v>
          </cell>
        </row>
        <row r="3298">
          <cell r="A3298" t="str">
            <v>EX4 3</v>
          </cell>
          <cell r="B3298">
            <v>113228.2</v>
          </cell>
          <cell r="C3298" t="str">
            <v/>
          </cell>
          <cell r="D3298">
            <v>145101.82</v>
          </cell>
          <cell r="E3298">
            <v>183213.47</v>
          </cell>
          <cell r="F3298" t="str">
            <v/>
          </cell>
          <cell r="G3298">
            <v>194657.58000000002</v>
          </cell>
          <cell r="H3298" t="str">
            <v/>
          </cell>
        </row>
        <row r="3299">
          <cell r="A3299" t="str">
            <v>EX4 4</v>
          </cell>
          <cell r="B3299">
            <v>232194.8</v>
          </cell>
          <cell r="C3299" t="str">
            <v/>
          </cell>
          <cell r="D3299">
            <v>263628.96999999997</v>
          </cell>
          <cell r="E3299">
            <v>542390.47</v>
          </cell>
          <cell r="F3299">
            <v>170549.52</v>
          </cell>
          <cell r="G3299">
            <v>280156.64999999997</v>
          </cell>
          <cell r="H3299">
            <v>80209.440000000002</v>
          </cell>
        </row>
        <row r="3300">
          <cell r="A3300" t="str">
            <v>EX4 5</v>
          </cell>
          <cell r="B3300">
            <v>138038.10999999999</v>
          </cell>
          <cell r="C3300" t="str">
            <v/>
          </cell>
          <cell r="D3300">
            <v>336602.4</v>
          </cell>
          <cell r="E3300">
            <v>437947.77</v>
          </cell>
          <cell r="F3300">
            <v>143322.46</v>
          </cell>
          <cell r="G3300">
            <v>360904.97000000003</v>
          </cell>
          <cell r="H3300">
            <v>114315.01000000001</v>
          </cell>
        </row>
        <row r="3301">
          <cell r="A3301" t="str">
            <v>EX4 6</v>
          </cell>
          <cell r="B3301">
            <v>412571.65</v>
          </cell>
          <cell r="C3301" t="str">
            <v/>
          </cell>
          <cell r="D3301">
            <v>427400.42</v>
          </cell>
          <cell r="E3301">
            <v>449460.99</v>
          </cell>
          <cell r="F3301">
            <v>160444.32000000004</v>
          </cell>
          <cell r="G3301">
            <v>304778.46000000002</v>
          </cell>
          <cell r="H3301">
            <v>91640.320000000007</v>
          </cell>
        </row>
        <row r="3302">
          <cell r="A3302" t="str">
            <v>EX4 7</v>
          </cell>
          <cell r="B3302">
            <v>282933.77</v>
          </cell>
          <cell r="C3302" t="str">
            <v/>
          </cell>
          <cell r="D3302">
            <v>320560.84000000003</v>
          </cell>
          <cell r="E3302">
            <v>603806.71</v>
          </cell>
          <cell r="F3302">
            <v>183648.01</v>
          </cell>
          <cell r="G3302">
            <v>374349.37999999995</v>
          </cell>
          <cell r="H3302">
            <v>136949.91</v>
          </cell>
        </row>
        <row r="3303">
          <cell r="A3303" t="str">
            <v>EX4 8</v>
          </cell>
          <cell r="B3303">
            <v>534358.66</v>
          </cell>
          <cell r="C3303" t="str">
            <v/>
          </cell>
          <cell r="D3303">
            <v>606586.41</v>
          </cell>
          <cell r="E3303">
            <v>1342108.54</v>
          </cell>
          <cell r="F3303">
            <v>308900.56</v>
          </cell>
          <cell r="G3303">
            <v>723412.41999999981</v>
          </cell>
          <cell r="H3303">
            <v>176863.83000000002</v>
          </cell>
        </row>
        <row r="3304">
          <cell r="A3304" t="str">
            <v>EX4 9</v>
          </cell>
          <cell r="B3304">
            <v>275152.88</v>
          </cell>
          <cell r="C3304" t="str">
            <v/>
          </cell>
          <cell r="D3304">
            <v>299935.61</v>
          </cell>
          <cell r="E3304">
            <v>667028.73</v>
          </cell>
          <cell r="F3304">
            <v>161143.19</v>
          </cell>
          <cell r="G3304">
            <v>265944.62000000005</v>
          </cell>
          <cell r="H3304">
            <v>78722.540000000008</v>
          </cell>
        </row>
        <row r="3305">
          <cell r="A3305" t="str">
            <v>EX5 1</v>
          </cell>
          <cell r="B3305">
            <v>298972.67</v>
          </cell>
          <cell r="C3305" t="str">
            <v/>
          </cell>
          <cell r="D3305">
            <v>279108.78999999998</v>
          </cell>
          <cell r="E3305">
            <v>638303.68000000005</v>
          </cell>
          <cell r="F3305">
            <v>231055.04000000004</v>
          </cell>
          <cell r="G3305">
            <v>508937.91999999993</v>
          </cell>
          <cell r="H3305">
            <v>70339.600000000006</v>
          </cell>
        </row>
        <row r="3306">
          <cell r="A3306" t="str">
            <v>EX5 2</v>
          </cell>
          <cell r="B3306">
            <v>420111.34</v>
          </cell>
          <cell r="C3306" t="str">
            <v/>
          </cell>
          <cell r="D3306">
            <v>511015.94</v>
          </cell>
          <cell r="E3306">
            <v>1045791.11</v>
          </cell>
          <cell r="F3306">
            <v>209331.29</v>
          </cell>
          <cell r="G3306">
            <v>447632.58000000007</v>
          </cell>
          <cell r="H3306">
            <v>125184.49</v>
          </cell>
        </row>
        <row r="3307">
          <cell r="A3307" t="str">
            <v>EX5 3</v>
          </cell>
          <cell r="B3307">
            <v>192099.36</v>
          </cell>
          <cell r="C3307" t="str">
            <v/>
          </cell>
          <cell r="D3307">
            <v>285143.62</v>
          </cell>
          <cell r="E3307">
            <v>476928.22</v>
          </cell>
          <cell r="F3307">
            <v>126579.05</v>
          </cell>
          <cell r="G3307">
            <v>133884.27000000002</v>
          </cell>
          <cell r="H3307">
            <v>76906.850000000006</v>
          </cell>
        </row>
        <row r="3308">
          <cell r="A3308" t="str">
            <v>EX5 4</v>
          </cell>
          <cell r="B3308">
            <v>404733.8</v>
          </cell>
          <cell r="C3308" t="str">
            <v/>
          </cell>
          <cell r="D3308">
            <v>454730.82</v>
          </cell>
          <cell r="E3308">
            <v>890374.87</v>
          </cell>
          <cell r="F3308">
            <v>270604.12</v>
          </cell>
          <cell r="G3308">
            <v>649310.77000000025</v>
          </cell>
          <cell r="H3308">
            <v>145059.35</v>
          </cell>
        </row>
        <row r="3309">
          <cell r="A3309" t="str">
            <v>EX5 5</v>
          </cell>
          <cell r="B3309">
            <v>170526</v>
          </cell>
          <cell r="C3309" t="str">
            <v/>
          </cell>
          <cell r="D3309">
            <v>457003.45</v>
          </cell>
          <cell r="E3309">
            <v>466173.86</v>
          </cell>
          <cell r="F3309">
            <v>107814.74</v>
          </cell>
          <cell r="G3309">
            <v>506978.39000000019</v>
          </cell>
          <cell r="H3309" t="str">
            <v/>
          </cell>
        </row>
        <row r="3310">
          <cell r="A3310" t="str">
            <v>EX5 7</v>
          </cell>
          <cell r="B3310">
            <v>703210.78</v>
          </cell>
          <cell r="C3310" t="str">
            <v/>
          </cell>
          <cell r="D3310">
            <v>735131.72</v>
          </cell>
          <cell r="E3310">
            <v>1674477.08</v>
          </cell>
          <cell r="F3310">
            <v>433779.77999999991</v>
          </cell>
          <cell r="G3310">
            <v>848658.66999999946</v>
          </cell>
          <cell r="H3310">
            <v>149054.61000000002</v>
          </cell>
        </row>
        <row r="3311">
          <cell r="A3311" t="str">
            <v>EX6 6</v>
          </cell>
          <cell r="B3311">
            <v>270582.07</v>
          </cell>
          <cell r="C3311" t="str">
            <v/>
          </cell>
          <cell r="D3311">
            <v>231401.85</v>
          </cell>
          <cell r="E3311">
            <v>545863.07999999996</v>
          </cell>
          <cell r="F3311">
            <v>141251.96</v>
          </cell>
          <cell r="G3311">
            <v>456404.48999999993</v>
          </cell>
          <cell r="H3311">
            <v>106236.54000000001</v>
          </cell>
        </row>
        <row r="3312">
          <cell r="A3312" t="str">
            <v>EX6 7</v>
          </cell>
          <cell r="B3312">
            <v>265457.8</v>
          </cell>
          <cell r="C3312" t="str">
            <v/>
          </cell>
          <cell r="D3312">
            <v>325030.06</v>
          </cell>
          <cell r="E3312">
            <v>728080.21</v>
          </cell>
          <cell r="F3312">
            <v>101495.45999999998</v>
          </cell>
          <cell r="G3312">
            <v>335906.68000000005</v>
          </cell>
          <cell r="H3312">
            <v>140385.86000000002</v>
          </cell>
        </row>
        <row r="3313">
          <cell r="A3313" t="str">
            <v>EX6 8</v>
          </cell>
          <cell r="B3313">
            <v>546099.74</v>
          </cell>
          <cell r="C3313" t="str">
            <v/>
          </cell>
          <cell r="D3313">
            <v>663555.71</v>
          </cell>
          <cell r="E3313">
            <v>1292586.27</v>
          </cell>
          <cell r="F3313">
            <v>354476.51</v>
          </cell>
          <cell r="G3313">
            <v>868814.99999999977</v>
          </cell>
          <cell r="H3313">
            <v>248024.71</v>
          </cell>
        </row>
        <row r="3314">
          <cell r="A3314" t="str">
            <v>EX7 0</v>
          </cell>
          <cell r="B3314">
            <v>500976.36</v>
          </cell>
          <cell r="C3314" t="str">
            <v/>
          </cell>
          <cell r="D3314">
            <v>733961.08</v>
          </cell>
          <cell r="E3314">
            <v>1681267.01</v>
          </cell>
          <cell r="F3314">
            <v>413842.50000000006</v>
          </cell>
          <cell r="G3314">
            <v>1181465.0500000003</v>
          </cell>
          <cell r="H3314">
            <v>138020.57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>
            <v>322991.88</v>
          </cell>
          <cell r="C3316" t="str">
            <v/>
          </cell>
          <cell r="D3316">
            <v>538823.32999999996</v>
          </cell>
          <cell r="E3316">
            <v>909096.68</v>
          </cell>
          <cell r="F3316">
            <v>252058.28000000003</v>
          </cell>
          <cell r="G3316">
            <v>777249.47999999986</v>
          </cell>
          <cell r="H3316">
            <v>196618.07</v>
          </cell>
        </row>
        <row r="3317">
          <cell r="A3317" t="str">
            <v>EX8 1</v>
          </cell>
          <cell r="B3317">
            <v>470213.81</v>
          </cell>
          <cell r="C3317" t="str">
            <v/>
          </cell>
          <cell r="D3317">
            <v>683844.76</v>
          </cell>
          <cell r="E3317">
            <v>704756.24</v>
          </cell>
          <cell r="F3317">
            <v>395473.82000000007</v>
          </cell>
          <cell r="G3317">
            <v>650393.65000000014</v>
          </cell>
          <cell r="H3317">
            <v>185132.15</v>
          </cell>
        </row>
        <row r="3318">
          <cell r="A3318" t="str">
            <v>EX8 2</v>
          </cell>
          <cell r="B3318">
            <v>572649.16</v>
          </cell>
          <cell r="C3318" t="str">
            <v/>
          </cell>
          <cell r="D3318">
            <v>696895.42</v>
          </cell>
          <cell r="E3318">
            <v>693904.59</v>
          </cell>
          <cell r="F3318">
            <v>296970.31999999995</v>
          </cell>
          <cell r="G3318">
            <v>831375.48000000045</v>
          </cell>
          <cell r="H3318">
            <v>275702.63</v>
          </cell>
        </row>
        <row r="3319">
          <cell r="A3319" t="str">
            <v>EX8 3</v>
          </cell>
          <cell r="B3319">
            <v>391068.68</v>
          </cell>
          <cell r="C3319" t="str">
            <v/>
          </cell>
          <cell r="D3319">
            <v>736133.84</v>
          </cell>
          <cell r="E3319">
            <v>444076.57</v>
          </cell>
          <cell r="F3319">
            <v>325469.14999999991</v>
          </cell>
          <cell r="G3319">
            <v>369363.83</v>
          </cell>
          <cell r="H3319">
            <v>258449.07</v>
          </cell>
        </row>
        <row r="3320">
          <cell r="A3320" t="str">
            <v>EX8 4</v>
          </cell>
          <cell r="B3320">
            <v>789976.47</v>
          </cell>
          <cell r="C3320">
            <v>82038.59</v>
          </cell>
          <cell r="D3320">
            <v>838638.39</v>
          </cell>
          <cell r="E3320">
            <v>963055.51</v>
          </cell>
          <cell r="F3320">
            <v>660275.96</v>
          </cell>
          <cell r="G3320">
            <v>878931.94000000006</v>
          </cell>
          <cell r="H3320">
            <v>333916.46000000002</v>
          </cell>
        </row>
        <row r="3321">
          <cell r="A3321" t="str">
            <v>EX8 5</v>
          </cell>
          <cell r="B3321">
            <v>840875.41</v>
          </cell>
          <cell r="C3321" t="str">
            <v/>
          </cell>
          <cell r="D3321">
            <v>929768.05</v>
          </cell>
          <cell r="E3321">
            <v>709136.78</v>
          </cell>
          <cell r="F3321">
            <v>402281.86</v>
          </cell>
          <cell r="G3321">
            <v>640963.18000000005</v>
          </cell>
          <cell r="H3321">
            <v>239203.29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>
            <v>417590.69</v>
          </cell>
          <cell r="C3323" t="str">
            <v/>
          </cell>
          <cell r="D3323">
            <v>513302.33</v>
          </cell>
          <cell r="E3323">
            <v>411270.44</v>
          </cell>
          <cell r="F3323">
            <v>209423.85</v>
          </cell>
          <cell r="G3323">
            <v>575617.50999999989</v>
          </cell>
          <cell r="H3323">
            <v>159445.51</v>
          </cell>
        </row>
        <row r="3324">
          <cell r="A3324" t="str">
            <v>EX9 7</v>
          </cell>
          <cell r="B3324">
            <v>202327.99</v>
          </cell>
          <cell r="C3324" t="str">
            <v/>
          </cell>
          <cell r="D3324">
            <v>214051.68</v>
          </cell>
          <cell r="E3324">
            <v>224004.24</v>
          </cell>
          <cell r="F3324">
            <v>150898.04</v>
          </cell>
          <cell r="G3324">
            <v>102964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1529700.5499999996</v>
          </cell>
          <cell r="C3326">
            <v>58249.790000000008</v>
          </cell>
          <cell r="D3326">
            <v>108103.85</v>
          </cell>
          <cell r="E3326">
            <v>44395.23</v>
          </cell>
          <cell r="F3326">
            <v>31498.44</v>
          </cell>
          <cell r="G3326">
            <v>174284.11000000002</v>
          </cell>
          <cell r="H3326">
            <v>67336.58</v>
          </cell>
        </row>
        <row r="3327">
          <cell r="A3327" t="str">
            <v>FK total</v>
          </cell>
          <cell r="B3327">
            <v>2983665.7499999995</v>
          </cell>
          <cell r="C3327">
            <v>14655791.619999997</v>
          </cell>
          <cell r="D3327">
            <v>15843919.720000001</v>
          </cell>
          <cell r="E3327">
            <v>48389105.510000005</v>
          </cell>
          <cell r="F3327">
            <v>11865176.539999999</v>
          </cell>
          <cell r="G3327">
            <v>38648809.810000002</v>
          </cell>
          <cell r="H3327">
            <v>10860763.73</v>
          </cell>
        </row>
        <row r="3328">
          <cell r="A3328" t="str">
            <v>FK1 1</v>
          </cell>
          <cell r="B3328" t="str">
            <v/>
          </cell>
          <cell r="C3328">
            <v>50346.590000000004</v>
          </cell>
          <cell r="D3328">
            <v>184722.66</v>
          </cell>
          <cell r="E3328">
            <v>308318.46000000002</v>
          </cell>
          <cell r="F3328">
            <v>186361.03000000003</v>
          </cell>
          <cell r="G3328">
            <v>546359.79000000027</v>
          </cell>
          <cell r="H3328">
            <v>109315.85</v>
          </cell>
        </row>
        <row r="3329">
          <cell r="A3329" t="str">
            <v>FK1 2</v>
          </cell>
          <cell r="B3329" t="str">
            <v/>
          </cell>
          <cell r="C3329">
            <v>426151.32000000012</v>
          </cell>
          <cell r="D3329">
            <v>331693.61</v>
          </cell>
          <cell r="E3329">
            <v>1434569.23</v>
          </cell>
          <cell r="F3329">
            <v>381265.8600000001</v>
          </cell>
          <cell r="G3329">
            <v>1203244.3099999998</v>
          </cell>
          <cell r="H3329">
            <v>366587.44</v>
          </cell>
        </row>
        <row r="3330">
          <cell r="A3330" t="str">
            <v>FK1 3</v>
          </cell>
          <cell r="B3330" t="str">
            <v/>
          </cell>
          <cell r="C3330">
            <v>81443.95</v>
          </cell>
          <cell r="D3330">
            <v>78525.710000000006</v>
          </cell>
          <cell r="E3330">
            <v>389897.05</v>
          </cell>
          <cell r="F3330">
            <v>41314.380000000005</v>
          </cell>
          <cell r="G3330">
            <v>150711.74999999997</v>
          </cell>
          <cell r="H3330">
            <v>76656.78</v>
          </cell>
        </row>
        <row r="3331">
          <cell r="A3331" t="str">
            <v>FK1 4</v>
          </cell>
          <cell r="B3331" t="str">
            <v/>
          </cell>
          <cell r="C3331">
            <v>394938.81999999989</v>
          </cell>
          <cell r="D3331">
            <v>195413.9</v>
          </cell>
          <cell r="E3331">
            <v>1085355.1399999999</v>
          </cell>
          <cell r="F3331">
            <v>295448.12999999995</v>
          </cell>
          <cell r="G3331">
            <v>621225.85000000033</v>
          </cell>
          <cell r="H3331">
            <v>245634.44</v>
          </cell>
        </row>
        <row r="3332">
          <cell r="A3332" t="str">
            <v>FK1 5</v>
          </cell>
          <cell r="B3332">
            <v>85673.76</v>
          </cell>
          <cell r="C3332">
            <v>432216.22999999975</v>
          </cell>
          <cell r="D3332">
            <v>693757.98</v>
          </cell>
          <cell r="E3332">
            <v>1257386.93</v>
          </cell>
          <cell r="F3332">
            <v>433189.35</v>
          </cell>
          <cell r="G3332">
            <v>1074628.8500000003</v>
          </cell>
          <cell r="H3332">
            <v>446535.18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383910.89999999991</v>
          </cell>
          <cell r="D3334">
            <v>300215.33</v>
          </cell>
          <cell r="E3334">
            <v>1339086.03</v>
          </cell>
          <cell r="F3334">
            <v>269110.00999999995</v>
          </cell>
          <cell r="G3334">
            <v>981487.88000000035</v>
          </cell>
          <cell r="H3334">
            <v>203580.76</v>
          </cell>
        </row>
        <row r="3335">
          <cell r="A3335" t="str">
            <v>FK10 2</v>
          </cell>
          <cell r="B3335">
            <v>196385.9</v>
          </cell>
          <cell r="C3335">
            <v>741260.27000000048</v>
          </cell>
          <cell r="D3335">
            <v>569220.94999999995</v>
          </cell>
          <cell r="E3335">
            <v>3069502.67</v>
          </cell>
          <cell r="F3335">
            <v>469368.00000000006</v>
          </cell>
          <cell r="G3335">
            <v>2219479.2799999998</v>
          </cell>
          <cell r="H3335">
            <v>718116.19000000006</v>
          </cell>
        </row>
        <row r="3336">
          <cell r="A3336" t="str">
            <v>FK10 3</v>
          </cell>
          <cell r="B3336" t="str">
            <v/>
          </cell>
          <cell r="C3336">
            <v>464742.43999999994</v>
          </cell>
          <cell r="D3336">
            <v>373577.96</v>
          </cell>
          <cell r="E3336">
            <v>1432502.28</v>
          </cell>
          <cell r="F3336">
            <v>254707.3</v>
          </cell>
          <cell r="G3336">
            <v>758186.00999999978</v>
          </cell>
          <cell r="H3336">
            <v>327854.63</v>
          </cell>
        </row>
        <row r="3337">
          <cell r="A3337" t="str">
            <v>FK10 4</v>
          </cell>
          <cell r="B3337" t="str">
            <v/>
          </cell>
          <cell r="C3337">
            <v>596750.88999999966</v>
          </cell>
          <cell r="D3337">
            <v>331257.06</v>
          </cell>
          <cell r="E3337">
            <v>1422348.23</v>
          </cell>
          <cell r="F3337">
            <v>221109.33999999997</v>
          </cell>
          <cell r="G3337">
            <v>893126.06000000017</v>
          </cell>
          <cell r="H3337">
            <v>287022.59000000003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169344.43000000002</v>
          </cell>
          <cell r="D3339">
            <v>252825.9</v>
          </cell>
          <cell r="E3339">
            <v>479369.62</v>
          </cell>
          <cell r="F3339">
            <v>116206.58000000002</v>
          </cell>
          <cell r="G3339">
            <v>448414.35000000009</v>
          </cell>
          <cell r="H3339">
            <v>157015.61000000002</v>
          </cell>
        </row>
        <row r="3340">
          <cell r="A3340" t="str">
            <v>FK12 5</v>
          </cell>
          <cell r="B3340" t="str">
            <v/>
          </cell>
          <cell r="C3340">
            <v>170917.81000000006</v>
          </cell>
          <cell r="D3340">
            <v>213401.49</v>
          </cell>
          <cell r="E3340">
            <v>976649.15</v>
          </cell>
          <cell r="F3340">
            <v>97928.04</v>
          </cell>
          <cell r="G3340">
            <v>698812.14999999991</v>
          </cell>
          <cell r="H3340">
            <v>199981.28</v>
          </cell>
        </row>
        <row r="3341">
          <cell r="A3341" t="str">
            <v>FK13 6</v>
          </cell>
          <cell r="B3341" t="str">
            <v/>
          </cell>
          <cell r="C3341">
            <v>641862.35</v>
          </cell>
          <cell r="D3341">
            <v>247505.24</v>
          </cell>
          <cell r="E3341">
            <v>1003479.85</v>
          </cell>
          <cell r="F3341">
            <v>192176.41000000003</v>
          </cell>
          <cell r="G3341">
            <v>676523.82000000007</v>
          </cell>
          <cell r="H3341">
            <v>179052.9</v>
          </cell>
        </row>
        <row r="3342">
          <cell r="A3342" t="str">
            <v>FK14 7</v>
          </cell>
          <cell r="B3342" t="str">
            <v/>
          </cell>
          <cell r="C3342">
            <v>316790.70999999996</v>
          </cell>
          <cell r="D3342">
            <v>497674.43</v>
          </cell>
          <cell r="E3342">
            <v>611584.67000000004</v>
          </cell>
          <cell r="F3342">
            <v>136879.98000000001</v>
          </cell>
          <cell r="G3342">
            <v>690565.55</v>
          </cell>
          <cell r="H3342">
            <v>168291.36000000002</v>
          </cell>
        </row>
        <row r="3343">
          <cell r="A3343" t="str">
            <v>FK15 0</v>
          </cell>
          <cell r="B3343">
            <v>130117.69</v>
          </cell>
          <cell r="C3343">
            <v>296604.52999999997</v>
          </cell>
          <cell r="D3343">
            <v>366091.55</v>
          </cell>
          <cell r="E3343">
            <v>558457.23</v>
          </cell>
          <cell r="F3343">
            <v>151704.25</v>
          </cell>
          <cell r="G3343">
            <v>767518.46000000031</v>
          </cell>
          <cell r="H3343">
            <v>143921.72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186392.12000000002</v>
          </cell>
          <cell r="D3345">
            <v>426774.96</v>
          </cell>
          <cell r="E3345">
            <v>896647.31</v>
          </cell>
          <cell r="F3345">
            <v>191041.13</v>
          </cell>
          <cell r="G3345">
            <v>707912.58000000007</v>
          </cell>
          <cell r="H3345">
            <v>172279.86000000002</v>
          </cell>
        </row>
        <row r="3346">
          <cell r="A3346" t="str">
            <v>FK16 6</v>
          </cell>
          <cell r="B3346" t="str">
            <v/>
          </cell>
          <cell r="C3346">
            <v>42766.67</v>
          </cell>
          <cell r="D3346">
            <v>98961.26</v>
          </cell>
          <cell r="E3346">
            <v>434749.07</v>
          </cell>
          <cell r="F3346">
            <v>165808.75</v>
          </cell>
          <cell r="G3346">
            <v>423047.26999999996</v>
          </cell>
          <cell r="H3346">
            <v>119712.27</v>
          </cell>
        </row>
        <row r="3347">
          <cell r="A3347" t="str">
            <v>FK17 8</v>
          </cell>
          <cell r="B3347" t="str">
            <v/>
          </cell>
          <cell r="C3347">
            <v>132660.17999999996</v>
          </cell>
          <cell r="D3347">
            <v>176531.33</v>
          </cell>
          <cell r="E3347">
            <v>838095.17</v>
          </cell>
          <cell r="F3347">
            <v>48138.45</v>
          </cell>
          <cell r="G3347">
            <v>473597.71</v>
          </cell>
          <cell r="H3347">
            <v>108371.65000000001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85248.97</v>
          </cell>
          <cell r="F3349" t="str">
            <v/>
          </cell>
          <cell r="G3349" t="str">
            <v/>
          </cell>
          <cell r="H3349" t="str">
            <v/>
          </cell>
        </row>
        <row r="3350">
          <cell r="A3350" t="str">
            <v>FK2 0</v>
          </cell>
          <cell r="B3350">
            <v>160175.69</v>
          </cell>
          <cell r="C3350">
            <v>726324.57999999984</v>
          </cell>
          <cell r="D3350">
            <v>1244119.78</v>
          </cell>
          <cell r="E3350">
            <v>3863919.01</v>
          </cell>
          <cell r="F3350">
            <v>1122692.6299999999</v>
          </cell>
          <cell r="G3350">
            <v>2228355.5999999987</v>
          </cell>
          <cell r="H3350">
            <v>739349.44000000006</v>
          </cell>
        </row>
        <row r="3351">
          <cell r="A3351" t="str">
            <v>FK2 7</v>
          </cell>
          <cell r="B3351">
            <v>83212.460000000006</v>
          </cell>
          <cell r="C3351">
            <v>525614.70000000019</v>
          </cell>
          <cell r="D3351">
            <v>690792.45</v>
          </cell>
          <cell r="E3351">
            <v>2053175.95</v>
          </cell>
          <cell r="F3351">
            <v>464271.83000000007</v>
          </cell>
          <cell r="G3351">
            <v>1195977.9099999999</v>
          </cell>
          <cell r="H3351">
            <v>426280.5</v>
          </cell>
        </row>
        <row r="3352">
          <cell r="A3352" t="str">
            <v>FK2 8</v>
          </cell>
          <cell r="B3352" t="str">
            <v/>
          </cell>
          <cell r="C3352">
            <v>646378.8899999999</v>
          </cell>
          <cell r="D3352">
            <v>672364.11</v>
          </cell>
          <cell r="E3352">
            <v>2098130.56</v>
          </cell>
          <cell r="F3352">
            <v>535331.30000000005</v>
          </cell>
          <cell r="G3352">
            <v>1526621.3899999992</v>
          </cell>
          <cell r="H3352">
            <v>547417.82999999996</v>
          </cell>
        </row>
        <row r="3353">
          <cell r="A3353" t="str">
            <v>FK2 9</v>
          </cell>
          <cell r="B3353" t="str">
            <v/>
          </cell>
          <cell r="C3353">
            <v>627918.28</v>
          </cell>
          <cell r="D3353">
            <v>782218.63</v>
          </cell>
          <cell r="E3353">
            <v>2224688.41</v>
          </cell>
          <cell r="F3353">
            <v>606911</v>
          </cell>
          <cell r="G3353">
            <v>1384788.3900000001</v>
          </cell>
          <cell r="H3353">
            <v>437056.15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91447.95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188938.23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241187.90999999995</v>
          </cell>
          <cell r="D3356">
            <v>86127.19</v>
          </cell>
          <cell r="E3356">
            <v>714507.55</v>
          </cell>
          <cell r="F3356">
            <v>121082.71</v>
          </cell>
          <cell r="G3356">
            <v>529170.23</v>
          </cell>
          <cell r="H3356">
            <v>89375.71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247442.18</v>
          </cell>
          <cell r="D3358">
            <v>256733.38</v>
          </cell>
          <cell r="E3358">
            <v>1289568.8400000001</v>
          </cell>
          <cell r="F3358">
            <v>150117.17000000004</v>
          </cell>
          <cell r="G3358">
            <v>1084011.98</v>
          </cell>
          <cell r="H3358">
            <v>226383.64</v>
          </cell>
        </row>
        <row r="3359">
          <cell r="A3359" t="str">
            <v>FK3 9</v>
          </cell>
          <cell r="B3359" t="str">
            <v/>
          </cell>
          <cell r="C3359">
            <v>236758.65999999992</v>
          </cell>
          <cell r="D3359">
            <v>225024.19</v>
          </cell>
          <cell r="E3359">
            <v>1165134.1000000001</v>
          </cell>
          <cell r="F3359">
            <v>253802.19000000003</v>
          </cell>
          <cell r="G3359">
            <v>678579.92999999982</v>
          </cell>
          <cell r="H3359">
            <v>140700.69</v>
          </cell>
        </row>
        <row r="3360">
          <cell r="A3360" t="str">
            <v>FK4 1</v>
          </cell>
          <cell r="B3360" t="str">
            <v/>
          </cell>
          <cell r="C3360">
            <v>422454.12000000005</v>
          </cell>
          <cell r="D3360">
            <v>488761.27</v>
          </cell>
          <cell r="E3360">
            <v>1916390.65</v>
          </cell>
          <cell r="F3360">
            <v>489609.78</v>
          </cell>
          <cell r="G3360">
            <v>2096427.719999999</v>
          </cell>
          <cell r="H3360">
            <v>415492.56</v>
          </cell>
        </row>
        <row r="3361">
          <cell r="A3361" t="str">
            <v>FK4 2</v>
          </cell>
          <cell r="B3361" t="str">
            <v/>
          </cell>
          <cell r="C3361">
            <v>201539.05</v>
          </cell>
          <cell r="D3361">
            <v>299582.58</v>
          </cell>
          <cell r="E3361">
            <v>756843.83</v>
          </cell>
          <cell r="F3361">
            <v>158564.00000000003</v>
          </cell>
          <cell r="G3361">
            <v>894282.16999999969</v>
          </cell>
          <cell r="H3361">
            <v>223132.33000000002</v>
          </cell>
        </row>
        <row r="3362">
          <cell r="A3362" t="str">
            <v>FK5 3</v>
          </cell>
          <cell r="B3362" t="str">
            <v/>
          </cell>
          <cell r="C3362">
            <v>511161.18000000005</v>
          </cell>
          <cell r="D3362">
            <v>286335.51</v>
          </cell>
          <cell r="E3362">
            <v>550146.93999999994</v>
          </cell>
          <cell r="F3362">
            <v>239621.46</v>
          </cell>
          <cell r="G3362">
            <v>841672.77999999991</v>
          </cell>
          <cell r="H3362">
            <v>142481.1</v>
          </cell>
        </row>
        <row r="3363">
          <cell r="A3363" t="str">
            <v>FK5 4</v>
          </cell>
          <cell r="B3363">
            <v>108181.69</v>
          </cell>
          <cell r="C3363">
            <v>1533093.5999999994</v>
          </cell>
          <cell r="D3363">
            <v>1517034.44</v>
          </cell>
          <cell r="E3363">
            <v>2688708.06</v>
          </cell>
          <cell r="F3363">
            <v>1027614.22</v>
          </cell>
          <cell r="G3363">
            <v>2526488.1799999992</v>
          </cell>
          <cell r="H3363">
            <v>711393.34</v>
          </cell>
        </row>
        <row r="3364">
          <cell r="A3364" t="str">
            <v>FK6 5</v>
          </cell>
          <cell r="B3364" t="str">
            <v/>
          </cell>
          <cell r="C3364">
            <v>514937.67000000016</v>
          </cell>
          <cell r="D3364">
            <v>489803.18</v>
          </cell>
          <cell r="E3364">
            <v>1771229.87</v>
          </cell>
          <cell r="F3364">
            <v>489363.16999999993</v>
          </cell>
          <cell r="G3364">
            <v>1536705.0299999991</v>
          </cell>
          <cell r="H3364">
            <v>295072.3</v>
          </cell>
        </row>
        <row r="3365">
          <cell r="A3365" t="str">
            <v>FK6 6</v>
          </cell>
          <cell r="B3365" t="str">
            <v/>
          </cell>
          <cell r="C3365">
            <v>346066.69000000012</v>
          </cell>
          <cell r="D3365">
            <v>186740.3</v>
          </cell>
          <cell r="E3365">
            <v>970835.58</v>
          </cell>
          <cell r="F3365">
            <v>116096.03000000001</v>
          </cell>
          <cell r="G3365">
            <v>660991.84000000008</v>
          </cell>
          <cell r="H3365">
            <v>243724.52000000002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>
            <v>128777.3</v>
          </cell>
          <cell r="C3367">
            <v>287361.63000000006</v>
          </cell>
          <cell r="D3367">
            <v>318305.08</v>
          </cell>
          <cell r="E3367">
            <v>803637.17</v>
          </cell>
          <cell r="F3367">
            <v>439921.63</v>
          </cell>
          <cell r="G3367">
            <v>983078.87999999989</v>
          </cell>
          <cell r="H3367">
            <v>258692.09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>
            <v>68071.8</v>
          </cell>
          <cell r="C3369">
            <v>444202.1999999999</v>
          </cell>
          <cell r="D3369">
            <v>481881.18</v>
          </cell>
          <cell r="E3369">
            <v>1795167.34</v>
          </cell>
          <cell r="F3369">
            <v>403566</v>
          </cell>
          <cell r="G3369">
            <v>1786837.64</v>
          </cell>
          <cell r="H3369">
            <v>479229.9</v>
          </cell>
        </row>
        <row r="3370">
          <cell r="A3370" t="str">
            <v>FK7 8</v>
          </cell>
          <cell r="B3370" t="str">
            <v/>
          </cell>
          <cell r="C3370">
            <v>275916.58000000007</v>
          </cell>
          <cell r="D3370">
            <v>276254.15999999997</v>
          </cell>
          <cell r="E3370">
            <v>815007.49</v>
          </cell>
          <cell r="F3370">
            <v>233573.61</v>
          </cell>
          <cell r="G3370">
            <v>1057448.28</v>
          </cell>
          <cell r="H3370">
            <v>288170.96000000002</v>
          </cell>
        </row>
        <row r="3371">
          <cell r="A3371" t="str">
            <v>FK7 9</v>
          </cell>
          <cell r="B3371">
            <v>79239.679999999993</v>
          </cell>
          <cell r="C3371">
            <v>221267.05000000002</v>
          </cell>
          <cell r="D3371">
            <v>396429.74</v>
          </cell>
          <cell r="E3371">
            <v>1018054.74</v>
          </cell>
          <cell r="F3371">
            <v>264586.14</v>
          </cell>
          <cell r="G3371">
            <v>845284.2699999999</v>
          </cell>
          <cell r="H3371">
            <v>340010.53</v>
          </cell>
        </row>
        <row r="3372">
          <cell r="A3372" t="str">
            <v>FK8 1</v>
          </cell>
          <cell r="B3372">
            <v>183529.87</v>
          </cell>
          <cell r="C3372">
            <v>188743.18</v>
          </cell>
          <cell r="D3372">
            <v>364201.72</v>
          </cell>
          <cell r="E3372">
            <v>914205.45</v>
          </cell>
          <cell r="F3372">
            <v>251919.76999999996</v>
          </cell>
          <cell r="G3372">
            <v>679348.43000000028</v>
          </cell>
          <cell r="H3372">
            <v>124210.43000000001</v>
          </cell>
        </row>
        <row r="3373">
          <cell r="A3373" t="str">
            <v>FK8 2</v>
          </cell>
          <cell r="B3373" t="str">
            <v/>
          </cell>
          <cell r="C3373">
            <v>188500.49</v>
          </cell>
          <cell r="D3373">
            <v>318924.71999999997</v>
          </cell>
          <cell r="E3373">
            <v>528133.76</v>
          </cell>
          <cell r="F3373">
            <v>166605.74999999997</v>
          </cell>
          <cell r="G3373">
            <v>361324.86000000004</v>
          </cell>
          <cell r="H3373">
            <v>84065.34</v>
          </cell>
        </row>
        <row r="3374">
          <cell r="A3374" t="str">
            <v>FK8 3</v>
          </cell>
          <cell r="B3374">
            <v>113871.86</v>
          </cell>
          <cell r="C3374">
            <v>208405.69000000003</v>
          </cell>
          <cell r="D3374">
            <v>276329.03000000003</v>
          </cell>
          <cell r="E3374">
            <v>1129913.8899999999</v>
          </cell>
          <cell r="F3374">
            <v>247260.57</v>
          </cell>
          <cell r="G3374">
            <v>699145.78</v>
          </cell>
          <cell r="H3374">
            <v>194387.05000000002</v>
          </cell>
        </row>
        <row r="3375">
          <cell r="A3375" t="str">
            <v>FK9 4</v>
          </cell>
          <cell r="B3375" t="str">
            <v/>
          </cell>
          <cell r="C3375">
            <v>174596.66999999998</v>
          </cell>
          <cell r="D3375">
            <v>273709.92</v>
          </cell>
          <cell r="E3375">
            <v>602347.88</v>
          </cell>
          <cell r="F3375">
            <v>189346.87</v>
          </cell>
          <cell r="G3375">
            <v>817463.21000000008</v>
          </cell>
          <cell r="H3375">
            <v>110128.81</v>
          </cell>
        </row>
        <row r="3376">
          <cell r="A3376" t="str">
            <v>FK9 5</v>
          </cell>
          <cell r="B3376">
            <v>116727.5</v>
          </cell>
          <cell r="C3376">
            <v>298570.62000000005</v>
          </cell>
          <cell r="D3376">
            <v>465991.99</v>
          </cell>
          <cell r="E3376">
            <v>771329.97</v>
          </cell>
          <cell r="F3376">
            <v>210063.28</v>
          </cell>
          <cell r="G3376">
            <v>725679.53</v>
          </cell>
          <cell r="H3376">
            <v>246741.42</v>
          </cell>
        </row>
        <row r="3377">
          <cell r="A3377" t="str">
            <v>FY Other</v>
          </cell>
          <cell r="B3377">
            <v>50558.41</v>
          </cell>
          <cell r="C3377">
            <v>156493.62</v>
          </cell>
          <cell r="D3377">
            <v>38167.380000000005</v>
          </cell>
          <cell r="E3377">
            <v>36460.980000000003</v>
          </cell>
          <cell r="F3377">
            <v>6356.89</v>
          </cell>
          <cell r="G3377">
            <v>41142.559999999998</v>
          </cell>
          <cell r="H3377">
            <v>73311.290000000008</v>
          </cell>
        </row>
        <row r="3378">
          <cell r="A3378" t="str">
            <v>FY total</v>
          </cell>
          <cell r="B3378">
            <v>17614948.420000002</v>
          </cell>
          <cell r="C3378">
            <v>6673822.1199999992</v>
          </cell>
          <cell r="D3378">
            <v>26270937.049999993</v>
          </cell>
          <cell r="E3378">
            <v>37358962.29999999</v>
          </cell>
          <cell r="F3378">
            <v>6877526.1599999983</v>
          </cell>
          <cell r="G3378">
            <v>40623392.13000001</v>
          </cell>
          <cell r="H3378">
            <v>12353280.249999998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  <cell r="H3379" t="str">
            <v/>
          </cell>
        </row>
        <row r="3380">
          <cell r="A3380" t="str">
            <v>FY1 2</v>
          </cell>
          <cell r="B3380">
            <v>393225.11</v>
          </cell>
          <cell r="C3380">
            <v>134978.26</v>
          </cell>
          <cell r="D3380">
            <v>420066.99</v>
          </cell>
          <cell r="E3380">
            <v>618440.23</v>
          </cell>
          <cell r="F3380">
            <v>195889.58</v>
          </cell>
          <cell r="G3380">
            <v>714486.57999999973</v>
          </cell>
          <cell r="H3380">
            <v>252174.45</v>
          </cell>
        </row>
        <row r="3381">
          <cell r="A3381" t="str">
            <v>FY1 3</v>
          </cell>
          <cell r="B3381">
            <v>169221.82</v>
          </cell>
          <cell r="C3381">
            <v>77656.419999999984</v>
          </cell>
          <cell r="D3381">
            <v>108788.26</v>
          </cell>
          <cell r="E3381">
            <v>346091.71</v>
          </cell>
          <cell r="F3381">
            <v>118241.99</v>
          </cell>
          <cell r="G3381">
            <v>437778.39999999997</v>
          </cell>
          <cell r="H3381" t="str">
            <v/>
          </cell>
        </row>
        <row r="3382">
          <cell r="A3382" t="str">
            <v>FY1 4</v>
          </cell>
          <cell r="B3382">
            <v>428309.65</v>
          </cell>
          <cell r="C3382">
            <v>216697.21</v>
          </cell>
          <cell r="D3382">
            <v>326149.77</v>
          </cell>
          <cell r="E3382">
            <v>835704.88</v>
          </cell>
          <cell r="F3382">
            <v>119690.22</v>
          </cell>
          <cell r="G3382">
            <v>727728.32999999984</v>
          </cell>
          <cell r="H3382">
            <v>218524.22</v>
          </cell>
        </row>
        <row r="3383">
          <cell r="A3383" t="str">
            <v>FY1 5</v>
          </cell>
          <cell r="B3383">
            <v>359763.55</v>
          </cell>
          <cell r="C3383">
            <v>204825.16999999998</v>
          </cell>
          <cell r="D3383">
            <v>304548.28999999998</v>
          </cell>
          <cell r="E3383">
            <v>760114.95</v>
          </cell>
          <cell r="F3383">
            <v>176267.68000000005</v>
          </cell>
          <cell r="G3383">
            <v>648021.96</v>
          </cell>
          <cell r="H3383">
            <v>186509.99</v>
          </cell>
        </row>
        <row r="3384">
          <cell r="A3384" t="str">
            <v>FY1 6</v>
          </cell>
          <cell r="B3384">
            <v>537391.79</v>
          </cell>
          <cell r="C3384">
            <v>132727.43</v>
          </cell>
          <cell r="D3384">
            <v>539868.77</v>
          </cell>
          <cell r="E3384">
            <v>1098868.6499999999</v>
          </cell>
          <cell r="F3384">
            <v>189068.92999999996</v>
          </cell>
          <cell r="G3384">
            <v>1107301.5899999996</v>
          </cell>
          <cell r="H3384">
            <v>217895.42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>
            <v>1102463.8700000001</v>
          </cell>
          <cell r="C3386">
            <v>468415.16</v>
          </cell>
          <cell r="D3386">
            <v>1297715.25</v>
          </cell>
          <cell r="E3386">
            <v>2065863.05</v>
          </cell>
          <cell r="F3386">
            <v>469470.61999999994</v>
          </cell>
          <cell r="G3386">
            <v>1995357.1300000006</v>
          </cell>
          <cell r="H3386">
            <v>469736.58</v>
          </cell>
        </row>
        <row r="3387">
          <cell r="A3387" t="str">
            <v>FY2 9</v>
          </cell>
          <cell r="B3387">
            <v>649062.43999999994</v>
          </cell>
          <cell r="C3387">
            <v>311911.1700000001</v>
          </cell>
          <cell r="D3387">
            <v>974384.01</v>
          </cell>
          <cell r="E3387">
            <v>1220482.71</v>
          </cell>
          <cell r="F3387">
            <v>266129.51</v>
          </cell>
          <cell r="G3387">
            <v>1489741.6500000004</v>
          </cell>
          <cell r="H3387">
            <v>407271.13</v>
          </cell>
        </row>
        <row r="3388">
          <cell r="A3388" t="str">
            <v>FY3 0</v>
          </cell>
          <cell r="B3388">
            <v>291254.48</v>
          </cell>
          <cell r="C3388" t="str">
            <v/>
          </cell>
          <cell r="D3388">
            <v>340500.27</v>
          </cell>
          <cell r="E3388">
            <v>527737.77</v>
          </cell>
          <cell r="F3388">
            <v>175619.77</v>
          </cell>
          <cell r="G3388">
            <v>428630.24000000005</v>
          </cell>
          <cell r="H3388">
            <v>116394.17</v>
          </cell>
        </row>
        <row r="3389">
          <cell r="A3389" t="str">
            <v>FY3 7</v>
          </cell>
          <cell r="B3389">
            <v>552801.41</v>
          </cell>
          <cell r="C3389">
            <v>375723.0199999999</v>
          </cell>
          <cell r="D3389">
            <v>681648.37</v>
          </cell>
          <cell r="E3389">
            <v>1170995.99</v>
          </cell>
          <cell r="F3389">
            <v>186962.15000000005</v>
          </cell>
          <cell r="G3389">
            <v>1431304.1200000006</v>
          </cell>
          <cell r="H3389">
            <v>368164.68</v>
          </cell>
        </row>
        <row r="3390">
          <cell r="A3390" t="str">
            <v>FY3 8</v>
          </cell>
          <cell r="B3390">
            <v>574255.30000000005</v>
          </cell>
          <cell r="C3390">
            <v>231661.41999999995</v>
          </cell>
          <cell r="D3390">
            <v>819430.5</v>
          </cell>
          <cell r="E3390">
            <v>1148382.5900000001</v>
          </cell>
          <cell r="F3390">
            <v>291127.84000000008</v>
          </cell>
          <cell r="G3390">
            <v>1460539.4999999993</v>
          </cell>
          <cell r="H3390">
            <v>443762.58</v>
          </cell>
        </row>
        <row r="3391">
          <cell r="A3391" t="str">
            <v>FY3 9</v>
          </cell>
          <cell r="B3391">
            <v>581336.73</v>
          </cell>
          <cell r="C3391">
            <v>399196.25000000006</v>
          </cell>
          <cell r="D3391">
            <v>1268386.44</v>
          </cell>
          <cell r="E3391">
            <v>1344420.74</v>
          </cell>
          <cell r="F3391">
            <v>300014.03000000009</v>
          </cell>
          <cell r="G3391">
            <v>1515510.2499999995</v>
          </cell>
          <cell r="H3391">
            <v>496496.98</v>
          </cell>
        </row>
        <row r="3392">
          <cell r="A3392" t="str">
            <v>FY4 1</v>
          </cell>
          <cell r="B3392">
            <v>626265.94999999995</v>
          </cell>
          <cell r="C3392">
            <v>177031.65000000002</v>
          </cell>
          <cell r="D3392">
            <v>693197.28</v>
          </cell>
          <cell r="E3392">
            <v>1275770.51</v>
          </cell>
          <cell r="F3392">
            <v>214990.9</v>
          </cell>
          <cell r="G3392">
            <v>1040641.2700000001</v>
          </cell>
          <cell r="H3392">
            <v>291616.38</v>
          </cell>
        </row>
        <row r="3393">
          <cell r="A3393" t="str">
            <v>FY4 2</v>
          </cell>
          <cell r="B3393">
            <v>646780.91</v>
          </cell>
          <cell r="C3393">
            <v>149805.09999999998</v>
          </cell>
          <cell r="D3393">
            <v>984567.13</v>
          </cell>
          <cell r="E3393">
            <v>1074939.3400000001</v>
          </cell>
          <cell r="F3393">
            <v>104449.71999999999</v>
          </cell>
          <cell r="G3393">
            <v>1165874.3999999999</v>
          </cell>
          <cell r="H3393">
            <v>291623.43</v>
          </cell>
        </row>
        <row r="3394">
          <cell r="A3394" t="str">
            <v>FY4 3</v>
          </cell>
          <cell r="B3394">
            <v>659497.68000000005</v>
          </cell>
          <cell r="C3394">
            <v>278814.91000000003</v>
          </cell>
          <cell r="D3394">
            <v>687411.74</v>
          </cell>
          <cell r="E3394">
            <v>1379638.27</v>
          </cell>
          <cell r="F3394">
            <v>259508.65</v>
          </cell>
          <cell r="G3394">
            <v>1188822.2100000007</v>
          </cell>
          <cell r="H3394">
            <v>342560.78</v>
          </cell>
        </row>
        <row r="3395">
          <cell r="A3395" t="str">
            <v>FY4 4</v>
          </cell>
          <cell r="B3395">
            <v>669986.41</v>
          </cell>
          <cell r="C3395">
            <v>358995.48999999993</v>
          </cell>
          <cell r="D3395">
            <v>1074726.03</v>
          </cell>
          <cell r="E3395">
            <v>1703348.51</v>
          </cell>
          <cell r="F3395">
            <v>356700.84999999992</v>
          </cell>
          <cell r="G3395">
            <v>1360148.07</v>
          </cell>
          <cell r="H3395">
            <v>528436.72</v>
          </cell>
        </row>
        <row r="3396">
          <cell r="A3396" t="str">
            <v>FY4 5</v>
          </cell>
          <cell r="B3396">
            <v>589797.59</v>
          </cell>
          <cell r="C3396">
            <v>111376.33999999998</v>
          </cell>
          <cell r="D3396">
            <v>957998.01</v>
          </cell>
          <cell r="E3396">
            <v>1310671.77</v>
          </cell>
          <cell r="F3396">
            <v>177930.19000000003</v>
          </cell>
          <cell r="G3396">
            <v>844014.35999999987</v>
          </cell>
          <cell r="H3396">
            <v>209496.72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>
            <v>430209.29</v>
          </cell>
          <cell r="C3398">
            <v>288415.38000000006</v>
          </cell>
          <cell r="D3398">
            <v>863843.02</v>
          </cell>
          <cell r="E3398">
            <v>1001755.32</v>
          </cell>
          <cell r="F3398">
            <v>181977.50999999995</v>
          </cell>
          <cell r="G3398">
            <v>1169849.7100000007</v>
          </cell>
          <cell r="H3398">
            <v>411781.96</v>
          </cell>
        </row>
        <row r="3399">
          <cell r="A3399" t="str">
            <v>FY5 2</v>
          </cell>
          <cell r="B3399">
            <v>731340.94</v>
          </cell>
          <cell r="C3399">
            <v>395345.46999999986</v>
          </cell>
          <cell r="D3399">
            <v>1196242.47</v>
          </cell>
          <cell r="E3399">
            <v>1579050.79</v>
          </cell>
          <cell r="F3399">
            <v>216307.1</v>
          </cell>
          <cell r="G3399">
            <v>2012949.8999999997</v>
          </cell>
          <cell r="H3399">
            <v>604349.52</v>
          </cell>
        </row>
        <row r="3400">
          <cell r="A3400" t="str">
            <v>FY5 3</v>
          </cell>
          <cell r="B3400">
            <v>641046.06000000006</v>
          </cell>
          <cell r="C3400">
            <v>231504.3300000001</v>
          </cell>
          <cell r="D3400">
            <v>1094395.25</v>
          </cell>
          <cell r="E3400">
            <v>1579651.36</v>
          </cell>
          <cell r="F3400">
            <v>313502.42999999976</v>
          </cell>
          <cell r="G3400">
            <v>1678066.5099999993</v>
          </cell>
          <cell r="H3400">
            <v>585631.09</v>
          </cell>
        </row>
        <row r="3401">
          <cell r="A3401" t="str">
            <v>FY5 4</v>
          </cell>
          <cell r="B3401">
            <v>572396.63</v>
          </cell>
          <cell r="C3401">
            <v>241704.86000000002</v>
          </cell>
          <cell r="D3401">
            <v>1076945.46</v>
          </cell>
          <cell r="E3401">
            <v>1592652.28</v>
          </cell>
          <cell r="F3401">
            <v>282477.05</v>
          </cell>
          <cell r="G3401">
            <v>1446509.0300000005</v>
          </cell>
          <cell r="H3401">
            <v>452230.27</v>
          </cell>
        </row>
        <row r="3402">
          <cell r="A3402" t="str">
            <v>FY5 5</v>
          </cell>
          <cell r="B3402">
            <v>300214.77</v>
          </cell>
          <cell r="C3402">
            <v>110589.18000000002</v>
          </cell>
          <cell r="D3402">
            <v>751214.25</v>
          </cell>
          <cell r="E3402">
            <v>733664.25</v>
          </cell>
          <cell r="F3402">
            <v>106184.39000000001</v>
          </cell>
          <cell r="G3402">
            <v>751536.82000000018</v>
          </cell>
          <cell r="H3402">
            <v>313825.59000000003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>
            <v>300512.86</v>
          </cell>
          <cell r="C3404">
            <v>112099.84999999999</v>
          </cell>
          <cell r="D3404">
            <v>540120.31999999995</v>
          </cell>
          <cell r="E3404">
            <v>832643.52</v>
          </cell>
          <cell r="F3404">
            <v>148496.55000000005</v>
          </cell>
          <cell r="G3404">
            <v>1536737.4999999993</v>
          </cell>
          <cell r="H3404">
            <v>262207.03000000003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>
            <v>830096.8</v>
          </cell>
          <cell r="C3406">
            <v>287634.81000000006</v>
          </cell>
          <cell r="D3406">
            <v>1748390.54</v>
          </cell>
          <cell r="E3406">
            <v>1989622.68</v>
          </cell>
          <cell r="F3406">
            <v>379247.83000000007</v>
          </cell>
          <cell r="G3406">
            <v>2087823.1199999996</v>
          </cell>
          <cell r="H3406">
            <v>713358.39</v>
          </cell>
        </row>
        <row r="3407">
          <cell r="A3407" t="str">
            <v>FY6 8</v>
          </cell>
          <cell r="B3407">
            <v>364182.1</v>
          </cell>
          <cell r="C3407">
            <v>106282.34</v>
          </cell>
          <cell r="D3407">
            <v>643933.22</v>
          </cell>
          <cell r="E3407">
            <v>700486.9</v>
          </cell>
          <cell r="F3407">
            <v>198916.56999999995</v>
          </cell>
          <cell r="G3407">
            <v>1086320.2</v>
          </cell>
          <cell r="H3407">
            <v>303339.08</v>
          </cell>
        </row>
        <row r="3408">
          <cell r="A3408" t="str">
            <v>FY6 9</v>
          </cell>
          <cell r="B3408">
            <v>271429.15999999997</v>
          </cell>
          <cell r="C3408" t="str">
            <v/>
          </cell>
          <cell r="D3408">
            <v>469986.28</v>
          </cell>
          <cell r="E3408">
            <v>396577.58</v>
          </cell>
          <cell r="F3408">
            <v>112953.77</v>
          </cell>
          <cell r="G3408">
            <v>702375.31999999983</v>
          </cell>
          <cell r="H3408">
            <v>120534.88</v>
          </cell>
        </row>
        <row r="3409">
          <cell r="A3409" t="str">
            <v>FY7 6</v>
          </cell>
          <cell r="B3409">
            <v>390545.78</v>
          </cell>
          <cell r="C3409" t="str">
            <v/>
          </cell>
          <cell r="D3409">
            <v>354381.62</v>
          </cell>
          <cell r="E3409">
            <v>926643.17</v>
          </cell>
          <cell r="F3409">
            <v>94383.59</v>
          </cell>
          <cell r="G3409">
            <v>1096980.8899999999</v>
          </cell>
          <cell r="H3409">
            <v>309959.82</v>
          </cell>
        </row>
        <row r="3410">
          <cell r="A3410" t="str">
            <v>FY7 7</v>
          </cell>
          <cell r="B3410">
            <v>329550.21000000002</v>
          </cell>
          <cell r="C3410">
            <v>128852.11</v>
          </cell>
          <cell r="D3410">
            <v>446480.27</v>
          </cell>
          <cell r="E3410">
            <v>1271427.08</v>
          </cell>
          <cell r="F3410">
            <v>105693.06</v>
          </cell>
          <cell r="G3410">
            <v>1518613.2900000003</v>
          </cell>
          <cell r="H3410">
            <v>548852.51</v>
          </cell>
        </row>
        <row r="3411">
          <cell r="A3411" t="str">
            <v>FY7 8</v>
          </cell>
          <cell r="B3411">
            <v>535231.82999999996</v>
          </cell>
          <cell r="C3411">
            <v>219880.17</v>
          </cell>
          <cell r="D3411">
            <v>704960.56</v>
          </cell>
          <cell r="E3411">
            <v>1546246.46</v>
          </cell>
          <cell r="F3411">
            <v>102985.26</v>
          </cell>
          <cell r="G3411">
            <v>1550411.6199999999</v>
          </cell>
          <cell r="H3411">
            <v>559951.98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>
            <v>679367.43</v>
          </cell>
          <cell r="C3413">
            <v>132893.45000000001</v>
          </cell>
          <cell r="D3413">
            <v>917444.45</v>
          </cell>
          <cell r="E3413">
            <v>909878.79</v>
          </cell>
          <cell r="F3413">
            <v>132818.94</v>
          </cell>
          <cell r="G3413">
            <v>1252434.96</v>
          </cell>
          <cell r="H3413">
            <v>464679.43</v>
          </cell>
        </row>
        <row r="3414">
          <cell r="A3414" t="str">
            <v>FY8 2</v>
          </cell>
          <cell r="B3414">
            <v>414548.95</v>
          </cell>
          <cell r="C3414">
            <v>197676.81999999998</v>
          </cell>
          <cell r="D3414">
            <v>925163.22</v>
          </cell>
          <cell r="E3414">
            <v>1136586.03</v>
          </cell>
          <cell r="F3414">
            <v>295194.69</v>
          </cell>
          <cell r="G3414">
            <v>1029539.6300000004</v>
          </cell>
          <cell r="H3414">
            <v>324637.51</v>
          </cell>
        </row>
        <row r="3415">
          <cell r="A3415" t="str">
            <v>FY8 3</v>
          </cell>
          <cell r="B3415">
            <v>910494.8</v>
          </cell>
          <cell r="C3415">
            <v>127699.59</v>
          </cell>
          <cell r="D3415">
            <v>960633.44</v>
          </cell>
          <cell r="E3415">
            <v>1451548.48</v>
          </cell>
          <cell r="F3415">
            <v>228832.39</v>
          </cell>
          <cell r="G3415">
            <v>1517698.3099999996</v>
          </cell>
          <cell r="H3415">
            <v>605669.05000000005</v>
          </cell>
        </row>
        <row r="3416">
          <cell r="A3416" t="str">
            <v>FY8 4</v>
          </cell>
          <cell r="B3416">
            <v>743470.41</v>
          </cell>
          <cell r="C3416">
            <v>179205.30000000002</v>
          </cell>
          <cell r="D3416">
            <v>1491134.86</v>
          </cell>
          <cell r="E3416">
            <v>1057326.02</v>
          </cell>
          <cell r="F3416">
            <v>200975.41000000003</v>
          </cell>
          <cell r="G3416">
            <v>1431197.64</v>
          </cell>
          <cell r="H3416">
            <v>584985.51</v>
          </cell>
        </row>
        <row r="3417">
          <cell r="A3417" t="str">
            <v>FY8 5</v>
          </cell>
          <cell r="B3417">
            <v>288337.3</v>
          </cell>
          <cell r="C3417">
            <v>127729.84000000001</v>
          </cell>
          <cell r="D3417">
            <v>568113.32999999996</v>
          </cell>
          <cell r="E3417">
            <v>735268.94</v>
          </cell>
          <cell r="F3417">
            <v>168160.09999999995</v>
          </cell>
          <cell r="G3417">
            <v>1157305.0599999998</v>
          </cell>
          <cell r="H3417">
            <v>273311.11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4362072.72</v>
          </cell>
          <cell r="C3419">
            <v>689523.39000000013</v>
          </cell>
          <cell r="D3419">
            <v>1055529.74</v>
          </cell>
          <cell r="E3419">
            <v>296178.84999999998</v>
          </cell>
          <cell r="F3419">
            <v>1667536.2599999995</v>
          </cell>
          <cell r="G3419">
            <v>328519.20999999996</v>
          </cell>
          <cell r="H3419">
            <v>811158.01000000013</v>
          </cell>
        </row>
        <row r="3420">
          <cell r="A3420" t="str">
            <v>G total</v>
          </cell>
          <cell r="B3420">
            <v>14622169.06000001</v>
          </cell>
          <cell r="C3420">
            <v>54557682.079999976</v>
          </cell>
          <cell r="D3420">
            <v>61576134.809999995</v>
          </cell>
          <cell r="E3420">
            <v>193929911.7899999</v>
          </cell>
          <cell r="F3420">
            <v>34147263.990000002</v>
          </cell>
          <cell r="G3420">
            <v>151639512.42999992</v>
          </cell>
          <cell r="H3420">
            <v>37351627.359999985</v>
          </cell>
        </row>
        <row r="3421">
          <cell r="A3421" t="str">
            <v>G1 1</v>
          </cell>
          <cell r="B3421" t="str">
            <v/>
          </cell>
          <cell r="C3421" t="str">
            <v/>
          </cell>
          <cell r="D3421">
            <v>219660.3</v>
          </cell>
          <cell r="E3421">
            <v>217336.17</v>
          </cell>
          <cell r="F3421" t="str">
            <v/>
          </cell>
          <cell r="G3421">
            <v>175766.53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 t="str">
            <v/>
          </cell>
          <cell r="E3425">
            <v>149142.38</v>
          </cell>
          <cell r="F3425" t="str">
            <v/>
          </cell>
          <cell r="G3425">
            <v>164218.91000000003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161317.41</v>
          </cell>
          <cell r="D3427">
            <v>178177.37</v>
          </cell>
          <cell r="E3427">
            <v>559555.56000000006</v>
          </cell>
          <cell r="F3427">
            <v>146324.99000000005</v>
          </cell>
          <cell r="G3427">
            <v>513363.49000000017</v>
          </cell>
          <cell r="H3427" t="str">
            <v/>
          </cell>
        </row>
        <row r="3428">
          <cell r="A3428" t="str">
            <v>G11 6</v>
          </cell>
          <cell r="B3428">
            <v>74446.850000000006</v>
          </cell>
          <cell r="C3428">
            <v>145510.64000000001</v>
          </cell>
          <cell r="D3428">
            <v>214580.19</v>
          </cell>
          <cell r="E3428">
            <v>507380.96</v>
          </cell>
          <cell r="F3428">
            <v>83800.389999999985</v>
          </cell>
          <cell r="G3428">
            <v>645850.06000000006</v>
          </cell>
          <cell r="H3428">
            <v>100845.56</v>
          </cell>
        </row>
        <row r="3429">
          <cell r="A3429" t="str">
            <v>G11 7</v>
          </cell>
          <cell r="B3429">
            <v>72860.210000000006</v>
          </cell>
          <cell r="C3429">
            <v>263023.28999999998</v>
          </cell>
          <cell r="D3429">
            <v>473769.72</v>
          </cell>
          <cell r="E3429">
            <v>906453.55</v>
          </cell>
          <cell r="F3429">
            <v>227104.48000000004</v>
          </cell>
          <cell r="G3429">
            <v>874166.94999999984</v>
          </cell>
          <cell r="H3429">
            <v>254107.19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>
            <v>154830</v>
          </cell>
          <cell r="C3431">
            <v>517291.47999999992</v>
          </cell>
          <cell r="D3431">
            <v>638481.84</v>
          </cell>
          <cell r="E3431">
            <v>1326503.8600000001</v>
          </cell>
          <cell r="F3431">
            <v>347095.48000000021</v>
          </cell>
          <cell r="G3431">
            <v>1196637.5900000003</v>
          </cell>
          <cell r="H3431">
            <v>211610.27000000002</v>
          </cell>
        </row>
        <row r="3432">
          <cell r="A3432" t="str">
            <v>G12 8</v>
          </cell>
          <cell r="B3432">
            <v>158381.20000000001</v>
          </cell>
          <cell r="C3432">
            <v>60741.44999999999</v>
          </cell>
          <cell r="D3432">
            <v>147612.16</v>
          </cell>
          <cell r="E3432">
            <v>402919.82</v>
          </cell>
          <cell r="F3432">
            <v>98300.56</v>
          </cell>
          <cell r="G3432">
            <v>350710.61</v>
          </cell>
          <cell r="H3432" t="str">
            <v/>
          </cell>
        </row>
        <row r="3433">
          <cell r="A3433" t="str">
            <v>G12 9</v>
          </cell>
          <cell r="B3433">
            <v>197813.26</v>
          </cell>
          <cell r="C3433">
            <v>334171.71999999986</v>
          </cell>
          <cell r="D3433">
            <v>526393.82999999996</v>
          </cell>
          <cell r="E3433">
            <v>1012181.8</v>
          </cell>
          <cell r="F3433">
            <v>246948.68</v>
          </cell>
          <cell r="G3433">
            <v>1680543.4699999997</v>
          </cell>
          <cell r="H3433">
            <v>205122.26</v>
          </cell>
        </row>
        <row r="3434">
          <cell r="A3434" t="str">
            <v>G13 1</v>
          </cell>
          <cell r="B3434">
            <v>169663.17</v>
          </cell>
          <cell r="C3434">
            <v>470592.60999999987</v>
          </cell>
          <cell r="D3434">
            <v>615875.94999999995</v>
          </cell>
          <cell r="E3434">
            <v>1377710.32</v>
          </cell>
          <cell r="F3434">
            <v>286357.24</v>
          </cell>
          <cell r="G3434">
            <v>1009934.3500000002</v>
          </cell>
          <cell r="H3434">
            <v>308084.65000000002</v>
          </cell>
        </row>
        <row r="3435">
          <cell r="A3435" t="str">
            <v>G13 2</v>
          </cell>
          <cell r="B3435">
            <v>65108.25</v>
          </cell>
          <cell r="C3435">
            <v>246228.04999999996</v>
          </cell>
          <cell r="D3435">
            <v>225486</v>
          </cell>
          <cell r="E3435">
            <v>1186202.6399999999</v>
          </cell>
          <cell r="F3435">
            <v>181965.97999999995</v>
          </cell>
          <cell r="G3435">
            <v>1051429.05</v>
          </cell>
          <cell r="H3435">
            <v>208487</v>
          </cell>
        </row>
        <row r="3436">
          <cell r="A3436" t="str">
            <v>G13 3</v>
          </cell>
          <cell r="B3436">
            <v>88332.82</v>
          </cell>
          <cell r="C3436">
            <v>349934.58</v>
          </cell>
          <cell r="D3436">
            <v>281627.52000000002</v>
          </cell>
          <cell r="E3436">
            <v>1364270.59</v>
          </cell>
          <cell r="F3436">
            <v>214246.51000000004</v>
          </cell>
          <cell r="G3436">
            <v>919794.85999999964</v>
          </cell>
          <cell r="H3436">
            <v>240811.83000000002</v>
          </cell>
        </row>
        <row r="3437">
          <cell r="A3437" t="str">
            <v>G13 4</v>
          </cell>
          <cell r="B3437">
            <v>94328.03</v>
          </cell>
          <cell r="C3437">
            <v>266777.85999999993</v>
          </cell>
          <cell r="D3437">
            <v>222070.2</v>
          </cell>
          <cell r="E3437">
            <v>1075432.1499999999</v>
          </cell>
          <cell r="F3437">
            <v>84419.599999999991</v>
          </cell>
          <cell r="G3437">
            <v>1050162.1599999999</v>
          </cell>
          <cell r="H3437">
            <v>148706.74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>
            <v>128286.35</v>
          </cell>
          <cell r="C3439">
            <v>194240.22000000003</v>
          </cell>
          <cell r="D3439">
            <v>168590.75</v>
          </cell>
          <cell r="E3439">
            <v>1042110.12</v>
          </cell>
          <cell r="F3439">
            <v>187251.09</v>
          </cell>
          <cell r="G3439">
            <v>795581.53999999992</v>
          </cell>
          <cell r="H3439">
            <v>127945.44</v>
          </cell>
        </row>
        <row r="3440">
          <cell r="A3440" t="str">
            <v>G14 9</v>
          </cell>
          <cell r="B3440">
            <v>97627.09</v>
          </cell>
          <cell r="C3440">
            <v>337769.26</v>
          </cell>
          <cell r="D3440">
            <v>747971.43</v>
          </cell>
          <cell r="E3440">
            <v>1415744.11</v>
          </cell>
          <cell r="F3440">
            <v>321511.9499999999</v>
          </cell>
          <cell r="G3440">
            <v>768824.79</v>
          </cell>
          <cell r="H3440">
            <v>216232.92</v>
          </cell>
        </row>
        <row r="3441">
          <cell r="A3441" t="str">
            <v>G15 6</v>
          </cell>
          <cell r="B3441" t="str">
            <v/>
          </cell>
          <cell r="C3441">
            <v>194020.11</v>
          </cell>
          <cell r="D3441">
            <v>254198.56</v>
          </cell>
          <cell r="E3441">
            <v>974534.76</v>
          </cell>
          <cell r="F3441">
            <v>136760.94</v>
          </cell>
          <cell r="G3441">
            <v>623152.02</v>
          </cell>
          <cell r="H3441">
            <v>95753.540000000008</v>
          </cell>
        </row>
        <row r="3442">
          <cell r="A3442" t="str">
            <v>G15 7</v>
          </cell>
          <cell r="B3442" t="str">
            <v/>
          </cell>
          <cell r="C3442">
            <v>83830.110000000015</v>
          </cell>
          <cell r="D3442">
            <v>72059.31</v>
          </cell>
          <cell r="E3442">
            <v>427655.53</v>
          </cell>
          <cell r="F3442" t="str">
            <v/>
          </cell>
          <cell r="G3442">
            <v>442404.70000000013</v>
          </cell>
          <cell r="H3442">
            <v>86161.02</v>
          </cell>
        </row>
        <row r="3443">
          <cell r="A3443" t="str">
            <v>G15 8</v>
          </cell>
          <cell r="B3443" t="str">
            <v/>
          </cell>
          <cell r="C3443">
            <v>121936.29</v>
          </cell>
          <cell r="D3443" t="str">
            <v/>
          </cell>
          <cell r="E3443">
            <v>790089.03</v>
          </cell>
          <cell r="F3443" t="str">
            <v/>
          </cell>
          <cell r="G3443">
            <v>465182.89</v>
          </cell>
          <cell r="H3443">
            <v>73464.12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>
            <v>72225.66</v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>
            <v>94338.96</v>
          </cell>
          <cell r="C3454">
            <v>185203.13</v>
          </cell>
          <cell r="D3454">
            <v>313337.31</v>
          </cell>
          <cell r="E3454">
            <v>934316.85</v>
          </cell>
          <cell r="F3454">
            <v>157077.45000000001</v>
          </cell>
          <cell r="G3454">
            <v>855337.47000000009</v>
          </cell>
          <cell r="H3454">
            <v>160458.03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104759.85</v>
          </cell>
          <cell r="D3456">
            <v>142423.67000000001</v>
          </cell>
          <cell r="E3456">
            <v>685374.81</v>
          </cell>
          <cell r="F3456">
            <v>255480.42</v>
          </cell>
          <cell r="G3456">
            <v>673820.13000000012</v>
          </cell>
          <cell r="H3456">
            <v>110887.64</v>
          </cell>
        </row>
        <row r="3457">
          <cell r="A3457" t="str">
            <v>G20 7</v>
          </cell>
          <cell r="B3457">
            <v>74202.2</v>
          </cell>
          <cell r="C3457">
            <v>126603.7</v>
          </cell>
          <cell r="D3457">
            <v>159633.06</v>
          </cell>
          <cell r="E3457">
            <v>610233.66</v>
          </cell>
          <cell r="F3457" t="str">
            <v/>
          </cell>
          <cell r="G3457">
            <v>342778.07999999996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95148.02</v>
          </cell>
          <cell r="D3458">
            <v>204964.57</v>
          </cell>
          <cell r="E3458">
            <v>595458.41</v>
          </cell>
          <cell r="F3458">
            <v>90758.97</v>
          </cell>
          <cell r="G3458">
            <v>530473.89</v>
          </cell>
          <cell r="H3458">
            <v>56151.74</v>
          </cell>
        </row>
        <row r="3459">
          <cell r="A3459" t="str">
            <v>G20 9</v>
          </cell>
          <cell r="B3459" t="str">
            <v/>
          </cell>
          <cell r="C3459">
            <v>123112.45</v>
          </cell>
          <cell r="D3459" t="str">
            <v/>
          </cell>
          <cell r="E3459">
            <v>450384.29</v>
          </cell>
          <cell r="F3459">
            <v>65117.3</v>
          </cell>
          <cell r="G3459">
            <v>520238.07000000007</v>
          </cell>
          <cell r="H3459">
            <v>127232.45</v>
          </cell>
        </row>
        <row r="3460">
          <cell r="A3460" t="str">
            <v>G21 1</v>
          </cell>
          <cell r="B3460" t="str">
            <v/>
          </cell>
          <cell r="C3460">
            <v>211441.33000000005</v>
          </cell>
          <cell r="D3460">
            <v>102061.25</v>
          </cell>
          <cell r="E3460">
            <v>363429.92</v>
          </cell>
          <cell r="F3460" t="str">
            <v/>
          </cell>
          <cell r="G3460">
            <v>360711.76999999996</v>
          </cell>
          <cell r="H3460">
            <v>70880.210000000006</v>
          </cell>
        </row>
        <row r="3461">
          <cell r="A3461" t="str">
            <v>G21 2</v>
          </cell>
          <cell r="B3461">
            <v>84517.53</v>
          </cell>
          <cell r="C3461">
            <v>122927.89000000001</v>
          </cell>
          <cell r="D3461">
            <v>110696.49</v>
          </cell>
          <cell r="E3461">
            <v>457247.46</v>
          </cell>
          <cell r="F3461" t="str">
            <v/>
          </cell>
          <cell r="G3461">
            <v>572266.93000000005</v>
          </cell>
          <cell r="H3461" t="str">
            <v/>
          </cell>
        </row>
        <row r="3462">
          <cell r="A3462" t="str">
            <v>G21 3</v>
          </cell>
          <cell r="B3462">
            <v>123087.84</v>
          </cell>
          <cell r="C3462">
            <v>551929.40000000014</v>
          </cell>
          <cell r="D3462">
            <v>248827.44</v>
          </cell>
          <cell r="E3462">
            <v>1064175.95</v>
          </cell>
          <cell r="F3462">
            <v>110535.37999999998</v>
          </cell>
          <cell r="G3462">
            <v>897901.70000000007</v>
          </cell>
          <cell r="H3462">
            <v>292999.14</v>
          </cell>
        </row>
        <row r="3463">
          <cell r="A3463" t="str">
            <v>G21 4</v>
          </cell>
          <cell r="B3463">
            <v>64894.239999999998</v>
          </cell>
          <cell r="C3463">
            <v>282547.50000000017</v>
          </cell>
          <cell r="D3463">
            <v>57432.74</v>
          </cell>
          <cell r="E3463">
            <v>686864.53</v>
          </cell>
          <cell r="F3463">
            <v>75649.410000000018</v>
          </cell>
          <cell r="G3463">
            <v>411743.52999999985</v>
          </cell>
          <cell r="H3463">
            <v>202922.35</v>
          </cell>
        </row>
        <row r="3464">
          <cell r="A3464" t="str">
            <v>G22 5</v>
          </cell>
          <cell r="B3464" t="str">
            <v/>
          </cell>
          <cell r="C3464">
            <v>45675.489999999991</v>
          </cell>
          <cell r="D3464" t="str">
            <v/>
          </cell>
          <cell r="E3464">
            <v>249042.56</v>
          </cell>
          <cell r="F3464" t="str">
            <v/>
          </cell>
          <cell r="G3464">
            <v>410301.88999999978</v>
          </cell>
          <cell r="H3464">
            <v>72813.48</v>
          </cell>
        </row>
        <row r="3465">
          <cell r="A3465" t="str">
            <v>G22 6</v>
          </cell>
          <cell r="B3465" t="str">
            <v/>
          </cell>
          <cell r="C3465">
            <v>100985.12</v>
          </cell>
          <cell r="D3465">
            <v>115139.79</v>
          </cell>
          <cell r="E3465">
            <v>583444.72</v>
          </cell>
          <cell r="F3465">
            <v>102185.34000000003</v>
          </cell>
          <cell r="G3465">
            <v>940402.38999999978</v>
          </cell>
          <cell r="H3465">
            <v>155452.31</v>
          </cell>
        </row>
        <row r="3466">
          <cell r="A3466" t="str">
            <v>G22 7</v>
          </cell>
          <cell r="B3466">
            <v>41029.5</v>
          </cell>
          <cell r="C3466">
            <v>140296.32999999999</v>
          </cell>
          <cell r="D3466">
            <v>80688.72</v>
          </cell>
          <cell r="E3466">
            <v>507989.85</v>
          </cell>
          <cell r="F3466" t="str">
            <v/>
          </cell>
          <cell r="G3466">
            <v>530010.16999999981</v>
          </cell>
          <cell r="H3466">
            <v>221104.65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>
            <v>73246.58</v>
          </cell>
          <cell r="C3468">
            <v>188953.86999999997</v>
          </cell>
          <cell r="D3468">
            <v>196045.48</v>
          </cell>
          <cell r="E3468">
            <v>1168576.92</v>
          </cell>
          <cell r="F3468">
            <v>203468.13000000003</v>
          </cell>
          <cell r="G3468">
            <v>1083303.0599999998</v>
          </cell>
          <cell r="H3468">
            <v>253775.69</v>
          </cell>
        </row>
        <row r="3469">
          <cell r="A3469" t="str">
            <v>G3 6</v>
          </cell>
          <cell r="B3469">
            <v>77838.86</v>
          </cell>
          <cell r="C3469">
            <v>92121.189999999973</v>
          </cell>
          <cell r="D3469">
            <v>143704.20000000001</v>
          </cell>
          <cell r="E3469">
            <v>363892.11</v>
          </cell>
          <cell r="F3469">
            <v>98662.82</v>
          </cell>
          <cell r="G3469">
            <v>458316.18999999994</v>
          </cell>
          <cell r="H3469" t="str">
            <v/>
          </cell>
        </row>
        <row r="3470">
          <cell r="A3470" t="str">
            <v>G3 7</v>
          </cell>
          <cell r="B3470" t="str">
            <v/>
          </cell>
          <cell r="C3470">
            <v>94245.839999999982</v>
          </cell>
          <cell r="D3470">
            <v>214074.85</v>
          </cell>
          <cell r="E3470">
            <v>534906.87</v>
          </cell>
          <cell r="F3470">
            <v>124077.95999999998</v>
          </cell>
          <cell r="G3470">
            <v>811943.46</v>
          </cell>
          <cell r="H3470">
            <v>73292.89</v>
          </cell>
        </row>
        <row r="3471">
          <cell r="A3471" t="str">
            <v>G3 8</v>
          </cell>
          <cell r="B3471">
            <v>147630.31</v>
          </cell>
          <cell r="C3471">
            <v>107200.31000000003</v>
          </cell>
          <cell r="D3471">
            <v>386707.12</v>
          </cell>
          <cell r="E3471">
            <v>978236.05</v>
          </cell>
          <cell r="F3471">
            <v>142807.12999999998</v>
          </cell>
          <cell r="G3471">
            <v>697711.52000000014</v>
          </cell>
          <cell r="H3471">
            <v>105358.17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 t="str">
            <v/>
          </cell>
          <cell r="D3473" t="str">
            <v/>
          </cell>
          <cell r="E3473">
            <v>315187.90999999997</v>
          </cell>
          <cell r="F3473" t="str">
            <v/>
          </cell>
          <cell r="G3473">
            <v>320300.88000000006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177590.16</v>
          </cell>
          <cell r="D3474">
            <v>293950.39</v>
          </cell>
          <cell r="E3474">
            <v>629270.30000000005</v>
          </cell>
          <cell r="F3474">
            <v>167346.54999999999</v>
          </cell>
          <cell r="G3474">
            <v>955825.02000000014</v>
          </cell>
          <cell r="H3474">
            <v>137453.44</v>
          </cell>
        </row>
        <row r="3475">
          <cell r="A3475" t="str">
            <v>G31 3</v>
          </cell>
          <cell r="B3475" t="str">
            <v/>
          </cell>
          <cell r="C3475">
            <v>144409.60000000006</v>
          </cell>
          <cell r="D3475">
            <v>134084.06</v>
          </cell>
          <cell r="E3475">
            <v>461697.58</v>
          </cell>
          <cell r="F3475">
            <v>66265.139999999985</v>
          </cell>
          <cell r="G3475">
            <v>638119.00999999978</v>
          </cell>
          <cell r="H3475" t="str">
            <v/>
          </cell>
        </row>
        <row r="3476">
          <cell r="A3476" t="str">
            <v>G31 4</v>
          </cell>
          <cell r="B3476">
            <v>136433.16</v>
          </cell>
          <cell r="C3476">
            <v>231593.43</v>
          </cell>
          <cell r="D3476">
            <v>165845.70000000001</v>
          </cell>
          <cell r="E3476">
            <v>664885.09</v>
          </cell>
          <cell r="F3476" t="str">
            <v/>
          </cell>
          <cell r="G3476">
            <v>861486.82999999938</v>
          </cell>
          <cell r="H3476">
            <v>128879.32</v>
          </cell>
        </row>
        <row r="3477">
          <cell r="A3477" t="str">
            <v>G31 5</v>
          </cell>
          <cell r="B3477" t="str">
            <v/>
          </cell>
          <cell r="C3477">
            <v>44203.280000000006</v>
          </cell>
          <cell r="D3477" t="str">
            <v/>
          </cell>
          <cell r="E3477">
            <v>246793.07</v>
          </cell>
          <cell r="F3477" t="str">
            <v/>
          </cell>
          <cell r="G3477">
            <v>280928.25</v>
          </cell>
          <cell r="H3477">
            <v>53463.090000000004</v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383501.75999999989</v>
          </cell>
          <cell r="D3479">
            <v>254381.73</v>
          </cell>
          <cell r="E3479">
            <v>1116444.8700000001</v>
          </cell>
          <cell r="F3479">
            <v>96117.96</v>
          </cell>
          <cell r="G3479">
            <v>738419.29999999981</v>
          </cell>
          <cell r="H3479">
            <v>216375.14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>
            <v>131850.93</v>
          </cell>
          <cell r="C3481">
            <v>483585.94000000029</v>
          </cell>
          <cell r="D3481">
            <v>276101.95</v>
          </cell>
          <cell r="E3481">
            <v>1244379.24</v>
          </cell>
          <cell r="F3481">
            <v>102062.9</v>
          </cell>
          <cell r="G3481">
            <v>849901.60000000021</v>
          </cell>
          <cell r="H3481">
            <v>220620.36000000002</v>
          </cell>
        </row>
        <row r="3482">
          <cell r="A3482" t="str">
            <v>G32 7</v>
          </cell>
          <cell r="B3482">
            <v>70524.320000000007</v>
          </cell>
          <cell r="C3482">
            <v>365676.25000000006</v>
          </cell>
          <cell r="D3482">
            <v>72053.210000000006</v>
          </cell>
          <cell r="E3482">
            <v>635224.63</v>
          </cell>
          <cell r="F3482" t="str">
            <v/>
          </cell>
          <cell r="G3482">
            <v>709903.01000000024</v>
          </cell>
          <cell r="H3482">
            <v>111370.19</v>
          </cell>
        </row>
        <row r="3483">
          <cell r="A3483" t="str">
            <v>G32 8</v>
          </cell>
          <cell r="B3483">
            <v>72948.03</v>
          </cell>
          <cell r="C3483">
            <v>389011.37999999989</v>
          </cell>
          <cell r="D3483">
            <v>255540.82</v>
          </cell>
          <cell r="E3483">
            <v>1471706.72</v>
          </cell>
          <cell r="F3483">
            <v>76446.009999999995</v>
          </cell>
          <cell r="G3483">
            <v>1235504.2999999991</v>
          </cell>
          <cell r="H3483">
            <v>176171.07</v>
          </cell>
        </row>
        <row r="3484">
          <cell r="A3484" t="str">
            <v>G32 9</v>
          </cell>
          <cell r="B3484" t="str">
            <v/>
          </cell>
          <cell r="C3484">
            <v>284484.89</v>
          </cell>
          <cell r="D3484">
            <v>268754.99</v>
          </cell>
          <cell r="E3484">
            <v>1080006.93</v>
          </cell>
          <cell r="F3484">
            <v>102848.68</v>
          </cell>
          <cell r="G3484">
            <v>833001.45000000019</v>
          </cell>
          <cell r="H3484">
            <v>256088.98</v>
          </cell>
        </row>
        <row r="3485">
          <cell r="A3485" t="str">
            <v>G33 1</v>
          </cell>
          <cell r="B3485">
            <v>136974.85</v>
          </cell>
          <cell r="C3485">
            <v>591056.01</v>
          </cell>
          <cell r="D3485">
            <v>492981.24</v>
          </cell>
          <cell r="E3485">
            <v>1969255.52</v>
          </cell>
          <cell r="F3485">
            <v>218460.83999999997</v>
          </cell>
          <cell r="G3485">
            <v>1276096.4400000004</v>
          </cell>
          <cell r="H3485">
            <v>448408.35000000003</v>
          </cell>
        </row>
        <row r="3486">
          <cell r="A3486" t="str">
            <v>G33 2</v>
          </cell>
          <cell r="B3486" t="str">
            <v/>
          </cell>
          <cell r="C3486">
            <v>181991.22000000003</v>
          </cell>
          <cell r="D3486">
            <v>181588.28</v>
          </cell>
          <cell r="E3486">
            <v>885856.71</v>
          </cell>
          <cell r="F3486" t="str">
            <v/>
          </cell>
          <cell r="G3486">
            <v>733372.37000000046</v>
          </cell>
          <cell r="H3486">
            <v>82394.48</v>
          </cell>
        </row>
        <row r="3487">
          <cell r="A3487" t="str">
            <v>G33 3</v>
          </cell>
          <cell r="B3487">
            <v>117594.97</v>
          </cell>
          <cell r="C3487">
            <v>169060.34000000003</v>
          </cell>
          <cell r="D3487">
            <v>188358.03</v>
          </cell>
          <cell r="E3487">
            <v>780264.6</v>
          </cell>
          <cell r="F3487" t="str">
            <v/>
          </cell>
          <cell r="G3487">
            <v>992848.72999999975</v>
          </cell>
          <cell r="H3487">
            <v>135888.44</v>
          </cell>
        </row>
        <row r="3488">
          <cell r="A3488" t="str">
            <v>G33 4</v>
          </cell>
          <cell r="B3488" t="str">
            <v/>
          </cell>
          <cell r="C3488">
            <v>180383.61000000002</v>
          </cell>
          <cell r="D3488">
            <v>95305.82</v>
          </cell>
          <cell r="E3488">
            <v>792571.14</v>
          </cell>
          <cell r="F3488">
            <v>91167.19</v>
          </cell>
          <cell r="G3488">
            <v>519810.67999999988</v>
          </cell>
          <cell r="H3488">
            <v>91426.5</v>
          </cell>
        </row>
        <row r="3489">
          <cell r="A3489" t="str">
            <v>G33 5</v>
          </cell>
          <cell r="B3489">
            <v>92641</v>
          </cell>
          <cell r="C3489">
            <v>308573.92999999988</v>
          </cell>
          <cell r="D3489">
            <v>312157.63</v>
          </cell>
          <cell r="E3489">
            <v>1073217.45</v>
          </cell>
          <cell r="F3489">
            <v>149613.85999999999</v>
          </cell>
          <cell r="G3489">
            <v>879928.5</v>
          </cell>
          <cell r="H3489">
            <v>189892.79</v>
          </cell>
        </row>
        <row r="3490">
          <cell r="A3490" t="str">
            <v>G33 6</v>
          </cell>
          <cell r="B3490">
            <v>101695.64</v>
          </cell>
          <cell r="C3490">
            <v>379756.23999999987</v>
          </cell>
          <cell r="D3490">
            <v>598002.26</v>
          </cell>
          <cell r="E3490">
            <v>1303837.5900000001</v>
          </cell>
          <cell r="F3490">
            <v>329965.8899999999</v>
          </cell>
          <cell r="G3490">
            <v>1501442.5200000005</v>
          </cell>
          <cell r="H3490">
            <v>419547.98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142296.75999999998</v>
          </cell>
          <cell r="D3492" t="str">
            <v/>
          </cell>
          <cell r="E3492">
            <v>392328.2</v>
          </cell>
          <cell r="F3492" t="str">
            <v/>
          </cell>
          <cell r="G3492">
            <v>232492.37</v>
          </cell>
          <cell r="H3492">
            <v>83734.17</v>
          </cell>
        </row>
        <row r="3493">
          <cell r="A3493" t="str">
            <v>G34 9</v>
          </cell>
          <cell r="B3493" t="str">
            <v/>
          </cell>
          <cell r="C3493">
            <v>82762.12</v>
          </cell>
          <cell r="D3493" t="str">
            <v/>
          </cell>
          <cell r="E3493">
            <v>374743.88</v>
          </cell>
          <cell r="F3493" t="str">
            <v/>
          </cell>
          <cell r="G3493">
            <v>288186.10000000003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70505.510000000009</v>
          </cell>
          <cell r="D3494">
            <v>110550.48</v>
          </cell>
          <cell r="E3494">
            <v>340944.63</v>
          </cell>
          <cell r="F3494">
            <v>92795.579999999987</v>
          </cell>
          <cell r="G3494">
            <v>283846.40999999997</v>
          </cell>
          <cell r="H3494" t="str">
            <v/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69106.080000000002</v>
          </cell>
          <cell r="D3496">
            <v>58638.16</v>
          </cell>
          <cell r="E3496">
            <v>405057.96</v>
          </cell>
          <cell r="F3496" t="str">
            <v/>
          </cell>
          <cell r="G3496">
            <v>409160.7900000001</v>
          </cell>
          <cell r="H3496" t="str">
            <v/>
          </cell>
        </row>
        <row r="3497">
          <cell r="A3497" t="str">
            <v>G40 1</v>
          </cell>
          <cell r="B3497">
            <v>68640.570000000007</v>
          </cell>
          <cell r="C3497">
            <v>114657.55</v>
          </cell>
          <cell r="D3497">
            <v>158359.26999999999</v>
          </cell>
          <cell r="E3497">
            <v>435219.06</v>
          </cell>
          <cell r="F3497" t="str">
            <v/>
          </cell>
          <cell r="G3497">
            <v>520470.66000000009</v>
          </cell>
          <cell r="H3497">
            <v>51884.18</v>
          </cell>
        </row>
        <row r="3498">
          <cell r="A3498" t="str">
            <v>G40 2</v>
          </cell>
          <cell r="B3498" t="str">
            <v/>
          </cell>
          <cell r="C3498">
            <v>61206.03</v>
          </cell>
          <cell r="D3498" t="str">
            <v/>
          </cell>
          <cell r="E3498">
            <v>223188.93</v>
          </cell>
          <cell r="F3498" t="str">
            <v/>
          </cell>
          <cell r="G3498">
            <v>346781.54</v>
          </cell>
          <cell r="H3498">
            <v>65088.68</v>
          </cell>
        </row>
        <row r="3499">
          <cell r="A3499" t="str">
            <v>G40 3</v>
          </cell>
          <cell r="B3499" t="str">
            <v/>
          </cell>
          <cell r="C3499">
            <v>52334.100000000013</v>
          </cell>
          <cell r="D3499">
            <v>67540.2</v>
          </cell>
          <cell r="E3499">
            <v>296117.42</v>
          </cell>
          <cell r="F3499">
            <v>92082.809999999983</v>
          </cell>
          <cell r="G3499">
            <v>289802.71999999986</v>
          </cell>
          <cell r="H3499">
            <v>84266.42</v>
          </cell>
        </row>
        <row r="3500">
          <cell r="A3500" t="str">
            <v>G40 4</v>
          </cell>
          <cell r="B3500" t="str">
            <v/>
          </cell>
          <cell r="C3500">
            <v>86860.660000000018</v>
          </cell>
          <cell r="D3500">
            <v>127073.58</v>
          </cell>
          <cell r="E3500">
            <v>325666.21999999997</v>
          </cell>
          <cell r="F3500">
            <v>146216.78</v>
          </cell>
          <cell r="G3500">
            <v>449379.82999999996</v>
          </cell>
          <cell r="H3500">
            <v>96593.78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>
            <v>82931.600000000006</v>
          </cell>
          <cell r="C3502" t="str">
            <v/>
          </cell>
          <cell r="D3502">
            <v>91721.48</v>
          </cell>
          <cell r="E3502">
            <v>399212.15</v>
          </cell>
          <cell r="F3502" t="str">
            <v/>
          </cell>
          <cell r="G3502">
            <v>241992.03999999998</v>
          </cell>
          <cell r="H3502" t="str">
            <v/>
          </cell>
        </row>
        <row r="3503">
          <cell r="A3503" t="str">
            <v>G41 2</v>
          </cell>
          <cell r="B3503">
            <v>231046.28</v>
          </cell>
          <cell r="C3503">
            <v>111475.49</v>
          </cell>
          <cell r="D3503">
            <v>340436.58</v>
          </cell>
          <cell r="E3503">
            <v>1056118.28</v>
          </cell>
          <cell r="F3503">
            <v>96520.58</v>
          </cell>
          <cell r="G3503">
            <v>682556.38000000024</v>
          </cell>
          <cell r="H3503">
            <v>187661.18</v>
          </cell>
        </row>
        <row r="3504">
          <cell r="A3504" t="str">
            <v>G41 3</v>
          </cell>
          <cell r="B3504">
            <v>198096.48</v>
          </cell>
          <cell r="C3504">
            <v>363737.9600000002</v>
          </cell>
          <cell r="D3504">
            <v>603181.93000000005</v>
          </cell>
          <cell r="E3504">
            <v>1388451.43</v>
          </cell>
          <cell r="F3504">
            <v>305420.72000000009</v>
          </cell>
          <cell r="G3504">
            <v>1246213.6299999997</v>
          </cell>
          <cell r="H3504">
            <v>199863.57</v>
          </cell>
        </row>
        <row r="3505">
          <cell r="A3505" t="str">
            <v>G41 4</v>
          </cell>
          <cell r="B3505">
            <v>183225.8</v>
          </cell>
          <cell r="C3505">
            <v>177699.13</v>
          </cell>
          <cell r="D3505">
            <v>297439.31</v>
          </cell>
          <cell r="E3505">
            <v>781497.63</v>
          </cell>
          <cell r="F3505">
            <v>84662.7</v>
          </cell>
          <cell r="G3505">
            <v>521385.91999999993</v>
          </cell>
          <cell r="H3505">
            <v>86406.290000000008</v>
          </cell>
        </row>
        <row r="3506">
          <cell r="A3506" t="str">
            <v>G41 5</v>
          </cell>
          <cell r="B3506" t="str">
            <v/>
          </cell>
          <cell r="C3506">
            <v>100505.95</v>
          </cell>
          <cell r="D3506">
            <v>161079.65</v>
          </cell>
          <cell r="E3506">
            <v>561403.18999999994</v>
          </cell>
          <cell r="F3506">
            <v>138023.64000000001</v>
          </cell>
          <cell r="G3506">
            <v>835246.43999999983</v>
          </cell>
          <cell r="H3506">
            <v>101814.32</v>
          </cell>
        </row>
        <row r="3507">
          <cell r="A3507" t="str">
            <v>G42 0</v>
          </cell>
          <cell r="B3507">
            <v>75226.080000000002</v>
          </cell>
          <cell r="C3507">
            <v>131107.29</v>
          </cell>
          <cell r="D3507">
            <v>122871.53</v>
          </cell>
          <cell r="E3507">
            <v>724290.98</v>
          </cell>
          <cell r="F3507" t="str">
            <v/>
          </cell>
          <cell r="G3507">
            <v>549060.94000000018</v>
          </cell>
          <cell r="H3507">
            <v>110313.29000000001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114996.01000000001</v>
          </cell>
          <cell r="D3509">
            <v>123309.45</v>
          </cell>
          <cell r="E3509">
            <v>606516.22</v>
          </cell>
          <cell r="F3509" t="str">
            <v/>
          </cell>
          <cell r="G3509">
            <v>399746.07000000012</v>
          </cell>
          <cell r="H3509">
            <v>93905.12</v>
          </cell>
        </row>
        <row r="3510">
          <cell r="A3510" t="str">
            <v>G42 8</v>
          </cell>
          <cell r="B3510">
            <v>84638.99</v>
          </cell>
          <cell r="C3510">
            <v>144420.87000000005</v>
          </cell>
          <cell r="D3510">
            <v>276465.64</v>
          </cell>
          <cell r="E3510">
            <v>974989.36</v>
          </cell>
          <cell r="F3510">
            <v>244096.52</v>
          </cell>
          <cell r="G3510">
            <v>1032910.1600000005</v>
          </cell>
          <cell r="H3510">
            <v>157067.08000000002</v>
          </cell>
        </row>
        <row r="3511">
          <cell r="A3511" t="str">
            <v>G42 9</v>
          </cell>
          <cell r="B3511">
            <v>79671.759999999995</v>
          </cell>
          <cell r="C3511">
            <v>311183.82000000007</v>
          </cell>
          <cell r="D3511">
            <v>344761.03</v>
          </cell>
          <cell r="E3511">
            <v>1198069.8700000001</v>
          </cell>
          <cell r="F3511">
            <v>249186.69000000003</v>
          </cell>
          <cell r="G3511">
            <v>925692.32999999984</v>
          </cell>
          <cell r="H3511">
            <v>223480.26</v>
          </cell>
        </row>
        <row r="3512">
          <cell r="A3512" t="str">
            <v>G43 1</v>
          </cell>
          <cell r="B3512">
            <v>171537.35</v>
          </cell>
          <cell r="C3512">
            <v>198263.86000000004</v>
          </cell>
          <cell r="D3512">
            <v>233571.24</v>
          </cell>
          <cell r="E3512">
            <v>1049385.56</v>
          </cell>
          <cell r="F3512">
            <v>176817.52</v>
          </cell>
          <cell r="G3512">
            <v>615566.83000000007</v>
          </cell>
          <cell r="H3512">
            <v>81268.540000000008</v>
          </cell>
        </row>
        <row r="3513">
          <cell r="A3513" t="str">
            <v>G43 2</v>
          </cell>
          <cell r="B3513">
            <v>131630.01999999999</v>
          </cell>
          <cell r="C3513">
            <v>575771.72</v>
          </cell>
          <cell r="D3513">
            <v>623462.82999999996</v>
          </cell>
          <cell r="E3513">
            <v>1525288.43</v>
          </cell>
          <cell r="F3513">
            <v>312324.76</v>
          </cell>
          <cell r="G3513">
            <v>1253869.3399999999</v>
          </cell>
          <cell r="H3513">
            <v>284322.7</v>
          </cell>
        </row>
        <row r="3514">
          <cell r="A3514" t="str">
            <v>G44 3</v>
          </cell>
          <cell r="B3514">
            <v>106009.03</v>
          </cell>
          <cell r="C3514">
            <v>448385.80999999988</v>
          </cell>
          <cell r="D3514">
            <v>618530.14</v>
          </cell>
          <cell r="E3514">
            <v>1077584.82</v>
          </cell>
          <cell r="F3514">
            <v>211887.57</v>
          </cell>
          <cell r="G3514">
            <v>1244245.2100000002</v>
          </cell>
          <cell r="H3514">
            <v>420934.5</v>
          </cell>
        </row>
        <row r="3515">
          <cell r="A3515" t="str">
            <v>G44 4</v>
          </cell>
          <cell r="B3515">
            <v>111863.69</v>
          </cell>
          <cell r="C3515">
            <v>544144.88</v>
          </cell>
          <cell r="D3515">
            <v>402051.19</v>
          </cell>
          <cell r="E3515">
            <v>1484422.96</v>
          </cell>
          <cell r="F3515">
            <v>377510.46999999991</v>
          </cell>
          <cell r="G3515">
            <v>776677.35</v>
          </cell>
          <cell r="H3515">
            <v>267221.88</v>
          </cell>
        </row>
        <row r="3516">
          <cell r="A3516" t="str">
            <v>G44 5</v>
          </cell>
          <cell r="B3516">
            <v>130189.91</v>
          </cell>
          <cell r="C3516">
            <v>607183.37999999977</v>
          </cell>
          <cell r="D3516">
            <v>618034.06000000006</v>
          </cell>
          <cell r="E3516">
            <v>1314903.57</v>
          </cell>
          <cell r="F3516">
            <v>343680.5</v>
          </cell>
          <cell r="G3516">
            <v>1115440.9999999995</v>
          </cell>
          <cell r="H3516">
            <v>309007.97000000003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227479.00999999995</v>
          </cell>
          <cell r="D3518">
            <v>114357.19</v>
          </cell>
          <cell r="E3518">
            <v>613198.31000000006</v>
          </cell>
          <cell r="F3518">
            <v>63232.35</v>
          </cell>
          <cell r="G3518">
            <v>463213.42000000004</v>
          </cell>
          <cell r="H3518">
            <v>109260.90000000001</v>
          </cell>
        </row>
        <row r="3519">
          <cell r="A3519" t="str">
            <v>G45 9</v>
          </cell>
          <cell r="B3519">
            <v>115310.58</v>
          </cell>
          <cell r="C3519">
            <v>229949.31999999998</v>
          </cell>
          <cell r="D3519">
            <v>83331.61</v>
          </cell>
          <cell r="E3519">
            <v>736901.59</v>
          </cell>
          <cell r="F3519">
            <v>76284.649999999994</v>
          </cell>
          <cell r="G3519">
            <v>626082.1799999997</v>
          </cell>
          <cell r="H3519">
            <v>151304.05000000002</v>
          </cell>
        </row>
        <row r="3520">
          <cell r="A3520" t="str">
            <v>G46 6</v>
          </cell>
          <cell r="B3520" t="str">
            <v/>
          </cell>
          <cell r="C3520">
            <v>392430.23000000016</v>
          </cell>
          <cell r="D3520">
            <v>814523.95</v>
          </cell>
          <cell r="E3520">
            <v>1639275.61</v>
          </cell>
          <cell r="F3520">
            <v>173771.88000000003</v>
          </cell>
          <cell r="G3520">
            <v>2146170.5799999987</v>
          </cell>
          <cell r="H3520">
            <v>365890.93</v>
          </cell>
        </row>
        <row r="3521">
          <cell r="A3521" t="str">
            <v>G46 7</v>
          </cell>
          <cell r="B3521" t="str">
            <v/>
          </cell>
          <cell r="C3521">
            <v>287857.67</v>
          </cell>
          <cell r="D3521">
            <v>357676</v>
          </cell>
          <cell r="E3521">
            <v>1269632.5900000001</v>
          </cell>
          <cell r="F3521">
            <v>129811.83999999998</v>
          </cell>
          <cell r="G3521">
            <v>951794.68000000028</v>
          </cell>
          <cell r="H3521">
            <v>193915.28</v>
          </cell>
        </row>
        <row r="3522">
          <cell r="A3522" t="str">
            <v>G46 8</v>
          </cell>
          <cell r="B3522">
            <v>104860.36</v>
          </cell>
          <cell r="C3522">
            <v>163157.51999999999</v>
          </cell>
          <cell r="D3522">
            <v>224159.28</v>
          </cell>
          <cell r="E3522">
            <v>1220111.02</v>
          </cell>
          <cell r="F3522">
            <v>84455.06</v>
          </cell>
          <cell r="G3522">
            <v>640202.07999999973</v>
          </cell>
          <cell r="H3522">
            <v>193484.85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>
            <v>191121.65</v>
          </cell>
          <cell r="C3524">
            <v>196602.40999999995</v>
          </cell>
          <cell r="D3524">
            <v>525513.11</v>
          </cell>
          <cell r="E3524">
            <v>1273364.02</v>
          </cell>
          <cell r="F3524">
            <v>195334.06</v>
          </cell>
          <cell r="G3524">
            <v>571047.81000000017</v>
          </cell>
          <cell r="H3524">
            <v>140939.4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219035.46</v>
          </cell>
          <cell r="E3525">
            <v>237737.44</v>
          </cell>
          <cell r="F3525" t="str">
            <v/>
          </cell>
          <cell r="G3525">
            <v>294126.71999999997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237724.84</v>
          </cell>
          <cell r="F3526" t="str">
            <v/>
          </cell>
          <cell r="G3526">
            <v>108469.20999999999</v>
          </cell>
          <cell r="H3526" t="str">
            <v/>
          </cell>
        </row>
        <row r="3527">
          <cell r="A3527" t="str">
            <v>G51 1</v>
          </cell>
          <cell r="B3527">
            <v>93670.86</v>
          </cell>
          <cell r="C3527">
            <v>132088.89000000001</v>
          </cell>
          <cell r="D3527">
            <v>274354.94</v>
          </cell>
          <cell r="E3527">
            <v>787681.87</v>
          </cell>
          <cell r="F3527">
            <v>112088.42999999998</v>
          </cell>
          <cell r="G3527">
            <v>587646.90999999968</v>
          </cell>
          <cell r="H3527">
            <v>73790.790000000008</v>
          </cell>
        </row>
        <row r="3528">
          <cell r="A3528" t="str">
            <v>G51 2</v>
          </cell>
          <cell r="B3528" t="str">
            <v/>
          </cell>
          <cell r="C3528">
            <v>114206.56000000001</v>
          </cell>
          <cell r="D3528" t="str">
            <v/>
          </cell>
          <cell r="E3528">
            <v>512190.81</v>
          </cell>
          <cell r="F3528">
            <v>74026.160000000018</v>
          </cell>
          <cell r="G3528">
            <v>419690.73</v>
          </cell>
          <cell r="H3528">
            <v>50604.950000000004</v>
          </cell>
        </row>
        <row r="3529">
          <cell r="A3529" t="str">
            <v>G51 3</v>
          </cell>
          <cell r="B3529">
            <v>135062.54</v>
          </cell>
          <cell r="C3529">
            <v>65065.61</v>
          </cell>
          <cell r="D3529" t="str">
            <v/>
          </cell>
          <cell r="E3529">
            <v>500544.67</v>
          </cell>
          <cell r="F3529" t="str">
            <v/>
          </cell>
          <cell r="G3529">
            <v>379107.34</v>
          </cell>
          <cell r="H3529">
            <v>56150.39</v>
          </cell>
        </row>
        <row r="3530">
          <cell r="A3530" t="str">
            <v>G51 4</v>
          </cell>
          <cell r="B3530">
            <v>52101.36</v>
          </cell>
          <cell r="C3530">
            <v>253812.08000000002</v>
          </cell>
          <cell r="D3530">
            <v>203559.93</v>
          </cell>
          <cell r="E3530">
            <v>1322830.22</v>
          </cell>
          <cell r="F3530">
            <v>69867.58</v>
          </cell>
          <cell r="G3530">
            <v>945870.27999999968</v>
          </cell>
          <cell r="H3530">
            <v>156336.44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>
            <v>110727.13</v>
          </cell>
          <cell r="C3532">
            <v>234098.46999999997</v>
          </cell>
          <cell r="D3532">
            <v>278611.34000000003</v>
          </cell>
          <cell r="E3532">
            <v>1341879.17</v>
          </cell>
          <cell r="F3532">
            <v>221557.63000000003</v>
          </cell>
          <cell r="G3532">
            <v>876049.88000000012</v>
          </cell>
          <cell r="H3532">
            <v>189959.27</v>
          </cell>
        </row>
        <row r="3533">
          <cell r="A3533" t="str">
            <v>G52 2</v>
          </cell>
          <cell r="B3533">
            <v>82587.38</v>
          </cell>
          <cell r="C3533">
            <v>344342.5399999998</v>
          </cell>
          <cell r="D3533">
            <v>266211.87</v>
          </cell>
          <cell r="E3533">
            <v>1899377.21</v>
          </cell>
          <cell r="F3533">
            <v>181073.48</v>
          </cell>
          <cell r="G3533">
            <v>1202908.2400000002</v>
          </cell>
          <cell r="H3533">
            <v>161540.05000000002</v>
          </cell>
        </row>
        <row r="3534">
          <cell r="A3534" t="str">
            <v>G52 3</v>
          </cell>
          <cell r="B3534">
            <v>56519.99</v>
          </cell>
          <cell r="C3534">
            <v>330517.96999999997</v>
          </cell>
          <cell r="D3534">
            <v>247980.54</v>
          </cell>
          <cell r="E3534">
            <v>1420042.78</v>
          </cell>
          <cell r="F3534">
            <v>190558.66</v>
          </cell>
          <cell r="G3534">
            <v>811239.03</v>
          </cell>
          <cell r="H3534">
            <v>183379.54</v>
          </cell>
        </row>
        <row r="3535">
          <cell r="A3535" t="str">
            <v>G52 4</v>
          </cell>
          <cell r="B3535" t="str">
            <v/>
          </cell>
          <cell r="C3535">
            <v>100340.18000000001</v>
          </cell>
          <cell r="D3535">
            <v>115289.45</v>
          </cell>
          <cell r="E3535">
            <v>750412</v>
          </cell>
          <cell r="F3535" t="str">
            <v/>
          </cell>
          <cell r="G3535">
            <v>349225.35</v>
          </cell>
          <cell r="H3535" t="str">
            <v/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>
            <v>116744.3</v>
          </cell>
          <cell r="C3537">
            <v>222839.07000000004</v>
          </cell>
          <cell r="D3537">
            <v>198866.03</v>
          </cell>
          <cell r="E3537">
            <v>1485848.53</v>
          </cell>
          <cell r="F3537">
            <v>191490.88000000003</v>
          </cell>
          <cell r="G3537">
            <v>857038.37000000011</v>
          </cell>
          <cell r="H3537">
            <v>133135.85</v>
          </cell>
        </row>
        <row r="3538">
          <cell r="A3538" t="str">
            <v>G53 6</v>
          </cell>
          <cell r="B3538" t="str">
            <v/>
          </cell>
          <cell r="C3538">
            <v>117913</v>
          </cell>
          <cell r="D3538">
            <v>157627.85</v>
          </cell>
          <cell r="E3538">
            <v>1120200.3899999999</v>
          </cell>
          <cell r="F3538">
            <v>122278.9</v>
          </cell>
          <cell r="G3538">
            <v>603657.9299999997</v>
          </cell>
          <cell r="H3538" t="str">
            <v/>
          </cell>
        </row>
        <row r="3539">
          <cell r="A3539" t="str">
            <v>G53 7</v>
          </cell>
          <cell r="B3539">
            <v>279469.28999999998</v>
          </cell>
          <cell r="C3539">
            <v>920188.55999999947</v>
          </cell>
          <cell r="D3539">
            <v>1135694.8400000001</v>
          </cell>
          <cell r="E3539">
            <v>3910748.63</v>
          </cell>
          <cell r="F3539">
            <v>749517.81000000017</v>
          </cell>
          <cell r="G3539">
            <v>1916338.2899999998</v>
          </cell>
          <cell r="H3539">
            <v>485954.17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334496.24999999983</v>
          </cell>
          <cell r="D3543">
            <v>277851.09000000003</v>
          </cell>
          <cell r="E3543">
            <v>1258942.49</v>
          </cell>
          <cell r="F3543">
            <v>218065.83999999997</v>
          </cell>
          <cell r="G3543">
            <v>808703.1399999999</v>
          </cell>
          <cell r="H3543">
            <v>163725.17000000001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526312.34000000008</v>
          </cell>
          <cell r="D3545">
            <v>540217.26</v>
          </cell>
          <cell r="E3545">
            <v>1089781.56</v>
          </cell>
          <cell r="F3545">
            <v>173400.30999999997</v>
          </cell>
          <cell r="G3545">
            <v>1129941.7699999996</v>
          </cell>
          <cell r="H3545">
            <v>315664.33</v>
          </cell>
        </row>
        <row r="3546">
          <cell r="A3546" t="str">
            <v>G61 2</v>
          </cell>
          <cell r="B3546" t="str">
            <v/>
          </cell>
          <cell r="C3546">
            <v>334168.11000000004</v>
          </cell>
          <cell r="D3546">
            <v>663957.35</v>
          </cell>
          <cell r="E3546">
            <v>1211572.6000000001</v>
          </cell>
          <cell r="F3546">
            <v>179991.15</v>
          </cell>
          <cell r="G3546">
            <v>882950.83</v>
          </cell>
          <cell r="H3546">
            <v>162245.66</v>
          </cell>
        </row>
        <row r="3547">
          <cell r="A3547" t="str">
            <v>G61 3</v>
          </cell>
          <cell r="B3547" t="str">
            <v/>
          </cell>
          <cell r="C3547">
            <v>767301.44000000029</v>
          </cell>
          <cell r="D3547">
            <v>764642.35</v>
          </cell>
          <cell r="E3547">
            <v>803911.67</v>
          </cell>
          <cell r="F3547">
            <v>257395.03</v>
          </cell>
          <cell r="G3547">
            <v>898175.04999999993</v>
          </cell>
          <cell r="H3547">
            <v>150402.48000000001</v>
          </cell>
        </row>
        <row r="3548">
          <cell r="A3548" t="str">
            <v>G61 4</v>
          </cell>
          <cell r="B3548" t="str">
            <v/>
          </cell>
          <cell r="C3548">
            <v>614177.42000000004</v>
          </cell>
          <cell r="D3548">
            <v>745838.74</v>
          </cell>
          <cell r="E3548">
            <v>1588499.99</v>
          </cell>
          <cell r="F3548">
            <v>190491.45999999996</v>
          </cell>
          <cell r="G3548">
            <v>960397.06000000017</v>
          </cell>
          <cell r="H3548">
            <v>210509.12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158942.92999999996</v>
          </cell>
          <cell r="D3550">
            <v>337870.48</v>
          </cell>
          <cell r="E3550">
            <v>445096.38</v>
          </cell>
          <cell r="F3550">
            <v>94470.36</v>
          </cell>
          <cell r="G3550">
            <v>364965.00000000006</v>
          </cell>
          <cell r="H3550">
            <v>55790.020000000004</v>
          </cell>
        </row>
        <row r="3551">
          <cell r="A3551" t="str">
            <v>G62 7</v>
          </cell>
          <cell r="B3551" t="str">
            <v/>
          </cell>
          <cell r="C3551">
            <v>375020.10999999993</v>
          </cell>
          <cell r="D3551">
            <v>751441.88</v>
          </cell>
          <cell r="E3551">
            <v>1147568.02</v>
          </cell>
          <cell r="F3551">
            <v>186557.31999999995</v>
          </cell>
          <cell r="G3551">
            <v>957581.56999999972</v>
          </cell>
          <cell r="H3551">
            <v>292130.22000000003</v>
          </cell>
        </row>
        <row r="3552">
          <cell r="A3552" t="str">
            <v>G62 8</v>
          </cell>
          <cell r="B3552" t="str">
            <v/>
          </cell>
          <cell r="C3552">
            <v>101702.87</v>
          </cell>
          <cell r="D3552">
            <v>170135.49</v>
          </cell>
          <cell r="E3552">
            <v>321468.02</v>
          </cell>
          <cell r="F3552" t="str">
            <v/>
          </cell>
          <cell r="G3552">
            <v>412539.91999999993</v>
          </cell>
          <cell r="H3552">
            <v>135141.62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262183.81</v>
          </cell>
          <cell r="D3554">
            <v>396494</v>
          </cell>
          <cell r="E3554">
            <v>1203114.46</v>
          </cell>
          <cell r="F3554">
            <v>104950.84</v>
          </cell>
          <cell r="G3554">
            <v>757812.16999999946</v>
          </cell>
          <cell r="H3554">
            <v>256562.64</v>
          </cell>
        </row>
        <row r="3555">
          <cell r="A3555" t="str">
            <v>G63 9</v>
          </cell>
          <cell r="B3555" t="str">
            <v/>
          </cell>
          <cell r="C3555">
            <v>211407.88</v>
          </cell>
          <cell r="D3555">
            <v>562732.44999999995</v>
          </cell>
          <cell r="E3555">
            <v>701894.9</v>
          </cell>
          <cell r="F3555">
            <v>119599.00999999998</v>
          </cell>
          <cell r="G3555">
            <v>645647.35000000009</v>
          </cell>
          <cell r="H3555">
            <v>116732.16</v>
          </cell>
        </row>
        <row r="3556">
          <cell r="A3556" t="str">
            <v>G64 1</v>
          </cell>
          <cell r="B3556">
            <v>108787.15</v>
          </cell>
          <cell r="C3556">
            <v>702314.7100000002</v>
          </cell>
          <cell r="D3556">
            <v>1008208.97</v>
          </cell>
          <cell r="E3556">
            <v>2040698.95</v>
          </cell>
          <cell r="F3556">
            <v>365907.83</v>
          </cell>
          <cell r="G3556">
            <v>1499360.2999999996</v>
          </cell>
          <cell r="H3556">
            <v>537032.30000000005</v>
          </cell>
        </row>
        <row r="3557">
          <cell r="A3557" t="str">
            <v>G64 2</v>
          </cell>
          <cell r="B3557" t="str">
            <v/>
          </cell>
          <cell r="C3557">
            <v>223597.67</v>
          </cell>
          <cell r="D3557">
            <v>287398.8</v>
          </cell>
          <cell r="E3557">
            <v>882758.92</v>
          </cell>
          <cell r="F3557">
            <v>191153.15000000005</v>
          </cell>
          <cell r="G3557">
            <v>683844.48</v>
          </cell>
          <cell r="H3557">
            <v>167845.46</v>
          </cell>
        </row>
        <row r="3558">
          <cell r="A3558" t="str">
            <v>G64 3</v>
          </cell>
          <cell r="B3558" t="str">
            <v/>
          </cell>
          <cell r="C3558">
            <v>368760.7</v>
          </cell>
          <cell r="D3558">
            <v>528568.89</v>
          </cell>
          <cell r="E3558">
            <v>690809.98</v>
          </cell>
          <cell r="F3558">
            <v>147113.33000000005</v>
          </cell>
          <cell r="G3558">
            <v>559789.70999999973</v>
          </cell>
          <cell r="H3558">
            <v>329507.64</v>
          </cell>
        </row>
        <row r="3559">
          <cell r="A3559" t="str">
            <v>G64 4</v>
          </cell>
          <cell r="B3559" t="str">
            <v/>
          </cell>
          <cell r="C3559">
            <v>67323.310000000012</v>
          </cell>
          <cell r="D3559">
            <v>158925.24</v>
          </cell>
          <cell r="E3559">
            <v>483840.15</v>
          </cell>
          <cell r="F3559" t="str">
            <v/>
          </cell>
          <cell r="G3559">
            <v>284055.94</v>
          </cell>
          <cell r="H3559">
            <v>135130.20000000001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197468.94000000009</v>
          </cell>
          <cell r="D3561">
            <v>332553.67</v>
          </cell>
          <cell r="E3561">
            <v>964136.01</v>
          </cell>
          <cell r="F3561">
            <v>106287.54</v>
          </cell>
          <cell r="G3561">
            <v>1373643.1000000003</v>
          </cell>
          <cell r="H3561">
            <v>174789.09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>
            <v>131659.19</v>
          </cell>
          <cell r="C3563">
            <v>207773.12</v>
          </cell>
          <cell r="D3563">
            <v>201117.37</v>
          </cell>
          <cell r="E3563">
            <v>827843.83</v>
          </cell>
          <cell r="F3563">
            <v>128867.88</v>
          </cell>
          <cell r="G3563">
            <v>1864027.0899999989</v>
          </cell>
          <cell r="H3563">
            <v>351568.82</v>
          </cell>
        </row>
        <row r="3564">
          <cell r="A3564" t="str">
            <v>G66 1</v>
          </cell>
          <cell r="B3564" t="str">
            <v/>
          </cell>
          <cell r="C3564">
            <v>150300.97</v>
          </cell>
          <cell r="D3564">
            <v>120667.72</v>
          </cell>
          <cell r="E3564">
            <v>708642.32</v>
          </cell>
          <cell r="F3564">
            <v>171006.03</v>
          </cell>
          <cell r="G3564">
            <v>543997.0399999998</v>
          </cell>
          <cell r="H3564">
            <v>128867.47</v>
          </cell>
        </row>
        <row r="3565">
          <cell r="A3565" t="str">
            <v>G66 2</v>
          </cell>
          <cell r="B3565">
            <v>88385.53</v>
          </cell>
          <cell r="C3565">
            <v>445608.88000000024</v>
          </cell>
          <cell r="D3565">
            <v>180109.53</v>
          </cell>
          <cell r="E3565">
            <v>1012288.1</v>
          </cell>
          <cell r="F3565">
            <v>117944.94</v>
          </cell>
          <cell r="G3565">
            <v>1006968.4999999995</v>
          </cell>
          <cell r="H3565">
            <v>332474.53000000003</v>
          </cell>
        </row>
        <row r="3566">
          <cell r="A3566" t="str">
            <v>G66 3</v>
          </cell>
          <cell r="B3566">
            <v>144956.56</v>
          </cell>
          <cell r="C3566">
            <v>522414.06000000006</v>
          </cell>
          <cell r="D3566">
            <v>749766.26</v>
          </cell>
          <cell r="E3566">
            <v>1682994.4</v>
          </cell>
          <cell r="F3566">
            <v>322574.75999999989</v>
          </cell>
          <cell r="G3566">
            <v>1655890.4499999995</v>
          </cell>
          <cell r="H3566">
            <v>417226.93</v>
          </cell>
        </row>
        <row r="3567">
          <cell r="A3567" t="str">
            <v>G66 4</v>
          </cell>
          <cell r="B3567" t="str">
            <v/>
          </cell>
          <cell r="C3567">
            <v>317689.31999999995</v>
          </cell>
          <cell r="D3567">
            <v>335156.44</v>
          </cell>
          <cell r="E3567">
            <v>745118.5</v>
          </cell>
          <cell r="F3567">
            <v>105757.93</v>
          </cell>
          <cell r="G3567">
            <v>946152.97000000032</v>
          </cell>
          <cell r="H3567">
            <v>238185.7</v>
          </cell>
        </row>
        <row r="3568">
          <cell r="A3568" t="str">
            <v>G66 5</v>
          </cell>
          <cell r="B3568" t="str">
            <v/>
          </cell>
          <cell r="C3568">
            <v>249958.33000000002</v>
          </cell>
          <cell r="D3568">
            <v>370283.61</v>
          </cell>
          <cell r="E3568">
            <v>585072.93999999994</v>
          </cell>
          <cell r="F3568">
            <v>165798.19</v>
          </cell>
          <cell r="G3568">
            <v>805069.25</v>
          </cell>
          <cell r="H3568">
            <v>182122.04</v>
          </cell>
        </row>
        <row r="3569">
          <cell r="A3569" t="str">
            <v>G66 7</v>
          </cell>
          <cell r="B3569" t="str">
            <v/>
          </cell>
          <cell r="C3569">
            <v>244845.94000000006</v>
          </cell>
          <cell r="D3569">
            <v>195757.94</v>
          </cell>
          <cell r="E3569">
            <v>690673.48</v>
          </cell>
          <cell r="F3569">
            <v>138587.19</v>
          </cell>
          <cell r="G3569">
            <v>774725.42999999982</v>
          </cell>
          <cell r="H3569">
            <v>175366.05000000002</v>
          </cell>
        </row>
        <row r="3570">
          <cell r="A3570" t="str">
            <v>G66 8</v>
          </cell>
          <cell r="B3570">
            <v>61017.9</v>
          </cell>
          <cell r="C3570">
            <v>339990.23000000004</v>
          </cell>
          <cell r="D3570">
            <v>205948.34</v>
          </cell>
          <cell r="E3570">
            <v>607925.79</v>
          </cell>
          <cell r="F3570">
            <v>100572.59</v>
          </cell>
          <cell r="G3570">
            <v>905503.66000000015</v>
          </cell>
          <cell r="H3570">
            <v>129000.03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343204.71000000008</v>
          </cell>
          <cell r="D3572">
            <v>157097.5</v>
          </cell>
          <cell r="E3572">
            <v>833353.83</v>
          </cell>
          <cell r="F3572" t="str">
            <v/>
          </cell>
          <cell r="G3572">
            <v>653848.7200000002</v>
          </cell>
          <cell r="H3572">
            <v>189911.92</v>
          </cell>
        </row>
        <row r="3573">
          <cell r="A3573" t="str">
            <v>G67 2</v>
          </cell>
          <cell r="B3573" t="str">
            <v/>
          </cell>
          <cell r="C3573">
            <v>514706.77000000025</v>
          </cell>
          <cell r="D3573">
            <v>178942.82</v>
          </cell>
          <cell r="E3573">
            <v>1687324.38</v>
          </cell>
          <cell r="F3573">
            <v>118727.17</v>
          </cell>
          <cell r="G3573">
            <v>1390095.8099999998</v>
          </cell>
          <cell r="H3573">
            <v>455555.04000000004</v>
          </cell>
        </row>
        <row r="3574">
          <cell r="A3574" t="str">
            <v>G67 3</v>
          </cell>
          <cell r="B3574" t="str">
            <v/>
          </cell>
          <cell r="C3574">
            <v>558608.56000000006</v>
          </cell>
          <cell r="D3574">
            <v>321493.89</v>
          </cell>
          <cell r="E3574">
            <v>1574041.85</v>
          </cell>
          <cell r="F3574">
            <v>82455.860000000015</v>
          </cell>
          <cell r="G3574">
            <v>1344569.02</v>
          </cell>
          <cell r="H3574">
            <v>477522.4</v>
          </cell>
        </row>
        <row r="3575">
          <cell r="A3575" t="str">
            <v>G67 4</v>
          </cell>
          <cell r="B3575" t="str">
            <v/>
          </cell>
          <cell r="C3575">
            <v>496622.51000000007</v>
          </cell>
          <cell r="D3575">
            <v>558509.05000000005</v>
          </cell>
          <cell r="E3575">
            <v>1762081.29</v>
          </cell>
          <cell r="F3575">
            <v>118747.75000000001</v>
          </cell>
          <cell r="G3575">
            <v>1257099.96</v>
          </cell>
          <cell r="H3575">
            <v>579817.28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>
            <v>206467.20000000001</v>
          </cell>
          <cell r="C3577">
            <v>600243.64999999979</v>
          </cell>
          <cell r="D3577">
            <v>775756.18</v>
          </cell>
          <cell r="E3577">
            <v>2024273.51</v>
          </cell>
          <cell r="F3577">
            <v>301333.7300000001</v>
          </cell>
          <cell r="G3577">
            <v>1862934.55</v>
          </cell>
          <cell r="H3577">
            <v>497893.14</v>
          </cell>
        </row>
        <row r="3578">
          <cell r="A3578" t="str">
            <v>G68 9</v>
          </cell>
          <cell r="B3578" t="str">
            <v/>
          </cell>
          <cell r="C3578">
            <v>753492.72000000032</v>
          </cell>
          <cell r="D3578">
            <v>891061.28</v>
          </cell>
          <cell r="E3578">
            <v>2529268.0299999998</v>
          </cell>
          <cell r="F3578">
            <v>364503.12</v>
          </cell>
          <cell r="G3578">
            <v>1711959.330000001</v>
          </cell>
          <cell r="H3578">
            <v>836405.9</v>
          </cell>
        </row>
        <row r="3579">
          <cell r="A3579" t="str">
            <v>G69 0</v>
          </cell>
          <cell r="B3579" t="str">
            <v/>
          </cell>
          <cell r="C3579">
            <v>506132.05000000022</v>
          </cell>
          <cell r="D3579">
            <v>411133.79</v>
          </cell>
          <cell r="E3579">
            <v>1391465.76</v>
          </cell>
          <cell r="F3579">
            <v>212212.44000000003</v>
          </cell>
          <cell r="G3579">
            <v>1085134.25</v>
          </cell>
          <cell r="H3579">
            <v>356381.56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>
            <v>124044.4</v>
          </cell>
          <cell r="C3581">
            <v>723930.04999999981</v>
          </cell>
          <cell r="D3581">
            <v>624589.26</v>
          </cell>
          <cell r="E3581">
            <v>2108630.5299999998</v>
          </cell>
          <cell r="F3581">
            <v>230474.35</v>
          </cell>
          <cell r="G3581">
            <v>1093813.6900000004</v>
          </cell>
          <cell r="H3581">
            <v>526042.35</v>
          </cell>
        </row>
        <row r="3582">
          <cell r="A3582" t="str">
            <v>G69 7</v>
          </cell>
          <cell r="B3582" t="str">
            <v/>
          </cell>
          <cell r="C3582">
            <v>701954.73999999964</v>
          </cell>
          <cell r="D3582">
            <v>656455.21</v>
          </cell>
          <cell r="E3582">
            <v>2294768.58</v>
          </cell>
          <cell r="F3582">
            <v>306960.38</v>
          </cell>
          <cell r="G3582">
            <v>1290705.0900000003</v>
          </cell>
          <cell r="H3582">
            <v>308464.39</v>
          </cell>
        </row>
        <row r="3583">
          <cell r="A3583" t="str">
            <v>G69 8</v>
          </cell>
          <cell r="B3583">
            <v>91122.32</v>
          </cell>
          <cell r="C3583">
            <v>386180.7</v>
          </cell>
          <cell r="D3583">
            <v>498971.41</v>
          </cell>
          <cell r="E3583">
            <v>1024680.33</v>
          </cell>
          <cell r="F3583">
            <v>182349.52</v>
          </cell>
          <cell r="G3583">
            <v>900347.71999999974</v>
          </cell>
          <cell r="H3583">
            <v>192673.14</v>
          </cell>
        </row>
        <row r="3584">
          <cell r="A3584" t="str">
            <v>G69 9</v>
          </cell>
          <cell r="B3584">
            <v>108376.93</v>
          </cell>
          <cell r="C3584">
            <v>390234.91000000021</v>
          </cell>
          <cell r="D3584">
            <v>416436.43</v>
          </cell>
          <cell r="E3584">
            <v>778693.91</v>
          </cell>
          <cell r="F3584">
            <v>117883.57000000002</v>
          </cell>
          <cell r="G3584">
            <v>807957.92</v>
          </cell>
          <cell r="H3584">
            <v>202777.41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200714.14999999997</v>
          </cell>
          <cell r="D3587">
            <v>280051.76</v>
          </cell>
          <cell r="E3587">
            <v>1315336.1100000001</v>
          </cell>
          <cell r="F3587">
            <v>108111.7</v>
          </cell>
          <cell r="G3587">
            <v>1016803.7100000001</v>
          </cell>
          <cell r="H3587">
            <v>143571.29</v>
          </cell>
        </row>
        <row r="3588">
          <cell r="A3588" t="str">
            <v>G71 6</v>
          </cell>
          <cell r="B3588" t="str">
            <v/>
          </cell>
          <cell r="C3588">
            <v>422693.33999999979</v>
          </cell>
          <cell r="D3588">
            <v>505314.62</v>
          </cell>
          <cell r="E3588">
            <v>1549260.13</v>
          </cell>
          <cell r="F3588">
            <v>173935.29000000004</v>
          </cell>
          <cell r="G3588">
            <v>1288439.7099999997</v>
          </cell>
          <cell r="H3588">
            <v>225770.33000000002</v>
          </cell>
        </row>
        <row r="3589">
          <cell r="A3589" t="str">
            <v>G71 7</v>
          </cell>
          <cell r="B3589">
            <v>238474.73</v>
          </cell>
          <cell r="C3589">
            <v>512977.05999999994</v>
          </cell>
          <cell r="D3589">
            <v>988818.78</v>
          </cell>
          <cell r="E3589">
            <v>2374261.85</v>
          </cell>
          <cell r="F3589">
            <v>425097.74</v>
          </cell>
          <cell r="G3589">
            <v>1394642.1099999999</v>
          </cell>
          <cell r="H3589">
            <v>391269.62</v>
          </cell>
        </row>
        <row r="3590">
          <cell r="A3590" t="str">
            <v>G71 8</v>
          </cell>
          <cell r="B3590" t="str">
            <v/>
          </cell>
          <cell r="C3590">
            <v>260703.22000000006</v>
          </cell>
          <cell r="D3590">
            <v>571855.65</v>
          </cell>
          <cell r="E3590">
            <v>1513198.12</v>
          </cell>
          <cell r="F3590">
            <v>228480.02999999997</v>
          </cell>
          <cell r="G3590">
            <v>1025290.6300000004</v>
          </cell>
          <cell r="H3590">
            <v>199241.56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693381.72</v>
          </cell>
          <cell r="D3592">
            <v>928985.23</v>
          </cell>
          <cell r="E3592">
            <v>1598415.58</v>
          </cell>
          <cell r="F3592">
            <v>281783.42</v>
          </cell>
          <cell r="G3592">
            <v>1564921.0100000002</v>
          </cell>
          <cell r="H3592">
            <v>451172.36</v>
          </cell>
        </row>
        <row r="3593">
          <cell r="A3593" t="str">
            <v>G72 6</v>
          </cell>
          <cell r="B3593" t="str">
            <v/>
          </cell>
          <cell r="C3593">
            <v>279849.06</v>
          </cell>
          <cell r="D3593">
            <v>349367.53</v>
          </cell>
          <cell r="E3593">
            <v>1157957.6299999999</v>
          </cell>
          <cell r="F3593">
            <v>215217.43</v>
          </cell>
          <cell r="G3593">
            <v>987283.46000000031</v>
          </cell>
          <cell r="H3593">
            <v>219947.88</v>
          </cell>
        </row>
        <row r="3594">
          <cell r="A3594" t="str">
            <v>G72 7</v>
          </cell>
          <cell r="B3594">
            <v>270422.12</v>
          </cell>
          <cell r="C3594">
            <v>1065595.6399999999</v>
          </cell>
          <cell r="D3594">
            <v>1059058.49</v>
          </cell>
          <cell r="E3594">
            <v>3120114.43</v>
          </cell>
          <cell r="F3594">
            <v>602736.75</v>
          </cell>
          <cell r="G3594">
            <v>2520495.7600000007</v>
          </cell>
          <cell r="H3594">
            <v>618981.46</v>
          </cell>
        </row>
        <row r="3595">
          <cell r="A3595" t="str">
            <v>G72 8</v>
          </cell>
          <cell r="B3595">
            <v>88342.76</v>
          </cell>
          <cell r="C3595">
            <v>922118.65999999922</v>
          </cell>
          <cell r="D3595">
            <v>993873.76</v>
          </cell>
          <cell r="E3595">
            <v>2036331.8</v>
          </cell>
          <cell r="F3595">
            <v>487613.3</v>
          </cell>
          <cell r="G3595">
            <v>2091734.7799999991</v>
          </cell>
          <cell r="H3595">
            <v>571299.95000000007</v>
          </cell>
        </row>
        <row r="3596">
          <cell r="A3596" t="str">
            <v>G72 9</v>
          </cell>
          <cell r="B3596" t="str">
            <v/>
          </cell>
          <cell r="C3596">
            <v>905009.19</v>
          </cell>
          <cell r="D3596">
            <v>706777.31</v>
          </cell>
          <cell r="E3596">
            <v>1482568.59</v>
          </cell>
          <cell r="F3596">
            <v>418005.31000000006</v>
          </cell>
          <cell r="G3596">
            <v>1578973.9599999993</v>
          </cell>
          <cell r="H3596">
            <v>507980.84</v>
          </cell>
        </row>
        <row r="3597">
          <cell r="A3597" t="str">
            <v>G73 1</v>
          </cell>
          <cell r="B3597" t="str">
            <v/>
          </cell>
          <cell r="C3597">
            <v>115401.18000000002</v>
          </cell>
          <cell r="D3597">
            <v>125477.49</v>
          </cell>
          <cell r="E3597">
            <v>686833.27</v>
          </cell>
          <cell r="F3597">
            <v>160259.28</v>
          </cell>
          <cell r="G3597">
            <v>389343.63000000006</v>
          </cell>
          <cell r="H3597">
            <v>104935.64</v>
          </cell>
        </row>
        <row r="3598">
          <cell r="A3598" t="str">
            <v>G73 2</v>
          </cell>
          <cell r="B3598" t="str">
            <v/>
          </cell>
          <cell r="C3598">
            <v>423365.41</v>
          </cell>
          <cell r="D3598">
            <v>311274.51</v>
          </cell>
          <cell r="E3598">
            <v>977477.87</v>
          </cell>
          <cell r="F3598">
            <v>293651.74</v>
          </cell>
          <cell r="G3598">
            <v>903155.76999999944</v>
          </cell>
          <cell r="H3598">
            <v>312082.76</v>
          </cell>
        </row>
        <row r="3599">
          <cell r="A3599" t="str">
            <v>G73 3</v>
          </cell>
          <cell r="B3599" t="str">
            <v/>
          </cell>
          <cell r="C3599">
            <v>475219.59</v>
          </cell>
          <cell r="D3599">
            <v>552659.29</v>
          </cell>
          <cell r="E3599">
            <v>1026672.69</v>
          </cell>
          <cell r="F3599">
            <v>524789.63000000012</v>
          </cell>
          <cell r="G3599">
            <v>906182.07000000007</v>
          </cell>
          <cell r="H3599">
            <v>342360.11</v>
          </cell>
        </row>
        <row r="3600">
          <cell r="A3600" t="str">
            <v>G73 4</v>
          </cell>
          <cell r="B3600" t="str">
            <v/>
          </cell>
          <cell r="C3600">
            <v>325035.40999999992</v>
          </cell>
          <cell r="D3600">
            <v>237065.17</v>
          </cell>
          <cell r="E3600">
            <v>942505.76</v>
          </cell>
          <cell r="F3600">
            <v>246846.51</v>
          </cell>
          <cell r="G3600">
            <v>871769.24000000011</v>
          </cell>
          <cell r="H3600">
            <v>203718.17</v>
          </cell>
        </row>
        <row r="3601">
          <cell r="A3601" t="str">
            <v>G73 5</v>
          </cell>
          <cell r="B3601" t="str">
            <v/>
          </cell>
          <cell r="C3601">
            <v>251805.74999999994</v>
          </cell>
          <cell r="D3601">
            <v>322523.96000000002</v>
          </cell>
          <cell r="E3601">
            <v>833594.29</v>
          </cell>
          <cell r="F3601">
            <v>168011.81000000003</v>
          </cell>
          <cell r="G3601">
            <v>708750.03000000026</v>
          </cell>
          <cell r="H3601">
            <v>221871.47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196600.19999999998</v>
          </cell>
          <cell r="D3603">
            <v>385221.07</v>
          </cell>
          <cell r="E3603">
            <v>777936.78</v>
          </cell>
          <cell r="F3603">
            <v>253568.19999999995</v>
          </cell>
          <cell r="G3603">
            <v>526856.83999999985</v>
          </cell>
          <cell r="H3603">
            <v>225643.96</v>
          </cell>
        </row>
        <row r="3604">
          <cell r="A3604" t="str">
            <v>G74 2</v>
          </cell>
          <cell r="B3604">
            <v>110965.52</v>
          </cell>
          <cell r="C3604">
            <v>386982.55999999994</v>
          </cell>
          <cell r="D3604">
            <v>525755.23</v>
          </cell>
          <cell r="E3604">
            <v>1390574.6</v>
          </cell>
          <cell r="F3604">
            <v>518068.6399999999</v>
          </cell>
          <cell r="G3604">
            <v>717222.4799999994</v>
          </cell>
          <cell r="H3604">
            <v>300959.90000000002</v>
          </cell>
        </row>
        <row r="3605">
          <cell r="A3605" t="str">
            <v>G74 3</v>
          </cell>
          <cell r="B3605">
            <v>153783.95000000001</v>
          </cell>
          <cell r="C3605">
            <v>770307.01000000013</v>
          </cell>
          <cell r="D3605">
            <v>711096.73</v>
          </cell>
          <cell r="E3605">
            <v>2250403.25</v>
          </cell>
          <cell r="F3605">
            <v>995677.25</v>
          </cell>
          <cell r="G3605">
            <v>1319139.0600000005</v>
          </cell>
          <cell r="H3605">
            <v>455214.61</v>
          </cell>
        </row>
        <row r="3606">
          <cell r="A3606" t="str">
            <v>G74 4</v>
          </cell>
          <cell r="B3606">
            <v>69871.87</v>
          </cell>
          <cell r="C3606">
            <v>798790.40000000037</v>
          </cell>
          <cell r="D3606">
            <v>808846.83</v>
          </cell>
          <cell r="E3606">
            <v>2077901.95</v>
          </cell>
          <cell r="F3606">
            <v>775827.33</v>
          </cell>
          <cell r="G3606">
            <v>1095148.2</v>
          </cell>
          <cell r="H3606">
            <v>623606.66</v>
          </cell>
        </row>
        <row r="3607">
          <cell r="A3607" t="str">
            <v>G74 5</v>
          </cell>
          <cell r="B3607" t="str">
            <v/>
          </cell>
          <cell r="C3607">
            <v>113952.43000000001</v>
          </cell>
          <cell r="D3607">
            <v>242495.38</v>
          </cell>
          <cell r="E3607">
            <v>422737.02</v>
          </cell>
          <cell r="F3607">
            <v>102301.89</v>
          </cell>
          <cell r="G3607">
            <v>248469.2</v>
          </cell>
          <cell r="H3607">
            <v>85993.73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>
            <v>79212.7</v>
          </cell>
          <cell r="C3609">
            <v>359978.12</v>
          </cell>
          <cell r="D3609">
            <v>438920.87</v>
          </cell>
          <cell r="E3609">
            <v>1367894.82</v>
          </cell>
          <cell r="F3609">
            <v>540966.54999999993</v>
          </cell>
          <cell r="G3609">
            <v>1080695.1399999997</v>
          </cell>
          <cell r="H3609">
            <v>328754.53999999998</v>
          </cell>
        </row>
        <row r="3610">
          <cell r="A3610" t="str">
            <v>G75 8</v>
          </cell>
          <cell r="B3610">
            <v>233982.55</v>
          </cell>
          <cell r="C3610">
            <v>1041625.6499999993</v>
          </cell>
          <cell r="D3610">
            <v>1387505.28</v>
          </cell>
          <cell r="E3610">
            <v>4280782.57</v>
          </cell>
          <cell r="F3610">
            <v>1341252.6599999999</v>
          </cell>
          <cell r="G3610">
            <v>2474700.4200000013</v>
          </cell>
          <cell r="H3610">
            <v>968980.44000000006</v>
          </cell>
        </row>
        <row r="3611">
          <cell r="A3611" t="str">
            <v>G75 9</v>
          </cell>
          <cell r="B3611">
            <v>218622.02</v>
          </cell>
          <cell r="C3611">
            <v>680770.81</v>
          </cell>
          <cell r="D3611">
            <v>970672.36</v>
          </cell>
          <cell r="E3611">
            <v>2972974.11</v>
          </cell>
          <cell r="F3611">
            <v>1085021.0700000003</v>
          </cell>
          <cell r="G3611">
            <v>1685743.7700000007</v>
          </cell>
          <cell r="H3611">
            <v>475155.85000000003</v>
          </cell>
        </row>
        <row r="3612">
          <cell r="A3612" t="str">
            <v>G76 0</v>
          </cell>
          <cell r="B3612" t="str">
            <v/>
          </cell>
          <cell r="C3612">
            <v>374539.62999999989</v>
          </cell>
          <cell r="D3612">
            <v>484158.25</v>
          </cell>
          <cell r="E3612">
            <v>798157.92</v>
          </cell>
          <cell r="F3612">
            <v>180630.14</v>
          </cell>
          <cell r="G3612">
            <v>598668.15999999968</v>
          </cell>
          <cell r="H3612">
            <v>360349.36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539137.12</v>
          </cell>
          <cell r="D3614">
            <v>900932.58</v>
          </cell>
          <cell r="E3614">
            <v>1118642.76</v>
          </cell>
          <cell r="F3614">
            <v>280764.44</v>
          </cell>
          <cell r="G3614">
            <v>1075804.2799999996</v>
          </cell>
          <cell r="H3614">
            <v>467001.71</v>
          </cell>
        </row>
        <row r="3615">
          <cell r="A3615" t="str">
            <v>G76 8</v>
          </cell>
          <cell r="B3615" t="str">
            <v/>
          </cell>
          <cell r="C3615">
            <v>332536.28000000003</v>
          </cell>
          <cell r="D3615">
            <v>504543.21</v>
          </cell>
          <cell r="E3615">
            <v>1171822.44</v>
          </cell>
          <cell r="F3615">
            <v>338007.74999999994</v>
          </cell>
          <cell r="G3615">
            <v>802024.33000000007</v>
          </cell>
          <cell r="H3615">
            <v>431862.27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>
            <v>180064.84</v>
          </cell>
          <cell r="F3616" t="str">
            <v/>
          </cell>
          <cell r="G3616">
            <v>341744.41999999993</v>
          </cell>
          <cell r="H3616">
            <v>75658.490000000005</v>
          </cell>
        </row>
        <row r="3617">
          <cell r="A3617" t="str">
            <v>G77 5</v>
          </cell>
          <cell r="B3617">
            <v>134878.56</v>
          </cell>
          <cell r="C3617">
            <v>648782.4700000002</v>
          </cell>
          <cell r="D3617">
            <v>1184103.05</v>
          </cell>
          <cell r="E3617">
            <v>1878978.44</v>
          </cell>
          <cell r="F3617">
            <v>179960.67</v>
          </cell>
          <cell r="G3617">
            <v>1588327.6099999996</v>
          </cell>
          <cell r="H3617">
            <v>496989.66000000003</v>
          </cell>
        </row>
        <row r="3618">
          <cell r="A3618" t="str">
            <v>G77 6</v>
          </cell>
          <cell r="B3618">
            <v>255967.05</v>
          </cell>
          <cell r="C3618">
            <v>1482226.6499999994</v>
          </cell>
          <cell r="D3618">
            <v>1385046.84</v>
          </cell>
          <cell r="E3618">
            <v>2851456.32</v>
          </cell>
          <cell r="F3618">
            <v>504248.19</v>
          </cell>
          <cell r="G3618">
            <v>2449561.1800000002</v>
          </cell>
          <cell r="H3618">
            <v>933045.91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302334.09000000003</v>
          </cell>
          <cell r="D3620">
            <v>509614.33</v>
          </cell>
          <cell r="E3620">
            <v>1775372.38</v>
          </cell>
          <cell r="F3620">
            <v>227298.21</v>
          </cell>
          <cell r="G3620">
            <v>1010858.0499999999</v>
          </cell>
          <cell r="H3620">
            <v>241721.7</v>
          </cell>
        </row>
        <row r="3621">
          <cell r="A3621" t="str">
            <v>G78 2</v>
          </cell>
          <cell r="B3621" t="str">
            <v/>
          </cell>
          <cell r="C3621">
            <v>247189.09999999995</v>
          </cell>
          <cell r="D3621">
            <v>390995.73</v>
          </cell>
          <cell r="E3621">
            <v>1774891.09</v>
          </cell>
          <cell r="F3621">
            <v>147009.07000000004</v>
          </cell>
          <cell r="G3621">
            <v>925386.43000000028</v>
          </cell>
          <cell r="H3621">
            <v>239113.39</v>
          </cell>
        </row>
        <row r="3622">
          <cell r="A3622" t="str">
            <v>G78 3</v>
          </cell>
          <cell r="B3622" t="str">
            <v/>
          </cell>
          <cell r="C3622">
            <v>384884.06000000011</v>
          </cell>
          <cell r="D3622">
            <v>209507.23</v>
          </cell>
          <cell r="E3622">
            <v>1092819.8799999999</v>
          </cell>
          <cell r="F3622">
            <v>175446.50000000003</v>
          </cell>
          <cell r="G3622">
            <v>471631.64999999985</v>
          </cell>
          <cell r="H3622">
            <v>211453.96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315112.52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>
            <v>96157.92</v>
          </cell>
          <cell r="C3626">
            <v>309314.45000000019</v>
          </cell>
          <cell r="D3626">
            <v>93091.54</v>
          </cell>
          <cell r="E3626">
            <v>911606.38</v>
          </cell>
          <cell r="F3626">
            <v>60106.43</v>
          </cell>
          <cell r="G3626">
            <v>849272.31999999972</v>
          </cell>
          <cell r="H3626">
            <v>111643.86</v>
          </cell>
        </row>
        <row r="3627">
          <cell r="A3627" t="str">
            <v>G81 2</v>
          </cell>
          <cell r="B3627" t="str">
            <v/>
          </cell>
          <cell r="C3627">
            <v>369616.33</v>
          </cell>
          <cell r="D3627">
            <v>123282.12</v>
          </cell>
          <cell r="E3627">
            <v>1412572.2</v>
          </cell>
          <cell r="F3627">
            <v>100774.95999999998</v>
          </cell>
          <cell r="G3627">
            <v>878954.66000000015</v>
          </cell>
          <cell r="H3627">
            <v>135376.47</v>
          </cell>
        </row>
        <row r="3628">
          <cell r="A3628" t="str">
            <v>G81 3</v>
          </cell>
          <cell r="B3628" t="str">
            <v/>
          </cell>
          <cell r="C3628">
            <v>324508.02999999985</v>
          </cell>
          <cell r="D3628">
            <v>284202</v>
          </cell>
          <cell r="E3628">
            <v>1534849.77</v>
          </cell>
          <cell r="F3628">
            <v>175454.69999999995</v>
          </cell>
          <cell r="G3628">
            <v>961919.89999999991</v>
          </cell>
          <cell r="H3628">
            <v>185363.51</v>
          </cell>
        </row>
        <row r="3629">
          <cell r="A3629" t="str">
            <v>G81 4</v>
          </cell>
          <cell r="B3629" t="str">
            <v/>
          </cell>
          <cell r="C3629">
            <v>203613.45999999996</v>
          </cell>
          <cell r="D3629">
            <v>184862.28</v>
          </cell>
          <cell r="E3629">
            <v>1366677.94</v>
          </cell>
          <cell r="F3629">
            <v>85484.430000000022</v>
          </cell>
          <cell r="G3629">
            <v>630393.08999999985</v>
          </cell>
          <cell r="H3629">
            <v>76451.39</v>
          </cell>
        </row>
        <row r="3630">
          <cell r="A3630" t="str">
            <v>G81 5</v>
          </cell>
          <cell r="B3630" t="str">
            <v/>
          </cell>
          <cell r="C3630">
            <v>274410.76</v>
          </cell>
          <cell r="D3630">
            <v>89596.72</v>
          </cell>
          <cell r="E3630">
            <v>931475.01</v>
          </cell>
          <cell r="F3630">
            <v>69368.19</v>
          </cell>
          <cell r="G3630">
            <v>968799.91999999923</v>
          </cell>
          <cell r="H3630">
            <v>106415.84</v>
          </cell>
        </row>
        <row r="3631">
          <cell r="A3631" t="str">
            <v>G81 6</v>
          </cell>
          <cell r="B3631" t="str">
            <v/>
          </cell>
          <cell r="C3631">
            <v>351229.31000000017</v>
          </cell>
          <cell r="D3631">
            <v>253561.63</v>
          </cell>
          <cell r="E3631">
            <v>1569631.45</v>
          </cell>
          <cell r="F3631">
            <v>130346.32000000002</v>
          </cell>
          <cell r="G3631">
            <v>1161073.4399999992</v>
          </cell>
          <cell r="H3631">
            <v>162005.98000000001</v>
          </cell>
        </row>
        <row r="3632">
          <cell r="A3632" t="str">
            <v>G82 1</v>
          </cell>
          <cell r="B3632">
            <v>71689.52</v>
          </cell>
          <cell r="C3632">
            <v>355555.41</v>
          </cell>
          <cell r="D3632">
            <v>291003.90999999997</v>
          </cell>
          <cell r="E3632">
            <v>1185925.3500000001</v>
          </cell>
          <cell r="F3632">
            <v>310733.64000000007</v>
          </cell>
          <cell r="G3632">
            <v>673805.99999999977</v>
          </cell>
          <cell r="H3632">
            <v>82493.22</v>
          </cell>
        </row>
        <row r="3633">
          <cell r="A3633" t="str">
            <v>G82 2</v>
          </cell>
          <cell r="B3633">
            <v>164156.74</v>
          </cell>
          <cell r="C3633">
            <v>394617.2099999999</v>
          </cell>
          <cell r="D3633">
            <v>380294.1</v>
          </cell>
          <cell r="E3633">
            <v>1942880.22</v>
          </cell>
          <cell r="F3633">
            <v>460916.3</v>
          </cell>
          <cell r="G3633">
            <v>866159.00999999989</v>
          </cell>
          <cell r="H3633">
            <v>120522.36</v>
          </cell>
        </row>
        <row r="3634">
          <cell r="A3634" t="str">
            <v>G82 3</v>
          </cell>
          <cell r="B3634" t="str">
            <v/>
          </cell>
          <cell r="C3634">
            <v>238091.81</v>
          </cell>
          <cell r="D3634">
            <v>214547.1</v>
          </cell>
          <cell r="E3634">
            <v>1159750.92</v>
          </cell>
          <cell r="F3634">
            <v>432698.9499999999</v>
          </cell>
          <cell r="G3634">
            <v>757759.01</v>
          </cell>
          <cell r="H3634">
            <v>107051.85</v>
          </cell>
        </row>
        <row r="3635">
          <cell r="A3635" t="str">
            <v>G82 4</v>
          </cell>
          <cell r="B3635" t="str">
            <v/>
          </cell>
          <cell r="C3635">
            <v>232464.12</v>
          </cell>
          <cell r="D3635">
            <v>125531.45</v>
          </cell>
          <cell r="E3635">
            <v>1158804.47</v>
          </cell>
          <cell r="F3635">
            <v>258344.04000000004</v>
          </cell>
          <cell r="G3635">
            <v>693547.1</v>
          </cell>
          <cell r="H3635" t="str">
            <v/>
          </cell>
        </row>
        <row r="3636">
          <cell r="A3636" t="str">
            <v>G82 5</v>
          </cell>
          <cell r="B3636">
            <v>93497.71</v>
          </cell>
          <cell r="C3636">
            <v>195948.57999999996</v>
          </cell>
          <cell r="D3636">
            <v>238413.45</v>
          </cell>
          <cell r="E3636">
            <v>1215437.46</v>
          </cell>
          <cell r="F3636">
            <v>301371.44000000006</v>
          </cell>
          <cell r="G3636">
            <v>836381.50999999989</v>
          </cell>
          <cell r="H3636">
            <v>254855.12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>
            <v>84724.13</v>
          </cell>
          <cell r="C3638">
            <v>273649.51000000007</v>
          </cell>
          <cell r="D3638">
            <v>262877.06</v>
          </cell>
          <cell r="E3638">
            <v>1632455.07</v>
          </cell>
          <cell r="F3638">
            <v>172979.6</v>
          </cell>
          <cell r="G3638">
            <v>798043.75000000012</v>
          </cell>
          <cell r="H3638">
            <v>125860.13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205851.42</v>
          </cell>
          <cell r="F3640" t="str">
            <v/>
          </cell>
          <cell r="G3640">
            <v>206070.39999999999</v>
          </cell>
          <cell r="H3640" t="str">
            <v/>
          </cell>
        </row>
        <row r="3641">
          <cell r="A3641" t="str">
            <v>G83 8</v>
          </cell>
          <cell r="B3641">
            <v>108344.15</v>
          </cell>
          <cell r="C3641">
            <v>307259.15000000014</v>
          </cell>
          <cell r="D3641">
            <v>364187.13</v>
          </cell>
          <cell r="E3641">
            <v>1869490.28</v>
          </cell>
          <cell r="F3641">
            <v>297811.52</v>
          </cell>
          <cell r="G3641">
            <v>929403.88000000012</v>
          </cell>
          <cell r="H3641">
            <v>191535.61000000002</v>
          </cell>
        </row>
        <row r="3642">
          <cell r="A3642" t="str">
            <v>G83 9</v>
          </cell>
          <cell r="B3642">
            <v>124097.15</v>
          </cell>
          <cell r="C3642">
            <v>584451.15000000049</v>
          </cell>
          <cell r="D3642">
            <v>331188.23</v>
          </cell>
          <cell r="E3642">
            <v>3138931.74</v>
          </cell>
          <cell r="F3642">
            <v>547352.27000000014</v>
          </cell>
          <cell r="G3642">
            <v>1240271.0999999996</v>
          </cell>
          <cell r="H3642">
            <v>183072.49</v>
          </cell>
        </row>
        <row r="3643">
          <cell r="A3643" t="str">
            <v>G84 0</v>
          </cell>
          <cell r="B3643">
            <v>230510.71</v>
          </cell>
          <cell r="C3643">
            <v>196495.61000000002</v>
          </cell>
          <cell r="D3643">
            <v>332089.57</v>
          </cell>
          <cell r="E3643">
            <v>1344190.06</v>
          </cell>
          <cell r="F3643">
            <v>214079.09000000003</v>
          </cell>
          <cell r="G3643">
            <v>1050288.45</v>
          </cell>
          <cell r="H3643">
            <v>250447.62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>
            <v>98969.82</v>
          </cell>
          <cell r="C3645">
            <v>239665.05</v>
          </cell>
          <cell r="D3645">
            <v>310660.63</v>
          </cell>
          <cell r="E3645">
            <v>1173399.24</v>
          </cell>
          <cell r="F3645" t="str">
            <v/>
          </cell>
          <cell r="G3645">
            <v>1192003.2099999997</v>
          </cell>
          <cell r="H3645">
            <v>436789.73</v>
          </cell>
        </row>
        <row r="3646">
          <cell r="A3646" t="str">
            <v>G84 8</v>
          </cell>
          <cell r="B3646">
            <v>130198.9</v>
          </cell>
          <cell r="C3646">
            <v>184801.16</v>
          </cell>
          <cell r="D3646">
            <v>357979.4</v>
          </cell>
          <cell r="E3646">
            <v>1248586.23</v>
          </cell>
          <cell r="F3646">
            <v>251269.33</v>
          </cell>
          <cell r="G3646">
            <v>1027527.7899999999</v>
          </cell>
          <cell r="H3646">
            <v>144700.62</v>
          </cell>
        </row>
        <row r="3647">
          <cell r="A3647" t="str">
            <v>G84 9</v>
          </cell>
          <cell r="B3647">
            <v>202399.43</v>
          </cell>
          <cell r="C3647">
            <v>141982.31</v>
          </cell>
          <cell r="D3647">
            <v>287358.46999999997</v>
          </cell>
          <cell r="E3647">
            <v>888204.69</v>
          </cell>
          <cell r="F3647">
            <v>113128.02</v>
          </cell>
          <cell r="G3647">
            <v>646867.55000000005</v>
          </cell>
          <cell r="H3647">
            <v>249587.55000000002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6207364850.7200003</v>
          </cell>
          <cell r="C3650">
            <v>1007975207.6499999</v>
          </cell>
          <cell r="D3650">
            <v>6797065678.3699999</v>
          </cell>
          <cell r="E3650">
            <v>10059203133.68</v>
          </cell>
          <cell r="F3650">
            <v>2521609156.4700007</v>
          </cell>
          <cell r="G3650">
            <v>7002097109.9499998</v>
          </cell>
          <cell r="H3650">
            <v>1981463072.7699997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74990.600000000006</v>
          </cell>
          <cell r="C3652">
            <v>3413849.4999999995</v>
          </cell>
          <cell r="D3652">
            <v>33976.47</v>
          </cell>
          <cell r="E3652">
            <v>60027.49</v>
          </cell>
          <cell r="F3652">
            <v>347339.11</v>
          </cell>
          <cell r="G3652">
            <v>85399.97</v>
          </cell>
          <cell r="H3652">
            <v>409830.62000000005</v>
          </cell>
        </row>
        <row r="3653">
          <cell r="A3653" t="str">
            <v>GL total</v>
          </cell>
          <cell r="B3653">
            <v>57836842.090000018</v>
          </cell>
          <cell r="C3653">
            <v>4818605.1999999993</v>
          </cell>
          <cell r="D3653">
            <v>79548935.63000001</v>
          </cell>
          <cell r="E3653">
            <v>124892735.64999999</v>
          </cell>
          <cell r="F3653">
            <v>20904577.179999996</v>
          </cell>
          <cell r="G3653">
            <v>58423136.379999965</v>
          </cell>
          <cell r="H3653">
            <v>17606044.170000002</v>
          </cell>
        </row>
        <row r="3654">
          <cell r="A3654" t="str">
            <v>GL1 1</v>
          </cell>
          <cell r="B3654">
            <v>345003.54</v>
          </cell>
          <cell r="C3654" t="str">
            <v/>
          </cell>
          <cell r="D3654">
            <v>315502.05</v>
          </cell>
          <cell r="E3654">
            <v>499873.63</v>
          </cell>
          <cell r="F3654">
            <v>120284.33000000002</v>
          </cell>
          <cell r="G3654">
            <v>187407.02999999997</v>
          </cell>
          <cell r="H3654" t="str">
            <v/>
          </cell>
        </row>
        <row r="3655">
          <cell r="A3655" t="str">
            <v>GL1 2</v>
          </cell>
          <cell r="B3655">
            <v>282120.95</v>
          </cell>
          <cell r="C3655" t="str">
            <v/>
          </cell>
          <cell r="D3655">
            <v>370555.87</v>
          </cell>
          <cell r="E3655">
            <v>681840.89</v>
          </cell>
          <cell r="F3655">
            <v>108030.63000000002</v>
          </cell>
          <cell r="G3655">
            <v>388542.85</v>
          </cell>
          <cell r="H3655">
            <v>101203.24</v>
          </cell>
        </row>
        <row r="3656">
          <cell r="A3656" t="str">
            <v>GL1 3</v>
          </cell>
          <cell r="B3656">
            <v>829004.06</v>
          </cell>
          <cell r="C3656" t="str">
            <v/>
          </cell>
          <cell r="D3656">
            <v>886101.23</v>
          </cell>
          <cell r="E3656">
            <v>922543.3</v>
          </cell>
          <cell r="F3656">
            <v>92324.66</v>
          </cell>
          <cell r="G3656">
            <v>487544.86999999988</v>
          </cell>
          <cell r="H3656">
            <v>193972.91</v>
          </cell>
        </row>
        <row r="3657">
          <cell r="A3657" t="str">
            <v>GL1 4</v>
          </cell>
          <cell r="B3657">
            <v>1142194.8500000001</v>
          </cell>
          <cell r="C3657">
            <v>127958.48000000001</v>
          </cell>
          <cell r="D3657">
            <v>1182380.99</v>
          </cell>
          <cell r="E3657">
            <v>2092060.78</v>
          </cell>
          <cell r="F3657">
            <v>289126.71999999991</v>
          </cell>
          <cell r="G3657">
            <v>691284.62999999989</v>
          </cell>
          <cell r="H3657">
            <v>258244.99000000002</v>
          </cell>
        </row>
        <row r="3658">
          <cell r="A3658" t="str">
            <v>GL1 5</v>
          </cell>
          <cell r="B3658">
            <v>1031136.47</v>
          </cell>
          <cell r="C3658">
            <v>88685.64</v>
          </cell>
          <cell r="D3658">
            <v>865621.77</v>
          </cell>
          <cell r="E3658">
            <v>2198606.86</v>
          </cell>
          <cell r="F3658">
            <v>389190.41</v>
          </cell>
          <cell r="G3658">
            <v>795373.55000000028</v>
          </cell>
          <cell r="H3658">
            <v>379203.83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>
            <v>550178.84</v>
          </cell>
          <cell r="C3660" t="str">
            <v/>
          </cell>
          <cell r="D3660">
            <v>828210.51</v>
          </cell>
          <cell r="E3660">
            <v>1320310.6499999999</v>
          </cell>
          <cell r="F3660">
            <v>254085.47</v>
          </cell>
          <cell r="G3660">
            <v>442352.52000000008</v>
          </cell>
          <cell r="H3660">
            <v>150759.9</v>
          </cell>
        </row>
        <row r="3661">
          <cell r="A3661" t="str">
            <v>GL10 3</v>
          </cell>
          <cell r="B3661">
            <v>653514.81999999995</v>
          </cell>
          <cell r="C3661" t="str">
            <v/>
          </cell>
          <cell r="D3661">
            <v>1168102.1100000001</v>
          </cell>
          <cell r="E3661">
            <v>1532883.71</v>
          </cell>
          <cell r="F3661">
            <v>220618.18</v>
          </cell>
          <cell r="G3661">
            <v>695412.12999999977</v>
          </cell>
          <cell r="H3661">
            <v>96717.790000000008</v>
          </cell>
        </row>
        <row r="3662">
          <cell r="A3662" t="str">
            <v>GL11 4</v>
          </cell>
          <cell r="B3662">
            <v>573042.68000000005</v>
          </cell>
          <cell r="C3662" t="str">
            <v/>
          </cell>
          <cell r="D3662">
            <v>580530.94999999995</v>
          </cell>
          <cell r="E3662">
            <v>1217199.8</v>
          </cell>
          <cell r="F3662">
            <v>105466.17</v>
          </cell>
          <cell r="G3662">
            <v>724698.29999999993</v>
          </cell>
          <cell r="H3662">
            <v>123666.81</v>
          </cell>
        </row>
        <row r="3663">
          <cell r="A3663" t="str">
            <v>GL11 5</v>
          </cell>
          <cell r="B3663">
            <v>958095.29</v>
          </cell>
          <cell r="C3663" t="str">
            <v/>
          </cell>
          <cell r="D3663">
            <v>1058479.74</v>
          </cell>
          <cell r="E3663">
            <v>1642490.06</v>
          </cell>
          <cell r="F3663">
            <v>193383.88</v>
          </cell>
          <cell r="G3663">
            <v>908059.43000000017</v>
          </cell>
          <cell r="H3663">
            <v>142053.13</v>
          </cell>
        </row>
        <row r="3664">
          <cell r="A3664" t="str">
            <v>GL11 6</v>
          </cell>
          <cell r="B3664">
            <v>437871.26</v>
          </cell>
          <cell r="C3664" t="str">
            <v/>
          </cell>
          <cell r="D3664">
            <v>362509.51</v>
          </cell>
          <cell r="E3664">
            <v>776313.77</v>
          </cell>
          <cell r="F3664">
            <v>70860.020000000019</v>
          </cell>
          <cell r="G3664">
            <v>357425.94</v>
          </cell>
          <cell r="H3664">
            <v>47457.340000000004</v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>
            <v>467222.85</v>
          </cell>
          <cell r="C3666" t="str">
            <v/>
          </cell>
          <cell r="D3666">
            <v>566115.04</v>
          </cell>
          <cell r="E3666">
            <v>1219934.45</v>
          </cell>
          <cell r="F3666">
            <v>104353.55000000002</v>
          </cell>
          <cell r="G3666">
            <v>601379.53000000038</v>
          </cell>
          <cell r="H3666">
            <v>91075.23</v>
          </cell>
        </row>
        <row r="3667">
          <cell r="A3667" t="str">
            <v>GL12 8</v>
          </cell>
          <cell r="B3667">
            <v>634705.81999999995</v>
          </cell>
          <cell r="C3667" t="str">
            <v/>
          </cell>
          <cell r="D3667">
            <v>1347356.31</v>
          </cell>
          <cell r="E3667">
            <v>1795649.17</v>
          </cell>
          <cell r="F3667">
            <v>267623.36</v>
          </cell>
          <cell r="G3667">
            <v>1022502.5000000005</v>
          </cell>
          <cell r="H3667">
            <v>148138.41</v>
          </cell>
        </row>
        <row r="3668">
          <cell r="A3668" t="str">
            <v>GL13 9</v>
          </cell>
          <cell r="B3668">
            <v>330350.03999999998</v>
          </cell>
          <cell r="C3668" t="str">
            <v/>
          </cell>
          <cell r="D3668">
            <v>754152.48</v>
          </cell>
          <cell r="E3668">
            <v>1037908.43</v>
          </cell>
          <cell r="F3668">
            <v>132663.71</v>
          </cell>
          <cell r="G3668">
            <v>1203560.7199999995</v>
          </cell>
          <cell r="H3668">
            <v>189688.7</v>
          </cell>
        </row>
        <row r="3669">
          <cell r="A3669" t="str">
            <v>GL14 1</v>
          </cell>
          <cell r="B3669">
            <v>270905.75</v>
          </cell>
          <cell r="C3669" t="str">
            <v/>
          </cell>
          <cell r="D3669">
            <v>399847.98</v>
          </cell>
          <cell r="E3669">
            <v>595951.87</v>
          </cell>
          <cell r="F3669">
            <v>109240.94999999998</v>
          </cell>
          <cell r="G3669">
            <v>356182.35000000009</v>
          </cell>
          <cell r="H3669">
            <v>90500.12</v>
          </cell>
        </row>
        <row r="3670">
          <cell r="A3670" t="str">
            <v>GL14 2</v>
          </cell>
          <cell r="B3670">
            <v>309490.93</v>
          </cell>
          <cell r="C3670" t="str">
            <v/>
          </cell>
          <cell r="D3670">
            <v>1164286.6200000001</v>
          </cell>
          <cell r="E3670">
            <v>1747739.53</v>
          </cell>
          <cell r="F3670">
            <v>115038.25999999998</v>
          </cell>
          <cell r="G3670">
            <v>463183.06999999995</v>
          </cell>
          <cell r="H3670">
            <v>225674.46</v>
          </cell>
        </row>
        <row r="3671">
          <cell r="A3671" t="str">
            <v>GL14 3</v>
          </cell>
          <cell r="B3671">
            <v>240516.19</v>
          </cell>
          <cell r="C3671" t="str">
            <v/>
          </cell>
          <cell r="D3671">
            <v>589114.92000000004</v>
          </cell>
          <cell r="E3671">
            <v>1212892.1599999999</v>
          </cell>
          <cell r="F3671">
            <v>86003.51</v>
          </cell>
          <cell r="G3671">
            <v>307560.11000000004</v>
          </cell>
          <cell r="H3671">
            <v>193660.79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>
            <v>194383.84</v>
          </cell>
          <cell r="C3673" t="str">
            <v/>
          </cell>
          <cell r="D3673">
            <v>646509.92000000004</v>
          </cell>
          <cell r="E3673">
            <v>1466014.35</v>
          </cell>
          <cell r="F3673">
            <v>222585.85000000003</v>
          </cell>
          <cell r="G3673">
            <v>639770.04999999993</v>
          </cell>
          <cell r="H3673">
            <v>112965.07</v>
          </cell>
        </row>
        <row r="3674">
          <cell r="A3674" t="str">
            <v>GL15 5</v>
          </cell>
          <cell r="B3674">
            <v>479512.04</v>
          </cell>
          <cell r="C3674" t="str">
            <v/>
          </cell>
          <cell r="D3674">
            <v>822356.69</v>
          </cell>
          <cell r="E3674">
            <v>2388009</v>
          </cell>
          <cell r="F3674">
            <v>127760.24</v>
          </cell>
          <cell r="G3674">
            <v>1002258.2100000003</v>
          </cell>
          <cell r="H3674">
            <v>223995.92</v>
          </cell>
        </row>
        <row r="3675">
          <cell r="A3675" t="str">
            <v>GL15 6</v>
          </cell>
          <cell r="B3675">
            <v>399751.92</v>
          </cell>
          <cell r="C3675" t="str">
            <v/>
          </cell>
          <cell r="D3675">
            <v>775006.97</v>
          </cell>
          <cell r="E3675">
            <v>1763080.09</v>
          </cell>
          <cell r="F3675">
            <v>173565.65</v>
          </cell>
          <cell r="G3675">
            <v>863953.69000000006</v>
          </cell>
          <cell r="H3675">
            <v>137623.83000000002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>
            <v>121664.15</v>
          </cell>
          <cell r="C3677" t="str">
            <v/>
          </cell>
          <cell r="D3677">
            <v>693194.98</v>
          </cell>
          <cell r="E3677">
            <v>1856876.82</v>
          </cell>
          <cell r="F3677">
            <v>368845.6399999999</v>
          </cell>
          <cell r="G3677">
            <v>419483.91</v>
          </cell>
          <cell r="H3677">
            <v>346847.63</v>
          </cell>
        </row>
        <row r="3678">
          <cell r="A3678" t="str">
            <v>GL16 8</v>
          </cell>
          <cell r="B3678">
            <v>316233.03000000003</v>
          </cell>
          <cell r="C3678" t="str">
            <v/>
          </cell>
          <cell r="D3678">
            <v>717841.42</v>
          </cell>
          <cell r="E3678">
            <v>1656009.07</v>
          </cell>
          <cell r="F3678">
            <v>167208.15000000005</v>
          </cell>
          <cell r="G3678">
            <v>426843.21999999991</v>
          </cell>
          <cell r="H3678">
            <v>148932.68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>
            <v>497007.45</v>
          </cell>
          <cell r="C3680" t="str">
            <v/>
          </cell>
          <cell r="D3680">
            <v>747246.6</v>
          </cell>
          <cell r="E3680">
            <v>1110378.94</v>
          </cell>
          <cell r="F3680">
            <v>288042.99</v>
          </cell>
          <cell r="G3680">
            <v>403273.69</v>
          </cell>
          <cell r="H3680">
            <v>225575.11000000002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>
            <v>422983.69</v>
          </cell>
          <cell r="C3682" t="str">
            <v/>
          </cell>
          <cell r="D3682">
            <v>819191.12</v>
          </cell>
          <cell r="E3682">
            <v>1759836.33</v>
          </cell>
          <cell r="F3682">
            <v>281861.18</v>
          </cell>
          <cell r="G3682">
            <v>439707.66999999981</v>
          </cell>
          <cell r="H3682">
            <v>278225.55</v>
          </cell>
        </row>
        <row r="3683">
          <cell r="A3683" t="str">
            <v>GL18 1</v>
          </cell>
          <cell r="B3683">
            <v>1000529.36</v>
          </cell>
          <cell r="C3683" t="str">
            <v/>
          </cell>
          <cell r="D3683">
            <v>699594.92</v>
          </cell>
          <cell r="E3683">
            <v>1337992.78</v>
          </cell>
          <cell r="F3683">
            <v>259083.08000000005</v>
          </cell>
          <cell r="G3683">
            <v>343452.29</v>
          </cell>
          <cell r="H3683">
            <v>249219.7</v>
          </cell>
        </row>
        <row r="3684">
          <cell r="A3684" t="str">
            <v>GL18 2</v>
          </cell>
          <cell r="B3684">
            <v>188787.31</v>
          </cell>
          <cell r="C3684" t="str">
            <v/>
          </cell>
          <cell r="D3684">
            <v>169161.98</v>
          </cell>
          <cell r="E3684">
            <v>237118.88</v>
          </cell>
          <cell r="F3684" t="str">
            <v/>
          </cell>
          <cell r="G3684" t="str">
            <v/>
          </cell>
          <cell r="H3684" t="str">
            <v/>
          </cell>
        </row>
        <row r="3685">
          <cell r="A3685" t="str">
            <v>GL19 3</v>
          </cell>
          <cell r="B3685">
            <v>634889.77</v>
          </cell>
          <cell r="C3685" t="str">
            <v/>
          </cell>
          <cell r="D3685">
            <v>567280.38</v>
          </cell>
          <cell r="E3685">
            <v>1036630.07</v>
          </cell>
          <cell r="F3685">
            <v>189131.04999999996</v>
          </cell>
          <cell r="G3685">
            <v>519557.68000000017</v>
          </cell>
          <cell r="H3685">
            <v>214735.44</v>
          </cell>
        </row>
        <row r="3686">
          <cell r="A3686" t="str">
            <v>GL19 4</v>
          </cell>
          <cell r="B3686">
            <v>386191.65</v>
          </cell>
          <cell r="C3686" t="str">
            <v/>
          </cell>
          <cell r="D3686">
            <v>399608.83</v>
          </cell>
          <cell r="E3686">
            <v>489487.7</v>
          </cell>
          <cell r="F3686">
            <v>124456.4</v>
          </cell>
          <cell r="G3686">
            <v>495502.03999999992</v>
          </cell>
          <cell r="H3686" t="str">
            <v/>
          </cell>
        </row>
        <row r="3687">
          <cell r="A3687" t="str">
            <v>GL2 0</v>
          </cell>
          <cell r="B3687">
            <v>992403.97</v>
          </cell>
          <cell r="C3687">
            <v>179664.79</v>
          </cell>
          <cell r="D3687">
            <v>1522733.55</v>
          </cell>
          <cell r="E3687">
            <v>2372410.8199999998</v>
          </cell>
          <cell r="F3687">
            <v>537001.17999999993</v>
          </cell>
          <cell r="G3687">
            <v>1221020.0000000002</v>
          </cell>
          <cell r="H3687">
            <v>361641.42</v>
          </cell>
        </row>
        <row r="3688">
          <cell r="A3688" t="str">
            <v>GL2 2</v>
          </cell>
          <cell r="B3688">
            <v>1422503.18</v>
          </cell>
          <cell r="C3688">
            <v>135132.81000000003</v>
          </cell>
          <cell r="D3688">
            <v>1453878.5</v>
          </cell>
          <cell r="E3688">
            <v>2418269.7400000002</v>
          </cell>
          <cell r="F3688">
            <v>403749.3299999999</v>
          </cell>
          <cell r="G3688">
            <v>1393106.0400000003</v>
          </cell>
          <cell r="H3688">
            <v>290719.62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83469.83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>
            <v>2074551.74</v>
          </cell>
          <cell r="C3690">
            <v>127885.37000000002</v>
          </cell>
          <cell r="D3690">
            <v>2479574.1800000002</v>
          </cell>
          <cell r="E3690">
            <v>4277980.8899999997</v>
          </cell>
          <cell r="F3690">
            <v>850572.26</v>
          </cell>
          <cell r="G3690">
            <v>1569989.95</v>
          </cell>
          <cell r="H3690">
            <v>458055.79000000004</v>
          </cell>
        </row>
        <row r="3691">
          <cell r="A3691" t="str">
            <v>GL2 5</v>
          </cell>
          <cell r="B3691">
            <v>543732.4</v>
          </cell>
          <cell r="C3691" t="str">
            <v/>
          </cell>
          <cell r="D3691">
            <v>468161.7</v>
          </cell>
          <cell r="E3691">
            <v>814886.8</v>
          </cell>
          <cell r="F3691">
            <v>171073.53</v>
          </cell>
          <cell r="G3691">
            <v>446765.10000000009</v>
          </cell>
          <cell r="H3691">
            <v>211120.08000000002</v>
          </cell>
        </row>
        <row r="3692">
          <cell r="A3692" t="str">
            <v>GL2 7</v>
          </cell>
          <cell r="B3692">
            <v>709700.64</v>
          </cell>
          <cell r="C3692" t="str">
            <v/>
          </cell>
          <cell r="D3692">
            <v>807533.11</v>
          </cell>
          <cell r="E3692">
            <v>929980.36</v>
          </cell>
          <cell r="F3692">
            <v>167656.74999999997</v>
          </cell>
          <cell r="G3692">
            <v>377871.74999999988</v>
          </cell>
          <cell r="H3692">
            <v>128281.94</v>
          </cell>
        </row>
        <row r="3693">
          <cell r="A3693" t="str">
            <v>GL2 8</v>
          </cell>
          <cell r="B3693">
            <v>386428.23</v>
          </cell>
          <cell r="C3693" t="str">
            <v/>
          </cell>
          <cell r="D3693">
            <v>471015.46</v>
          </cell>
          <cell r="E3693">
            <v>643057.4</v>
          </cell>
          <cell r="F3693">
            <v>166435.64999999997</v>
          </cell>
          <cell r="G3693">
            <v>348988.26</v>
          </cell>
          <cell r="H3693">
            <v>157963.14000000001</v>
          </cell>
        </row>
        <row r="3694">
          <cell r="A3694" t="str">
            <v>GL2 9</v>
          </cell>
          <cell r="B3694">
            <v>703419.42</v>
          </cell>
          <cell r="C3694" t="str">
            <v/>
          </cell>
          <cell r="D3694">
            <v>1202962.68</v>
          </cell>
          <cell r="E3694">
            <v>1719021.54</v>
          </cell>
          <cell r="F3694">
            <v>239945.26999999996</v>
          </cell>
          <cell r="G3694">
            <v>907033.17</v>
          </cell>
          <cell r="H3694">
            <v>208148.08000000002</v>
          </cell>
        </row>
        <row r="3695">
          <cell r="A3695" t="str">
            <v>GL20 5</v>
          </cell>
          <cell r="B3695">
            <v>610501.1</v>
          </cell>
          <cell r="C3695" t="str">
            <v/>
          </cell>
          <cell r="D3695">
            <v>924080.37</v>
          </cell>
          <cell r="E3695">
            <v>1778255.34</v>
          </cell>
          <cell r="F3695">
            <v>192393.51</v>
          </cell>
          <cell r="G3695">
            <v>455109.31000000006</v>
          </cell>
          <cell r="H3695">
            <v>104970.27</v>
          </cell>
        </row>
        <row r="3696">
          <cell r="A3696" t="str">
            <v>GL20 6</v>
          </cell>
          <cell r="B3696">
            <v>203512.34</v>
          </cell>
          <cell r="C3696" t="str">
            <v/>
          </cell>
          <cell r="D3696">
            <v>359569.06</v>
          </cell>
          <cell r="E3696">
            <v>587726.63</v>
          </cell>
          <cell r="F3696">
            <v>155991.31</v>
          </cell>
          <cell r="G3696">
            <v>310880.22000000009</v>
          </cell>
          <cell r="H3696">
            <v>47010.35</v>
          </cell>
        </row>
        <row r="3697">
          <cell r="A3697" t="str">
            <v>GL20 7</v>
          </cell>
          <cell r="B3697">
            <v>667583.14</v>
          </cell>
          <cell r="C3697" t="str">
            <v/>
          </cell>
          <cell r="D3697">
            <v>1393731.34</v>
          </cell>
          <cell r="E3697">
            <v>2069078.78</v>
          </cell>
          <cell r="F3697">
            <v>299609.96999999991</v>
          </cell>
          <cell r="G3697">
            <v>852862.80000000016</v>
          </cell>
          <cell r="H3697">
            <v>237398.31</v>
          </cell>
        </row>
        <row r="3698">
          <cell r="A3698" t="str">
            <v>GL20 8</v>
          </cell>
          <cell r="B3698">
            <v>732656.59</v>
          </cell>
          <cell r="C3698">
            <v>110997.74</v>
          </cell>
          <cell r="D3698">
            <v>1589149.49</v>
          </cell>
          <cell r="E3698">
            <v>2837332.97</v>
          </cell>
          <cell r="F3698">
            <v>436431.81999999995</v>
          </cell>
          <cell r="G3698">
            <v>877511.47000000009</v>
          </cell>
          <cell r="H3698">
            <v>151356.48000000001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>
            <v>564385.38</v>
          </cell>
          <cell r="C3700" t="str">
            <v/>
          </cell>
          <cell r="D3700">
            <v>884076.52</v>
          </cell>
          <cell r="E3700">
            <v>1274325.52</v>
          </cell>
          <cell r="F3700">
            <v>193503.09000000003</v>
          </cell>
          <cell r="G3700">
            <v>789804.0900000002</v>
          </cell>
          <cell r="H3700">
            <v>219588.7</v>
          </cell>
        </row>
        <row r="3701">
          <cell r="A3701" t="str">
            <v>GL3 2</v>
          </cell>
          <cell r="B3701">
            <v>633768.38</v>
          </cell>
          <cell r="C3701" t="str">
            <v/>
          </cell>
          <cell r="D3701">
            <v>1073122.57</v>
          </cell>
          <cell r="E3701">
            <v>1337931.3400000001</v>
          </cell>
          <cell r="F3701">
            <v>315836.25000000006</v>
          </cell>
          <cell r="G3701">
            <v>724175.91</v>
          </cell>
          <cell r="H3701">
            <v>239398.92</v>
          </cell>
        </row>
        <row r="3702">
          <cell r="A3702" t="str">
            <v>GL3 3</v>
          </cell>
          <cell r="B3702">
            <v>674671.3</v>
          </cell>
          <cell r="C3702" t="str">
            <v/>
          </cell>
          <cell r="D3702">
            <v>1015356.12</v>
          </cell>
          <cell r="E3702">
            <v>1426890.45</v>
          </cell>
          <cell r="F3702">
            <v>309387.62</v>
          </cell>
          <cell r="G3702">
            <v>859679.51</v>
          </cell>
          <cell r="H3702">
            <v>204716.62</v>
          </cell>
        </row>
        <row r="3703">
          <cell r="A3703" t="str">
            <v>GL3 4</v>
          </cell>
          <cell r="B3703">
            <v>1494075.22</v>
          </cell>
          <cell r="C3703">
            <v>145537.67999999996</v>
          </cell>
          <cell r="D3703">
            <v>1582124.91</v>
          </cell>
          <cell r="E3703">
            <v>3533771.69</v>
          </cell>
          <cell r="F3703">
            <v>472816.15000000008</v>
          </cell>
          <cell r="G3703">
            <v>1418546.1099999992</v>
          </cell>
          <cell r="H3703">
            <v>258036.42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>
            <v>1375230.01</v>
          </cell>
          <cell r="C3705">
            <v>70957.010000000009</v>
          </cell>
          <cell r="D3705">
            <v>1262011.27</v>
          </cell>
          <cell r="E3705">
            <v>2392496.7200000002</v>
          </cell>
          <cell r="F3705">
            <v>357362.92999999993</v>
          </cell>
          <cell r="G3705">
            <v>1227832.74</v>
          </cell>
          <cell r="H3705">
            <v>317702.69</v>
          </cell>
        </row>
        <row r="3706">
          <cell r="A3706" t="str">
            <v>GL4 3</v>
          </cell>
          <cell r="B3706">
            <v>387468.59</v>
          </cell>
          <cell r="C3706" t="str">
            <v/>
          </cell>
          <cell r="D3706">
            <v>459685.55</v>
          </cell>
          <cell r="E3706">
            <v>522219.43</v>
          </cell>
          <cell r="F3706">
            <v>195276.61</v>
          </cell>
          <cell r="G3706">
            <v>401059.48999999982</v>
          </cell>
          <cell r="H3706">
            <v>122475.61</v>
          </cell>
        </row>
        <row r="3707">
          <cell r="A3707" t="str">
            <v>GL4 4</v>
          </cell>
          <cell r="B3707">
            <v>1317071.94</v>
          </cell>
          <cell r="C3707">
            <v>82529.589999999982</v>
          </cell>
          <cell r="D3707">
            <v>1102972.23</v>
          </cell>
          <cell r="E3707">
            <v>2041578.12</v>
          </cell>
          <cell r="F3707">
            <v>405104.31000000006</v>
          </cell>
          <cell r="G3707">
            <v>1233330.23</v>
          </cell>
          <cell r="H3707">
            <v>366424.65</v>
          </cell>
        </row>
        <row r="3708">
          <cell r="A3708" t="str">
            <v>GL4 5</v>
          </cell>
          <cell r="B3708">
            <v>919972.04</v>
          </cell>
          <cell r="C3708" t="str">
            <v/>
          </cell>
          <cell r="D3708">
            <v>1305815.6399999999</v>
          </cell>
          <cell r="E3708">
            <v>1737234.64</v>
          </cell>
          <cell r="F3708">
            <v>289335.31999999995</v>
          </cell>
          <cell r="G3708">
            <v>953047.60999999975</v>
          </cell>
          <cell r="H3708">
            <v>337967.13</v>
          </cell>
        </row>
        <row r="3709">
          <cell r="A3709" t="str">
            <v>GL4 6</v>
          </cell>
          <cell r="B3709">
            <v>900903.93</v>
          </cell>
          <cell r="C3709">
            <v>116604.37999999999</v>
          </cell>
          <cell r="D3709">
            <v>859172.54</v>
          </cell>
          <cell r="E3709">
            <v>2176727.54</v>
          </cell>
          <cell r="F3709">
            <v>251437.79999999996</v>
          </cell>
          <cell r="G3709">
            <v>1192522.9399999995</v>
          </cell>
          <cell r="H3709">
            <v>289162.21000000002</v>
          </cell>
        </row>
        <row r="3710">
          <cell r="A3710" t="str">
            <v>GL4 8</v>
          </cell>
          <cell r="B3710">
            <v>214359.27</v>
          </cell>
          <cell r="C3710" t="str">
            <v/>
          </cell>
          <cell r="D3710">
            <v>202021.6</v>
          </cell>
          <cell r="E3710">
            <v>450940.08</v>
          </cell>
          <cell r="F3710" t="str">
            <v/>
          </cell>
          <cell r="G3710">
            <v>281605.19000000006</v>
          </cell>
          <cell r="H3710">
            <v>144189.38</v>
          </cell>
        </row>
        <row r="3711">
          <cell r="A3711" t="str">
            <v>GL5 1</v>
          </cell>
          <cell r="B3711">
            <v>520814.09</v>
          </cell>
          <cell r="C3711" t="str">
            <v/>
          </cell>
          <cell r="D3711">
            <v>666969.01</v>
          </cell>
          <cell r="E3711">
            <v>1072260.32</v>
          </cell>
          <cell r="F3711">
            <v>263578.58999999997</v>
          </cell>
          <cell r="G3711">
            <v>456281.33</v>
          </cell>
          <cell r="H3711">
            <v>188411.86000000002</v>
          </cell>
        </row>
        <row r="3712">
          <cell r="A3712" t="str">
            <v>GL5 2</v>
          </cell>
          <cell r="B3712">
            <v>342236.55</v>
          </cell>
          <cell r="C3712" t="str">
            <v/>
          </cell>
          <cell r="D3712">
            <v>676552.45</v>
          </cell>
          <cell r="E3712">
            <v>745893.18</v>
          </cell>
          <cell r="F3712">
            <v>154296.83000000005</v>
          </cell>
          <cell r="G3712">
            <v>378529.06000000006</v>
          </cell>
          <cell r="H3712">
            <v>154361.34</v>
          </cell>
        </row>
        <row r="3713">
          <cell r="A3713" t="str">
            <v>GL5 3</v>
          </cell>
          <cell r="B3713">
            <v>299707.59999999998</v>
          </cell>
          <cell r="C3713" t="str">
            <v/>
          </cell>
          <cell r="D3713">
            <v>612766.46</v>
          </cell>
          <cell r="E3713">
            <v>849437.65</v>
          </cell>
          <cell r="F3713">
            <v>139138.85</v>
          </cell>
          <cell r="G3713">
            <v>433754.62</v>
          </cell>
          <cell r="H3713">
            <v>108614.34</v>
          </cell>
        </row>
        <row r="3714">
          <cell r="A3714" t="str">
            <v>GL5 4</v>
          </cell>
          <cell r="B3714">
            <v>873690.74</v>
          </cell>
          <cell r="C3714" t="str">
            <v/>
          </cell>
          <cell r="D3714">
            <v>977153.47</v>
          </cell>
          <cell r="E3714">
            <v>1884359.49</v>
          </cell>
          <cell r="F3714">
            <v>471878.53000000009</v>
          </cell>
          <cell r="G3714">
            <v>710526.78000000026</v>
          </cell>
          <cell r="H3714">
            <v>223305.74</v>
          </cell>
        </row>
        <row r="3715">
          <cell r="A3715" t="str">
            <v>GL5 5</v>
          </cell>
          <cell r="B3715">
            <v>217972.09</v>
          </cell>
          <cell r="C3715" t="str">
            <v/>
          </cell>
          <cell r="D3715">
            <v>496566.58</v>
          </cell>
          <cell r="E3715">
            <v>489434.41</v>
          </cell>
          <cell r="F3715">
            <v>94028.14</v>
          </cell>
          <cell r="G3715">
            <v>524307.77</v>
          </cell>
          <cell r="H3715">
            <v>67983.78</v>
          </cell>
        </row>
        <row r="3716">
          <cell r="A3716" t="str">
            <v>GL50 1</v>
          </cell>
          <cell r="B3716">
            <v>141398.38</v>
          </cell>
          <cell r="C3716" t="str">
            <v/>
          </cell>
          <cell r="D3716">
            <v>145108.85999999999</v>
          </cell>
          <cell r="E3716">
            <v>175145.45</v>
          </cell>
          <cell r="F3716" t="str">
            <v/>
          </cell>
          <cell r="G3716">
            <v>176459.87</v>
          </cell>
          <cell r="H3716" t="str">
            <v/>
          </cell>
        </row>
        <row r="3717">
          <cell r="A3717" t="str">
            <v>GL50 2</v>
          </cell>
          <cell r="B3717">
            <v>847507.17</v>
          </cell>
          <cell r="C3717" t="str">
            <v/>
          </cell>
          <cell r="D3717">
            <v>862776.45</v>
          </cell>
          <cell r="E3717">
            <v>1070354.99</v>
          </cell>
          <cell r="F3717">
            <v>178778.94</v>
          </cell>
          <cell r="G3717">
            <v>756571.44000000018</v>
          </cell>
          <cell r="H3717">
            <v>89921.53</v>
          </cell>
        </row>
        <row r="3718">
          <cell r="A3718" t="str">
            <v>GL50 3</v>
          </cell>
          <cell r="B3718">
            <v>273490.75</v>
          </cell>
          <cell r="C3718" t="str">
            <v/>
          </cell>
          <cell r="D3718">
            <v>419571.19</v>
          </cell>
          <cell r="E3718">
            <v>499391.94</v>
          </cell>
          <cell r="F3718">
            <v>126863.95999999998</v>
          </cell>
          <cell r="G3718">
            <v>514445.52</v>
          </cell>
          <cell r="H3718" t="str">
            <v/>
          </cell>
        </row>
        <row r="3719">
          <cell r="A3719" t="str">
            <v>GL50 4</v>
          </cell>
          <cell r="B3719">
            <v>801063.44</v>
          </cell>
          <cell r="C3719" t="str">
            <v/>
          </cell>
          <cell r="D3719">
            <v>823394.16</v>
          </cell>
          <cell r="E3719">
            <v>1141491.6000000001</v>
          </cell>
          <cell r="F3719">
            <v>251596.20000000004</v>
          </cell>
          <cell r="G3719">
            <v>756059.50000000035</v>
          </cell>
          <cell r="H3719">
            <v>233987.92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>
            <v>1125119.72</v>
          </cell>
          <cell r="C3721" t="str">
            <v/>
          </cell>
          <cell r="D3721">
            <v>1350877.19</v>
          </cell>
          <cell r="E3721">
            <v>2192666.86</v>
          </cell>
          <cell r="F3721">
            <v>379663.57000000007</v>
          </cell>
          <cell r="G3721">
            <v>1049333.3600000003</v>
          </cell>
          <cell r="H3721">
            <v>382540.37</v>
          </cell>
        </row>
        <row r="3722">
          <cell r="A3722" t="str">
            <v>GL51 3</v>
          </cell>
          <cell r="B3722">
            <v>705338.84</v>
          </cell>
          <cell r="C3722" t="str">
            <v/>
          </cell>
          <cell r="D3722">
            <v>1156007.68</v>
          </cell>
          <cell r="E3722">
            <v>1245287.75</v>
          </cell>
          <cell r="F3722">
            <v>251292.36999999997</v>
          </cell>
          <cell r="G3722">
            <v>845259.17999999982</v>
          </cell>
          <cell r="H3722">
            <v>348230.10000000003</v>
          </cell>
        </row>
        <row r="3723">
          <cell r="A3723" t="str">
            <v>GL51 4</v>
          </cell>
          <cell r="B3723">
            <v>161336.54999999999</v>
          </cell>
          <cell r="C3723" t="str">
            <v/>
          </cell>
          <cell r="D3723">
            <v>438593.68</v>
          </cell>
          <cell r="E3723">
            <v>384809.99</v>
          </cell>
          <cell r="F3723">
            <v>85479.61</v>
          </cell>
          <cell r="G3723">
            <v>238990.40999999997</v>
          </cell>
          <cell r="H3723" t="str">
            <v/>
          </cell>
        </row>
        <row r="3724">
          <cell r="A3724" t="str">
            <v>GL51 6</v>
          </cell>
          <cell r="B3724">
            <v>587392.87</v>
          </cell>
          <cell r="C3724" t="str">
            <v/>
          </cell>
          <cell r="D3724">
            <v>1217390.53</v>
          </cell>
          <cell r="E3724">
            <v>1190019.81</v>
          </cell>
          <cell r="F3724">
            <v>281879.46999999997</v>
          </cell>
          <cell r="G3724">
            <v>678742.00000000023</v>
          </cell>
          <cell r="H3724">
            <v>324674.8</v>
          </cell>
        </row>
        <row r="3725">
          <cell r="A3725" t="str">
            <v>GL51 7</v>
          </cell>
          <cell r="B3725">
            <v>683466.99</v>
          </cell>
          <cell r="C3725" t="str">
            <v/>
          </cell>
          <cell r="D3725">
            <v>669993.87</v>
          </cell>
          <cell r="E3725">
            <v>1048688.27</v>
          </cell>
          <cell r="F3725">
            <v>142684.15</v>
          </cell>
          <cell r="G3725">
            <v>548806.97</v>
          </cell>
          <cell r="H3725">
            <v>219354.6</v>
          </cell>
        </row>
        <row r="3726">
          <cell r="A3726" t="str">
            <v>GL51 8</v>
          </cell>
          <cell r="B3726">
            <v>681002.45</v>
          </cell>
          <cell r="C3726" t="str">
            <v/>
          </cell>
          <cell r="D3726">
            <v>977665.56</v>
          </cell>
          <cell r="E3726">
            <v>1005702.24</v>
          </cell>
          <cell r="F3726">
            <v>136346.15000000002</v>
          </cell>
          <cell r="G3726">
            <v>570108.1</v>
          </cell>
          <cell r="H3726">
            <v>213311.32</v>
          </cell>
        </row>
        <row r="3727">
          <cell r="A3727" t="str">
            <v>GL51 9</v>
          </cell>
          <cell r="B3727">
            <v>494269</v>
          </cell>
          <cell r="C3727" t="str">
            <v/>
          </cell>
          <cell r="D3727">
            <v>596022.6</v>
          </cell>
          <cell r="E3727">
            <v>892081.17</v>
          </cell>
          <cell r="F3727">
            <v>101193.09000000003</v>
          </cell>
          <cell r="G3727">
            <v>410792.25</v>
          </cell>
          <cell r="H3727">
            <v>158719.56</v>
          </cell>
        </row>
        <row r="3728">
          <cell r="A3728" t="str">
            <v>GL52 2</v>
          </cell>
          <cell r="B3728">
            <v>361324.89</v>
          </cell>
          <cell r="C3728" t="str">
            <v/>
          </cell>
          <cell r="D3728">
            <v>832995.83</v>
          </cell>
          <cell r="E3728">
            <v>628862.57999999996</v>
          </cell>
          <cell r="F3728">
            <v>112249.05</v>
          </cell>
          <cell r="G3728">
            <v>378881.14</v>
          </cell>
          <cell r="H3728">
            <v>122559.27</v>
          </cell>
        </row>
        <row r="3729">
          <cell r="A3729" t="str">
            <v>GL52 3</v>
          </cell>
          <cell r="B3729">
            <v>434917.93</v>
          </cell>
          <cell r="C3729" t="str">
            <v/>
          </cell>
          <cell r="D3729">
            <v>804470.99</v>
          </cell>
          <cell r="E3729">
            <v>956806.88</v>
          </cell>
          <cell r="F3729">
            <v>140584.69999999998</v>
          </cell>
          <cell r="G3729">
            <v>461980.21</v>
          </cell>
          <cell r="H3729">
            <v>132973.57</v>
          </cell>
        </row>
        <row r="3730">
          <cell r="A3730" t="str">
            <v>GL52 5</v>
          </cell>
          <cell r="B3730">
            <v>755608.4</v>
          </cell>
          <cell r="C3730" t="str">
            <v/>
          </cell>
          <cell r="D3730">
            <v>1201796.8</v>
          </cell>
          <cell r="E3730">
            <v>1531597.55</v>
          </cell>
          <cell r="F3730">
            <v>313745.12000000005</v>
          </cell>
          <cell r="G3730">
            <v>735430.97999999986</v>
          </cell>
          <cell r="H3730">
            <v>213505.48</v>
          </cell>
        </row>
        <row r="3731">
          <cell r="A3731" t="str">
            <v>GL52 6</v>
          </cell>
          <cell r="B3731">
            <v>958720.77</v>
          </cell>
          <cell r="C3731" t="str">
            <v/>
          </cell>
          <cell r="D3731">
            <v>1012962.88</v>
          </cell>
          <cell r="E3731">
            <v>1291639.56</v>
          </cell>
          <cell r="F3731">
            <v>284179.13</v>
          </cell>
          <cell r="G3731">
            <v>740612.22999999986</v>
          </cell>
          <cell r="H3731">
            <v>121843.22</v>
          </cell>
        </row>
        <row r="3732">
          <cell r="A3732" t="str">
            <v>GL52 7</v>
          </cell>
          <cell r="B3732">
            <v>319954.63</v>
          </cell>
          <cell r="C3732" t="str">
            <v/>
          </cell>
          <cell r="D3732">
            <v>689827.54</v>
          </cell>
          <cell r="E3732">
            <v>629272.52</v>
          </cell>
          <cell r="F3732">
            <v>123037.62999999998</v>
          </cell>
          <cell r="G3732">
            <v>466187.16000000003</v>
          </cell>
          <cell r="H3732">
            <v>67330.84</v>
          </cell>
        </row>
        <row r="3733">
          <cell r="A3733" t="str">
            <v>GL52 8</v>
          </cell>
          <cell r="B3733">
            <v>909768.57</v>
          </cell>
          <cell r="C3733">
            <v>110557.76999999999</v>
          </cell>
          <cell r="D3733">
            <v>1292882.29</v>
          </cell>
          <cell r="E3733">
            <v>2447718.9</v>
          </cell>
          <cell r="F3733">
            <v>460244.53999999992</v>
          </cell>
          <cell r="G3733">
            <v>1113518.5599999998</v>
          </cell>
          <cell r="H3733">
            <v>229364.92</v>
          </cell>
        </row>
        <row r="3734">
          <cell r="A3734" t="str">
            <v>GL52 9</v>
          </cell>
          <cell r="B3734">
            <v>394719.69</v>
          </cell>
          <cell r="C3734" t="str">
            <v/>
          </cell>
          <cell r="D3734">
            <v>462611.48</v>
          </cell>
          <cell r="E3734">
            <v>397116.55</v>
          </cell>
          <cell r="F3734">
            <v>110523.15999999997</v>
          </cell>
          <cell r="G3734">
            <v>248699.26000000004</v>
          </cell>
          <cell r="H3734">
            <v>78133.64</v>
          </cell>
        </row>
        <row r="3735">
          <cell r="A3735" t="str">
            <v>GL53 0</v>
          </cell>
          <cell r="B3735">
            <v>408177.38</v>
          </cell>
          <cell r="C3735" t="str">
            <v/>
          </cell>
          <cell r="D3735">
            <v>775885.47</v>
          </cell>
          <cell r="E3735">
            <v>702612.66</v>
          </cell>
          <cell r="F3735" t="str">
            <v/>
          </cell>
          <cell r="G3735">
            <v>428035.51</v>
          </cell>
          <cell r="H3735">
            <v>138782.46</v>
          </cell>
        </row>
        <row r="3736">
          <cell r="A3736" t="str">
            <v>GL53 7</v>
          </cell>
          <cell r="B3736">
            <v>414756.33</v>
          </cell>
          <cell r="C3736" t="str">
            <v/>
          </cell>
          <cell r="D3736">
            <v>688750.22</v>
          </cell>
          <cell r="E3736">
            <v>560578.26</v>
          </cell>
          <cell r="F3736">
            <v>170211.55999999997</v>
          </cell>
          <cell r="G3736">
            <v>610441.50999999978</v>
          </cell>
          <cell r="H3736" t="str">
            <v/>
          </cell>
        </row>
        <row r="3737">
          <cell r="A3737" t="str">
            <v>GL53 8</v>
          </cell>
          <cell r="B3737">
            <v>451208.05</v>
          </cell>
          <cell r="C3737" t="str">
            <v/>
          </cell>
          <cell r="D3737">
            <v>806798.02</v>
          </cell>
          <cell r="E3737">
            <v>811701.43</v>
          </cell>
          <cell r="F3737">
            <v>144307.07999999996</v>
          </cell>
          <cell r="G3737">
            <v>457718.12</v>
          </cell>
          <cell r="H3737">
            <v>206164.06</v>
          </cell>
        </row>
        <row r="3738">
          <cell r="A3738" t="str">
            <v>GL53 9</v>
          </cell>
          <cell r="B3738">
            <v>414817.3</v>
          </cell>
          <cell r="C3738" t="str">
            <v/>
          </cell>
          <cell r="D3738">
            <v>634210</v>
          </cell>
          <cell r="E3738">
            <v>453102.46</v>
          </cell>
          <cell r="F3738">
            <v>104123.34999999998</v>
          </cell>
          <cell r="G3738">
            <v>310233.16000000003</v>
          </cell>
          <cell r="H3738">
            <v>71701.06</v>
          </cell>
        </row>
        <row r="3739">
          <cell r="A3739" t="str">
            <v>GL54 1</v>
          </cell>
          <cell r="B3739">
            <v>530645.28</v>
          </cell>
          <cell r="C3739" t="str">
            <v/>
          </cell>
          <cell r="D3739">
            <v>342817.95</v>
          </cell>
          <cell r="E3739">
            <v>651941.73</v>
          </cell>
          <cell r="F3739" t="str">
            <v/>
          </cell>
          <cell r="G3739">
            <v>137436.96000000002</v>
          </cell>
          <cell r="H3739" t="str">
            <v/>
          </cell>
        </row>
        <row r="3740">
          <cell r="A3740" t="str">
            <v>GL54 2</v>
          </cell>
          <cell r="B3740">
            <v>839572.34</v>
          </cell>
          <cell r="C3740" t="str">
            <v/>
          </cell>
          <cell r="D3740">
            <v>1080032.54</v>
          </cell>
          <cell r="E3740">
            <v>1711838.86</v>
          </cell>
          <cell r="F3740">
            <v>163648.89999999997</v>
          </cell>
          <cell r="G3740">
            <v>568372.23000000021</v>
          </cell>
          <cell r="H3740">
            <v>129479.23</v>
          </cell>
        </row>
        <row r="3741">
          <cell r="A3741" t="str">
            <v>GL54 3</v>
          </cell>
          <cell r="B3741">
            <v>448379.72</v>
          </cell>
          <cell r="C3741" t="str">
            <v/>
          </cell>
          <cell r="D3741">
            <v>495160.63</v>
          </cell>
          <cell r="E3741">
            <v>690010.26</v>
          </cell>
          <cell r="F3741">
            <v>153593.37</v>
          </cell>
          <cell r="G3741">
            <v>391186.66999999993</v>
          </cell>
          <cell r="H3741">
            <v>162661.83000000002</v>
          </cell>
        </row>
        <row r="3742">
          <cell r="A3742" t="str">
            <v>GL54 4</v>
          </cell>
          <cell r="B3742">
            <v>438326.9</v>
          </cell>
          <cell r="C3742" t="str">
            <v/>
          </cell>
          <cell r="D3742">
            <v>468943.88</v>
          </cell>
          <cell r="E3742">
            <v>536687.93000000005</v>
          </cell>
          <cell r="F3742">
            <v>81835.650000000009</v>
          </cell>
          <cell r="G3742">
            <v>556750.32999999996</v>
          </cell>
          <cell r="H3742">
            <v>109633.79000000001</v>
          </cell>
        </row>
        <row r="3743">
          <cell r="A3743" t="str">
            <v>GL54 5</v>
          </cell>
          <cell r="B3743">
            <v>668080.38</v>
          </cell>
          <cell r="C3743" t="str">
            <v/>
          </cell>
          <cell r="D3743">
            <v>943001.7</v>
          </cell>
          <cell r="E3743">
            <v>1611462.65</v>
          </cell>
          <cell r="F3743">
            <v>278438.80999999994</v>
          </cell>
          <cell r="G3743">
            <v>639478.47</v>
          </cell>
          <cell r="H3743">
            <v>138183.35</v>
          </cell>
        </row>
        <row r="3744">
          <cell r="A3744" t="str">
            <v>GL55 6</v>
          </cell>
          <cell r="B3744">
            <v>441413.6</v>
          </cell>
          <cell r="C3744" t="str">
            <v/>
          </cell>
          <cell r="D3744">
            <v>887178</v>
          </cell>
          <cell r="E3744">
            <v>1326602.3799999999</v>
          </cell>
          <cell r="F3744">
            <v>245912.38000000003</v>
          </cell>
          <cell r="G3744">
            <v>417450.11999999988</v>
          </cell>
          <cell r="H3744">
            <v>130762.85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>
            <v>607827.19999999995</v>
          </cell>
          <cell r="C3746" t="str">
            <v/>
          </cell>
          <cell r="D3746">
            <v>981693.89</v>
          </cell>
          <cell r="E3746">
            <v>1398620.19</v>
          </cell>
          <cell r="F3746">
            <v>187302.01</v>
          </cell>
          <cell r="G3746">
            <v>351947.73</v>
          </cell>
          <cell r="H3746">
            <v>110695.25</v>
          </cell>
        </row>
        <row r="3747">
          <cell r="A3747" t="str">
            <v>GL56 9</v>
          </cell>
          <cell r="B3747">
            <v>444561.59</v>
          </cell>
          <cell r="C3747" t="str">
            <v/>
          </cell>
          <cell r="D3747">
            <v>591567.78</v>
          </cell>
          <cell r="E3747">
            <v>1169536.23</v>
          </cell>
          <cell r="F3747">
            <v>110573.02</v>
          </cell>
          <cell r="G3747">
            <v>245620.86000000002</v>
          </cell>
          <cell r="H3747">
            <v>112160.90000000001</v>
          </cell>
        </row>
        <row r="3748">
          <cell r="A3748" t="str">
            <v>GL6 0</v>
          </cell>
          <cell r="B3748">
            <v>397079.83</v>
          </cell>
          <cell r="C3748" t="str">
            <v/>
          </cell>
          <cell r="D3748">
            <v>759131.59</v>
          </cell>
          <cell r="E3748">
            <v>973072.7</v>
          </cell>
          <cell r="F3748">
            <v>186830.33999999997</v>
          </cell>
          <cell r="G3748">
            <v>521288.17</v>
          </cell>
          <cell r="H3748">
            <v>133027.13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>
            <v>407070.32</v>
          </cell>
          <cell r="C3750" t="str">
            <v/>
          </cell>
          <cell r="D3750">
            <v>651309.24</v>
          </cell>
          <cell r="E3750">
            <v>717125.52</v>
          </cell>
          <cell r="F3750">
            <v>152712.41</v>
          </cell>
          <cell r="G3750">
            <v>421238.27</v>
          </cell>
          <cell r="H3750">
            <v>161468.53</v>
          </cell>
        </row>
        <row r="3751">
          <cell r="A3751" t="str">
            <v>GL6 7</v>
          </cell>
          <cell r="B3751">
            <v>447590.38</v>
          </cell>
          <cell r="C3751" t="str">
            <v/>
          </cell>
          <cell r="D3751">
            <v>356149.95</v>
          </cell>
          <cell r="E3751">
            <v>757090.85</v>
          </cell>
          <cell r="F3751">
            <v>152719.04000000004</v>
          </cell>
          <cell r="G3751">
            <v>302163.58</v>
          </cell>
          <cell r="H3751">
            <v>165704.57</v>
          </cell>
        </row>
        <row r="3752">
          <cell r="A3752" t="str">
            <v>GL6 8</v>
          </cell>
          <cell r="B3752">
            <v>653523.85</v>
          </cell>
          <cell r="C3752" t="str">
            <v/>
          </cell>
          <cell r="D3752">
            <v>871318.78</v>
          </cell>
          <cell r="E3752">
            <v>1334376.92</v>
          </cell>
          <cell r="F3752">
            <v>239362.57</v>
          </cell>
          <cell r="G3752">
            <v>533984.06000000006</v>
          </cell>
          <cell r="H3752">
            <v>186111.03</v>
          </cell>
        </row>
        <row r="3753">
          <cell r="A3753" t="str">
            <v>GL6 9</v>
          </cell>
          <cell r="B3753">
            <v>301664.89</v>
          </cell>
          <cell r="C3753" t="str">
            <v/>
          </cell>
          <cell r="D3753">
            <v>243081.04</v>
          </cell>
          <cell r="E3753">
            <v>781386.99</v>
          </cell>
          <cell r="F3753" t="str">
            <v/>
          </cell>
          <cell r="G3753">
            <v>300689.67999999993</v>
          </cell>
          <cell r="H3753">
            <v>60189.15</v>
          </cell>
        </row>
        <row r="3754">
          <cell r="A3754" t="str">
            <v>GL7 1</v>
          </cell>
          <cell r="B3754">
            <v>969567.1</v>
          </cell>
          <cell r="C3754">
            <v>108244.44000000002</v>
          </cell>
          <cell r="D3754">
            <v>1588256.12</v>
          </cell>
          <cell r="E3754">
            <v>2938204.19</v>
          </cell>
          <cell r="F3754">
            <v>604740.95000000019</v>
          </cell>
          <cell r="G3754">
            <v>1125205.8800000006</v>
          </cell>
          <cell r="H3754">
            <v>751963.44000000006</v>
          </cell>
        </row>
        <row r="3755">
          <cell r="A3755" t="str">
            <v>GL7 2</v>
          </cell>
          <cell r="B3755">
            <v>493856.13</v>
          </cell>
          <cell r="C3755" t="str">
            <v/>
          </cell>
          <cell r="D3755">
            <v>611353.36</v>
          </cell>
          <cell r="E3755">
            <v>1022445.81</v>
          </cell>
          <cell r="F3755">
            <v>229455.75999999995</v>
          </cell>
          <cell r="G3755">
            <v>386034.36</v>
          </cell>
          <cell r="H3755">
            <v>205788.56</v>
          </cell>
        </row>
        <row r="3756">
          <cell r="A3756" t="str">
            <v>GL7 3</v>
          </cell>
          <cell r="B3756">
            <v>649679.85</v>
          </cell>
          <cell r="C3756" t="str">
            <v/>
          </cell>
          <cell r="D3756">
            <v>719933.56</v>
          </cell>
          <cell r="E3756">
            <v>997678.96</v>
          </cell>
          <cell r="F3756">
            <v>240410.38999999996</v>
          </cell>
          <cell r="G3756">
            <v>384100.37000000011</v>
          </cell>
          <cell r="H3756">
            <v>151592.01999999999</v>
          </cell>
        </row>
        <row r="3757">
          <cell r="A3757" t="str">
            <v>GL7 4</v>
          </cell>
          <cell r="B3757">
            <v>603938.62</v>
          </cell>
          <cell r="C3757" t="str">
            <v/>
          </cell>
          <cell r="D3757">
            <v>826305.03</v>
          </cell>
          <cell r="E3757">
            <v>1508916.04</v>
          </cell>
          <cell r="F3757">
            <v>270841.98</v>
          </cell>
          <cell r="G3757">
            <v>593206.6100000001</v>
          </cell>
          <cell r="H3757">
            <v>197837.72</v>
          </cell>
        </row>
        <row r="3758">
          <cell r="A3758" t="str">
            <v>GL7 5</v>
          </cell>
          <cell r="B3758">
            <v>1032245.84</v>
          </cell>
          <cell r="C3758" t="str">
            <v/>
          </cell>
          <cell r="D3758">
            <v>1243162.04</v>
          </cell>
          <cell r="E3758">
            <v>1758939.88</v>
          </cell>
          <cell r="F3758">
            <v>276028.33</v>
          </cell>
          <cell r="G3758">
            <v>835932.63000000012</v>
          </cell>
          <cell r="H3758">
            <v>397630.83</v>
          </cell>
        </row>
        <row r="3759">
          <cell r="A3759" t="str">
            <v>GL7 6</v>
          </cell>
          <cell r="B3759">
            <v>499795.82</v>
          </cell>
          <cell r="C3759" t="str">
            <v/>
          </cell>
          <cell r="D3759">
            <v>766382.36</v>
          </cell>
          <cell r="E3759">
            <v>855829.24</v>
          </cell>
          <cell r="F3759">
            <v>228897.9</v>
          </cell>
          <cell r="G3759">
            <v>491153.11000000004</v>
          </cell>
          <cell r="H3759">
            <v>220041.69</v>
          </cell>
        </row>
        <row r="3760">
          <cell r="A3760" t="str">
            <v>GL7 7</v>
          </cell>
          <cell r="B3760">
            <v>174193.2</v>
          </cell>
          <cell r="C3760" t="str">
            <v/>
          </cell>
          <cell r="D3760">
            <v>184798.48</v>
          </cell>
          <cell r="E3760">
            <v>423449.87</v>
          </cell>
          <cell r="F3760">
            <v>103831.28</v>
          </cell>
          <cell r="G3760">
            <v>209952.77999999997</v>
          </cell>
          <cell r="H3760">
            <v>114656.36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>
            <v>624856.71</v>
          </cell>
          <cell r="C3763" t="str">
            <v/>
          </cell>
          <cell r="D3763">
            <v>1457364.95</v>
          </cell>
          <cell r="E3763">
            <v>1786013.45</v>
          </cell>
          <cell r="F3763">
            <v>257267.25000000003</v>
          </cell>
          <cell r="G3763">
            <v>715571.86999999988</v>
          </cell>
          <cell r="H3763">
            <v>234383.15</v>
          </cell>
        </row>
        <row r="3764">
          <cell r="A3764" t="str">
            <v>GL9 1</v>
          </cell>
          <cell r="B3764">
            <v>282013.40999999997</v>
          </cell>
          <cell r="C3764" t="str">
            <v/>
          </cell>
          <cell r="D3764">
            <v>240804.75</v>
          </cell>
          <cell r="E3764">
            <v>562223.31999999995</v>
          </cell>
          <cell r="F3764">
            <v>99177.26</v>
          </cell>
          <cell r="G3764">
            <v>179251.80000000002</v>
          </cell>
          <cell r="H3764" t="str">
            <v/>
          </cell>
        </row>
        <row r="3765">
          <cell r="A3765" t="str">
            <v>GU Other</v>
          </cell>
          <cell r="B3765">
            <v>834.85</v>
          </cell>
          <cell r="C3765">
            <v>7214629.2499999991</v>
          </cell>
          <cell r="D3765">
            <v>15440.11</v>
          </cell>
          <cell r="E3765">
            <v>7572.54</v>
          </cell>
          <cell r="F3765">
            <v>297174.06999999995</v>
          </cell>
          <cell r="G3765">
            <v>27573.739999999998</v>
          </cell>
          <cell r="H3765">
            <v>323663.78000000003</v>
          </cell>
        </row>
        <row r="3766">
          <cell r="A3766" t="str">
            <v>GU total</v>
          </cell>
          <cell r="B3766">
            <v>87321557.039999977</v>
          </cell>
          <cell r="C3766">
            <v>7466160.8699999992</v>
          </cell>
          <cell r="D3766">
            <v>112655908.66999996</v>
          </cell>
          <cell r="E3766">
            <v>117598374.47</v>
          </cell>
          <cell r="F3766">
            <v>35441725.140000001</v>
          </cell>
          <cell r="G3766">
            <v>86803814.749999955</v>
          </cell>
          <cell r="H3766">
            <v>25067931.52</v>
          </cell>
        </row>
        <row r="3767">
          <cell r="A3767" t="str">
            <v>GU1 1</v>
          </cell>
          <cell r="B3767">
            <v>1105271.7</v>
          </cell>
          <cell r="C3767" t="str">
            <v/>
          </cell>
          <cell r="D3767">
            <v>1320266.0900000001</v>
          </cell>
          <cell r="E3767">
            <v>1724889.94</v>
          </cell>
          <cell r="F3767">
            <v>508379.31999999966</v>
          </cell>
          <cell r="G3767">
            <v>863866.75000000012</v>
          </cell>
          <cell r="H3767">
            <v>248722.93</v>
          </cell>
        </row>
        <row r="3768">
          <cell r="A3768" t="str">
            <v>GU1 2</v>
          </cell>
          <cell r="B3768">
            <v>990091.79</v>
          </cell>
          <cell r="C3768" t="str">
            <v/>
          </cell>
          <cell r="D3768">
            <v>1734641.62</v>
          </cell>
          <cell r="E3768">
            <v>1287738.6200000001</v>
          </cell>
          <cell r="F3768">
            <v>302870.59999999998</v>
          </cell>
          <cell r="G3768">
            <v>760451.62000000011</v>
          </cell>
          <cell r="H3768">
            <v>142665.4</v>
          </cell>
        </row>
        <row r="3769">
          <cell r="A3769" t="str">
            <v>GU1 3</v>
          </cell>
          <cell r="B3769">
            <v>426538.79</v>
          </cell>
          <cell r="C3769" t="str">
            <v/>
          </cell>
          <cell r="D3769">
            <v>1111746.79</v>
          </cell>
          <cell r="E3769">
            <v>403623.99</v>
          </cell>
          <cell r="F3769">
            <v>49955.38</v>
          </cell>
          <cell r="G3769">
            <v>288453.65999999997</v>
          </cell>
          <cell r="H3769" t="str">
            <v/>
          </cell>
        </row>
        <row r="3770">
          <cell r="A3770" t="str">
            <v>GU1 4</v>
          </cell>
          <cell r="B3770">
            <v>442012.82</v>
          </cell>
          <cell r="C3770" t="str">
            <v/>
          </cell>
          <cell r="D3770">
            <v>778945.72</v>
          </cell>
          <cell r="E3770">
            <v>459463.01</v>
          </cell>
          <cell r="F3770">
            <v>182422.70000000004</v>
          </cell>
          <cell r="G3770">
            <v>379986.62</v>
          </cell>
          <cell r="H3770">
            <v>121296.19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>
            <v>837679.03</v>
          </cell>
          <cell r="C3772" t="str">
            <v/>
          </cell>
          <cell r="D3772">
            <v>1176850.45</v>
          </cell>
          <cell r="E3772">
            <v>1108745.1200000001</v>
          </cell>
          <cell r="F3772">
            <v>241580.91999999995</v>
          </cell>
          <cell r="G3772">
            <v>1170799.67</v>
          </cell>
          <cell r="H3772">
            <v>283787.99</v>
          </cell>
        </row>
        <row r="3773">
          <cell r="A3773" t="str">
            <v>GU10 2</v>
          </cell>
          <cell r="B3773">
            <v>377948.59</v>
          </cell>
          <cell r="C3773" t="str">
            <v/>
          </cell>
          <cell r="D3773">
            <v>315871.84000000003</v>
          </cell>
          <cell r="E3773">
            <v>561567.4</v>
          </cell>
          <cell r="F3773" t="str">
            <v/>
          </cell>
          <cell r="G3773">
            <v>611500.56999999995</v>
          </cell>
          <cell r="H3773" t="str">
            <v/>
          </cell>
        </row>
        <row r="3774">
          <cell r="A3774" t="str">
            <v>GU10 3</v>
          </cell>
          <cell r="B3774">
            <v>486532.08</v>
          </cell>
          <cell r="C3774" t="str">
            <v/>
          </cell>
          <cell r="D3774">
            <v>1386960</v>
          </cell>
          <cell r="E3774">
            <v>605661.68999999994</v>
          </cell>
          <cell r="F3774">
            <v>154714.56000000003</v>
          </cell>
          <cell r="G3774">
            <v>331481.88999999996</v>
          </cell>
          <cell r="H3774">
            <v>104634.08</v>
          </cell>
        </row>
        <row r="3775">
          <cell r="A3775" t="str">
            <v>GU10 4</v>
          </cell>
          <cell r="B3775">
            <v>509593.2</v>
          </cell>
          <cell r="C3775" t="str">
            <v/>
          </cell>
          <cell r="D3775">
            <v>1185078.53</v>
          </cell>
          <cell r="E3775">
            <v>977149.09</v>
          </cell>
          <cell r="F3775">
            <v>246553.45999999996</v>
          </cell>
          <cell r="G3775">
            <v>601954.06999999995</v>
          </cell>
          <cell r="H3775">
            <v>238269.53</v>
          </cell>
        </row>
        <row r="3776">
          <cell r="A3776" t="str">
            <v>GU10 5</v>
          </cell>
          <cell r="B3776">
            <v>402039.47</v>
          </cell>
          <cell r="C3776" t="str">
            <v/>
          </cell>
          <cell r="D3776">
            <v>994042.11</v>
          </cell>
          <cell r="E3776">
            <v>767277.7</v>
          </cell>
          <cell r="F3776">
            <v>264794.13999999996</v>
          </cell>
          <cell r="G3776">
            <v>574730.49</v>
          </cell>
          <cell r="H3776">
            <v>80777.009999999995</v>
          </cell>
        </row>
        <row r="3777">
          <cell r="A3777" t="str">
            <v>GU11 1</v>
          </cell>
          <cell r="B3777">
            <v>697512.01</v>
          </cell>
          <cell r="C3777" t="str">
            <v/>
          </cell>
          <cell r="D3777">
            <v>1102677.46</v>
          </cell>
          <cell r="E3777">
            <v>1657002.7</v>
          </cell>
          <cell r="F3777">
            <v>244686.42999999996</v>
          </cell>
          <cell r="G3777">
            <v>974030.91999999993</v>
          </cell>
          <cell r="H3777">
            <v>140590.08000000002</v>
          </cell>
        </row>
        <row r="3778">
          <cell r="A3778" t="str">
            <v>GU11 2</v>
          </cell>
          <cell r="B3778">
            <v>396066.91</v>
          </cell>
          <cell r="C3778" t="str">
            <v/>
          </cell>
          <cell r="D3778">
            <v>801194.29</v>
          </cell>
          <cell r="E3778">
            <v>800656.78</v>
          </cell>
          <cell r="F3778">
            <v>129555.3</v>
          </cell>
          <cell r="G3778">
            <v>1128610.0999999996</v>
          </cell>
          <cell r="H3778">
            <v>75860.17</v>
          </cell>
        </row>
        <row r="3779">
          <cell r="A3779" t="str">
            <v>GU11 3</v>
          </cell>
          <cell r="B3779">
            <v>1371134.91</v>
          </cell>
          <cell r="C3779" t="str">
            <v/>
          </cell>
          <cell r="D3779">
            <v>1653787.75</v>
          </cell>
          <cell r="E3779">
            <v>2895878.6</v>
          </cell>
          <cell r="F3779">
            <v>811317.12999999989</v>
          </cell>
          <cell r="G3779">
            <v>1640683.409999999</v>
          </cell>
          <cell r="H3779">
            <v>518744.59</v>
          </cell>
        </row>
        <row r="3780">
          <cell r="A3780" t="str">
            <v>GU11 4</v>
          </cell>
          <cell r="B3780">
            <v>187940.95</v>
          </cell>
          <cell r="C3780" t="str">
            <v/>
          </cell>
          <cell r="D3780">
            <v>185370.76</v>
          </cell>
          <cell r="E3780">
            <v>368246.32</v>
          </cell>
          <cell r="F3780" t="str">
            <v/>
          </cell>
          <cell r="G3780">
            <v>145142.59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>
            <v>1676605.77</v>
          </cell>
          <cell r="C3782" t="str">
            <v/>
          </cell>
          <cell r="D3782">
            <v>1601798.68</v>
          </cell>
          <cell r="E3782">
            <v>2981103.46</v>
          </cell>
          <cell r="F3782">
            <v>1070681.47</v>
          </cell>
          <cell r="G3782">
            <v>1818853.9500000009</v>
          </cell>
          <cell r="H3782">
            <v>598541.88</v>
          </cell>
        </row>
        <row r="3783">
          <cell r="A3783" t="str">
            <v>GU12 5</v>
          </cell>
          <cell r="B3783">
            <v>706775.73</v>
          </cell>
          <cell r="C3783" t="str">
            <v/>
          </cell>
          <cell r="D3783">
            <v>831754.56</v>
          </cell>
          <cell r="E3783">
            <v>1351828.93</v>
          </cell>
          <cell r="F3783">
            <v>560820.02</v>
          </cell>
          <cell r="G3783">
            <v>1102719.42</v>
          </cell>
          <cell r="H3783">
            <v>308177.24</v>
          </cell>
        </row>
        <row r="3784">
          <cell r="A3784" t="str">
            <v>GU12 6</v>
          </cell>
          <cell r="B3784">
            <v>1220313.55</v>
          </cell>
          <cell r="C3784" t="str">
            <v/>
          </cell>
          <cell r="D3784">
            <v>1354954.26</v>
          </cell>
          <cell r="E3784">
            <v>1567381.95</v>
          </cell>
          <cell r="F3784">
            <v>420636.90000000008</v>
          </cell>
          <cell r="G3784">
            <v>806242.16999999969</v>
          </cell>
          <cell r="H3784">
            <v>358967.91000000003</v>
          </cell>
        </row>
        <row r="3785">
          <cell r="A3785" t="str">
            <v>GU14 0</v>
          </cell>
          <cell r="B3785">
            <v>908370.74</v>
          </cell>
          <cell r="C3785" t="str">
            <v/>
          </cell>
          <cell r="D3785">
            <v>1165659.8999999999</v>
          </cell>
          <cell r="E3785">
            <v>1662365.09</v>
          </cell>
          <cell r="F3785">
            <v>540527.72000000009</v>
          </cell>
          <cell r="G3785">
            <v>930021.84999999974</v>
          </cell>
          <cell r="H3785">
            <v>293669.75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>
            <v>1224493.17</v>
          </cell>
          <cell r="C3787" t="str">
            <v/>
          </cell>
          <cell r="D3787">
            <v>1546444.13</v>
          </cell>
          <cell r="E3787">
            <v>2141759.61</v>
          </cell>
          <cell r="F3787">
            <v>553554.43999999994</v>
          </cell>
          <cell r="G3787">
            <v>1271279.2499999986</v>
          </cell>
          <cell r="H3787">
            <v>357391.42</v>
          </cell>
        </row>
        <row r="3788">
          <cell r="A3788" t="str">
            <v>GU14 7</v>
          </cell>
          <cell r="B3788">
            <v>820771.83</v>
          </cell>
          <cell r="C3788" t="str">
            <v/>
          </cell>
          <cell r="D3788">
            <v>1097945.24</v>
          </cell>
          <cell r="E3788">
            <v>1165576.17</v>
          </cell>
          <cell r="F3788">
            <v>461673.13</v>
          </cell>
          <cell r="G3788">
            <v>607536.3400000002</v>
          </cell>
          <cell r="H3788">
            <v>159843.15</v>
          </cell>
        </row>
        <row r="3789">
          <cell r="A3789" t="str">
            <v>GU14 8</v>
          </cell>
          <cell r="B3789">
            <v>1925042.26</v>
          </cell>
          <cell r="C3789" t="str">
            <v/>
          </cell>
          <cell r="D3789">
            <v>2260006.8199999998</v>
          </cell>
          <cell r="E3789">
            <v>3059645.71</v>
          </cell>
          <cell r="F3789">
            <v>695092.43999999983</v>
          </cell>
          <cell r="G3789">
            <v>1998850.7799999991</v>
          </cell>
          <cell r="H3789">
            <v>519023.7</v>
          </cell>
        </row>
        <row r="3790">
          <cell r="A3790" t="str">
            <v>GU14 9</v>
          </cell>
          <cell r="B3790">
            <v>2297832.48</v>
          </cell>
          <cell r="C3790" t="str">
            <v/>
          </cell>
          <cell r="D3790">
            <v>2111492.02</v>
          </cell>
          <cell r="E3790">
            <v>3645125</v>
          </cell>
          <cell r="F3790">
            <v>1083177.1299999999</v>
          </cell>
          <cell r="G3790">
            <v>1831314.9299999992</v>
          </cell>
          <cell r="H3790">
            <v>815226.24</v>
          </cell>
        </row>
        <row r="3791">
          <cell r="A3791" t="str">
            <v>GU15 1</v>
          </cell>
          <cell r="B3791">
            <v>1604141.7</v>
          </cell>
          <cell r="C3791" t="str">
            <v/>
          </cell>
          <cell r="D3791">
            <v>1685056.07</v>
          </cell>
          <cell r="E3791">
            <v>1427652.94</v>
          </cell>
          <cell r="F3791">
            <v>536715.50000000012</v>
          </cell>
          <cell r="G3791">
            <v>942204.23000000045</v>
          </cell>
          <cell r="H3791">
            <v>393462.3</v>
          </cell>
        </row>
        <row r="3792">
          <cell r="A3792" t="str">
            <v>GU15 2</v>
          </cell>
          <cell r="B3792">
            <v>1477178.29</v>
          </cell>
          <cell r="C3792" t="str">
            <v/>
          </cell>
          <cell r="D3792">
            <v>1582365.7</v>
          </cell>
          <cell r="E3792">
            <v>1898514.4</v>
          </cell>
          <cell r="F3792">
            <v>536726.07999999996</v>
          </cell>
          <cell r="G3792">
            <v>962910.24999999942</v>
          </cell>
          <cell r="H3792">
            <v>400131.95</v>
          </cell>
        </row>
        <row r="3793">
          <cell r="A3793" t="str">
            <v>GU15 3</v>
          </cell>
          <cell r="B3793">
            <v>1189297.68</v>
          </cell>
          <cell r="C3793" t="str">
            <v/>
          </cell>
          <cell r="D3793">
            <v>1214329.8700000001</v>
          </cell>
          <cell r="E3793">
            <v>1302563.76</v>
          </cell>
          <cell r="F3793">
            <v>316527.41999999993</v>
          </cell>
          <cell r="G3793">
            <v>973240.84</v>
          </cell>
          <cell r="H3793">
            <v>400213.5</v>
          </cell>
        </row>
        <row r="3794">
          <cell r="A3794" t="str">
            <v>GU15 4</v>
          </cell>
          <cell r="B3794">
            <v>1070055.3600000001</v>
          </cell>
          <cell r="C3794" t="str">
            <v/>
          </cell>
          <cell r="D3794">
            <v>1091398.21</v>
          </cell>
          <cell r="E3794">
            <v>1497204.83</v>
          </cell>
          <cell r="F3794">
            <v>371984.29</v>
          </cell>
          <cell r="G3794">
            <v>923018.65999999968</v>
          </cell>
          <cell r="H3794">
            <v>353305.3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>
            <v>1351579.49</v>
          </cell>
          <cell r="C3796" t="str">
            <v/>
          </cell>
          <cell r="D3796">
            <v>1410142.9</v>
          </cell>
          <cell r="E3796">
            <v>1944854.97</v>
          </cell>
          <cell r="F3796">
            <v>611743.30999999982</v>
          </cell>
          <cell r="G3796">
            <v>1422090.7100000009</v>
          </cell>
          <cell r="H3796">
            <v>456071.67</v>
          </cell>
        </row>
        <row r="3797">
          <cell r="A3797" t="str">
            <v>GU16 7</v>
          </cell>
          <cell r="B3797">
            <v>435906.61</v>
          </cell>
          <cell r="C3797" t="str">
            <v/>
          </cell>
          <cell r="D3797">
            <v>348488.45</v>
          </cell>
          <cell r="E3797">
            <v>434255.17</v>
          </cell>
          <cell r="F3797">
            <v>100684.7</v>
          </cell>
          <cell r="G3797">
            <v>238791.32</v>
          </cell>
          <cell r="H3797" t="str">
            <v/>
          </cell>
        </row>
        <row r="3798">
          <cell r="A3798" t="str">
            <v>GU16 8</v>
          </cell>
          <cell r="B3798">
            <v>921879.01</v>
          </cell>
          <cell r="C3798" t="str">
            <v/>
          </cell>
          <cell r="D3798">
            <v>1124486.23</v>
          </cell>
          <cell r="E3798">
            <v>995616.81</v>
          </cell>
          <cell r="F3798">
            <v>492242.41</v>
          </cell>
          <cell r="G3798">
            <v>901939.55000000028</v>
          </cell>
          <cell r="H3798">
            <v>421639.29000000004</v>
          </cell>
        </row>
        <row r="3799">
          <cell r="A3799" t="str">
            <v>GU16 9</v>
          </cell>
          <cell r="B3799">
            <v>337525.57</v>
          </cell>
          <cell r="C3799" t="str">
            <v/>
          </cell>
          <cell r="D3799">
            <v>721371.36</v>
          </cell>
          <cell r="E3799">
            <v>596564.37</v>
          </cell>
          <cell r="F3799">
            <v>312377.17</v>
          </cell>
          <cell r="G3799">
            <v>313343.61000000004</v>
          </cell>
          <cell r="H3799">
            <v>88180.98</v>
          </cell>
        </row>
        <row r="3800">
          <cell r="A3800" t="str">
            <v>GU17 0</v>
          </cell>
          <cell r="B3800">
            <v>1195801.3799999999</v>
          </cell>
          <cell r="C3800" t="str">
            <v/>
          </cell>
          <cell r="D3800">
            <v>755434.51</v>
          </cell>
          <cell r="E3800">
            <v>1407063.3</v>
          </cell>
          <cell r="F3800">
            <v>553975.2300000001</v>
          </cell>
          <cell r="G3800">
            <v>838620.04</v>
          </cell>
          <cell r="H3800">
            <v>455447.3</v>
          </cell>
        </row>
        <row r="3801">
          <cell r="A3801" t="str">
            <v>GU17 9</v>
          </cell>
          <cell r="B3801">
            <v>466103.22</v>
          </cell>
          <cell r="C3801" t="str">
            <v/>
          </cell>
          <cell r="D3801">
            <v>483788.44</v>
          </cell>
          <cell r="E3801">
            <v>784306.05</v>
          </cell>
          <cell r="F3801">
            <v>194011.94999999995</v>
          </cell>
          <cell r="G3801">
            <v>464542.4599999999</v>
          </cell>
          <cell r="H3801">
            <v>116954.62</v>
          </cell>
        </row>
        <row r="3802">
          <cell r="A3802" t="str">
            <v>GU18 5</v>
          </cell>
          <cell r="B3802">
            <v>860924.62</v>
          </cell>
          <cell r="C3802" t="str">
            <v/>
          </cell>
          <cell r="D3802">
            <v>917656.18</v>
          </cell>
          <cell r="E3802">
            <v>995702.05</v>
          </cell>
          <cell r="F3802">
            <v>322494.4599999999</v>
          </cell>
          <cell r="G3802">
            <v>567047.81999999983</v>
          </cell>
          <cell r="H3802">
            <v>352450.23</v>
          </cell>
        </row>
        <row r="3803">
          <cell r="A3803" t="str">
            <v>GU19 5</v>
          </cell>
          <cell r="B3803">
            <v>947382.74</v>
          </cell>
          <cell r="C3803" t="str">
            <v/>
          </cell>
          <cell r="D3803">
            <v>867589.11</v>
          </cell>
          <cell r="E3803">
            <v>1236135.29</v>
          </cell>
          <cell r="F3803">
            <v>541367.53999999992</v>
          </cell>
          <cell r="G3803">
            <v>633422.12000000011</v>
          </cell>
          <cell r="H3803">
            <v>315163.03000000003</v>
          </cell>
        </row>
        <row r="3804">
          <cell r="A3804" t="str">
            <v>GU2 4</v>
          </cell>
          <cell r="B3804">
            <v>527561.1</v>
          </cell>
          <cell r="C3804" t="str">
            <v/>
          </cell>
          <cell r="D3804">
            <v>219730.3</v>
          </cell>
          <cell r="E3804">
            <v>473679.85</v>
          </cell>
          <cell r="F3804">
            <v>98409.63</v>
          </cell>
          <cell r="G3804">
            <v>345365.37</v>
          </cell>
          <cell r="H3804" t="str">
            <v/>
          </cell>
        </row>
        <row r="3805">
          <cell r="A3805" t="str">
            <v>GU2 7</v>
          </cell>
          <cell r="B3805">
            <v>508583.88</v>
          </cell>
          <cell r="C3805" t="str">
            <v/>
          </cell>
          <cell r="D3805">
            <v>1138132.6399999999</v>
          </cell>
          <cell r="E3805">
            <v>461753.88</v>
          </cell>
          <cell r="F3805">
            <v>258647.72</v>
          </cell>
          <cell r="G3805">
            <v>537743.75999999989</v>
          </cell>
          <cell r="H3805">
            <v>102922.2</v>
          </cell>
        </row>
        <row r="3806">
          <cell r="A3806" t="str">
            <v>GU2 8</v>
          </cell>
          <cell r="B3806">
            <v>817582.75</v>
          </cell>
          <cell r="C3806" t="str">
            <v/>
          </cell>
          <cell r="D3806">
            <v>781236.39</v>
          </cell>
          <cell r="E3806">
            <v>950785.74</v>
          </cell>
          <cell r="F3806">
            <v>335756.62999999995</v>
          </cell>
          <cell r="G3806">
            <v>752486.7000000003</v>
          </cell>
          <cell r="H3806">
            <v>246275.88</v>
          </cell>
        </row>
        <row r="3807">
          <cell r="A3807" t="str">
            <v>GU2 9</v>
          </cell>
          <cell r="B3807">
            <v>1287076.76</v>
          </cell>
          <cell r="C3807" t="str">
            <v/>
          </cell>
          <cell r="D3807">
            <v>1476658.54</v>
          </cell>
          <cell r="E3807">
            <v>1664754.29</v>
          </cell>
          <cell r="F3807">
            <v>522200.08999999991</v>
          </cell>
          <cell r="G3807">
            <v>1119137.4299999997</v>
          </cell>
          <cell r="H3807">
            <v>453120.17</v>
          </cell>
        </row>
        <row r="3808">
          <cell r="A3808" t="str">
            <v>GU20 6</v>
          </cell>
          <cell r="B3808">
            <v>1064826.72</v>
          </cell>
          <cell r="C3808" t="str">
            <v/>
          </cell>
          <cell r="D3808">
            <v>786245.56</v>
          </cell>
          <cell r="E3808">
            <v>763824.51</v>
          </cell>
          <cell r="F3808">
            <v>186504.9</v>
          </cell>
          <cell r="G3808">
            <v>623559.63000000012</v>
          </cell>
          <cell r="H3808">
            <v>102120.11</v>
          </cell>
        </row>
        <row r="3809">
          <cell r="A3809" t="str">
            <v>GU21 2</v>
          </cell>
          <cell r="B3809">
            <v>1785322.62</v>
          </cell>
          <cell r="C3809" t="str">
            <v/>
          </cell>
          <cell r="D3809">
            <v>1978491.46</v>
          </cell>
          <cell r="E3809">
            <v>2266461.48</v>
          </cell>
          <cell r="F3809">
            <v>551168.69999999995</v>
          </cell>
          <cell r="G3809">
            <v>1485718.4200000004</v>
          </cell>
          <cell r="H3809">
            <v>428949.23</v>
          </cell>
        </row>
        <row r="3810">
          <cell r="A3810" t="str">
            <v>GU21 3</v>
          </cell>
          <cell r="B3810">
            <v>1225205.5</v>
          </cell>
          <cell r="C3810" t="str">
            <v/>
          </cell>
          <cell r="D3810">
            <v>1382249.9</v>
          </cell>
          <cell r="E3810">
            <v>1852814.98</v>
          </cell>
          <cell r="F3810">
            <v>526817.67999999993</v>
          </cell>
          <cell r="G3810">
            <v>882622.14999999956</v>
          </cell>
          <cell r="H3810">
            <v>465185.87</v>
          </cell>
        </row>
        <row r="3811">
          <cell r="A3811" t="str">
            <v>GU21 4</v>
          </cell>
          <cell r="B3811">
            <v>714730.01</v>
          </cell>
          <cell r="C3811" t="str">
            <v/>
          </cell>
          <cell r="D3811">
            <v>1219696.9099999999</v>
          </cell>
          <cell r="E3811">
            <v>1204958.44</v>
          </cell>
          <cell r="F3811">
            <v>270089.42999999993</v>
          </cell>
          <cell r="G3811">
            <v>775859.54000000015</v>
          </cell>
          <cell r="H3811">
            <v>259973.67</v>
          </cell>
        </row>
        <row r="3812">
          <cell r="A3812" t="str">
            <v>GU21 5</v>
          </cell>
          <cell r="B3812">
            <v>850179.75</v>
          </cell>
          <cell r="C3812" t="str">
            <v/>
          </cell>
          <cell r="D3812">
            <v>986632.63</v>
          </cell>
          <cell r="E3812">
            <v>1443117.87</v>
          </cell>
          <cell r="F3812">
            <v>299395.28000000009</v>
          </cell>
          <cell r="G3812">
            <v>632449.93000000005</v>
          </cell>
          <cell r="H3812">
            <v>219683.07</v>
          </cell>
        </row>
        <row r="3813">
          <cell r="A3813" t="str">
            <v>GU21 6</v>
          </cell>
          <cell r="B3813">
            <v>337292.18</v>
          </cell>
          <cell r="C3813" t="str">
            <v/>
          </cell>
          <cell r="D3813">
            <v>329771.94</v>
          </cell>
          <cell r="E3813">
            <v>408989.76</v>
          </cell>
          <cell r="F3813">
            <v>72534.850000000006</v>
          </cell>
          <cell r="G3813">
            <v>196854.27000000005</v>
          </cell>
          <cell r="H3813">
            <v>73799.400000000009</v>
          </cell>
        </row>
        <row r="3814">
          <cell r="A3814" t="str">
            <v>GU21 7</v>
          </cell>
          <cell r="B3814">
            <v>296131.44</v>
          </cell>
          <cell r="C3814" t="str">
            <v/>
          </cell>
          <cell r="D3814">
            <v>276689.56</v>
          </cell>
          <cell r="E3814">
            <v>408042.17</v>
          </cell>
          <cell r="F3814">
            <v>120669.54</v>
          </cell>
          <cell r="G3814">
            <v>113147.90000000001</v>
          </cell>
          <cell r="H3814">
            <v>55293.08</v>
          </cell>
        </row>
        <row r="3815">
          <cell r="A3815" t="str">
            <v>GU21 8</v>
          </cell>
          <cell r="B3815">
            <v>586324.81000000006</v>
          </cell>
          <cell r="C3815" t="str">
            <v/>
          </cell>
          <cell r="D3815">
            <v>577978.76</v>
          </cell>
          <cell r="E3815">
            <v>554419.06999999995</v>
          </cell>
          <cell r="F3815">
            <v>156936.06000000003</v>
          </cell>
          <cell r="G3815">
            <v>348896.92999999993</v>
          </cell>
          <cell r="H3815">
            <v>138159.79999999999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>
            <v>1028559.97</v>
          </cell>
          <cell r="C3817" t="str">
            <v/>
          </cell>
          <cell r="D3817">
            <v>1619594.03</v>
          </cell>
          <cell r="E3817">
            <v>826931.95</v>
          </cell>
          <cell r="F3817">
            <v>181602.72</v>
          </cell>
          <cell r="G3817">
            <v>713879.98</v>
          </cell>
          <cell r="H3817">
            <v>177633.06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>
            <v>1268354.28</v>
          </cell>
          <cell r="C3819" t="str">
            <v/>
          </cell>
          <cell r="D3819">
            <v>1617697.53</v>
          </cell>
          <cell r="E3819">
            <v>1248753.51</v>
          </cell>
          <cell r="F3819">
            <v>168125.89</v>
          </cell>
          <cell r="G3819">
            <v>1463851.86</v>
          </cell>
          <cell r="H3819">
            <v>156263.18</v>
          </cell>
        </row>
        <row r="3820">
          <cell r="A3820" t="str">
            <v>GU22 8</v>
          </cell>
          <cell r="B3820">
            <v>1257152.6599999999</v>
          </cell>
          <cell r="C3820" t="str">
            <v/>
          </cell>
          <cell r="D3820">
            <v>1118766.23</v>
          </cell>
          <cell r="E3820">
            <v>1394817.96</v>
          </cell>
          <cell r="F3820">
            <v>215718.68</v>
          </cell>
          <cell r="G3820">
            <v>819808.20999999985</v>
          </cell>
          <cell r="H3820">
            <v>412688.29000000004</v>
          </cell>
        </row>
        <row r="3821">
          <cell r="A3821" t="str">
            <v>GU22 9</v>
          </cell>
          <cell r="B3821">
            <v>1274357.1399999999</v>
          </cell>
          <cell r="C3821" t="str">
            <v/>
          </cell>
          <cell r="D3821">
            <v>1280106.26</v>
          </cell>
          <cell r="E3821">
            <v>1621187.96</v>
          </cell>
          <cell r="F3821">
            <v>388496.25</v>
          </cell>
          <cell r="G3821">
            <v>1024077.4500000002</v>
          </cell>
          <cell r="H3821">
            <v>369486.13</v>
          </cell>
        </row>
        <row r="3822">
          <cell r="A3822" t="str">
            <v>GU23 6</v>
          </cell>
          <cell r="B3822">
            <v>465802.46</v>
          </cell>
          <cell r="C3822" t="str">
            <v/>
          </cell>
          <cell r="D3822">
            <v>698725.25</v>
          </cell>
          <cell r="E3822">
            <v>569156.73</v>
          </cell>
          <cell r="F3822">
            <v>243167.09000000003</v>
          </cell>
          <cell r="G3822">
            <v>410815.37999999995</v>
          </cell>
          <cell r="H3822">
            <v>152953.48000000001</v>
          </cell>
        </row>
        <row r="3823">
          <cell r="A3823" t="str">
            <v>GU23 7</v>
          </cell>
          <cell r="B3823">
            <v>382380.77</v>
          </cell>
          <cell r="C3823" t="str">
            <v/>
          </cell>
          <cell r="D3823">
            <v>363260.76</v>
          </cell>
          <cell r="E3823">
            <v>377012.06</v>
          </cell>
          <cell r="F3823">
            <v>99068.23</v>
          </cell>
          <cell r="G3823">
            <v>288347.75</v>
          </cell>
          <cell r="H3823">
            <v>54227.090000000004</v>
          </cell>
        </row>
        <row r="3824">
          <cell r="A3824" t="str">
            <v>GU24 0</v>
          </cell>
          <cell r="B3824">
            <v>570865.49</v>
          </cell>
          <cell r="C3824" t="str">
            <v/>
          </cell>
          <cell r="D3824">
            <v>762193.91</v>
          </cell>
          <cell r="E3824">
            <v>792870.49</v>
          </cell>
          <cell r="F3824">
            <v>189354.23999999999</v>
          </cell>
          <cell r="G3824">
            <v>588236.36</v>
          </cell>
          <cell r="H3824" t="str">
            <v/>
          </cell>
        </row>
        <row r="3825">
          <cell r="A3825" t="str">
            <v>GU24 8</v>
          </cell>
          <cell r="B3825">
            <v>603172.6</v>
          </cell>
          <cell r="C3825" t="str">
            <v/>
          </cell>
          <cell r="D3825">
            <v>870716.94</v>
          </cell>
          <cell r="E3825">
            <v>785202.02</v>
          </cell>
          <cell r="F3825">
            <v>288387.93</v>
          </cell>
          <cell r="G3825">
            <v>577911.97000000009</v>
          </cell>
          <cell r="H3825">
            <v>177238.65</v>
          </cell>
        </row>
        <row r="3826">
          <cell r="A3826" t="str">
            <v>GU24 9</v>
          </cell>
          <cell r="B3826">
            <v>1091632.76</v>
          </cell>
          <cell r="C3826" t="str">
            <v/>
          </cell>
          <cell r="D3826">
            <v>1635162.94</v>
          </cell>
          <cell r="E3826">
            <v>1368770.97</v>
          </cell>
          <cell r="F3826">
            <v>442657.05</v>
          </cell>
          <cell r="G3826">
            <v>751183.55999999994</v>
          </cell>
          <cell r="H3826">
            <v>311032.76</v>
          </cell>
        </row>
        <row r="3827">
          <cell r="A3827" t="str">
            <v>GU25 4</v>
          </cell>
          <cell r="B3827">
            <v>1062898.8700000001</v>
          </cell>
          <cell r="C3827" t="str">
            <v/>
          </cell>
          <cell r="D3827">
            <v>1116797.29</v>
          </cell>
          <cell r="E3827">
            <v>761984.3</v>
          </cell>
          <cell r="F3827">
            <v>199848.04</v>
          </cell>
          <cell r="G3827">
            <v>661972.34</v>
          </cell>
          <cell r="H3827">
            <v>155245.69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>
            <v>848175.96</v>
          </cell>
          <cell r="C3829" t="str">
            <v/>
          </cell>
          <cell r="D3829">
            <v>1145019.28</v>
          </cell>
          <cell r="E3829">
            <v>1282575.69</v>
          </cell>
          <cell r="F3829">
            <v>150988.74</v>
          </cell>
          <cell r="G3829">
            <v>883941.1800000004</v>
          </cell>
          <cell r="H3829">
            <v>232571.32</v>
          </cell>
        </row>
        <row r="3830">
          <cell r="A3830" t="str">
            <v>GU27 1</v>
          </cell>
          <cell r="B3830">
            <v>333665.37</v>
          </cell>
          <cell r="C3830" t="str">
            <v/>
          </cell>
          <cell r="D3830">
            <v>1130406.8500000001</v>
          </cell>
          <cell r="E3830">
            <v>846503.08</v>
          </cell>
          <cell r="F3830">
            <v>222129.69000000003</v>
          </cell>
          <cell r="G3830">
            <v>871685.19000000041</v>
          </cell>
          <cell r="H3830">
            <v>207154.69</v>
          </cell>
        </row>
        <row r="3831">
          <cell r="A3831" t="str">
            <v>GU27 2</v>
          </cell>
          <cell r="B3831">
            <v>885387.4</v>
          </cell>
          <cell r="C3831" t="str">
            <v/>
          </cell>
          <cell r="D3831">
            <v>2063249.29</v>
          </cell>
          <cell r="E3831">
            <v>436274.69</v>
          </cell>
          <cell r="F3831">
            <v>106199.13</v>
          </cell>
          <cell r="G3831">
            <v>942269.04999999981</v>
          </cell>
          <cell r="H3831">
            <v>109634.64</v>
          </cell>
        </row>
        <row r="3832">
          <cell r="A3832" t="str">
            <v>GU27 3</v>
          </cell>
          <cell r="B3832">
            <v>1095110.1299999999</v>
          </cell>
          <cell r="C3832" t="str">
            <v/>
          </cell>
          <cell r="D3832">
            <v>944908.2</v>
          </cell>
          <cell r="E3832">
            <v>1001276.8</v>
          </cell>
          <cell r="F3832">
            <v>191144.78</v>
          </cell>
          <cell r="G3832">
            <v>1046123.4099999999</v>
          </cell>
          <cell r="H3832">
            <v>162978.66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>
            <v>352221.71</v>
          </cell>
          <cell r="C3834" t="str">
            <v/>
          </cell>
          <cell r="D3834">
            <v>608267.68000000005</v>
          </cell>
          <cell r="E3834">
            <v>409744.97</v>
          </cell>
          <cell r="F3834">
            <v>112474.70999999998</v>
          </cell>
          <cell r="G3834">
            <v>481607.50999999989</v>
          </cell>
          <cell r="H3834">
            <v>96537.45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>
            <v>317748.82</v>
          </cell>
          <cell r="C3836" t="str">
            <v/>
          </cell>
          <cell r="D3836">
            <v>288639.67</v>
          </cell>
          <cell r="E3836">
            <v>319995.45</v>
          </cell>
          <cell r="F3836" t="str">
            <v/>
          </cell>
          <cell r="G3836">
            <v>411399.48000000004</v>
          </cell>
          <cell r="H3836">
            <v>64861.55</v>
          </cell>
        </row>
        <row r="3837">
          <cell r="A3837" t="str">
            <v>GU29 0</v>
          </cell>
          <cell r="B3837">
            <v>829111.5</v>
          </cell>
          <cell r="C3837" t="str">
            <v/>
          </cell>
          <cell r="D3837">
            <v>344468.97</v>
          </cell>
          <cell r="E3837">
            <v>480607.53</v>
          </cell>
          <cell r="F3837">
            <v>57839.46</v>
          </cell>
          <cell r="G3837">
            <v>518374.4200000001</v>
          </cell>
          <cell r="H3837">
            <v>90477.05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>
            <v>1000118.53</v>
          </cell>
          <cell r="C3839" t="str">
            <v/>
          </cell>
          <cell r="D3839">
            <v>777899.99</v>
          </cell>
          <cell r="E3839">
            <v>815784.33</v>
          </cell>
          <cell r="F3839">
            <v>270537.49999999994</v>
          </cell>
          <cell r="G3839">
            <v>933850.24000000011</v>
          </cell>
          <cell r="H3839">
            <v>139424.20000000001</v>
          </cell>
        </row>
        <row r="3840">
          <cell r="A3840" t="str">
            <v>GU3 1</v>
          </cell>
          <cell r="B3840">
            <v>170238.93</v>
          </cell>
          <cell r="C3840" t="str">
            <v/>
          </cell>
          <cell r="D3840">
            <v>435939.39</v>
          </cell>
          <cell r="E3840">
            <v>327665.83</v>
          </cell>
          <cell r="F3840">
            <v>75850.33</v>
          </cell>
          <cell r="G3840">
            <v>128745.51999999999</v>
          </cell>
          <cell r="H3840">
            <v>56937.950000000004</v>
          </cell>
        </row>
        <row r="3841">
          <cell r="A3841" t="str">
            <v>GU3 2</v>
          </cell>
          <cell r="B3841">
            <v>339010.03</v>
          </cell>
          <cell r="C3841" t="str">
            <v/>
          </cell>
          <cell r="D3841">
            <v>302689.94</v>
          </cell>
          <cell r="E3841">
            <v>372671.81</v>
          </cell>
          <cell r="F3841">
            <v>103500.85</v>
          </cell>
          <cell r="G3841">
            <v>273085.78000000003</v>
          </cell>
          <cell r="H3841">
            <v>79335.94</v>
          </cell>
        </row>
        <row r="3842">
          <cell r="A3842" t="str">
            <v>GU3 3</v>
          </cell>
          <cell r="B3842">
            <v>834966.4</v>
          </cell>
          <cell r="C3842" t="str">
            <v/>
          </cell>
          <cell r="D3842">
            <v>954151.25</v>
          </cell>
          <cell r="E3842">
            <v>857036.5</v>
          </cell>
          <cell r="F3842">
            <v>250345.52999999997</v>
          </cell>
          <cell r="G3842">
            <v>1030246.8300000002</v>
          </cell>
          <cell r="H3842">
            <v>206667.32</v>
          </cell>
        </row>
        <row r="3843">
          <cell r="A3843" t="str">
            <v>GU30 7</v>
          </cell>
          <cell r="B3843">
            <v>947888.52</v>
          </cell>
          <cell r="C3843">
            <v>137796.91</v>
          </cell>
          <cell r="D3843">
            <v>1218013.3</v>
          </cell>
          <cell r="E3843">
            <v>1746849.69</v>
          </cell>
          <cell r="F3843">
            <v>506618.82000000007</v>
          </cell>
          <cell r="G3843">
            <v>1092154.7600000002</v>
          </cell>
          <cell r="H3843">
            <v>218425.34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>
            <v>466811.35</v>
          </cell>
          <cell r="C3845" t="str">
            <v/>
          </cell>
          <cell r="D3845">
            <v>795129.23</v>
          </cell>
          <cell r="E3845">
            <v>1062201.47</v>
          </cell>
          <cell r="F3845">
            <v>341618.8899999999</v>
          </cell>
          <cell r="G3845">
            <v>794713.20000000019</v>
          </cell>
          <cell r="H3845">
            <v>365712.9</v>
          </cell>
        </row>
        <row r="3846">
          <cell r="A3846" t="str">
            <v>GU31 5</v>
          </cell>
          <cell r="B3846">
            <v>476465.11</v>
          </cell>
          <cell r="C3846" t="str">
            <v/>
          </cell>
          <cell r="D3846">
            <v>576312.57999999996</v>
          </cell>
          <cell r="E3846">
            <v>516151.93</v>
          </cell>
          <cell r="F3846">
            <v>153151.39000000001</v>
          </cell>
          <cell r="G3846">
            <v>652900.56000000017</v>
          </cell>
          <cell r="H3846">
            <v>166536.09</v>
          </cell>
        </row>
        <row r="3847">
          <cell r="A3847" t="str">
            <v>GU32 1</v>
          </cell>
          <cell r="B3847">
            <v>510735.29</v>
          </cell>
          <cell r="C3847" t="str">
            <v/>
          </cell>
          <cell r="D3847">
            <v>566749.67000000004</v>
          </cell>
          <cell r="E3847">
            <v>467910.26</v>
          </cell>
          <cell r="F3847">
            <v>151475.75999999995</v>
          </cell>
          <cell r="G3847">
            <v>737088.92999999959</v>
          </cell>
          <cell r="H3847">
            <v>63584.32</v>
          </cell>
        </row>
        <row r="3848">
          <cell r="A3848" t="str">
            <v>GU32 2</v>
          </cell>
          <cell r="B3848">
            <v>324084.62</v>
          </cell>
          <cell r="C3848" t="str">
            <v/>
          </cell>
          <cell r="D3848">
            <v>378314.49</v>
          </cell>
          <cell r="E3848">
            <v>463629.77</v>
          </cell>
          <cell r="F3848">
            <v>170744.19</v>
          </cell>
          <cell r="G3848">
            <v>241229.2</v>
          </cell>
          <cell r="H3848">
            <v>149855.79</v>
          </cell>
        </row>
        <row r="3849">
          <cell r="A3849" t="str">
            <v>GU32 3</v>
          </cell>
          <cell r="B3849">
            <v>689047.94</v>
          </cell>
          <cell r="C3849" t="str">
            <v/>
          </cell>
          <cell r="D3849">
            <v>525315.11</v>
          </cell>
          <cell r="E3849">
            <v>775295.89</v>
          </cell>
          <cell r="F3849">
            <v>360157.93999999994</v>
          </cell>
          <cell r="G3849">
            <v>674045.14999999967</v>
          </cell>
          <cell r="H3849">
            <v>251152.71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>
            <v>220062.95</v>
          </cell>
          <cell r="C3851" t="str">
            <v/>
          </cell>
          <cell r="D3851">
            <v>482527.52</v>
          </cell>
          <cell r="E3851">
            <v>237860.64</v>
          </cell>
          <cell r="F3851" t="str">
            <v/>
          </cell>
          <cell r="G3851">
            <v>194435.62000000002</v>
          </cell>
          <cell r="H3851" t="str">
            <v/>
          </cell>
        </row>
        <row r="3852">
          <cell r="A3852" t="str">
            <v>GU33 7</v>
          </cell>
          <cell r="B3852">
            <v>861407.53</v>
          </cell>
          <cell r="C3852" t="str">
            <v/>
          </cell>
          <cell r="D3852">
            <v>1037679.67</v>
          </cell>
          <cell r="E3852">
            <v>941065.82</v>
          </cell>
          <cell r="F3852">
            <v>247327.15</v>
          </cell>
          <cell r="G3852">
            <v>474193.65999999992</v>
          </cell>
          <cell r="H3852">
            <v>355175.2</v>
          </cell>
        </row>
        <row r="3853">
          <cell r="A3853" t="str">
            <v>GU34 1</v>
          </cell>
          <cell r="B3853">
            <v>580183.32999999996</v>
          </cell>
          <cell r="C3853" t="str">
            <v/>
          </cell>
          <cell r="D3853">
            <v>914977.53</v>
          </cell>
          <cell r="E3853">
            <v>541291.41</v>
          </cell>
          <cell r="F3853">
            <v>209224.41000000003</v>
          </cell>
          <cell r="G3853">
            <v>617778.02999999968</v>
          </cell>
          <cell r="H3853">
            <v>217234.08000000002</v>
          </cell>
        </row>
        <row r="3854">
          <cell r="A3854" t="str">
            <v>GU34 2</v>
          </cell>
          <cell r="B3854">
            <v>821941.02</v>
          </cell>
          <cell r="C3854" t="str">
            <v/>
          </cell>
          <cell r="D3854">
            <v>1193012.3899999999</v>
          </cell>
          <cell r="E3854">
            <v>1202552.08</v>
          </cell>
          <cell r="F3854">
            <v>689895</v>
          </cell>
          <cell r="G3854">
            <v>1196486.26</v>
          </cell>
          <cell r="H3854">
            <v>483490.51</v>
          </cell>
        </row>
        <row r="3855">
          <cell r="A3855" t="str">
            <v>GU34 3</v>
          </cell>
          <cell r="B3855">
            <v>477656.77</v>
          </cell>
          <cell r="C3855" t="str">
            <v/>
          </cell>
          <cell r="D3855">
            <v>346417.52</v>
          </cell>
          <cell r="E3855">
            <v>303578.8</v>
          </cell>
          <cell r="F3855">
            <v>213947.81000000003</v>
          </cell>
          <cell r="G3855">
            <v>269528.02999999997</v>
          </cell>
          <cell r="H3855">
            <v>47416.270000000004</v>
          </cell>
        </row>
        <row r="3856">
          <cell r="A3856" t="str">
            <v>GU34 4</v>
          </cell>
          <cell r="B3856">
            <v>502326.19</v>
          </cell>
          <cell r="C3856" t="str">
            <v/>
          </cell>
          <cell r="D3856">
            <v>555999.14</v>
          </cell>
          <cell r="E3856">
            <v>585510.16</v>
          </cell>
          <cell r="F3856">
            <v>223258.87999999995</v>
          </cell>
          <cell r="G3856">
            <v>461725.99999999994</v>
          </cell>
          <cell r="H3856">
            <v>108805.16</v>
          </cell>
        </row>
        <row r="3857">
          <cell r="A3857" t="str">
            <v>GU34 5</v>
          </cell>
          <cell r="B3857">
            <v>986638.66</v>
          </cell>
          <cell r="C3857" t="str">
            <v/>
          </cell>
          <cell r="D3857">
            <v>1202876.83</v>
          </cell>
          <cell r="E3857">
            <v>1190053.43</v>
          </cell>
          <cell r="F3857">
            <v>469193.7300000001</v>
          </cell>
          <cell r="G3857">
            <v>1079726.0999999999</v>
          </cell>
          <cell r="H3857">
            <v>332488.55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>
            <v>1159713.6200000001</v>
          </cell>
          <cell r="C3859">
            <v>113734.71</v>
          </cell>
          <cell r="D3859">
            <v>2315328.08</v>
          </cell>
          <cell r="E3859">
            <v>2589338.38</v>
          </cell>
          <cell r="F3859">
            <v>636426.52000000014</v>
          </cell>
          <cell r="G3859">
            <v>1263698.5100000002</v>
          </cell>
          <cell r="H3859">
            <v>493447.05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>
            <v>703246.16</v>
          </cell>
          <cell r="C3861" t="str">
            <v/>
          </cell>
          <cell r="D3861">
            <v>921917.99</v>
          </cell>
          <cell r="E3861">
            <v>855830.5</v>
          </cell>
          <cell r="F3861">
            <v>78058.95</v>
          </cell>
          <cell r="G3861">
            <v>542372.28</v>
          </cell>
          <cell r="H3861">
            <v>171170.72</v>
          </cell>
        </row>
        <row r="3862">
          <cell r="A3862" t="str">
            <v>GU35 9</v>
          </cell>
          <cell r="B3862">
            <v>481588.38</v>
          </cell>
          <cell r="C3862" t="str">
            <v/>
          </cell>
          <cell r="D3862">
            <v>1003872.9</v>
          </cell>
          <cell r="E3862">
            <v>1525147.66</v>
          </cell>
          <cell r="F3862">
            <v>428227.27</v>
          </cell>
          <cell r="G3862">
            <v>884203.43000000017</v>
          </cell>
          <cell r="H3862">
            <v>281168.31</v>
          </cell>
        </row>
        <row r="3863">
          <cell r="A3863" t="str">
            <v>GU4 7</v>
          </cell>
          <cell r="B3863">
            <v>967976.33</v>
          </cell>
          <cell r="C3863" t="str">
            <v/>
          </cell>
          <cell r="D3863">
            <v>1772486.56</v>
          </cell>
          <cell r="E3863">
            <v>1357354.41</v>
          </cell>
          <cell r="F3863">
            <v>471627.00999999989</v>
          </cell>
          <cell r="G3863">
            <v>1090110.0199999996</v>
          </cell>
          <cell r="H3863">
            <v>239220.65</v>
          </cell>
        </row>
        <row r="3864">
          <cell r="A3864" t="str">
            <v>GU4 8</v>
          </cell>
          <cell r="B3864">
            <v>561443.51</v>
          </cell>
          <cell r="C3864" t="str">
            <v/>
          </cell>
          <cell r="D3864">
            <v>474664.09</v>
          </cell>
          <cell r="E3864">
            <v>598662.43000000005</v>
          </cell>
          <cell r="F3864">
            <v>227084.68000000005</v>
          </cell>
          <cell r="G3864">
            <v>956668.28999999992</v>
          </cell>
          <cell r="H3864">
            <v>153916.69</v>
          </cell>
        </row>
        <row r="3865">
          <cell r="A3865" t="str">
            <v>GU46 6</v>
          </cell>
          <cell r="B3865">
            <v>1756725.97</v>
          </cell>
          <cell r="C3865" t="str">
            <v/>
          </cell>
          <cell r="D3865">
            <v>1445472.92</v>
          </cell>
          <cell r="E3865">
            <v>2053549.02</v>
          </cell>
          <cell r="F3865">
            <v>824368.01999999979</v>
          </cell>
          <cell r="G3865">
            <v>1253495.5199999998</v>
          </cell>
          <cell r="H3865">
            <v>387515.15</v>
          </cell>
        </row>
        <row r="3866">
          <cell r="A3866" t="str">
            <v>GU46 7</v>
          </cell>
          <cell r="B3866">
            <v>487259.59</v>
          </cell>
          <cell r="C3866" t="str">
            <v/>
          </cell>
          <cell r="D3866">
            <v>524443.62</v>
          </cell>
          <cell r="E3866">
            <v>616774.14</v>
          </cell>
          <cell r="F3866">
            <v>192604.67</v>
          </cell>
          <cell r="G3866">
            <v>488480.63999999996</v>
          </cell>
          <cell r="H3866">
            <v>72100.11</v>
          </cell>
        </row>
        <row r="3867">
          <cell r="A3867" t="str">
            <v>GU47 0</v>
          </cell>
          <cell r="B3867">
            <v>1493305.6</v>
          </cell>
          <cell r="C3867" t="str">
            <v/>
          </cell>
          <cell r="D3867">
            <v>1698904.75</v>
          </cell>
          <cell r="E3867">
            <v>1964950.13</v>
          </cell>
          <cell r="F3867">
            <v>763077.47999999986</v>
          </cell>
          <cell r="G3867">
            <v>1218530.5200000005</v>
          </cell>
          <cell r="H3867">
            <v>634859.53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>
            <v>566159.67000000004</v>
          </cell>
          <cell r="C3869" t="str">
            <v/>
          </cell>
          <cell r="D3869">
            <v>582609.75</v>
          </cell>
          <cell r="E3869">
            <v>554440.37</v>
          </cell>
          <cell r="F3869">
            <v>352318.42</v>
          </cell>
          <cell r="G3869">
            <v>474105.84</v>
          </cell>
          <cell r="H3869">
            <v>180239.80000000002</v>
          </cell>
        </row>
        <row r="3870">
          <cell r="A3870" t="str">
            <v>GU47 9</v>
          </cell>
          <cell r="B3870">
            <v>541240.31999999995</v>
          </cell>
          <cell r="C3870" t="str">
            <v/>
          </cell>
          <cell r="D3870">
            <v>520152.27</v>
          </cell>
          <cell r="E3870">
            <v>626016.64</v>
          </cell>
          <cell r="F3870">
            <v>241625.81</v>
          </cell>
          <cell r="G3870">
            <v>532125.46999999974</v>
          </cell>
          <cell r="H3870">
            <v>136503.17000000001</v>
          </cell>
        </row>
        <row r="3871">
          <cell r="A3871" t="str">
            <v>GU5 0</v>
          </cell>
          <cell r="B3871">
            <v>611202.32999999996</v>
          </cell>
          <cell r="C3871" t="str">
            <v/>
          </cell>
          <cell r="D3871">
            <v>1393015.73</v>
          </cell>
          <cell r="E3871">
            <v>625442.09</v>
          </cell>
          <cell r="F3871">
            <v>245963.60999999996</v>
          </cell>
          <cell r="G3871">
            <v>998189.71</v>
          </cell>
          <cell r="H3871">
            <v>162232.01</v>
          </cell>
        </row>
        <row r="3872">
          <cell r="A3872" t="str">
            <v>GU5 9</v>
          </cell>
          <cell r="B3872">
            <v>572609.93000000005</v>
          </cell>
          <cell r="C3872" t="str">
            <v/>
          </cell>
          <cell r="D3872">
            <v>621683.75</v>
          </cell>
          <cell r="E3872">
            <v>925584.2</v>
          </cell>
          <cell r="F3872">
            <v>124360.70999999998</v>
          </cell>
          <cell r="G3872">
            <v>773527.10999999987</v>
          </cell>
          <cell r="H3872">
            <v>77425.67</v>
          </cell>
        </row>
        <row r="3873">
          <cell r="A3873" t="str">
            <v>GU51 1</v>
          </cell>
          <cell r="B3873">
            <v>541578.13</v>
          </cell>
          <cell r="C3873" t="str">
            <v/>
          </cell>
          <cell r="D3873">
            <v>1070284.49</v>
          </cell>
          <cell r="E3873">
            <v>1054026.56</v>
          </cell>
          <cell r="F3873">
            <v>261854.23000000004</v>
          </cell>
          <cell r="G3873">
            <v>725097.64999999991</v>
          </cell>
          <cell r="H3873">
            <v>223158.5</v>
          </cell>
        </row>
        <row r="3874">
          <cell r="A3874" t="str">
            <v>GU51 2</v>
          </cell>
          <cell r="B3874">
            <v>286387.40000000002</v>
          </cell>
          <cell r="C3874" t="str">
            <v/>
          </cell>
          <cell r="D3874">
            <v>445221.79</v>
          </cell>
          <cell r="E3874">
            <v>350918.85</v>
          </cell>
          <cell r="F3874">
            <v>240266.19999999995</v>
          </cell>
          <cell r="G3874">
            <v>307952.91000000009</v>
          </cell>
          <cell r="H3874">
            <v>113959.24</v>
          </cell>
        </row>
        <row r="3875">
          <cell r="A3875" t="str">
            <v>GU51 3</v>
          </cell>
          <cell r="B3875">
            <v>673474.96</v>
          </cell>
          <cell r="C3875" t="str">
            <v/>
          </cell>
          <cell r="D3875">
            <v>1077657.71</v>
          </cell>
          <cell r="E3875">
            <v>1177867.7</v>
          </cell>
          <cell r="F3875">
            <v>421474.17</v>
          </cell>
          <cell r="G3875">
            <v>871720.08000000007</v>
          </cell>
          <cell r="H3875">
            <v>376828.92</v>
          </cell>
        </row>
        <row r="3876">
          <cell r="A3876" t="str">
            <v>GU51 4</v>
          </cell>
          <cell r="B3876">
            <v>466407.09</v>
          </cell>
          <cell r="C3876" t="str">
            <v/>
          </cell>
          <cell r="D3876">
            <v>1397205.99</v>
          </cell>
          <cell r="E3876">
            <v>522875.29</v>
          </cell>
          <cell r="F3876">
            <v>122087.2</v>
          </cell>
          <cell r="G3876">
            <v>297060.17999999993</v>
          </cell>
          <cell r="H3876">
            <v>78315.73</v>
          </cell>
        </row>
        <row r="3877">
          <cell r="A3877" t="str">
            <v>GU51 5</v>
          </cell>
          <cell r="B3877">
            <v>588929.42000000004</v>
          </cell>
          <cell r="C3877" t="str">
            <v/>
          </cell>
          <cell r="D3877">
            <v>516836.11</v>
          </cell>
          <cell r="E3877">
            <v>441820.65</v>
          </cell>
          <cell r="F3877">
            <v>266538.21999999997</v>
          </cell>
          <cell r="G3877">
            <v>747803.29999999958</v>
          </cell>
          <cell r="H3877">
            <v>133499.53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>
            <v>233176.1</v>
          </cell>
          <cell r="C3879" t="str">
            <v/>
          </cell>
          <cell r="D3879">
            <v>448442.46</v>
          </cell>
          <cell r="E3879">
            <v>434235.49</v>
          </cell>
          <cell r="F3879">
            <v>169696.54</v>
          </cell>
          <cell r="G3879">
            <v>250802.33999999997</v>
          </cell>
          <cell r="H3879">
            <v>106807.45</v>
          </cell>
        </row>
        <row r="3880">
          <cell r="A3880" t="str">
            <v>GU52 6</v>
          </cell>
          <cell r="B3880">
            <v>818346.82</v>
          </cell>
          <cell r="C3880" t="str">
            <v/>
          </cell>
          <cell r="D3880">
            <v>956505.1</v>
          </cell>
          <cell r="E3880">
            <v>1010103.29</v>
          </cell>
          <cell r="F3880">
            <v>461070.33999999991</v>
          </cell>
          <cell r="G3880">
            <v>639721.70999999973</v>
          </cell>
          <cell r="H3880">
            <v>225093.16</v>
          </cell>
        </row>
        <row r="3881">
          <cell r="A3881" t="str">
            <v>GU52 7</v>
          </cell>
          <cell r="B3881">
            <v>369193.66</v>
          </cell>
          <cell r="C3881" t="str">
            <v/>
          </cell>
          <cell r="D3881">
            <v>580048.36</v>
          </cell>
          <cell r="E3881">
            <v>422753.08</v>
          </cell>
          <cell r="F3881">
            <v>156930.05000000005</v>
          </cell>
          <cell r="G3881">
            <v>269108.60000000003</v>
          </cell>
          <cell r="H3881">
            <v>115844.63</v>
          </cell>
        </row>
        <row r="3882">
          <cell r="A3882" t="str">
            <v>GU52 8</v>
          </cell>
          <cell r="B3882">
            <v>593771.87</v>
          </cell>
          <cell r="C3882" t="str">
            <v/>
          </cell>
          <cell r="D3882">
            <v>1058273</v>
          </cell>
          <cell r="E3882">
            <v>1273954.31</v>
          </cell>
          <cell r="F3882">
            <v>496264.60000000009</v>
          </cell>
          <cell r="G3882">
            <v>777392.7300000001</v>
          </cell>
          <cell r="H3882">
            <v>212321.08000000002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>
            <v>692517.58</v>
          </cell>
          <cell r="C3884" t="str">
            <v/>
          </cell>
          <cell r="D3884">
            <v>1007870.43</v>
          </cell>
          <cell r="E3884">
            <v>997829.15</v>
          </cell>
          <cell r="F3884">
            <v>476231.39</v>
          </cell>
          <cell r="G3884">
            <v>840411.49000000011</v>
          </cell>
          <cell r="H3884">
            <v>153722.70000000001</v>
          </cell>
        </row>
        <row r="3885">
          <cell r="A3885" t="str">
            <v>GU6 8</v>
          </cell>
          <cell r="B3885">
            <v>449387.82</v>
          </cell>
          <cell r="C3885" t="str">
            <v/>
          </cell>
          <cell r="D3885">
            <v>1285932.23</v>
          </cell>
          <cell r="E3885">
            <v>748755.9</v>
          </cell>
          <cell r="F3885">
            <v>425845.33999999991</v>
          </cell>
          <cell r="G3885">
            <v>1273877.0900000001</v>
          </cell>
          <cell r="H3885">
            <v>104176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>
            <v>1021338.65</v>
          </cell>
          <cell r="C3887" t="str">
            <v/>
          </cell>
          <cell r="D3887">
            <v>1219216.1100000001</v>
          </cell>
          <cell r="E3887">
            <v>1195381.51</v>
          </cell>
          <cell r="F3887">
            <v>320427.99</v>
          </cell>
          <cell r="G3887">
            <v>1018174.2500000001</v>
          </cell>
          <cell r="H3887">
            <v>237375.38</v>
          </cell>
        </row>
        <row r="3888">
          <cell r="A3888" t="str">
            <v>GU7 2</v>
          </cell>
          <cell r="B3888">
            <v>603953.24</v>
          </cell>
          <cell r="C3888" t="str">
            <v/>
          </cell>
          <cell r="D3888">
            <v>1056616.56</v>
          </cell>
          <cell r="E3888">
            <v>896169.64</v>
          </cell>
          <cell r="F3888">
            <v>159595.01</v>
          </cell>
          <cell r="G3888">
            <v>771516.41999999981</v>
          </cell>
          <cell r="H3888">
            <v>137116.49</v>
          </cell>
        </row>
        <row r="3889">
          <cell r="A3889" t="str">
            <v>GU7 3</v>
          </cell>
          <cell r="B3889">
            <v>503870.15</v>
          </cell>
          <cell r="C3889" t="str">
            <v/>
          </cell>
          <cell r="D3889">
            <v>1057129.92</v>
          </cell>
          <cell r="E3889">
            <v>1125910.49</v>
          </cell>
          <cell r="F3889">
            <v>165785.41</v>
          </cell>
          <cell r="G3889">
            <v>622612.09999999986</v>
          </cell>
          <cell r="H3889">
            <v>293892.78000000003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>
            <v>790170.81</v>
          </cell>
          <cell r="C3891" t="str">
            <v/>
          </cell>
          <cell r="D3891">
            <v>876540.19</v>
          </cell>
          <cell r="E3891">
            <v>879375.35</v>
          </cell>
          <cell r="F3891">
            <v>215431.51</v>
          </cell>
          <cell r="G3891">
            <v>1146221.4099999995</v>
          </cell>
          <cell r="H3891">
            <v>162451.22</v>
          </cell>
        </row>
        <row r="3892">
          <cell r="A3892" t="str">
            <v>GU8 5</v>
          </cell>
          <cell r="B3892">
            <v>740842.81</v>
          </cell>
          <cell r="C3892" t="str">
            <v/>
          </cell>
          <cell r="D3892">
            <v>1804633.31</v>
          </cell>
          <cell r="E3892">
            <v>1408364.67</v>
          </cell>
          <cell r="F3892">
            <v>237606.42000000004</v>
          </cell>
          <cell r="G3892">
            <v>929729.93999999971</v>
          </cell>
          <cell r="H3892">
            <v>278292.06</v>
          </cell>
        </row>
        <row r="3893">
          <cell r="A3893" t="str">
            <v>GU8 6</v>
          </cell>
          <cell r="B3893">
            <v>492387.33</v>
          </cell>
          <cell r="C3893" t="str">
            <v/>
          </cell>
          <cell r="D3893">
            <v>475125.16</v>
          </cell>
          <cell r="E3893">
            <v>461686.14</v>
          </cell>
          <cell r="F3893">
            <v>124453.78</v>
          </cell>
          <cell r="G3893">
            <v>1111568.21</v>
          </cell>
          <cell r="H3893">
            <v>122218.58</v>
          </cell>
        </row>
        <row r="3894">
          <cell r="A3894" t="str">
            <v>GU9 0</v>
          </cell>
          <cell r="B3894">
            <v>502634.61</v>
          </cell>
          <cell r="C3894" t="str">
            <v/>
          </cell>
          <cell r="D3894">
            <v>914006.27</v>
          </cell>
          <cell r="E3894">
            <v>1032461.46</v>
          </cell>
          <cell r="F3894">
            <v>360613.87000000005</v>
          </cell>
          <cell r="G3894">
            <v>601388.61999999976</v>
          </cell>
          <cell r="H3894">
            <v>222737.82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>
            <v>625636.49</v>
          </cell>
          <cell r="C3896" t="str">
            <v/>
          </cell>
          <cell r="D3896">
            <v>663819.41</v>
          </cell>
          <cell r="E3896">
            <v>394272.28</v>
          </cell>
          <cell r="F3896">
            <v>240702.04</v>
          </cell>
          <cell r="G3896">
            <v>622200.20000000007</v>
          </cell>
          <cell r="H3896">
            <v>140583.6</v>
          </cell>
        </row>
        <row r="3897">
          <cell r="A3897" t="str">
            <v>GU9 8</v>
          </cell>
          <cell r="B3897">
            <v>937192.95</v>
          </cell>
          <cell r="C3897" t="str">
            <v/>
          </cell>
          <cell r="D3897">
            <v>1230651.79</v>
          </cell>
          <cell r="E3897">
            <v>1345749.9</v>
          </cell>
          <cell r="F3897">
            <v>310860.72000000009</v>
          </cell>
          <cell r="G3897">
            <v>1516815.4299999997</v>
          </cell>
          <cell r="H3897">
            <v>209803.79</v>
          </cell>
        </row>
        <row r="3898">
          <cell r="A3898" t="str">
            <v>GU9 9</v>
          </cell>
          <cell r="B3898">
            <v>741710.86</v>
          </cell>
          <cell r="C3898" t="str">
            <v/>
          </cell>
          <cell r="D3898">
            <v>1278802.49</v>
          </cell>
          <cell r="E3898">
            <v>1025701.41</v>
          </cell>
          <cell r="F3898">
            <v>418048.32000000007</v>
          </cell>
          <cell r="G3898">
            <v>818615.35</v>
          </cell>
          <cell r="H3898">
            <v>268352.28999999998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3150.28</v>
          </cell>
          <cell r="C3900">
            <v>2513274.83</v>
          </cell>
          <cell r="D3900">
            <v>40153.229999999996</v>
          </cell>
          <cell r="E3900">
            <v>2425.4</v>
          </cell>
          <cell r="F3900">
            <v>53585.64</v>
          </cell>
          <cell r="G3900">
            <v>1334.26</v>
          </cell>
          <cell r="H3900">
            <v>84519.02</v>
          </cell>
        </row>
        <row r="3901">
          <cell r="A3901" t="str">
            <v>HA total</v>
          </cell>
          <cell r="B3901">
            <v>93282778.399999991</v>
          </cell>
          <cell r="C3901">
            <v>2513274.83</v>
          </cell>
          <cell r="D3901">
            <v>64494706.060000017</v>
          </cell>
          <cell r="E3901">
            <v>58347842.140000001</v>
          </cell>
          <cell r="F3901">
            <v>17648015.529999997</v>
          </cell>
          <cell r="G3901">
            <v>50164100.280000009</v>
          </cell>
          <cell r="H3901">
            <v>23647954.759999994</v>
          </cell>
        </row>
        <row r="3902">
          <cell r="A3902" t="str">
            <v>HA0 1</v>
          </cell>
          <cell r="B3902">
            <v>3590363.59</v>
          </cell>
          <cell r="C3902" t="str">
            <v/>
          </cell>
          <cell r="D3902">
            <v>1327595.45</v>
          </cell>
          <cell r="E3902">
            <v>1545684.98</v>
          </cell>
          <cell r="F3902">
            <v>317072.62</v>
          </cell>
          <cell r="G3902">
            <v>791965.86000000045</v>
          </cell>
          <cell r="H3902">
            <v>588833.97</v>
          </cell>
        </row>
        <row r="3903">
          <cell r="A3903" t="str">
            <v>HA0 2</v>
          </cell>
          <cell r="B3903">
            <v>3472414.17</v>
          </cell>
          <cell r="C3903" t="str">
            <v/>
          </cell>
          <cell r="D3903">
            <v>1832177.97</v>
          </cell>
          <cell r="E3903">
            <v>1964698.83</v>
          </cell>
          <cell r="F3903">
            <v>416957.6999999999</v>
          </cell>
          <cell r="G3903">
            <v>1408677.9300000004</v>
          </cell>
          <cell r="H3903">
            <v>791033.75</v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1307778.96</v>
          </cell>
          <cell r="E3904">
            <v>1213144.58</v>
          </cell>
          <cell r="F3904">
            <v>363636.36999999994</v>
          </cell>
          <cell r="G3904">
            <v>1170175.48</v>
          </cell>
          <cell r="H3904">
            <v>549416.11</v>
          </cell>
        </row>
        <row r="3905">
          <cell r="A3905" t="str">
            <v>HA0 4</v>
          </cell>
          <cell r="B3905">
            <v>5127198.54</v>
          </cell>
          <cell r="C3905" t="str">
            <v/>
          </cell>
          <cell r="D3905">
            <v>1096698.57</v>
          </cell>
          <cell r="E3905">
            <v>1759659.52</v>
          </cell>
          <cell r="F3905">
            <v>455662.13</v>
          </cell>
          <cell r="G3905">
            <v>996174</v>
          </cell>
          <cell r="H3905">
            <v>412813.49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>
            <v>1428910.76</v>
          </cell>
          <cell r="C3907" t="str">
            <v/>
          </cell>
          <cell r="D3907">
            <v>1288673.77</v>
          </cell>
          <cell r="E3907">
            <v>1003399.44</v>
          </cell>
          <cell r="F3907">
            <v>273677.46999999997</v>
          </cell>
          <cell r="G3907">
            <v>887368.2</v>
          </cell>
          <cell r="H3907">
            <v>314118.97000000003</v>
          </cell>
        </row>
        <row r="3908">
          <cell r="A3908" t="str">
            <v>HA1 2</v>
          </cell>
          <cell r="B3908">
            <v>1940668.5</v>
          </cell>
          <cell r="C3908" t="str">
            <v/>
          </cell>
          <cell r="D3908">
            <v>1479642.03</v>
          </cell>
          <cell r="E3908">
            <v>1061386.46</v>
          </cell>
          <cell r="F3908">
            <v>299406.8</v>
          </cell>
          <cell r="G3908">
            <v>963163.13</v>
          </cell>
          <cell r="H3908">
            <v>336286.35000000003</v>
          </cell>
        </row>
        <row r="3909">
          <cell r="A3909" t="str">
            <v>HA1 3</v>
          </cell>
          <cell r="B3909">
            <v>2708236.29</v>
          </cell>
          <cell r="C3909" t="str">
            <v/>
          </cell>
          <cell r="D3909">
            <v>1168580.83</v>
          </cell>
          <cell r="E3909">
            <v>1040380.34</v>
          </cell>
          <cell r="F3909">
            <v>286720.8</v>
          </cell>
          <cell r="G3909">
            <v>1321022.6299999997</v>
          </cell>
          <cell r="H3909">
            <v>369130.5</v>
          </cell>
        </row>
        <row r="3910">
          <cell r="A3910" t="str">
            <v>HA1 4</v>
          </cell>
          <cell r="B3910">
            <v>2309639.1</v>
          </cell>
          <cell r="C3910" t="str">
            <v/>
          </cell>
          <cell r="D3910">
            <v>1911392.68</v>
          </cell>
          <cell r="E3910">
            <v>1443464.02</v>
          </cell>
          <cell r="F3910">
            <v>446510.96000000008</v>
          </cell>
          <cell r="G3910">
            <v>1514874.59</v>
          </cell>
          <cell r="H3910">
            <v>521630.29000000004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>
            <v>2403238.75</v>
          </cell>
          <cell r="C3912" t="str">
            <v/>
          </cell>
          <cell r="D3912">
            <v>1711369.4</v>
          </cell>
          <cell r="E3912">
            <v>1621484.84</v>
          </cell>
          <cell r="F3912">
            <v>587558.06999999983</v>
          </cell>
          <cell r="G3912">
            <v>1290448.9500000002</v>
          </cell>
          <cell r="H3912">
            <v>754050.82000000007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>
            <v>1543153.05</v>
          </cell>
          <cell r="C3914" t="str">
            <v/>
          </cell>
          <cell r="D3914">
            <v>1423790.99</v>
          </cell>
          <cell r="E3914">
            <v>1084600.3500000001</v>
          </cell>
          <cell r="F3914">
            <v>401959.85000000009</v>
          </cell>
          <cell r="G3914">
            <v>1276035.03</v>
          </cell>
          <cell r="H3914">
            <v>537740.86</v>
          </cell>
        </row>
        <row r="3915">
          <cell r="A3915" t="str">
            <v>HA2 7</v>
          </cell>
          <cell r="B3915">
            <v>1021871.67</v>
          </cell>
          <cell r="C3915" t="str">
            <v/>
          </cell>
          <cell r="D3915">
            <v>1039511.5</v>
          </cell>
          <cell r="E3915">
            <v>796801.5</v>
          </cell>
          <cell r="F3915">
            <v>358150.47</v>
          </cell>
          <cell r="G3915">
            <v>795107.35999999987</v>
          </cell>
          <cell r="H3915">
            <v>379190.59</v>
          </cell>
        </row>
        <row r="3916">
          <cell r="A3916" t="str">
            <v>HA2 8</v>
          </cell>
          <cell r="B3916">
            <v>2680786.4</v>
          </cell>
          <cell r="C3916" t="str">
            <v/>
          </cell>
          <cell r="D3916">
            <v>1650066.56</v>
          </cell>
          <cell r="E3916">
            <v>1997457.14</v>
          </cell>
          <cell r="F3916">
            <v>660621.2899999998</v>
          </cell>
          <cell r="G3916">
            <v>1312483.1100000003</v>
          </cell>
          <cell r="H3916">
            <v>967678.78</v>
          </cell>
        </row>
        <row r="3917">
          <cell r="A3917" t="str">
            <v>HA2 9</v>
          </cell>
          <cell r="B3917">
            <v>2795325.12</v>
          </cell>
          <cell r="C3917" t="str">
            <v/>
          </cell>
          <cell r="D3917">
            <v>1770919.56</v>
          </cell>
          <cell r="E3917">
            <v>2043320.61</v>
          </cell>
          <cell r="F3917">
            <v>464941.5</v>
          </cell>
          <cell r="G3917">
            <v>1605657.8499999994</v>
          </cell>
          <cell r="H3917">
            <v>1228943.18</v>
          </cell>
        </row>
        <row r="3918">
          <cell r="A3918" t="str">
            <v>HA3 0</v>
          </cell>
          <cell r="B3918">
            <v>2150968.61</v>
          </cell>
          <cell r="C3918" t="str">
            <v/>
          </cell>
          <cell r="D3918">
            <v>1325965.98</v>
          </cell>
          <cell r="E3918">
            <v>870422.18</v>
          </cell>
          <cell r="F3918">
            <v>246818.74999999997</v>
          </cell>
          <cell r="G3918">
            <v>1123982.2700000003</v>
          </cell>
          <cell r="H3918">
            <v>461851.81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>
            <v>2146083.62</v>
          </cell>
          <cell r="C3920" t="str">
            <v/>
          </cell>
          <cell r="D3920">
            <v>1049558.42</v>
          </cell>
          <cell r="E3920">
            <v>1230194.9099999999</v>
          </cell>
          <cell r="F3920">
            <v>391404.56</v>
          </cell>
          <cell r="G3920">
            <v>823108.73999999987</v>
          </cell>
          <cell r="H3920">
            <v>594336.23</v>
          </cell>
        </row>
        <row r="3921">
          <cell r="A3921" t="str">
            <v>HA3 6</v>
          </cell>
          <cell r="B3921">
            <v>1797564.18</v>
          </cell>
          <cell r="C3921" t="str">
            <v/>
          </cell>
          <cell r="D3921">
            <v>1104959.3999999999</v>
          </cell>
          <cell r="E3921">
            <v>925815.32</v>
          </cell>
          <cell r="F3921">
            <v>347879.87</v>
          </cell>
          <cell r="G3921">
            <v>1180092.6099999999</v>
          </cell>
          <cell r="H3921">
            <v>552700.32999999996</v>
          </cell>
        </row>
        <row r="3922">
          <cell r="A3922" t="str">
            <v>HA3 7</v>
          </cell>
          <cell r="B3922">
            <v>2161350.61</v>
          </cell>
          <cell r="C3922" t="str">
            <v/>
          </cell>
          <cell r="D3922">
            <v>1361215.23</v>
          </cell>
          <cell r="E3922">
            <v>1202864.55</v>
          </cell>
          <cell r="F3922">
            <v>577996.75000000012</v>
          </cell>
          <cell r="G3922">
            <v>1244385.6200000003</v>
          </cell>
          <cell r="H3922">
            <v>601577.82000000007</v>
          </cell>
        </row>
        <row r="3923">
          <cell r="A3923" t="str">
            <v>HA3 8</v>
          </cell>
          <cell r="B3923">
            <v>2569934.9900000002</v>
          </cell>
          <cell r="C3923" t="str">
            <v/>
          </cell>
          <cell r="D3923">
            <v>1380004.76</v>
          </cell>
          <cell r="E3923">
            <v>1509454.23</v>
          </cell>
          <cell r="F3923">
            <v>484791.8</v>
          </cell>
          <cell r="G3923">
            <v>1037922.7999999999</v>
          </cell>
          <cell r="H3923">
            <v>654823.57000000007</v>
          </cell>
        </row>
        <row r="3924">
          <cell r="A3924" t="str">
            <v>HA3 9</v>
          </cell>
          <cell r="B3924">
            <v>3367924.96</v>
          </cell>
          <cell r="C3924" t="str">
            <v/>
          </cell>
          <cell r="D3924">
            <v>1870225.87</v>
          </cell>
          <cell r="E3924">
            <v>1514948.91</v>
          </cell>
          <cell r="F3924">
            <v>391795.21999999991</v>
          </cell>
          <cell r="G3924">
            <v>1628071.0900000003</v>
          </cell>
          <cell r="H3924">
            <v>707323.12</v>
          </cell>
        </row>
        <row r="3925">
          <cell r="A3925" t="str">
            <v>HA4 0</v>
          </cell>
          <cell r="B3925">
            <v>1272039</v>
          </cell>
          <cell r="C3925" t="str">
            <v/>
          </cell>
          <cell r="D3925">
            <v>1353174.39</v>
          </cell>
          <cell r="E3925">
            <v>1539749.27</v>
          </cell>
          <cell r="F3925">
            <v>519582.62999999995</v>
          </cell>
          <cell r="G3925">
            <v>980677.05999999982</v>
          </cell>
          <cell r="H3925">
            <v>700163.36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>
            <v>1416631.72</v>
          </cell>
          <cell r="C3927" t="str">
            <v/>
          </cell>
          <cell r="D3927">
            <v>1332566.07</v>
          </cell>
          <cell r="E3927">
            <v>1191156.3700000001</v>
          </cell>
          <cell r="F3927">
            <v>518996.06999999995</v>
          </cell>
          <cell r="G3927">
            <v>1117502.8999999999</v>
          </cell>
          <cell r="H3927">
            <v>656145.6</v>
          </cell>
        </row>
        <row r="3928">
          <cell r="A3928" t="str">
            <v>HA4 7</v>
          </cell>
          <cell r="B3928">
            <v>1382466.41</v>
          </cell>
          <cell r="C3928" t="str">
            <v/>
          </cell>
          <cell r="D3928">
            <v>1258446.68</v>
          </cell>
          <cell r="E3928">
            <v>1164767.75</v>
          </cell>
          <cell r="F3928">
            <v>433563.68999999994</v>
          </cell>
          <cell r="G3928">
            <v>1153774.42</v>
          </cell>
          <cell r="H3928">
            <v>461979.63</v>
          </cell>
        </row>
        <row r="3929">
          <cell r="A3929" t="str">
            <v>HA4 8</v>
          </cell>
          <cell r="B3929">
            <v>1028286.37</v>
          </cell>
          <cell r="C3929" t="str">
            <v/>
          </cell>
          <cell r="D3929">
            <v>1315984.56</v>
          </cell>
          <cell r="E3929">
            <v>968174.02</v>
          </cell>
          <cell r="F3929">
            <v>524178.07</v>
          </cell>
          <cell r="G3929">
            <v>780289.40999999992</v>
          </cell>
          <cell r="H3929">
            <v>368618.8</v>
          </cell>
        </row>
        <row r="3930">
          <cell r="A3930" t="str">
            <v>HA4 9</v>
          </cell>
          <cell r="B3930">
            <v>1407534.95</v>
          </cell>
          <cell r="C3930" t="str">
            <v/>
          </cell>
          <cell r="D3930">
            <v>1313013.82</v>
          </cell>
          <cell r="E3930">
            <v>1149729.74</v>
          </cell>
          <cell r="F3930">
            <v>470248.6700000001</v>
          </cell>
          <cell r="G3930">
            <v>805086.5499999997</v>
          </cell>
          <cell r="H3930">
            <v>585156.95000000007</v>
          </cell>
        </row>
        <row r="3931">
          <cell r="A3931" t="str">
            <v>HA5 1</v>
          </cell>
          <cell r="B3931">
            <v>970528.64</v>
          </cell>
          <cell r="C3931" t="str">
            <v/>
          </cell>
          <cell r="D3931">
            <v>1377740.89</v>
          </cell>
          <cell r="E3931">
            <v>782597.99</v>
          </cell>
          <cell r="F3931">
            <v>319827.99999999994</v>
          </cell>
          <cell r="G3931">
            <v>1145369.7100000002</v>
          </cell>
          <cell r="H3931">
            <v>516305.60000000003</v>
          </cell>
        </row>
        <row r="3932">
          <cell r="A3932" t="str">
            <v>HA5 2</v>
          </cell>
          <cell r="B3932">
            <v>1306836.26</v>
          </cell>
          <cell r="C3932" t="str">
            <v/>
          </cell>
          <cell r="D3932">
            <v>1116655.52</v>
          </cell>
          <cell r="E3932">
            <v>675320.02</v>
          </cell>
          <cell r="F3932">
            <v>547300.04</v>
          </cell>
          <cell r="G3932">
            <v>1002511.4999999999</v>
          </cell>
          <cell r="H3932">
            <v>319299.68</v>
          </cell>
        </row>
        <row r="3933">
          <cell r="A3933" t="str">
            <v>HA5 3</v>
          </cell>
          <cell r="B3933">
            <v>1905931.6</v>
          </cell>
          <cell r="C3933" t="str">
            <v/>
          </cell>
          <cell r="D3933">
            <v>1798556.39</v>
          </cell>
          <cell r="E3933">
            <v>871258.18</v>
          </cell>
          <cell r="F3933">
            <v>431933.33</v>
          </cell>
          <cell r="G3933">
            <v>1067250.9699999997</v>
          </cell>
          <cell r="H3933">
            <v>350602.39</v>
          </cell>
        </row>
        <row r="3934">
          <cell r="A3934" t="str">
            <v>HA5 4</v>
          </cell>
          <cell r="B3934">
            <v>1239444.75</v>
          </cell>
          <cell r="C3934" t="str">
            <v/>
          </cell>
          <cell r="D3934">
            <v>1377275.21</v>
          </cell>
          <cell r="E3934">
            <v>1055376.25</v>
          </cell>
          <cell r="F3934">
            <v>259933.84000000003</v>
          </cell>
          <cell r="G3934">
            <v>765242.75000000012</v>
          </cell>
          <cell r="H3934">
            <v>266428.17</v>
          </cell>
        </row>
        <row r="3935">
          <cell r="A3935" t="str">
            <v>HA5 5</v>
          </cell>
          <cell r="B3935">
            <v>1136510.07</v>
          </cell>
          <cell r="C3935" t="str">
            <v/>
          </cell>
          <cell r="D3935">
            <v>1313788.05</v>
          </cell>
          <cell r="E3935">
            <v>811686.1</v>
          </cell>
          <cell r="F3935">
            <v>169312.19999999995</v>
          </cell>
          <cell r="G3935">
            <v>569195.19000000018</v>
          </cell>
          <cell r="H3935">
            <v>256850.68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>
            <v>1261226.68</v>
          </cell>
          <cell r="C3937" t="str">
            <v/>
          </cell>
          <cell r="D3937">
            <v>1169359.31</v>
          </cell>
          <cell r="E3937">
            <v>797220.41</v>
          </cell>
          <cell r="F3937">
            <v>427789.02999999991</v>
          </cell>
          <cell r="G3937">
            <v>824895.74</v>
          </cell>
          <cell r="H3937">
            <v>521943.51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1378200.73</v>
          </cell>
          <cell r="E3938">
            <v>829017.26</v>
          </cell>
          <cell r="F3938">
            <v>192725.55</v>
          </cell>
          <cell r="G3938">
            <v>1184939.25</v>
          </cell>
          <cell r="H3938">
            <v>301719.87</v>
          </cell>
        </row>
        <row r="3939">
          <cell r="A3939" t="str">
            <v>HA6 3</v>
          </cell>
          <cell r="B3939">
            <v>863892.58</v>
          </cell>
          <cell r="C3939" t="str">
            <v/>
          </cell>
          <cell r="D3939">
            <v>1296798.49</v>
          </cell>
          <cell r="E3939">
            <v>758994.44</v>
          </cell>
          <cell r="F3939">
            <v>104206.77</v>
          </cell>
          <cell r="G3939">
            <v>910495.39000000013</v>
          </cell>
          <cell r="H3939">
            <v>162314.84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>
            <v>1921473.09</v>
          </cell>
          <cell r="C3941" t="str">
            <v/>
          </cell>
          <cell r="D3941">
            <v>1301123.97</v>
          </cell>
          <cell r="E3941">
            <v>1073746.6100000001</v>
          </cell>
          <cell r="F3941">
            <v>376780.59</v>
          </cell>
          <cell r="G3941">
            <v>994612.78</v>
          </cell>
          <cell r="H3941">
            <v>368136.01</v>
          </cell>
        </row>
        <row r="3942">
          <cell r="A3942" t="str">
            <v>HA7 2</v>
          </cell>
          <cell r="B3942">
            <v>2042241.54</v>
          </cell>
          <cell r="C3942" t="str">
            <v/>
          </cell>
          <cell r="D3942">
            <v>1272820.53</v>
          </cell>
          <cell r="E3942">
            <v>1244858.3899999999</v>
          </cell>
          <cell r="F3942">
            <v>321163.09999999998</v>
          </cell>
          <cell r="G3942">
            <v>1081597.3299999994</v>
          </cell>
          <cell r="H3942">
            <v>586644.06000000006</v>
          </cell>
        </row>
        <row r="3943">
          <cell r="A3943" t="str">
            <v>HA7 3</v>
          </cell>
          <cell r="B3943">
            <v>1505155.94</v>
          </cell>
          <cell r="C3943" t="str">
            <v/>
          </cell>
          <cell r="D3943">
            <v>1216870.8799999999</v>
          </cell>
          <cell r="E3943">
            <v>901888.65</v>
          </cell>
          <cell r="F3943">
            <v>243443.34000000003</v>
          </cell>
          <cell r="G3943">
            <v>1046257.0500000002</v>
          </cell>
          <cell r="H3943">
            <v>342970.74</v>
          </cell>
        </row>
        <row r="3944">
          <cell r="A3944" t="str">
            <v>HA7 4</v>
          </cell>
          <cell r="B3944">
            <v>1564405.62</v>
          </cell>
          <cell r="C3944" t="str">
            <v/>
          </cell>
          <cell r="D3944">
            <v>1286772.22</v>
          </cell>
          <cell r="E3944">
            <v>990452.47</v>
          </cell>
          <cell r="F3944">
            <v>263389.74</v>
          </cell>
          <cell r="G3944">
            <v>1069253.9100000001</v>
          </cell>
          <cell r="H3944">
            <v>361621.39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>
            <v>2640787.9300000002</v>
          </cell>
          <cell r="C3946" t="str">
            <v/>
          </cell>
          <cell r="D3946">
            <v>1358934.96</v>
          </cell>
          <cell r="E3946">
            <v>1859394</v>
          </cell>
          <cell r="F3946">
            <v>477884.88000000006</v>
          </cell>
          <cell r="G3946">
            <v>1108944.4900000002</v>
          </cell>
          <cell r="H3946">
            <v>642352.99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>
            <v>2896923.82</v>
          </cell>
          <cell r="C3948" t="str">
            <v/>
          </cell>
          <cell r="D3948">
            <v>1749337.52</v>
          </cell>
          <cell r="E3948">
            <v>1944675.2</v>
          </cell>
          <cell r="F3948">
            <v>432637.41000000009</v>
          </cell>
          <cell r="G3948">
            <v>1053305.21</v>
          </cell>
          <cell r="H3948">
            <v>559328.1</v>
          </cell>
        </row>
        <row r="3949">
          <cell r="A3949" t="str">
            <v>HA8 6</v>
          </cell>
          <cell r="B3949">
            <v>2091170.83</v>
          </cell>
          <cell r="C3949" t="str">
            <v/>
          </cell>
          <cell r="D3949">
            <v>1898933.64</v>
          </cell>
          <cell r="E3949">
            <v>1237130.03</v>
          </cell>
          <cell r="F3949">
            <v>396797.52</v>
          </cell>
          <cell r="G3949">
            <v>992491.64000000025</v>
          </cell>
          <cell r="H3949">
            <v>532245.49</v>
          </cell>
        </row>
        <row r="3950">
          <cell r="A3950" t="str">
            <v>HA8 7</v>
          </cell>
          <cell r="B3950">
            <v>1145578.8400000001</v>
          </cell>
          <cell r="C3950" t="str">
            <v/>
          </cell>
          <cell r="D3950">
            <v>491840.59</v>
          </cell>
          <cell r="E3950">
            <v>658709.04</v>
          </cell>
          <cell r="F3950">
            <v>148411.37</v>
          </cell>
          <cell r="G3950">
            <v>641649.60000000009</v>
          </cell>
          <cell r="H3950">
            <v>130704.73</v>
          </cell>
        </row>
        <row r="3951">
          <cell r="A3951" t="str">
            <v>HA8 8</v>
          </cell>
          <cell r="B3951">
            <v>2907012.66</v>
          </cell>
          <cell r="C3951" t="str">
            <v/>
          </cell>
          <cell r="D3951">
            <v>1676462.32</v>
          </cell>
          <cell r="E3951">
            <v>1867088.53</v>
          </cell>
          <cell r="F3951">
            <v>423360.28000000009</v>
          </cell>
          <cell r="G3951">
            <v>1740196.0699999996</v>
          </cell>
          <cell r="H3951">
            <v>663396.74</v>
          </cell>
        </row>
        <row r="3952">
          <cell r="A3952" t="str">
            <v>HA8 9</v>
          </cell>
          <cell r="B3952">
            <v>2568177.41</v>
          </cell>
          <cell r="C3952" t="str">
            <v/>
          </cell>
          <cell r="D3952">
            <v>1624805.58</v>
          </cell>
          <cell r="E3952">
            <v>1659645.38</v>
          </cell>
          <cell r="F3952">
            <v>470891.05</v>
          </cell>
          <cell r="G3952">
            <v>1210604.1399999994</v>
          </cell>
          <cell r="H3952">
            <v>532901.72</v>
          </cell>
        </row>
        <row r="3953">
          <cell r="A3953" t="str">
            <v>HA9 0</v>
          </cell>
          <cell r="B3953">
            <v>848399.83</v>
          </cell>
          <cell r="C3953" t="str">
            <v/>
          </cell>
          <cell r="D3953">
            <v>753958.25</v>
          </cell>
          <cell r="E3953">
            <v>469240.46</v>
          </cell>
          <cell r="F3953" t="str">
            <v/>
          </cell>
          <cell r="G3953">
            <v>309193.90000000002</v>
          </cell>
          <cell r="H3953" t="str">
            <v/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>
            <v>2611919.2200000002</v>
          </cell>
          <cell r="C3955" t="str">
            <v/>
          </cell>
          <cell r="D3955">
            <v>1058972.18</v>
          </cell>
          <cell r="E3955">
            <v>1766008.77</v>
          </cell>
          <cell r="F3955">
            <v>368654.88</v>
          </cell>
          <cell r="G3955">
            <v>874453.09999999974</v>
          </cell>
          <cell r="H3955">
            <v>503502.57</v>
          </cell>
        </row>
        <row r="3956">
          <cell r="A3956" t="str">
            <v>HA9 7</v>
          </cell>
          <cell r="B3956">
            <v>2153800.4700000002</v>
          </cell>
          <cell r="C3956" t="str">
            <v/>
          </cell>
          <cell r="D3956">
            <v>1122514.25</v>
          </cell>
          <cell r="E3956">
            <v>1136092.52</v>
          </cell>
          <cell r="F3956">
            <v>259124.76999999996</v>
          </cell>
          <cell r="G3956">
            <v>779240.59999999974</v>
          </cell>
          <cell r="H3956">
            <v>452815.47000000003</v>
          </cell>
        </row>
        <row r="3957">
          <cell r="A3957" t="str">
            <v>HA9 8</v>
          </cell>
          <cell r="B3957">
            <v>3266070.79</v>
          </cell>
          <cell r="C3957" t="str">
            <v/>
          </cell>
          <cell r="D3957">
            <v>1788663.2</v>
          </cell>
          <cell r="E3957">
            <v>1742020.71</v>
          </cell>
          <cell r="F3957">
            <v>350568.74999999994</v>
          </cell>
          <cell r="G3957">
            <v>1311272.5599999996</v>
          </cell>
          <cell r="H3957">
            <v>583313.86</v>
          </cell>
        </row>
        <row r="3958">
          <cell r="A3958" t="str">
            <v>HA9 9</v>
          </cell>
          <cell r="B3958">
            <v>2709548.19</v>
          </cell>
          <cell r="C3958" t="str">
            <v/>
          </cell>
          <cell r="D3958">
            <v>1350854.7</v>
          </cell>
          <cell r="E3958">
            <v>1370235.47</v>
          </cell>
          <cell r="F3958">
            <v>368161.34000000026</v>
          </cell>
          <cell r="G3958">
            <v>1271745.5500000007</v>
          </cell>
          <cell r="H3958">
            <v>512492.25</v>
          </cell>
        </row>
        <row r="3959">
          <cell r="A3959" t="str">
            <v>HD Other</v>
          </cell>
          <cell r="B3959">
            <v>16753.29</v>
          </cell>
          <cell r="C3959">
            <v>63672.95</v>
          </cell>
          <cell r="D3959">
            <v>47967.56</v>
          </cell>
          <cell r="E3959">
            <v>93746.579999999987</v>
          </cell>
          <cell r="F3959">
            <v>76054.63</v>
          </cell>
          <cell r="G3959">
            <v>26743.62</v>
          </cell>
          <cell r="H3959">
            <v>16940.61</v>
          </cell>
        </row>
        <row r="3960">
          <cell r="A3960" t="str">
            <v>HD total</v>
          </cell>
          <cell r="B3960">
            <v>17372162.709999997</v>
          </cell>
          <cell r="C3960">
            <v>7976315.629999999</v>
          </cell>
          <cell r="D3960">
            <v>29453926.069999997</v>
          </cell>
          <cell r="E3960">
            <v>39231630.570000008</v>
          </cell>
          <cell r="F3960">
            <v>7096209.6399999987</v>
          </cell>
          <cell r="G3960">
            <v>20656142.930000003</v>
          </cell>
          <cell r="H3960">
            <v>7609322.7000000002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>
            <v>261602.77</v>
          </cell>
          <cell r="C3963">
            <v>85326.26999999999</v>
          </cell>
          <cell r="D3963">
            <v>280059.78000000003</v>
          </cell>
          <cell r="E3963">
            <v>336711.39</v>
          </cell>
          <cell r="F3963">
            <v>66049.789999999979</v>
          </cell>
          <cell r="G3963">
            <v>278633.06000000006</v>
          </cell>
          <cell r="H3963">
            <v>67938.61</v>
          </cell>
        </row>
        <row r="3964">
          <cell r="A3964" t="str">
            <v>HD1 4</v>
          </cell>
          <cell r="B3964">
            <v>405325.99</v>
          </cell>
          <cell r="C3964">
            <v>92016</v>
          </cell>
          <cell r="D3964">
            <v>709399.36</v>
          </cell>
          <cell r="E3964">
            <v>778424.91</v>
          </cell>
          <cell r="F3964">
            <v>221096.63</v>
          </cell>
          <cell r="G3964">
            <v>543871.36</v>
          </cell>
          <cell r="H3964">
            <v>119724.87</v>
          </cell>
        </row>
        <row r="3965">
          <cell r="A3965" t="str">
            <v>HD1 5</v>
          </cell>
          <cell r="B3965">
            <v>134751.13</v>
          </cell>
          <cell r="C3965" t="str">
            <v/>
          </cell>
          <cell r="D3965">
            <v>164215.01</v>
          </cell>
          <cell r="E3965">
            <v>138903.35999999999</v>
          </cell>
          <cell r="F3965">
            <v>95461.450000000012</v>
          </cell>
          <cell r="G3965">
            <v>177024.9</v>
          </cell>
          <cell r="H3965">
            <v>52230.79</v>
          </cell>
        </row>
        <row r="3966">
          <cell r="A3966" t="str">
            <v>HD1 6</v>
          </cell>
          <cell r="B3966">
            <v>100510.89</v>
          </cell>
          <cell r="C3966" t="str">
            <v/>
          </cell>
          <cell r="D3966">
            <v>69389.710000000006</v>
          </cell>
          <cell r="E3966">
            <v>187856.6</v>
          </cell>
          <cell r="F3966" t="str">
            <v/>
          </cell>
          <cell r="G3966">
            <v>100512.33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>
            <v>1084425.43</v>
          </cell>
          <cell r="C3968">
            <v>500409.0299999998</v>
          </cell>
          <cell r="D3968">
            <v>1021622.99</v>
          </cell>
          <cell r="E3968">
            <v>2087841.35</v>
          </cell>
          <cell r="F3968">
            <v>350721.43999999994</v>
          </cell>
          <cell r="G3968">
            <v>1213406.2099999997</v>
          </cell>
          <cell r="H3968">
            <v>349915.88</v>
          </cell>
        </row>
        <row r="3969">
          <cell r="A3969" t="str">
            <v>HD2 2</v>
          </cell>
          <cell r="B3969">
            <v>994398.9</v>
          </cell>
          <cell r="C3969">
            <v>291567.24</v>
          </cell>
          <cell r="D3969">
            <v>1401749.76</v>
          </cell>
          <cell r="E3969">
            <v>1675677.53</v>
          </cell>
          <cell r="F3969">
            <v>370907.23999999993</v>
          </cell>
          <cell r="G3969">
            <v>1111790.8100000005</v>
          </cell>
          <cell r="H3969">
            <v>265155.49</v>
          </cell>
        </row>
        <row r="3970">
          <cell r="A3970" t="str">
            <v>HD3 3</v>
          </cell>
          <cell r="B3970">
            <v>1293809.6499999999</v>
          </cell>
          <cell r="C3970">
            <v>606300.2000000003</v>
          </cell>
          <cell r="D3970">
            <v>2408651</v>
          </cell>
          <cell r="E3970">
            <v>2787242.36</v>
          </cell>
          <cell r="F3970">
            <v>689608.77</v>
          </cell>
          <cell r="G3970">
            <v>1510674.9900000002</v>
          </cell>
          <cell r="H3970">
            <v>549753.57999999996</v>
          </cell>
        </row>
        <row r="3971">
          <cell r="A3971" t="str">
            <v>HD3 4</v>
          </cell>
          <cell r="B3971">
            <v>1027723.2</v>
          </cell>
          <cell r="C3971">
            <v>405013.15999999986</v>
          </cell>
          <cell r="D3971">
            <v>1876165.51</v>
          </cell>
          <cell r="E3971">
            <v>2103774.23</v>
          </cell>
          <cell r="F3971">
            <v>410383.92</v>
          </cell>
          <cell r="G3971">
            <v>893979.7000000003</v>
          </cell>
          <cell r="H3971">
            <v>308861.83</v>
          </cell>
        </row>
        <row r="3972">
          <cell r="A3972" t="str">
            <v>HD4 5</v>
          </cell>
          <cell r="B3972">
            <v>804346.5</v>
          </cell>
          <cell r="C3972">
            <v>238375.82</v>
          </cell>
          <cell r="D3972">
            <v>834222.58</v>
          </cell>
          <cell r="E3972">
            <v>1556516.34</v>
          </cell>
          <cell r="F3972">
            <v>182225.01999999996</v>
          </cell>
          <cell r="G3972">
            <v>805563.86999999953</v>
          </cell>
          <cell r="H3972">
            <v>376208.32</v>
          </cell>
        </row>
        <row r="3973">
          <cell r="A3973" t="str">
            <v>HD4 6</v>
          </cell>
          <cell r="B3973">
            <v>544787.23</v>
          </cell>
          <cell r="C3973">
            <v>201575.18</v>
          </cell>
          <cell r="D3973">
            <v>785525.42</v>
          </cell>
          <cell r="E3973">
            <v>1447332.54</v>
          </cell>
          <cell r="F3973">
            <v>240951.75000000003</v>
          </cell>
          <cell r="G3973">
            <v>814913.15999999957</v>
          </cell>
          <cell r="H3973">
            <v>233941.36000000002</v>
          </cell>
        </row>
        <row r="3974">
          <cell r="A3974" t="str">
            <v>HD4 7</v>
          </cell>
          <cell r="B3974">
            <v>540849.82999999996</v>
          </cell>
          <cell r="C3974">
            <v>197225.50000000003</v>
          </cell>
          <cell r="D3974">
            <v>846860.15</v>
          </cell>
          <cell r="E3974">
            <v>968484.25</v>
          </cell>
          <cell r="F3974">
            <v>199871.16000000003</v>
          </cell>
          <cell r="G3974">
            <v>455583.69</v>
          </cell>
          <cell r="H3974">
            <v>269869.90000000002</v>
          </cell>
        </row>
        <row r="3975">
          <cell r="A3975" t="str">
            <v>HD5 0</v>
          </cell>
          <cell r="B3975">
            <v>322691.36</v>
          </cell>
          <cell r="C3975">
            <v>193365.62</v>
          </cell>
          <cell r="D3975">
            <v>764805.48</v>
          </cell>
          <cell r="E3975">
            <v>967462.15</v>
          </cell>
          <cell r="F3975">
            <v>144876.36000000004</v>
          </cell>
          <cell r="G3975">
            <v>502264.72000000003</v>
          </cell>
          <cell r="H3975">
            <v>122688.06</v>
          </cell>
        </row>
        <row r="3976">
          <cell r="A3976" t="str">
            <v>HD5 8</v>
          </cell>
          <cell r="B3976">
            <v>804069.81</v>
          </cell>
          <cell r="C3976">
            <v>455245.6100000001</v>
          </cell>
          <cell r="D3976">
            <v>1396881.26</v>
          </cell>
          <cell r="E3976">
            <v>1640192.54</v>
          </cell>
          <cell r="F3976">
            <v>330358.03000000009</v>
          </cell>
          <cell r="G3976">
            <v>1239618.8000000005</v>
          </cell>
          <cell r="H3976">
            <v>319985.72000000003</v>
          </cell>
        </row>
        <row r="3977">
          <cell r="A3977" t="str">
            <v>HD5 9</v>
          </cell>
          <cell r="B3977">
            <v>816947.74</v>
          </cell>
          <cell r="C3977">
            <v>512158.08999999991</v>
          </cell>
          <cell r="D3977">
            <v>1043699.32</v>
          </cell>
          <cell r="E3977">
            <v>1447022.37</v>
          </cell>
          <cell r="F3977">
            <v>286805.10000000003</v>
          </cell>
          <cell r="G3977">
            <v>870297.20000000019</v>
          </cell>
          <cell r="H3977">
            <v>360963.37</v>
          </cell>
        </row>
        <row r="3978">
          <cell r="A3978" t="str">
            <v>HD6 1</v>
          </cell>
          <cell r="B3978">
            <v>121647.42</v>
          </cell>
          <cell r="C3978">
            <v>72659.95</v>
          </cell>
          <cell r="D3978">
            <v>153893.26999999999</v>
          </cell>
          <cell r="E3978">
            <v>416240.87</v>
          </cell>
          <cell r="F3978" t="str">
            <v/>
          </cell>
          <cell r="G3978">
            <v>240091.04000000004</v>
          </cell>
          <cell r="H3978">
            <v>103262.37</v>
          </cell>
        </row>
        <row r="3979">
          <cell r="A3979" t="str">
            <v>HD6 2</v>
          </cell>
          <cell r="B3979">
            <v>396715.63</v>
          </cell>
          <cell r="C3979">
            <v>301158.61000000004</v>
          </cell>
          <cell r="D3979">
            <v>667255.13</v>
          </cell>
          <cell r="E3979">
            <v>1473827.79</v>
          </cell>
          <cell r="F3979">
            <v>198087.37</v>
          </cell>
          <cell r="G3979">
            <v>507039.14999999997</v>
          </cell>
          <cell r="H3979">
            <v>202485.96</v>
          </cell>
        </row>
        <row r="3980">
          <cell r="A3980" t="str">
            <v>HD6 3</v>
          </cell>
          <cell r="B3980">
            <v>700062.73</v>
          </cell>
          <cell r="C3980">
            <v>555464.56999999995</v>
          </cell>
          <cell r="D3980">
            <v>1040743.77</v>
          </cell>
          <cell r="E3980">
            <v>2235515.0499999998</v>
          </cell>
          <cell r="F3980">
            <v>200518.36999999997</v>
          </cell>
          <cell r="G3980">
            <v>667565.5</v>
          </cell>
          <cell r="H3980">
            <v>465363.82</v>
          </cell>
        </row>
        <row r="3981">
          <cell r="A3981" t="str">
            <v>HD6 4</v>
          </cell>
          <cell r="B3981">
            <v>526277.88</v>
          </cell>
          <cell r="C3981">
            <v>323331.61999999994</v>
          </cell>
          <cell r="D3981">
            <v>518203.78</v>
          </cell>
          <cell r="E3981">
            <v>984100.18</v>
          </cell>
          <cell r="F3981">
            <v>93112.26999999999</v>
          </cell>
          <cell r="G3981">
            <v>446125.22999999986</v>
          </cell>
          <cell r="H3981">
            <v>229396.47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>
            <v>617982.42000000004</v>
          </cell>
          <cell r="C3983">
            <v>296606.38</v>
          </cell>
          <cell r="D3983">
            <v>990738.67</v>
          </cell>
          <cell r="E3983">
            <v>1627120.18</v>
          </cell>
          <cell r="F3983">
            <v>282216.37</v>
          </cell>
          <cell r="G3983">
            <v>583944.72000000009</v>
          </cell>
          <cell r="H3983">
            <v>308510.97000000003</v>
          </cell>
        </row>
        <row r="3984">
          <cell r="A3984" t="str">
            <v>HD7 5</v>
          </cell>
          <cell r="B3984">
            <v>789149.02</v>
          </cell>
          <cell r="C3984">
            <v>315994.32</v>
          </cell>
          <cell r="D3984">
            <v>1222956.73</v>
          </cell>
          <cell r="E3984">
            <v>1818726.05</v>
          </cell>
          <cell r="F3984">
            <v>418524.40000000008</v>
          </cell>
          <cell r="G3984">
            <v>799986.32000000007</v>
          </cell>
          <cell r="H3984">
            <v>304537.12</v>
          </cell>
        </row>
        <row r="3985">
          <cell r="A3985" t="str">
            <v>HD7 6</v>
          </cell>
          <cell r="B3985">
            <v>147032.45000000001</v>
          </cell>
          <cell r="C3985">
            <v>107240.59000000003</v>
          </cell>
          <cell r="D3985">
            <v>449162.9</v>
          </cell>
          <cell r="E3985">
            <v>832250.05</v>
          </cell>
          <cell r="F3985">
            <v>104302.38</v>
          </cell>
          <cell r="G3985">
            <v>652236.29</v>
          </cell>
          <cell r="H3985">
            <v>149488.84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>
            <v>937709</v>
          </cell>
          <cell r="C3987">
            <v>242120.47000000003</v>
          </cell>
          <cell r="D3987">
            <v>1916583.79</v>
          </cell>
          <cell r="E3987">
            <v>1587647.22</v>
          </cell>
          <cell r="F3987">
            <v>243299.93000000005</v>
          </cell>
          <cell r="G3987">
            <v>856997.17</v>
          </cell>
          <cell r="H3987">
            <v>391538.22000000003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>
            <v>738839.11</v>
          </cell>
          <cell r="C3989">
            <v>319020.93</v>
          </cell>
          <cell r="D3989">
            <v>2042426.04</v>
          </cell>
          <cell r="E3989">
            <v>2078448.82</v>
          </cell>
          <cell r="F3989">
            <v>453313.18000000005</v>
          </cell>
          <cell r="G3989">
            <v>968789.38000000024</v>
          </cell>
          <cell r="H3989">
            <v>466872.09</v>
          </cell>
        </row>
        <row r="3990">
          <cell r="A3990" t="str">
            <v>HD8 9</v>
          </cell>
          <cell r="B3990">
            <v>1017740.6</v>
          </cell>
          <cell r="C3990">
            <v>375837.63</v>
          </cell>
          <cell r="D3990">
            <v>1591358.73</v>
          </cell>
          <cell r="E3990">
            <v>1937399.87</v>
          </cell>
          <cell r="F3990">
            <v>442131.01</v>
          </cell>
          <cell r="G3990">
            <v>922796.97999999975</v>
          </cell>
          <cell r="H3990">
            <v>499555.71</v>
          </cell>
        </row>
        <row r="3991">
          <cell r="A3991" t="str">
            <v>HD9 1</v>
          </cell>
          <cell r="B3991">
            <v>375450.88</v>
          </cell>
          <cell r="C3991">
            <v>240546.99000000002</v>
          </cell>
          <cell r="D3991">
            <v>1249002.21</v>
          </cell>
          <cell r="E3991">
            <v>1356467.19</v>
          </cell>
          <cell r="F3991">
            <v>131764.43</v>
          </cell>
          <cell r="G3991">
            <v>669149.45999999985</v>
          </cell>
          <cell r="H3991">
            <v>166127.43</v>
          </cell>
        </row>
        <row r="3992">
          <cell r="A3992" t="str">
            <v>HD9 2</v>
          </cell>
          <cell r="B3992">
            <v>357720.1</v>
          </cell>
          <cell r="C3992">
            <v>220987.08999999997</v>
          </cell>
          <cell r="D3992">
            <v>910593.95</v>
          </cell>
          <cell r="E3992">
            <v>863949.38</v>
          </cell>
          <cell r="F3992">
            <v>159941.29999999996</v>
          </cell>
          <cell r="G3992">
            <v>541700.75000000012</v>
          </cell>
          <cell r="H3992">
            <v>271327.98</v>
          </cell>
        </row>
        <row r="3993">
          <cell r="A3993" t="str">
            <v>HD9 3</v>
          </cell>
          <cell r="B3993">
            <v>291629.86</v>
          </cell>
          <cell r="C3993">
            <v>177351.63999999998</v>
          </cell>
          <cell r="D3993">
            <v>502623.66</v>
          </cell>
          <cell r="E3993">
            <v>632640.43000000005</v>
          </cell>
          <cell r="F3993">
            <v>127828.16</v>
          </cell>
          <cell r="G3993">
            <v>388456.59</v>
          </cell>
          <cell r="H3993">
            <v>84568.78</v>
          </cell>
        </row>
        <row r="3994">
          <cell r="A3994" t="str">
            <v>HD9 4</v>
          </cell>
          <cell r="B3994">
            <v>116656.22</v>
          </cell>
          <cell r="C3994">
            <v>82080.560000000012</v>
          </cell>
          <cell r="D3994">
            <v>468713.16</v>
          </cell>
          <cell r="E3994">
            <v>688638.09</v>
          </cell>
          <cell r="F3994">
            <v>108311.24999999999</v>
          </cell>
          <cell r="G3994">
            <v>255167.00999999998</v>
          </cell>
          <cell r="H3994">
            <v>136259.18</v>
          </cell>
        </row>
        <row r="3995">
          <cell r="A3995" t="str">
            <v>HD9 5</v>
          </cell>
          <cell r="B3995">
            <v>285757.83</v>
          </cell>
          <cell r="C3995">
            <v>149081.51000000004</v>
          </cell>
          <cell r="D3995">
            <v>595213.46</v>
          </cell>
          <cell r="E3995">
            <v>978692.57</v>
          </cell>
          <cell r="F3995">
            <v>115851.67999999998</v>
          </cell>
          <cell r="G3995">
            <v>430368.1</v>
          </cell>
          <cell r="H3995">
            <v>91590.87</v>
          </cell>
        </row>
        <row r="3996">
          <cell r="A3996" t="str">
            <v>HD9 6</v>
          </cell>
          <cell r="B3996">
            <v>300550.15999999997</v>
          </cell>
          <cell r="C3996">
            <v>125663.87999999996</v>
          </cell>
          <cell r="D3996">
            <v>811010.1</v>
          </cell>
          <cell r="E3996">
            <v>886814.66</v>
          </cell>
          <cell r="F3996">
            <v>237494.49000000005</v>
          </cell>
          <cell r="G3996">
            <v>625449.89999999979</v>
          </cell>
          <cell r="H3996">
            <v>155675.39000000001</v>
          </cell>
        </row>
        <row r="3997">
          <cell r="A3997" t="str">
            <v>HD9 7</v>
          </cell>
          <cell r="B3997">
            <v>498247.67999999999</v>
          </cell>
          <cell r="C3997">
            <v>228918.22</v>
          </cell>
          <cell r="D3997">
            <v>672231.83</v>
          </cell>
          <cell r="E3997">
            <v>615963.67000000004</v>
          </cell>
          <cell r="F3997">
            <v>114141.75999999999</v>
          </cell>
          <cell r="G3997">
            <v>555400.91999999981</v>
          </cell>
          <cell r="H3997">
            <v>168583.11000000002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465279.98000000004</v>
          </cell>
          <cell r="D3999">
            <v>0</v>
          </cell>
          <cell r="E3999">
            <v>0</v>
          </cell>
          <cell r="F3999">
            <v>198684.64</v>
          </cell>
          <cell r="G3999">
            <v>12374.21</v>
          </cell>
          <cell r="H3999">
            <v>64855.59</v>
          </cell>
        </row>
        <row r="4000">
          <cell r="A4000" t="str">
            <v>HG total</v>
          </cell>
          <cell r="B4000">
            <v>11910387.049999999</v>
          </cell>
          <cell r="C4000">
            <v>4651542.0500000007</v>
          </cell>
          <cell r="D4000">
            <v>24005459.620000001</v>
          </cell>
          <cell r="E4000">
            <v>20364614.899999999</v>
          </cell>
          <cell r="F4000">
            <v>3524115.11</v>
          </cell>
          <cell r="G4000">
            <v>14371406.520000001</v>
          </cell>
          <cell r="H4000">
            <v>4212375.3</v>
          </cell>
        </row>
        <row r="4001">
          <cell r="A4001" t="str">
            <v>HG1 1</v>
          </cell>
          <cell r="B4001">
            <v>204255.03</v>
          </cell>
          <cell r="C4001" t="str">
            <v/>
          </cell>
          <cell r="D4001">
            <v>135816.07999999999</v>
          </cell>
          <cell r="E4001">
            <v>255977.35</v>
          </cell>
          <cell r="F4001" t="str">
            <v/>
          </cell>
          <cell r="G4001">
            <v>162464.44</v>
          </cell>
          <cell r="H4001" t="str">
            <v/>
          </cell>
        </row>
        <row r="4002">
          <cell r="A4002" t="str">
            <v>HG1 2</v>
          </cell>
          <cell r="B4002">
            <v>864822.9</v>
          </cell>
          <cell r="C4002">
            <v>160504.78</v>
          </cell>
          <cell r="D4002">
            <v>1575282.44</v>
          </cell>
          <cell r="E4002">
            <v>1247433.22</v>
          </cell>
          <cell r="F4002">
            <v>178820.95</v>
          </cell>
          <cell r="G4002">
            <v>845715.48999999987</v>
          </cell>
          <cell r="H4002">
            <v>187872.02</v>
          </cell>
        </row>
        <row r="4003">
          <cell r="A4003" t="str">
            <v>HG1 3</v>
          </cell>
          <cell r="B4003">
            <v>386596.78</v>
          </cell>
          <cell r="C4003">
            <v>233763.7</v>
          </cell>
          <cell r="D4003">
            <v>1288619.6200000001</v>
          </cell>
          <cell r="E4003">
            <v>1021609.42</v>
          </cell>
          <cell r="F4003">
            <v>249081.83000000005</v>
          </cell>
          <cell r="G4003">
            <v>799511.85</v>
          </cell>
          <cell r="H4003">
            <v>338085.36</v>
          </cell>
        </row>
        <row r="4004">
          <cell r="A4004" t="str">
            <v>HG1 4</v>
          </cell>
          <cell r="B4004">
            <v>915824.65</v>
          </cell>
          <cell r="C4004">
            <v>578732.33000000007</v>
          </cell>
          <cell r="D4004">
            <v>1634380.9</v>
          </cell>
          <cell r="E4004">
            <v>2065988.54</v>
          </cell>
          <cell r="F4004">
            <v>469094.2</v>
          </cell>
          <cell r="G4004">
            <v>1209342.7800000007</v>
          </cell>
          <cell r="H4004">
            <v>459753.05</v>
          </cell>
        </row>
        <row r="4005">
          <cell r="A4005" t="str">
            <v>HG1 5</v>
          </cell>
          <cell r="B4005">
            <v>535498.4</v>
          </cell>
          <cell r="C4005">
            <v>73837.249999999985</v>
          </cell>
          <cell r="D4005">
            <v>1024539.89</v>
          </cell>
          <cell r="E4005">
            <v>937913.46</v>
          </cell>
          <cell r="F4005">
            <v>172491.26</v>
          </cell>
          <cell r="G4005">
            <v>599424.12999999989</v>
          </cell>
          <cell r="H4005">
            <v>168329.66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>
            <v>693131.64</v>
          </cell>
          <cell r="C4007">
            <v>251003.78999999995</v>
          </cell>
          <cell r="D4007">
            <v>1497703.73</v>
          </cell>
          <cell r="E4007">
            <v>985923.43</v>
          </cell>
          <cell r="F4007">
            <v>184579.94</v>
          </cell>
          <cell r="G4007">
            <v>904731.62000000011</v>
          </cell>
          <cell r="H4007">
            <v>184662.29</v>
          </cell>
        </row>
        <row r="4008">
          <cell r="A4008" t="str">
            <v>HG2 7</v>
          </cell>
          <cell r="B4008">
            <v>684203.29</v>
          </cell>
          <cell r="C4008">
            <v>379691.69000000018</v>
          </cell>
          <cell r="D4008">
            <v>1831016.37</v>
          </cell>
          <cell r="E4008">
            <v>1489154.55</v>
          </cell>
          <cell r="F4008">
            <v>202091.72</v>
          </cell>
          <cell r="G4008">
            <v>743694.69000000006</v>
          </cell>
          <cell r="H4008">
            <v>371950.52</v>
          </cell>
        </row>
        <row r="4009">
          <cell r="A4009" t="str">
            <v>HG2 8</v>
          </cell>
          <cell r="B4009">
            <v>634330.56000000006</v>
          </cell>
          <cell r="C4009" t="str">
            <v/>
          </cell>
          <cell r="D4009">
            <v>1763858.68</v>
          </cell>
          <cell r="E4009">
            <v>1165774.31</v>
          </cell>
          <cell r="F4009">
            <v>228545.79</v>
          </cell>
          <cell r="G4009">
            <v>813328.38000000024</v>
          </cell>
          <cell r="H4009">
            <v>232435.14</v>
          </cell>
        </row>
        <row r="4010">
          <cell r="A4010" t="str">
            <v>HG2 9</v>
          </cell>
          <cell r="B4010">
            <v>624709.43999999994</v>
          </cell>
          <cell r="C4010">
            <v>100787.25000000001</v>
          </cell>
          <cell r="D4010">
            <v>1261304.69</v>
          </cell>
          <cell r="E4010">
            <v>488572.61</v>
          </cell>
          <cell r="F4010">
            <v>105993.31</v>
          </cell>
          <cell r="G4010">
            <v>612931.32000000007</v>
          </cell>
          <cell r="H4010">
            <v>177333.73</v>
          </cell>
        </row>
        <row r="4011">
          <cell r="A4011" t="str">
            <v>HG3 1</v>
          </cell>
          <cell r="B4011">
            <v>461132.36</v>
          </cell>
          <cell r="C4011">
            <v>226003.20999999996</v>
          </cell>
          <cell r="D4011">
            <v>965353.39</v>
          </cell>
          <cell r="E4011">
            <v>721962.26</v>
          </cell>
          <cell r="F4011">
            <v>132407.83000000002</v>
          </cell>
          <cell r="G4011">
            <v>924181.90999999992</v>
          </cell>
          <cell r="H4011">
            <v>115407.27</v>
          </cell>
        </row>
        <row r="4012">
          <cell r="A4012" t="str">
            <v>HG3 2</v>
          </cell>
          <cell r="B4012">
            <v>1047241.22</v>
          </cell>
          <cell r="C4012">
            <v>416121.98000000004</v>
          </cell>
          <cell r="D4012">
            <v>2157687.34</v>
          </cell>
          <cell r="E4012">
            <v>1929056.28</v>
          </cell>
          <cell r="F4012">
            <v>427338.81</v>
          </cell>
          <cell r="G4012">
            <v>1341285.4900000002</v>
          </cell>
          <cell r="H4012">
            <v>325924.69</v>
          </cell>
        </row>
        <row r="4013">
          <cell r="A4013" t="str">
            <v>HG3 3</v>
          </cell>
          <cell r="B4013">
            <v>433004.56</v>
          </cell>
          <cell r="C4013">
            <v>137019.22000000003</v>
          </cell>
          <cell r="D4013">
            <v>778850.72</v>
          </cell>
          <cell r="E4013">
            <v>898426.21</v>
          </cell>
          <cell r="F4013">
            <v>184431.19999999995</v>
          </cell>
          <cell r="G4013">
            <v>223691.73000000004</v>
          </cell>
          <cell r="H4013">
            <v>163112.07</v>
          </cell>
        </row>
        <row r="4014">
          <cell r="A4014" t="str">
            <v>HG3 4</v>
          </cell>
          <cell r="B4014">
            <v>239500.84</v>
          </cell>
          <cell r="C4014" t="str">
            <v/>
          </cell>
          <cell r="D4014">
            <v>220521.56</v>
          </cell>
          <cell r="E4014">
            <v>328124.43</v>
          </cell>
          <cell r="F4014" t="str">
            <v/>
          </cell>
          <cell r="G4014">
            <v>237935.14000000004</v>
          </cell>
          <cell r="H4014" t="str">
            <v/>
          </cell>
        </row>
        <row r="4015">
          <cell r="A4015" t="str">
            <v>HG3 5</v>
          </cell>
          <cell r="B4015">
            <v>349187.59</v>
          </cell>
          <cell r="C4015">
            <v>88448.209999999992</v>
          </cell>
          <cell r="D4015">
            <v>585315.35</v>
          </cell>
          <cell r="E4015">
            <v>433245.29</v>
          </cell>
          <cell r="F4015" t="str">
            <v/>
          </cell>
          <cell r="G4015">
            <v>260995.95999999996</v>
          </cell>
          <cell r="H4015">
            <v>76128.98</v>
          </cell>
        </row>
        <row r="4016">
          <cell r="A4016" t="str">
            <v>HG4 1</v>
          </cell>
          <cell r="B4016">
            <v>879123.46</v>
          </cell>
          <cell r="C4016">
            <v>316567.61999999988</v>
          </cell>
          <cell r="D4016">
            <v>1083303.01</v>
          </cell>
          <cell r="E4016">
            <v>1147011.05</v>
          </cell>
          <cell r="F4016">
            <v>171287.51999999996</v>
          </cell>
          <cell r="G4016">
            <v>945617.92000000004</v>
          </cell>
          <cell r="H4016">
            <v>226551.80000000002</v>
          </cell>
        </row>
        <row r="4017">
          <cell r="A4017" t="str">
            <v>HG4 2</v>
          </cell>
          <cell r="B4017">
            <v>457942.37</v>
          </cell>
          <cell r="C4017">
            <v>231038.01999999993</v>
          </cell>
          <cell r="D4017">
            <v>1191704.97</v>
          </cell>
          <cell r="E4017">
            <v>1155474.4099999999</v>
          </cell>
          <cell r="F4017">
            <v>241283.05</v>
          </cell>
          <cell r="G4017">
            <v>811251.25999999978</v>
          </cell>
          <cell r="H4017">
            <v>268924.09999999998</v>
          </cell>
        </row>
        <row r="4018">
          <cell r="A4018" t="str">
            <v>HG4 3</v>
          </cell>
          <cell r="B4018">
            <v>431260.24</v>
          </cell>
          <cell r="C4018">
            <v>164555.46</v>
          </cell>
          <cell r="D4018">
            <v>699804.73</v>
          </cell>
          <cell r="E4018">
            <v>676719.34</v>
          </cell>
          <cell r="F4018" t="str">
            <v/>
          </cell>
          <cell r="G4018">
            <v>435947.17999999988</v>
          </cell>
          <cell r="H4018">
            <v>82937.14</v>
          </cell>
        </row>
        <row r="4019">
          <cell r="A4019" t="str">
            <v>HG4 4</v>
          </cell>
          <cell r="B4019">
            <v>233732.96</v>
          </cell>
          <cell r="C4019" t="str">
            <v/>
          </cell>
          <cell r="D4019">
            <v>334778.06</v>
          </cell>
          <cell r="E4019">
            <v>219942.05</v>
          </cell>
          <cell r="F4019" t="str">
            <v/>
          </cell>
          <cell r="G4019">
            <v>136606.44</v>
          </cell>
          <cell r="H4019">
            <v>56458.39</v>
          </cell>
        </row>
        <row r="4020">
          <cell r="A4020" t="str">
            <v>HG4 5</v>
          </cell>
          <cell r="B4020">
            <v>402103.84</v>
          </cell>
          <cell r="C4020">
            <v>142083.87999999998</v>
          </cell>
          <cell r="D4020">
            <v>390875.04</v>
          </cell>
          <cell r="E4020">
            <v>496643.27</v>
          </cell>
          <cell r="F4020" t="str">
            <v/>
          </cell>
          <cell r="G4020">
            <v>503813.06999999983</v>
          </cell>
          <cell r="H4020">
            <v>96415.81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>
            <v>621758.12</v>
          </cell>
          <cell r="C4022">
            <v>349064.01999999996</v>
          </cell>
          <cell r="D4022">
            <v>1720456.46</v>
          </cell>
          <cell r="E4022">
            <v>1354590.34</v>
          </cell>
          <cell r="F4022">
            <v>228194.46999999997</v>
          </cell>
          <cell r="G4022">
            <v>890645.93999999983</v>
          </cell>
          <cell r="H4022">
            <v>265456.03000000003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>
            <v>418140.39</v>
          </cell>
          <cell r="C4024">
            <v>228278.33</v>
          </cell>
          <cell r="D4024">
            <v>1002554.23</v>
          </cell>
          <cell r="E4024">
            <v>762366.05</v>
          </cell>
          <cell r="F4024" t="str">
            <v/>
          </cell>
          <cell r="G4024">
            <v>505680.2099999999</v>
          </cell>
          <cell r="H4024">
            <v>150302.49</v>
          </cell>
        </row>
        <row r="4025">
          <cell r="A4025" t="str">
            <v>HG5 9</v>
          </cell>
          <cell r="B4025">
            <v>392886.41</v>
          </cell>
          <cell r="C4025">
            <v>108761.33000000002</v>
          </cell>
          <cell r="D4025">
            <v>861732.36</v>
          </cell>
          <cell r="E4025">
            <v>582707.03</v>
          </cell>
          <cell r="F4025">
            <v>149788.58999999997</v>
          </cell>
          <cell r="G4025">
            <v>450235.36000000004</v>
          </cell>
          <cell r="H4025">
            <v>199479.17</v>
          </cell>
        </row>
        <row r="4026">
          <cell r="A4026" t="str">
            <v>HP Other</v>
          </cell>
          <cell r="B4026">
            <v>70017.36</v>
          </cell>
          <cell r="C4026">
            <v>3417406.14</v>
          </cell>
          <cell r="D4026">
            <v>85604.24</v>
          </cell>
          <cell r="E4026">
            <v>199049.44999999998</v>
          </cell>
          <cell r="F4026">
            <v>38820.090000000004</v>
          </cell>
          <cell r="G4026">
            <v>273660.21000000002</v>
          </cell>
          <cell r="H4026">
            <v>48682.62</v>
          </cell>
        </row>
        <row r="4027">
          <cell r="A4027" t="str">
            <v>HP total</v>
          </cell>
          <cell r="B4027">
            <v>60507424.020000026</v>
          </cell>
          <cell r="C4027">
            <v>4406491.99</v>
          </cell>
          <cell r="D4027">
            <v>70716349.650000006</v>
          </cell>
          <cell r="E4027">
            <v>82486824.730000004</v>
          </cell>
          <cell r="F4027">
            <v>26640798.77</v>
          </cell>
          <cell r="G4027">
            <v>56083590.469999999</v>
          </cell>
          <cell r="H4027">
            <v>17303279.670000002</v>
          </cell>
        </row>
        <row r="4028">
          <cell r="A4028" t="str">
            <v>HP1 1</v>
          </cell>
          <cell r="B4028">
            <v>1020514.26</v>
          </cell>
          <cell r="C4028" t="str">
            <v/>
          </cell>
          <cell r="D4028">
            <v>974882.59</v>
          </cell>
          <cell r="E4028">
            <v>1433614.2</v>
          </cell>
          <cell r="F4028">
            <v>477961.54999999993</v>
          </cell>
          <cell r="G4028">
            <v>1131648.8800000001</v>
          </cell>
          <cell r="H4028">
            <v>396232.61</v>
          </cell>
        </row>
        <row r="4029">
          <cell r="A4029" t="str">
            <v>HP1 2</v>
          </cell>
          <cell r="B4029">
            <v>1229538.32</v>
          </cell>
          <cell r="C4029">
            <v>126458.57</v>
          </cell>
          <cell r="D4029">
            <v>872361.7</v>
          </cell>
          <cell r="E4029">
            <v>1643325.06</v>
          </cell>
          <cell r="F4029">
            <v>363647.78</v>
          </cell>
          <cell r="G4029">
            <v>1092436.1700000006</v>
          </cell>
          <cell r="H4029">
            <v>376320.89</v>
          </cell>
        </row>
        <row r="4030">
          <cell r="A4030" t="str">
            <v>HP1 3</v>
          </cell>
          <cell r="B4030">
            <v>1082828.6599999999</v>
          </cell>
          <cell r="C4030" t="str">
            <v/>
          </cell>
          <cell r="D4030">
            <v>1568194.01</v>
          </cell>
          <cell r="E4030">
            <v>1509855.37</v>
          </cell>
          <cell r="F4030">
            <v>478219.00000000006</v>
          </cell>
          <cell r="G4030">
            <v>1013300.2599999994</v>
          </cell>
          <cell r="H4030">
            <v>494797.66000000003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>
            <v>685262.19</v>
          </cell>
          <cell r="C4032" t="str">
            <v/>
          </cell>
          <cell r="D4032">
            <v>667559.41</v>
          </cell>
          <cell r="E4032">
            <v>1008203.51</v>
          </cell>
          <cell r="F4032">
            <v>356909.78</v>
          </cell>
          <cell r="G4032">
            <v>559788.40000000014</v>
          </cell>
          <cell r="H4032">
            <v>190847.78</v>
          </cell>
        </row>
        <row r="4033">
          <cell r="A4033" t="str">
            <v>HP10 8</v>
          </cell>
          <cell r="B4033">
            <v>836157.13</v>
          </cell>
          <cell r="C4033" t="str">
            <v/>
          </cell>
          <cell r="D4033">
            <v>709375.77</v>
          </cell>
          <cell r="E4033">
            <v>743554.95</v>
          </cell>
          <cell r="F4033">
            <v>194033.32999999996</v>
          </cell>
          <cell r="G4033">
            <v>818755.56</v>
          </cell>
          <cell r="H4033">
            <v>103921.76000000001</v>
          </cell>
        </row>
        <row r="4034">
          <cell r="A4034" t="str">
            <v>HP10 9</v>
          </cell>
          <cell r="B4034">
            <v>857953.69</v>
          </cell>
          <cell r="C4034" t="str">
            <v/>
          </cell>
          <cell r="D4034">
            <v>1096734.32</v>
          </cell>
          <cell r="E4034">
            <v>1088025.3799999999</v>
          </cell>
          <cell r="F4034">
            <v>551589.02999999991</v>
          </cell>
          <cell r="G4034">
            <v>699060.95999999985</v>
          </cell>
          <cell r="H4034">
            <v>254372.2</v>
          </cell>
        </row>
        <row r="4035">
          <cell r="A4035" t="str">
            <v>HP11 1</v>
          </cell>
          <cell r="B4035">
            <v>1432035.51</v>
          </cell>
          <cell r="C4035" t="str">
            <v/>
          </cell>
          <cell r="D4035">
            <v>1343481.4</v>
          </cell>
          <cell r="E4035">
            <v>1451986.84</v>
          </cell>
          <cell r="F4035">
            <v>306784.84000000008</v>
          </cell>
          <cell r="G4035">
            <v>1093140.3500000001</v>
          </cell>
          <cell r="H4035">
            <v>327930.10000000003</v>
          </cell>
        </row>
        <row r="4036">
          <cell r="A4036" t="str">
            <v>HP11 2</v>
          </cell>
          <cell r="B4036">
            <v>721346.69</v>
          </cell>
          <cell r="C4036" t="str">
            <v/>
          </cell>
          <cell r="D4036">
            <v>915008.42</v>
          </cell>
          <cell r="E4036">
            <v>923258.66</v>
          </cell>
          <cell r="F4036">
            <v>332885.3899999999</v>
          </cell>
          <cell r="G4036">
            <v>474077.12999999989</v>
          </cell>
          <cell r="H4036">
            <v>168038.11000000002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>
            <v>1665133.32</v>
          </cell>
          <cell r="C4038" t="str">
            <v/>
          </cell>
          <cell r="D4038">
            <v>1352227.17</v>
          </cell>
          <cell r="E4038">
            <v>2003322.3</v>
          </cell>
          <cell r="F4038">
            <v>482287.71999999991</v>
          </cell>
          <cell r="G4038">
            <v>828313.51000000024</v>
          </cell>
          <cell r="H4038">
            <v>283758.7</v>
          </cell>
        </row>
        <row r="4039">
          <cell r="A4039" t="str">
            <v>HP12 4</v>
          </cell>
          <cell r="B4039">
            <v>1175362.43</v>
          </cell>
          <cell r="C4039" t="str">
            <v/>
          </cell>
          <cell r="D4039">
            <v>1392205.72</v>
          </cell>
          <cell r="E4039">
            <v>1452427.16</v>
          </cell>
          <cell r="F4039">
            <v>604272.67999999982</v>
          </cell>
          <cell r="G4039">
            <v>1154887.5400000003</v>
          </cell>
          <cell r="H4039">
            <v>320986.2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>
            <v>1788004.98</v>
          </cell>
          <cell r="C4041">
            <v>142118.34</v>
          </cell>
          <cell r="D4041">
            <v>2216808.7599999998</v>
          </cell>
          <cell r="E4041">
            <v>2591427.58</v>
          </cell>
          <cell r="F4041">
            <v>859020.12</v>
          </cell>
          <cell r="G4041">
            <v>1287649.3800000001</v>
          </cell>
          <cell r="H4041">
            <v>527187.91</v>
          </cell>
        </row>
        <row r="4042">
          <cell r="A4042" t="str">
            <v>HP13 6</v>
          </cell>
          <cell r="B4042">
            <v>1253233.06</v>
          </cell>
          <cell r="C4042" t="str">
            <v/>
          </cell>
          <cell r="D4042">
            <v>1500221.82</v>
          </cell>
          <cell r="E4042">
            <v>1658887.76</v>
          </cell>
          <cell r="F4042">
            <v>469610.5</v>
          </cell>
          <cell r="G4042">
            <v>991663.65000000026</v>
          </cell>
          <cell r="H4042">
            <v>338604.76</v>
          </cell>
        </row>
        <row r="4043">
          <cell r="A4043" t="str">
            <v>HP13 7</v>
          </cell>
          <cell r="B4043">
            <v>2016603.61</v>
          </cell>
          <cell r="C4043">
            <v>104358.68</v>
          </cell>
          <cell r="D4043">
            <v>2016893.4</v>
          </cell>
          <cell r="E4043">
            <v>2691411.2</v>
          </cell>
          <cell r="F4043">
            <v>873959.02</v>
          </cell>
          <cell r="G4043">
            <v>1591957.219999999</v>
          </cell>
          <cell r="H4043">
            <v>640927.31000000006</v>
          </cell>
        </row>
        <row r="4044">
          <cell r="A4044" t="str">
            <v>HP14 3</v>
          </cell>
          <cell r="B4044">
            <v>975312</v>
          </cell>
          <cell r="C4044">
            <v>116244.71</v>
          </cell>
          <cell r="D4044">
            <v>1405619.12</v>
          </cell>
          <cell r="E4044">
            <v>1852632.21</v>
          </cell>
          <cell r="F4044">
            <v>772673.35000000021</v>
          </cell>
          <cell r="G4044">
            <v>1100126.7899999996</v>
          </cell>
          <cell r="H4044">
            <v>401873.07</v>
          </cell>
        </row>
        <row r="4045">
          <cell r="A4045" t="str">
            <v>HP14 4</v>
          </cell>
          <cell r="B4045">
            <v>722486.18</v>
          </cell>
          <cell r="C4045" t="str">
            <v/>
          </cell>
          <cell r="D4045">
            <v>1263462.71</v>
          </cell>
          <cell r="E4045">
            <v>1339052.48</v>
          </cell>
          <cell r="F4045">
            <v>482506.41000000009</v>
          </cell>
          <cell r="G4045">
            <v>995164.12000000046</v>
          </cell>
          <cell r="H4045">
            <v>216232.78</v>
          </cell>
        </row>
        <row r="4046">
          <cell r="A4046" t="str">
            <v>HP15 6</v>
          </cell>
          <cell r="B4046">
            <v>760367.81</v>
          </cell>
          <cell r="C4046" t="str">
            <v/>
          </cell>
          <cell r="D4046">
            <v>1122675.82</v>
          </cell>
          <cell r="E4046">
            <v>1031753.92</v>
          </cell>
          <cell r="F4046">
            <v>393035.74999999994</v>
          </cell>
          <cell r="G4046">
            <v>570190.83000000019</v>
          </cell>
          <cell r="H4046">
            <v>276354.7</v>
          </cell>
        </row>
        <row r="4047">
          <cell r="A4047" t="str">
            <v>HP15 7</v>
          </cell>
          <cell r="B4047">
            <v>608952.55000000005</v>
          </cell>
          <cell r="C4047" t="str">
            <v/>
          </cell>
          <cell r="D4047">
            <v>1596840.57</v>
          </cell>
          <cell r="E4047">
            <v>1414061.11</v>
          </cell>
          <cell r="F4047">
            <v>451127.56000000006</v>
          </cell>
          <cell r="G4047">
            <v>815552.29000000015</v>
          </cell>
          <cell r="H4047">
            <v>289337.12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>
            <v>725180.31</v>
          </cell>
          <cell r="C4049" t="str">
            <v/>
          </cell>
          <cell r="D4049">
            <v>836364.22</v>
          </cell>
          <cell r="E4049">
            <v>737759.82</v>
          </cell>
          <cell r="F4049">
            <v>218402.92</v>
          </cell>
          <cell r="G4049">
            <v>627713.49000000022</v>
          </cell>
          <cell r="H4049">
            <v>185649.25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>
            <v>549207.07999999996</v>
          </cell>
          <cell r="C4051" t="str">
            <v/>
          </cell>
          <cell r="D4051">
            <v>1046844.13</v>
          </cell>
          <cell r="E4051">
            <v>605633.27</v>
          </cell>
          <cell r="F4051">
            <v>168637.33999999997</v>
          </cell>
          <cell r="G4051">
            <v>446276.38</v>
          </cell>
          <cell r="H4051">
            <v>115604.3</v>
          </cell>
        </row>
        <row r="4052">
          <cell r="A4052" t="str">
            <v>HP17 0</v>
          </cell>
          <cell r="B4052">
            <v>90531.42</v>
          </cell>
          <cell r="C4052" t="str">
            <v/>
          </cell>
          <cell r="D4052">
            <v>209001.02</v>
          </cell>
          <cell r="E4052">
            <v>144625.84</v>
          </cell>
          <cell r="F4052">
            <v>64687.47</v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>
            <v>721649.98</v>
          </cell>
          <cell r="C4053" t="str">
            <v/>
          </cell>
          <cell r="D4053">
            <v>1010835.56</v>
          </cell>
          <cell r="E4053">
            <v>1513864.92</v>
          </cell>
          <cell r="F4053">
            <v>445588.6399999999</v>
          </cell>
          <cell r="G4053">
            <v>1031282.5600000002</v>
          </cell>
          <cell r="H4053">
            <v>277851.24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>
            <v>2293358.5</v>
          </cell>
          <cell r="C4055">
            <v>269880.61</v>
          </cell>
          <cell r="D4055">
            <v>2858462.8</v>
          </cell>
          <cell r="E4055">
            <v>2999949.24</v>
          </cell>
          <cell r="F4055">
            <v>1150999.5700000003</v>
          </cell>
          <cell r="G4055">
            <v>1669221.9699999997</v>
          </cell>
          <cell r="H4055">
            <v>453047.33</v>
          </cell>
        </row>
        <row r="4056">
          <cell r="A4056" t="str">
            <v>HP18 1</v>
          </cell>
          <cell r="B4056">
            <v>244278.78</v>
          </cell>
          <cell r="C4056" t="str">
            <v/>
          </cell>
          <cell r="D4056">
            <v>207521.83</v>
          </cell>
          <cell r="E4056">
            <v>226965.76000000001</v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>
            <v>1013205.63</v>
          </cell>
          <cell r="C4057" t="str">
            <v/>
          </cell>
          <cell r="D4057">
            <v>1051572.95</v>
          </cell>
          <cell r="E4057">
            <v>1106861.6299999999</v>
          </cell>
          <cell r="F4057">
            <v>441619.10000000009</v>
          </cell>
          <cell r="G4057">
            <v>681138.19999999972</v>
          </cell>
          <cell r="H4057">
            <v>111021.43000000001</v>
          </cell>
        </row>
        <row r="4058">
          <cell r="A4058" t="str">
            <v>HP19 0</v>
          </cell>
          <cell r="B4058">
            <v>330850.09999999998</v>
          </cell>
          <cell r="C4058" t="str">
            <v/>
          </cell>
          <cell r="D4058">
            <v>192317.27</v>
          </cell>
          <cell r="E4058">
            <v>364664.7</v>
          </cell>
          <cell r="F4058">
            <v>184336.48000000004</v>
          </cell>
          <cell r="G4058">
            <v>340987.60000000003</v>
          </cell>
          <cell r="H4058">
            <v>94119.44</v>
          </cell>
        </row>
        <row r="4059">
          <cell r="A4059" t="str">
            <v>HP19 7</v>
          </cell>
          <cell r="B4059">
            <v>772781.52</v>
          </cell>
          <cell r="C4059" t="str">
            <v/>
          </cell>
          <cell r="D4059">
            <v>1095088.44</v>
          </cell>
          <cell r="E4059">
            <v>1526178.12</v>
          </cell>
          <cell r="F4059">
            <v>514215.7</v>
          </cell>
          <cell r="G4059">
            <v>965505.88000000035</v>
          </cell>
          <cell r="H4059">
            <v>259612</v>
          </cell>
        </row>
        <row r="4060">
          <cell r="A4060" t="str">
            <v>HP19 8</v>
          </cell>
          <cell r="B4060">
            <v>733031.01</v>
          </cell>
          <cell r="C4060" t="str">
            <v/>
          </cell>
          <cell r="D4060">
            <v>856488.95</v>
          </cell>
          <cell r="E4060">
            <v>1284850.47</v>
          </cell>
          <cell r="F4060">
            <v>363359.2</v>
          </cell>
          <cell r="G4060">
            <v>548940.18000000017</v>
          </cell>
          <cell r="H4060">
            <v>167320.74</v>
          </cell>
        </row>
        <row r="4061">
          <cell r="A4061" t="str">
            <v>HP19 9</v>
          </cell>
          <cell r="B4061">
            <v>1669712.67</v>
          </cell>
          <cell r="C4061" t="str">
            <v/>
          </cell>
          <cell r="D4061">
            <v>1346135.52</v>
          </cell>
          <cell r="E4061">
            <v>2656303.94</v>
          </cell>
          <cell r="F4061">
            <v>890388.34999999986</v>
          </cell>
          <cell r="G4061">
            <v>1370547.7600000002</v>
          </cell>
          <cell r="H4061">
            <v>410018.61</v>
          </cell>
        </row>
        <row r="4062">
          <cell r="A4062" t="str">
            <v>HP2 4</v>
          </cell>
          <cell r="B4062">
            <v>1559575.92</v>
          </cell>
          <cell r="C4062" t="str">
            <v/>
          </cell>
          <cell r="D4062">
            <v>1386560.95</v>
          </cell>
          <cell r="E4062">
            <v>1981308.08</v>
          </cell>
          <cell r="F4062">
            <v>558151.73999999987</v>
          </cell>
          <cell r="G4062">
            <v>1380958.7100000002</v>
          </cell>
          <cell r="H4062">
            <v>449439.93</v>
          </cell>
        </row>
        <row r="4063">
          <cell r="A4063" t="str">
            <v>HP2 5</v>
          </cell>
          <cell r="B4063">
            <v>1808405.22</v>
          </cell>
          <cell r="C4063">
            <v>106292.11</v>
          </cell>
          <cell r="D4063">
            <v>1206851.1299999999</v>
          </cell>
          <cell r="E4063">
            <v>2364638.13</v>
          </cell>
          <cell r="F4063">
            <v>505918.66000000009</v>
          </cell>
          <cell r="G4063">
            <v>1513521.1799999992</v>
          </cell>
          <cell r="H4063">
            <v>768801.49</v>
          </cell>
        </row>
        <row r="4064">
          <cell r="A4064" t="str">
            <v>HP2 6</v>
          </cell>
          <cell r="B4064">
            <v>891231.96</v>
          </cell>
          <cell r="C4064" t="str">
            <v/>
          </cell>
          <cell r="D4064">
            <v>722955.21</v>
          </cell>
          <cell r="E4064">
            <v>1706798.72</v>
          </cell>
          <cell r="F4064">
            <v>399177.07000000024</v>
          </cell>
          <cell r="G4064">
            <v>798879.66</v>
          </cell>
          <cell r="H4064">
            <v>451990.89</v>
          </cell>
        </row>
        <row r="4065">
          <cell r="A4065" t="str">
            <v>HP2 7</v>
          </cell>
          <cell r="B4065">
            <v>1155302.24</v>
          </cell>
          <cell r="C4065" t="str">
            <v/>
          </cell>
          <cell r="D4065">
            <v>1003008.74</v>
          </cell>
          <cell r="E4065">
            <v>1636633.42</v>
          </cell>
          <cell r="F4065">
            <v>475466.04</v>
          </cell>
          <cell r="G4065">
            <v>1014605.4100000003</v>
          </cell>
          <cell r="H4065">
            <v>357198.73</v>
          </cell>
        </row>
        <row r="4066">
          <cell r="A4066" t="str">
            <v>HP20 1</v>
          </cell>
          <cell r="B4066">
            <v>1085432.1200000001</v>
          </cell>
          <cell r="C4066" t="str">
            <v/>
          </cell>
          <cell r="D4066">
            <v>1117894.6000000001</v>
          </cell>
          <cell r="E4066">
            <v>1367258.71</v>
          </cell>
          <cell r="F4066">
            <v>680713.51000000013</v>
          </cell>
          <cell r="G4066">
            <v>885637.18000000028</v>
          </cell>
          <cell r="H4066">
            <v>313650.47000000003</v>
          </cell>
        </row>
        <row r="4067">
          <cell r="A4067" t="str">
            <v>HP20 2</v>
          </cell>
          <cell r="B4067">
            <v>850936</v>
          </cell>
          <cell r="C4067" t="str">
            <v/>
          </cell>
          <cell r="D4067">
            <v>690667.7</v>
          </cell>
          <cell r="E4067">
            <v>1043002.7</v>
          </cell>
          <cell r="F4067">
            <v>387170.57</v>
          </cell>
          <cell r="G4067">
            <v>660220.68000000017</v>
          </cell>
          <cell r="H4067">
            <v>153205.26999999999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>
            <v>1197048.3400000001</v>
          </cell>
          <cell r="C4069" t="str">
            <v/>
          </cell>
          <cell r="D4069">
            <v>1132643.56</v>
          </cell>
          <cell r="E4069">
            <v>1517433.19</v>
          </cell>
          <cell r="F4069">
            <v>513440.97000000009</v>
          </cell>
          <cell r="G4069">
            <v>911713.89999999991</v>
          </cell>
          <cell r="H4069">
            <v>365734.35000000003</v>
          </cell>
        </row>
        <row r="4070">
          <cell r="A4070" t="str">
            <v>HP21 8</v>
          </cell>
          <cell r="B4070">
            <v>1542697.64</v>
          </cell>
          <cell r="C4070" t="str">
            <v/>
          </cell>
          <cell r="D4070">
            <v>1320306.8899999999</v>
          </cell>
          <cell r="E4070">
            <v>2926340.07</v>
          </cell>
          <cell r="F4070">
            <v>767156.60999999987</v>
          </cell>
          <cell r="G4070">
            <v>1161421.5100000009</v>
          </cell>
          <cell r="H4070">
            <v>493493.25</v>
          </cell>
        </row>
        <row r="4071">
          <cell r="A4071" t="str">
            <v>HP21 9</v>
          </cell>
          <cell r="B4071">
            <v>1320993.3899999999</v>
          </cell>
          <cell r="C4071" t="str">
            <v/>
          </cell>
          <cell r="D4071">
            <v>1843619.33</v>
          </cell>
          <cell r="E4071">
            <v>2424707.89</v>
          </cell>
          <cell r="F4071">
            <v>669361.07999999996</v>
          </cell>
          <cell r="G4071">
            <v>1047152.9000000003</v>
          </cell>
          <cell r="H4071">
            <v>422752.26</v>
          </cell>
        </row>
        <row r="4072">
          <cell r="A4072" t="str">
            <v>HP22 4</v>
          </cell>
          <cell r="B4072" t="str">
            <v/>
          </cell>
          <cell r="C4072" t="str">
            <v/>
          </cell>
          <cell r="D4072">
            <v>609906.13</v>
          </cell>
          <cell r="E4072">
            <v>1196404.9099999999</v>
          </cell>
          <cell r="F4072">
            <v>380386.75</v>
          </cell>
          <cell r="G4072">
            <v>731358.08</v>
          </cell>
          <cell r="H4072">
            <v>252679.06</v>
          </cell>
        </row>
        <row r="4073">
          <cell r="A4073" t="str">
            <v>HP22 5</v>
          </cell>
          <cell r="B4073">
            <v>1759438.27</v>
          </cell>
          <cell r="C4073">
            <v>123732.83</v>
          </cell>
          <cell r="D4073">
            <v>2468476.19</v>
          </cell>
          <cell r="E4073">
            <v>2932551.25</v>
          </cell>
          <cell r="F4073">
            <v>810141.94000000018</v>
          </cell>
          <cell r="G4073">
            <v>1598847.0700000005</v>
          </cell>
          <cell r="H4073">
            <v>562440.97</v>
          </cell>
        </row>
        <row r="4074">
          <cell r="A4074" t="str">
            <v>HP22 6</v>
          </cell>
          <cell r="B4074">
            <v>757721.2</v>
          </cell>
          <cell r="C4074" t="str">
            <v/>
          </cell>
          <cell r="D4074">
            <v>727963.76</v>
          </cell>
          <cell r="E4074">
            <v>769687.21</v>
          </cell>
          <cell r="F4074">
            <v>322258.5500000001</v>
          </cell>
          <cell r="G4074">
            <v>656466.1100000001</v>
          </cell>
          <cell r="H4074">
            <v>135436.1</v>
          </cell>
        </row>
        <row r="4075">
          <cell r="A4075" t="str">
            <v>HP22 7</v>
          </cell>
          <cell r="B4075">
            <v>219921.15</v>
          </cell>
          <cell r="C4075" t="str">
            <v/>
          </cell>
          <cell r="D4075">
            <v>377598.68</v>
          </cell>
          <cell r="E4075">
            <v>418982.16</v>
          </cell>
          <cell r="F4075">
            <v>121523.67999999998</v>
          </cell>
          <cell r="G4075">
            <v>274576.17</v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>
            <v>637729.64</v>
          </cell>
          <cell r="C4077" t="str">
            <v/>
          </cell>
          <cell r="D4077">
            <v>721358.65</v>
          </cell>
          <cell r="E4077">
            <v>668131.81999999995</v>
          </cell>
          <cell r="F4077">
            <v>239762.55000000005</v>
          </cell>
          <cell r="G4077">
            <v>744420.16</v>
          </cell>
          <cell r="H4077">
            <v>210264.41</v>
          </cell>
        </row>
        <row r="4078">
          <cell r="A4078" t="str">
            <v>HP23 5</v>
          </cell>
          <cell r="B4078">
            <v>764845.9</v>
          </cell>
          <cell r="C4078" t="str">
            <v/>
          </cell>
          <cell r="D4078">
            <v>1175431.81</v>
          </cell>
          <cell r="E4078">
            <v>1028422.29</v>
          </cell>
          <cell r="F4078">
            <v>277987.35000000003</v>
          </cell>
          <cell r="G4078">
            <v>726844.66000000015</v>
          </cell>
          <cell r="H4078">
            <v>247328.87</v>
          </cell>
        </row>
        <row r="4079">
          <cell r="A4079" t="str">
            <v>HP23 6</v>
          </cell>
          <cell r="B4079">
            <v>588787.11</v>
          </cell>
          <cell r="C4079" t="str">
            <v/>
          </cell>
          <cell r="D4079">
            <v>417054.02</v>
          </cell>
          <cell r="E4079">
            <v>624642.72</v>
          </cell>
          <cell r="F4079">
            <v>144701.47999999995</v>
          </cell>
          <cell r="G4079">
            <v>613815.62999999989</v>
          </cell>
          <cell r="H4079">
            <v>75351.08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>
            <v>608482.25</v>
          </cell>
          <cell r="C4081" t="str">
            <v/>
          </cell>
          <cell r="D4081">
            <v>815273.78</v>
          </cell>
          <cell r="E4081">
            <v>806466.89</v>
          </cell>
          <cell r="F4081">
            <v>423756.1399999999</v>
          </cell>
          <cell r="G4081">
            <v>615444.23000000021</v>
          </cell>
          <cell r="H4081">
            <v>146938.38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>
            <v>601836.71</v>
          </cell>
          <cell r="C4083" t="str">
            <v/>
          </cell>
          <cell r="D4083">
            <v>810296.56</v>
          </cell>
          <cell r="E4083">
            <v>733252.62</v>
          </cell>
          <cell r="F4083">
            <v>437176.58999999991</v>
          </cell>
          <cell r="G4083">
            <v>637153.84000000008</v>
          </cell>
          <cell r="H4083">
            <v>87847.88</v>
          </cell>
        </row>
        <row r="4084">
          <cell r="A4084" t="str">
            <v>HP3 0</v>
          </cell>
          <cell r="B4084">
            <v>975333.31</v>
          </cell>
          <cell r="C4084" t="str">
            <v/>
          </cell>
          <cell r="D4084">
            <v>803046.79</v>
          </cell>
          <cell r="E4084">
            <v>1457073.26</v>
          </cell>
          <cell r="F4084">
            <v>352646.1399999999</v>
          </cell>
          <cell r="G4084">
            <v>1189916.3199999998</v>
          </cell>
          <cell r="H4084">
            <v>233045.80000000002</v>
          </cell>
        </row>
        <row r="4085">
          <cell r="A4085" t="str">
            <v>HP3 8</v>
          </cell>
          <cell r="B4085">
            <v>978223.47</v>
          </cell>
          <cell r="C4085" t="str">
            <v/>
          </cell>
          <cell r="D4085">
            <v>1000301.55</v>
          </cell>
          <cell r="E4085">
            <v>1743601.3</v>
          </cell>
          <cell r="F4085">
            <v>516336.8</v>
          </cell>
          <cell r="G4085">
            <v>1119045.7800000003</v>
          </cell>
          <cell r="H4085">
            <v>402117.51</v>
          </cell>
        </row>
        <row r="4086">
          <cell r="A4086" t="str">
            <v>HP3 9</v>
          </cell>
          <cell r="B4086">
            <v>2191999.6</v>
          </cell>
          <cell r="C4086" t="str">
            <v/>
          </cell>
          <cell r="D4086">
            <v>1697523.71</v>
          </cell>
          <cell r="E4086">
            <v>2786441.79</v>
          </cell>
          <cell r="F4086">
            <v>961456.73000000068</v>
          </cell>
          <cell r="G4086">
            <v>2042202.0700000012</v>
          </cell>
          <cell r="H4086">
            <v>705850.37</v>
          </cell>
        </row>
        <row r="4087">
          <cell r="A4087" t="str">
            <v>HP4 1</v>
          </cell>
          <cell r="B4087">
            <v>461993.63</v>
          </cell>
          <cell r="C4087" t="str">
            <v/>
          </cell>
          <cell r="D4087">
            <v>760203.17</v>
          </cell>
          <cell r="E4087">
            <v>811732.5</v>
          </cell>
          <cell r="F4087">
            <v>287112.36000000004</v>
          </cell>
          <cell r="G4087">
            <v>875849.08</v>
          </cell>
          <cell r="H4087">
            <v>206509.95</v>
          </cell>
        </row>
        <row r="4088">
          <cell r="A4088" t="str">
            <v>HP4 2</v>
          </cell>
          <cell r="B4088">
            <v>826895.74</v>
          </cell>
          <cell r="C4088" t="str">
            <v/>
          </cell>
          <cell r="D4088">
            <v>1082922.51</v>
          </cell>
          <cell r="E4088">
            <v>813083.24</v>
          </cell>
          <cell r="F4088">
            <v>222554.06</v>
          </cell>
          <cell r="G4088">
            <v>789107.25</v>
          </cell>
          <cell r="H4088">
            <v>184647.67999999999</v>
          </cell>
        </row>
        <row r="4089">
          <cell r="A4089" t="str">
            <v>HP4 3</v>
          </cell>
          <cell r="B4089">
            <v>907632.21</v>
          </cell>
          <cell r="C4089" t="str">
            <v/>
          </cell>
          <cell r="D4089">
            <v>1631294.61</v>
          </cell>
          <cell r="E4089">
            <v>1134949.51</v>
          </cell>
          <cell r="F4089">
            <v>342228.74999999977</v>
          </cell>
          <cell r="G4089">
            <v>1242872.0500000003</v>
          </cell>
          <cell r="H4089">
            <v>229616.75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>
            <v>516804.06</v>
          </cell>
          <cell r="C4091" t="str">
            <v/>
          </cell>
          <cell r="D4091">
            <v>1010197.02</v>
          </cell>
          <cell r="E4091">
            <v>825712.91</v>
          </cell>
          <cell r="F4091">
            <v>386835.50000000006</v>
          </cell>
          <cell r="G4091">
            <v>757558.10999999987</v>
          </cell>
          <cell r="H4091">
            <v>279405.45</v>
          </cell>
        </row>
        <row r="4092">
          <cell r="A4092" t="str">
            <v>HP5 2</v>
          </cell>
          <cell r="B4092">
            <v>1412674.01</v>
          </cell>
          <cell r="C4092" t="str">
            <v/>
          </cell>
          <cell r="D4092">
            <v>1291654.06</v>
          </cell>
          <cell r="E4092">
            <v>1559315.13</v>
          </cell>
          <cell r="F4092">
            <v>510145.8600000001</v>
          </cell>
          <cell r="G4092">
            <v>1193169.8999999999</v>
          </cell>
          <cell r="H4092">
            <v>228398.64</v>
          </cell>
        </row>
        <row r="4093">
          <cell r="A4093" t="str">
            <v>HP5 3</v>
          </cell>
          <cell r="B4093">
            <v>658965.35</v>
          </cell>
          <cell r="C4093" t="str">
            <v/>
          </cell>
          <cell r="D4093">
            <v>1009146.48</v>
          </cell>
          <cell r="E4093">
            <v>938868.44</v>
          </cell>
          <cell r="F4093">
            <v>317940.03999999992</v>
          </cell>
          <cell r="G4093">
            <v>859135.63000000035</v>
          </cell>
          <cell r="H4093">
            <v>279307.40000000002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>
            <v>338180.76</v>
          </cell>
          <cell r="C4095" t="str">
            <v/>
          </cell>
          <cell r="D4095">
            <v>690616.95</v>
          </cell>
          <cell r="E4095">
            <v>392393.68</v>
          </cell>
          <cell r="F4095">
            <v>116570.57999999999</v>
          </cell>
          <cell r="G4095">
            <v>672266.82</v>
          </cell>
          <cell r="H4095">
            <v>60280.51</v>
          </cell>
        </row>
        <row r="4096">
          <cell r="A4096" t="str">
            <v>HP6 6</v>
          </cell>
          <cell r="B4096">
            <v>1197115.28</v>
          </cell>
          <cell r="C4096" t="str">
            <v/>
          </cell>
          <cell r="D4096">
            <v>1237488.76</v>
          </cell>
          <cell r="E4096">
            <v>875094.32</v>
          </cell>
          <cell r="F4096">
            <v>319882.03999999998</v>
          </cell>
          <cell r="G4096">
            <v>970680.84000000008</v>
          </cell>
          <cell r="H4096">
            <v>320701.24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>
            <v>343806.84</v>
          </cell>
          <cell r="C4098" t="str">
            <v/>
          </cell>
          <cell r="D4098">
            <v>624215.32999999996</v>
          </cell>
          <cell r="E4098">
            <v>478139.92</v>
          </cell>
          <cell r="F4098">
            <v>193519.23</v>
          </cell>
          <cell r="G4098">
            <v>431629.66000000009</v>
          </cell>
          <cell r="H4098">
            <v>148034.53</v>
          </cell>
        </row>
        <row r="4099">
          <cell r="A4099" t="str">
            <v>HP7 9</v>
          </cell>
          <cell r="B4099">
            <v>811275.92</v>
          </cell>
          <cell r="C4099" t="str">
            <v/>
          </cell>
          <cell r="D4099">
            <v>924788.76</v>
          </cell>
          <cell r="E4099">
            <v>581169.43000000005</v>
          </cell>
          <cell r="F4099">
            <v>282073.94</v>
          </cell>
          <cell r="G4099">
            <v>609675.59000000008</v>
          </cell>
          <cell r="H4099">
            <v>363300.81</v>
          </cell>
        </row>
        <row r="4100">
          <cell r="A4100" t="str">
            <v>HP8 4</v>
          </cell>
          <cell r="B4100">
            <v>1232669.04</v>
          </cell>
          <cell r="C4100" t="str">
            <v/>
          </cell>
          <cell r="D4100">
            <v>1589039.69</v>
          </cell>
          <cell r="E4100">
            <v>501163.47</v>
          </cell>
          <cell r="F4100">
            <v>210697.76999999996</v>
          </cell>
          <cell r="G4100">
            <v>1107351.3500000001</v>
          </cell>
          <cell r="H4100">
            <v>205105.13</v>
          </cell>
        </row>
        <row r="4101">
          <cell r="A4101" t="str">
            <v>HP9 1</v>
          </cell>
          <cell r="B4101">
            <v>1294221.18</v>
          </cell>
          <cell r="C4101" t="str">
            <v/>
          </cell>
          <cell r="D4101">
            <v>1364878.55</v>
          </cell>
          <cell r="E4101">
            <v>1168465.03</v>
          </cell>
          <cell r="F4101">
            <v>312610.68000000005</v>
          </cell>
          <cell r="G4101">
            <v>1071946.19</v>
          </cell>
          <cell r="H4101">
            <v>102660.97</v>
          </cell>
        </row>
        <row r="4102">
          <cell r="A4102" t="str">
            <v>HP9 2</v>
          </cell>
          <cell r="B4102">
            <v>964351.81</v>
          </cell>
          <cell r="C4102" t="str">
            <v/>
          </cell>
          <cell r="D4102">
            <v>2640374.38</v>
          </cell>
          <cell r="E4102">
            <v>1069451.17</v>
          </cell>
          <cell r="F4102">
            <v>262358.34000000003</v>
          </cell>
          <cell r="G4102">
            <v>1005159.4800000001</v>
          </cell>
          <cell r="H4102">
            <v>129092.92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557301.97000000009</v>
          </cell>
          <cell r="D4104">
            <v>7588.82</v>
          </cell>
          <cell r="E4104">
            <v>7459.7</v>
          </cell>
          <cell r="F4104">
            <v>0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18488984.549999997</v>
          </cell>
          <cell r="C4105">
            <v>960756.51000000013</v>
          </cell>
          <cell r="D4105">
            <v>19589866.959999997</v>
          </cell>
          <cell r="E4105">
            <v>28271390.800000004</v>
          </cell>
          <cell r="F4105">
            <v>9203061.0399999991</v>
          </cell>
          <cell r="G4105">
            <v>17331657.620000001</v>
          </cell>
          <cell r="H4105">
            <v>5870777.9299999988</v>
          </cell>
        </row>
        <row r="4106">
          <cell r="A4106" t="str">
            <v>HR1 1</v>
          </cell>
          <cell r="B4106">
            <v>1163608.6299999999</v>
          </cell>
          <cell r="C4106">
            <v>74814.42</v>
          </cell>
          <cell r="D4106">
            <v>1629144.9</v>
          </cell>
          <cell r="E4106">
            <v>2331966.27</v>
          </cell>
          <cell r="F4106">
            <v>1025117.139999999</v>
          </cell>
          <cell r="G4106">
            <v>1379303.2499999998</v>
          </cell>
          <cell r="H4106">
            <v>440569.23</v>
          </cell>
        </row>
        <row r="4107">
          <cell r="A4107" t="str">
            <v>HR1 2</v>
          </cell>
          <cell r="B4107">
            <v>446928.94</v>
          </cell>
          <cell r="C4107" t="str">
            <v/>
          </cell>
          <cell r="D4107">
            <v>679720.68</v>
          </cell>
          <cell r="E4107">
            <v>743289.05</v>
          </cell>
          <cell r="F4107">
            <v>410493.64999999991</v>
          </cell>
          <cell r="G4107">
            <v>487350.84999999986</v>
          </cell>
          <cell r="H4107">
            <v>107098.28</v>
          </cell>
        </row>
        <row r="4108">
          <cell r="A4108" t="str">
            <v>HR1 3</v>
          </cell>
          <cell r="B4108">
            <v>799848.01</v>
          </cell>
          <cell r="C4108" t="str">
            <v/>
          </cell>
          <cell r="D4108">
            <v>714416.07</v>
          </cell>
          <cell r="E4108">
            <v>1165991.74</v>
          </cell>
          <cell r="F4108">
            <v>370324.37000000005</v>
          </cell>
          <cell r="G4108">
            <v>644202.41999999981</v>
          </cell>
          <cell r="H4108">
            <v>208944.11000000002</v>
          </cell>
        </row>
        <row r="4109">
          <cell r="A4109" t="str">
            <v>HR1 4</v>
          </cell>
          <cell r="B4109">
            <v>814022.49</v>
          </cell>
          <cell r="C4109" t="str">
            <v/>
          </cell>
          <cell r="D4109">
            <v>784612.99</v>
          </cell>
          <cell r="E4109">
            <v>1103832.71</v>
          </cell>
          <cell r="F4109">
            <v>449098.56999999995</v>
          </cell>
          <cell r="G4109">
            <v>770561.7699999999</v>
          </cell>
          <cell r="H4109">
            <v>231714.48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>
            <v>323783.8</v>
          </cell>
          <cell r="C4111" t="str">
            <v/>
          </cell>
          <cell r="D4111">
            <v>348554.39</v>
          </cell>
          <cell r="E4111">
            <v>530301.56000000006</v>
          </cell>
          <cell r="F4111">
            <v>198133.77</v>
          </cell>
          <cell r="G4111">
            <v>516331.73</v>
          </cell>
          <cell r="H4111">
            <v>147724.11000000002</v>
          </cell>
        </row>
        <row r="4112">
          <cell r="A4112" t="str">
            <v>HR2 6</v>
          </cell>
          <cell r="B4112">
            <v>1049370.19</v>
          </cell>
          <cell r="C4112">
            <v>130071.71</v>
          </cell>
          <cell r="D4112">
            <v>812989.7</v>
          </cell>
          <cell r="E4112">
            <v>1622796.84</v>
          </cell>
          <cell r="F4112">
            <v>453359.55</v>
          </cell>
          <cell r="G4112">
            <v>853067.19000000029</v>
          </cell>
          <cell r="H4112">
            <v>424820.64</v>
          </cell>
        </row>
        <row r="4113">
          <cell r="A4113" t="str">
            <v>HR2 7</v>
          </cell>
          <cell r="B4113">
            <v>1505533</v>
          </cell>
          <cell r="C4113">
            <v>94920.62</v>
          </cell>
          <cell r="D4113">
            <v>1522718.75</v>
          </cell>
          <cell r="E4113">
            <v>2477076.73</v>
          </cell>
          <cell r="F4113">
            <v>814752.7</v>
          </cell>
          <cell r="G4113">
            <v>1723564.0199999996</v>
          </cell>
          <cell r="H4113">
            <v>489869.17</v>
          </cell>
        </row>
        <row r="4114">
          <cell r="A4114" t="str">
            <v>HR2 8</v>
          </cell>
          <cell r="B4114">
            <v>440294.61</v>
          </cell>
          <cell r="C4114" t="str">
            <v/>
          </cell>
          <cell r="D4114">
            <v>417751.62</v>
          </cell>
          <cell r="E4114">
            <v>843520.54</v>
          </cell>
          <cell r="F4114">
            <v>258494.83</v>
          </cell>
          <cell r="G4114">
            <v>414937.70000000007</v>
          </cell>
          <cell r="H4114">
            <v>164051.17000000001</v>
          </cell>
        </row>
        <row r="4115">
          <cell r="A4115" t="str">
            <v>HR2 9</v>
          </cell>
          <cell r="B4115">
            <v>612399.18000000005</v>
          </cell>
          <cell r="C4115" t="str">
            <v/>
          </cell>
          <cell r="D4115">
            <v>483246.72</v>
          </cell>
          <cell r="E4115">
            <v>1039489.89</v>
          </cell>
          <cell r="F4115">
            <v>372904.31999999995</v>
          </cell>
          <cell r="G4115">
            <v>581856.61</v>
          </cell>
          <cell r="H4115">
            <v>192025.81</v>
          </cell>
        </row>
        <row r="4116">
          <cell r="A4116" t="str">
            <v>HR3 5</v>
          </cell>
          <cell r="B4116">
            <v>380816.73</v>
          </cell>
          <cell r="C4116" t="str">
            <v/>
          </cell>
          <cell r="D4116">
            <v>536166.86</v>
          </cell>
          <cell r="E4116">
            <v>383079.1</v>
          </cell>
          <cell r="F4116">
            <v>87133.14</v>
          </cell>
          <cell r="G4116">
            <v>590340.77000000014</v>
          </cell>
          <cell r="H4116">
            <v>59658.07</v>
          </cell>
        </row>
        <row r="4117">
          <cell r="A4117" t="str">
            <v>HR3 6</v>
          </cell>
          <cell r="B4117">
            <v>212738.62</v>
          </cell>
          <cell r="C4117" t="str">
            <v/>
          </cell>
          <cell r="D4117">
            <v>501527.81</v>
          </cell>
          <cell r="E4117">
            <v>289000.7</v>
          </cell>
          <cell r="F4117">
            <v>122397.31</v>
          </cell>
          <cell r="G4117">
            <v>404230.87</v>
          </cell>
          <cell r="H4117">
            <v>90246.900000000009</v>
          </cell>
        </row>
        <row r="4118">
          <cell r="A4118" t="str">
            <v>HR4 0</v>
          </cell>
          <cell r="B4118">
            <v>1059234.71</v>
          </cell>
          <cell r="C4118">
            <v>103647.79000000001</v>
          </cell>
          <cell r="D4118">
            <v>979484.66</v>
          </cell>
          <cell r="E4118">
            <v>1672435.77</v>
          </cell>
          <cell r="F4118">
            <v>675465.55000000016</v>
          </cell>
          <cell r="G4118">
            <v>1193926.6499999999</v>
          </cell>
          <cell r="H4118">
            <v>381895.65</v>
          </cell>
        </row>
        <row r="4119">
          <cell r="A4119" t="str">
            <v>HR4 7</v>
          </cell>
          <cell r="B4119">
            <v>615915.15</v>
          </cell>
          <cell r="C4119" t="str">
            <v/>
          </cell>
          <cell r="D4119">
            <v>843328.6</v>
          </cell>
          <cell r="E4119">
            <v>968390.74</v>
          </cell>
          <cell r="F4119">
            <v>464461.0199999999</v>
          </cell>
          <cell r="G4119">
            <v>750674.63000000012</v>
          </cell>
          <cell r="H4119">
            <v>278715.55</v>
          </cell>
        </row>
        <row r="4120">
          <cell r="A4120" t="str">
            <v>HR4 8</v>
          </cell>
          <cell r="B4120">
            <v>467650.93</v>
          </cell>
          <cell r="C4120" t="str">
            <v/>
          </cell>
          <cell r="D4120">
            <v>534579.68999999994</v>
          </cell>
          <cell r="E4120">
            <v>999133.3</v>
          </cell>
          <cell r="F4120">
            <v>348635.74999999994</v>
          </cell>
          <cell r="G4120">
            <v>762983.36</v>
          </cell>
          <cell r="H4120">
            <v>129342.66</v>
          </cell>
        </row>
        <row r="4121">
          <cell r="A4121" t="str">
            <v>HR4 9</v>
          </cell>
          <cell r="B4121">
            <v>883244.51</v>
          </cell>
          <cell r="C4121" t="str">
            <v/>
          </cell>
          <cell r="D4121">
            <v>987432.32</v>
          </cell>
          <cell r="E4121">
            <v>1485240.03</v>
          </cell>
          <cell r="F4121">
            <v>515274.2</v>
          </cell>
          <cell r="G4121">
            <v>844101.34999999986</v>
          </cell>
          <cell r="H4121">
            <v>297969.56</v>
          </cell>
        </row>
        <row r="4122">
          <cell r="A4122" t="str">
            <v>HR5 3</v>
          </cell>
          <cell r="B4122">
            <v>720439.7</v>
          </cell>
          <cell r="C4122" t="str">
            <v/>
          </cell>
          <cell r="D4122">
            <v>711763.07</v>
          </cell>
          <cell r="E4122">
            <v>444648.03</v>
          </cell>
          <cell r="F4122">
            <v>87149.790000000023</v>
          </cell>
          <cell r="G4122">
            <v>289362.01</v>
          </cell>
          <cell r="H4122">
            <v>154544.30000000002</v>
          </cell>
        </row>
        <row r="4123">
          <cell r="A4123" t="str">
            <v>HR6 0</v>
          </cell>
          <cell r="B4123">
            <v>611520.01</v>
          </cell>
          <cell r="C4123" t="str">
            <v/>
          </cell>
          <cell r="D4123">
            <v>613831.84</v>
          </cell>
          <cell r="E4123">
            <v>992749.54</v>
          </cell>
          <cell r="F4123">
            <v>190856.74</v>
          </cell>
          <cell r="G4123">
            <v>377802.59000000008</v>
          </cell>
          <cell r="H4123">
            <v>134134.36000000002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>
            <v>1058930.53</v>
          </cell>
          <cell r="C4125" t="str">
            <v/>
          </cell>
          <cell r="D4125">
            <v>1165896.03</v>
          </cell>
          <cell r="E4125">
            <v>1776233.34</v>
          </cell>
          <cell r="F4125">
            <v>396001.97</v>
          </cell>
          <cell r="G4125">
            <v>571118.33000000007</v>
          </cell>
          <cell r="H4125">
            <v>207159.28</v>
          </cell>
        </row>
        <row r="4126">
          <cell r="A4126" t="str">
            <v>HR6 9</v>
          </cell>
          <cell r="B4126">
            <v>821502.02</v>
          </cell>
          <cell r="C4126" t="str">
            <v/>
          </cell>
          <cell r="D4126">
            <v>504270.47</v>
          </cell>
          <cell r="E4126">
            <v>1005622.67</v>
          </cell>
          <cell r="F4126">
            <v>216249.22</v>
          </cell>
          <cell r="G4126">
            <v>542705.49</v>
          </cell>
          <cell r="H4126">
            <v>150995.80000000002</v>
          </cell>
        </row>
        <row r="4127">
          <cell r="A4127" t="str">
            <v>HR7 4</v>
          </cell>
          <cell r="B4127">
            <v>511587.19</v>
          </cell>
          <cell r="C4127" t="str">
            <v/>
          </cell>
          <cell r="D4127">
            <v>860990.7</v>
          </cell>
          <cell r="E4127">
            <v>1407986.74</v>
          </cell>
          <cell r="F4127">
            <v>312989.15999999992</v>
          </cell>
          <cell r="G4127">
            <v>643041.40000000026</v>
          </cell>
          <cell r="H4127">
            <v>203928.38</v>
          </cell>
        </row>
        <row r="4128">
          <cell r="A4128" t="str">
            <v>HR8 1</v>
          </cell>
          <cell r="B4128">
            <v>463471.99</v>
          </cell>
          <cell r="C4128" t="str">
            <v/>
          </cell>
          <cell r="D4128">
            <v>483412.18</v>
          </cell>
          <cell r="E4128">
            <v>642669.72</v>
          </cell>
          <cell r="F4128">
            <v>165317.44</v>
          </cell>
          <cell r="G4128">
            <v>528336.04999999993</v>
          </cell>
          <cell r="H4128">
            <v>104069.19</v>
          </cell>
        </row>
        <row r="4129">
          <cell r="A4129" t="str">
            <v>HR8 2</v>
          </cell>
          <cell r="B4129">
            <v>1114762.5900000001</v>
          </cell>
          <cell r="C4129" t="str">
            <v/>
          </cell>
          <cell r="D4129">
            <v>989991.85</v>
          </cell>
          <cell r="E4129">
            <v>1448048.51</v>
          </cell>
          <cell r="F4129">
            <v>311614.78000000009</v>
          </cell>
          <cell r="G4129">
            <v>797104.95000000065</v>
          </cell>
          <cell r="H4129">
            <v>269364.78999999998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>
            <v>748535.96</v>
          </cell>
          <cell r="C4131" t="str">
            <v/>
          </cell>
          <cell r="D4131">
            <v>712021.96</v>
          </cell>
          <cell r="E4131">
            <v>928382.53</v>
          </cell>
          <cell r="F4131">
            <v>275399.71999999997</v>
          </cell>
          <cell r="G4131">
            <v>588925.84999999986</v>
          </cell>
          <cell r="H4131">
            <v>321517.09000000003</v>
          </cell>
        </row>
        <row r="4132">
          <cell r="A4132" t="str">
            <v>HR9 6</v>
          </cell>
          <cell r="B4132">
            <v>763924.25</v>
          </cell>
          <cell r="C4132" t="str">
            <v/>
          </cell>
          <cell r="D4132">
            <v>663897.47</v>
          </cell>
          <cell r="E4132">
            <v>686347.75</v>
          </cell>
          <cell r="F4132">
            <v>262119.4</v>
          </cell>
          <cell r="G4132">
            <v>503697.51000000013</v>
          </cell>
          <cell r="H4132">
            <v>218107.68</v>
          </cell>
        </row>
        <row r="4133">
          <cell r="A4133" t="str">
            <v>HR9 7</v>
          </cell>
          <cell r="B4133">
            <v>898920.81</v>
          </cell>
          <cell r="C4133" t="str">
            <v/>
          </cell>
          <cell r="D4133">
            <v>1100526.81</v>
          </cell>
          <cell r="E4133">
            <v>1275697.3</v>
          </cell>
          <cell r="F4133">
            <v>419316.95000000007</v>
          </cell>
          <cell r="G4133">
            <v>572130.2699999999</v>
          </cell>
          <cell r="H4133">
            <v>462311.67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162984.31</v>
          </cell>
          <cell r="C4135">
            <v>93298.14</v>
          </cell>
          <cell r="D4135">
            <v>254490.85</v>
          </cell>
          <cell r="E4135">
            <v>63448.82</v>
          </cell>
          <cell r="F4135">
            <v>278551.61000000004</v>
          </cell>
          <cell r="G4135">
            <v>67536.100000000006</v>
          </cell>
          <cell r="H4135">
            <v>165016.88</v>
          </cell>
        </row>
        <row r="4136">
          <cell r="A4136" t="str">
            <v>HS total</v>
          </cell>
          <cell r="B4136">
            <v>162984.31</v>
          </cell>
          <cell r="C4136">
            <v>1143806.94</v>
          </cell>
          <cell r="D4136">
            <v>1015678.4799999999</v>
          </cell>
          <cell r="E4136">
            <v>5867710.790000001</v>
          </cell>
          <cell r="F4136">
            <v>408487.65000000008</v>
          </cell>
          <cell r="G4136">
            <v>5621615.7499999972</v>
          </cell>
          <cell r="H4136">
            <v>518835.45</v>
          </cell>
        </row>
        <row r="4137">
          <cell r="A4137" t="str">
            <v>HS1 2</v>
          </cell>
          <cell r="B4137" t="str">
            <v/>
          </cell>
          <cell r="C4137">
            <v>246073.53</v>
          </cell>
          <cell r="D4137">
            <v>162056.32000000001</v>
          </cell>
          <cell r="E4137">
            <v>782210.04</v>
          </cell>
          <cell r="F4137" t="str">
            <v/>
          </cell>
          <cell r="G4137">
            <v>1016095.7499999994</v>
          </cell>
          <cell r="H4137">
            <v>85749.66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521193.05</v>
          </cell>
          <cell r="D4139">
            <v>341450.02</v>
          </cell>
          <cell r="E4139">
            <v>2004886.6</v>
          </cell>
          <cell r="F4139">
            <v>129936.04000000002</v>
          </cell>
          <cell r="G4139">
            <v>2250848.1299999976</v>
          </cell>
          <cell r="H4139">
            <v>132928.15</v>
          </cell>
        </row>
        <row r="4140">
          <cell r="A4140" t="str">
            <v>HS2 9</v>
          </cell>
          <cell r="B4140" t="str">
            <v/>
          </cell>
          <cell r="C4140">
            <v>283242.22000000003</v>
          </cell>
          <cell r="D4140">
            <v>161991.35999999999</v>
          </cell>
          <cell r="E4140">
            <v>738144.36</v>
          </cell>
          <cell r="F4140" t="str">
            <v/>
          </cell>
          <cell r="G4140">
            <v>799862.01000000013</v>
          </cell>
          <cell r="H4140">
            <v>80041.509999999995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461063.67999999999</v>
          </cell>
          <cell r="F4141" t="str">
            <v/>
          </cell>
          <cell r="G4141">
            <v>103084.93</v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555592.51</v>
          </cell>
          <cell r="F4144" t="str">
            <v/>
          </cell>
          <cell r="G4144">
            <v>89771.160000000018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>
            <v>95689.93</v>
          </cell>
          <cell r="E4145">
            <v>517861.97</v>
          </cell>
          <cell r="F4145" t="str">
            <v/>
          </cell>
          <cell r="G4145">
            <v>138187.44</v>
          </cell>
          <cell r="H4145">
            <v>55099.25</v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631150.9</v>
          </cell>
          <cell r="F4146" t="str">
            <v/>
          </cell>
          <cell r="G4146">
            <v>760339.43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113351.91</v>
          </cell>
          <cell r="F4147" t="str">
            <v/>
          </cell>
          <cell r="G4147">
            <v>395890.79999999993</v>
          </cell>
          <cell r="H4147" t="str">
            <v/>
          </cell>
        </row>
        <row r="4148">
          <cell r="A4148" t="str">
            <v>HU Other</v>
          </cell>
          <cell r="B4148">
            <v>328441.64</v>
          </cell>
          <cell r="C4148">
            <v>81010.609999999986</v>
          </cell>
          <cell r="D4148">
            <v>119944.13</v>
          </cell>
          <cell r="E4148">
            <v>13714.010000000002</v>
          </cell>
          <cell r="F4148">
            <v>488669.83</v>
          </cell>
          <cell r="G4148">
            <v>110560.83000000002</v>
          </cell>
          <cell r="H4148">
            <v>264269.23000000004</v>
          </cell>
        </row>
        <row r="4149">
          <cell r="A4149" t="str">
            <v>HU total</v>
          </cell>
          <cell r="B4149">
            <v>29037977.990000002</v>
          </cell>
          <cell r="C4149">
            <v>18346647.560000002</v>
          </cell>
          <cell r="D4149">
            <v>47684747.019999996</v>
          </cell>
          <cell r="E4149">
            <v>81623015.530000016</v>
          </cell>
          <cell r="F4149">
            <v>11600049.050000001</v>
          </cell>
          <cell r="G4149">
            <v>43513206.900000013</v>
          </cell>
          <cell r="H4149">
            <v>13901519.93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>
            <v>64635.76</v>
          </cell>
          <cell r="E4150">
            <v>116768.66</v>
          </cell>
          <cell r="F4150" t="str">
            <v/>
          </cell>
          <cell r="G4150">
            <v>120753.20999999999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152398.09</v>
          </cell>
          <cell r="E4151">
            <v>222024.6</v>
          </cell>
          <cell r="F4151" t="str">
            <v/>
          </cell>
          <cell r="G4151">
            <v>269971.34000000003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>
            <v>80864.649999999994</v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>
            <v>676940.61</v>
          </cell>
          <cell r="C4154">
            <v>414136.21000000031</v>
          </cell>
          <cell r="D4154">
            <v>1391368.33</v>
          </cell>
          <cell r="E4154">
            <v>1527605.16</v>
          </cell>
          <cell r="F4154">
            <v>250313.16999999995</v>
          </cell>
          <cell r="G4154">
            <v>1233648.6200000003</v>
          </cell>
          <cell r="H4154">
            <v>413568.26</v>
          </cell>
        </row>
        <row r="4155">
          <cell r="A4155" t="str">
            <v>HU10 7</v>
          </cell>
          <cell r="B4155">
            <v>707001.44</v>
          </cell>
          <cell r="C4155">
            <v>344319.38000000012</v>
          </cell>
          <cell r="D4155">
            <v>1278144.8899999999</v>
          </cell>
          <cell r="E4155">
            <v>1408761.27</v>
          </cell>
          <cell r="F4155">
            <v>265191.23000000004</v>
          </cell>
          <cell r="G4155">
            <v>934174.76</v>
          </cell>
          <cell r="H4155">
            <v>447331.85000000003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>
            <v>371435.92</v>
          </cell>
          <cell r="C4157">
            <v>571090.34</v>
          </cell>
          <cell r="D4157">
            <v>1092973.1200000001</v>
          </cell>
          <cell r="E4157">
            <v>1789171.97</v>
          </cell>
          <cell r="F4157">
            <v>302146.7</v>
          </cell>
          <cell r="G4157">
            <v>798635.34999999974</v>
          </cell>
          <cell r="H4157">
            <v>378871.94</v>
          </cell>
        </row>
        <row r="4158">
          <cell r="A4158" t="str">
            <v>HU11 5</v>
          </cell>
          <cell r="B4158">
            <v>375555.68</v>
          </cell>
          <cell r="C4158">
            <v>241943.62</v>
          </cell>
          <cell r="D4158">
            <v>706120.35</v>
          </cell>
          <cell r="E4158">
            <v>833431.8</v>
          </cell>
          <cell r="F4158">
            <v>111052.92</v>
          </cell>
          <cell r="G4158">
            <v>390743.87</v>
          </cell>
          <cell r="H4158">
            <v>219259</v>
          </cell>
        </row>
        <row r="4159">
          <cell r="A4159" t="str">
            <v>HU12 0</v>
          </cell>
          <cell r="B4159">
            <v>336525.86</v>
          </cell>
          <cell r="C4159">
            <v>157587.07</v>
          </cell>
          <cell r="D4159">
            <v>865541.58</v>
          </cell>
          <cell r="E4159">
            <v>1289824.55</v>
          </cell>
          <cell r="F4159">
            <v>232286.92</v>
          </cell>
          <cell r="G4159">
            <v>560845.24999999977</v>
          </cell>
          <cell r="H4159">
            <v>147963.97</v>
          </cell>
        </row>
        <row r="4160">
          <cell r="A4160" t="str">
            <v>HU12 8</v>
          </cell>
          <cell r="B4160">
            <v>408585.4</v>
          </cell>
          <cell r="C4160">
            <v>575273.83000000019</v>
          </cell>
          <cell r="D4160">
            <v>1906543.05</v>
          </cell>
          <cell r="E4160">
            <v>2413355.13</v>
          </cell>
          <cell r="F4160">
            <v>278442.51999999996</v>
          </cell>
          <cell r="G4160">
            <v>594402.9099999998</v>
          </cell>
          <cell r="H4160">
            <v>412293.67</v>
          </cell>
        </row>
        <row r="4161">
          <cell r="A4161" t="str">
            <v>HU12 9</v>
          </cell>
          <cell r="B4161">
            <v>492404.67</v>
          </cell>
          <cell r="C4161">
            <v>452748.39999999991</v>
          </cell>
          <cell r="D4161">
            <v>1532802.72</v>
          </cell>
          <cell r="E4161">
            <v>2396026.39</v>
          </cell>
          <cell r="F4161">
            <v>370768.71</v>
          </cell>
          <cell r="G4161">
            <v>908373.94000000006</v>
          </cell>
          <cell r="H4161">
            <v>353216.61</v>
          </cell>
        </row>
        <row r="4162">
          <cell r="A4162" t="str">
            <v>HU13 0</v>
          </cell>
          <cell r="B4162">
            <v>830690.9</v>
          </cell>
          <cell r="C4162">
            <v>370994.7300000001</v>
          </cell>
          <cell r="D4162">
            <v>1220931.75</v>
          </cell>
          <cell r="E4162">
            <v>1354883.42</v>
          </cell>
          <cell r="F4162">
            <v>199606.08</v>
          </cell>
          <cell r="G4162">
            <v>953954.06999999983</v>
          </cell>
          <cell r="H4162">
            <v>207146.82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>
            <v>407149.9</v>
          </cell>
          <cell r="C4164">
            <v>365249.00000000012</v>
          </cell>
          <cell r="D4164">
            <v>899605.76</v>
          </cell>
          <cell r="E4164">
            <v>1129171.6299999999</v>
          </cell>
          <cell r="F4164">
            <v>208556.51</v>
          </cell>
          <cell r="G4164">
            <v>707450.48999999987</v>
          </cell>
          <cell r="H4164">
            <v>164638.53</v>
          </cell>
        </row>
        <row r="4165">
          <cell r="A4165" t="str">
            <v>HU14 3</v>
          </cell>
          <cell r="B4165">
            <v>806062.32</v>
          </cell>
          <cell r="C4165">
            <v>135139.11000000002</v>
          </cell>
          <cell r="D4165">
            <v>1487983.47</v>
          </cell>
          <cell r="E4165">
            <v>1401517.05</v>
          </cell>
          <cell r="F4165">
            <v>268027.14</v>
          </cell>
          <cell r="G4165">
            <v>772843.11</v>
          </cell>
          <cell r="H4165">
            <v>308032.49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>
            <v>1466040.33</v>
          </cell>
          <cell r="C4167">
            <v>399939.7300000001</v>
          </cell>
          <cell r="D4167">
            <v>2739389.61</v>
          </cell>
          <cell r="E4167">
            <v>2369366.64</v>
          </cell>
          <cell r="F4167">
            <v>558873.09</v>
          </cell>
          <cell r="G4167">
            <v>1281977.45</v>
          </cell>
          <cell r="H4167">
            <v>572716.07000000007</v>
          </cell>
        </row>
        <row r="4168">
          <cell r="A4168" t="str">
            <v>HU15 2</v>
          </cell>
          <cell r="B4168">
            <v>1094841.48</v>
          </cell>
          <cell r="C4168">
            <v>353369.27000000008</v>
          </cell>
          <cell r="D4168">
            <v>2203962.39</v>
          </cell>
          <cell r="E4168">
            <v>1693152.92</v>
          </cell>
          <cell r="F4168">
            <v>500616.52000000008</v>
          </cell>
          <cell r="G4168">
            <v>1030640.4900000001</v>
          </cell>
          <cell r="H4168">
            <v>401126.66000000003</v>
          </cell>
        </row>
        <row r="4169">
          <cell r="A4169" t="str">
            <v>HU16 4</v>
          </cell>
          <cell r="B4169">
            <v>553289.53</v>
          </cell>
          <cell r="C4169">
            <v>215000.81999999995</v>
          </cell>
          <cell r="D4169">
            <v>890562.66</v>
          </cell>
          <cell r="E4169">
            <v>1304841.27</v>
          </cell>
          <cell r="F4169">
            <v>169897.58</v>
          </cell>
          <cell r="G4169">
            <v>734254.49000000011</v>
          </cell>
          <cell r="H4169">
            <v>274144.07</v>
          </cell>
        </row>
        <row r="4170">
          <cell r="A4170" t="str">
            <v>HU16 5</v>
          </cell>
          <cell r="B4170">
            <v>813688.44</v>
          </cell>
          <cell r="C4170">
            <v>399425.77</v>
          </cell>
          <cell r="D4170">
            <v>1218358.1499999999</v>
          </cell>
          <cell r="E4170">
            <v>1291500.48</v>
          </cell>
          <cell r="F4170">
            <v>106024.10000000002</v>
          </cell>
          <cell r="G4170">
            <v>921755.16999999993</v>
          </cell>
          <cell r="H4170">
            <v>442352.43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>
            <v>821612.26</v>
          </cell>
          <cell r="C4172">
            <v>573381.64999999991</v>
          </cell>
          <cell r="D4172">
            <v>835970.47</v>
          </cell>
          <cell r="E4172">
            <v>1113142.6499999999</v>
          </cell>
          <cell r="F4172">
            <v>184181.79</v>
          </cell>
          <cell r="G4172">
            <v>1360555.6399999997</v>
          </cell>
          <cell r="H4172">
            <v>550575.71</v>
          </cell>
        </row>
        <row r="4173">
          <cell r="A4173" t="str">
            <v>HU17 5</v>
          </cell>
          <cell r="B4173">
            <v>219987.95</v>
          </cell>
          <cell r="C4173">
            <v>67610.400000000009</v>
          </cell>
          <cell r="D4173">
            <v>430000.37</v>
          </cell>
          <cell r="E4173">
            <v>238200.5</v>
          </cell>
          <cell r="F4173" t="str">
            <v/>
          </cell>
          <cell r="G4173">
            <v>415980.16</v>
          </cell>
          <cell r="H4173">
            <v>235949.08000000002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>
            <v>976258.71</v>
          </cell>
          <cell r="C4175">
            <v>356198.04999999987</v>
          </cell>
          <cell r="D4175">
            <v>1679330.62</v>
          </cell>
          <cell r="E4175">
            <v>1356417.61</v>
          </cell>
          <cell r="F4175">
            <v>265642.53000000003</v>
          </cell>
          <cell r="G4175">
            <v>1092815.43</v>
          </cell>
          <cell r="H4175">
            <v>319337.37</v>
          </cell>
        </row>
        <row r="4176">
          <cell r="A4176" t="str">
            <v>HU17 8</v>
          </cell>
          <cell r="B4176">
            <v>1072414.28</v>
          </cell>
          <cell r="C4176">
            <v>311457.78999999998</v>
          </cell>
          <cell r="D4176">
            <v>1637270.08</v>
          </cell>
          <cell r="E4176">
            <v>1567335.03</v>
          </cell>
          <cell r="F4176">
            <v>277012.07</v>
          </cell>
          <cell r="G4176">
            <v>1138086.6200000001</v>
          </cell>
          <cell r="H4176">
            <v>301607</v>
          </cell>
        </row>
        <row r="4177">
          <cell r="A4177" t="str">
            <v>HU17 9</v>
          </cell>
          <cell r="B4177">
            <v>856901.34</v>
          </cell>
          <cell r="C4177">
            <v>512406.60999999993</v>
          </cell>
          <cell r="D4177">
            <v>1211297.3899999999</v>
          </cell>
          <cell r="E4177">
            <v>1282704.1100000001</v>
          </cell>
          <cell r="F4177">
            <v>146379.42999999996</v>
          </cell>
          <cell r="G4177">
            <v>1052420.8199999998</v>
          </cell>
          <cell r="H4177">
            <v>395375.64</v>
          </cell>
        </row>
        <row r="4178">
          <cell r="A4178" t="str">
            <v>HU18 1</v>
          </cell>
          <cell r="B4178">
            <v>228498.22</v>
          </cell>
          <cell r="C4178">
            <v>244440.92999999996</v>
          </cell>
          <cell r="D4178">
            <v>1077995.04</v>
          </cell>
          <cell r="E4178">
            <v>1366991.08</v>
          </cell>
          <cell r="F4178">
            <v>168677.62</v>
          </cell>
          <cell r="G4178">
            <v>1272152.6599999992</v>
          </cell>
          <cell r="H4178">
            <v>323542.69</v>
          </cell>
        </row>
        <row r="4179">
          <cell r="A4179" t="str">
            <v>HU19 2</v>
          </cell>
          <cell r="B4179">
            <v>300124.67</v>
          </cell>
          <cell r="C4179">
            <v>111456.09</v>
          </cell>
          <cell r="D4179">
            <v>836822.19</v>
          </cell>
          <cell r="E4179">
            <v>1296385.32</v>
          </cell>
          <cell r="F4179">
            <v>113764.84</v>
          </cell>
          <cell r="G4179">
            <v>507136.62</v>
          </cell>
          <cell r="H4179">
            <v>80639.12</v>
          </cell>
        </row>
        <row r="4180">
          <cell r="A4180" t="str">
            <v>HU2 0</v>
          </cell>
          <cell r="B4180">
            <v>69987.789999999994</v>
          </cell>
          <cell r="C4180">
            <v>59372.86</v>
          </cell>
          <cell r="D4180">
            <v>38619.870000000003</v>
          </cell>
          <cell r="E4180">
            <v>139986.26</v>
          </cell>
          <cell r="F4180" t="str">
            <v/>
          </cell>
          <cell r="G4180">
            <v>94679.300000000017</v>
          </cell>
          <cell r="H4180" t="str">
            <v/>
          </cell>
        </row>
        <row r="4181">
          <cell r="A4181" t="str">
            <v>HU2 8</v>
          </cell>
          <cell r="B4181">
            <v>93175.18</v>
          </cell>
          <cell r="C4181" t="str">
            <v/>
          </cell>
          <cell r="D4181">
            <v>87775.31</v>
          </cell>
          <cell r="E4181">
            <v>147424.6</v>
          </cell>
          <cell r="F4181" t="str">
            <v/>
          </cell>
          <cell r="G4181">
            <v>126489.29000000001</v>
          </cell>
          <cell r="H4181" t="str">
            <v/>
          </cell>
        </row>
        <row r="4182">
          <cell r="A4182" t="str">
            <v>HU2 9</v>
          </cell>
          <cell r="B4182">
            <v>39341.839999999997</v>
          </cell>
          <cell r="C4182" t="str">
            <v/>
          </cell>
          <cell r="D4182" t="str">
            <v/>
          </cell>
          <cell r="E4182">
            <v>276296.44</v>
          </cell>
          <cell r="F4182" t="str">
            <v/>
          </cell>
          <cell r="G4182">
            <v>81419.69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261899.42</v>
          </cell>
          <cell r="E4183">
            <v>154290.64000000001</v>
          </cell>
          <cell r="F4183" t="str">
            <v/>
          </cell>
          <cell r="G4183">
            <v>87831.430000000022</v>
          </cell>
          <cell r="H4183" t="str">
            <v/>
          </cell>
        </row>
        <row r="4184">
          <cell r="A4184" t="str">
            <v>HU3 1</v>
          </cell>
          <cell r="B4184">
            <v>367764.91</v>
          </cell>
          <cell r="C4184">
            <v>100517.64000000003</v>
          </cell>
          <cell r="D4184">
            <v>247547.11</v>
          </cell>
          <cell r="E4184">
            <v>648516.97</v>
          </cell>
          <cell r="F4184">
            <v>72209.99000000002</v>
          </cell>
          <cell r="G4184">
            <v>597684.6</v>
          </cell>
          <cell r="H4184">
            <v>82846.080000000002</v>
          </cell>
        </row>
        <row r="4185">
          <cell r="A4185" t="str">
            <v>HU3 2</v>
          </cell>
          <cell r="B4185">
            <v>226101.1</v>
          </cell>
          <cell r="C4185">
            <v>124798.36000000004</v>
          </cell>
          <cell r="D4185">
            <v>239306.47</v>
          </cell>
          <cell r="E4185">
            <v>643008.67000000004</v>
          </cell>
          <cell r="F4185">
            <v>72351.570000000022</v>
          </cell>
          <cell r="G4185">
            <v>796101.5900000002</v>
          </cell>
          <cell r="H4185" t="str">
            <v/>
          </cell>
        </row>
        <row r="4186">
          <cell r="A4186" t="str">
            <v>HU3 3</v>
          </cell>
          <cell r="B4186">
            <v>276395.18</v>
          </cell>
          <cell r="C4186">
            <v>88737.820000000036</v>
          </cell>
          <cell r="D4186">
            <v>129513.73</v>
          </cell>
          <cell r="E4186">
            <v>556845.78</v>
          </cell>
          <cell r="F4186" t="str">
            <v/>
          </cell>
          <cell r="G4186">
            <v>412400.7100000002</v>
          </cell>
          <cell r="H4186">
            <v>69374.87</v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>
            <v>279480.84999999998</v>
          </cell>
          <cell r="C4188">
            <v>107883.46000000002</v>
          </cell>
          <cell r="D4188">
            <v>128177.66</v>
          </cell>
          <cell r="E4188">
            <v>928378.79</v>
          </cell>
          <cell r="F4188" t="str">
            <v/>
          </cell>
          <cell r="G4188">
            <v>460120.26000000007</v>
          </cell>
          <cell r="H4188">
            <v>80835.53</v>
          </cell>
        </row>
        <row r="4189">
          <cell r="A4189" t="str">
            <v>HU3 6</v>
          </cell>
          <cell r="B4189">
            <v>544080.6</v>
          </cell>
          <cell r="C4189">
            <v>319774.81999999995</v>
          </cell>
          <cell r="D4189">
            <v>619630.14</v>
          </cell>
          <cell r="E4189">
            <v>1638398.14</v>
          </cell>
          <cell r="F4189">
            <v>285975.69000000006</v>
          </cell>
          <cell r="G4189">
            <v>1252984.1499999999</v>
          </cell>
          <cell r="H4189">
            <v>232077.79</v>
          </cell>
        </row>
        <row r="4190">
          <cell r="A4190" t="str">
            <v>HU4 6</v>
          </cell>
          <cell r="B4190">
            <v>874645.17</v>
          </cell>
          <cell r="C4190">
            <v>744637.45999999985</v>
          </cell>
          <cell r="D4190">
            <v>1492596.64</v>
          </cell>
          <cell r="E4190">
            <v>2847804.21</v>
          </cell>
          <cell r="F4190">
            <v>392905.6999999999</v>
          </cell>
          <cell r="G4190">
            <v>1621707.4300000011</v>
          </cell>
          <cell r="H4190">
            <v>488441.12</v>
          </cell>
        </row>
        <row r="4191">
          <cell r="A4191" t="str">
            <v>HU4 7</v>
          </cell>
          <cell r="B4191">
            <v>530974.46</v>
          </cell>
          <cell r="C4191">
            <v>400590.05</v>
          </cell>
          <cell r="D4191">
            <v>782008.59</v>
          </cell>
          <cell r="E4191">
            <v>2065641.32</v>
          </cell>
          <cell r="F4191">
            <v>302308.78000000009</v>
          </cell>
          <cell r="G4191">
            <v>1133103.8900000004</v>
          </cell>
          <cell r="H4191">
            <v>452896.55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>
            <v>344647.6</v>
          </cell>
          <cell r="C4193">
            <v>74521.059999999983</v>
          </cell>
          <cell r="D4193">
            <v>240945.9</v>
          </cell>
          <cell r="E4193">
            <v>819792.54</v>
          </cell>
          <cell r="F4193">
            <v>70378.410000000018</v>
          </cell>
          <cell r="G4193">
            <v>388511.58000000019</v>
          </cell>
          <cell r="H4193">
            <v>53262.16</v>
          </cell>
        </row>
        <row r="4194">
          <cell r="A4194" t="str">
            <v>HU5 2</v>
          </cell>
          <cell r="B4194">
            <v>415785.02</v>
          </cell>
          <cell r="C4194">
            <v>68034.070000000022</v>
          </cell>
          <cell r="D4194">
            <v>347831.33</v>
          </cell>
          <cell r="E4194">
            <v>836676.66</v>
          </cell>
          <cell r="F4194">
            <v>81866.250000000015</v>
          </cell>
          <cell r="G4194">
            <v>588608.28999999992</v>
          </cell>
          <cell r="H4194">
            <v>102070.81</v>
          </cell>
        </row>
        <row r="4195">
          <cell r="A4195" t="str">
            <v>HU5 3</v>
          </cell>
          <cell r="B4195">
            <v>834223.05</v>
          </cell>
          <cell r="C4195">
            <v>323061.40000000002</v>
          </cell>
          <cell r="D4195">
            <v>903693.03</v>
          </cell>
          <cell r="E4195">
            <v>1299271.1599999999</v>
          </cell>
          <cell r="F4195">
            <v>289420.06</v>
          </cell>
          <cell r="G4195">
            <v>956909.25999999954</v>
          </cell>
          <cell r="H4195">
            <v>249402.27000000002</v>
          </cell>
        </row>
        <row r="4196">
          <cell r="A4196" t="str">
            <v>HU5 4</v>
          </cell>
          <cell r="B4196">
            <v>880596.46</v>
          </cell>
          <cell r="C4196">
            <v>367134.17999999993</v>
          </cell>
          <cell r="D4196">
            <v>885101.49</v>
          </cell>
          <cell r="E4196">
            <v>2027211.65</v>
          </cell>
          <cell r="F4196">
            <v>300322.78999999998</v>
          </cell>
          <cell r="G4196">
            <v>709585.96</v>
          </cell>
          <cell r="H4196">
            <v>358577.44</v>
          </cell>
        </row>
        <row r="4197">
          <cell r="A4197" t="str">
            <v>HU5 5</v>
          </cell>
          <cell r="B4197">
            <v>899832.96</v>
          </cell>
          <cell r="C4197">
            <v>804083.17999999982</v>
          </cell>
          <cell r="D4197">
            <v>1530678.59</v>
          </cell>
          <cell r="E4197">
            <v>4077166.92</v>
          </cell>
          <cell r="F4197">
            <v>455226.91000000009</v>
          </cell>
          <cell r="G4197">
            <v>1919058.7999999998</v>
          </cell>
          <cell r="H4197">
            <v>573117.95000000007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>
            <v>82440.450000000012</v>
          </cell>
          <cell r="D4199" t="str">
            <v/>
          </cell>
          <cell r="E4199">
            <v>53949.86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>
            <v>631624.73</v>
          </cell>
          <cell r="C4200">
            <v>562223.98999999987</v>
          </cell>
          <cell r="D4200">
            <v>970536.48</v>
          </cell>
          <cell r="E4200">
            <v>1858367.81</v>
          </cell>
          <cell r="F4200">
            <v>329144.75000000006</v>
          </cell>
          <cell r="G4200">
            <v>805228.08000000019</v>
          </cell>
          <cell r="H4200">
            <v>332582.74</v>
          </cell>
        </row>
        <row r="4201">
          <cell r="A4201" t="str">
            <v>HU6 8</v>
          </cell>
          <cell r="B4201">
            <v>439422.42</v>
          </cell>
          <cell r="C4201">
            <v>189388.6399999999</v>
          </cell>
          <cell r="D4201">
            <v>490166.07</v>
          </cell>
          <cell r="E4201">
            <v>1816176.27</v>
          </cell>
          <cell r="F4201">
            <v>138505.92000000001</v>
          </cell>
          <cell r="G4201">
            <v>666526.00000000012</v>
          </cell>
          <cell r="H4201">
            <v>88173.26</v>
          </cell>
        </row>
        <row r="4202">
          <cell r="A4202" t="str">
            <v>HU6 9</v>
          </cell>
          <cell r="B4202">
            <v>630897.93999999994</v>
          </cell>
          <cell r="C4202">
            <v>246538.04999999993</v>
          </cell>
          <cell r="D4202">
            <v>351555</v>
          </cell>
          <cell r="E4202">
            <v>1552525.02</v>
          </cell>
          <cell r="F4202">
            <v>126128.67999999998</v>
          </cell>
          <cell r="G4202">
            <v>718515.07999999984</v>
          </cell>
          <cell r="H4202">
            <v>137902.94</v>
          </cell>
        </row>
        <row r="4203">
          <cell r="A4203" t="str">
            <v>HU7 0</v>
          </cell>
          <cell r="B4203">
            <v>121877.44</v>
          </cell>
          <cell r="C4203">
            <v>146172.03999999998</v>
          </cell>
          <cell r="D4203">
            <v>238286.56</v>
          </cell>
          <cell r="E4203">
            <v>481522.57</v>
          </cell>
          <cell r="F4203">
            <v>97361.04</v>
          </cell>
          <cell r="G4203">
            <v>129749.12</v>
          </cell>
          <cell r="H4203">
            <v>91501.119999999995</v>
          </cell>
        </row>
        <row r="4204">
          <cell r="A4204" t="str">
            <v>HU7 3</v>
          </cell>
          <cell r="B4204">
            <v>1335828.6299999999</v>
          </cell>
          <cell r="C4204">
            <v>841801.84999999963</v>
          </cell>
          <cell r="D4204">
            <v>2066475.52</v>
          </cell>
          <cell r="E4204">
            <v>4174053.95</v>
          </cell>
          <cell r="F4204">
            <v>757778.70999999985</v>
          </cell>
          <cell r="G4204">
            <v>2088355.4600000007</v>
          </cell>
          <cell r="H4204">
            <v>574978.34</v>
          </cell>
        </row>
        <row r="4205">
          <cell r="A4205" t="str">
            <v>HU7 4</v>
          </cell>
          <cell r="B4205">
            <v>846072.02</v>
          </cell>
          <cell r="C4205">
            <v>1488286.5</v>
          </cell>
          <cell r="D4205">
            <v>1226347.2</v>
          </cell>
          <cell r="E4205">
            <v>4443306.22</v>
          </cell>
          <cell r="F4205">
            <v>414953.79</v>
          </cell>
          <cell r="G4205">
            <v>1855699.4600000007</v>
          </cell>
          <cell r="H4205">
            <v>498694.97000000003</v>
          </cell>
        </row>
        <row r="4206">
          <cell r="A4206" t="str">
            <v>HU7 5</v>
          </cell>
          <cell r="B4206">
            <v>163933.78</v>
          </cell>
          <cell r="C4206">
            <v>300629.63999999996</v>
          </cell>
          <cell r="D4206">
            <v>235356.08</v>
          </cell>
          <cell r="E4206">
            <v>848022.82</v>
          </cell>
          <cell r="F4206">
            <v>106500.01</v>
          </cell>
          <cell r="G4206">
            <v>234394.09999999998</v>
          </cell>
          <cell r="H4206">
            <v>76797.570000000007</v>
          </cell>
        </row>
        <row r="4207">
          <cell r="A4207" t="str">
            <v>HU7 6</v>
          </cell>
          <cell r="B4207">
            <v>247675</v>
          </cell>
          <cell r="C4207">
            <v>372196.50000000006</v>
          </cell>
          <cell r="D4207">
            <v>214344.62</v>
          </cell>
          <cell r="E4207">
            <v>1036367.02</v>
          </cell>
          <cell r="F4207">
            <v>105708.32</v>
          </cell>
          <cell r="G4207">
            <v>429850.02000000019</v>
          </cell>
          <cell r="H4207">
            <v>116551.66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>
            <v>429648.69</v>
          </cell>
          <cell r="C4209">
            <v>496120.30999999982</v>
          </cell>
          <cell r="D4209">
            <v>1078201.76</v>
          </cell>
          <cell r="E4209">
            <v>2306886.13</v>
          </cell>
          <cell r="F4209">
            <v>231598.18000000005</v>
          </cell>
          <cell r="G4209">
            <v>688000.27</v>
          </cell>
          <cell r="H4209">
            <v>377466.76</v>
          </cell>
        </row>
        <row r="4210">
          <cell r="A4210" t="str">
            <v>HU8 7</v>
          </cell>
          <cell r="B4210">
            <v>140599.60999999999</v>
          </cell>
          <cell r="C4210">
            <v>63784.11</v>
          </cell>
          <cell r="D4210">
            <v>99925.04</v>
          </cell>
          <cell r="E4210">
            <v>384037.21</v>
          </cell>
          <cell r="F4210" t="str">
            <v/>
          </cell>
          <cell r="G4210">
            <v>138587.54999999999</v>
          </cell>
          <cell r="H4210" t="str">
            <v/>
          </cell>
        </row>
        <row r="4211">
          <cell r="A4211" t="str">
            <v>HU8 8</v>
          </cell>
          <cell r="B4211">
            <v>475859.71</v>
          </cell>
          <cell r="C4211">
            <v>483576.01</v>
          </cell>
          <cell r="D4211">
            <v>793247.25</v>
          </cell>
          <cell r="E4211">
            <v>2218635.9</v>
          </cell>
          <cell r="F4211">
            <v>248639.38</v>
          </cell>
          <cell r="G4211">
            <v>783460.09000000008</v>
          </cell>
          <cell r="H4211">
            <v>226989.11000000002</v>
          </cell>
        </row>
        <row r="4212">
          <cell r="A4212" t="str">
            <v>HU8 9</v>
          </cell>
          <cell r="B4212">
            <v>705501.79</v>
          </cell>
          <cell r="C4212">
            <v>641384.82000000018</v>
          </cell>
          <cell r="D4212">
            <v>1527560.1</v>
          </cell>
          <cell r="E4212">
            <v>3479071.59</v>
          </cell>
          <cell r="F4212">
            <v>581921.76000000013</v>
          </cell>
          <cell r="G4212">
            <v>1397136.5599999989</v>
          </cell>
          <cell r="H4212">
            <v>495329.94</v>
          </cell>
        </row>
        <row r="4213">
          <cell r="A4213" t="str">
            <v>HU9 1</v>
          </cell>
          <cell r="B4213">
            <v>309569.02</v>
          </cell>
          <cell r="C4213">
            <v>174948.28999999998</v>
          </cell>
          <cell r="D4213">
            <v>790591.23</v>
          </cell>
          <cell r="E4213">
            <v>849102.53</v>
          </cell>
          <cell r="F4213">
            <v>147487.33000000005</v>
          </cell>
          <cell r="G4213">
            <v>432790.80999999994</v>
          </cell>
          <cell r="H4213">
            <v>126978.35</v>
          </cell>
        </row>
        <row r="4214">
          <cell r="A4214" t="str">
            <v>HU9 2</v>
          </cell>
          <cell r="B4214">
            <v>400813.18</v>
          </cell>
          <cell r="C4214">
            <v>283117.99999999988</v>
          </cell>
          <cell r="D4214">
            <v>313807.01</v>
          </cell>
          <cell r="E4214">
            <v>981625.19</v>
          </cell>
          <cell r="F4214" t="str">
            <v/>
          </cell>
          <cell r="G4214">
            <v>450684.47999999986</v>
          </cell>
          <cell r="H4214">
            <v>100902.13</v>
          </cell>
        </row>
        <row r="4215">
          <cell r="A4215" t="str">
            <v>HU9 3</v>
          </cell>
          <cell r="B4215">
            <v>497129.21</v>
          </cell>
          <cell r="C4215">
            <v>480529.34</v>
          </cell>
          <cell r="D4215">
            <v>908136.12</v>
          </cell>
          <cell r="E4215">
            <v>2407624.21</v>
          </cell>
          <cell r="F4215">
            <v>278971.49000000005</v>
          </cell>
          <cell r="G4215">
            <v>776142.69000000018</v>
          </cell>
          <cell r="H4215">
            <v>206585.96</v>
          </cell>
        </row>
        <row r="4216">
          <cell r="A4216" t="str">
            <v>HU9 4</v>
          </cell>
          <cell r="B4216">
            <v>509734.08</v>
          </cell>
          <cell r="C4216">
            <v>450227.17</v>
          </cell>
          <cell r="D4216">
            <v>721474</v>
          </cell>
          <cell r="E4216">
            <v>1815606.23</v>
          </cell>
          <cell r="F4216">
            <v>246252.24</v>
          </cell>
          <cell r="G4216">
            <v>1048065.4500000005</v>
          </cell>
          <cell r="H4216">
            <v>409012.55</v>
          </cell>
        </row>
        <row r="4217">
          <cell r="A4217" t="str">
            <v>HU9 5</v>
          </cell>
          <cell r="B4217">
            <v>330307.02</v>
          </cell>
          <cell r="C4217">
            <v>205956.08</v>
          </cell>
          <cell r="D4217">
            <v>243459.73</v>
          </cell>
          <cell r="E4217">
            <v>952266.35</v>
          </cell>
          <cell r="F4217" t="str">
            <v/>
          </cell>
          <cell r="G4217">
            <v>478692.1500000002</v>
          </cell>
          <cell r="H4217">
            <v>84211.75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19906.47</v>
          </cell>
          <cell r="C4219">
            <v>83750.52</v>
          </cell>
          <cell r="D4219">
            <v>32006.57</v>
          </cell>
          <cell r="E4219">
            <v>0</v>
          </cell>
          <cell r="F4219">
            <v>169707.05</v>
          </cell>
          <cell r="G4219">
            <v>46811.83</v>
          </cell>
          <cell r="H4219">
            <v>97351.01</v>
          </cell>
        </row>
        <row r="4220">
          <cell r="A4220" t="str">
            <v>HX total</v>
          </cell>
          <cell r="B4220">
            <v>11128921.270000001</v>
          </cell>
          <cell r="C4220">
            <v>5517770.2599999988</v>
          </cell>
          <cell r="D4220">
            <v>13671932.920000002</v>
          </cell>
          <cell r="E4220">
            <v>34874164.449999996</v>
          </cell>
          <cell r="F4220">
            <v>3926762.2499999995</v>
          </cell>
          <cell r="G4220">
            <v>13349741.640000001</v>
          </cell>
          <cell r="H4220">
            <v>4519795.0399999991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78372.759999999995</v>
          </cell>
          <cell r="F4221" t="str">
            <v/>
          </cell>
          <cell r="G4221" t="str">
            <v/>
          </cell>
          <cell r="H4221" t="str">
            <v/>
          </cell>
        </row>
        <row r="4222">
          <cell r="A4222" t="str">
            <v>HX1 2</v>
          </cell>
          <cell r="B4222">
            <v>239408.53</v>
          </cell>
          <cell r="C4222">
            <v>101702.92000000001</v>
          </cell>
          <cell r="D4222">
            <v>707257.81</v>
          </cell>
          <cell r="E4222">
            <v>827231.59</v>
          </cell>
          <cell r="F4222">
            <v>98631.160000000018</v>
          </cell>
          <cell r="G4222">
            <v>343799.95999999996</v>
          </cell>
          <cell r="H4222">
            <v>81633.33</v>
          </cell>
        </row>
        <row r="4223">
          <cell r="A4223" t="str">
            <v>HX1 3</v>
          </cell>
          <cell r="B4223">
            <v>499702.13</v>
          </cell>
          <cell r="C4223">
            <v>90280.60000000002</v>
          </cell>
          <cell r="D4223">
            <v>341143.51</v>
          </cell>
          <cell r="E4223">
            <v>1067529.3500000001</v>
          </cell>
          <cell r="F4223" t="str">
            <v/>
          </cell>
          <cell r="G4223">
            <v>267468.51000000007</v>
          </cell>
          <cell r="H4223">
            <v>87503.34</v>
          </cell>
        </row>
        <row r="4224">
          <cell r="A4224" t="str">
            <v>HX1 4</v>
          </cell>
          <cell r="B4224">
            <v>252384.42</v>
          </cell>
          <cell r="C4224" t="str">
            <v/>
          </cell>
          <cell r="D4224">
            <v>118536.44</v>
          </cell>
          <cell r="E4224">
            <v>778029.17</v>
          </cell>
          <cell r="F4224" t="str">
            <v/>
          </cell>
          <cell r="G4224">
            <v>259869.93999999994</v>
          </cell>
          <cell r="H4224">
            <v>51719.48</v>
          </cell>
        </row>
        <row r="4225">
          <cell r="A4225" t="str">
            <v>HX1 5</v>
          </cell>
          <cell r="B4225">
            <v>118019.68</v>
          </cell>
          <cell r="C4225" t="str">
            <v/>
          </cell>
          <cell r="D4225">
            <v>100115.4</v>
          </cell>
          <cell r="E4225">
            <v>308993.7</v>
          </cell>
          <cell r="F4225" t="str">
            <v/>
          </cell>
          <cell r="G4225">
            <v>190180.05999999997</v>
          </cell>
          <cell r="H4225">
            <v>59518.31</v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>
            <v>590515.07999999996</v>
          </cell>
          <cell r="C4227">
            <v>342695.67999999993</v>
          </cell>
          <cell r="D4227">
            <v>704475.5</v>
          </cell>
          <cell r="E4227">
            <v>2252062.77</v>
          </cell>
          <cell r="F4227">
            <v>317185.35999999993</v>
          </cell>
          <cell r="G4227">
            <v>700034.40000000014</v>
          </cell>
          <cell r="H4227">
            <v>200043.74</v>
          </cell>
        </row>
        <row r="4228">
          <cell r="A4228" t="str">
            <v>HX2 6</v>
          </cell>
          <cell r="B4228">
            <v>340533.36</v>
          </cell>
          <cell r="C4228">
            <v>118966.76000000002</v>
          </cell>
          <cell r="D4228">
            <v>408848.53</v>
          </cell>
          <cell r="E4228">
            <v>1101711.4099999999</v>
          </cell>
          <cell r="F4228">
            <v>130091.39000000001</v>
          </cell>
          <cell r="G4228">
            <v>392988.04</v>
          </cell>
          <cell r="H4228">
            <v>68731.540000000008</v>
          </cell>
        </row>
        <row r="4229">
          <cell r="A4229" t="str">
            <v>HX2 7</v>
          </cell>
          <cell r="B4229">
            <v>393284.98</v>
          </cell>
          <cell r="C4229">
            <v>217204.00999999998</v>
          </cell>
          <cell r="D4229">
            <v>429460.12</v>
          </cell>
          <cell r="E4229">
            <v>1388928.17</v>
          </cell>
          <cell r="F4229">
            <v>124596.55999999998</v>
          </cell>
          <cell r="G4229">
            <v>390639.10000000003</v>
          </cell>
          <cell r="H4229">
            <v>183668</v>
          </cell>
        </row>
        <row r="4230">
          <cell r="A4230" t="str">
            <v>HX2 8</v>
          </cell>
          <cell r="B4230">
            <v>497149.18</v>
          </cell>
          <cell r="C4230">
            <v>307227.52000000008</v>
          </cell>
          <cell r="D4230">
            <v>477653.13</v>
          </cell>
          <cell r="E4230">
            <v>1689405.76</v>
          </cell>
          <cell r="F4230">
            <v>146717.6</v>
          </cell>
          <cell r="G4230">
            <v>715192.59</v>
          </cell>
          <cell r="H4230">
            <v>152758.66</v>
          </cell>
        </row>
        <row r="4231">
          <cell r="A4231" t="str">
            <v>HX2 9</v>
          </cell>
          <cell r="B4231">
            <v>614138.46</v>
          </cell>
          <cell r="C4231">
            <v>428585.29999999987</v>
          </cell>
          <cell r="D4231">
            <v>656649.65</v>
          </cell>
          <cell r="E4231">
            <v>2355875.65</v>
          </cell>
          <cell r="F4231">
            <v>301250.54999999993</v>
          </cell>
          <cell r="G4231">
            <v>854204.30000000016</v>
          </cell>
          <cell r="H4231">
            <v>250196.33000000002</v>
          </cell>
        </row>
        <row r="4232">
          <cell r="A4232" t="str">
            <v>HX3 0</v>
          </cell>
          <cell r="B4232">
            <v>689877.32</v>
          </cell>
          <cell r="C4232">
            <v>177883.47</v>
          </cell>
          <cell r="D4232">
            <v>689236.72</v>
          </cell>
          <cell r="E4232">
            <v>1918404.79</v>
          </cell>
          <cell r="F4232">
            <v>122955.95</v>
          </cell>
          <cell r="G4232">
            <v>647701.89</v>
          </cell>
          <cell r="H4232">
            <v>228383.56</v>
          </cell>
        </row>
        <row r="4233">
          <cell r="A4233" t="str">
            <v>HX3 5</v>
          </cell>
          <cell r="B4233">
            <v>487320.76</v>
          </cell>
          <cell r="C4233">
            <v>223181.59</v>
          </cell>
          <cell r="D4233">
            <v>318668.5</v>
          </cell>
          <cell r="E4233">
            <v>1439412.08</v>
          </cell>
          <cell r="F4233">
            <v>95484.450000000012</v>
          </cell>
          <cell r="G4233">
            <v>621772.59999999986</v>
          </cell>
          <cell r="H4233">
            <v>163796.42000000001</v>
          </cell>
        </row>
        <row r="4234">
          <cell r="A4234" t="str">
            <v>HX3 6</v>
          </cell>
          <cell r="B4234">
            <v>340337.15</v>
          </cell>
          <cell r="C4234">
            <v>355663.87000000011</v>
          </cell>
          <cell r="D4234">
            <v>297036.28999999998</v>
          </cell>
          <cell r="E4234">
            <v>1099075.82</v>
          </cell>
          <cell r="F4234">
            <v>229596.08999999997</v>
          </cell>
          <cell r="G4234">
            <v>499617.46000000008</v>
          </cell>
          <cell r="H4234">
            <v>177527.88</v>
          </cell>
        </row>
        <row r="4235">
          <cell r="A4235" t="str">
            <v>HX3 7</v>
          </cell>
          <cell r="B4235">
            <v>692913.09</v>
          </cell>
          <cell r="C4235">
            <v>486264.35</v>
          </cell>
          <cell r="D4235">
            <v>1008733.61</v>
          </cell>
          <cell r="E4235">
            <v>1690267.08</v>
          </cell>
          <cell r="F4235">
            <v>352482.8600000001</v>
          </cell>
          <cell r="G4235">
            <v>1058630.4500000004</v>
          </cell>
          <cell r="H4235">
            <v>468396.72000000003</v>
          </cell>
        </row>
        <row r="4236">
          <cell r="A4236" t="str">
            <v>HX3 8</v>
          </cell>
          <cell r="B4236">
            <v>547789.38</v>
          </cell>
          <cell r="C4236">
            <v>323652.37</v>
          </cell>
          <cell r="D4236">
            <v>889744.66</v>
          </cell>
          <cell r="E4236">
            <v>1779535.11</v>
          </cell>
          <cell r="F4236">
            <v>187200.42</v>
          </cell>
          <cell r="G4236">
            <v>863274.03</v>
          </cell>
          <cell r="H4236">
            <v>273828.11</v>
          </cell>
        </row>
        <row r="4237">
          <cell r="A4237" t="str">
            <v>HX3 9</v>
          </cell>
          <cell r="B4237">
            <v>541989.74</v>
          </cell>
          <cell r="C4237">
            <v>201306.24000000002</v>
          </cell>
          <cell r="D4237">
            <v>621077.35</v>
          </cell>
          <cell r="E4237">
            <v>1689693.68</v>
          </cell>
          <cell r="F4237">
            <v>181086.23000000004</v>
          </cell>
          <cell r="G4237">
            <v>600781.18999999983</v>
          </cell>
          <cell r="H4237">
            <v>320633.93</v>
          </cell>
        </row>
        <row r="4238">
          <cell r="A4238" t="str">
            <v>HX4 0</v>
          </cell>
          <cell r="B4238">
            <v>119220.76</v>
          </cell>
          <cell r="C4238" t="str">
            <v/>
          </cell>
          <cell r="D4238">
            <v>201500.08</v>
          </cell>
          <cell r="E4238">
            <v>705903.49</v>
          </cell>
          <cell r="F4238">
            <v>77707.220000000016</v>
          </cell>
          <cell r="G4238">
            <v>229402.10000000003</v>
          </cell>
          <cell r="H4238" t="str">
            <v/>
          </cell>
        </row>
        <row r="4239">
          <cell r="A4239" t="str">
            <v>HX4 8</v>
          </cell>
          <cell r="B4239">
            <v>674466.47</v>
          </cell>
          <cell r="C4239">
            <v>274286.12000000005</v>
          </cell>
          <cell r="D4239">
            <v>576897.81000000006</v>
          </cell>
          <cell r="E4239">
            <v>1786088.83</v>
          </cell>
          <cell r="F4239">
            <v>204515.04000000004</v>
          </cell>
          <cell r="G4239">
            <v>367632.29999999987</v>
          </cell>
          <cell r="H4239">
            <v>188842.38</v>
          </cell>
        </row>
        <row r="4240">
          <cell r="A4240" t="str">
            <v>HX4 9</v>
          </cell>
          <cell r="B4240">
            <v>367843.13</v>
          </cell>
          <cell r="C4240">
            <v>159112.14999999997</v>
          </cell>
          <cell r="D4240">
            <v>619301.1</v>
          </cell>
          <cell r="E4240">
            <v>1197314.6100000001</v>
          </cell>
          <cell r="F4240">
            <v>103664.98</v>
          </cell>
          <cell r="G4240">
            <v>335399.51999999996</v>
          </cell>
          <cell r="H4240">
            <v>210589.28</v>
          </cell>
        </row>
        <row r="4241">
          <cell r="A4241" t="str">
            <v>HX5 0</v>
          </cell>
          <cell r="B4241">
            <v>459142.98</v>
          </cell>
          <cell r="C4241">
            <v>288280.11000000004</v>
          </cell>
          <cell r="D4241">
            <v>535940.6</v>
          </cell>
          <cell r="E4241">
            <v>1503007.79</v>
          </cell>
          <cell r="F4241">
            <v>151871.35</v>
          </cell>
          <cell r="G4241">
            <v>386244.58999999991</v>
          </cell>
          <cell r="H4241">
            <v>148220.89000000001</v>
          </cell>
        </row>
        <row r="4242">
          <cell r="A4242" t="str">
            <v>HX5 9</v>
          </cell>
          <cell r="B4242">
            <v>356066.89</v>
          </cell>
          <cell r="C4242">
            <v>185216.67999999993</v>
          </cell>
          <cell r="D4242">
            <v>389780.96</v>
          </cell>
          <cell r="E4242">
            <v>1225821.58</v>
          </cell>
          <cell r="F4242">
            <v>93966.12</v>
          </cell>
          <cell r="G4242">
            <v>392877.39000000007</v>
          </cell>
          <cell r="H4242">
            <v>75193.820000000007</v>
          </cell>
        </row>
        <row r="4243">
          <cell r="A4243" t="str">
            <v>HX6 1</v>
          </cell>
          <cell r="B4243">
            <v>333132.63</v>
          </cell>
          <cell r="C4243">
            <v>143884.87</v>
          </cell>
          <cell r="D4243">
            <v>281946.49</v>
          </cell>
          <cell r="E4243">
            <v>972593</v>
          </cell>
          <cell r="F4243">
            <v>92578.57</v>
          </cell>
          <cell r="G4243">
            <v>284068.00999999983</v>
          </cell>
          <cell r="H4243">
            <v>141987.48000000001</v>
          </cell>
        </row>
        <row r="4244">
          <cell r="A4244" t="str">
            <v>HX6 2</v>
          </cell>
          <cell r="B4244">
            <v>499479.62</v>
          </cell>
          <cell r="C4244">
            <v>193763.93000000002</v>
          </cell>
          <cell r="D4244">
            <v>746224.19</v>
          </cell>
          <cell r="E4244">
            <v>1622591.87</v>
          </cell>
          <cell r="F4244">
            <v>130518.45999999998</v>
          </cell>
          <cell r="G4244">
            <v>450263.5999999998</v>
          </cell>
          <cell r="H4244">
            <v>291305.37</v>
          </cell>
        </row>
        <row r="4245">
          <cell r="A4245" t="str">
            <v>HX6 3</v>
          </cell>
          <cell r="B4245">
            <v>224843.58</v>
          </cell>
          <cell r="C4245">
            <v>142165.88999999998</v>
          </cell>
          <cell r="D4245">
            <v>462613.78</v>
          </cell>
          <cell r="E4245">
            <v>923200.02</v>
          </cell>
          <cell r="F4245">
            <v>51638.05999999999</v>
          </cell>
          <cell r="G4245">
            <v>393047.6</v>
          </cell>
          <cell r="H4245">
            <v>98575.94</v>
          </cell>
        </row>
        <row r="4246">
          <cell r="A4246" t="str">
            <v>HX6 4</v>
          </cell>
          <cell r="B4246">
            <v>483379.23</v>
          </cell>
          <cell r="C4246">
            <v>296183.13</v>
          </cell>
          <cell r="D4246">
            <v>860781.23</v>
          </cell>
          <cell r="E4246">
            <v>1496114.47</v>
          </cell>
          <cell r="F4246">
            <v>159248.74000000005</v>
          </cell>
          <cell r="G4246">
            <v>696386.97999999986</v>
          </cell>
          <cell r="H4246">
            <v>261152.76</v>
          </cell>
        </row>
        <row r="4247">
          <cell r="A4247" t="str">
            <v>HX7 5</v>
          </cell>
          <cell r="B4247">
            <v>260061.74</v>
          </cell>
          <cell r="C4247">
            <v>138677.59999999998</v>
          </cell>
          <cell r="D4247">
            <v>402990.75</v>
          </cell>
          <cell r="E4247">
            <v>974278.78</v>
          </cell>
          <cell r="F4247">
            <v>149986.13</v>
          </cell>
          <cell r="G4247">
            <v>515413.03000000026</v>
          </cell>
          <cell r="H4247">
            <v>110418.74</v>
          </cell>
        </row>
        <row r="4248">
          <cell r="A4248" t="str">
            <v>HX7 6</v>
          </cell>
          <cell r="B4248">
            <v>111457.23</v>
          </cell>
          <cell r="C4248">
            <v>68226.730000000025</v>
          </cell>
          <cell r="D4248">
            <v>199052.63</v>
          </cell>
          <cell r="E4248">
            <v>237348.19</v>
          </cell>
          <cell r="F4248">
            <v>113535.05</v>
          </cell>
          <cell r="G4248">
            <v>300877.2</v>
          </cell>
          <cell r="H4248">
            <v>86676.13</v>
          </cell>
        </row>
        <row r="4249">
          <cell r="A4249" t="str">
            <v>HX7 7</v>
          </cell>
          <cell r="B4249">
            <v>118813.17</v>
          </cell>
          <cell r="C4249">
            <v>84241.59</v>
          </cell>
          <cell r="D4249">
            <v>190023.05</v>
          </cell>
          <cell r="E4249">
            <v>378725.32</v>
          </cell>
          <cell r="F4249" t="str">
            <v/>
          </cell>
          <cell r="G4249">
            <v>216081.73000000004</v>
          </cell>
          <cell r="H4249">
            <v>41141.89</v>
          </cell>
        </row>
        <row r="4250">
          <cell r="A4250" t="str">
            <v>HX7 8</v>
          </cell>
          <cell r="B4250">
            <v>255744.11</v>
          </cell>
          <cell r="C4250">
            <v>85366.260000000024</v>
          </cell>
          <cell r="D4250">
            <v>404236.46</v>
          </cell>
          <cell r="E4250">
            <v>386647.61</v>
          </cell>
          <cell r="F4250">
            <v>140546.85999999999</v>
          </cell>
          <cell r="G4250">
            <v>329081.24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4521.92</v>
          </cell>
          <cell r="C4252">
            <v>1171684.8500000001</v>
          </cell>
          <cell r="D4252">
            <v>6140.84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61384611.510000005</v>
          </cell>
          <cell r="C4253">
            <v>1171684.8500000001</v>
          </cell>
          <cell r="D4253">
            <v>46973557.670000002</v>
          </cell>
          <cell r="E4253">
            <v>49181384.420000017</v>
          </cell>
          <cell r="F4253">
            <v>13298321.360000001</v>
          </cell>
          <cell r="G4253">
            <v>37867872.539999992</v>
          </cell>
          <cell r="H4253">
            <v>13600862.49</v>
          </cell>
        </row>
        <row r="4254">
          <cell r="A4254" t="str">
            <v>IG1 1</v>
          </cell>
          <cell r="B4254">
            <v>2095134.72</v>
          </cell>
          <cell r="C4254" t="str">
            <v/>
          </cell>
          <cell r="D4254">
            <v>1823511.19</v>
          </cell>
          <cell r="E4254">
            <v>1509804.8</v>
          </cell>
          <cell r="F4254">
            <v>496277.66000000009</v>
          </cell>
          <cell r="G4254">
            <v>1182079.99</v>
          </cell>
          <cell r="H4254">
            <v>519457.57</v>
          </cell>
        </row>
        <row r="4255">
          <cell r="A4255" t="str">
            <v>IG1 2</v>
          </cell>
          <cell r="B4255">
            <v>2656158.5299999998</v>
          </cell>
          <cell r="C4255" t="str">
            <v/>
          </cell>
          <cell r="D4255">
            <v>2093521.44</v>
          </cell>
          <cell r="E4255">
            <v>2718252.13</v>
          </cell>
          <cell r="F4255">
            <v>650242.32999999984</v>
          </cell>
          <cell r="G4255">
            <v>2002623.9500000002</v>
          </cell>
          <cell r="H4255">
            <v>660390.89</v>
          </cell>
        </row>
        <row r="4256">
          <cell r="A4256" t="str">
            <v>IG1 3</v>
          </cell>
          <cell r="B4256">
            <v>3268707.21</v>
          </cell>
          <cell r="C4256" t="str">
            <v/>
          </cell>
          <cell r="D4256">
            <v>2190029.41</v>
          </cell>
          <cell r="E4256">
            <v>1737674.67</v>
          </cell>
          <cell r="F4256">
            <v>559876.27999999991</v>
          </cell>
          <cell r="G4256">
            <v>1715305.6799999992</v>
          </cell>
          <cell r="H4256">
            <v>636045.44000000006</v>
          </cell>
        </row>
        <row r="4257">
          <cell r="A4257" t="str">
            <v>IG1 4</v>
          </cell>
          <cell r="B4257">
            <v>1976301.69</v>
          </cell>
          <cell r="C4257" t="str">
            <v/>
          </cell>
          <cell r="D4257">
            <v>1704908.88</v>
          </cell>
          <cell r="E4257">
            <v>1445286.04</v>
          </cell>
          <cell r="F4257">
            <v>435473.96999999991</v>
          </cell>
          <cell r="G4257">
            <v>1428096.0599999998</v>
          </cell>
          <cell r="H4257">
            <v>335832.34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>
            <v>1069432.68</v>
          </cell>
          <cell r="C4260" t="str">
            <v/>
          </cell>
          <cell r="D4260">
            <v>915231.57</v>
          </cell>
          <cell r="E4260">
            <v>898278.99</v>
          </cell>
          <cell r="F4260">
            <v>168414.35999999996</v>
          </cell>
          <cell r="G4260">
            <v>750443.5399999998</v>
          </cell>
          <cell r="H4260">
            <v>274435.89</v>
          </cell>
        </row>
        <row r="4261">
          <cell r="A4261" t="str">
            <v>IG10 2</v>
          </cell>
          <cell r="B4261">
            <v>1133728.24</v>
          </cell>
          <cell r="C4261" t="str">
            <v/>
          </cell>
          <cell r="D4261">
            <v>1049097.33</v>
          </cell>
          <cell r="E4261">
            <v>1770622.65</v>
          </cell>
          <cell r="F4261">
            <v>389145.79</v>
          </cell>
          <cell r="G4261">
            <v>1048196.4499999997</v>
          </cell>
          <cell r="H4261">
            <v>732353.92000000109</v>
          </cell>
        </row>
        <row r="4262">
          <cell r="A4262" t="str">
            <v>IG10 3</v>
          </cell>
          <cell r="B4262">
            <v>1252772.24</v>
          </cell>
          <cell r="C4262" t="str">
            <v/>
          </cell>
          <cell r="D4262">
            <v>951267.39</v>
          </cell>
          <cell r="E4262">
            <v>1678952.11</v>
          </cell>
          <cell r="F4262">
            <v>447248.81999999995</v>
          </cell>
          <cell r="G4262">
            <v>1061711.04</v>
          </cell>
          <cell r="H4262">
            <v>565718.95000000007</v>
          </cell>
        </row>
        <row r="4263">
          <cell r="A4263" t="str">
            <v>IG10 4</v>
          </cell>
          <cell r="B4263">
            <v>541474.44999999995</v>
          </cell>
          <cell r="C4263" t="str">
            <v/>
          </cell>
          <cell r="D4263">
            <v>812894.71</v>
          </cell>
          <cell r="E4263">
            <v>723450.73</v>
          </cell>
          <cell r="F4263">
            <v>167907.49</v>
          </cell>
          <cell r="G4263">
            <v>791818.57000000007</v>
          </cell>
          <cell r="H4263">
            <v>138343.09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>
            <v>3301680.25</v>
          </cell>
          <cell r="C4265" t="str">
            <v/>
          </cell>
          <cell r="D4265">
            <v>1408150.66</v>
          </cell>
          <cell r="E4265">
            <v>2673980.11</v>
          </cell>
          <cell r="F4265">
            <v>461705.7900000001</v>
          </cell>
          <cell r="G4265">
            <v>1599246.4900000005</v>
          </cell>
          <cell r="H4265">
            <v>392890.76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>
            <v>3105399.28</v>
          </cell>
          <cell r="C4267" t="str">
            <v/>
          </cell>
          <cell r="D4267">
            <v>1729407.68</v>
          </cell>
          <cell r="E4267">
            <v>2239199.37</v>
          </cell>
          <cell r="F4267">
            <v>537354.85000000009</v>
          </cell>
          <cell r="G4267">
            <v>1347989.5900000008</v>
          </cell>
          <cell r="H4267">
            <v>342507.06</v>
          </cell>
        </row>
        <row r="4268">
          <cell r="A4268" t="str">
            <v>IG11 8</v>
          </cell>
          <cell r="B4268">
            <v>1804861.35</v>
          </cell>
          <cell r="C4268" t="str">
            <v/>
          </cell>
          <cell r="D4268">
            <v>1318705.44</v>
          </cell>
          <cell r="E4268">
            <v>1318508.81</v>
          </cell>
          <cell r="F4268">
            <v>369597.56000000006</v>
          </cell>
          <cell r="G4268">
            <v>765925.21000000031</v>
          </cell>
          <cell r="H4268">
            <v>230348.08000000002</v>
          </cell>
        </row>
        <row r="4269">
          <cell r="A4269" t="str">
            <v>IG11 9</v>
          </cell>
          <cell r="B4269">
            <v>4268820.22</v>
          </cell>
          <cell r="C4269" t="str">
            <v/>
          </cell>
          <cell r="D4269">
            <v>2309396.4300000002</v>
          </cell>
          <cell r="E4269">
            <v>3011735.03</v>
          </cell>
          <cell r="F4269">
            <v>743232.71</v>
          </cell>
          <cell r="G4269">
            <v>2283205.9200000004</v>
          </cell>
          <cell r="H4269">
            <v>829022.89</v>
          </cell>
        </row>
        <row r="4270">
          <cell r="A4270" t="str">
            <v>IG2 6</v>
          </cell>
          <cell r="B4270">
            <v>2704541.56</v>
          </cell>
          <cell r="C4270" t="str">
            <v/>
          </cell>
          <cell r="D4270">
            <v>2270561.5</v>
          </cell>
          <cell r="E4270">
            <v>1816064.28</v>
          </cell>
          <cell r="F4270">
            <v>534940.71</v>
          </cell>
          <cell r="G4270">
            <v>1531927.07</v>
          </cell>
          <cell r="H4270">
            <v>570727.72</v>
          </cell>
        </row>
        <row r="4271">
          <cell r="A4271" t="str">
            <v>IG2 7</v>
          </cell>
          <cell r="B4271">
            <v>2565262.69</v>
          </cell>
          <cell r="C4271" t="str">
            <v/>
          </cell>
          <cell r="D4271">
            <v>2158723.54</v>
          </cell>
          <cell r="E4271">
            <v>1776900.16</v>
          </cell>
          <cell r="F4271">
            <v>653182.51999999979</v>
          </cell>
          <cell r="G4271">
            <v>1467828.5999999996</v>
          </cell>
          <cell r="H4271">
            <v>584545.56000000006</v>
          </cell>
        </row>
        <row r="4272">
          <cell r="A4272" t="str">
            <v>IG3 8</v>
          </cell>
          <cell r="B4272">
            <v>2657510.4500000002</v>
          </cell>
          <cell r="C4272" t="str">
            <v/>
          </cell>
          <cell r="D4272">
            <v>2078268.16</v>
          </cell>
          <cell r="E4272">
            <v>2027866.1</v>
          </cell>
          <cell r="F4272">
            <v>516503.16999999993</v>
          </cell>
          <cell r="G4272">
            <v>1929609.2400000005</v>
          </cell>
          <cell r="H4272">
            <v>725667.53</v>
          </cell>
        </row>
        <row r="4273">
          <cell r="A4273" t="str">
            <v>IG3 9</v>
          </cell>
          <cell r="B4273">
            <v>3254601.28</v>
          </cell>
          <cell r="C4273" t="str">
            <v/>
          </cell>
          <cell r="D4273">
            <v>2612536</v>
          </cell>
          <cell r="E4273">
            <v>2662928.8199999998</v>
          </cell>
          <cell r="F4273">
            <v>685933.21</v>
          </cell>
          <cell r="G4273">
            <v>2028383.36</v>
          </cell>
          <cell r="H4273">
            <v>837992.86</v>
          </cell>
        </row>
        <row r="4274">
          <cell r="A4274" t="str">
            <v>IG4 5</v>
          </cell>
          <cell r="B4274">
            <v>1932569.45</v>
          </cell>
          <cell r="C4274" t="str">
            <v/>
          </cell>
          <cell r="D4274">
            <v>1499646.11</v>
          </cell>
          <cell r="E4274">
            <v>1204876.76</v>
          </cell>
          <cell r="F4274">
            <v>442808.91000000009</v>
          </cell>
          <cell r="G4274">
            <v>1090087.6499999999</v>
          </cell>
          <cell r="H4274">
            <v>350469.81</v>
          </cell>
        </row>
        <row r="4275">
          <cell r="A4275" t="str">
            <v>IG5 0</v>
          </cell>
          <cell r="B4275">
            <v>3591695</v>
          </cell>
          <cell r="C4275" t="str">
            <v/>
          </cell>
          <cell r="D4275">
            <v>2481613.7999999998</v>
          </cell>
          <cell r="E4275">
            <v>2888992.13</v>
          </cell>
          <cell r="F4275">
            <v>877186.88000000012</v>
          </cell>
          <cell r="G4275">
            <v>1956528.2399999993</v>
          </cell>
          <cell r="H4275">
            <v>746006.64</v>
          </cell>
        </row>
        <row r="4276">
          <cell r="A4276" t="str">
            <v>IG6 1</v>
          </cell>
          <cell r="B4276">
            <v>1583225.29</v>
          </cell>
          <cell r="C4276" t="str">
            <v/>
          </cell>
          <cell r="D4276">
            <v>1562770.45</v>
          </cell>
          <cell r="E4276">
            <v>1309131.68</v>
          </cell>
          <cell r="F4276">
            <v>384489.25</v>
          </cell>
          <cell r="G4276">
            <v>1020895.2100000002</v>
          </cell>
          <cell r="H4276">
            <v>473371.48</v>
          </cell>
        </row>
        <row r="4277">
          <cell r="A4277" t="str">
            <v>IG6 2</v>
          </cell>
          <cell r="B4277">
            <v>2434422.87</v>
          </cell>
          <cell r="C4277" t="str">
            <v/>
          </cell>
          <cell r="D4277">
            <v>2079879.44</v>
          </cell>
          <cell r="E4277">
            <v>1972912.21</v>
          </cell>
          <cell r="F4277">
            <v>654401.81000000017</v>
          </cell>
          <cell r="G4277">
            <v>1507082.25</v>
          </cell>
          <cell r="H4277">
            <v>585834.46</v>
          </cell>
        </row>
        <row r="4278">
          <cell r="A4278" t="str">
            <v>IG6 3</v>
          </cell>
          <cell r="B4278">
            <v>1227568.8700000001</v>
          </cell>
          <cell r="C4278" t="str">
            <v/>
          </cell>
          <cell r="D4278">
            <v>1069086.95</v>
          </cell>
          <cell r="E4278">
            <v>1384864.27</v>
          </cell>
          <cell r="F4278">
            <v>244628.25</v>
          </cell>
          <cell r="G4278">
            <v>720186.02</v>
          </cell>
          <cell r="H4278">
            <v>285339.76</v>
          </cell>
        </row>
        <row r="4279">
          <cell r="A4279" t="str">
            <v>IG7 4</v>
          </cell>
          <cell r="B4279">
            <v>1511710.68</v>
          </cell>
          <cell r="C4279" t="str">
            <v/>
          </cell>
          <cell r="D4279">
            <v>1231317.29</v>
          </cell>
          <cell r="E4279">
            <v>1815733.95</v>
          </cell>
          <cell r="F4279">
            <v>330851.82</v>
          </cell>
          <cell r="G4279">
            <v>975678.52000000014</v>
          </cell>
          <cell r="H4279">
            <v>539629.02</v>
          </cell>
        </row>
        <row r="4280">
          <cell r="A4280" t="str">
            <v>IG7 5</v>
          </cell>
          <cell r="B4280">
            <v>1669927.06</v>
          </cell>
          <cell r="C4280" t="str">
            <v/>
          </cell>
          <cell r="D4280">
            <v>1259015.74</v>
          </cell>
          <cell r="E4280">
            <v>1522604.59</v>
          </cell>
          <cell r="F4280">
            <v>339816.21</v>
          </cell>
          <cell r="G4280">
            <v>846061.21</v>
          </cell>
          <cell r="H4280">
            <v>253732.87</v>
          </cell>
        </row>
        <row r="4281">
          <cell r="A4281" t="str">
            <v>IG7 6</v>
          </cell>
          <cell r="B4281">
            <v>1016066.54</v>
          </cell>
          <cell r="C4281" t="str">
            <v/>
          </cell>
          <cell r="D4281">
            <v>917770.23</v>
          </cell>
          <cell r="E4281">
            <v>952118.54</v>
          </cell>
          <cell r="F4281">
            <v>191053.36999999997</v>
          </cell>
          <cell r="G4281">
            <v>798081.22000000032</v>
          </cell>
          <cell r="H4281">
            <v>173646.47</v>
          </cell>
        </row>
        <row r="4282">
          <cell r="A4282" t="str">
            <v>IG8 0</v>
          </cell>
          <cell r="B4282">
            <v>2218760.79</v>
          </cell>
          <cell r="C4282" t="str">
            <v/>
          </cell>
          <cell r="D4282">
            <v>1569703.23</v>
          </cell>
          <cell r="E4282">
            <v>1037810.26</v>
          </cell>
          <cell r="F4282">
            <v>274021.89</v>
          </cell>
          <cell r="G4282">
            <v>1073459.6400000001</v>
          </cell>
          <cell r="H4282">
            <v>348655.32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>
            <v>1568349.81</v>
          </cell>
          <cell r="C4284" t="str">
            <v/>
          </cell>
          <cell r="D4284">
            <v>1422211.21</v>
          </cell>
          <cell r="E4284">
            <v>1031099</v>
          </cell>
          <cell r="F4284">
            <v>344191.21</v>
          </cell>
          <cell r="G4284">
            <v>999286.85000000021</v>
          </cell>
          <cell r="H4284">
            <v>369615.27</v>
          </cell>
        </row>
        <row r="4285">
          <cell r="A4285" t="str">
            <v>IG8 8</v>
          </cell>
          <cell r="B4285">
            <v>1606843.56</v>
          </cell>
          <cell r="C4285" t="str">
            <v/>
          </cell>
          <cell r="D4285">
            <v>1259406.25</v>
          </cell>
          <cell r="E4285">
            <v>1158766.71</v>
          </cell>
          <cell r="F4285">
            <v>517855.92999999993</v>
          </cell>
          <cell r="G4285">
            <v>1274259.57</v>
          </cell>
          <cell r="H4285">
            <v>389640.24</v>
          </cell>
        </row>
        <row r="4286">
          <cell r="A4286" t="str">
            <v>IG8 9</v>
          </cell>
          <cell r="B4286">
            <v>1281615.32</v>
          </cell>
          <cell r="C4286" t="str">
            <v/>
          </cell>
          <cell r="D4286">
            <v>1345983.21</v>
          </cell>
          <cell r="E4286">
            <v>1157606.78</v>
          </cell>
          <cell r="F4286">
            <v>388028.27999999991</v>
          </cell>
          <cell r="G4286">
            <v>1068217.7999999998</v>
          </cell>
          <cell r="H4286">
            <v>203013.51</v>
          </cell>
        </row>
        <row r="4287">
          <cell r="A4287" t="str">
            <v>IG9 5</v>
          </cell>
          <cell r="B4287">
            <v>1336304.29</v>
          </cell>
          <cell r="C4287" t="str">
            <v/>
          </cell>
          <cell r="D4287">
            <v>1159229.1200000001</v>
          </cell>
          <cell r="E4287">
            <v>1031633.35</v>
          </cell>
          <cell r="F4287">
            <v>332051.19000000006</v>
          </cell>
          <cell r="G4287">
            <v>1037675.15</v>
          </cell>
          <cell r="H4287">
            <v>229029.07</v>
          </cell>
        </row>
        <row r="4288">
          <cell r="A4288" t="str">
            <v>IG9 6</v>
          </cell>
          <cell r="B4288">
            <v>744643.22</v>
          </cell>
          <cell r="C4288" t="str">
            <v/>
          </cell>
          <cell r="D4288">
            <v>683572.47</v>
          </cell>
          <cell r="E4288">
            <v>703729.39</v>
          </cell>
          <cell r="F4288">
            <v>159899.14000000001</v>
          </cell>
          <cell r="G4288">
            <v>565982.44999999995</v>
          </cell>
          <cell r="H4288">
            <v>276598.02</v>
          </cell>
        </row>
        <row r="4289">
          <cell r="A4289" t="str">
            <v>IP Other</v>
          </cell>
          <cell r="B4289">
            <v>0</v>
          </cell>
          <cell r="C4289">
            <v>3208295.2199999993</v>
          </cell>
          <cell r="D4289">
            <v>1030618.3</v>
          </cell>
          <cell r="E4289">
            <v>156632.21</v>
          </cell>
          <cell r="F4289">
            <v>376580.33000000007</v>
          </cell>
          <cell r="G4289">
            <v>246575.75</v>
          </cell>
          <cell r="H4289">
            <v>526253.94999999995</v>
          </cell>
        </row>
        <row r="4290">
          <cell r="A4290" t="str">
            <v>IP total</v>
          </cell>
          <cell r="B4290">
            <v>77890537.189999983</v>
          </cell>
          <cell r="C4290">
            <v>3613875.2299999995</v>
          </cell>
          <cell r="D4290">
            <v>61245634.509999998</v>
          </cell>
          <cell r="E4290">
            <v>89978017.13000001</v>
          </cell>
          <cell r="F4290">
            <v>27913059.230000004</v>
          </cell>
          <cell r="G4290">
            <v>44768215.250000015</v>
          </cell>
          <cell r="H4290">
            <v>15648916.580000004</v>
          </cell>
        </row>
        <row r="4291">
          <cell r="A4291" t="str">
            <v>IP1 1</v>
          </cell>
          <cell r="B4291">
            <v>67465.570000000007</v>
          </cell>
          <cell r="C4291" t="str">
            <v/>
          </cell>
          <cell r="D4291">
            <v>82512.800000000003</v>
          </cell>
          <cell r="E4291" t="str">
            <v/>
          </cell>
          <cell r="F4291" t="str">
            <v/>
          </cell>
          <cell r="G4291">
            <v>77544.73000000001</v>
          </cell>
          <cell r="H4291" t="str">
            <v/>
          </cell>
        </row>
        <row r="4292">
          <cell r="A4292" t="str">
            <v>IP1 2</v>
          </cell>
          <cell r="B4292">
            <v>414243.85</v>
          </cell>
          <cell r="C4292" t="str">
            <v/>
          </cell>
          <cell r="D4292">
            <v>316615.38</v>
          </cell>
          <cell r="E4292">
            <v>807619.31</v>
          </cell>
          <cell r="F4292">
            <v>164626.38000000003</v>
          </cell>
          <cell r="G4292">
            <v>270241.65000000002</v>
          </cell>
          <cell r="H4292">
            <v>62629.770000000004</v>
          </cell>
        </row>
        <row r="4293">
          <cell r="A4293" t="str">
            <v>IP1 3</v>
          </cell>
          <cell r="B4293">
            <v>457100.91</v>
          </cell>
          <cell r="C4293" t="str">
            <v/>
          </cell>
          <cell r="D4293">
            <v>410368.39</v>
          </cell>
          <cell r="E4293">
            <v>421359.17</v>
          </cell>
          <cell r="F4293">
            <v>79035.05</v>
          </cell>
          <cell r="G4293">
            <v>190435.02000000002</v>
          </cell>
          <cell r="H4293">
            <v>88602.81</v>
          </cell>
        </row>
        <row r="4294">
          <cell r="A4294" t="str">
            <v>IP1 4</v>
          </cell>
          <cell r="B4294">
            <v>1051450.17</v>
          </cell>
          <cell r="C4294" t="str">
            <v/>
          </cell>
          <cell r="D4294">
            <v>856460.80000000005</v>
          </cell>
          <cell r="E4294">
            <v>1158132.8999999999</v>
          </cell>
          <cell r="F4294">
            <v>333247.76</v>
          </cell>
          <cell r="G4294">
            <v>662344.02</v>
          </cell>
          <cell r="H4294">
            <v>327294.16000000003</v>
          </cell>
        </row>
        <row r="4295">
          <cell r="A4295" t="str">
            <v>IP1 5</v>
          </cell>
          <cell r="B4295">
            <v>1114838.45</v>
          </cell>
          <cell r="C4295" t="str">
            <v/>
          </cell>
          <cell r="D4295">
            <v>558841.35</v>
          </cell>
          <cell r="E4295">
            <v>1579825.69</v>
          </cell>
          <cell r="F4295">
            <v>324171.75000000006</v>
          </cell>
          <cell r="G4295">
            <v>699017.82999999984</v>
          </cell>
          <cell r="H4295">
            <v>335077.34000000003</v>
          </cell>
        </row>
        <row r="4296">
          <cell r="A4296" t="str">
            <v>IP1 6</v>
          </cell>
          <cell r="B4296">
            <v>1106903.1599999999</v>
          </cell>
          <cell r="C4296" t="str">
            <v/>
          </cell>
          <cell r="D4296">
            <v>1058586.04</v>
          </cell>
          <cell r="E4296">
            <v>1941888.78</v>
          </cell>
          <cell r="F4296">
            <v>443766.6999999999</v>
          </cell>
          <cell r="G4296">
            <v>524310.49000000034</v>
          </cell>
          <cell r="H4296">
            <v>386031.47000000003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>
            <v>506920.37</v>
          </cell>
          <cell r="C4298" t="str">
            <v/>
          </cell>
          <cell r="D4298">
            <v>429035.85</v>
          </cell>
          <cell r="E4298">
            <v>446976.48</v>
          </cell>
          <cell r="F4298">
            <v>139290.13</v>
          </cell>
          <cell r="G4298">
            <v>287553.56000000006</v>
          </cell>
          <cell r="H4298">
            <v>153893.70000000001</v>
          </cell>
        </row>
        <row r="4299">
          <cell r="A4299" t="str">
            <v>IP11 0</v>
          </cell>
          <cell r="B4299">
            <v>693992.86</v>
          </cell>
          <cell r="C4299" t="str">
            <v/>
          </cell>
          <cell r="D4299">
            <v>850007.71</v>
          </cell>
          <cell r="E4299">
            <v>875304.4</v>
          </cell>
          <cell r="F4299">
            <v>325137.82</v>
          </cell>
          <cell r="G4299">
            <v>461169.56999999995</v>
          </cell>
          <cell r="H4299">
            <v>260805.68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>
            <v>979977.5</v>
          </cell>
          <cell r="C4301" t="str">
            <v/>
          </cell>
          <cell r="D4301">
            <v>843264.57</v>
          </cell>
          <cell r="E4301">
            <v>1431300.62</v>
          </cell>
          <cell r="F4301">
            <v>413857.08999999991</v>
          </cell>
          <cell r="G4301">
            <v>467729.23</v>
          </cell>
          <cell r="H4301">
            <v>437994.35000000003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>
            <v>555286.93000000005</v>
          </cell>
          <cell r="C4304" t="str">
            <v/>
          </cell>
          <cell r="D4304">
            <v>708035.73</v>
          </cell>
          <cell r="E4304">
            <v>719331.8</v>
          </cell>
          <cell r="F4304">
            <v>315790.28000000009</v>
          </cell>
          <cell r="G4304">
            <v>394362.57</v>
          </cell>
          <cell r="H4304">
            <v>166449.58000000002</v>
          </cell>
        </row>
        <row r="4305">
          <cell r="A4305" t="str">
            <v>IP11 9</v>
          </cell>
          <cell r="B4305">
            <v>788292.6</v>
          </cell>
          <cell r="C4305" t="str">
            <v/>
          </cell>
          <cell r="D4305">
            <v>733070.96</v>
          </cell>
          <cell r="E4305">
            <v>920517.55</v>
          </cell>
          <cell r="F4305">
            <v>528529.77</v>
          </cell>
          <cell r="G4305">
            <v>514346.49</v>
          </cell>
          <cell r="H4305">
            <v>441866.51</v>
          </cell>
        </row>
        <row r="4306">
          <cell r="A4306" t="str">
            <v>IP12 1</v>
          </cell>
          <cell r="B4306">
            <v>685601.19</v>
          </cell>
          <cell r="C4306" t="str">
            <v/>
          </cell>
          <cell r="D4306">
            <v>911904.45</v>
          </cell>
          <cell r="E4306">
            <v>610181.03</v>
          </cell>
          <cell r="F4306">
            <v>179364.26999999996</v>
          </cell>
          <cell r="G4306">
            <v>610540.85999999987</v>
          </cell>
          <cell r="H4306">
            <v>129273.8</v>
          </cell>
        </row>
        <row r="4307">
          <cell r="A4307" t="str">
            <v>IP12 2</v>
          </cell>
          <cell r="B4307">
            <v>924226.03</v>
          </cell>
          <cell r="C4307" t="str">
            <v/>
          </cell>
          <cell r="D4307">
            <v>895947.04</v>
          </cell>
          <cell r="E4307">
            <v>764557.58</v>
          </cell>
          <cell r="F4307">
            <v>184543.73</v>
          </cell>
          <cell r="G4307">
            <v>458592.1999999999</v>
          </cell>
          <cell r="H4307">
            <v>58995.98</v>
          </cell>
        </row>
        <row r="4308">
          <cell r="A4308" t="str">
            <v>IP12 3</v>
          </cell>
          <cell r="B4308">
            <v>663690.23</v>
          </cell>
          <cell r="C4308" t="str">
            <v/>
          </cell>
          <cell r="D4308">
            <v>695998.81</v>
          </cell>
          <cell r="E4308">
            <v>701691.47</v>
          </cell>
          <cell r="F4308">
            <v>118294.27</v>
          </cell>
          <cell r="G4308">
            <v>414897.14999999997</v>
          </cell>
          <cell r="H4308">
            <v>113297.62</v>
          </cell>
        </row>
        <row r="4309">
          <cell r="A4309" t="str">
            <v>IP12 4</v>
          </cell>
          <cell r="B4309">
            <v>915405.68</v>
          </cell>
          <cell r="C4309" t="str">
            <v/>
          </cell>
          <cell r="D4309">
            <v>653835.62</v>
          </cell>
          <cell r="E4309">
            <v>960113.85</v>
          </cell>
          <cell r="F4309">
            <v>170010.31</v>
          </cell>
          <cell r="G4309">
            <v>506828.44000000012</v>
          </cell>
          <cell r="H4309">
            <v>174266.96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>
            <v>697858.46</v>
          </cell>
          <cell r="C4311" t="str">
            <v/>
          </cell>
          <cell r="D4311">
            <v>542452.93999999994</v>
          </cell>
          <cell r="E4311">
            <v>685260.22</v>
          </cell>
          <cell r="F4311">
            <v>73802.539999999979</v>
          </cell>
          <cell r="G4311">
            <v>272439.25</v>
          </cell>
          <cell r="H4311" t="str">
            <v/>
          </cell>
        </row>
        <row r="4312">
          <cell r="A4312" t="str">
            <v>IP13 6</v>
          </cell>
          <cell r="B4312">
            <v>644566.19999999995</v>
          </cell>
          <cell r="C4312" t="str">
            <v/>
          </cell>
          <cell r="D4312">
            <v>466810.07</v>
          </cell>
          <cell r="E4312">
            <v>661926.29</v>
          </cell>
          <cell r="F4312">
            <v>90616.58</v>
          </cell>
          <cell r="G4312">
            <v>467995.27999999985</v>
          </cell>
          <cell r="H4312">
            <v>177116.35</v>
          </cell>
        </row>
        <row r="4313">
          <cell r="A4313" t="str">
            <v>IP13 7</v>
          </cell>
          <cell r="B4313">
            <v>578694.66</v>
          </cell>
          <cell r="C4313" t="str">
            <v/>
          </cell>
          <cell r="D4313" t="str">
            <v/>
          </cell>
          <cell r="E4313">
            <v>336513.97</v>
          </cell>
          <cell r="F4313">
            <v>70275.070000000022</v>
          </cell>
          <cell r="G4313">
            <v>164521.12000000002</v>
          </cell>
          <cell r="H4313">
            <v>91082.39</v>
          </cell>
        </row>
        <row r="4314">
          <cell r="A4314" t="str">
            <v>IP13 8</v>
          </cell>
          <cell r="B4314">
            <v>423466.67</v>
          </cell>
          <cell r="C4314" t="str">
            <v/>
          </cell>
          <cell r="D4314">
            <v>247422.48</v>
          </cell>
          <cell r="E4314">
            <v>224792.59</v>
          </cell>
          <cell r="F4314" t="str">
            <v/>
          </cell>
          <cell r="G4314">
            <v>54597.420000000006</v>
          </cell>
          <cell r="H4314" t="str">
            <v/>
          </cell>
        </row>
        <row r="4315">
          <cell r="A4315" t="str">
            <v>IP13 9</v>
          </cell>
          <cell r="B4315">
            <v>855898.89</v>
          </cell>
          <cell r="C4315" t="str">
            <v/>
          </cell>
          <cell r="D4315">
            <v>540306.28</v>
          </cell>
          <cell r="E4315">
            <v>507533.82</v>
          </cell>
          <cell r="F4315" t="str">
            <v/>
          </cell>
          <cell r="G4315">
            <v>286872.68</v>
          </cell>
          <cell r="H4315">
            <v>119956.55</v>
          </cell>
        </row>
        <row r="4316">
          <cell r="A4316" t="str">
            <v>IP14 1</v>
          </cell>
          <cell r="B4316">
            <v>942818.48</v>
          </cell>
          <cell r="C4316" t="str">
            <v/>
          </cell>
          <cell r="D4316">
            <v>1123751.18</v>
          </cell>
          <cell r="E4316">
            <v>1004276.65</v>
          </cell>
          <cell r="F4316">
            <v>482964.52000000008</v>
          </cell>
          <cell r="G4316">
            <v>733331.78000000014</v>
          </cell>
          <cell r="H4316">
            <v>293099.55</v>
          </cell>
        </row>
        <row r="4317">
          <cell r="A4317" t="str">
            <v>IP14 2</v>
          </cell>
          <cell r="B4317">
            <v>761403.54</v>
          </cell>
          <cell r="C4317" t="str">
            <v/>
          </cell>
          <cell r="D4317">
            <v>632351.09</v>
          </cell>
          <cell r="E4317">
            <v>535635.07999999996</v>
          </cell>
          <cell r="F4317">
            <v>270570.02</v>
          </cell>
          <cell r="G4317">
            <v>489900.2099999999</v>
          </cell>
          <cell r="H4317">
            <v>201262.08000000002</v>
          </cell>
        </row>
        <row r="4318">
          <cell r="A4318" t="str">
            <v>IP14 3</v>
          </cell>
          <cell r="B4318">
            <v>661145.39</v>
          </cell>
          <cell r="C4318" t="str">
            <v/>
          </cell>
          <cell r="D4318">
            <v>272271.35999999999</v>
          </cell>
          <cell r="E4318">
            <v>452034.63</v>
          </cell>
          <cell r="F4318">
            <v>172906.82999999996</v>
          </cell>
          <cell r="G4318">
            <v>267080.98000000004</v>
          </cell>
          <cell r="H4318">
            <v>158896.30000000002</v>
          </cell>
        </row>
        <row r="4319">
          <cell r="A4319" t="str">
            <v>IP14 4</v>
          </cell>
          <cell r="B4319">
            <v>708073.6</v>
          </cell>
          <cell r="C4319" t="str">
            <v/>
          </cell>
          <cell r="D4319">
            <v>582654.98</v>
          </cell>
          <cell r="E4319">
            <v>809434.17</v>
          </cell>
          <cell r="F4319">
            <v>301705.37000000005</v>
          </cell>
          <cell r="G4319">
            <v>496355.42999999993</v>
          </cell>
          <cell r="H4319">
            <v>342163.39</v>
          </cell>
        </row>
        <row r="4320">
          <cell r="A4320" t="str">
            <v>IP14 5</v>
          </cell>
          <cell r="B4320">
            <v>1490797.07</v>
          </cell>
          <cell r="C4320" t="str">
            <v/>
          </cell>
          <cell r="D4320">
            <v>1336744.56</v>
          </cell>
          <cell r="E4320">
            <v>1161383.53</v>
          </cell>
          <cell r="F4320">
            <v>439890.81999999995</v>
          </cell>
          <cell r="G4320">
            <v>1101438.3599999996</v>
          </cell>
          <cell r="H4320">
            <v>305188.01</v>
          </cell>
        </row>
        <row r="4321">
          <cell r="A4321" t="str">
            <v>IP14 6</v>
          </cell>
          <cell r="B4321">
            <v>626257.66</v>
          </cell>
          <cell r="C4321" t="str">
            <v/>
          </cell>
          <cell r="D4321">
            <v>434555.14</v>
          </cell>
          <cell r="E4321">
            <v>452528.56</v>
          </cell>
          <cell r="F4321">
            <v>112917.73</v>
          </cell>
          <cell r="G4321">
            <v>232580.36000000002</v>
          </cell>
          <cell r="H4321">
            <v>97576.900000000009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>
            <v>488610.35</v>
          </cell>
          <cell r="C4323" t="str">
            <v/>
          </cell>
          <cell r="D4323">
            <v>327334.23</v>
          </cell>
          <cell r="E4323" t="str">
            <v/>
          </cell>
          <cell r="F4323" t="str">
            <v/>
          </cell>
          <cell r="G4323" t="str">
            <v/>
          </cell>
          <cell r="H4323" t="str">
            <v/>
          </cell>
        </row>
        <row r="4324">
          <cell r="A4324" t="str">
            <v>IP16 4</v>
          </cell>
          <cell r="B4324">
            <v>1566814.81</v>
          </cell>
          <cell r="C4324" t="str">
            <v/>
          </cell>
          <cell r="D4324">
            <v>644289.5</v>
          </cell>
          <cell r="E4324">
            <v>282324.88</v>
          </cell>
          <cell r="F4324">
            <v>79972.2</v>
          </cell>
          <cell r="G4324">
            <v>232658.81999999995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>
            <v>1440558.98</v>
          </cell>
          <cell r="C4326" t="str">
            <v/>
          </cell>
          <cell r="D4326">
            <v>1217729.3400000001</v>
          </cell>
          <cell r="E4326">
            <v>513187.39</v>
          </cell>
          <cell r="F4326">
            <v>180547.30000000005</v>
          </cell>
          <cell r="G4326">
            <v>339287.05999999988</v>
          </cell>
          <cell r="H4326">
            <v>91386.650000000009</v>
          </cell>
        </row>
        <row r="4327">
          <cell r="A4327" t="str">
            <v>IP17 2</v>
          </cell>
          <cell r="B4327">
            <v>521521.07</v>
          </cell>
          <cell r="C4327" t="str">
            <v/>
          </cell>
          <cell r="D4327">
            <v>385233.35</v>
          </cell>
          <cell r="E4327">
            <v>166584.18</v>
          </cell>
          <cell r="F4327" t="str">
            <v/>
          </cell>
          <cell r="G4327">
            <v>183466.04</v>
          </cell>
          <cell r="H4327" t="str">
            <v/>
          </cell>
        </row>
        <row r="4328">
          <cell r="A4328" t="str">
            <v>IP17 3</v>
          </cell>
          <cell r="B4328">
            <v>259601.12</v>
          </cell>
          <cell r="C4328" t="str">
            <v/>
          </cell>
          <cell r="D4328">
            <v>314500.62</v>
          </cell>
          <cell r="E4328">
            <v>244828.36</v>
          </cell>
          <cell r="F4328" t="str">
            <v/>
          </cell>
          <cell r="G4328">
            <v>122857.89999999998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>
            <v>611396.35</v>
          </cell>
          <cell r="C4330" t="str">
            <v/>
          </cell>
          <cell r="D4330">
            <v>291923.20000000001</v>
          </cell>
          <cell r="E4330">
            <v>377200.23</v>
          </cell>
          <cell r="F4330">
            <v>88767.329999999987</v>
          </cell>
          <cell r="G4330">
            <v>196316.48000000004</v>
          </cell>
          <cell r="H4330" t="str">
            <v/>
          </cell>
        </row>
        <row r="4331">
          <cell r="A4331" t="str">
            <v>IP19 0</v>
          </cell>
          <cell r="B4331">
            <v>483321.28</v>
          </cell>
          <cell r="C4331" t="str">
            <v/>
          </cell>
          <cell r="D4331">
            <v>234096.65</v>
          </cell>
          <cell r="E4331">
            <v>316200.56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>
            <v>730067.97</v>
          </cell>
          <cell r="C4333" t="str">
            <v/>
          </cell>
          <cell r="D4333">
            <v>442772.32</v>
          </cell>
          <cell r="E4333">
            <v>869162.38</v>
          </cell>
          <cell r="F4333">
            <v>187979.25</v>
          </cell>
          <cell r="G4333">
            <v>130793.67000000003</v>
          </cell>
          <cell r="H4333">
            <v>48823.93</v>
          </cell>
        </row>
        <row r="4334">
          <cell r="A4334" t="str">
            <v>IP19 9</v>
          </cell>
          <cell r="B4334">
            <v>324909.67</v>
          </cell>
          <cell r="C4334" t="str">
            <v/>
          </cell>
          <cell r="D4334">
            <v>243751.03</v>
          </cell>
          <cell r="E4334">
            <v>258438.39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>
            <v>1080436.8799999999</v>
          </cell>
          <cell r="C4335" t="str">
            <v/>
          </cell>
          <cell r="D4335">
            <v>750489.59</v>
          </cell>
          <cell r="E4335">
            <v>1366959.49</v>
          </cell>
          <cell r="F4335">
            <v>230474.13000000003</v>
          </cell>
          <cell r="G4335">
            <v>663282.7899999998</v>
          </cell>
          <cell r="H4335">
            <v>223634.4</v>
          </cell>
        </row>
        <row r="4336">
          <cell r="A4336" t="str">
            <v>IP2 8</v>
          </cell>
          <cell r="B4336">
            <v>959502.55</v>
          </cell>
          <cell r="C4336" t="str">
            <v/>
          </cell>
          <cell r="D4336">
            <v>577500.93999999994</v>
          </cell>
          <cell r="E4336">
            <v>1383715.16</v>
          </cell>
          <cell r="F4336">
            <v>297300.75999999989</v>
          </cell>
          <cell r="G4336">
            <v>580618.12999999989</v>
          </cell>
          <cell r="H4336">
            <v>213374.14</v>
          </cell>
        </row>
        <row r="4337">
          <cell r="A4337" t="str">
            <v>IP2 9</v>
          </cell>
          <cell r="B4337">
            <v>1343374.45</v>
          </cell>
          <cell r="C4337">
            <v>78010.880000000005</v>
          </cell>
          <cell r="D4337">
            <v>1032562.42</v>
          </cell>
          <cell r="E4337">
            <v>1740026.21</v>
          </cell>
          <cell r="F4337">
            <v>519608.82000000007</v>
          </cell>
          <cell r="G4337">
            <v>857423.07999999973</v>
          </cell>
          <cell r="H4337">
            <v>340469.09</v>
          </cell>
        </row>
        <row r="4338">
          <cell r="A4338" t="str">
            <v>IP20 0</v>
          </cell>
          <cell r="B4338">
            <v>274800.3</v>
          </cell>
          <cell r="C4338" t="str">
            <v/>
          </cell>
          <cell r="D4338">
            <v>197669.32</v>
          </cell>
          <cell r="E4338">
            <v>378010.37</v>
          </cell>
          <cell r="F4338">
            <v>156006.81</v>
          </cell>
          <cell r="G4338">
            <v>172863.18</v>
          </cell>
          <cell r="H4338" t="str">
            <v/>
          </cell>
        </row>
        <row r="4339">
          <cell r="A4339" t="str">
            <v>IP20 9</v>
          </cell>
          <cell r="B4339">
            <v>918555.03</v>
          </cell>
          <cell r="C4339" t="str">
            <v/>
          </cell>
          <cell r="D4339">
            <v>604654.67000000004</v>
          </cell>
          <cell r="E4339">
            <v>644469.80000000005</v>
          </cell>
          <cell r="F4339">
            <v>609902.51000000047</v>
          </cell>
          <cell r="G4339">
            <v>407787.88999999996</v>
          </cell>
          <cell r="H4339">
            <v>87505.03</v>
          </cell>
        </row>
        <row r="4340">
          <cell r="A4340" t="str">
            <v>IP21 4</v>
          </cell>
          <cell r="B4340">
            <v>868800.6</v>
          </cell>
          <cell r="C4340" t="str">
            <v/>
          </cell>
          <cell r="D4340">
            <v>920141.99</v>
          </cell>
          <cell r="E4340">
            <v>973777.82</v>
          </cell>
          <cell r="F4340">
            <v>438230.61999999994</v>
          </cell>
          <cell r="G4340">
            <v>522707.72999999992</v>
          </cell>
          <cell r="H4340">
            <v>157493.57</v>
          </cell>
        </row>
        <row r="4341">
          <cell r="A4341" t="str">
            <v>IP21 5</v>
          </cell>
          <cell r="B4341">
            <v>735605.4</v>
          </cell>
          <cell r="C4341" t="str">
            <v/>
          </cell>
          <cell r="D4341">
            <v>761144.39</v>
          </cell>
          <cell r="E4341">
            <v>700783.07</v>
          </cell>
          <cell r="F4341">
            <v>299495.73</v>
          </cell>
          <cell r="G4341">
            <v>233802.74999999997</v>
          </cell>
          <cell r="H4341">
            <v>96019.67</v>
          </cell>
        </row>
        <row r="4342">
          <cell r="A4342" t="str">
            <v>IP22 1</v>
          </cell>
          <cell r="B4342">
            <v>712944.3</v>
          </cell>
          <cell r="C4342" t="str">
            <v/>
          </cell>
          <cell r="D4342">
            <v>637207.04000000004</v>
          </cell>
          <cell r="E4342">
            <v>849492.62</v>
          </cell>
          <cell r="F4342">
            <v>316932.83000000007</v>
          </cell>
          <cell r="G4342">
            <v>461715.66</v>
          </cell>
          <cell r="H4342">
            <v>181251.33000000002</v>
          </cell>
        </row>
        <row r="4343">
          <cell r="A4343" t="str">
            <v>IP22 2</v>
          </cell>
          <cell r="B4343">
            <v>661661.07999999996</v>
          </cell>
          <cell r="C4343" t="str">
            <v/>
          </cell>
          <cell r="D4343">
            <v>565568.15</v>
          </cell>
          <cell r="E4343">
            <v>877043.83</v>
          </cell>
          <cell r="F4343">
            <v>395230.97</v>
          </cell>
          <cell r="G4343">
            <v>484023.87000000005</v>
          </cell>
          <cell r="H4343">
            <v>162122.84</v>
          </cell>
        </row>
        <row r="4344">
          <cell r="A4344" t="str">
            <v>IP22 4</v>
          </cell>
          <cell r="B4344">
            <v>1003079.06</v>
          </cell>
          <cell r="C4344" t="str">
            <v/>
          </cell>
          <cell r="D4344">
            <v>1005475.9</v>
          </cell>
          <cell r="E4344">
            <v>1661636.49</v>
          </cell>
          <cell r="F4344">
            <v>487363.10000000009</v>
          </cell>
          <cell r="G4344">
            <v>627042.21</v>
          </cell>
          <cell r="H4344">
            <v>118286.46</v>
          </cell>
        </row>
        <row r="4345">
          <cell r="A4345" t="str">
            <v>IP22 5</v>
          </cell>
          <cell r="B4345">
            <v>336660.81</v>
          </cell>
          <cell r="C4345" t="str">
            <v/>
          </cell>
          <cell r="D4345">
            <v>369482.94</v>
          </cell>
          <cell r="E4345">
            <v>536821.18000000005</v>
          </cell>
          <cell r="F4345">
            <v>227928.76999999996</v>
          </cell>
          <cell r="G4345">
            <v>171493.54</v>
          </cell>
          <cell r="H4345" t="str">
            <v/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>
            <v>500432.6</v>
          </cell>
          <cell r="C4347" t="str">
            <v/>
          </cell>
          <cell r="D4347">
            <v>627676.56999999995</v>
          </cell>
          <cell r="E4347">
            <v>566445.78</v>
          </cell>
          <cell r="F4347">
            <v>162323.85000000003</v>
          </cell>
          <cell r="G4347">
            <v>229455.18</v>
          </cell>
          <cell r="H4347">
            <v>199990.1</v>
          </cell>
        </row>
        <row r="4348">
          <cell r="A4348" t="str">
            <v>IP23 8</v>
          </cell>
          <cell r="B4348">
            <v>361451.55</v>
          </cell>
          <cell r="C4348" t="str">
            <v/>
          </cell>
          <cell r="D4348">
            <v>501627.37</v>
          </cell>
          <cell r="E4348">
            <v>536856.05000000005</v>
          </cell>
          <cell r="F4348">
            <v>122319.65</v>
          </cell>
          <cell r="G4348">
            <v>153638.43</v>
          </cell>
          <cell r="H4348">
            <v>83366.11</v>
          </cell>
        </row>
        <row r="4349">
          <cell r="A4349" t="str">
            <v>IP24 1</v>
          </cell>
          <cell r="B4349">
            <v>1596165.62</v>
          </cell>
          <cell r="C4349" t="str">
            <v/>
          </cell>
          <cell r="D4349">
            <v>541518.11</v>
          </cell>
          <cell r="E4349">
            <v>2106069.34</v>
          </cell>
          <cell r="F4349">
            <v>746962.20999999985</v>
          </cell>
          <cell r="G4349">
            <v>733098.3</v>
          </cell>
          <cell r="H4349">
            <v>173616.47</v>
          </cell>
        </row>
        <row r="4350">
          <cell r="A4350" t="str">
            <v>IP24 2</v>
          </cell>
          <cell r="B4350">
            <v>1499582.01</v>
          </cell>
          <cell r="C4350" t="str">
            <v/>
          </cell>
          <cell r="D4350">
            <v>1112225.4099999999</v>
          </cell>
          <cell r="E4350">
            <v>2480329.15</v>
          </cell>
          <cell r="F4350">
            <v>1007485.51</v>
          </cell>
          <cell r="G4350">
            <v>942933.72000000009</v>
          </cell>
          <cell r="H4350">
            <v>186973.48</v>
          </cell>
        </row>
        <row r="4351">
          <cell r="A4351" t="str">
            <v>IP24 3</v>
          </cell>
          <cell r="B4351">
            <v>1314182.02</v>
          </cell>
          <cell r="C4351" t="str">
            <v/>
          </cell>
          <cell r="D4351">
            <v>593056.32999999996</v>
          </cell>
          <cell r="E4351">
            <v>1917643.65</v>
          </cell>
          <cell r="F4351">
            <v>428056.42</v>
          </cell>
          <cell r="G4351">
            <v>807420.51999999967</v>
          </cell>
          <cell r="H4351">
            <v>158638.21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>
            <v>2424424.7200000002</v>
          </cell>
          <cell r="C4353">
            <v>97838.53</v>
          </cell>
          <cell r="D4353">
            <v>844145.42</v>
          </cell>
          <cell r="E4353">
            <v>2838677.99</v>
          </cell>
          <cell r="F4353">
            <v>842563.41</v>
          </cell>
          <cell r="G4353">
            <v>915468.98</v>
          </cell>
          <cell r="H4353">
            <v>257091.89</v>
          </cell>
        </row>
        <row r="4354">
          <cell r="A4354" t="str">
            <v>IP25 7</v>
          </cell>
          <cell r="B4354">
            <v>1163259.95</v>
          </cell>
          <cell r="C4354" t="str">
            <v/>
          </cell>
          <cell r="D4354">
            <v>689998.45</v>
          </cell>
          <cell r="E4354">
            <v>1249153.74</v>
          </cell>
          <cell r="F4354">
            <v>557245.88</v>
          </cell>
          <cell r="G4354">
            <v>584814.02000000014</v>
          </cell>
          <cell r="H4354">
            <v>177227.5</v>
          </cell>
        </row>
        <row r="4355">
          <cell r="A4355" t="str">
            <v>IP26 4</v>
          </cell>
          <cell r="B4355">
            <v>821037.94</v>
          </cell>
          <cell r="C4355" t="str">
            <v/>
          </cell>
          <cell r="D4355">
            <v>406271.16</v>
          </cell>
          <cell r="E4355">
            <v>725823.11</v>
          </cell>
          <cell r="F4355">
            <v>483741.97</v>
          </cell>
          <cell r="G4355">
            <v>495956.28999999986</v>
          </cell>
          <cell r="H4355">
            <v>178555.64</v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345854.89</v>
          </cell>
          <cell r="E4356">
            <v>502912.24</v>
          </cell>
          <cell r="F4356">
            <v>336946.96999999991</v>
          </cell>
          <cell r="G4356">
            <v>283926.75999999995</v>
          </cell>
          <cell r="H4356" t="str">
            <v/>
          </cell>
        </row>
        <row r="4357">
          <cell r="A4357" t="str">
            <v>IP27 0</v>
          </cell>
          <cell r="B4357">
            <v>2142755.7599999998</v>
          </cell>
          <cell r="C4357" t="str">
            <v/>
          </cell>
          <cell r="D4357">
            <v>555970.11</v>
          </cell>
          <cell r="E4357">
            <v>2165832.81</v>
          </cell>
          <cell r="F4357">
            <v>739079.99</v>
          </cell>
          <cell r="G4357">
            <v>577870.11</v>
          </cell>
          <cell r="H4357">
            <v>264646.27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>
            <v>857673.28</v>
          </cell>
          <cell r="C4359" t="str">
            <v/>
          </cell>
          <cell r="D4359">
            <v>364651.09</v>
          </cell>
          <cell r="E4359">
            <v>1627903.71</v>
          </cell>
          <cell r="F4359">
            <v>268931.75000000006</v>
          </cell>
          <cell r="G4359">
            <v>273438.16000000009</v>
          </cell>
          <cell r="H4359">
            <v>136702.09</v>
          </cell>
        </row>
        <row r="4360">
          <cell r="A4360" t="str">
            <v>IP28 6</v>
          </cell>
          <cell r="B4360">
            <v>848053.92</v>
          </cell>
          <cell r="C4360" t="str">
            <v/>
          </cell>
          <cell r="D4360">
            <v>423417.81</v>
          </cell>
          <cell r="E4360">
            <v>926537.21</v>
          </cell>
          <cell r="F4360">
            <v>323178.1999999999</v>
          </cell>
          <cell r="G4360">
            <v>509692.19000000006</v>
          </cell>
          <cell r="H4360">
            <v>119391.19</v>
          </cell>
        </row>
        <row r="4361">
          <cell r="A4361" t="str">
            <v>IP28 7</v>
          </cell>
          <cell r="B4361">
            <v>1166623.96</v>
          </cell>
          <cell r="C4361" t="str">
            <v/>
          </cell>
          <cell r="D4361">
            <v>626152.19999999995</v>
          </cell>
          <cell r="E4361">
            <v>1762194.99</v>
          </cell>
          <cell r="F4361">
            <v>614338.76000000013</v>
          </cell>
          <cell r="G4361">
            <v>298967.68000000005</v>
          </cell>
          <cell r="H4361">
            <v>150746.11000000002</v>
          </cell>
        </row>
        <row r="4362">
          <cell r="A4362" t="str">
            <v>IP28 8</v>
          </cell>
          <cell r="B4362">
            <v>2049591.09</v>
          </cell>
          <cell r="C4362">
            <v>101087.33</v>
          </cell>
          <cell r="D4362">
            <v>1206504.8</v>
          </cell>
          <cell r="E4362">
            <v>2500521.61</v>
          </cell>
          <cell r="F4362">
            <v>634556.00000000012</v>
          </cell>
          <cell r="G4362">
            <v>972113.96999999986</v>
          </cell>
          <cell r="H4362">
            <v>228940.14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>
            <v>579863.79</v>
          </cell>
          <cell r="C4364" t="str">
            <v/>
          </cell>
          <cell r="D4364">
            <v>669662.28</v>
          </cell>
          <cell r="E4364">
            <v>799164.64</v>
          </cell>
          <cell r="F4364">
            <v>279130.14</v>
          </cell>
          <cell r="G4364">
            <v>329195.74</v>
          </cell>
          <cell r="H4364">
            <v>85656.49</v>
          </cell>
        </row>
        <row r="4365">
          <cell r="A4365" t="str">
            <v>IP29 5</v>
          </cell>
          <cell r="B4365">
            <v>592090.32999999996</v>
          </cell>
          <cell r="C4365" t="str">
            <v/>
          </cell>
          <cell r="D4365">
            <v>566761.11</v>
          </cell>
          <cell r="E4365">
            <v>664288.25</v>
          </cell>
          <cell r="F4365">
            <v>299733.9499999999</v>
          </cell>
          <cell r="G4365">
            <v>388892.96</v>
          </cell>
          <cell r="H4365">
            <v>111557.51000000001</v>
          </cell>
        </row>
        <row r="4366">
          <cell r="A4366" t="str">
            <v>IP3 0</v>
          </cell>
          <cell r="B4366">
            <v>837715.63</v>
          </cell>
          <cell r="C4366" t="str">
            <v/>
          </cell>
          <cell r="D4366">
            <v>887894.8</v>
          </cell>
          <cell r="E4366">
            <v>1766175.96</v>
          </cell>
          <cell r="F4366">
            <v>334586.68000000005</v>
          </cell>
          <cell r="G4366">
            <v>567298.2300000001</v>
          </cell>
          <cell r="H4366">
            <v>213455.08000000002</v>
          </cell>
        </row>
        <row r="4367">
          <cell r="A4367" t="str">
            <v>IP3 8</v>
          </cell>
          <cell r="B4367">
            <v>1312141.07</v>
          </cell>
          <cell r="C4367">
            <v>128643.27000000002</v>
          </cell>
          <cell r="D4367">
            <v>1103514.6000000001</v>
          </cell>
          <cell r="E4367">
            <v>1511460.61</v>
          </cell>
          <cell r="F4367">
            <v>391006.01000000007</v>
          </cell>
          <cell r="G4367">
            <v>812913.53</v>
          </cell>
          <cell r="H4367">
            <v>422232</v>
          </cell>
        </row>
        <row r="4368">
          <cell r="A4368" t="str">
            <v>IP3 9</v>
          </cell>
          <cell r="B4368">
            <v>1173703.1599999999</v>
          </cell>
          <cell r="C4368" t="str">
            <v/>
          </cell>
          <cell r="D4368">
            <v>979559.89</v>
          </cell>
          <cell r="E4368">
            <v>1860214.28</v>
          </cell>
          <cell r="F4368">
            <v>494946.2</v>
          </cell>
          <cell r="G4368">
            <v>1092201.9500000002</v>
          </cell>
          <cell r="H4368">
            <v>307337.09000000003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414160.71</v>
          </cell>
          <cell r="E4369">
            <v>837086.01</v>
          </cell>
          <cell r="F4369">
            <v>225499.20999999996</v>
          </cell>
          <cell r="G4369">
            <v>577690.22999999975</v>
          </cell>
          <cell r="H4369">
            <v>104012.66</v>
          </cell>
        </row>
        <row r="4370">
          <cell r="A4370" t="str">
            <v>IP30 9</v>
          </cell>
          <cell r="B4370">
            <v>938901.26</v>
          </cell>
          <cell r="C4370" t="str">
            <v/>
          </cell>
          <cell r="D4370">
            <v>989994.22</v>
          </cell>
          <cell r="E4370">
            <v>1274332.6499999999</v>
          </cell>
          <cell r="F4370">
            <v>553973.85000000009</v>
          </cell>
          <cell r="G4370">
            <v>953433.13999999978</v>
          </cell>
          <cell r="H4370">
            <v>264200.23</v>
          </cell>
        </row>
        <row r="4371">
          <cell r="A4371" t="str">
            <v>IP31 1</v>
          </cell>
          <cell r="B4371">
            <v>691868.1</v>
          </cell>
          <cell r="C4371" t="str">
            <v/>
          </cell>
          <cell r="D4371">
            <v>646805.61</v>
          </cell>
          <cell r="E4371">
            <v>1182482.56</v>
          </cell>
          <cell r="F4371">
            <v>400619.89000000007</v>
          </cell>
          <cell r="G4371">
            <v>707459.27000000014</v>
          </cell>
          <cell r="H4371">
            <v>145258.01999999999</v>
          </cell>
        </row>
        <row r="4372">
          <cell r="A4372" t="str">
            <v>IP31 2</v>
          </cell>
          <cell r="B4372">
            <v>1192768.44</v>
          </cell>
          <cell r="C4372" t="str">
            <v/>
          </cell>
          <cell r="D4372">
            <v>859170.66</v>
          </cell>
          <cell r="E4372">
            <v>1118571.31</v>
          </cell>
          <cell r="F4372">
            <v>454477.49</v>
          </cell>
          <cell r="G4372">
            <v>811461.21000000008</v>
          </cell>
          <cell r="H4372">
            <v>247247.36000000002</v>
          </cell>
        </row>
        <row r="4373">
          <cell r="A4373" t="str">
            <v>IP31 3</v>
          </cell>
          <cell r="B4373">
            <v>775431.73</v>
          </cell>
          <cell r="C4373" t="str">
            <v/>
          </cell>
          <cell r="D4373">
            <v>727130.24</v>
          </cell>
          <cell r="E4373">
            <v>1136791.8500000001</v>
          </cell>
          <cell r="F4373">
            <v>269183.95999999996</v>
          </cell>
          <cell r="G4373">
            <v>682326.71999999986</v>
          </cell>
          <cell r="H4373">
            <v>166058.88</v>
          </cell>
        </row>
        <row r="4374">
          <cell r="A4374" t="str">
            <v>IP32 6</v>
          </cell>
          <cell r="B4374">
            <v>1187890.74</v>
          </cell>
          <cell r="C4374" t="str">
            <v/>
          </cell>
          <cell r="D4374">
            <v>651715.80000000005</v>
          </cell>
          <cell r="E4374">
            <v>1405086.5</v>
          </cell>
          <cell r="F4374">
            <v>431518.6999999999</v>
          </cell>
          <cell r="G4374">
            <v>811278.70000000007</v>
          </cell>
          <cell r="H4374">
            <v>242978.81</v>
          </cell>
        </row>
        <row r="4375">
          <cell r="A4375" t="str">
            <v>IP32 7</v>
          </cell>
          <cell r="B4375">
            <v>1048290.13</v>
          </cell>
          <cell r="C4375" t="str">
            <v/>
          </cell>
          <cell r="D4375">
            <v>1112155.58</v>
          </cell>
          <cell r="E4375">
            <v>1268562.44</v>
          </cell>
          <cell r="F4375">
            <v>431057.26000000007</v>
          </cell>
          <cell r="G4375">
            <v>818505.08000000007</v>
          </cell>
          <cell r="H4375">
            <v>163431.41</v>
          </cell>
        </row>
        <row r="4376">
          <cell r="A4376" t="str">
            <v>IP33 1</v>
          </cell>
          <cell r="B4376">
            <v>446371.51</v>
          </cell>
          <cell r="C4376" t="str">
            <v/>
          </cell>
          <cell r="D4376">
            <v>426363.98</v>
          </cell>
          <cell r="E4376">
            <v>597549.44999999995</v>
          </cell>
          <cell r="F4376">
            <v>189159.11000000004</v>
          </cell>
          <cell r="G4376">
            <v>312160.37999999995</v>
          </cell>
          <cell r="H4376">
            <v>62695.4</v>
          </cell>
        </row>
        <row r="4377">
          <cell r="A4377" t="str">
            <v>IP33 2</v>
          </cell>
          <cell r="B4377">
            <v>817236.26</v>
          </cell>
          <cell r="C4377" t="str">
            <v/>
          </cell>
          <cell r="D4377">
            <v>801155.22</v>
          </cell>
          <cell r="E4377">
            <v>1309911.22</v>
          </cell>
          <cell r="F4377">
            <v>457156.72999999992</v>
          </cell>
          <cell r="G4377">
            <v>747053.84</v>
          </cell>
          <cell r="H4377">
            <v>196286.55000000002</v>
          </cell>
        </row>
        <row r="4378">
          <cell r="A4378" t="str">
            <v>IP33 3</v>
          </cell>
          <cell r="B4378">
            <v>1084847.1100000001</v>
          </cell>
          <cell r="C4378" t="str">
            <v/>
          </cell>
          <cell r="D4378">
            <v>745312.92</v>
          </cell>
          <cell r="E4378">
            <v>1284535.93</v>
          </cell>
          <cell r="F4378">
            <v>337417.03999999992</v>
          </cell>
          <cell r="G4378">
            <v>778101.06000000052</v>
          </cell>
          <cell r="H4378">
            <v>214733.97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>
            <v>479958.37</v>
          </cell>
          <cell r="C4380" t="str">
            <v/>
          </cell>
          <cell r="D4380">
            <v>370482.88</v>
          </cell>
          <cell r="E4380">
            <v>535684.71</v>
          </cell>
          <cell r="F4380">
            <v>168067.08999999997</v>
          </cell>
          <cell r="G4380">
            <v>286404.15000000002</v>
          </cell>
          <cell r="H4380">
            <v>100738.85</v>
          </cell>
        </row>
        <row r="4381">
          <cell r="A4381" t="str">
            <v>IP4 2</v>
          </cell>
          <cell r="B4381">
            <v>800425.66</v>
          </cell>
          <cell r="C4381" t="str">
            <v/>
          </cell>
          <cell r="D4381">
            <v>993319.32</v>
          </cell>
          <cell r="E4381">
            <v>1249140.53</v>
          </cell>
          <cell r="F4381">
            <v>242732.46</v>
          </cell>
          <cell r="G4381">
            <v>587198.07000000007</v>
          </cell>
          <cell r="H4381">
            <v>232411.35</v>
          </cell>
        </row>
        <row r="4382">
          <cell r="A4382" t="str">
            <v>IP4 3</v>
          </cell>
          <cell r="B4382">
            <v>405023.01</v>
          </cell>
          <cell r="C4382" t="str">
            <v/>
          </cell>
          <cell r="D4382">
            <v>351476.16</v>
          </cell>
          <cell r="E4382">
            <v>637059.09</v>
          </cell>
          <cell r="F4382">
            <v>171256.61</v>
          </cell>
          <cell r="G4382">
            <v>356573.72999999992</v>
          </cell>
          <cell r="H4382">
            <v>105657.18000000001</v>
          </cell>
        </row>
        <row r="4383">
          <cell r="A4383" t="str">
            <v>IP4 4</v>
          </cell>
          <cell r="B4383">
            <v>1372482.42</v>
          </cell>
          <cell r="C4383" t="str">
            <v/>
          </cell>
          <cell r="D4383">
            <v>921592.15</v>
          </cell>
          <cell r="E4383">
            <v>853112.89</v>
          </cell>
          <cell r="F4383">
            <v>338431.43999999994</v>
          </cell>
          <cell r="G4383">
            <v>506748.35000000003</v>
          </cell>
          <cell r="H4383">
            <v>290472.87</v>
          </cell>
        </row>
        <row r="4384">
          <cell r="A4384" t="str">
            <v>IP4 5</v>
          </cell>
          <cell r="B4384">
            <v>1215399.77</v>
          </cell>
          <cell r="C4384" t="str">
            <v/>
          </cell>
          <cell r="D4384">
            <v>1564166.83</v>
          </cell>
          <cell r="E4384">
            <v>1712466.3</v>
          </cell>
          <cell r="F4384">
            <v>465937.16999999993</v>
          </cell>
          <cell r="G4384">
            <v>879157.51999999979</v>
          </cell>
          <cell r="H4384">
            <v>218035.81</v>
          </cell>
        </row>
        <row r="4385">
          <cell r="A4385" t="str">
            <v>IP5 1</v>
          </cell>
          <cell r="B4385">
            <v>413555.94</v>
          </cell>
          <cell r="C4385" t="str">
            <v/>
          </cell>
          <cell r="D4385">
            <v>551275.5</v>
          </cell>
          <cell r="E4385">
            <v>653530.44999999995</v>
          </cell>
          <cell r="F4385">
            <v>160423.49999999997</v>
          </cell>
          <cell r="G4385">
            <v>182367.60000000003</v>
          </cell>
          <cell r="H4385">
            <v>192107.75</v>
          </cell>
        </row>
        <row r="4386">
          <cell r="A4386" t="str">
            <v>IP5 2</v>
          </cell>
          <cell r="B4386">
            <v>1227119.1599999999</v>
          </cell>
          <cell r="C4386" t="str">
            <v/>
          </cell>
          <cell r="D4386">
            <v>1389940.14</v>
          </cell>
          <cell r="E4386">
            <v>1385592.19</v>
          </cell>
          <cell r="F4386">
            <v>432409.1399999999</v>
          </cell>
          <cell r="G4386">
            <v>958258.11999999988</v>
          </cell>
          <cell r="H4386">
            <v>263331.78999999998</v>
          </cell>
        </row>
        <row r="4387">
          <cell r="A4387" t="str">
            <v>IP5 3</v>
          </cell>
          <cell r="B4387">
            <v>550430.24</v>
          </cell>
          <cell r="C4387" t="str">
            <v/>
          </cell>
          <cell r="D4387">
            <v>300947.7</v>
          </cell>
          <cell r="E4387">
            <v>433105.56</v>
          </cell>
          <cell r="F4387">
            <v>153857.34</v>
          </cell>
          <cell r="G4387">
            <v>271169.24</v>
          </cell>
          <cell r="H4387">
            <v>87366.87</v>
          </cell>
        </row>
        <row r="4388">
          <cell r="A4388" t="str">
            <v>IP6 0</v>
          </cell>
          <cell r="B4388">
            <v>905200.62</v>
          </cell>
          <cell r="C4388" t="str">
            <v/>
          </cell>
          <cell r="D4388">
            <v>701545.04</v>
          </cell>
          <cell r="E4388">
            <v>1179217.98</v>
          </cell>
          <cell r="F4388">
            <v>282689.71000000002</v>
          </cell>
          <cell r="G4388">
            <v>619433.34</v>
          </cell>
          <cell r="H4388">
            <v>239466.22</v>
          </cell>
        </row>
        <row r="4389">
          <cell r="A4389" t="str">
            <v>IP6 8</v>
          </cell>
          <cell r="B4389">
            <v>838604.76</v>
          </cell>
          <cell r="C4389" t="str">
            <v/>
          </cell>
          <cell r="D4389">
            <v>561026.80000000005</v>
          </cell>
          <cell r="E4389">
            <v>696967.16</v>
          </cell>
          <cell r="F4389">
            <v>345255.29999999993</v>
          </cell>
          <cell r="G4389">
            <v>422235.11000000004</v>
          </cell>
          <cell r="H4389">
            <v>212253.97</v>
          </cell>
        </row>
        <row r="4390">
          <cell r="A4390" t="str">
            <v>IP6 9</v>
          </cell>
          <cell r="B4390">
            <v>827910.93</v>
          </cell>
          <cell r="C4390" t="str">
            <v/>
          </cell>
          <cell r="D4390">
            <v>390946.56</v>
          </cell>
          <cell r="E4390">
            <v>649105.76</v>
          </cell>
          <cell r="F4390">
            <v>251353.42</v>
          </cell>
          <cell r="G4390">
            <v>364261.89999999997</v>
          </cell>
          <cell r="H4390">
            <v>170785.39</v>
          </cell>
        </row>
        <row r="4391">
          <cell r="A4391" t="str">
            <v>IP7 5</v>
          </cell>
          <cell r="B4391">
            <v>839406.69</v>
          </cell>
          <cell r="C4391" t="str">
            <v/>
          </cell>
          <cell r="D4391">
            <v>508999.9</v>
          </cell>
          <cell r="E4391">
            <v>659009.81000000006</v>
          </cell>
          <cell r="F4391">
            <v>209066.57999999996</v>
          </cell>
          <cell r="G4391">
            <v>560582.17000000004</v>
          </cell>
          <cell r="H4391">
            <v>181741.30000000002</v>
          </cell>
        </row>
        <row r="4392">
          <cell r="A4392" t="str">
            <v>IP7 6</v>
          </cell>
          <cell r="B4392">
            <v>667221.52</v>
          </cell>
          <cell r="C4392" t="str">
            <v/>
          </cell>
          <cell r="D4392">
            <v>487203.75</v>
          </cell>
          <cell r="E4392">
            <v>810529.63</v>
          </cell>
          <cell r="F4392">
            <v>191708.97</v>
          </cell>
          <cell r="G4392">
            <v>379991.59</v>
          </cell>
          <cell r="H4392">
            <v>115439.88</v>
          </cell>
        </row>
        <row r="4393">
          <cell r="A4393" t="str">
            <v>IP7 7</v>
          </cell>
          <cell r="B4393">
            <v>724229.98</v>
          </cell>
          <cell r="C4393" t="str">
            <v/>
          </cell>
          <cell r="D4393">
            <v>712628.04</v>
          </cell>
          <cell r="E4393">
            <v>666463.28</v>
          </cell>
          <cell r="F4393">
            <v>140192.82999999999</v>
          </cell>
          <cell r="G4393">
            <v>651921.34</v>
          </cell>
          <cell r="H4393">
            <v>102898.46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>
            <v>842732.82</v>
          </cell>
          <cell r="C4395" t="str">
            <v/>
          </cell>
          <cell r="D4395">
            <v>585610.91</v>
          </cell>
          <cell r="E4395">
            <v>1107844.33</v>
          </cell>
          <cell r="F4395">
            <v>247304.24</v>
          </cell>
          <cell r="G4395">
            <v>471177.39999999979</v>
          </cell>
          <cell r="H4395">
            <v>289976.63</v>
          </cell>
        </row>
        <row r="4396">
          <cell r="A4396" t="str">
            <v>IP8 4</v>
          </cell>
          <cell r="B4396">
            <v>414774.38</v>
          </cell>
          <cell r="C4396" t="str">
            <v/>
          </cell>
          <cell r="D4396">
            <v>452444.7</v>
          </cell>
          <cell r="E4396">
            <v>777614.51</v>
          </cell>
          <cell r="F4396">
            <v>195399.11</v>
          </cell>
          <cell r="G4396">
            <v>391294.62</v>
          </cell>
          <cell r="H4396">
            <v>162408.20000000001</v>
          </cell>
        </row>
        <row r="4397">
          <cell r="A4397" t="str">
            <v>IP9 1</v>
          </cell>
          <cell r="B4397">
            <v>427776.83</v>
          </cell>
          <cell r="C4397" t="str">
            <v/>
          </cell>
          <cell r="D4397">
            <v>352867.45</v>
          </cell>
          <cell r="E4397">
            <v>595577.59</v>
          </cell>
          <cell r="F4397">
            <v>189160.87</v>
          </cell>
          <cell r="G4397">
            <v>356800.35</v>
          </cell>
          <cell r="H4397">
            <v>167130.38</v>
          </cell>
        </row>
        <row r="4398">
          <cell r="A4398" t="str">
            <v>IP9 2</v>
          </cell>
          <cell r="B4398">
            <v>875332.23</v>
          </cell>
          <cell r="C4398" t="str">
            <v/>
          </cell>
          <cell r="D4398">
            <v>890781.87</v>
          </cell>
          <cell r="E4398">
            <v>985465.56</v>
          </cell>
          <cell r="F4398">
            <v>282980.41000000003</v>
          </cell>
          <cell r="G4398">
            <v>612131.06999999983</v>
          </cell>
          <cell r="H4398">
            <v>84224.71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1092900.7</v>
          </cell>
          <cell r="C4402">
            <v>554372.76000000013</v>
          </cell>
          <cell r="D4402">
            <v>550210.37000000011</v>
          </cell>
          <cell r="E4402">
            <v>262323.87</v>
          </cell>
          <cell r="F4402">
            <v>862847.70000000007</v>
          </cell>
          <cell r="G4402">
            <v>625973.25999999989</v>
          </cell>
          <cell r="H4402">
            <v>822753.95000000019</v>
          </cell>
        </row>
        <row r="4403">
          <cell r="A4403" t="str">
            <v>IV total</v>
          </cell>
          <cell r="B4403">
            <v>3248715.29</v>
          </cell>
          <cell r="C4403">
            <v>10352873.509999998</v>
          </cell>
          <cell r="D4403">
            <v>11793659.48</v>
          </cell>
          <cell r="E4403">
            <v>41139300.140000008</v>
          </cell>
          <cell r="F4403">
            <v>8165175.0899999989</v>
          </cell>
          <cell r="G4403">
            <v>35938494.25</v>
          </cell>
          <cell r="H4403">
            <v>7279359.2599999998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77467.27</v>
          </cell>
          <cell r="F4404" t="str">
            <v/>
          </cell>
          <cell r="G4404">
            <v>219938.01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>
            <v>117217.47</v>
          </cell>
          <cell r="D4405">
            <v>90285.88</v>
          </cell>
          <cell r="E4405">
            <v>332961.89</v>
          </cell>
          <cell r="F4405">
            <v>131326.49000000002</v>
          </cell>
          <cell r="G4405">
            <v>382283.13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168614.93000000002</v>
          </cell>
          <cell r="D4407">
            <v>382683.68</v>
          </cell>
          <cell r="E4407">
            <v>456656.58</v>
          </cell>
          <cell r="F4407">
            <v>162913.16</v>
          </cell>
          <cell r="G4407">
            <v>245689.16</v>
          </cell>
          <cell r="H4407">
            <v>81055.460000000006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>
            <v>108969.4</v>
          </cell>
          <cell r="E4408">
            <v>201263.3</v>
          </cell>
          <cell r="F4408" t="str">
            <v/>
          </cell>
          <cell r="G4408" t="str">
            <v/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109145.71999999999</v>
          </cell>
          <cell r="D4409">
            <v>223723.88</v>
          </cell>
          <cell r="E4409">
            <v>809995.2</v>
          </cell>
          <cell r="F4409">
            <v>80837.119999999995</v>
          </cell>
          <cell r="G4409">
            <v>706513.93999999971</v>
          </cell>
          <cell r="H4409">
            <v>169774.59</v>
          </cell>
        </row>
        <row r="4410">
          <cell r="A4410" t="str">
            <v>IV12 5</v>
          </cell>
          <cell r="B4410" t="str">
            <v/>
          </cell>
          <cell r="C4410">
            <v>312722.23000000004</v>
          </cell>
          <cell r="D4410">
            <v>483803.39</v>
          </cell>
          <cell r="E4410">
            <v>1483810.64</v>
          </cell>
          <cell r="F4410">
            <v>162731.79999999999</v>
          </cell>
          <cell r="G4410">
            <v>1402615.7199999993</v>
          </cell>
          <cell r="H4410">
            <v>258360.1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181951.72</v>
          </cell>
          <cell r="F4411" t="str">
            <v/>
          </cell>
          <cell r="G4411" t="str">
            <v/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84187.38</v>
          </cell>
          <cell r="D4412" t="str">
            <v/>
          </cell>
          <cell r="E4412">
            <v>436578.62</v>
          </cell>
          <cell r="F4412" t="str">
            <v/>
          </cell>
          <cell r="G4412">
            <v>293285.64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232931.28000000003</v>
          </cell>
          <cell r="D4414">
            <v>198287.84</v>
          </cell>
          <cell r="E4414">
            <v>943294.92</v>
          </cell>
          <cell r="F4414">
            <v>77637.339999999982</v>
          </cell>
          <cell r="G4414">
            <v>824021.34999999986</v>
          </cell>
          <cell r="H4414">
            <v>69610.91</v>
          </cell>
        </row>
        <row r="4415">
          <cell r="A4415" t="str">
            <v>IV16 9</v>
          </cell>
          <cell r="B4415" t="str">
            <v/>
          </cell>
          <cell r="C4415">
            <v>83890.060000000012</v>
          </cell>
          <cell r="D4415">
            <v>78772.37</v>
          </cell>
          <cell r="E4415">
            <v>373428.23</v>
          </cell>
          <cell r="F4415" t="str">
            <v/>
          </cell>
          <cell r="G4415">
            <v>437688.29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153701.1</v>
          </cell>
          <cell r="D4416">
            <v>255777.39</v>
          </cell>
          <cell r="E4416">
            <v>1374169.69</v>
          </cell>
          <cell r="F4416">
            <v>238524.5</v>
          </cell>
          <cell r="G4416">
            <v>1431228.0799999994</v>
          </cell>
          <cell r="H4416">
            <v>120312.83</v>
          </cell>
        </row>
        <row r="4417">
          <cell r="A4417" t="str">
            <v>IV18 0</v>
          </cell>
          <cell r="B4417">
            <v>56842.65</v>
          </cell>
          <cell r="C4417">
            <v>208913.27999999997</v>
          </cell>
          <cell r="D4417">
            <v>227558.1</v>
          </cell>
          <cell r="E4417">
            <v>738477.83</v>
          </cell>
          <cell r="F4417" t="str">
            <v/>
          </cell>
          <cell r="G4417">
            <v>1294834.4099999999</v>
          </cell>
          <cell r="H4417">
            <v>103755.98</v>
          </cell>
        </row>
        <row r="4418">
          <cell r="A4418" t="str">
            <v>IV19 1</v>
          </cell>
          <cell r="B4418" t="str">
            <v/>
          </cell>
          <cell r="C4418">
            <v>145989.65</v>
          </cell>
          <cell r="D4418">
            <v>138427.35999999999</v>
          </cell>
          <cell r="E4418">
            <v>682599.82</v>
          </cell>
          <cell r="F4418">
            <v>98639.15</v>
          </cell>
          <cell r="G4418">
            <v>803696.29000000015</v>
          </cell>
          <cell r="H4418">
            <v>100502.75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>
            <v>115015.29</v>
          </cell>
          <cell r="C4420">
            <v>351824.76999999996</v>
          </cell>
          <cell r="D4420">
            <v>554939.71</v>
          </cell>
          <cell r="E4420">
            <v>1511176.15</v>
          </cell>
          <cell r="F4420">
            <v>257428.56999999995</v>
          </cell>
          <cell r="G4420">
            <v>1271254.7999999996</v>
          </cell>
          <cell r="H4420">
            <v>302915.06</v>
          </cell>
        </row>
        <row r="4421">
          <cell r="A4421" t="str">
            <v>IV2 4</v>
          </cell>
          <cell r="B4421">
            <v>90216.91</v>
          </cell>
          <cell r="C4421">
            <v>520997.99999999994</v>
          </cell>
          <cell r="D4421">
            <v>609688.31000000006</v>
          </cell>
          <cell r="E4421">
            <v>1706070.46</v>
          </cell>
          <cell r="F4421">
            <v>469319.86</v>
          </cell>
          <cell r="G4421">
            <v>1383043.9300000002</v>
          </cell>
          <cell r="H4421">
            <v>418960.78</v>
          </cell>
        </row>
        <row r="4422">
          <cell r="A4422" t="str">
            <v>IV2 5</v>
          </cell>
          <cell r="B4422">
            <v>115688.47</v>
          </cell>
          <cell r="C4422">
            <v>350765.92000000004</v>
          </cell>
          <cell r="D4422">
            <v>716508.75</v>
          </cell>
          <cell r="E4422">
            <v>1602868.49</v>
          </cell>
          <cell r="F4422">
            <v>451864.11</v>
          </cell>
          <cell r="G4422">
            <v>1445015.5699999994</v>
          </cell>
          <cell r="H4422">
            <v>376531.51</v>
          </cell>
        </row>
        <row r="4423">
          <cell r="A4423" t="str">
            <v>IV2 6</v>
          </cell>
          <cell r="B4423">
            <v>160657.29999999999</v>
          </cell>
          <cell r="C4423">
            <v>553811.17000000004</v>
          </cell>
          <cell r="D4423">
            <v>680066.59</v>
          </cell>
          <cell r="E4423">
            <v>1969388.73</v>
          </cell>
          <cell r="F4423">
            <v>591497.60000000021</v>
          </cell>
          <cell r="G4423">
            <v>1517078.69</v>
          </cell>
          <cell r="H4423">
            <v>292767.55</v>
          </cell>
        </row>
        <row r="4424">
          <cell r="A4424" t="str">
            <v>IV2 7</v>
          </cell>
          <cell r="B4424">
            <v>144099.47</v>
          </cell>
          <cell r="C4424">
            <v>812546.80999999994</v>
          </cell>
          <cell r="D4424">
            <v>492538.37</v>
          </cell>
          <cell r="E4424">
            <v>1950853.45</v>
          </cell>
          <cell r="F4424">
            <v>418951.73999999993</v>
          </cell>
          <cell r="G4424">
            <v>1496868.0899999994</v>
          </cell>
          <cell r="H4424">
            <v>434917.03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>
            <v>90413.74</v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96207.92</v>
          </cell>
          <cell r="D4426">
            <v>76388.27</v>
          </cell>
          <cell r="E4426">
            <v>380955.33</v>
          </cell>
          <cell r="F4426" t="str">
            <v/>
          </cell>
          <cell r="G4426">
            <v>606829.60000000009</v>
          </cell>
          <cell r="H4426" t="str">
            <v/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305884.3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296454.62</v>
          </cell>
          <cell r="F4428" t="str">
            <v/>
          </cell>
          <cell r="G4428">
            <v>129754.04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182973.89</v>
          </cell>
          <cell r="F4429" t="str">
            <v/>
          </cell>
          <cell r="G4429">
            <v>160075.63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347810.91</v>
          </cell>
          <cell r="F4430" t="str">
            <v/>
          </cell>
          <cell r="G4430">
            <v>97644.090000000011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169047.14999999997</v>
          </cell>
          <cell r="D4431">
            <v>61624.2</v>
          </cell>
          <cell r="E4431">
            <v>429126.68</v>
          </cell>
          <cell r="F4431" t="str">
            <v/>
          </cell>
          <cell r="G4431">
            <v>255883.8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>
            <v>90059.59</v>
          </cell>
          <cell r="E4432">
            <v>381299.8</v>
          </cell>
          <cell r="F4432" t="str">
            <v/>
          </cell>
          <cell r="G4432">
            <v>413985.93999999983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>
            <v>59873.349999999991</v>
          </cell>
          <cell r="D4433">
            <v>215806.23</v>
          </cell>
          <cell r="E4433">
            <v>589425.63</v>
          </cell>
          <cell r="F4433" t="str">
            <v/>
          </cell>
          <cell r="G4433">
            <v>809709.18999999983</v>
          </cell>
          <cell r="H4433">
            <v>119670.82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191056.7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>
            <v>118562.49</v>
          </cell>
          <cell r="C4436">
            <v>377982.28</v>
          </cell>
          <cell r="D4436">
            <v>255989.29</v>
          </cell>
          <cell r="E4436">
            <v>914616.87</v>
          </cell>
          <cell r="F4436">
            <v>193047.93000000005</v>
          </cell>
          <cell r="G4436">
            <v>719467.35000000009</v>
          </cell>
          <cell r="H4436">
            <v>247702.77000000002</v>
          </cell>
        </row>
        <row r="4437">
          <cell r="A4437" t="str">
            <v>IV3 8</v>
          </cell>
          <cell r="B4437">
            <v>97237.07</v>
          </cell>
          <cell r="C4437">
            <v>540707.06000000006</v>
          </cell>
          <cell r="D4437">
            <v>601977.51</v>
          </cell>
          <cell r="E4437">
            <v>1876275.99</v>
          </cell>
          <cell r="F4437">
            <v>432653.2099999999</v>
          </cell>
          <cell r="G4437">
            <v>1590874.0799999994</v>
          </cell>
          <cell r="H4437">
            <v>401595.16000000003</v>
          </cell>
        </row>
        <row r="4438">
          <cell r="A4438" t="str">
            <v>IV30 1</v>
          </cell>
          <cell r="B4438" t="str">
            <v/>
          </cell>
          <cell r="C4438">
            <v>201962.58999999997</v>
          </cell>
          <cell r="D4438">
            <v>259059.38</v>
          </cell>
          <cell r="E4438">
            <v>658161.11</v>
          </cell>
          <cell r="F4438">
            <v>208958.96999999997</v>
          </cell>
          <cell r="G4438">
            <v>713495.41</v>
          </cell>
          <cell r="H4438">
            <v>142698.98000000001</v>
          </cell>
        </row>
        <row r="4439">
          <cell r="A4439" t="str">
            <v>IV30 4</v>
          </cell>
          <cell r="B4439">
            <v>74835.64</v>
          </cell>
          <cell r="C4439">
            <v>235272.90999999997</v>
          </cell>
          <cell r="D4439">
            <v>311089.71000000002</v>
          </cell>
          <cell r="E4439">
            <v>1330461.71</v>
          </cell>
          <cell r="F4439">
            <v>312015.04999999993</v>
          </cell>
          <cell r="G4439">
            <v>1046086.24</v>
          </cell>
          <cell r="H4439">
            <v>309972.53999999998</v>
          </cell>
        </row>
        <row r="4440">
          <cell r="A4440" t="str">
            <v>IV30 5</v>
          </cell>
          <cell r="B4440">
            <v>130048.62</v>
          </cell>
          <cell r="C4440">
            <v>271922.66000000003</v>
          </cell>
          <cell r="D4440">
            <v>432014.68</v>
          </cell>
          <cell r="E4440">
            <v>1101121.26</v>
          </cell>
          <cell r="F4440">
            <v>345689.56</v>
          </cell>
          <cell r="G4440">
            <v>870204.05999999994</v>
          </cell>
          <cell r="H4440">
            <v>176234.48</v>
          </cell>
        </row>
        <row r="4441">
          <cell r="A4441" t="str">
            <v>IV30 6</v>
          </cell>
          <cell r="B4441">
            <v>75651.11</v>
          </cell>
          <cell r="C4441">
            <v>577191.18000000017</v>
          </cell>
          <cell r="D4441">
            <v>454463.69</v>
          </cell>
          <cell r="E4441">
            <v>1901325.92</v>
          </cell>
          <cell r="F4441">
            <v>454999.01000000007</v>
          </cell>
          <cell r="G4441">
            <v>1593156.9999999998</v>
          </cell>
          <cell r="H4441">
            <v>550520.43000000005</v>
          </cell>
        </row>
        <row r="4442">
          <cell r="A4442" t="str">
            <v>IV30 8</v>
          </cell>
          <cell r="B4442">
            <v>142939.20000000001</v>
          </cell>
          <cell r="C4442">
            <v>327095.28000000003</v>
          </cell>
          <cell r="D4442">
            <v>328746.46000000002</v>
          </cell>
          <cell r="E4442">
            <v>1119789.7</v>
          </cell>
          <cell r="F4442">
            <v>294045.43</v>
          </cell>
          <cell r="G4442">
            <v>953521.80000000016</v>
          </cell>
          <cell r="H4442">
            <v>267557.28999999998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>
            <v>105521.12</v>
          </cell>
          <cell r="C4444">
            <v>350726.24</v>
          </cell>
          <cell r="D4444">
            <v>447362.85</v>
          </cell>
          <cell r="E4444">
            <v>1608872.77</v>
          </cell>
          <cell r="F4444">
            <v>310964.05</v>
          </cell>
          <cell r="G4444">
            <v>1419268.2100000002</v>
          </cell>
          <cell r="H4444">
            <v>243079.25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339260.94000000006</v>
          </cell>
          <cell r="D4446">
            <v>168763.14</v>
          </cell>
          <cell r="E4446">
            <v>876759.61</v>
          </cell>
          <cell r="F4446">
            <v>158571.05999999997</v>
          </cell>
          <cell r="G4446">
            <v>604442.41</v>
          </cell>
          <cell r="H4446">
            <v>167425.75</v>
          </cell>
        </row>
        <row r="4447">
          <cell r="A4447" t="str">
            <v>IV36 1</v>
          </cell>
          <cell r="B4447">
            <v>120296.46</v>
          </cell>
          <cell r="C4447">
            <v>173246.94999999998</v>
          </cell>
          <cell r="D4447">
            <v>198802.07</v>
          </cell>
          <cell r="E4447">
            <v>724084.59</v>
          </cell>
          <cell r="F4447">
            <v>251026.06</v>
          </cell>
          <cell r="G4447">
            <v>765266.75999999989</v>
          </cell>
          <cell r="H4447">
            <v>173617.99</v>
          </cell>
        </row>
        <row r="4448">
          <cell r="A4448" t="str">
            <v>IV36 2</v>
          </cell>
          <cell r="B4448">
            <v>157512.59</v>
          </cell>
          <cell r="C4448">
            <v>333903.39999999997</v>
          </cell>
          <cell r="D4448">
            <v>392295.52</v>
          </cell>
          <cell r="E4448">
            <v>988500</v>
          </cell>
          <cell r="F4448">
            <v>241370.55</v>
          </cell>
          <cell r="G4448">
            <v>653805.78</v>
          </cell>
          <cell r="H4448">
            <v>222832.4</v>
          </cell>
        </row>
        <row r="4449">
          <cell r="A4449" t="str">
            <v>IV36 3</v>
          </cell>
          <cell r="B4449">
            <v>153208.18</v>
          </cell>
          <cell r="C4449">
            <v>114990.14000000001</v>
          </cell>
          <cell r="D4449">
            <v>177981.94</v>
          </cell>
          <cell r="E4449">
            <v>425037.72</v>
          </cell>
          <cell r="F4449">
            <v>109048.24</v>
          </cell>
          <cell r="G4449">
            <v>492390.29000000021</v>
          </cell>
          <cell r="H4449">
            <v>101736.72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>
            <v>72864.98</v>
          </cell>
          <cell r="C4451">
            <v>149031.50999999995</v>
          </cell>
          <cell r="D4451">
            <v>213893.18</v>
          </cell>
          <cell r="E4451">
            <v>891142.89</v>
          </cell>
          <cell r="F4451">
            <v>168875.48</v>
          </cell>
          <cell r="G4451">
            <v>956712.11000000057</v>
          </cell>
          <cell r="H4451">
            <v>192665.66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>
            <v>73610.95</v>
          </cell>
          <cell r="E4452">
            <v>660063.31000000006</v>
          </cell>
          <cell r="F4452" t="str">
            <v/>
          </cell>
          <cell r="G4452">
            <v>491472.6999999999</v>
          </cell>
          <cell r="H4452">
            <v>63540.770000000004</v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72730.58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186966.13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>
            <v>103971.36</v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186006.85</v>
          </cell>
          <cell r="F4459" t="str">
            <v/>
          </cell>
          <cell r="G4459">
            <v>61454.51</v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76356.649999999994</v>
          </cell>
          <cell r="E4461">
            <v>371032.55</v>
          </cell>
          <cell r="F4461" t="str">
            <v/>
          </cell>
          <cell r="G4461">
            <v>170734.52000000002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81683.48000000001</v>
          </cell>
          <cell r="D4462" t="str">
            <v/>
          </cell>
          <cell r="E4462">
            <v>268311.96000000002</v>
          </cell>
          <cell r="F4462" t="str">
            <v/>
          </cell>
          <cell r="G4462">
            <v>225875.21000000002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489561.57000000018</v>
          </cell>
          <cell r="D4464">
            <v>181933.44</v>
          </cell>
          <cell r="E4464">
            <v>1336903.5900000001</v>
          </cell>
          <cell r="F4464">
            <v>107604.73</v>
          </cell>
          <cell r="G4464">
            <v>1052108.3</v>
          </cell>
          <cell r="H4464" t="str">
            <v/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88973.01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114046.48</v>
          </cell>
          <cell r="E4467">
            <v>442011.29</v>
          </cell>
          <cell r="F4467" t="str">
            <v/>
          </cell>
          <cell r="G4467">
            <v>116816.44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73221.7</v>
          </cell>
          <cell r="D4468" t="str">
            <v/>
          </cell>
          <cell r="E4468">
            <v>239898.57</v>
          </cell>
          <cell r="F4468" t="str">
            <v/>
          </cell>
          <cell r="G4468">
            <v>278946.05000000005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>
            <v>67872.09</v>
          </cell>
          <cell r="F4469" t="str">
            <v/>
          </cell>
          <cell r="G4469">
            <v>153328.82</v>
          </cell>
          <cell r="H4469" t="str">
            <v/>
          </cell>
        </row>
        <row r="4470">
          <cell r="A4470" t="str">
            <v>IV6 7</v>
          </cell>
          <cell r="B4470">
            <v>94120.67</v>
          </cell>
          <cell r="C4470">
            <v>220236.85</v>
          </cell>
          <cell r="D4470">
            <v>321175.56</v>
          </cell>
          <cell r="E4470">
            <v>798110.52</v>
          </cell>
          <cell r="F4470">
            <v>226194.28</v>
          </cell>
          <cell r="G4470">
            <v>1058330.8900000006</v>
          </cell>
          <cell r="H4470">
            <v>76386.75</v>
          </cell>
        </row>
        <row r="4471">
          <cell r="A4471" t="str">
            <v>IV63 6</v>
          </cell>
          <cell r="B4471" t="str">
            <v/>
          </cell>
          <cell r="C4471">
            <v>141422.12</v>
          </cell>
          <cell r="D4471">
            <v>181963.51999999999</v>
          </cell>
          <cell r="E4471">
            <v>437932.09</v>
          </cell>
          <cell r="F4471">
            <v>95532.840000000011</v>
          </cell>
          <cell r="G4471">
            <v>391711.26000000013</v>
          </cell>
          <cell r="H4471">
            <v>85836.900000000009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>
            <v>130496.37</v>
          </cell>
          <cell r="C4473">
            <v>266693.7</v>
          </cell>
          <cell r="D4473">
            <v>293861.86</v>
          </cell>
          <cell r="E4473">
            <v>965414.63</v>
          </cell>
          <cell r="F4473">
            <v>250059.49999999997</v>
          </cell>
          <cell r="G4473">
            <v>944039.05999999959</v>
          </cell>
          <cell r="H4473">
            <v>184066.1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85216.19</v>
          </cell>
          <cell r="F4474" t="str">
            <v/>
          </cell>
          <cell r="G4474">
            <v>95456.75</v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>
            <v>72151.92</v>
          </cell>
          <cell r="E4475">
            <v>209969.83</v>
          </cell>
          <cell r="F4475" t="str">
            <v/>
          </cell>
          <cell r="G4475">
            <v>175644.58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1967509.2100000002</v>
          </cell>
          <cell r="C4477">
            <v>131315.81</v>
          </cell>
          <cell r="D4477">
            <v>239898.83000000002</v>
          </cell>
          <cell r="E4477">
            <v>0</v>
          </cell>
          <cell r="F4477">
            <v>601800.05000000005</v>
          </cell>
          <cell r="G4477">
            <v>47448.009999999995</v>
          </cell>
          <cell r="H4477">
            <v>176720.47</v>
          </cell>
        </row>
        <row r="4478">
          <cell r="A4478" t="str">
            <v>KA total</v>
          </cell>
          <cell r="B4478">
            <v>4019402.99</v>
          </cell>
          <cell r="C4478">
            <v>21461704.370000001</v>
          </cell>
          <cell r="D4478">
            <v>15589692.719999999</v>
          </cell>
          <cell r="E4478">
            <v>62088763.610000007</v>
          </cell>
          <cell r="F4478">
            <v>14921133.660000002</v>
          </cell>
          <cell r="G4478">
            <v>57178479.389999993</v>
          </cell>
          <cell r="H4478">
            <v>13915289.099999998</v>
          </cell>
        </row>
        <row r="4479">
          <cell r="A4479" t="str">
            <v>KA1 1</v>
          </cell>
          <cell r="B4479" t="str">
            <v/>
          </cell>
          <cell r="C4479">
            <v>185770.49999999994</v>
          </cell>
          <cell r="D4479">
            <v>207666.59</v>
          </cell>
          <cell r="E4479">
            <v>486555.83</v>
          </cell>
          <cell r="F4479">
            <v>185582.55999999997</v>
          </cell>
          <cell r="G4479">
            <v>315983.50999999995</v>
          </cell>
          <cell r="H4479">
            <v>113166.13</v>
          </cell>
        </row>
        <row r="4480">
          <cell r="A4480" t="str">
            <v>KA1 2</v>
          </cell>
          <cell r="B4480">
            <v>55993.73</v>
          </cell>
          <cell r="C4480">
            <v>343109.75999999989</v>
          </cell>
          <cell r="D4480">
            <v>563196.98</v>
          </cell>
          <cell r="E4480">
            <v>1688423.39</v>
          </cell>
          <cell r="F4480">
            <v>296015.90999999992</v>
          </cell>
          <cell r="G4480">
            <v>1060914.5499999998</v>
          </cell>
          <cell r="H4480">
            <v>362003.25</v>
          </cell>
        </row>
        <row r="4481">
          <cell r="A4481" t="str">
            <v>KA1 3</v>
          </cell>
          <cell r="B4481">
            <v>154906.22</v>
          </cell>
          <cell r="C4481">
            <v>315577.43999999983</v>
          </cell>
          <cell r="D4481">
            <v>252174.57</v>
          </cell>
          <cell r="E4481">
            <v>1091272.3</v>
          </cell>
          <cell r="F4481">
            <v>293044.87</v>
          </cell>
          <cell r="G4481">
            <v>798250.41999999981</v>
          </cell>
          <cell r="H4481">
            <v>272030.06</v>
          </cell>
        </row>
        <row r="4482">
          <cell r="A4482" t="str">
            <v>KA1 4</v>
          </cell>
          <cell r="B4482" t="str">
            <v/>
          </cell>
          <cell r="C4482">
            <v>411467.87999999995</v>
          </cell>
          <cell r="D4482">
            <v>149974.14000000001</v>
          </cell>
          <cell r="E4482">
            <v>727198.05</v>
          </cell>
          <cell r="F4482">
            <v>173439.00000000003</v>
          </cell>
          <cell r="G4482">
            <v>775080.5299999998</v>
          </cell>
          <cell r="H4482">
            <v>141535.56</v>
          </cell>
        </row>
        <row r="4483">
          <cell r="A4483" t="str">
            <v>KA1 5</v>
          </cell>
          <cell r="B4483">
            <v>92346.63</v>
          </cell>
          <cell r="C4483">
            <v>383716.32999999984</v>
          </cell>
          <cell r="D4483">
            <v>184389.02</v>
          </cell>
          <cell r="E4483">
            <v>1270511.58</v>
          </cell>
          <cell r="F4483">
            <v>173125.82000000004</v>
          </cell>
          <cell r="G4483">
            <v>892549.99999999988</v>
          </cell>
          <cell r="H4483">
            <v>334859.92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478313.12000000017</v>
          </cell>
          <cell r="D4485">
            <v>431579.14</v>
          </cell>
          <cell r="E4485">
            <v>1449142.71</v>
          </cell>
          <cell r="F4485">
            <v>283304.88</v>
          </cell>
          <cell r="G4485">
            <v>1685892.209999999</v>
          </cell>
          <cell r="H4485">
            <v>487112.31</v>
          </cell>
        </row>
        <row r="4486">
          <cell r="A4486" t="str">
            <v>KA10 7</v>
          </cell>
          <cell r="B4486">
            <v>58828.82</v>
          </cell>
          <cell r="C4486">
            <v>286722.44</v>
          </cell>
          <cell r="D4486">
            <v>338298.41</v>
          </cell>
          <cell r="E4486">
            <v>1022396.38</v>
          </cell>
          <cell r="F4486">
            <v>400063.81999999995</v>
          </cell>
          <cell r="G4486">
            <v>944879.35</v>
          </cell>
          <cell r="H4486">
            <v>298902.68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>
            <v>78446.149999999994</v>
          </cell>
          <cell r="C4488">
            <v>600661.87000000023</v>
          </cell>
          <cell r="D4488">
            <v>202465.53</v>
          </cell>
          <cell r="E4488">
            <v>1966682.9</v>
          </cell>
          <cell r="F4488">
            <v>867221.79000000015</v>
          </cell>
          <cell r="G4488">
            <v>1336329.1500000006</v>
          </cell>
          <cell r="H4488">
            <v>420831.36</v>
          </cell>
        </row>
        <row r="4489">
          <cell r="A4489" t="str">
            <v>KA11 2</v>
          </cell>
          <cell r="B4489" t="str">
            <v/>
          </cell>
          <cell r="C4489">
            <v>394364.06000000023</v>
          </cell>
          <cell r="D4489">
            <v>333181.13</v>
          </cell>
          <cell r="E4489">
            <v>1283565.8400000001</v>
          </cell>
          <cell r="F4489">
            <v>382879.20000000007</v>
          </cell>
          <cell r="G4489">
            <v>850466.79999999981</v>
          </cell>
          <cell r="H4489">
            <v>201454.74</v>
          </cell>
        </row>
        <row r="4490">
          <cell r="A4490" t="str">
            <v>KA11 3</v>
          </cell>
          <cell r="B4490" t="str">
            <v/>
          </cell>
          <cell r="C4490">
            <v>60576.33</v>
          </cell>
          <cell r="D4490" t="str">
            <v/>
          </cell>
          <cell r="E4490">
            <v>242015.2</v>
          </cell>
          <cell r="F4490" t="str">
            <v/>
          </cell>
          <cell r="G4490">
            <v>121434.58</v>
          </cell>
          <cell r="H4490">
            <v>54960.98</v>
          </cell>
        </row>
        <row r="4491">
          <cell r="A4491" t="str">
            <v>KA11 4</v>
          </cell>
          <cell r="B4491" t="str">
            <v/>
          </cell>
          <cell r="C4491">
            <v>370955.97000000003</v>
          </cell>
          <cell r="D4491">
            <v>198236.64</v>
          </cell>
          <cell r="E4491">
            <v>876534.93</v>
          </cell>
          <cell r="F4491">
            <v>267047.46000000002</v>
          </cell>
          <cell r="G4491">
            <v>746241.33000000031</v>
          </cell>
          <cell r="H4491">
            <v>192476.75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140015.20000000001</v>
          </cell>
          <cell r="F4492" t="str">
            <v/>
          </cell>
          <cell r="G4492">
            <v>102163.43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332953.4800000001</v>
          </cell>
          <cell r="D4493">
            <v>131955.91</v>
          </cell>
          <cell r="E4493">
            <v>1445490.39</v>
          </cell>
          <cell r="F4493">
            <v>422854.46000000008</v>
          </cell>
          <cell r="G4493">
            <v>1019843.19</v>
          </cell>
          <cell r="H4493">
            <v>212154.59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178760.43999999997</v>
          </cell>
          <cell r="D4495">
            <v>122911.9</v>
          </cell>
          <cell r="E4495">
            <v>658370.75</v>
          </cell>
          <cell r="F4495">
            <v>215748.48000000004</v>
          </cell>
          <cell r="G4495">
            <v>562932.23999999987</v>
          </cell>
          <cell r="H4495">
            <v>144852.58000000002</v>
          </cell>
        </row>
        <row r="4496">
          <cell r="A4496" t="str">
            <v>KA12 9</v>
          </cell>
          <cell r="B4496" t="str">
            <v/>
          </cell>
          <cell r="C4496">
            <v>284646.04999999993</v>
          </cell>
          <cell r="D4496">
            <v>62358.04</v>
          </cell>
          <cell r="E4496">
            <v>903905.99</v>
          </cell>
          <cell r="F4496">
            <v>294468.59000000008</v>
          </cell>
          <cell r="G4496">
            <v>467399.37000000005</v>
          </cell>
          <cell r="H4496">
            <v>152571.01999999999</v>
          </cell>
        </row>
        <row r="4497">
          <cell r="A4497" t="str">
            <v>KA13 6</v>
          </cell>
          <cell r="B4497">
            <v>107018.39</v>
          </cell>
          <cell r="C4497">
            <v>812585.04999999958</v>
          </cell>
          <cell r="D4497">
            <v>547346.46</v>
          </cell>
          <cell r="E4497">
            <v>1720649.47</v>
          </cell>
          <cell r="F4497">
            <v>450753.03999999992</v>
          </cell>
          <cell r="G4497">
            <v>2106779.8599999994</v>
          </cell>
          <cell r="H4497">
            <v>443942.08</v>
          </cell>
        </row>
        <row r="4498">
          <cell r="A4498" t="str">
            <v>KA13 7</v>
          </cell>
          <cell r="B4498" t="str">
            <v/>
          </cell>
          <cell r="C4498">
            <v>480196.8499999998</v>
          </cell>
          <cell r="D4498">
            <v>141603.74</v>
          </cell>
          <cell r="E4498">
            <v>856111.59</v>
          </cell>
          <cell r="F4498">
            <v>234787.03</v>
          </cell>
          <cell r="G4498">
            <v>1354605.1600000004</v>
          </cell>
          <cell r="H4498">
            <v>227686.78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148017.54999999999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306089.06000000023</v>
          </cell>
          <cell r="D4501">
            <v>130082.1</v>
          </cell>
          <cell r="E4501">
            <v>739814.09</v>
          </cell>
          <cell r="F4501">
            <v>169683.85</v>
          </cell>
          <cell r="G4501">
            <v>377890.25999999995</v>
          </cell>
          <cell r="H4501">
            <v>143694.51999999999</v>
          </cell>
        </row>
        <row r="4502">
          <cell r="A4502" t="str">
            <v>KA15 2</v>
          </cell>
          <cell r="B4502" t="str">
            <v/>
          </cell>
          <cell r="C4502">
            <v>193644.82000000007</v>
          </cell>
          <cell r="D4502">
            <v>159055.45000000001</v>
          </cell>
          <cell r="E4502">
            <v>630368.71</v>
          </cell>
          <cell r="F4502" t="str">
            <v/>
          </cell>
          <cell r="G4502">
            <v>245623.71999999997</v>
          </cell>
          <cell r="H4502">
            <v>128644.23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205454.23000000004</v>
          </cell>
          <cell r="D4504">
            <v>120996.03</v>
          </cell>
          <cell r="E4504">
            <v>492884.83</v>
          </cell>
          <cell r="F4504">
            <v>130489.94</v>
          </cell>
          <cell r="G4504">
            <v>510579.5500000001</v>
          </cell>
          <cell r="H4504">
            <v>122158.51000000001</v>
          </cell>
        </row>
        <row r="4505">
          <cell r="A4505" t="str">
            <v>KA17 0</v>
          </cell>
          <cell r="B4505">
            <v>79947.149999999994</v>
          </cell>
          <cell r="C4505">
            <v>286190.99000000011</v>
          </cell>
          <cell r="D4505">
            <v>291380.93</v>
          </cell>
          <cell r="E4505">
            <v>919292.11</v>
          </cell>
          <cell r="F4505">
            <v>228071.94000000003</v>
          </cell>
          <cell r="G4505">
            <v>564365.97000000009</v>
          </cell>
          <cell r="H4505">
            <v>181748.63</v>
          </cell>
        </row>
        <row r="4506">
          <cell r="A4506" t="str">
            <v>KA18 1</v>
          </cell>
          <cell r="B4506" t="str">
            <v/>
          </cell>
          <cell r="C4506">
            <v>508539.59999999992</v>
          </cell>
          <cell r="D4506">
            <v>262077.12</v>
          </cell>
          <cell r="E4506">
            <v>1255068.56</v>
          </cell>
          <cell r="F4506">
            <v>83448.69</v>
          </cell>
          <cell r="G4506">
            <v>1196371.0199999998</v>
          </cell>
          <cell r="H4506">
            <v>140937.5</v>
          </cell>
        </row>
        <row r="4507">
          <cell r="A4507" t="str">
            <v>KA18 2</v>
          </cell>
          <cell r="B4507" t="str">
            <v/>
          </cell>
          <cell r="C4507">
            <v>524207.35999999987</v>
          </cell>
          <cell r="D4507">
            <v>147360.75</v>
          </cell>
          <cell r="E4507">
            <v>961844.39</v>
          </cell>
          <cell r="F4507">
            <v>138339.06</v>
          </cell>
          <cell r="G4507">
            <v>660744.0900000002</v>
          </cell>
          <cell r="H4507">
            <v>126548.87000000001</v>
          </cell>
        </row>
        <row r="4508">
          <cell r="A4508" t="str">
            <v>KA18 3</v>
          </cell>
          <cell r="B4508" t="str">
            <v/>
          </cell>
          <cell r="C4508">
            <v>643250.50000000012</v>
          </cell>
          <cell r="D4508">
            <v>171703.49</v>
          </cell>
          <cell r="E4508">
            <v>914064.03</v>
          </cell>
          <cell r="F4508" t="str">
            <v/>
          </cell>
          <cell r="G4508">
            <v>817348.85999999987</v>
          </cell>
          <cell r="H4508">
            <v>70579.820000000007</v>
          </cell>
        </row>
        <row r="4509">
          <cell r="A4509" t="str">
            <v>KA18 4</v>
          </cell>
          <cell r="B4509" t="str">
            <v/>
          </cell>
          <cell r="C4509">
            <v>84129.069999999992</v>
          </cell>
          <cell r="D4509">
            <v>100526.23</v>
          </cell>
          <cell r="E4509">
            <v>547793.51</v>
          </cell>
          <cell r="F4509" t="str">
            <v/>
          </cell>
          <cell r="G4509">
            <v>820568.74999999977</v>
          </cell>
          <cell r="H4509">
            <v>61979.07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208226.75999999998</v>
          </cell>
          <cell r="D4511">
            <v>108826.39</v>
          </cell>
          <cell r="E4511">
            <v>794039.03</v>
          </cell>
          <cell r="F4511">
            <v>219697.12000000005</v>
          </cell>
          <cell r="G4511">
            <v>834747.87000000034</v>
          </cell>
          <cell r="H4511">
            <v>80976.05</v>
          </cell>
        </row>
        <row r="4512">
          <cell r="A4512" t="str">
            <v>KA19 8</v>
          </cell>
          <cell r="B4512" t="str">
            <v/>
          </cell>
          <cell r="C4512">
            <v>176834.12999999995</v>
          </cell>
          <cell r="D4512">
            <v>180366.46</v>
          </cell>
          <cell r="E4512">
            <v>634881.25</v>
          </cell>
          <cell r="F4512">
            <v>234461.51999999996</v>
          </cell>
          <cell r="G4512">
            <v>955899.45000000007</v>
          </cell>
          <cell r="H4512">
            <v>80829.100000000006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256331.03999999992</v>
          </cell>
          <cell r="D4514">
            <v>195519.94</v>
          </cell>
          <cell r="E4514">
            <v>787417.69</v>
          </cell>
          <cell r="F4514">
            <v>167007.33999999997</v>
          </cell>
          <cell r="G4514">
            <v>597310.6599999998</v>
          </cell>
          <cell r="H4514">
            <v>283846.14</v>
          </cell>
        </row>
        <row r="4515">
          <cell r="A4515" t="str">
            <v>KA2 9</v>
          </cell>
          <cell r="B4515" t="str">
            <v/>
          </cell>
          <cell r="C4515">
            <v>171552.17</v>
          </cell>
          <cell r="D4515">
            <v>137672.09</v>
          </cell>
          <cell r="E4515">
            <v>549471.26</v>
          </cell>
          <cell r="F4515">
            <v>152309.95000000004</v>
          </cell>
          <cell r="G4515">
            <v>332375.38</v>
          </cell>
          <cell r="H4515">
            <v>196802.04</v>
          </cell>
        </row>
        <row r="4516">
          <cell r="A4516" t="str">
            <v>KA20 3</v>
          </cell>
          <cell r="B4516" t="str">
            <v/>
          </cell>
          <cell r="C4516">
            <v>218891.90999999997</v>
          </cell>
          <cell r="D4516">
            <v>57079.71</v>
          </cell>
          <cell r="E4516">
            <v>851764.52</v>
          </cell>
          <cell r="F4516">
            <v>53668.250000000007</v>
          </cell>
          <cell r="G4516">
            <v>502658.00000000006</v>
          </cell>
          <cell r="H4516">
            <v>170883.86000000002</v>
          </cell>
        </row>
        <row r="4517">
          <cell r="A4517" t="str">
            <v>KA20 4</v>
          </cell>
          <cell r="B4517" t="str">
            <v/>
          </cell>
          <cell r="C4517">
            <v>286580.98999999993</v>
          </cell>
          <cell r="D4517">
            <v>88510.79</v>
          </cell>
          <cell r="E4517">
            <v>768970.25</v>
          </cell>
          <cell r="F4517">
            <v>71064.349999999991</v>
          </cell>
          <cell r="G4517">
            <v>426841.79000000004</v>
          </cell>
          <cell r="H4517">
            <v>201882.76</v>
          </cell>
        </row>
        <row r="4518">
          <cell r="A4518" t="str">
            <v>KA21 5</v>
          </cell>
          <cell r="B4518">
            <v>53477.89</v>
          </cell>
          <cell r="C4518">
            <v>294003.94</v>
          </cell>
          <cell r="D4518">
            <v>214113.33</v>
          </cell>
          <cell r="E4518">
            <v>965209.08</v>
          </cell>
          <cell r="F4518">
            <v>84517.859999999986</v>
          </cell>
          <cell r="G4518">
            <v>546471.38</v>
          </cell>
          <cell r="H4518">
            <v>305303.76</v>
          </cell>
        </row>
        <row r="4519">
          <cell r="A4519" t="str">
            <v>KA21 6</v>
          </cell>
          <cell r="B4519" t="str">
            <v/>
          </cell>
          <cell r="C4519">
            <v>377474.89000000013</v>
          </cell>
          <cell r="D4519">
            <v>222659.94</v>
          </cell>
          <cell r="E4519">
            <v>1390478.35</v>
          </cell>
          <cell r="F4519">
            <v>200018.28999999995</v>
          </cell>
          <cell r="G4519">
            <v>776803.17999999959</v>
          </cell>
          <cell r="H4519">
            <v>480360.55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>
            <v>66975.259999999995</v>
          </cell>
          <cell r="C4521">
            <v>343764.55999999994</v>
          </cell>
          <cell r="D4521">
            <v>132911.47</v>
          </cell>
          <cell r="E4521">
            <v>1322079.28</v>
          </cell>
          <cell r="F4521">
            <v>102371.12</v>
          </cell>
          <cell r="G4521">
            <v>635555.32999999984</v>
          </cell>
          <cell r="H4521">
            <v>415456.66000000003</v>
          </cell>
        </row>
        <row r="4522">
          <cell r="A4522" t="str">
            <v>KA22 8</v>
          </cell>
          <cell r="B4522" t="str">
            <v/>
          </cell>
          <cell r="C4522">
            <v>189854.54000000004</v>
          </cell>
          <cell r="D4522">
            <v>203596.34</v>
          </cell>
          <cell r="E4522">
            <v>666521.43999999994</v>
          </cell>
          <cell r="F4522">
            <v>128281.74000000002</v>
          </cell>
          <cell r="G4522">
            <v>664608.77</v>
          </cell>
          <cell r="H4522">
            <v>206681.82</v>
          </cell>
        </row>
        <row r="4523">
          <cell r="A4523" t="str">
            <v>KA23 9</v>
          </cell>
          <cell r="B4523">
            <v>97582.74</v>
          </cell>
          <cell r="C4523">
            <v>265057.87000000005</v>
          </cell>
          <cell r="D4523">
            <v>286900.19</v>
          </cell>
          <cell r="E4523">
            <v>680378.33</v>
          </cell>
          <cell r="F4523">
            <v>159851.94000000003</v>
          </cell>
          <cell r="G4523">
            <v>1007097.3300000002</v>
          </cell>
          <cell r="H4523">
            <v>243138.08000000002</v>
          </cell>
        </row>
        <row r="4524">
          <cell r="A4524" t="str">
            <v>KA24 4</v>
          </cell>
          <cell r="B4524" t="str">
            <v/>
          </cell>
          <cell r="C4524">
            <v>127284.71999999997</v>
          </cell>
          <cell r="D4524">
            <v>83379.95</v>
          </cell>
          <cell r="E4524">
            <v>286534.64</v>
          </cell>
          <cell r="F4524">
            <v>150766.89999999997</v>
          </cell>
          <cell r="G4524">
            <v>544968.45999999985</v>
          </cell>
          <cell r="H4524">
            <v>120475.65000000001</v>
          </cell>
        </row>
        <row r="4525">
          <cell r="A4525" t="str">
            <v>KA24 5</v>
          </cell>
          <cell r="B4525" t="str">
            <v/>
          </cell>
          <cell r="C4525">
            <v>156702.41</v>
          </cell>
          <cell r="D4525">
            <v>172330.23999999999</v>
          </cell>
          <cell r="E4525">
            <v>437197.47</v>
          </cell>
          <cell r="F4525">
            <v>93633.01</v>
          </cell>
          <cell r="G4525">
            <v>570250.73</v>
          </cell>
          <cell r="H4525">
            <v>59180.94</v>
          </cell>
        </row>
        <row r="4526">
          <cell r="A4526" t="str">
            <v>KA25 6</v>
          </cell>
          <cell r="B4526" t="str">
            <v/>
          </cell>
          <cell r="C4526">
            <v>233242.15999999995</v>
          </cell>
          <cell r="D4526">
            <v>101753.72</v>
          </cell>
          <cell r="E4526">
            <v>286265.95</v>
          </cell>
          <cell r="F4526" t="str">
            <v/>
          </cell>
          <cell r="G4526">
            <v>722226.79000000015</v>
          </cell>
          <cell r="H4526">
            <v>89784.37</v>
          </cell>
        </row>
        <row r="4527">
          <cell r="A4527" t="str">
            <v>KA25 7</v>
          </cell>
          <cell r="B4527" t="str">
            <v/>
          </cell>
          <cell r="C4527">
            <v>179747.00000000003</v>
          </cell>
          <cell r="D4527">
            <v>127171.47</v>
          </cell>
          <cell r="E4527">
            <v>436626.52</v>
          </cell>
          <cell r="F4527" t="str">
            <v/>
          </cell>
          <cell r="G4527">
            <v>611254.49</v>
          </cell>
          <cell r="H4527">
            <v>55745.270000000004</v>
          </cell>
        </row>
        <row r="4528">
          <cell r="A4528" t="str">
            <v>KA26 0</v>
          </cell>
          <cell r="B4528" t="str">
            <v/>
          </cell>
          <cell r="C4528">
            <v>104909.95000000001</v>
          </cell>
          <cell r="D4528">
            <v>137084.84</v>
          </cell>
          <cell r="E4528">
            <v>854407.26</v>
          </cell>
          <cell r="F4528">
            <v>117281.89</v>
          </cell>
          <cell r="G4528">
            <v>1118151.7899999996</v>
          </cell>
          <cell r="H4528">
            <v>75125.180000000008</v>
          </cell>
        </row>
        <row r="4529">
          <cell r="A4529" t="str">
            <v>KA26 9</v>
          </cell>
          <cell r="B4529" t="str">
            <v/>
          </cell>
          <cell r="C4529">
            <v>96585.250000000015</v>
          </cell>
          <cell r="D4529">
            <v>151641.34</v>
          </cell>
          <cell r="E4529">
            <v>947754.68</v>
          </cell>
          <cell r="F4529">
            <v>164680</v>
          </cell>
          <cell r="G4529">
            <v>948743.39999999967</v>
          </cell>
          <cell r="H4529">
            <v>78193.39</v>
          </cell>
        </row>
        <row r="4530">
          <cell r="A4530" t="str">
            <v>KA27 8</v>
          </cell>
          <cell r="B4530" t="str">
            <v/>
          </cell>
          <cell r="C4530">
            <v>75346.690000000017</v>
          </cell>
          <cell r="D4530">
            <v>173686.8</v>
          </cell>
          <cell r="E4530">
            <v>750861.27</v>
          </cell>
          <cell r="F4530">
            <v>71349.060000000012</v>
          </cell>
          <cell r="G4530">
            <v>609890.9800000001</v>
          </cell>
          <cell r="H4530">
            <v>63329.25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145624.22</v>
          </cell>
          <cell r="F4531" t="str">
            <v/>
          </cell>
          <cell r="G4531">
            <v>181490.30999999994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>
            <v>55471.009999999995</v>
          </cell>
          <cell r="D4532">
            <v>119711.44</v>
          </cell>
          <cell r="E4532">
            <v>270534.39</v>
          </cell>
          <cell r="F4532" t="str">
            <v/>
          </cell>
          <cell r="G4532">
            <v>164487.23000000001</v>
          </cell>
          <cell r="H4532" t="str">
            <v/>
          </cell>
        </row>
        <row r="4533">
          <cell r="A4533" t="str">
            <v>KA3 1</v>
          </cell>
          <cell r="B4533">
            <v>171021.88</v>
          </cell>
          <cell r="C4533">
            <v>402237.58</v>
          </cell>
          <cell r="D4533">
            <v>331226.59000000003</v>
          </cell>
          <cell r="E4533">
            <v>1711979.64</v>
          </cell>
          <cell r="F4533">
            <v>341369.10000000009</v>
          </cell>
          <cell r="G4533">
            <v>1277673.3099999996</v>
          </cell>
          <cell r="H4533">
            <v>253728.73</v>
          </cell>
        </row>
        <row r="4534">
          <cell r="A4534" t="str">
            <v>KA3 2</v>
          </cell>
          <cell r="B4534">
            <v>138834.01</v>
          </cell>
          <cell r="C4534">
            <v>620908.66000000027</v>
          </cell>
          <cell r="D4534">
            <v>403112.5</v>
          </cell>
          <cell r="E4534">
            <v>1736019.76</v>
          </cell>
          <cell r="F4534">
            <v>393878.87999999995</v>
          </cell>
          <cell r="G4534">
            <v>1323519.48</v>
          </cell>
          <cell r="H4534">
            <v>336971.98</v>
          </cell>
        </row>
        <row r="4535">
          <cell r="A4535" t="str">
            <v>KA3 3</v>
          </cell>
          <cell r="B4535" t="str">
            <v/>
          </cell>
          <cell r="C4535">
            <v>297053.47000000003</v>
          </cell>
          <cell r="D4535">
            <v>349204.31</v>
          </cell>
          <cell r="E4535">
            <v>900080.94</v>
          </cell>
          <cell r="F4535">
            <v>174087.81999999995</v>
          </cell>
          <cell r="G4535">
            <v>698926.1</v>
          </cell>
          <cell r="H4535">
            <v>182431.45</v>
          </cell>
        </row>
        <row r="4536">
          <cell r="A4536" t="str">
            <v>KA3 4</v>
          </cell>
          <cell r="B4536" t="str">
            <v/>
          </cell>
          <cell r="C4536">
            <v>92820.219999999987</v>
          </cell>
          <cell r="D4536">
            <v>134402.14000000001</v>
          </cell>
          <cell r="E4536">
            <v>203481.2</v>
          </cell>
          <cell r="F4536" t="str">
            <v/>
          </cell>
          <cell r="G4536">
            <v>249434.15</v>
          </cell>
          <cell r="H4536">
            <v>123613.19</v>
          </cell>
        </row>
        <row r="4537">
          <cell r="A4537" t="str">
            <v>KA3 5</v>
          </cell>
          <cell r="B4537" t="str">
            <v/>
          </cell>
          <cell r="C4537">
            <v>189353.35</v>
          </cell>
          <cell r="D4537">
            <v>270442.62</v>
          </cell>
          <cell r="E4537">
            <v>852188.76</v>
          </cell>
          <cell r="F4537">
            <v>174258.72</v>
          </cell>
          <cell r="G4537">
            <v>771583.40999999992</v>
          </cell>
          <cell r="H4537">
            <v>174850.28</v>
          </cell>
        </row>
        <row r="4538">
          <cell r="A4538" t="str">
            <v>KA3 6</v>
          </cell>
          <cell r="B4538">
            <v>93276.78</v>
          </cell>
          <cell r="C4538">
            <v>345930.1999999999</v>
          </cell>
          <cell r="D4538">
            <v>243615.46</v>
          </cell>
          <cell r="E4538">
            <v>1065490.1599999999</v>
          </cell>
          <cell r="F4538">
            <v>199141.55</v>
          </cell>
          <cell r="G4538">
            <v>826408.65000000037</v>
          </cell>
          <cell r="H4538">
            <v>281684.73</v>
          </cell>
        </row>
        <row r="4539">
          <cell r="A4539" t="str">
            <v>KA3 7</v>
          </cell>
          <cell r="B4539">
            <v>71641.210000000006</v>
          </cell>
          <cell r="C4539">
            <v>470594.96000000014</v>
          </cell>
          <cell r="D4539">
            <v>385117.37</v>
          </cell>
          <cell r="E4539">
            <v>1409634.62</v>
          </cell>
          <cell r="F4539">
            <v>260359.00999999995</v>
          </cell>
          <cell r="G4539">
            <v>1089361.1399999999</v>
          </cell>
          <cell r="H4539">
            <v>257062.84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326161.71000000014</v>
          </cell>
          <cell r="D4541">
            <v>385205.7</v>
          </cell>
          <cell r="E4541">
            <v>710162.55</v>
          </cell>
          <cell r="F4541">
            <v>110813.00999999998</v>
          </cell>
          <cell r="G4541">
            <v>807820.74000000011</v>
          </cell>
          <cell r="H4541">
            <v>191001.76</v>
          </cell>
        </row>
        <row r="4542">
          <cell r="A4542" t="str">
            <v>KA30 9</v>
          </cell>
          <cell r="B4542" t="str">
            <v/>
          </cell>
          <cell r="C4542">
            <v>238614.60999999996</v>
          </cell>
          <cell r="D4542">
            <v>278183.98</v>
          </cell>
          <cell r="E4542">
            <v>973660.44</v>
          </cell>
          <cell r="F4542">
            <v>198784.82999999996</v>
          </cell>
          <cell r="G4542">
            <v>772495.57999999984</v>
          </cell>
          <cell r="H4542">
            <v>199078.79</v>
          </cell>
        </row>
        <row r="4543">
          <cell r="A4543" t="str">
            <v>KA4 8</v>
          </cell>
          <cell r="B4543" t="str">
            <v/>
          </cell>
          <cell r="C4543">
            <v>299683.47000000003</v>
          </cell>
          <cell r="D4543">
            <v>245280.28</v>
          </cell>
          <cell r="E4543">
            <v>1180562.46</v>
          </cell>
          <cell r="F4543">
            <v>201764.02</v>
          </cell>
          <cell r="G4543">
            <v>726481.02999999991</v>
          </cell>
          <cell r="H4543">
            <v>188100.77</v>
          </cell>
        </row>
        <row r="4544">
          <cell r="A4544" t="str">
            <v>KA5 5</v>
          </cell>
          <cell r="B4544" t="str">
            <v/>
          </cell>
          <cell r="C4544">
            <v>498166.98</v>
          </cell>
          <cell r="D4544">
            <v>157635.85</v>
          </cell>
          <cell r="E4544">
            <v>699609.53</v>
          </cell>
          <cell r="F4544">
            <v>245083.62</v>
          </cell>
          <cell r="G4544">
            <v>778933.27</v>
          </cell>
          <cell r="H4544">
            <v>103513.83</v>
          </cell>
        </row>
        <row r="4545">
          <cell r="A4545" t="str">
            <v>KA5 6</v>
          </cell>
          <cell r="B4545" t="str">
            <v/>
          </cell>
          <cell r="C4545">
            <v>316793.20999999996</v>
          </cell>
          <cell r="D4545">
            <v>117175.58</v>
          </cell>
          <cell r="E4545">
            <v>612385.03</v>
          </cell>
          <cell r="F4545">
            <v>121058.2</v>
          </cell>
          <cell r="G4545">
            <v>1475350.5599999991</v>
          </cell>
          <cell r="H4545">
            <v>198013.16</v>
          </cell>
        </row>
        <row r="4546">
          <cell r="A4546" t="str">
            <v>KA6 5</v>
          </cell>
          <cell r="B4546" t="str">
            <v/>
          </cell>
          <cell r="C4546">
            <v>238379.94000000003</v>
          </cell>
          <cell r="D4546">
            <v>160389.96</v>
          </cell>
          <cell r="E4546">
            <v>624377.21</v>
          </cell>
          <cell r="F4546">
            <v>96303.88</v>
          </cell>
          <cell r="G4546">
            <v>831028.0699999996</v>
          </cell>
          <cell r="H4546">
            <v>212805.99</v>
          </cell>
        </row>
        <row r="4547">
          <cell r="A4547" t="str">
            <v>KA6 6</v>
          </cell>
          <cell r="B4547">
            <v>169157.24</v>
          </cell>
          <cell r="C4547">
            <v>361518.92999999993</v>
          </cell>
          <cell r="D4547">
            <v>360340.47999999998</v>
          </cell>
          <cell r="E4547">
            <v>1314876.1200000001</v>
          </cell>
          <cell r="F4547">
            <v>421443.39999999991</v>
          </cell>
          <cell r="G4547">
            <v>1010279.8200000003</v>
          </cell>
          <cell r="H4547">
            <v>291200.3</v>
          </cell>
        </row>
        <row r="4548">
          <cell r="A4548" t="str">
            <v>KA6 7</v>
          </cell>
          <cell r="B4548">
            <v>91512.46</v>
          </cell>
          <cell r="C4548">
            <v>556786.04999999981</v>
          </cell>
          <cell r="D4548">
            <v>188393.95</v>
          </cell>
          <cell r="E4548">
            <v>1109695.95</v>
          </cell>
          <cell r="F4548">
            <v>267751.81</v>
          </cell>
          <cell r="G4548">
            <v>2730793.9499999974</v>
          </cell>
          <cell r="H4548">
            <v>179440.84</v>
          </cell>
        </row>
        <row r="4549">
          <cell r="A4549" t="str">
            <v>KA7 1</v>
          </cell>
          <cell r="B4549" t="str">
            <v/>
          </cell>
          <cell r="C4549">
            <v>103597.87999999998</v>
          </cell>
          <cell r="D4549">
            <v>121720.68</v>
          </cell>
          <cell r="E4549">
            <v>300765.53000000003</v>
          </cell>
          <cell r="F4549" t="str">
            <v/>
          </cell>
          <cell r="G4549">
            <v>282919.90000000002</v>
          </cell>
          <cell r="H4549">
            <v>50692.99</v>
          </cell>
        </row>
        <row r="4550">
          <cell r="A4550" t="str">
            <v>KA7 2</v>
          </cell>
          <cell r="B4550">
            <v>74978.899999999994</v>
          </cell>
          <cell r="C4550">
            <v>322853.74</v>
          </cell>
          <cell r="D4550">
            <v>368827.79</v>
          </cell>
          <cell r="E4550">
            <v>586988.91</v>
          </cell>
          <cell r="F4550">
            <v>326217.34999999998</v>
          </cell>
          <cell r="G4550">
            <v>924936.63000000012</v>
          </cell>
          <cell r="H4550">
            <v>172418.99</v>
          </cell>
        </row>
        <row r="4551">
          <cell r="A4551" t="str">
            <v>KA7 3</v>
          </cell>
          <cell r="B4551">
            <v>172795.95</v>
          </cell>
          <cell r="C4551">
            <v>580266.09000000008</v>
          </cell>
          <cell r="D4551">
            <v>377869.12</v>
          </cell>
          <cell r="E4551">
            <v>1508415.84</v>
          </cell>
          <cell r="F4551">
            <v>678794.52999999933</v>
          </cell>
          <cell r="G4551">
            <v>1429070.9200000006</v>
          </cell>
          <cell r="H4551">
            <v>493635.65</v>
          </cell>
        </row>
        <row r="4552">
          <cell r="A4552" t="str">
            <v>KA7 4</v>
          </cell>
          <cell r="B4552">
            <v>81042.06</v>
          </cell>
          <cell r="C4552">
            <v>572641.78000000014</v>
          </cell>
          <cell r="D4552">
            <v>860558.69</v>
          </cell>
          <cell r="E4552">
            <v>1446563.89</v>
          </cell>
          <cell r="F4552">
            <v>469740.9200000001</v>
          </cell>
          <cell r="G4552">
            <v>1277447.4499999995</v>
          </cell>
          <cell r="H4552">
            <v>396106.52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383661.92000000016</v>
          </cell>
          <cell r="D4554">
            <v>182802.37</v>
          </cell>
          <cell r="E4554">
            <v>869982.57</v>
          </cell>
          <cell r="F4554">
            <v>298459.64999999991</v>
          </cell>
          <cell r="G4554">
            <v>861649.87999999989</v>
          </cell>
          <cell r="H4554">
            <v>205983.95</v>
          </cell>
        </row>
        <row r="4555">
          <cell r="A4555" t="str">
            <v>KA8 8</v>
          </cell>
          <cell r="B4555" t="str">
            <v/>
          </cell>
          <cell r="C4555">
            <v>150928.90999999997</v>
          </cell>
          <cell r="D4555" t="str">
            <v/>
          </cell>
          <cell r="E4555">
            <v>502746.7</v>
          </cell>
          <cell r="F4555">
            <v>178092.42</v>
          </cell>
          <cell r="G4555">
            <v>525025.65000000014</v>
          </cell>
          <cell r="H4555">
            <v>193119.36000000002</v>
          </cell>
        </row>
        <row r="4556">
          <cell r="A4556" t="str">
            <v>KA8 9</v>
          </cell>
          <cell r="B4556">
            <v>62448.63</v>
          </cell>
          <cell r="C4556">
            <v>529558.11</v>
          </cell>
          <cell r="D4556">
            <v>216040.17</v>
          </cell>
          <cell r="E4556">
            <v>1133099.31</v>
          </cell>
          <cell r="F4556">
            <v>415213.67</v>
          </cell>
          <cell r="G4556">
            <v>1001244.1899999994</v>
          </cell>
          <cell r="H4556">
            <v>258509.57</v>
          </cell>
        </row>
        <row r="4557">
          <cell r="A4557" t="str">
            <v>KA9 1</v>
          </cell>
          <cell r="B4557">
            <v>79661.679999999993</v>
          </cell>
          <cell r="C4557">
            <v>411794.74000000005</v>
          </cell>
          <cell r="D4557">
            <v>503485.88</v>
          </cell>
          <cell r="E4557">
            <v>824171.65</v>
          </cell>
          <cell r="F4557">
            <v>395901.73000000021</v>
          </cell>
          <cell r="G4557">
            <v>1201674.7599999993</v>
          </cell>
          <cell r="H4557">
            <v>265987.01</v>
          </cell>
        </row>
        <row r="4558">
          <cell r="A4558" t="str">
            <v>KA9 2</v>
          </cell>
          <cell r="B4558" t="str">
            <v/>
          </cell>
          <cell r="C4558">
            <v>530336.8600000001</v>
          </cell>
          <cell r="D4558">
            <v>563325.67000000004</v>
          </cell>
          <cell r="E4558">
            <v>1546817.68</v>
          </cell>
          <cell r="F4558">
            <v>489484.76</v>
          </cell>
          <cell r="G4558">
            <v>1169901.5200000003</v>
          </cell>
          <cell r="H4558">
            <v>283789.14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2705.11</v>
          </cell>
          <cell r="C4560">
            <v>6601216.2699999996</v>
          </cell>
          <cell r="D4560">
            <v>8472.380000000001</v>
          </cell>
          <cell r="E4560">
            <v>0</v>
          </cell>
          <cell r="F4560">
            <v>279851.05000000005</v>
          </cell>
          <cell r="G4560">
            <v>7373.63</v>
          </cell>
          <cell r="H4560">
            <v>170582.13</v>
          </cell>
        </row>
        <row r="4561">
          <cell r="A4561" t="str">
            <v>KT total</v>
          </cell>
          <cell r="B4561">
            <v>73278961.099999994</v>
          </cell>
          <cell r="C4561">
            <v>6907953.7599999998</v>
          </cell>
          <cell r="D4561">
            <v>87451363.669999987</v>
          </cell>
          <cell r="E4561">
            <v>75480976.359999985</v>
          </cell>
          <cell r="F4561">
            <v>21474819.730000008</v>
          </cell>
          <cell r="G4561">
            <v>64734896.100000001</v>
          </cell>
          <cell r="H4561">
            <v>18278177.419999998</v>
          </cell>
        </row>
        <row r="4562">
          <cell r="A4562" t="str">
            <v>KT1 1</v>
          </cell>
          <cell r="B4562">
            <v>175149.9</v>
          </cell>
          <cell r="C4562" t="str">
            <v/>
          </cell>
          <cell r="D4562">
            <v>109362.14</v>
          </cell>
          <cell r="E4562">
            <v>85217.61</v>
          </cell>
          <cell r="F4562" t="str">
            <v/>
          </cell>
          <cell r="G4562">
            <v>76439.209999999992</v>
          </cell>
          <cell r="H4562" t="str">
            <v/>
          </cell>
        </row>
        <row r="4563">
          <cell r="A4563" t="str">
            <v>KT1 2</v>
          </cell>
          <cell r="B4563">
            <v>673129.13</v>
          </cell>
          <cell r="C4563" t="str">
            <v/>
          </cell>
          <cell r="D4563">
            <v>941313.26</v>
          </cell>
          <cell r="E4563">
            <v>668001.89</v>
          </cell>
          <cell r="F4563">
            <v>152713.46</v>
          </cell>
          <cell r="G4563">
            <v>510802.27</v>
          </cell>
          <cell r="H4563">
            <v>87543.83</v>
          </cell>
        </row>
        <row r="4564">
          <cell r="A4564" t="str">
            <v>KT1 3</v>
          </cell>
          <cell r="B4564">
            <v>1645030.42</v>
          </cell>
          <cell r="C4564" t="str">
            <v/>
          </cell>
          <cell r="D4564">
            <v>1260016.33</v>
          </cell>
          <cell r="E4564">
            <v>1330907.8899999999</v>
          </cell>
          <cell r="F4564">
            <v>346069.04999999993</v>
          </cell>
          <cell r="G4564">
            <v>791179.05999999994</v>
          </cell>
          <cell r="H4564">
            <v>289794.32</v>
          </cell>
        </row>
        <row r="4565">
          <cell r="A4565" t="str">
            <v>KT1 4</v>
          </cell>
          <cell r="B4565">
            <v>207968.99</v>
          </cell>
          <cell r="C4565" t="str">
            <v/>
          </cell>
          <cell r="D4565">
            <v>372296.87</v>
          </cell>
          <cell r="E4565">
            <v>343214.29</v>
          </cell>
          <cell r="F4565">
            <v>64014.03</v>
          </cell>
          <cell r="G4565">
            <v>315213.33000000007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>
            <v>1328679.8799999999</v>
          </cell>
          <cell r="C4567" t="str">
            <v/>
          </cell>
          <cell r="D4567">
            <v>1655288.03</v>
          </cell>
          <cell r="E4567">
            <v>1099930.52</v>
          </cell>
          <cell r="F4567">
            <v>333704.0500000001</v>
          </cell>
          <cell r="G4567">
            <v>1190858.3899999999</v>
          </cell>
          <cell r="H4567">
            <v>251933.61000000002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>
            <v>989141.75</v>
          </cell>
          <cell r="C4569" t="str">
            <v/>
          </cell>
          <cell r="D4569">
            <v>1905529.89</v>
          </cell>
          <cell r="E4569">
            <v>934801.26</v>
          </cell>
          <cell r="F4569">
            <v>176462.48</v>
          </cell>
          <cell r="G4569">
            <v>1824867.6600000001</v>
          </cell>
          <cell r="H4569">
            <v>243274.08000000002</v>
          </cell>
        </row>
        <row r="4570">
          <cell r="A4570" t="str">
            <v>KT10 9</v>
          </cell>
          <cell r="B4570">
            <v>751185.06</v>
          </cell>
          <cell r="C4570" t="str">
            <v/>
          </cell>
          <cell r="D4570">
            <v>1520301.26</v>
          </cell>
          <cell r="E4570">
            <v>851335.67</v>
          </cell>
          <cell r="F4570">
            <v>226339.19</v>
          </cell>
          <cell r="G4570">
            <v>928073.17</v>
          </cell>
          <cell r="H4570">
            <v>90551.07</v>
          </cell>
        </row>
        <row r="4571">
          <cell r="A4571" t="str">
            <v>KT11 1</v>
          </cell>
          <cell r="B4571">
            <v>795782.4</v>
          </cell>
          <cell r="C4571" t="str">
            <v/>
          </cell>
          <cell r="D4571">
            <v>460977.93</v>
          </cell>
          <cell r="E4571">
            <v>726106.62</v>
          </cell>
          <cell r="F4571">
            <v>122475.56999999998</v>
          </cell>
          <cell r="G4571">
            <v>901503.23</v>
          </cell>
          <cell r="H4571">
            <v>222812.62</v>
          </cell>
        </row>
        <row r="4572">
          <cell r="A4572" t="str">
            <v>KT11 2</v>
          </cell>
          <cell r="B4572">
            <v>1095255.6200000001</v>
          </cell>
          <cell r="C4572" t="str">
            <v/>
          </cell>
          <cell r="D4572">
            <v>1694180.64</v>
          </cell>
          <cell r="E4572">
            <v>1131036.27</v>
          </cell>
          <cell r="F4572" t="str">
            <v/>
          </cell>
          <cell r="G4572">
            <v>2618733.88</v>
          </cell>
          <cell r="H4572">
            <v>167300.54</v>
          </cell>
        </row>
        <row r="4573">
          <cell r="A4573" t="str">
            <v>KT11 3</v>
          </cell>
          <cell r="B4573">
            <v>524207.82</v>
          </cell>
          <cell r="C4573" t="str">
            <v/>
          </cell>
          <cell r="D4573">
            <v>783986.44</v>
          </cell>
          <cell r="E4573">
            <v>481025.89</v>
          </cell>
          <cell r="F4573" t="str">
            <v/>
          </cell>
          <cell r="G4573">
            <v>353945.62</v>
          </cell>
          <cell r="H4573">
            <v>74199.3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>
            <v>646188.1</v>
          </cell>
          <cell r="C4575" t="str">
            <v/>
          </cell>
          <cell r="D4575">
            <v>929194.51</v>
          </cell>
          <cell r="E4575">
            <v>980627.78</v>
          </cell>
          <cell r="F4575">
            <v>161284.76</v>
          </cell>
          <cell r="G4575">
            <v>513612.18000000005</v>
          </cell>
          <cell r="H4575">
            <v>174204.93</v>
          </cell>
        </row>
        <row r="4576">
          <cell r="A4576" t="str">
            <v>KT12 2</v>
          </cell>
          <cell r="B4576">
            <v>1712845.28</v>
          </cell>
          <cell r="C4576" t="str">
            <v/>
          </cell>
          <cell r="D4576">
            <v>1604893.82</v>
          </cell>
          <cell r="E4576">
            <v>1593759.02</v>
          </cell>
          <cell r="F4576">
            <v>682057.10000000021</v>
          </cell>
          <cell r="G4576">
            <v>1252638.3200000003</v>
          </cell>
          <cell r="H4576">
            <v>480501.48</v>
          </cell>
        </row>
        <row r="4577">
          <cell r="A4577" t="str">
            <v>KT12 3</v>
          </cell>
          <cell r="B4577">
            <v>957853.65</v>
          </cell>
          <cell r="C4577" t="str">
            <v/>
          </cell>
          <cell r="D4577">
            <v>1177872.92</v>
          </cell>
          <cell r="E4577">
            <v>947886.02</v>
          </cell>
          <cell r="F4577">
            <v>237509.38</v>
          </cell>
          <cell r="G4577">
            <v>755902.75</v>
          </cell>
          <cell r="H4577">
            <v>234172.85</v>
          </cell>
        </row>
        <row r="4578">
          <cell r="A4578" t="str">
            <v>KT12 4</v>
          </cell>
          <cell r="B4578">
            <v>914812.97</v>
          </cell>
          <cell r="C4578" t="str">
            <v/>
          </cell>
          <cell r="D4578">
            <v>793021.86</v>
          </cell>
          <cell r="E4578">
            <v>797367.26</v>
          </cell>
          <cell r="F4578">
            <v>230200.75999999995</v>
          </cell>
          <cell r="G4578">
            <v>712484.94000000041</v>
          </cell>
          <cell r="H4578">
            <v>184906.99</v>
          </cell>
        </row>
        <row r="4579">
          <cell r="A4579" t="str">
            <v>KT12 5</v>
          </cell>
          <cell r="B4579">
            <v>1198720.6200000001</v>
          </cell>
          <cell r="C4579" t="str">
            <v/>
          </cell>
          <cell r="D4579">
            <v>1522829.47</v>
          </cell>
          <cell r="E4579">
            <v>1248368.57</v>
          </cell>
          <cell r="F4579">
            <v>136794.89000000001</v>
          </cell>
          <cell r="G4579">
            <v>1214130.7699999996</v>
          </cell>
          <cell r="H4579">
            <v>176679.4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>
            <v>1195447.08</v>
          </cell>
          <cell r="C4581" t="str">
            <v/>
          </cell>
          <cell r="D4581">
            <v>1167012.45</v>
          </cell>
          <cell r="E4581">
            <v>967650.93</v>
          </cell>
          <cell r="F4581">
            <v>258843.41</v>
          </cell>
          <cell r="G4581">
            <v>878457.19000000006</v>
          </cell>
          <cell r="H4581">
            <v>129415.25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>
            <v>1437345.39</v>
          </cell>
          <cell r="C4583" t="str">
            <v/>
          </cell>
          <cell r="D4583">
            <v>1785486.94</v>
          </cell>
          <cell r="E4583">
            <v>1064595.54</v>
          </cell>
          <cell r="F4583">
            <v>263122.26</v>
          </cell>
          <cell r="G4583">
            <v>848281.03000000014</v>
          </cell>
          <cell r="H4583">
            <v>227445.06</v>
          </cell>
        </row>
        <row r="4584">
          <cell r="A4584" t="str">
            <v>KT13 9</v>
          </cell>
          <cell r="B4584">
            <v>1330797.74</v>
          </cell>
          <cell r="C4584" t="str">
            <v/>
          </cell>
          <cell r="D4584">
            <v>1384973.82</v>
          </cell>
          <cell r="E4584">
            <v>1254500.22</v>
          </cell>
          <cell r="F4584">
            <v>300759.48</v>
          </cell>
          <cell r="G4584">
            <v>1220368.9400000002</v>
          </cell>
          <cell r="H4584">
            <v>138404.06</v>
          </cell>
        </row>
        <row r="4585">
          <cell r="A4585" t="str">
            <v>KT14 6</v>
          </cell>
          <cell r="B4585">
            <v>836780.83</v>
          </cell>
          <cell r="C4585" t="str">
            <v/>
          </cell>
          <cell r="D4585">
            <v>938565.18</v>
          </cell>
          <cell r="E4585">
            <v>741283.19</v>
          </cell>
          <cell r="F4585">
            <v>202070.36</v>
          </cell>
          <cell r="G4585">
            <v>904251.47000000009</v>
          </cell>
          <cell r="H4585">
            <v>213783.46</v>
          </cell>
        </row>
        <row r="4586">
          <cell r="A4586" t="str">
            <v>KT14 7</v>
          </cell>
          <cell r="B4586">
            <v>971482.4</v>
          </cell>
          <cell r="C4586">
            <v>72533.469999999987</v>
          </cell>
          <cell r="D4586">
            <v>1055909.26</v>
          </cell>
          <cell r="E4586">
            <v>1487072.6</v>
          </cell>
          <cell r="F4586">
            <v>383742.37</v>
          </cell>
          <cell r="G4586">
            <v>902234.78999999992</v>
          </cell>
          <cell r="H4586">
            <v>260521.9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>
            <v>1640600.37</v>
          </cell>
          <cell r="C4588" t="str">
            <v/>
          </cell>
          <cell r="D4588">
            <v>1216344.43</v>
          </cell>
          <cell r="E4588">
            <v>1639363.95</v>
          </cell>
          <cell r="F4588">
            <v>855238.6</v>
          </cell>
          <cell r="G4588">
            <v>1034557.8799999998</v>
          </cell>
          <cell r="H4588">
            <v>292031.89</v>
          </cell>
        </row>
        <row r="4589">
          <cell r="A4589" t="str">
            <v>KT15 2</v>
          </cell>
          <cell r="B4589">
            <v>1551928.54</v>
          </cell>
          <cell r="C4589" t="str">
            <v/>
          </cell>
          <cell r="D4589">
            <v>1650561.84</v>
          </cell>
          <cell r="E4589">
            <v>1543023.02</v>
          </cell>
          <cell r="F4589">
            <v>669240.64000000013</v>
          </cell>
          <cell r="G4589">
            <v>946010.48999999987</v>
          </cell>
          <cell r="H4589">
            <v>323601.12</v>
          </cell>
        </row>
        <row r="4590">
          <cell r="A4590" t="str">
            <v>KT15 3</v>
          </cell>
          <cell r="B4590">
            <v>1015962.96</v>
          </cell>
          <cell r="C4590" t="str">
            <v/>
          </cell>
          <cell r="D4590">
            <v>1168013.81</v>
          </cell>
          <cell r="E4590">
            <v>1096962.1599999999</v>
          </cell>
          <cell r="F4590">
            <v>389319.40999999992</v>
          </cell>
          <cell r="G4590">
            <v>1477064.9500000002</v>
          </cell>
          <cell r="H4590">
            <v>386781.68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>
            <v>1044013.69</v>
          </cell>
          <cell r="C4592" t="str">
            <v/>
          </cell>
          <cell r="D4592">
            <v>1363031.24</v>
          </cell>
          <cell r="E4592">
            <v>1061170.8899999999</v>
          </cell>
          <cell r="F4592">
            <v>401804.74</v>
          </cell>
          <cell r="G4592">
            <v>891051.80000000016</v>
          </cell>
          <cell r="H4592">
            <v>134453.47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>
            <v>1116767.26</v>
          </cell>
          <cell r="C4594" t="str">
            <v/>
          </cell>
          <cell r="D4594">
            <v>982728</v>
          </cell>
          <cell r="E4594">
            <v>1161937.29</v>
          </cell>
          <cell r="F4594">
            <v>306718.41999999993</v>
          </cell>
          <cell r="G4594">
            <v>1095661.7300000004</v>
          </cell>
          <cell r="H4594">
            <v>330848.78999999998</v>
          </cell>
        </row>
        <row r="4595">
          <cell r="A4595" t="str">
            <v>KT16 9</v>
          </cell>
          <cell r="B4595">
            <v>1174249.3899999999</v>
          </cell>
          <cell r="C4595" t="str">
            <v/>
          </cell>
          <cell r="D4595">
            <v>984443.52</v>
          </cell>
          <cell r="E4595">
            <v>880160.2</v>
          </cell>
          <cell r="F4595">
            <v>423269.58</v>
          </cell>
          <cell r="G4595">
            <v>1157585.0999999996</v>
          </cell>
          <cell r="H4595">
            <v>201252.17</v>
          </cell>
        </row>
        <row r="4596">
          <cell r="A4596" t="str">
            <v>KT17 1</v>
          </cell>
          <cell r="B4596">
            <v>754782.62</v>
          </cell>
          <cell r="C4596" t="str">
            <v/>
          </cell>
          <cell r="D4596">
            <v>798084.4</v>
          </cell>
          <cell r="E4596">
            <v>903090.26</v>
          </cell>
          <cell r="F4596">
            <v>217454.35999999996</v>
          </cell>
          <cell r="G4596">
            <v>937706.02000000025</v>
          </cell>
          <cell r="H4596">
            <v>132482.57</v>
          </cell>
        </row>
        <row r="4597">
          <cell r="A4597" t="str">
            <v>KT17 2</v>
          </cell>
          <cell r="B4597">
            <v>993272.68</v>
          </cell>
          <cell r="C4597" t="str">
            <v/>
          </cell>
          <cell r="D4597">
            <v>1149039.44</v>
          </cell>
          <cell r="E4597">
            <v>1131248.17</v>
          </cell>
          <cell r="F4597">
            <v>325475.74999999994</v>
          </cell>
          <cell r="G4597">
            <v>757625.61000000022</v>
          </cell>
          <cell r="H4597">
            <v>294171.66000000003</v>
          </cell>
        </row>
        <row r="4598">
          <cell r="A4598" t="str">
            <v>KT17 3</v>
          </cell>
          <cell r="B4598">
            <v>471673.96</v>
          </cell>
          <cell r="C4598" t="str">
            <v/>
          </cell>
          <cell r="D4598">
            <v>694915.34</v>
          </cell>
          <cell r="E4598">
            <v>534562.69999999995</v>
          </cell>
          <cell r="F4598">
            <v>203625.81999999995</v>
          </cell>
          <cell r="G4598">
            <v>468692.08</v>
          </cell>
          <cell r="H4598">
            <v>108960.66</v>
          </cell>
        </row>
        <row r="4599">
          <cell r="A4599" t="str">
            <v>KT17 4</v>
          </cell>
          <cell r="B4599">
            <v>899778.09</v>
          </cell>
          <cell r="C4599" t="str">
            <v/>
          </cell>
          <cell r="D4599">
            <v>724685.78</v>
          </cell>
          <cell r="E4599">
            <v>691129.64</v>
          </cell>
          <cell r="F4599">
            <v>247797.49000000005</v>
          </cell>
          <cell r="G4599">
            <v>451302.36000000016</v>
          </cell>
          <cell r="H4599">
            <v>160656.38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>
            <v>1222204.3500000001</v>
          </cell>
          <cell r="C4601" t="str">
            <v/>
          </cell>
          <cell r="D4601">
            <v>1050158.3899999999</v>
          </cell>
          <cell r="E4601">
            <v>1330570.72</v>
          </cell>
          <cell r="F4601">
            <v>356100.24</v>
          </cell>
          <cell r="G4601">
            <v>1253751.71</v>
          </cell>
          <cell r="H4601">
            <v>297478.77</v>
          </cell>
        </row>
        <row r="4602">
          <cell r="A4602" t="str">
            <v>KT18 6</v>
          </cell>
          <cell r="B4602">
            <v>263339.73</v>
          </cell>
          <cell r="C4602" t="str">
            <v/>
          </cell>
          <cell r="D4602">
            <v>282814.39</v>
          </cell>
          <cell r="E4602">
            <v>343660.06</v>
          </cell>
          <cell r="F4602">
            <v>88941.3</v>
          </cell>
          <cell r="G4602">
            <v>281471.81</v>
          </cell>
          <cell r="H4602">
            <v>91629.680000000008</v>
          </cell>
        </row>
        <row r="4603">
          <cell r="A4603" t="str">
            <v>KT18 7</v>
          </cell>
          <cell r="B4603">
            <v>853453.45</v>
          </cell>
          <cell r="C4603" t="str">
            <v/>
          </cell>
          <cell r="D4603">
            <v>1139731.1200000001</v>
          </cell>
          <cell r="E4603">
            <v>1064646.68</v>
          </cell>
          <cell r="F4603">
            <v>204513.29000000004</v>
          </cell>
          <cell r="G4603">
            <v>673868.73</v>
          </cell>
          <cell r="H4603">
            <v>321887.3</v>
          </cell>
        </row>
        <row r="4604">
          <cell r="A4604" t="str">
            <v>KT19 0</v>
          </cell>
          <cell r="B4604">
            <v>1125565.69</v>
          </cell>
          <cell r="C4604" t="str">
            <v/>
          </cell>
          <cell r="D4604">
            <v>1264208.6399999999</v>
          </cell>
          <cell r="E4604">
            <v>1434635.92</v>
          </cell>
          <cell r="F4604">
            <v>391247.07</v>
          </cell>
          <cell r="G4604">
            <v>842489.48999999987</v>
          </cell>
          <cell r="H4604">
            <v>444888.41000000003</v>
          </cell>
        </row>
        <row r="4605">
          <cell r="A4605" t="str">
            <v>KT19 7</v>
          </cell>
          <cell r="B4605">
            <v>318189.87</v>
          </cell>
          <cell r="C4605" t="str">
            <v/>
          </cell>
          <cell r="D4605">
            <v>294265.01</v>
          </cell>
          <cell r="E4605">
            <v>190417.44</v>
          </cell>
          <cell r="F4605" t="str">
            <v/>
          </cell>
          <cell r="G4605">
            <v>240170.03999999998</v>
          </cell>
          <cell r="H4605" t="str">
            <v/>
          </cell>
        </row>
        <row r="4606">
          <cell r="A4606" t="str">
            <v>KT19 8</v>
          </cell>
          <cell r="B4606">
            <v>1290949.81</v>
          </cell>
          <cell r="C4606" t="str">
            <v/>
          </cell>
          <cell r="D4606">
            <v>1484293.71</v>
          </cell>
          <cell r="E4606">
            <v>1564543.58</v>
          </cell>
          <cell r="F4606">
            <v>372497.39999999991</v>
          </cell>
          <cell r="G4606">
            <v>953762.40000000014</v>
          </cell>
          <cell r="H4606">
            <v>468973.48</v>
          </cell>
        </row>
        <row r="4607">
          <cell r="A4607" t="str">
            <v>KT19 9</v>
          </cell>
          <cell r="B4607">
            <v>2108358.35</v>
          </cell>
          <cell r="C4607">
            <v>129673.79999999999</v>
          </cell>
          <cell r="D4607">
            <v>2181812.62</v>
          </cell>
          <cell r="E4607">
            <v>2763830.06</v>
          </cell>
          <cell r="F4607">
            <v>735816.21</v>
          </cell>
          <cell r="G4607">
            <v>1518820.8599999994</v>
          </cell>
          <cell r="H4607">
            <v>698836.97</v>
          </cell>
        </row>
        <row r="4608">
          <cell r="A4608" t="str">
            <v>KT2 5</v>
          </cell>
          <cell r="B4608">
            <v>1785832.12</v>
          </cell>
          <cell r="C4608" t="str">
            <v/>
          </cell>
          <cell r="D4608">
            <v>2160814.39</v>
          </cell>
          <cell r="E4608">
            <v>1667278.04</v>
          </cell>
          <cell r="F4608">
            <v>483457.58000000007</v>
          </cell>
          <cell r="G4608">
            <v>1699632.9500000004</v>
          </cell>
          <cell r="H4608">
            <v>487607.81</v>
          </cell>
        </row>
        <row r="4609">
          <cell r="A4609" t="str">
            <v>KT2 6</v>
          </cell>
          <cell r="B4609">
            <v>829797.82</v>
          </cell>
          <cell r="C4609" t="str">
            <v/>
          </cell>
          <cell r="D4609">
            <v>1084479.3899999999</v>
          </cell>
          <cell r="E4609">
            <v>962556.15</v>
          </cell>
          <cell r="F4609">
            <v>270015.7</v>
          </cell>
          <cell r="G4609">
            <v>841035.27999999991</v>
          </cell>
          <cell r="H4609">
            <v>159153.70000000001</v>
          </cell>
        </row>
        <row r="4610">
          <cell r="A4610" t="str">
            <v>KT2 7</v>
          </cell>
          <cell r="B4610">
            <v>1210377.22</v>
          </cell>
          <cell r="C4610" t="str">
            <v/>
          </cell>
          <cell r="D4610">
            <v>1446291.17</v>
          </cell>
          <cell r="E4610">
            <v>991466.33</v>
          </cell>
          <cell r="F4610">
            <v>129867.99</v>
          </cell>
          <cell r="G4610">
            <v>972284.71999999974</v>
          </cell>
          <cell r="H4610">
            <v>130439.03</v>
          </cell>
        </row>
        <row r="4611">
          <cell r="A4611" t="str">
            <v>KT20 5</v>
          </cell>
          <cell r="B4611">
            <v>1555465.9</v>
          </cell>
          <cell r="C4611" t="str">
            <v/>
          </cell>
          <cell r="D4611">
            <v>1452459.26</v>
          </cell>
          <cell r="E4611">
            <v>1629806.87</v>
          </cell>
          <cell r="F4611">
            <v>241118.49000000005</v>
          </cell>
          <cell r="G4611">
            <v>1248246.6199999999</v>
          </cell>
          <cell r="H4611">
            <v>466363.98</v>
          </cell>
        </row>
        <row r="4612">
          <cell r="A4612" t="str">
            <v>KT20 6</v>
          </cell>
          <cell r="B4612">
            <v>1078665.97</v>
          </cell>
          <cell r="C4612" t="str">
            <v/>
          </cell>
          <cell r="D4612">
            <v>836011.84</v>
          </cell>
          <cell r="E4612">
            <v>1174228.74</v>
          </cell>
          <cell r="F4612">
            <v>125475.4</v>
          </cell>
          <cell r="G4612">
            <v>838570.52000000025</v>
          </cell>
          <cell r="H4612">
            <v>227319.22</v>
          </cell>
        </row>
        <row r="4613">
          <cell r="A4613" t="str">
            <v>KT20 7</v>
          </cell>
          <cell r="B4613">
            <v>571494.80000000005</v>
          </cell>
          <cell r="C4613" t="str">
            <v/>
          </cell>
          <cell r="D4613">
            <v>904971.68</v>
          </cell>
          <cell r="E4613">
            <v>792745.55</v>
          </cell>
          <cell r="F4613">
            <v>185648.15999999997</v>
          </cell>
          <cell r="G4613">
            <v>699814.99000000034</v>
          </cell>
          <cell r="H4613">
            <v>172009.22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>
            <v>604237.80000000005</v>
          </cell>
          <cell r="C4615" t="str">
            <v/>
          </cell>
          <cell r="D4615">
            <v>1488604.38</v>
          </cell>
          <cell r="E4615">
            <v>690394.38</v>
          </cell>
          <cell r="F4615">
            <v>153304.01999999999</v>
          </cell>
          <cell r="G4615">
            <v>422171.93999999989</v>
          </cell>
          <cell r="H4615">
            <v>184736.62</v>
          </cell>
        </row>
        <row r="4616">
          <cell r="A4616" t="str">
            <v>KT21 2</v>
          </cell>
          <cell r="B4616">
            <v>691302.56</v>
          </cell>
          <cell r="C4616" t="str">
            <v/>
          </cell>
          <cell r="D4616">
            <v>1183566.72</v>
          </cell>
          <cell r="E4616">
            <v>685838.37</v>
          </cell>
          <cell r="F4616">
            <v>224061.05</v>
          </cell>
          <cell r="G4616">
            <v>811711.60000000021</v>
          </cell>
          <cell r="H4616">
            <v>284364.87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>
            <v>620436</v>
          </cell>
          <cell r="C4618" t="str">
            <v/>
          </cell>
          <cell r="D4618">
            <v>1658878.27</v>
          </cell>
          <cell r="E4618">
            <v>662907.79</v>
          </cell>
          <cell r="F4618" t="str">
            <v/>
          </cell>
          <cell r="G4618">
            <v>386637.08</v>
          </cell>
          <cell r="H4618">
            <v>94594.07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>
            <v>862416.97</v>
          </cell>
          <cell r="C4620" t="str">
            <v/>
          </cell>
          <cell r="D4620">
            <v>941955.62</v>
          </cell>
          <cell r="E4620">
            <v>952347.19</v>
          </cell>
          <cell r="F4620">
            <v>294008.18</v>
          </cell>
          <cell r="G4620">
            <v>634407.13000000012</v>
          </cell>
          <cell r="H4620">
            <v>293221.41000000003</v>
          </cell>
        </row>
        <row r="4621">
          <cell r="A4621" t="str">
            <v>KT22 8</v>
          </cell>
          <cell r="B4621">
            <v>584193.76</v>
          </cell>
          <cell r="C4621" t="str">
            <v/>
          </cell>
          <cell r="D4621">
            <v>1226916.3400000001</v>
          </cell>
          <cell r="E4621">
            <v>710483.16</v>
          </cell>
          <cell r="F4621">
            <v>203951.17</v>
          </cell>
          <cell r="G4621">
            <v>450384.32999999978</v>
          </cell>
          <cell r="H4621">
            <v>232839.75</v>
          </cell>
        </row>
        <row r="4622">
          <cell r="A4622" t="str">
            <v>KT22 9</v>
          </cell>
          <cell r="B4622">
            <v>1174809.92</v>
          </cell>
          <cell r="C4622" t="str">
            <v/>
          </cell>
          <cell r="D4622">
            <v>827839.87</v>
          </cell>
          <cell r="E4622">
            <v>852319.18</v>
          </cell>
          <cell r="F4622">
            <v>404629.68999999994</v>
          </cell>
          <cell r="G4622">
            <v>894564.99</v>
          </cell>
          <cell r="H4622">
            <v>404289.19</v>
          </cell>
        </row>
        <row r="4623">
          <cell r="A4623" t="str">
            <v>KT23 3</v>
          </cell>
          <cell r="B4623">
            <v>478297.82</v>
          </cell>
          <cell r="C4623" t="str">
            <v/>
          </cell>
          <cell r="D4623">
            <v>586217.07999999996</v>
          </cell>
          <cell r="E4623">
            <v>597668.17000000004</v>
          </cell>
          <cell r="F4623">
            <v>216969.18000000005</v>
          </cell>
          <cell r="G4623">
            <v>385436.79</v>
          </cell>
          <cell r="H4623">
            <v>176906.49</v>
          </cell>
        </row>
        <row r="4624">
          <cell r="A4624" t="str">
            <v>KT23 4</v>
          </cell>
          <cell r="B4624">
            <v>476020.73</v>
          </cell>
          <cell r="C4624" t="str">
            <v/>
          </cell>
          <cell r="D4624">
            <v>738747.95</v>
          </cell>
          <cell r="E4624">
            <v>754776.76</v>
          </cell>
          <cell r="F4624">
            <v>317234.50999999989</v>
          </cell>
          <cell r="G4624">
            <v>415407.05999999994</v>
          </cell>
          <cell r="H4624">
            <v>147478.38</v>
          </cell>
        </row>
        <row r="4625">
          <cell r="A4625" t="str">
            <v>KT24 5</v>
          </cell>
          <cell r="B4625">
            <v>639996.12</v>
          </cell>
          <cell r="C4625" t="str">
            <v/>
          </cell>
          <cell r="D4625">
            <v>1969658.33</v>
          </cell>
          <cell r="E4625">
            <v>936948.77</v>
          </cell>
          <cell r="F4625">
            <v>99190.73</v>
          </cell>
          <cell r="G4625">
            <v>650698.70999999985</v>
          </cell>
          <cell r="H4625">
            <v>171678.44</v>
          </cell>
        </row>
        <row r="4626">
          <cell r="A4626" t="str">
            <v>KT24 6</v>
          </cell>
          <cell r="B4626">
            <v>774380.03</v>
          </cell>
          <cell r="C4626" t="str">
            <v/>
          </cell>
          <cell r="D4626">
            <v>549517.9</v>
          </cell>
          <cell r="E4626">
            <v>750416.99</v>
          </cell>
          <cell r="F4626">
            <v>107739.57000000002</v>
          </cell>
          <cell r="G4626">
            <v>799896.95000000007</v>
          </cell>
          <cell r="H4626">
            <v>69228.92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>
            <v>1935104.33</v>
          </cell>
          <cell r="C4628" t="str">
            <v/>
          </cell>
          <cell r="D4628">
            <v>1763335.67</v>
          </cell>
          <cell r="E4628">
            <v>1325099.4099999999</v>
          </cell>
          <cell r="F4628">
            <v>511487.6</v>
          </cell>
          <cell r="G4628">
            <v>1306062.6800000004</v>
          </cell>
          <cell r="H4628">
            <v>389070.5</v>
          </cell>
        </row>
        <row r="4629">
          <cell r="A4629" t="str">
            <v>KT3 4</v>
          </cell>
          <cell r="B4629">
            <v>860690.2</v>
          </cell>
          <cell r="C4629" t="str">
            <v/>
          </cell>
          <cell r="D4629">
            <v>612355.85</v>
          </cell>
          <cell r="E4629">
            <v>659993.79</v>
          </cell>
          <cell r="F4629">
            <v>174802.65000000005</v>
          </cell>
          <cell r="G4629">
            <v>544293.98</v>
          </cell>
          <cell r="H4629">
            <v>93191.24</v>
          </cell>
        </row>
        <row r="4630">
          <cell r="A4630" t="str">
            <v>KT3 5</v>
          </cell>
          <cell r="B4630">
            <v>1664018.2</v>
          </cell>
          <cell r="C4630" t="str">
            <v/>
          </cell>
          <cell r="D4630">
            <v>1668890.07</v>
          </cell>
          <cell r="E4630">
            <v>1100046.81</v>
          </cell>
          <cell r="F4630">
            <v>451465.84</v>
          </cell>
          <cell r="G4630">
            <v>962118.93</v>
          </cell>
          <cell r="H4630">
            <v>439992.10000000003</v>
          </cell>
        </row>
        <row r="4631">
          <cell r="A4631" t="str">
            <v>KT3 6</v>
          </cell>
          <cell r="B4631">
            <v>1579463.21</v>
          </cell>
          <cell r="C4631" t="str">
            <v/>
          </cell>
          <cell r="D4631">
            <v>1861594.94</v>
          </cell>
          <cell r="E4631">
            <v>1332420.08</v>
          </cell>
          <cell r="F4631">
            <v>516486.84999999992</v>
          </cell>
          <cell r="G4631">
            <v>1122282.3299999998</v>
          </cell>
          <cell r="H4631">
            <v>360936.04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>
            <v>1450873.86</v>
          </cell>
          <cell r="C4633" t="str">
            <v/>
          </cell>
          <cell r="D4633">
            <v>1580466.01</v>
          </cell>
          <cell r="E4633">
            <v>1556257.24</v>
          </cell>
          <cell r="F4633">
            <v>478140.3</v>
          </cell>
          <cell r="G4633">
            <v>1210697.6300000006</v>
          </cell>
          <cell r="H4633">
            <v>510518.71</v>
          </cell>
        </row>
        <row r="4634">
          <cell r="A4634" t="str">
            <v>KT4 8</v>
          </cell>
          <cell r="B4634">
            <v>2888546.24</v>
          </cell>
          <cell r="C4634" t="str">
            <v/>
          </cell>
          <cell r="D4634">
            <v>2820072.75</v>
          </cell>
          <cell r="E4634">
            <v>2278346.81</v>
          </cell>
          <cell r="F4634">
            <v>922538.33999999985</v>
          </cell>
          <cell r="G4634">
            <v>2373783.2600000021</v>
          </cell>
          <cell r="H4634">
            <v>1091805.8600000001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>
            <v>988069.83</v>
          </cell>
          <cell r="C4636" t="str">
            <v/>
          </cell>
          <cell r="D4636">
            <v>1008889.71</v>
          </cell>
          <cell r="E4636">
            <v>887294.67</v>
          </cell>
          <cell r="F4636">
            <v>377876.3</v>
          </cell>
          <cell r="G4636">
            <v>1142584.5700000003</v>
          </cell>
          <cell r="H4636">
            <v>191887.59</v>
          </cell>
        </row>
        <row r="4637">
          <cell r="A4637" t="str">
            <v>KT5 9</v>
          </cell>
          <cell r="B4637">
            <v>1010607.95</v>
          </cell>
          <cell r="C4637" t="str">
            <v/>
          </cell>
          <cell r="D4637">
            <v>1555249.66</v>
          </cell>
          <cell r="E4637">
            <v>1506282.74</v>
          </cell>
          <cell r="F4637">
            <v>568453.19000000006</v>
          </cell>
          <cell r="G4637">
            <v>1043697.8700000001</v>
          </cell>
          <cell r="H4637">
            <v>387098.63</v>
          </cell>
        </row>
        <row r="4638">
          <cell r="A4638" t="str">
            <v>KT6 4</v>
          </cell>
          <cell r="B4638">
            <v>725259.27</v>
          </cell>
          <cell r="C4638" t="str">
            <v/>
          </cell>
          <cell r="D4638">
            <v>1198643.21</v>
          </cell>
          <cell r="E4638">
            <v>910974.69</v>
          </cell>
          <cell r="F4638">
            <v>202836.75</v>
          </cell>
          <cell r="G4638">
            <v>690121.89999999979</v>
          </cell>
          <cell r="H4638">
            <v>126879.94</v>
          </cell>
        </row>
        <row r="4639">
          <cell r="A4639" t="str">
            <v>KT6 5</v>
          </cell>
          <cell r="B4639">
            <v>816047.86</v>
          </cell>
          <cell r="C4639" t="str">
            <v/>
          </cell>
          <cell r="D4639">
            <v>1780916.53</v>
          </cell>
          <cell r="E4639">
            <v>863453.52</v>
          </cell>
          <cell r="F4639">
            <v>186430.26</v>
          </cell>
          <cell r="G4639">
            <v>639877.75</v>
          </cell>
          <cell r="H4639">
            <v>241307.23</v>
          </cell>
        </row>
        <row r="4640">
          <cell r="A4640" t="str">
            <v>KT6 6</v>
          </cell>
          <cell r="B4640">
            <v>788954.23</v>
          </cell>
          <cell r="C4640" t="str">
            <v/>
          </cell>
          <cell r="D4640">
            <v>905118.64</v>
          </cell>
          <cell r="E4640">
            <v>752911.18</v>
          </cell>
          <cell r="F4640">
            <v>207540.38</v>
          </cell>
          <cell r="G4640">
            <v>883715.21999999962</v>
          </cell>
          <cell r="H4640">
            <v>136975.29</v>
          </cell>
        </row>
        <row r="4641">
          <cell r="A4641" t="str">
            <v>KT6 7</v>
          </cell>
          <cell r="B4641">
            <v>1327077.55</v>
          </cell>
          <cell r="C4641" t="str">
            <v/>
          </cell>
          <cell r="D4641">
            <v>2045308.19</v>
          </cell>
          <cell r="E4641">
            <v>1709958.35</v>
          </cell>
          <cell r="F4641">
            <v>535669.43999999994</v>
          </cell>
          <cell r="G4641">
            <v>1235149.9699999997</v>
          </cell>
          <cell r="H4641">
            <v>387300.32</v>
          </cell>
        </row>
        <row r="4642">
          <cell r="A4642" t="str">
            <v>KT7 0</v>
          </cell>
          <cell r="B4642">
            <v>1380755.51</v>
          </cell>
          <cell r="C4642" t="str">
            <v/>
          </cell>
          <cell r="D4642">
            <v>1778579.1500000001</v>
          </cell>
          <cell r="E4642">
            <v>1322646.99</v>
          </cell>
          <cell r="F4642">
            <v>268318.86999999994</v>
          </cell>
          <cell r="G4642">
            <v>1246720.8899999999</v>
          </cell>
          <cell r="H4642">
            <v>191518.21</v>
          </cell>
        </row>
        <row r="4643">
          <cell r="A4643" t="str">
            <v>KT8 0</v>
          </cell>
          <cell r="B4643">
            <v>202228.07</v>
          </cell>
          <cell r="C4643" t="str">
            <v/>
          </cell>
          <cell r="D4643">
            <v>484934.29</v>
          </cell>
          <cell r="E4643">
            <v>412622.3</v>
          </cell>
          <cell r="F4643" t="str">
            <v/>
          </cell>
          <cell r="G4643">
            <v>170236.24000000002</v>
          </cell>
          <cell r="H4643" t="str">
            <v/>
          </cell>
        </row>
        <row r="4644">
          <cell r="A4644" t="str">
            <v>KT8 1</v>
          </cell>
          <cell r="B4644">
            <v>663022.69999999995</v>
          </cell>
          <cell r="C4644" t="str">
            <v/>
          </cell>
          <cell r="D4644">
            <v>636899.06999999995</v>
          </cell>
          <cell r="E4644">
            <v>626509.98</v>
          </cell>
          <cell r="F4644">
            <v>240171.17000000004</v>
          </cell>
          <cell r="G4644">
            <v>489420.55</v>
          </cell>
          <cell r="H4644">
            <v>216716.78</v>
          </cell>
        </row>
        <row r="4645">
          <cell r="A4645" t="str">
            <v>KT8 2</v>
          </cell>
          <cell r="B4645">
            <v>1004611.7</v>
          </cell>
          <cell r="C4645" t="str">
            <v/>
          </cell>
          <cell r="D4645">
            <v>1036412.44</v>
          </cell>
          <cell r="E4645">
            <v>1347767.06</v>
          </cell>
          <cell r="F4645">
            <v>366957.18</v>
          </cell>
          <cell r="G4645">
            <v>840103.85</v>
          </cell>
          <cell r="H4645">
            <v>376200.32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>
            <v>695750.32</v>
          </cell>
          <cell r="C4647" t="str">
            <v/>
          </cell>
          <cell r="D4647">
            <v>1025596.83</v>
          </cell>
          <cell r="E4647">
            <v>588454.38</v>
          </cell>
          <cell r="F4647">
            <v>89941.86</v>
          </cell>
          <cell r="G4647">
            <v>786074.91999999993</v>
          </cell>
          <cell r="H4647">
            <v>87429.2</v>
          </cell>
        </row>
        <row r="4648">
          <cell r="A4648" t="str">
            <v>KT9 1</v>
          </cell>
          <cell r="B4648">
            <v>924383.59</v>
          </cell>
          <cell r="C4648" t="str">
            <v/>
          </cell>
          <cell r="D4648">
            <v>1409295.9</v>
          </cell>
          <cell r="E4648">
            <v>1564729.78</v>
          </cell>
          <cell r="F4648">
            <v>498286.31999999995</v>
          </cell>
          <cell r="G4648">
            <v>916372.19999999972</v>
          </cell>
          <cell r="H4648">
            <v>322231.22000000003</v>
          </cell>
        </row>
        <row r="4649">
          <cell r="A4649" t="str">
            <v>KT9 2</v>
          </cell>
          <cell r="B4649">
            <v>1200169.99</v>
          </cell>
          <cell r="C4649">
            <v>104530.21999999999</v>
          </cell>
          <cell r="D4649">
            <v>1721257.49</v>
          </cell>
          <cell r="E4649">
            <v>1853382.36</v>
          </cell>
          <cell r="F4649">
            <v>673671.04000000015</v>
          </cell>
          <cell r="G4649">
            <v>1277734.81</v>
          </cell>
          <cell r="H4649">
            <v>517925.26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364985.18000000005</v>
          </cell>
          <cell r="C4651">
            <v>344868.42</v>
          </cell>
          <cell r="D4651">
            <v>146764.61000000002</v>
          </cell>
          <cell r="E4651">
            <v>142206.12</v>
          </cell>
          <cell r="F4651">
            <v>434136.83999999997</v>
          </cell>
          <cell r="G4651">
            <v>242447.38999999998</v>
          </cell>
          <cell r="H4651">
            <v>126161.2</v>
          </cell>
        </row>
        <row r="4652">
          <cell r="A4652" t="str">
            <v>KW total</v>
          </cell>
          <cell r="B4652">
            <v>509636.41000000003</v>
          </cell>
          <cell r="C4652">
            <v>2968708.8099999996</v>
          </cell>
          <cell r="D4652">
            <v>1743712.91</v>
          </cell>
          <cell r="E4652">
            <v>7965711.4299999997</v>
          </cell>
          <cell r="F4652">
            <v>1023415.9999999999</v>
          </cell>
          <cell r="G4652">
            <v>8214037.8599999975</v>
          </cell>
          <cell r="H4652">
            <v>2262097.46</v>
          </cell>
        </row>
        <row r="4653">
          <cell r="A4653" t="str">
            <v>KW1 4</v>
          </cell>
          <cell r="B4653" t="str">
            <v/>
          </cell>
          <cell r="C4653">
            <v>378315.20999999996</v>
          </cell>
          <cell r="D4653">
            <v>163877.38</v>
          </cell>
          <cell r="E4653">
            <v>678919.75</v>
          </cell>
          <cell r="F4653">
            <v>90829.89</v>
          </cell>
          <cell r="G4653">
            <v>920338.25</v>
          </cell>
          <cell r="H4653">
            <v>151185.26</v>
          </cell>
        </row>
        <row r="4654">
          <cell r="A4654" t="str">
            <v>KW1 5</v>
          </cell>
          <cell r="B4654" t="str">
            <v/>
          </cell>
          <cell r="C4654">
            <v>425939.8899999999</v>
          </cell>
          <cell r="D4654">
            <v>164598.75</v>
          </cell>
          <cell r="E4654">
            <v>745556.09</v>
          </cell>
          <cell r="F4654" t="str">
            <v/>
          </cell>
          <cell r="G4654">
            <v>944549.25999999989</v>
          </cell>
          <cell r="H4654">
            <v>132118.75</v>
          </cell>
        </row>
        <row r="4655">
          <cell r="A4655" t="str">
            <v>KW10 6</v>
          </cell>
          <cell r="B4655" t="str">
            <v/>
          </cell>
          <cell r="C4655" t="str">
            <v/>
          </cell>
          <cell r="D4655" t="str">
            <v/>
          </cell>
          <cell r="E4655">
            <v>508962.84</v>
          </cell>
          <cell r="F4655" t="str">
            <v/>
          </cell>
          <cell r="G4655">
            <v>85627.75999999998</v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 t="str">
            <v/>
          </cell>
          <cell r="E4657">
            <v>544488.30000000005</v>
          </cell>
          <cell r="F4657" t="str">
            <v/>
          </cell>
          <cell r="G4657">
            <v>299325.80999999994</v>
          </cell>
          <cell r="H4657">
            <v>147401.76999999999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315586.16999999993</v>
          </cell>
          <cell r="D4659">
            <v>379230.64</v>
          </cell>
          <cell r="E4659">
            <v>1166825.82</v>
          </cell>
          <cell r="F4659" t="str">
            <v/>
          </cell>
          <cell r="G4659">
            <v>1268920.6399999992</v>
          </cell>
          <cell r="H4659">
            <v>450624.96</v>
          </cell>
        </row>
        <row r="4660">
          <cell r="A4660" t="str">
            <v>KW14 8</v>
          </cell>
          <cell r="B4660" t="str">
            <v/>
          </cell>
          <cell r="C4660">
            <v>257691.53999999992</v>
          </cell>
          <cell r="D4660">
            <v>169730.12</v>
          </cell>
          <cell r="E4660">
            <v>848882.95</v>
          </cell>
          <cell r="F4660" t="str">
            <v/>
          </cell>
          <cell r="G4660">
            <v>853845.58</v>
          </cell>
          <cell r="H4660">
            <v>377561.18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405505.06000000011</v>
          </cell>
          <cell r="D4662">
            <v>272751.09000000003</v>
          </cell>
          <cell r="E4662">
            <v>968000.24</v>
          </cell>
          <cell r="F4662">
            <v>231555.09</v>
          </cell>
          <cell r="G4662">
            <v>987447.34000000032</v>
          </cell>
          <cell r="H4662">
            <v>293176.61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74826.679999999993</v>
          </cell>
          <cell r="D4664">
            <v>172336.72</v>
          </cell>
          <cell r="E4664">
            <v>536660.52</v>
          </cell>
          <cell r="F4664" t="str">
            <v/>
          </cell>
          <cell r="G4664">
            <v>647279.88</v>
          </cell>
          <cell r="H4664">
            <v>165294.41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>
            <v>144651.23000000001</v>
          </cell>
          <cell r="C4666">
            <v>502541.51000000007</v>
          </cell>
          <cell r="D4666">
            <v>274423.59999999998</v>
          </cell>
          <cell r="E4666">
            <v>1181393.3700000001</v>
          </cell>
          <cell r="F4666">
            <v>266894.18</v>
          </cell>
          <cell r="G4666">
            <v>1242654.0299999996</v>
          </cell>
          <cell r="H4666">
            <v>418573.32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47072.21</v>
          </cell>
          <cell r="F4668" t="str">
            <v/>
          </cell>
          <cell r="G4668">
            <v>423941.02999999997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 t="str">
            <v/>
          </cell>
          <cell r="F4670" t="str">
            <v/>
          </cell>
          <cell r="G4670">
            <v>112128.51999999999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213727.39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263434.32999999996</v>
          </cell>
          <cell r="D4673" t="str">
            <v/>
          </cell>
          <cell r="E4673">
            <v>383015.83</v>
          </cell>
          <cell r="F4673" t="str">
            <v/>
          </cell>
          <cell r="G4673">
            <v>185532.37</v>
          </cell>
          <cell r="H4673" t="str">
            <v/>
          </cell>
        </row>
        <row r="4674">
          <cell r="A4674" t="str">
            <v>KY Other</v>
          </cell>
          <cell r="B4674">
            <v>1510470.4299999997</v>
          </cell>
          <cell r="C4674">
            <v>258894.02000000002</v>
          </cell>
          <cell r="D4674">
            <v>97799.049999999988</v>
          </cell>
          <cell r="E4674">
            <v>106261.62</v>
          </cell>
          <cell r="F4674">
            <v>135066.18</v>
          </cell>
          <cell r="G4674">
            <v>14623.689999999999</v>
          </cell>
          <cell r="H4674">
            <v>133621.73000000001</v>
          </cell>
        </row>
        <row r="4675">
          <cell r="A4675" t="str">
            <v>KY total</v>
          </cell>
          <cell r="B4675">
            <v>4022541.4799999991</v>
          </cell>
          <cell r="C4675">
            <v>14390519.619999999</v>
          </cell>
          <cell r="D4675">
            <v>16673689.789999995</v>
          </cell>
          <cell r="E4675">
            <v>67273707.590000004</v>
          </cell>
          <cell r="F4675">
            <v>18317148.399999995</v>
          </cell>
          <cell r="G4675">
            <v>55065988.650000013</v>
          </cell>
          <cell r="H4675">
            <v>9264886.4000000022</v>
          </cell>
        </row>
        <row r="4676">
          <cell r="A4676" t="str">
            <v>KY1 1</v>
          </cell>
          <cell r="B4676">
            <v>75969.55</v>
          </cell>
          <cell r="C4676">
            <v>121370.10999999999</v>
          </cell>
          <cell r="D4676">
            <v>388783.03</v>
          </cell>
          <cell r="E4676">
            <v>1342112.69</v>
          </cell>
          <cell r="F4676">
            <v>369804.13000000006</v>
          </cell>
          <cell r="G4676">
            <v>889580.08</v>
          </cell>
          <cell r="H4676">
            <v>199445.51</v>
          </cell>
        </row>
        <row r="4677">
          <cell r="A4677" t="str">
            <v>KY1 2</v>
          </cell>
          <cell r="B4677">
            <v>71776.87</v>
          </cell>
          <cell r="C4677">
            <v>151278.22999999998</v>
          </cell>
          <cell r="D4677">
            <v>170838.79</v>
          </cell>
          <cell r="E4677">
            <v>1194674.58</v>
          </cell>
          <cell r="F4677">
            <v>379069.75</v>
          </cell>
          <cell r="G4677">
            <v>967237.61999999976</v>
          </cell>
          <cell r="H4677">
            <v>162000.51999999999</v>
          </cell>
        </row>
        <row r="4678">
          <cell r="A4678" t="str">
            <v>KY1 3</v>
          </cell>
          <cell r="B4678" t="str">
            <v/>
          </cell>
          <cell r="C4678">
            <v>178026.66</v>
          </cell>
          <cell r="D4678">
            <v>110429.37</v>
          </cell>
          <cell r="E4678">
            <v>793677.58</v>
          </cell>
          <cell r="F4678">
            <v>149388.54999999999</v>
          </cell>
          <cell r="G4678">
            <v>627873.29000000027</v>
          </cell>
          <cell r="H4678">
            <v>95228.25</v>
          </cell>
        </row>
        <row r="4679">
          <cell r="A4679" t="str">
            <v>KY1 4</v>
          </cell>
          <cell r="B4679" t="str">
            <v/>
          </cell>
          <cell r="C4679">
            <v>239096.02999999994</v>
          </cell>
          <cell r="D4679">
            <v>189718.96</v>
          </cell>
          <cell r="E4679">
            <v>1191720.06</v>
          </cell>
          <cell r="F4679">
            <v>287055.81</v>
          </cell>
          <cell r="G4679">
            <v>991491.21999999986</v>
          </cell>
          <cell r="H4679">
            <v>158262.91</v>
          </cell>
        </row>
        <row r="4680">
          <cell r="A4680" t="str">
            <v>KY10 2</v>
          </cell>
          <cell r="B4680" t="str">
            <v/>
          </cell>
          <cell r="C4680">
            <v>131539.15</v>
          </cell>
          <cell r="D4680">
            <v>106096.18</v>
          </cell>
          <cell r="E4680">
            <v>310944.76</v>
          </cell>
          <cell r="F4680">
            <v>123656.51</v>
          </cell>
          <cell r="G4680">
            <v>445314.94</v>
          </cell>
          <cell r="H4680">
            <v>61420.18</v>
          </cell>
        </row>
        <row r="4681">
          <cell r="A4681" t="str">
            <v>KY10 3</v>
          </cell>
          <cell r="B4681" t="str">
            <v/>
          </cell>
          <cell r="C4681">
            <v>238121.92999999996</v>
          </cell>
          <cell r="D4681">
            <v>313346.93</v>
          </cell>
          <cell r="E4681">
            <v>452582.69</v>
          </cell>
          <cell r="F4681">
            <v>165681.69000000003</v>
          </cell>
          <cell r="G4681">
            <v>868022.85</v>
          </cell>
          <cell r="H4681">
            <v>134400.86000000002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269275.8299999999</v>
          </cell>
          <cell r="D4683">
            <v>284085.18</v>
          </cell>
          <cell r="E4683">
            <v>1333773.8600000001</v>
          </cell>
          <cell r="F4683">
            <v>209613.45</v>
          </cell>
          <cell r="G4683">
            <v>1044183.6999999997</v>
          </cell>
          <cell r="H4683">
            <v>114413.42</v>
          </cell>
        </row>
        <row r="4684">
          <cell r="A4684" t="str">
            <v>KY11 2</v>
          </cell>
          <cell r="B4684">
            <v>216536.55</v>
          </cell>
          <cell r="C4684">
            <v>942942.55999999971</v>
          </cell>
          <cell r="D4684">
            <v>622543.14</v>
          </cell>
          <cell r="E4684">
            <v>2690183.32</v>
          </cell>
          <cell r="F4684">
            <v>558215.57999999996</v>
          </cell>
          <cell r="G4684">
            <v>1612931.5899999996</v>
          </cell>
          <cell r="H4684">
            <v>432242.87</v>
          </cell>
        </row>
        <row r="4685">
          <cell r="A4685" t="str">
            <v>KY11 3</v>
          </cell>
          <cell r="B4685" t="str">
            <v/>
          </cell>
          <cell r="C4685">
            <v>224640.37999999998</v>
          </cell>
          <cell r="D4685">
            <v>147514.04</v>
          </cell>
          <cell r="E4685">
            <v>557689.28</v>
          </cell>
          <cell r="F4685">
            <v>105917.57</v>
          </cell>
          <cell r="G4685">
            <v>451271.02000000008</v>
          </cell>
          <cell r="H4685">
            <v>102991.04000000001</v>
          </cell>
        </row>
        <row r="4686">
          <cell r="A4686" t="str">
            <v>KY11 4</v>
          </cell>
          <cell r="B4686">
            <v>149657.13</v>
          </cell>
          <cell r="C4686">
            <v>451385.58999999991</v>
          </cell>
          <cell r="D4686">
            <v>367811.54</v>
          </cell>
          <cell r="E4686">
            <v>2725891</v>
          </cell>
          <cell r="F4686">
            <v>516683.06000000006</v>
          </cell>
          <cell r="G4686">
            <v>1282841.8299999998</v>
          </cell>
          <cell r="H4686">
            <v>288578.60000000003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>
            <v>210944.47</v>
          </cell>
          <cell r="C4688">
            <v>908594.06999999948</v>
          </cell>
          <cell r="D4688">
            <v>1981179.43</v>
          </cell>
          <cell r="E4688">
            <v>4354813.21</v>
          </cell>
          <cell r="F4688">
            <v>1409082.75</v>
          </cell>
          <cell r="G4688">
            <v>3880803.0200000042</v>
          </cell>
          <cell r="H4688">
            <v>665767.75</v>
          </cell>
        </row>
        <row r="4689">
          <cell r="A4689" t="str">
            <v>KY11 9</v>
          </cell>
          <cell r="B4689">
            <v>183939.66</v>
          </cell>
          <cell r="C4689">
            <v>310720.86</v>
          </cell>
          <cell r="D4689">
            <v>738905.7</v>
          </cell>
          <cell r="E4689">
            <v>1384641.94</v>
          </cell>
          <cell r="F4689">
            <v>473944.71999999991</v>
          </cell>
          <cell r="G4689">
            <v>2238296.1900000013</v>
          </cell>
          <cell r="H4689">
            <v>315461.31</v>
          </cell>
        </row>
        <row r="4690">
          <cell r="A4690" t="str">
            <v>KY12 0</v>
          </cell>
          <cell r="B4690">
            <v>50008.75</v>
          </cell>
          <cell r="C4690">
            <v>255468.19999999998</v>
          </cell>
          <cell r="D4690">
            <v>539616.81000000006</v>
          </cell>
          <cell r="E4690">
            <v>1998500.2</v>
          </cell>
          <cell r="F4690">
            <v>654307.35</v>
          </cell>
          <cell r="G4690">
            <v>1495658.5899999999</v>
          </cell>
          <cell r="H4690">
            <v>476338.72000000003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197804.03999999995</v>
          </cell>
          <cell r="D4692">
            <v>424599.46</v>
          </cell>
          <cell r="E4692">
            <v>820806.64</v>
          </cell>
          <cell r="F4692">
            <v>365545.41000000009</v>
          </cell>
          <cell r="G4692">
            <v>775298.10000000033</v>
          </cell>
          <cell r="H4692">
            <v>187487.80000000002</v>
          </cell>
        </row>
        <row r="4693">
          <cell r="A4693" t="str">
            <v>KY12 8</v>
          </cell>
          <cell r="B4693" t="str">
            <v/>
          </cell>
          <cell r="C4693">
            <v>555934.41999999981</v>
          </cell>
          <cell r="D4693">
            <v>770319.7</v>
          </cell>
          <cell r="E4693">
            <v>1998849.75</v>
          </cell>
          <cell r="F4693">
            <v>620672.99000000011</v>
          </cell>
          <cell r="G4693">
            <v>1623836.2999999998</v>
          </cell>
          <cell r="H4693">
            <v>386598.98</v>
          </cell>
        </row>
        <row r="4694">
          <cell r="A4694" t="str">
            <v>KY12 9</v>
          </cell>
          <cell r="B4694">
            <v>217697.9</v>
          </cell>
          <cell r="C4694">
            <v>754802.96999999962</v>
          </cell>
          <cell r="D4694">
            <v>507993.26</v>
          </cell>
          <cell r="E4694">
            <v>2705679.16</v>
          </cell>
          <cell r="F4694">
            <v>562859.24000000011</v>
          </cell>
          <cell r="G4694">
            <v>1591649.7100000007</v>
          </cell>
          <cell r="H4694">
            <v>628221.95000000007</v>
          </cell>
        </row>
        <row r="4695">
          <cell r="A4695" t="str">
            <v>KY13 0</v>
          </cell>
          <cell r="B4695" t="str">
            <v/>
          </cell>
          <cell r="C4695" t="str">
            <v/>
          </cell>
          <cell r="D4695">
            <v>252692.98</v>
          </cell>
          <cell r="E4695">
            <v>449049.46</v>
          </cell>
          <cell r="F4695" t="str">
            <v/>
          </cell>
          <cell r="G4695">
            <v>456351.64999999997</v>
          </cell>
          <cell r="H4695">
            <v>104469.65000000001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220929.62999999995</v>
          </cell>
          <cell r="D4697">
            <v>204932.1</v>
          </cell>
          <cell r="E4697">
            <v>839342.77</v>
          </cell>
          <cell r="F4697">
            <v>186714.59000000003</v>
          </cell>
          <cell r="G4697">
            <v>861029.19000000006</v>
          </cell>
          <cell r="H4697">
            <v>90138.31</v>
          </cell>
        </row>
        <row r="4698">
          <cell r="A4698" t="str">
            <v>KY13 9</v>
          </cell>
          <cell r="B4698" t="str">
            <v/>
          </cell>
          <cell r="C4698">
            <v>113129.65000000002</v>
          </cell>
          <cell r="D4698">
            <v>471833.56</v>
          </cell>
          <cell r="E4698">
            <v>584316.59</v>
          </cell>
          <cell r="F4698">
            <v>157575.84</v>
          </cell>
          <cell r="G4698">
            <v>695126.10000000009</v>
          </cell>
          <cell r="H4698">
            <v>113454.23</v>
          </cell>
        </row>
        <row r="4699">
          <cell r="A4699" t="str">
            <v>KY14 6</v>
          </cell>
          <cell r="B4699" t="str">
            <v/>
          </cell>
          <cell r="C4699">
            <v>134486.95000000001</v>
          </cell>
          <cell r="D4699">
            <v>115017.97</v>
          </cell>
          <cell r="E4699">
            <v>599327.34</v>
          </cell>
          <cell r="F4699">
            <v>103951.67</v>
          </cell>
          <cell r="G4699">
            <v>565197.00000000012</v>
          </cell>
          <cell r="H4699">
            <v>111987.77</v>
          </cell>
        </row>
        <row r="4700">
          <cell r="A4700" t="str">
            <v>KY14 7</v>
          </cell>
          <cell r="B4700" t="str">
            <v/>
          </cell>
          <cell r="C4700">
            <v>145051.25000000003</v>
          </cell>
          <cell r="D4700">
            <v>165683.78</v>
          </cell>
          <cell r="E4700">
            <v>913302.62</v>
          </cell>
          <cell r="F4700">
            <v>167934.81</v>
          </cell>
          <cell r="G4700">
            <v>655406.67999999993</v>
          </cell>
          <cell r="H4700">
            <v>59983.28</v>
          </cell>
        </row>
        <row r="4701">
          <cell r="A4701" t="str">
            <v>KY15 4</v>
          </cell>
          <cell r="B4701" t="str">
            <v/>
          </cell>
          <cell r="C4701">
            <v>341206.31000000011</v>
          </cell>
          <cell r="D4701">
            <v>284104.52</v>
          </cell>
          <cell r="E4701">
            <v>834261.17</v>
          </cell>
          <cell r="F4701">
            <v>433709.77999999991</v>
          </cell>
          <cell r="G4701">
            <v>802538.38000000012</v>
          </cell>
          <cell r="H4701">
            <v>152945.82</v>
          </cell>
        </row>
        <row r="4702">
          <cell r="A4702" t="str">
            <v>KY15 5</v>
          </cell>
          <cell r="B4702">
            <v>174387.17</v>
          </cell>
          <cell r="C4702">
            <v>360599.73000000004</v>
          </cell>
          <cell r="D4702">
            <v>383340.28</v>
          </cell>
          <cell r="E4702">
            <v>1053845.8799999999</v>
          </cell>
          <cell r="F4702">
            <v>676994.3600000001</v>
          </cell>
          <cell r="G4702">
            <v>1192391.5300000003</v>
          </cell>
          <cell r="H4702">
            <v>131694.83000000002</v>
          </cell>
        </row>
        <row r="4703">
          <cell r="A4703" t="str">
            <v>KY15 7</v>
          </cell>
          <cell r="B4703">
            <v>88032.44</v>
          </cell>
          <cell r="C4703">
            <v>198305.24</v>
          </cell>
          <cell r="D4703">
            <v>330712.95</v>
          </cell>
          <cell r="E4703">
            <v>1539952.97</v>
          </cell>
          <cell r="F4703">
            <v>447950.6</v>
          </cell>
          <cell r="G4703">
            <v>1293459.4100000001</v>
          </cell>
          <cell r="H4703">
            <v>212948.64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>
            <v>133211.5</v>
          </cell>
          <cell r="C4705">
            <v>218156.80000000002</v>
          </cell>
          <cell r="D4705">
            <v>334066.62</v>
          </cell>
          <cell r="E4705">
            <v>828634.71</v>
          </cell>
          <cell r="F4705">
            <v>158161.08000000005</v>
          </cell>
          <cell r="G4705">
            <v>874069.22999999986</v>
          </cell>
          <cell r="H4705">
            <v>148071.76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412969.77000000014</v>
          </cell>
          <cell r="D4707">
            <v>242976.45</v>
          </cell>
          <cell r="E4707">
            <v>824989.67</v>
          </cell>
          <cell r="F4707">
            <v>134315.43</v>
          </cell>
          <cell r="G4707">
            <v>979236.54999999981</v>
          </cell>
          <cell r="H4707">
            <v>178915.99</v>
          </cell>
        </row>
        <row r="4708">
          <cell r="A4708" t="str">
            <v>KY16 9</v>
          </cell>
          <cell r="B4708" t="str">
            <v/>
          </cell>
          <cell r="C4708">
            <v>136137.81</v>
          </cell>
          <cell r="D4708">
            <v>205076.56</v>
          </cell>
          <cell r="E4708">
            <v>418494.71</v>
          </cell>
          <cell r="F4708">
            <v>92722.58</v>
          </cell>
          <cell r="G4708">
            <v>735638.0199999999</v>
          </cell>
          <cell r="H4708">
            <v>69502.89</v>
          </cell>
        </row>
        <row r="4709">
          <cell r="A4709" t="str">
            <v>KY2 5</v>
          </cell>
          <cell r="B4709" t="str">
            <v/>
          </cell>
          <cell r="C4709">
            <v>274333.59999999998</v>
          </cell>
          <cell r="D4709">
            <v>458290.67</v>
          </cell>
          <cell r="E4709">
            <v>1768106.76</v>
          </cell>
          <cell r="F4709">
            <v>636679.79</v>
          </cell>
          <cell r="G4709">
            <v>1344350.6100000003</v>
          </cell>
          <cell r="H4709">
            <v>232930.39</v>
          </cell>
        </row>
        <row r="4710">
          <cell r="A4710" t="str">
            <v>KY2 6</v>
          </cell>
          <cell r="B4710">
            <v>228049.38</v>
          </cell>
          <cell r="C4710">
            <v>498374.43999999977</v>
          </cell>
          <cell r="D4710">
            <v>645023.51</v>
          </cell>
          <cell r="E4710">
            <v>3745638.39</v>
          </cell>
          <cell r="F4710">
            <v>815719.44</v>
          </cell>
          <cell r="G4710">
            <v>2339818.6599999997</v>
          </cell>
          <cell r="H4710">
            <v>493282.72000000003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>
            <v>100033.55</v>
          </cell>
          <cell r="C4712">
            <v>143934.72999999998</v>
          </cell>
          <cell r="D4712">
            <v>314861.31</v>
          </cell>
          <cell r="E4712">
            <v>789968.3</v>
          </cell>
          <cell r="F4712">
            <v>203384.51</v>
          </cell>
          <cell r="G4712">
            <v>1067368.5100000002</v>
          </cell>
          <cell r="H4712">
            <v>118929.02</v>
          </cell>
        </row>
        <row r="4713">
          <cell r="A4713" t="str">
            <v>KY3 9</v>
          </cell>
          <cell r="B4713">
            <v>100606.43</v>
          </cell>
          <cell r="C4713">
            <v>239769.37000000008</v>
          </cell>
          <cell r="D4713">
            <v>331644.09999999998</v>
          </cell>
          <cell r="E4713">
            <v>753877.81</v>
          </cell>
          <cell r="F4713">
            <v>300977.03000000009</v>
          </cell>
          <cell r="G4713">
            <v>861644.8199999996</v>
          </cell>
          <cell r="H4713">
            <v>159516.73000000001</v>
          </cell>
        </row>
        <row r="4714">
          <cell r="A4714" t="str">
            <v>KY4 0</v>
          </cell>
          <cell r="B4714">
            <v>55271.42</v>
          </cell>
          <cell r="C4714">
            <v>257000.31000000003</v>
          </cell>
          <cell r="D4714">
            <v>311759.07</v>
          </cell>
          <cell r="E4714">
            <v>1408293.71</v>
          </cell>
          <cell r="F4714">
            <v>308528.7699999999</v>
          </cell>
          <cell r="G4714">
            <v>2266897.8500000024</v>
          </cell>
          <cell r="H4714">
            <v>240173.13</v>
          </cell>
        </row>
        <row r="4715">
          <cell r="A4715" t="str">
            <v>KY4 8</v>
          </cell>
          <cell r="B4715">
            <v>143843.28</v>
          </cell>
          <cell r="C4715">
            <v>97228.579999999987</v>
          </cell>
          <cell r="D4715">
            <v>297566.67</v>
          </cell>
          <cell r="E4715">
            <v>1302795.95</v>
          </cell>
          <cell r="F4715">
            <v>257735.13</v>
          </cell>
          <cell r="G4715">
            <v>1196015.5299999996</v>
          </cell>
          <cell r="H4715">
            <v>131648.21</v>
          </cell>
        </row>
        <row r="4716">
          <cell r="A4716" t="str">
            <v>KY4 9</v>
          </cell>
          <cell r="B4716" t="str">
            <v/>
          </cell>
          <cell r="C4716">
            <v>319464.99999999994</v>
          </cell>
          <cell r="D4716">
            <v>382126</v>
          </cell>
          <cell r="E4716">
            <v>2258628.4900000002</v>
          </cell>
          <cell r="F4716">
            <v>365886.11999999994</v>
          </cell>
          <cell r="G4716">
            <v>1672533.4800000007</v>
          </cell>
          <cell r="H4716">
            <v>139803.41</v>
          </cell>
        </row>
        <row r="4717">
          <cell r="A4717" t="str">
            <v>KY5 0</v>
          </cell>
          <cell r="B4717" t="str">
            <v/>
          </cell>
          <cell r="C4717">
            <v>338054.31999999989</v>
          </cell>
          <cell r="D4717">
            <v>224954.16</v>
          </cell>
          <cell r="E4717">
            <v>1307414.06</v>
          </cell>
          <cell r="F4717">
            <v>357753.38</v>
          </cell>
          <cell r="G4717">
            <v>1567842.4</v>
          </cell>
          <cell r="H4717">
            <v>199453.80000000002</v>
          </cell>
        </row>
        <row r="4718">
          <cell r="A4718" t="str">
            <v>KY5 8</v>
          </cell>
          <cell r="B4718" t="str">
            <v/>
          </cell>
          <cell r="C4718">
            <v>74276.09</v>
          </cell>
          <cell r="D4718" t="str">
            <v/>
          </cell>
          <cell r="E4718">
            <v>1382036.66</v>
          </cell>
          <cell r="F4718">
            <v>181398.9</v>
          </cell>
          <cell r="G4718">
            <v>661728.69999999995</v>
          </cell>
          <cell r="H4718">
            <v>56769.23</v>
          </cell>
        </row>
        <row r="4719">
          <cell r="A4719" t="str">
            <v>KY5 9</v>
          </cell>
          <cell r="B4719">
            <v>82245.55</v>
          </cell>
          <cell r="C4719">
            <v>135458.39999999997</v>
          </cell>
          <cell r="D4719">
            <v>178659.94</v>
          </cell>
          <cell r="E4719">
            <v>1946696.18</v>
          </cell>
          <cell r="F4719">
            <v>333884.27999999991</v>
          </cell>
          <cell r="G4719">
            <v>676836.11999999976</v>
          </cell>
          <cell r="H4719">
            <v>254509.45</v>
          </cell>
        </row>
        <row r="4720">
          <cell r="A4720" t="str">
            <v>KY6 1</v>
          </cell>
          <cell r="B4720" t="str">
            <v/>
          </cell>
          <cell r="C4720">
            <v>152820.45000000001</v>
          </cell>
          <cell r="D4720">
            <v>124779.02</v>
          </cell>
          <cell r="E4720">
            <v>1047026.81</v>
          </cell>
          <cell r="F4720">
            <v>214505.02</v>
          </cell>
          <cell r="G4720">
            <v>423978.81000000011</v>
          </cell>
          <cell r="H4720">
            <v>82719.360000000001</v>
          </cell>
        </row>
        <row r="4721">
          <cell r="A4721" t="str">
            <v>KY6 2</v>
          </cell>
          <cell r="B4721" t="str">
            <v/>
          </cell>
          <cell r="C4721">
            <v>433716.50000000012</v>
          </cell>
          <cell r="D4721">
            <v>185833.06</v>
          </cell>
          <cell r="E4721">
            <v>1928531.23</v>
          </cell>
          <cell r="F4721">
            <v>611453.34</v>
          </cell>
          <cell r="G4721">
            <v>1070458.5899999999</v>
          </cell>
          <cell r="H4721">
            <v>190116.25</v>
          </cell>
        </row>
        <row r="4722">
          <cell r="A4722" t="str">
            <v>KY6 3</v>
          </cell>
          <cell r="B4722" t="str">
            <v/>
          </cell>
          <cell r="C4722">
            <v>366592.67</v>
          </cell>
          <cell r="D4722">
            <v>383450.25</v>
          </cell>
          <cell r="E4722">
            <v>1314811.78</v>
          </cell>
          <cell r="F4722">
            <v>402261.44</v>
          </cell>
          <cell r="G4722">
            <v>1099160.2399999998</v>
          </cell>
          <cell r="H4722">
            <v>96344.14</v>
          </cell>
        </row>
        <row r="4723">
          <cell r="A4723" t="str">
            <v>KY7 4</v>
          </cell>
          <cell r="B4723">
            <v>74642.83</v>
          </cell>
          <cell r="C4723">
            <v>395747.71000000014</v>
          </cell>
          <cell r="D4723">
            <v>236241.1</v>
          </cell>
          <cell r="E4723">
            <v>1819042.94</v>
          </cell>
          <cell r="F4723">
            <v>537696.75000000012</v>
          </cell>
          <cell r="G4723">
            <v>1151167.0499999996</v>
          </cell>
          <cell r="H4723">
            <v>120183.12</v>
          </cell>
        </row>
        <row r="4724">
          <cell r="A4724" t="str">
            <v>KY7 5</v>
          </cell>
          <cell r="B4724" t="str">
            <v/>
          </cell>
          <cell r="C4724">
            <v>129788.66</v>
          </cell>
          <cell r="D4724">
            <v>215926.76</v>
          </cell>
          <cell r="E4724">
            <v>963836.28</v>
          </cell>
          <cell r="F4724">
            <v>356375.93</v>
          </cell>
          <cell r="G4724">
            <v>725880.19</v>
          </cell>
          <cell r="H4724">
            <v>159959.93</v>
          </cell>
        </row>
        <row r="4725">
          <cell r="A4725" t="str">
            <v>KY7 6</v>
          </cell>
          <cell r="B4725">
            <v>57803.56</v>
          </cell>
          <cell r="C4725">
            <v>460696.32000000001</v>
          </cell>
          <cell r="D4725">
            <v>437234.09</v>
          </cell>
          <cell r="E4725">
            <v>3057191.12</v>
          </cell>
          <cell r="F4725">
            <v>818143.88</v>
          </cell>
          <cell r="G4725">
            <v>2057483.5299999998</v>
          </cell>
          <cell r="H4725">
            <v>322186.97000000003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138387.17999999996</v>
          </cell>
          <cell r="D4727">
            <v>100291.7</v>
          </cell>
          <cell r="E4727">
            <v>538560.36</v>
          </cell>
          <cell r="F4727">
            <v>206820.5</v>
          </cell>
          <cell r="G4727">
            <v>424751.29999999993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201065.0499999999</v>
          </cell>
          <cell r="D4728">
            <v>96674.9</v>
          </cell>
          <cell r="E4728">
            <v>907533.24</v>
          </cell>
          <cell r="F4728">
            <v>168840.65999999997</v>
          </cell>
          <cell r="G4728">
            <v>654365.15000000026</v>
          </cell>
          <cell r="H4728">
            <v>83283.34</v>
          </cell>
        </row>
        <row r="4729">
          <cell r="A4729" t="str">
            <v>KY8 3</v>
          </cell>
          <cell r="B4729" t="str">
            <v/>
          </cell>
          <cell r="C4729">
            <v>213234.95999999993</v>
          </cell>
          <cell r="D4729">
            <v>81832.070000000007</v>
          </cell>
          <cell r="E4729">
            <v>834636.80000000005</v>
          </cell>
          <cell r="F4729">
            <v>179172.74</v>
          </cell>
          <cell r="G4729">
            <v>556904.82999999996</v>
          </cell>
          <cell r="H4729" t="str">
            <v/>
          </cell>
        </row>
        <row r="4730">
          <cell r="A4730" t="str">
            <v>KY8 4</v>
          </cell>
          <cell r="B4730" t="str">
            <v/>
          </cell>
          <cell r="C4730">
            <v>347588.00000000006</v>
          </cell>
          <cell r="D4730">
            <v>215051.93</v>
          </cell>
          <cell r="E4730">
            <v>1138619.9099999999</v>
          </cell>
          <cell r="F4730">
            <v>665092.29999999981</v>
          </cell>
          <cell r="G4730">
            <v>1014730.7599999997</v>
          </cell>
          <cell r="H4730">
            <v>113797.55</v>
          </cell>
        </row>
        <row r="4731">
          <cell r="A4731" t="str">
            <v>KY8 5</v>
          </cell>
          <cell r="B4731">
            <v>97413.06</v>
          </cell>
          <cell r="C4731">
            <v>640099.4300000004</v>
          </cell>
          <cell r="D4731">
            <v>423994.51</v>
          </cell>
          <cell r="E4731">
            <v>1721043.77</v>
          </cell>
          <cell r="F4731">
            <v>662588.55999999982</v>
          </cell>
          <cell r="G4731">
            <v>1554172.9900000007</v>
          </cell>
          <cell r="H4731">
            <v>87705.5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186527.01</v>
          </cell>
          <cell r="E4732">
            <v>350799.05</v>
          </cell>
          <cell r="F4732">
            <v>85654.45</v>
          </cell>
          <cell r="G4732">
            <v>374005.63</v>
          </cell>
          <cell r="H4732">
            <v>64978.58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>
            <v>62019.659999999996</v>
          </cell>
          <cell r="D4734">
            <v>88949.62</v>
          </cell>
          <cell r="E4734">
            <v>140297.76</v>
          </cell>
          <cell r="F4734" t="str">
            <v/>
          </cell>
          <cell r="G4734">
            <v>392535.4200000001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2876249.78</v>
          </cell>
          <cell r="C4745">
            <v>6385377.370000001</v>
          </cell>
          <cell r="D4745">
            <v>1871634.9600000002</v>
          </cell>
          <cell r="E4745">
            <v>1743910.4300000004</v>
          </cell>
          <cell r="F4745">
            <v>8084763.2399999974</v>
          </cell>
          <cell r="G4745">
            <v>1789774.1900000006</v>
          </cell>
          <cell r="H4745">
            <v>3819393.5099999979</v>
          </cell>
        </row>
        <row r="4746">
          <cell r="A4746" t="str">
            <v>L total</v>
          </cell>
          <cell r="B4746">
            <v>77802200.439999968</v>
          </cell>
          <cell r="C4746">
            <v>6953250.1000000015</v>
          </cell>
          <cell r="D4746">
            <v>91019716.680000007</v>
          </cell>
          <cell r="E4746">
            <v>135078368.03000003</v>
          </cell>
          <cell r="F4746">
            <v>17988882.049999993</v>
          </cell>
          <cell r="G4746">
            <v>106036812.08999997</v>
          </cell>
          <cell r="H4746">
            <v>35141046.649999991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 t="str">
            <v/>
          </cell>
          <cell r="E4751">
            <v>138508.47</v>
          </cell>
          <cell r="F4751" t="str">
            <v/>
          </cell>
          <cell r="G4751">
            <v>70050.710000000006</v>
          </cell>
          <cell r="H4751" t="str">
            <v/>
          </cell>
        </row>
        <row r="4752">
          <cell r="A4752" t="str">
            <v>L1 5</v>
          </cell>
          <cell r="B4752">
            <v>88073.33</v>
          </cell>
          <cell r="C4752" t="str">
            <v/>
          </cell>
          <cell r="D4752">
            <v>164549.10999999999</v>
          </cell>
          <cell r="E4752">
            <v>152802.49</v>
          </cell>
          <cell r="F4752" t="str">
            <v/>
          </cell>
          <cell r="G4752">
            <v>171615.43</v>
          </cell>
          <cell r="H4752">
            <v>69632.740000000005</v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65926.720000000001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128734.76</v>
          </cell>
          <cell r="E4755">
            <v>104428.04</v>
          </cell>
          <cell r="F4755" t="str">
            <v/>
          </cell>
          <cell r="G4755">
            <v>95673.489999999991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71754.05</v>
          </cell>
          <cell r="H4756" t="str">
            <v/>
          </cell>
        </row>
        <row r="4757">
          <cell r="A4757" t="str">
            <v>L10 0</v>
          </cell>
          <cell r="B4757">
            <v>184656.76</v>
          </cell>
          <cell r="C4757" t="str">
            <v/>
          </cell>
          <cell r="D4757">
            <v>98938.35</v>
          </cell>
          <cell r="E4757">
            <v>174745.46</v>
          </cell>
          <cell r="F4757" t="str">
            <v/>
          </cell>
          <cell r="G4757">
            <v>177082.55000000002</v>
          </cell>
          <cell r="H4757" t="str">
            <v/>
          </cell>
        </row>
        <row r="4758">
          <cell r="A4758" t="str">
            <v>L10 1</v>
          </cell>
          <cell r="B4758">
            <v>119398.41</v>
          </cell>
          <cell r="C4758" t="str">
            <v/>
          </cell>
          <cell r="D4758">
            <v>240155.94</v>
          </cell>
          <cell r="E4758">
            <v>402080.77</v>
          </cell>
          <cell r="F4758" t="str">
            <v/>
          </cell>
          <cell r="G4758">
            <v>220677.94000000003</v>
          </cell>
          <cell r="H4758">
            <v>128764.47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217718.74</v>
          </cell>
          <cell r="E4759">
            <v>243841.52</v>
          </cell>
          <cell r="F4759" t="str">
            <v/>
          </cell>
          <cell r="G4759">
            <v>250542.71999999997</v>
          </cell>
          <cell r="H4759">
            <v>86590.59</v>
          </cell>
        </row>
        <row r="4760">
          <cell r="A4760" t="str">
            <v>L10 3</v>
          </cell>
          <cell r="B4760">
            <v>97216.31</v>
          </cell>
          <cell r="C4760" t="str">
            <v/>
          </cell>
          <cell r="D4760">
            <v>179823.37</v>
          </cell>
          <cell r="E4760">
            <v>364589.87</v>
          </cell>
          <cell r="F4760" t="str">
            <v/>
          </cell>
          <cell r="G4760">
            <v>358728.18000000005</v>
          </cell>
          <cell r="H4760">
            <v>78305.759999999995</v>
          </cell>
        </row>
        <row r="4761">
          <cell r="A4761" t="str">
            <v>L10 4</v>
          </cell>
          <cell r="B4761">
            <v>341510.24</v>
          </cell>
          <cell r="C4761" t="str">
            <v/>
          </cell>
          <cell r="D4761">
            <v>297247.14</v>
          </cell>
          <cell r="E4761">
            <v>647259.38</v>
          </cell>
          <cell r="F4761">
            <v>75637.929999999993</v>
          </cell>
          <cell r="G4761">
            <v>437452.59999999986</v>
          </cell>
          <cell r="H4761">
            <v>207571.19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>
            <v>127368.8</v>
          </cell>
          <cell r="C4763" t="str">
            <v/>
          </cell>
          <cell r="D4763">
            <v>194607.06</v>
          </cell>
          <cell r="E4763">
            <v>214431.23</v>
          </cell>
          <cell r="F4763" t="str">
            <v/>
          </cell>
          <cell r="G4763">
            <v>272412.46999999991</v>
          </cell>
          <cell r="H4763">
            <v>98914.260000000009</v>
          </cell>
        </row>
        <row r="4764">
          <cell r="A4764" t="str">
            <v>L10 7</v>
          </cell>
          <cell r="B4764">
            <v>130811.51</v>
          </cell>
          <cell r="C4764" t="str">
            <v/>
          </cell>
          <cell r="D4764">
            <v>144264.26999999999</v>
          </cell>
          <cell r="E4764">
            <v>453944.3</v>
          </cell>
          <cell r="F4764" t="str">
            <v/>
          </cell>
          <cell r="G4764">
            <v>242859.48000000007</v>
          </cell>
          <cell r="H4764">
            <v>52635.840000000004</v>
          </cell>
        </row>
        <row r="4765">
          <cell r="A4765" t="str">
            <v>L10 8</v>
          </cell>
          <cell r="B4765">
            <v>140292.21</v>
          </cell>
          <cell r="C4765" t="str">
            <v/>
          </cell>
          <cell r="D4765">
            <v>425723.95</v>
          </cell>
          <cell r="E4765">
            <v>311322.89</v>
          </cell>
          <cell r="F4765" t="str">
            <v/>
          </cell>
          <cell r="G4765">
            <v>367559.02999999997</v>
          </cell>
          <cell r="H4765">
            <v>176869.99</v>
          </cell>
        </row>
        <row r="4766">
          <cell r="A4766" t="str">
            <v>L10 9</v>
          </cell>
          <cell r="B4766">
            <v>192017.26</v>
          </cell>
          <cell r="C4766" t="str">
            <v/>
          </cell>
          <cell r="D4766">
            <v>244568.2</v>
          </cell>
          <cell r="E4766">
            <v>346311.61</v>
          </cell>
          <cell r="F4766" t="str">
            <v/>
          </cell>
          <cell r="G4766">
            <v>234776.61</v>
          </cell>
          <cell r="H4766">
            <v>59851.85</v>
          </cell>
        </row>
        <row r="4767">
          <cell r="A4767" t="str">
            <v>L11 0</v>
          </cell>
          <cell r="B4767">
            <v>122442.7</v>
          </cell>
          <cell r="C4767" t="str">
            <v/>
          </cell>
          <cell r="D4767">
            <v>110391.02</v>
          </cell>
          <cell r="E4767">
            <v>498034.13</v>
          </cell>
          <cell r="F4767" t="str">
            <v/>
          </cell>
          <cell r="G4767">
            <v>89398.680000000008</v>
          </cell>
          <cell r="H4767">
            <v>96852.94</v>
          </cell>
        </row>
        <row r="4768">
          <cell r="A4768" t="str">
            <v>L11 1</v>
          </cell>
          <cell r="B4768">
            <v>656097.22</v>
          </cell>
          <cell r="C4768" t="str">
            <v/>
          </cell>
          <cell r="D4768">
            <v>513092.67</v>
          </cell>
          <cell r="E4768">
            <v>1112228.78</v>
          </cell>
          <cell r="F4768">
            <v>68850.03</v>
          </cell>
          <cell r="G4768">
            <v>366419.68000000005</v>
          </cell>
          <cell r="H4768">
            <v>159661.67000000001</v>
          </cell>
        </row>
        <row r="4769">
          <cell r="A4769" t="str">
            <v>L11 2</v>
          </cell>
          <cell r="B4769">
            <v>451269.47</v>
          </cell>
          <cell r="C4769" t="str">
            <v/>
          </cell>
          <cell r="D4769">
            <v>411155.43</v>
          </cell>
          <cell r="E4769">
            <v>1132752.33</v>
          </cell>
          <cell r="F4769" t="str">
            <v/>
          </cell>
          <cell r="G4769">
            <v>417028.38000000006</v>
          </cell>
          <cell r="H4769">
            <v>186896.47</v>
          </cell>
        </row>
        <row r="4770">
          <cell r="A4770" t="str">
            <v>L11 3</v>
          </cell>
          <cell r="B4770">
            <v>396123.12</v>
          </cell>
          <cell r="C4770" t="str">
            <v/>
          </cell>
          <cell r="D4770">
            <v>227957.43</v>
          </cell>
          <cell r="E4770">
            <v>918589.11</v>
          </cell>
          <cell r="F4770" t="str">
            <v/>
          </cell>
          <cell r="G4770">
            <v>327036.81000000006</v>
          </cell>
          <cell r="H4770">
            <v>171853.74</v>
          </cell>
        </row>
        <row r="4771">
          <cell r="A4771" t="str">
            <v>L11 4</v>
          </cell>
          <cell r="B4771">
            <v>425469.03</v>
          </cell>
          <cell r="C4771" t="str">
            <v/>
          </cell>
          <cell r="D4771">
            <v>293264.71000000002</v>
          </cell>
          <cell r="E4771">
            <v>635011.12</v>
          </cell>
          <cell r="F4771" t="str">
            <v/>
          </cell>
          <cell r="G4771">
            <v>274678.22999999992</v>
          </cell>
          <cell r="H4771">
            <v>86214.2</v>
          </cell>
        </row>
        <row r="4772">
          <cell r="A4772" t="str">
            <v>L11 5</v>
          </cell>
          <cell r="B4772">
            <v>204770.83</v>
          </cell>
          <cell r="C4772" t="str">
            <v/>
          </cell>
          <cell r="D4772">
            <v>113881.87</v>
          </cell>
          <cell r="E4772">
            <v>445095.47</v>
          </cell>
          <cell r="F4772" t="str">
            <v/>
          </cell>
          <cell r="G4772">
            <v>149681.98000000001</v>
          </cell>
          <cell r="H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>
            <v>257083.4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>
            <v>356540.11</v>
          </cell>
          <cell r="C4774" t="str">
            <v/>
          </cell>
          <cell r="D4774">
            <v>260884.63</v>
          </cell>
          <cell r="E4774">
            <v>835333.49</v>
          </cell>
          <cell r="F4774">
            <v>76432.339999999982</v>
          </cell>
          <cell r="G4774">
            <v>201590.55999999997</v>
          </cell>
          <cell r="H4774">
            <v>130503.01000000001</v>
          </cell>
        </row>
        <row r="4775">
          <cell r="A4775" t="str">
            <v>L11 8</v>
          </cell>
          <cell r="B4775">
            <v>192695.33</v>
          </cell>
          <cell r="C4775" t="str">
            <v/>
          </cell>
          <cell r="D4775">
            <v>162859.6</v>
          </cell>
          <cell r="E4775">
            <v>427779.76</v>
          </cell>
          <cell r="F4775" t="str">
            <v/>
          </cell>
          <cell r="G4775">
            <v>128797.35999999999</v>
          </cell>
          <cell r="H4775">
            <v>84897.95</v>
          </cell>
        </row>
        <row r="4776">
          <cell r="A4776" t="str">
            <v>L11 9</v>
          </cell>
          <cell r="B4776">
            <v>98946.54</v>
          </cell>
          <cell r="C4776" t="str">
            <v/>
          </cell>
          <cell r="D4776">
            <v>128237.39</v>
          </cell>
          <cell r="E4776">
            <v>318484.53000000003</v>
          </cell>
          <cell r="F4776" t="str">
            <v/>
          </cell>
          <cell r="G4776">
            <v>194777.79999999996</v>
          </cell>
          <cell r="H4776" t="str">
            <v/>
          </cell>
        </row>
        <row r="4777">
          <cell r="A4777" t="str">
            <v>L12 0</v>
          </cell>
          <cell r="B4777">
            <v>1355668.02</v>
          </cell>
          <cell r="C4777">
            <v>101535.79000000001</v>
          </cell>
          <cell r="D4777">
            <v>1338359.19</v>
          </cell>
          <cell r="E4777">
            <v>2400576.65</v>
          </cell>
          <cell r="F4777">
            <v>331804.38</v>
          </cell>
          <cell r="G4777">
            <v>1283098.22</v>
          </cell>
          <cell r="H4777">
            <v>559357.15</v>
          </cell>
        </row>
        <row r="4778">
          <cell r="A4778" t="str">
            <v>L12 1</v>
          </cell>
          <cell r="B4778">
            <v>201037.73</v>
          </cell>
          <cell r="C4778" t="str">
            <v/>
          </cell>
          <cell r="D4778">
            <v>269663.11</v>
          </cell>
          <cell r="E4778">
            <v>367315.67</v>
          </cell>
          <cell r="F4778" t="str">
            <v/>
          </cell>
          <cell r="G4778">
            <v>122353.80000000002</v>
          </cell>
          <cell r="H4778" t="str">
            <v/>
          </cell>
        </row>
        <row r="4779">
          <cell r="A4779" t="str">
            <v>L12 2</v>
          </cell>
          <cell r="B4779">
            <v>305688.53999999998</v>
          </cell>
          <cell r="C4779" t="str">
            <v/>
          </cell>
          <cell r="D4779">
            <v>75718.149999999994</v>
          </cell>
          <cell r="E4779">
            <v>154271.09</v>
          </cell>
          <cell r="F4779" t="str">
            <v/>
          </cell>
          <cell r="G4779">
            <v>144646.63999999998</v>
          </cell>
          <cell r="H4779">
            <v>82148.77</v>
          </cell>
        </row>
        <row r="4780">
          <cell r="A4780" t="str">
            <v>L12 3</v>
          </cell>
          <cell r="B4780">
            <v>135450.39000000001</v>
          </cell>
          <cell r="C4780" t="str">
            <v/>
          </cell>
          <cell r="D4780">
            <v>174215.05</v>
          </cell>
          <cell r="E4780">
            <v>165010.98000000001</v>
          </cell>
          <cell r="F4780" t="str">
            <v/>
          </cell>
          <cell r="G4780" t="str">
            <v/>
          </cell>
          <cell r="H4780">
            <v>83779.009999999995</v>
          </cell>
        </row>
        <row r="4781">
          <cell r="A4781" t="str">
            <v>L12 4</v>
          </cell>
          <cell r="B4781">
            <v>442296.38</v>
          </cell>
          <cell r="C4781" t="str">
            <v/>
          </cell>
          <cell r="D4781">
            <v>524678.85</v>
          </cell>
          <cell r="E4781">
            <v>721992.06</v>
          </cell>
          <cell r="F4781">
            <v>102453.56999999998</v>
          </cell>
          <cell r="G4781">
            <v>381818.70000000013</v>
          </cell>
          <cell r="H4781">
            <v>121388.68000000001</v>
          </cell>
        </row>
        <row r="4782">
          <cell r="A4782" t="str">
            <v>L12 5</v>
          </cell>
          <cell r="B4782">
            <v>488789.59</v>
          </cell>
          <cell r="C4782" t="str">
            <v/>
          </cell>
          <cell r="D4782">
            <v>758913.69</v>
          </cell>
          <cell r="E4782">
            <v>846241.6</v>
          </cell>
          <cell r="F4782">
            <v>116065.61999999998</v>
          </cell>
          <cell r="G4782">
            <v>527655.12999999989</v>
          </cell>
          <cell r="H4782">
            <v>264297.3</v>
          </cell>
        </row>
        <row r="4783">
          <cell r="A4783" t="str">
            <v>L12 6</v>
          </cell>
          <cell r="B4783">
            <v>198387.68</v>
          </cell>
          <cell r="C4783" t="str">
            <v/>
          </cell>
          <cell r="D4783">
            <v>171866.46</v>
          </cell>
          <cell r="E4783">
            <v>302119.32</v>
          </cell>
          <cell r="F4783" t="str">
            <v/>
          </cell>
          <cell r="G4783">
            <v>208650.50999999998</v>
          </cell>
          <cell r="H4783">
            <v>129734.88</v>
          </cell>
        </row>
        <row r="4784">
          <cell r="A4784" t="str">
            <v>L12 7</v>
          </cell>
          <cell r="B4784">
            <v>452044.11</v>
          </cell>
          <cell r="C4784" t="str">
            <v/>
          </cell>
          <cell r="D4784">
            <v>282150.71999999997</v>
          </cell>
          <cell r="E4784">
            <v>521540.97</v>
          </cell>
          <cell r="F4784" t="str">
            <v/>
          </cell>
          <cell r="G4784">
            <v>309523.34999999998</v>
          </cell>
          <cell r="H4784">
            <v>61564.5</v>
          </cell>
        </row>
        <row r="4785">
          <cell r="A4785" t="str">
            <v>L12 8</v>
          </cell>
          <cell r="B4785">
            <v>484165.11</v>
          </cell>
          <cell r="C4785" t="str">
            <v/>
          </cell>
          <cell r="D4785">
            <v>450914</v>
          </cell>
          <cell r="E4785">
            <v>433346.41</v>
          </cell>
          <cell r="F4785">
            <v>67458.820000000022</v>
          </cell>
          <cell r="G4785">
            <v>199428.68</v>
          </cell>
          <cell r="H4785">
            <v>161636.73000000001</v>
          </cell>
        </row>
        <row r="4786">
          <cell r="A4786" t="str">
            <v>L12 9</v>
          </cell>
          <cell r="B4786">
            <v>651833.15</v>
          </cell>
          <cell r="C4786" t="str">
            <v/>
          </cell>
          <cell r="D4786">
            <v>782572.07</v>
          </cell>
          <cell r="E4786">
            <v>892725.39</v>
          </cell>
          <cell r="F4786">
            <v>223740.15999999997</v>
          </cell>
          <cell r="G4786">
            <v>570332.02</v>
          </cell>
          <cell r="H4786">
            <v>272655.99</v>
          </cell>
        </row>
        <row r="4787">
          <cell r="A4787" t="str">
            <v>L13 0</v>
          </cell>
          <cell r="B4787">
            <v>259154.19</v>
          </cell>
          <cell r="C4787" t="str">
            <v/>
          </cell>
          <cell r="D4787">
            <v>213827.66</v>
          </cell>
          <cell r="E4787">
            <v>317089.21000000002</v>
          </cell>
          <cell r="F4787" t="str">
            <v/>
          </cell>
          <cell r="G4787">
            <v>215503.64000000007</v>
          </cell>
          <cell r="H4787">
            <v>68836.77</v>
          </cell>
        </row>
        <row r="4788">
          <cell r="A4788" t="str">
            <v>L13 1</v>
          </cell>
          <cell r="B4788">
            <v>90916.82</v>
          </cell>
          <cell r="C4788" t="str">
            <v/>
          </cell>
          <cell r="D4788">
            <v>109552.4</v>
          </cell>
          <cell r="E4788">
            <v>107141.1</v>
          </cell>
          <cell r="F4788" t="str">
            <v/>
          </cell>
          <cell r="G4788">
            <v>88529.529999999984</v>
          </cell>
          <cell r="H4788" t="str">
            <v/>
          </cell>
        </row>
        <row r="4789">
          <cell r="A4789" t="str">
            <v>L13 2</v>
          </cell>
          <cell r="B4789">
            <v>146895.44</v>
          </cell>
          <cell r="C4789" t="str">
            <v/>
          </cell>
          <cell r="D4789">
            <v>167968.21</v>
          </cell>
          <cell r="E4789">
            <v>363781.78</v>
          </cell>
          <cell r="F4789" t="str">
            <v/>
          </cell>
          <cell r="G4789">
            <v>328173.51</v>
          </cell>
          <cell r="H4789">
            <v>66478.44</v>
          </cell>
        </row>
        <row r="4790">
          <cell r="A4790" t="str">
            <v>L13 3</v>
          </cell>
          <cell r="B4790">
            <v>170055.06</v>
          </cell>
          <cell r="C4790" t="str">
            <v/>
          </cell>
          <cell r="D4790">
            <v>262257.71999999997</v>
          </cell>
          <cell r="E4790">
            <v>284512.37</v>
          </cell>
          <cell r="F4790">
            <v>55663.12999999999</v>
          </cell>
          <cell r="G4790">
            <v>376474.87000000005</v>
          </cell>
          <cell r="H4790">
            <v>147042.49</v>
          </cell>
        </row>
        <row r="4791">
          <cell r="A4791" t="str">
            <v>L13 4</v>
          </cell>
          <cell r="B4791">
            <v>280519.87</v>
          </cell>
          <cell r="C4791" t="str">
            <v/>
          </cell>
          <cell r="D4791">
            <v>321653.33</v>
          </cell>
          <cell r="E4791">
            <v>313905.12</v>
          </cell>
          <cell r="F4791" t="str">
            <v/>
          </cell>
          <cell r="G4791">
            <v>250715.32999999996</v>
          </cell>
          <cell r="H4791">
            <v>183949.80000000002</v>
          </cell>
        </row>
        <row r="4792">
          <cell r="A4792" t="str">
            <v>L13 5</v>
          </cell>
          <cell r="B4792">
            <v>308595.24</v>
          </cell>
          <cell r="C4792" t="str">
            <v/>
          </cell>
          <cell r="D4792">
            <v>475801.21</v>
          </cell>
          <cell r="E4792">
            <v>536847.72</v>
          </cell>
          <cell r="F4792">
            <v>184206.62</v>
          </cell>
          <cell r="G4792">
            <v>482066.69000000024</v>
          </cell>
          <cell r="H4792">
            <v>157331.83000000002</v>
          </cell>
        </row>
        <row r="4793">
          <cell r="A4793" t="str">
            <v>L13 6</v>
          </cell>
          <cell r="B4793">
            <v>411526.28</v>
          </cell>
          <cell r="C4793" t="str">
            <v/>
          </cell>
          <cell r="D4793">
            <v>452531.32</v>
          </cell>
          <cell r="E4793">
            <v>421700.11</v>
          </cell>
          <cell r="F4793">
            <v>165109.22000000003</v>
          </cell>
          <cell r="G4793">
            <v>406865.1399999999</v>
          </cell>
          <cell r="H4793">
            <v>176231.63</v>
          </cell>
        </row>
        <row r="4794">
          <cell r="A4794" t="str">
            <v>L13 7</v>
          </cell>
          <cell r="B4794">
            <v>341830.41</v>
          </cell>
          <cell r="C4794" t="str">
            <v/>
          </cell>
          <cell r="D4794">
            <v>314621.46999999997</v>
          </cell>
          <cell r="E4794">
            <v>390505.89</v>
          </cell>
          <cell r="F4794">
            <v>153369.70999999996</v>
          </cell>
          <cell r="G4794">
            <v>307079.91000000009</v>
          </cell>
          <cell r="H4794">
            <v>165563.4</v>
          </cell>
        </row>
        <row r="4795">
          <cell r="A4795" t="str">
            <v>L13 8</v>
          </cell>
          <cell r="B4795">
            <v>296362.17</v>
          </cell>
          <cell r="C4795" t="str">
            <v/>
          </cell>
          <cell r="D4795">
            <v>221950.01</v>
          </cell>
          <cell r="E4795">
            <v>418584.02</v>
          </cell>
          <cell r="F4795" t="str">
            <v/>
          </cell>
          <cell r="G4795">
            <v>173080.63</v>
          </cell>
          <cell r="H4795">
            <v>95766.09</v>
          </cell>
        </row>
        <row r="4796">
          <cell r="A4796" t="str">
            <v>L13 9</v>
          </cell>
          <cell r="B4796">
            <v>321744.57</v>
          </cell>
          <cell r="C4796" t="str">
            <v/>
          </cell>
          <cell r="D4796">
            <v>222466.85</v>
          </cell>
          <cell r="E4796">
            <v>423767.53</v>
          </cell>
          <cell r="F4796">
            <v>91676.7</v>
          </cell>
          <cell r="G4796">
            <v>232467.08999999997</v>
          </cell>
          <cell r="H4796">
            <v>155494.96</v>
          </cell>
        </row>
        <row r="4797">
          <cell r="A4797" t="str">
            <v>L14 0</v>
          </cell>
          <cell r="B4797">
            <v>469387.08</v>
          </cell>
          <cell r="C4797" t="str">
            <v/>
          </cell>
          <cell r="D4797">
            <v>336776.19</v>
          </cell>
          <cell r="E4797">
            <v>717242.49</v>
          </cell>
          <cell r="F4797">
            <v>107513.03000000001</v>
          </cell>
          <cell r="G4797">
            <v>557979.69999999995</v>
          </cell>
          <cell r="H4797">
            <v>167302.80000000002</v>
          </cell>
        </row>
        <row r="4798">
          <cell r="A4798" t="str">
            <v>L14 1</v>
          </cell>
          <cell r="B4798">
            <v>130553.91</v>
          </cell>
          <cell r="C4798" t="str">
            <v/>
          </cell>
          <cell r="D4798">
            <v>220281.17</v>
          </cell>
          <cell r="E4798">
            <v>267662.96999999997</v>
          </cell>
          <cell r="F4798">
            <v>59756.41</v>
          </cell>
          <cell r="G4798">
            <v>172655.22999999998</v>
          </cell>
          <cell r="H4798">
            <v>118853.49</v>
          </cell>
        </row>
        <row r="4799">
          <cell r="A4799" t="str">
            <v>L14 2</v>
          </cell>
          <cell r="B4799">
            <v>137056.04</v>
          </cell>
          <cell r="C4799" t="str">
            <v/>
          </cell>
          <cell r="D4799">
            <v>297311.65000000002</v>
          </cell>
          <cell r="E4799">
            <v>354393.16</v>
          </cell>
          <cell r="F4799" t="str">
            <v/>
          </cell>
          <cell r="G4799">
            <v>200223.63999999996</v>
          </cell>
          <cell r="H4799">
            <v>105591.34</v>
          </cell>
        </row>
        <row r="4800">
          <cell r="A4800" t="str">
            <v>L14 3</v>
          </cell>
          <cell r="B4800">
            <v>240387.89</v>
          </cell>
          <cell r="C4800" t="str">
            <v/>
          </cell>
          <cell r="D4800">
            <v>309756.32</v>
          </cell>
          <cell r="E4800">
            <v>493382.97</v>
          </cell>
          <cell r="F4800" t="str">
            <v/>
          </cell>
          <cell r="G4800">
            <v>301861.29000000004</v>
          </cell>
          <cell r="H4800">
            <v>91693.45</v>
          </cell>
        </row>
        <row r="4801">
          <cell r="A4801" t="str">
            <v>L14 4</v>
          </cell>
          <cell r="B4801">
            <v>139512.57</v>
          </cell>
          <cell r="C4801" t="str">
            <v/>
          </cell>
          <cell r="D4801">
            <v>109313.66</v>
          </cell>
          <cell r="E4801">
            <v>213261.41</v>
          </cell>
          <cell r="F4801" t="str">
            <v/>
          </cell>
          <cell r="G4801">
            <v>122919.18000000002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155260.76999999999</v>
          </cell>
          <cell r="E4802">
            <v>222929.54</v>
          </cell>
          <cell r="F4802" t="str">
            <v/>
          </cell>
          <cell r="G4802">
            <v>166397.87</v>
          </cell>
          <cell r="H4802" t="str">
            <v/>
          </cell>
        </row>
        <row r="4803">
          <cell r="A4803" t="str">
            <v>L14 6</v>
          </cell>
          <cell r="B4803">
            <v>300388.42</v>
          </cell>
          <cell r="C4803" t="str">
            <v/>
          </cell>
          <cell r="D4803">
            <v>387614.14</v>
          </cell>
          <cell r="E4803">
            <v>598086.82999999996</v>
          </cell>
          <cell r="F4803">
            <v>114580.10999999999</v>
          </cell>
          <cell r="G4803">
            <v>261294.80999999991</v>
          </cell>
          <cell r="H4803">
            <v>267057.05</v>
          </cell>
        </row>
        <row r="4804">
          <cell r="A4804" t="str">
            <v>L14 7</v>
          </cell>
          <cell r="B4804">
            <v>497194.85</v>
          </cell>
          <cell r="C4804" t="str">
            <v/>
          </cell>
          <cell r="D4804">
            <v>531547.61</v>
          </cell>
          <cell r="E4804">
            <v>854361.13</v>
          </cell>
          <cell r="F4804">
            <v>237613.64</v>
          </cell>
          <cell r="G4804">
            <v>445614.03999999992</v>
          </cell>
          <cell r="H4804">
            <v>205173.41</v>
          </cell>
        </row>
        <row r="4805">
          <cell r="A4805" t="str">
            <v>L14 8</v>
          </cell>
          <cell r="B4805">
            <v>161140.25</v>
          </cell>
          <cell r="C4805" t="str">
            <v/>
          </cell>
          <cell r="D4805">
            <v>157004.76</v>
          </cell>
          <cell r="E4805">
            <v>421197.09</v>
          </cell>
          <cell r="F4805" t="str">
            <v/>
          </cell>
          <cell r="G4805">
            <v>239644.99000000008</v>
          </cell>
          <cell r="H4805">
            <v>49470.450000000004</v>
          </cell>
        </row>
        <row r="4806">
          <cell r="A4806" t="str">
            <v>L14 9</v>
          </cell>
          <cell r="B4806">
            <v>362997.06</v>
          </cell>
          <cell r="C4806" t="str">
            <v/>
          </cell>
          <cell r="D4806">
            <v>412986.47</v>
          </cell>
          <cell r="E4806">
            <v>695073.11</v>
          </cell>
          <cell r="F4806">
            <v>93956.170000000013</v>
          </cell>
          <cell r="G4806">
            <v>455240.72999999981</v>
          </cell>
          <cell r="H4806">
            <v>174531.22</v>
          </cell>
        </row>
        <row r="4807">
          <cell r="A4807" t="str">
            <v>L15 0</v>
          </cell>
          <cell r="B4807">
            <v>231417.63</v>
          </cell>
          <cell r="C4807" t="str">
            <v/>
          </cell>
          <cell r="D4807">
            <v>134958.68</v>
          </cell>
          <cell r="E4807">
            <v>280296.96999999997</v>
          </cell>
          <cell r="F4807" t="str">
            <v/>
          </cell>
          <cell r="G4807">
            <v>90247.29</v>
          </cell>
          <cell r="H4807" t="str">
            <v/>
          </cell>
        </row>
        <row r="4808">
          <cell r="A4808" t="str">
            <v>L15 1</v>
          </cell>
          <cell r="B4808">
            <v>83846.399999999994</v>
          </cell>
          <cell r="C4808" t="str">
            <v/>
          </cell>
          <cell r="D4808">
            <v>119535.46</v>
          </cell>
          <cell r="E4808">
            <v>216373.28</v>
          </cell>
          <cell r="F4808" t="str">
            <v/>
          </cell>
          <cell r="G4808">
            <v>166255.37</v>
          </cell>
          <cell r="H4808" t="str">
            <v/>
          </cell>
        </row>
        <row r="4809">
          <cell r="A4809" t="str">
            <v>L15 2</v>
          </cell>
          <cell r="B4809">
            <v>45673.26</v>
          </cell>
          <cell r="C4809" t="str">
            <v/>
          </cell>
          <cell r="D4809" t="str">
            <v/>
          </cell>
          <cell r="E4809">
            <v>143994.39000000001</v>
          </cell>
          <cell r="F4809" t="str">
            <v/>
          </cell>
          <cell r="G4809">
            <v>72379.37000000001</v>
          </cell>
          <cell r="H4809" t="str">
            <v/>
          </cell>
        </row>
        <row r="4810">
          <cell r="A4810" t="str">
            <v>L15 3</v>
          </cell>
          <cell r="B4810">
            <v>108289.5</v>
          </cell>
          <cell r="C4810" t="str">
            <v/>
          </cell>
          <cell r="D4810">
            <v>145384.48000000001</v>
          </cell>
          <cell r="E4810">
            <v>157759.17000000001</v>
          </cell>
          <cell r="F4810" t="str">
            <v/>
          </cell>
          <cell r="G4810">
            <v>211041.05000000002</v>
          </cell>
          <cell r="H4810">
            <v>65864.160000000003</v>
          </cell>
        </row>
        <row r="4811">
          <cell r="A4811" t="str">
            <v>L15 4</v>
          </cell>
          <cell r="B4811">
            <v>289620.03999999998</v>
          </cell>
          <cell r="C4811" t="str">
            <v/>
          </cell>
          <cell r="D4811">
            <v>196013.21</v>
          </cell>
          <cell r="E4811">
            <v>430534.15</v>
          </cell>
          <cell r="F4811">
            <v>64845.7</v>
          </cell>
          <cell r="G4811">
            <v>405022.88999999996</v>
          </cell>
          <cell r="H4811">
            <v>81878.28</v>
          </cell>
        </row>
        <row r="4812">
          <cell r="A4812" t="str">
            <v>L15 5</v>
          </cell>
          <cell r="B4812">
            <v>115571.83</v>
          </cell>
          <cell r="C4812" t="str">
            <v/>
          </cell>
          <cell r="D4812">
            <v>96771.54</v>
          </cell>
          <cell r="E4812">
            <v>125212.71</v>
          </cell>
          <cell r="F4812" t="str">
            <v/>
          </cell>
          <cell r="G4812">
            <v>148891.71</v>
          </cell>
          <cell r="H4812">
            <v>46075.43</v>
          </cell>
        </row>
        <row r="4813">
          <cell r="A4813" t="str">
            <v>L15 6</v>
          </cell>
          <cell r="B4813">
            <v>484730.59</v>
          </cell>
          <cell r="C4813" t="str">
            <v/>
          </cell>
          <cell r="D4813">
            <v>504455.48</v>
          </cell>
          <cell r="E4813">
            <v>466539.63</v>
          </cell>
          <cell r="F4813">
            <v>108785.39</v>
          </cell>
          <cell r="G4813">
            <v>377961.76</v>
          </cell>
          <cell r="H4813">
            <v>113003.47</v>
          </cell>
        </row>
        <row r="4814">
          <cell r="A4814" t="str">
            <v>L15 7</v>
          </cell>
          <cell r="B4814">
            <v>455296.56</v>
          </cell>
          <cell r="C4814" t="str">
            <v/>
          </cell>
          <cell r="D4814">
            <v>524082.66</v>
          </cell>
          <cell r="E4814">
            <v>436802.02</v>
          </cell>
          <cell r="F4814" t="str">
            <v/>
          </cell>
          <cell r="G4814">
            <v>406913.95</v>
          </cell>
          <cell r="H4814">
            <v>244037.02000000002</v>
          </cell>
        </row>
        <row r="4815">
          <cell r="A4815" t="str">
            <v>L15 8</v>
          </cell>
          <cell r="B4815">
            <v>423417.91</v>
          </cell>
          <cell r="C4815" t="str">
            <v/>
          </cell>
          <cell r="D4815">
            <v>421639.21</v>
          </cell>
          <cell r="E4815">
            <v>481749.46</v>
          </cell>
          <cell r="F4815" t="str">
            <v/>
          </cell>
          <cell r="G4815">
            <v>284799.85999999993</v>
          </cell>
          <cell r="H4815">
            <v>98428.24</v>
          </cell>
        </row>
        <row r="4816">
          <cell r="A4816" t="str">
            <v>L15 9</v>
          </cell>
          <cell r="B4816">
            <v>217631.22</v>
          </cell>
          <cell r="C4816" t="str">
            <v/>
          </cell>
          <cell r="D4816">
            <v>201524.57</v>
          </cell>
          <cell r="E4816">
            <v>205203.03</v>
          </cell>
          <cell r="F4816" t="str">
            <v/>
          </cell>
          <cell r="G4816">
            <v>151229.90999999997</v>
          </cell>
          <cell r="H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124314.07</v>
          </cell>
          <cell r="E4817">
            <v>143343.66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>
            <v>218820.53</v>
          </cell>
          <cell r="C4818" t="str">
            <v/>
          </cell>
          <cell r="D4818">
            <v>208966.65</v>
          </cell>
          <cell r="E4818">
            <v>188514.54</v>
          </cell>
          <cell r="F4818" t="str">
            <v/>
          </cell>
          <cell r="G4818">
            <v>113025.66</v>
          </cell>
          <cell r="H4818">
            <v>74046.559999999998</v>
          </cell>
        </row>
        <row r="4819">
          <cell r="A4819" t="str">
            <v>L16 2</v>
          </cell>
          <cell r="B4819">
            <v>237657.17</v>
          </cell>
          <cell r="C4819" t="str">
            <v/>
          </cell>
          <cell r="D4819">
            <v>530990.77</v>
          </cell>
          <cell r="E4819">
            <v>537683.23</v>
          </cell>
          <cell r="F4819" t="str">
            <v/>
          </cell>
          <cell r="G4819">
            <v>462748.95000000019</v>
          </cell>
          <cell r="H4819">
            <v>132704.37</v>
          </cell>
        </row>
        <row r="4820">
          <cell r="A4820" t="str">
            <v>L16 3</v>
          </cell>
          <cell r="B4820">
            <v>326732.24</v>
          </cell>
          <cell r="C4820" t="str">
            <v/>
          </cell>
          <cell r="D4820">
            <v>402289.16</v>
          </cell>
          <cell r="E4820">
            <v>438276.85</v>
          </cell>
          <cell r="F4820" t="str">
            <v/>
          </cell>
          <cell r="G4820">
            <v>339714.75999999983</v>
          </cell>
          <cell r="H4820">
            <v>113900.1</v>
          </cell>
        </row>
        <row r="4821">
          <cell r="A4821" t="str">
            <v>L16 4</v>
          </cell>
          <cell r="B4821">
            <v>218909.11</v>
          </cell>
          <cell r="C4821" t="str">
            <v/>
          </cell>
          <cell r="D4821">
            <v>153882.10999999999</v>
          </cell>
          <cell r="E4821">
            <v>196911.28</v>
          </cell>
          <cell r="F4821" t="str">
            <v/>
          </cell>
          <cell r="G4821">
            <v>119563.05999999998</v>
          </cell>
          <cell r="H4821" t="str">
            <v/>
          </cell>
        </row>
        <row r="4822">
          <cell r="A4822" t="str">
            <v>L16 5</v>
          </cell>
          <cell r="B4822">
            <v>130220.87</v>
          </cell>
          <cell r="C4822" t="str">
            <v/>
          </cell>
          <cell r="D4822">
            <v>233780.24</v>
          </cell>
          <cell r="E4822">
            <v>333711.35999999999</v>
          </cell>
          <cell r="F4822" t="str">
            <v/>
          </cell>
          <cell r="G4822">
            <v>241402.38</v>
          </cell>
          <cell r="H4822">
            <v>60296.5</v>
          </cell>
        </row>
        <row r="4823">
          <cell r="A4823" t="str">
            <v>L16 6</v>
          </cell>
          <cell r="B4823">
            <v>333557.24</v>
          </cell>
          <cell r="C4823" t="str">
            <v/>
          </cell>
          <cell r="D4823">
            <v>204463.27</v>
          </cell>
          <cell r="E4823">
            <v>123984.2</v>
          </cell>
          <cell r="F4823" t="str">
            <v/>
          </cell>
          <cell r="G4823">
            <v>131521.41999999995</v>
          </cell>
          <cell r="H4823">
            <v>65631.430000000008</v>
          </cell>
        </row>
        <row r="4824">
          <cell r="A4824" t="str">
            <v>L16 7</v>
          </cell>
          <cell r="B4824">
            <v>105431.85</v>
          </cell>
          <cell r="C4824" t="str">
            <v/>
          </cell>
          <cell r="D4824">
            <v>312405.09000000003</v>
          </cell>
          <cell r="E4824">
            <v>283703.58</v>
          </cell>
          <cell r="F4824" t="str">
            <v/>
          </cell>
          <cell r="G4824">
            <v>257875.44</v>
          </cell>
          <cell r="H4824">
            <v>77167.930000000008</v>
          </cell>
        </row>
        <row r="4825">
          <cell r="A4825" t="str">
            <v>L16 8</v>
          </cell>
          <cell r="B4825">
            <v>47122.7</v>
          </cell>
          <cell r="C4825" t="str">
            <v/>
          </cell>
          <cell r="D4825">
            <v>254327.61</v>
          </cell>
          <cell r="E4825">
            <v>154344.09</v>
          </cell>
          <cell r="F4825" t="str">
            <v/>
          </cell>
          <cell r="G4825">
            <v>138542.58000000002</v>
          </cell>
          <cell r="H4825" t="str">
            <v/>
          </cell>
        </row>
        <row r="4826">
          <cell r="A4826" t="str">
            <v>L16 9</v>
          </cell>
          <cell r="B4826">
            <v>103494.39999999999</v>
          </cell>
          <cell r="C4826" t="str">
            <v/>
          </cell>
          <cell r="D4826">
            <v>126194.87</v>
          </cell>
          <cell r="E4826" t="str">
            <v/>
          </cell>
          <cell r="F4826" t="str">
            <v/>
          </cell>
          <cell r="G4826">
            <v>135821.79999999999</v>
          </cell>
          <cell r="H4826" t="str">
            <v/>
          </cell>
        </row>
        <row r="4827">
          <cell r="A4827" t="str">
            <v>L17 0</v>
          </cell>
          <cell r="B4827">
            <v>414606.24</v>
          </cell>
          <cell r="C4827" t="str">
            <v/>
          </cell>
          <cell r="D4827">
            <v>542982.31999999995</v>
          </cell>
          <cell r="E4827">
            <v>542213.73</v>
          </cell>
          <cell r="F4827">
            <v>135958.84000000003</v>
          </cell>
          <cell r="G4827">
            <v>551173.56999999995</v>
          </cell>
          <cell r="H4827">
            <v>110470.85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>
            <v>97948.82</v>
          </cell>
          <cell r="E4829" t="str">
            <v/>
          </cell>
          <cell r="F4829" t="str">
            <v/>
          </cell>
          <cell r="G4829">
            <v>128989.99</v>
          </cell>
          <cell r="H4829" t="str">
            <v/>
          </cell>
        </row>
        <row r="4830">
          <cell r="A4830" t="str">
            <v>L17 3</v>
          </cell>
          <cell r="B4830">
            <v>85501.34</v>
          </cell>
          <cell r="C4830" t="str">
            <v/>
          </cell>
          <cell r="D4830">
            <v>178239.26</v>
          </cell>
          <cell r="E4830">
            <v>154912.66</v>
          </cell>
          <cell r="F4830" t="str">
            <v/>
          </cell>
          <cell r="G4830">
            <v>192187.78000000003</v>
          </cell>
          <cell r="H4830" t="str">
            <v/>
          </cell>
        </row>
        <row r="4831">
          <cell r="A4831" t="str">
            <v>L17 4</v>
          </cell>
          <cell r="B4831">
            <v>87462.33</v>
          </cell>
          <cell r="C4831" t="str">
            <v/>
          </cell>
          <cell r="D4831">
            <v>215467.11</v>
          </cell>
          <cell r="E4831">
            <v>99304.75</v>
          </cell>
          <cell r="F4831" t="str">
            <v/>
          </cell>
          <cell r="G4831">
            <v>171980.25</v>
          </cell>
          <cell r="H4831" t="str">
            <v/>
          </cell>
        </row>
        <row r="4832">
          <cell r="A4832" t="str">
            <v>L17 5</v>
          </cell>
          <cell r="B4832">
            <v>305371.06</v>
          </cell>
          <cell r="C4832" t="str">
            <v/>
          </cell>
          <cell r="D4832">
            <v>84102.06</v>
          </cell>
          <cell r="E4832">
            <v>191647.09</v>
          </cell>
          <cell r="F4832" t="str">
            <v/>
          </cell>
          <cell r="G4832">
            <v>178358.24</v>
          </cell>
          <cell r="H4832" t="str">
            <v/>
          </cell>
        </row>
        <row r="4833">
          <cell r="A4833" t="str">
            <v>L17 6</v>
          </cell>
          <cell r="B4833">
            <v>395465.9</v>
          </cell>
          <cell r="C4833" t="str">
            <v/>
          </cell>
          <cell r="D4833">
            <v>511354.53</v>
          </cell>
          <cell r="E4833">
            <v>202780.07</v>
          </cell>
          <cell r="F4833">
            <v>85161.68</v>
          </cell>
          <cell r="G4833">
            <v>358907.49</v>
          </cell>
          <cell r="H4833" t="str">
            <v/>
          </cell>
        </row>
        <row r="4834">
          <cell r="A4834" t="str">
            <v>L17 7</v>
          </cell>
          <cell r="B4834">
            <v>454767.41</v>
          </cell>
          <cell r="C4834" t="str">
            <v/>
          </cell>
          <cell r="D4834">
            <v>677977.57</v>
          </cell>
          <cell r="E4834">
            <v>481100.74</v>
          </cell>
          <cell r="F4834">
            <v>95536</v>
          </cell>
          <cell r="G4834">
            <v>772643.49999999965</v>
          </cell>
          <cell r="H4834">
            <v>75914.990000000005</v>
          </cell>
        </row>
        <row r="4835">
          <cell r="A4835" t="str">
            <v>L17 8</v>
          </cell>
          <cell r="B4835">
            <v>223308.13</v>
          </cell>
          <cell r="C4835" t="str">
            <v/>
          </cell>
          <cell r="D4835">
            <v>317888.03000000003</v>
          </cell>
          <cell r="E4835">
            <v>169365.92</v>
          </cell>
          <cell r="F4835" t="str">
            <v/>
          </cell>
          <cell r="G4835">
            <v>216993.61000000007</v>
          </cell>
          <cell r="H4835" t="str">
            <v/>
          </cell>
        </row>
        <row r="4836">
          <cell r="A4836" t="str">
            <v>L17 9</v>
          </cell>
          <cell r="B4836">
            <v>139293.82</v>
          </cell>
          <cell r="C4836" t="str">
            <v/>
          </cell>
          <cell r="D4836">
            <v>387679.37</v>
          </cell>
          <cell r="E4836">
            <v>209694.25</v>
          </cell>
          <cell r="F4836" t="str">
            <v/>
          </cell>
          <cell r="G4836">
            <v>211332.19999999998</v>
          </cell>
          <cell r="H4836">
            <v>66337.3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153313.37</v>
          </cell>
          <cell r="E4837">
            <v>126569.99</v>
          </cell>
          <cell r="F4837" t="str">
            <v/>
          </cell>
          <cell r="G4837">
            <v>255132.24999999997</v>
          </cell>
          <cell r="H4837" t="str">
            <v/>
          </cell>
        </row>
        <row r="4838">
          <cell r="A4838" t="str">
            <v>L18 1</v>
          </cell>
          <cell r="B4838">
            <v>463419.34</v>
          </cell>
          <cell r="C4838" t="str">
            <v/>
          </cell>
          <cell r="D4838">
            <v>542368.38</v>
          </cell>
          <cell r="E4838">
            <v>509019.91</v>
          </cell>
          <cell r="F4838">
            <v>95727.53</v>
          </cell>
          <cell r="G4838">
            <v>515902.79999999993</v>
          </cell>
          <cell r="H4838">
            <v>173770.02</v>
          </cell>
        </row>
        <row r="4839">
          <cell r="A4839" t="str">
            <v>L18 2</v>
          </cell>
          <cell r="B4839">
            <v>92271.9</v>
          </cell>
          <cell r="C4839" t="str">
            <v/>
          </cell>
          <cell r="D4839">
            <v>308185.75</v>
          </cell>
          <cell r="E4839">
            <v>201267.08</v>
          </cell>
          <cell r="F4839" t="str">
            <v/>
          </cell>
          <cell r="G4839">
            <v>284561.7900000001</v>
          </cell>
          <cell r="H4839" t="str">
            <v/>
          </cell>
        </row>
        <row r="4840">
          <cell r="A4840" t="str">
            <v>L18 3</v>
          </cell>
          <cell r="B4840">
            <v>480975.74</v>
          </cell>
          <cell r="C4840" t="str">
            <v/>
          </cell>
          <cell r="D4840">
            <v>466986.21</v>
          </cell>
          <cell r="E4840">
            <v>414672.23</v>
          </cell>
          <cell r="F4840" t="str">
            <v/>
          </cell>
          <cell r="G4840">
            <v>347071.3</v>
          </cell>
          <cell r="H4840">
            <v>103845.29000000001</v>
          </cell>
        </row>
        <row r="4841">
          <cell r="A4841" t="str">
            <v>L18 4</v>
          </cell>
          <cell r="B4841">
            <v>269865.18</v>
          </cell>
          <cell r="C4841" t="str">
            <v/>
          </cell>
          <cell r="D4841">
            <v>414572.5</v>
          </cell>
          <cell r="E4841">
            <v>274179.48</v>
          </cell>
          <cell r="F4841">
            <v>109548.36</v>
          </cell>
          <cell r="G4841">
            <v>99234.840000000011</v>
          </cell>
          <cell r="H4841" t="str">
            <v/>
          </cell>
        </row>
        <row r="4842">
          <cell r="A4842" t="str">
            <v>L18 5</v>
          </cell>
          <cell r="B4842">
            <v>197414.8</v>
          </cell>
          <cell r="C4842" t="str">
            <v/>
          </cell>
          <cell r="D4842">
            <v>421508.62</v>
          </cell>
          <cell r="E4842">
            <v>363059.09</v>
          </cell>
          <cell r="F4842" t="str">
            <v/>
          </cell>
          <cell r="G4842">
            <v>285083.71000000002</v>
          </cell>
          <cell r="H4842">
            <v>111665.76000000001</v>
          </cell>
        </row>
        <row r="4843">
          <cell r="A4843" t="str">
            <v>L18 6</v>
          </cell>
          <cell r="B4843">
            <v>184660.26</v>
          </cell>
          <cell r="C4843" t="str">
            <v/>
          </cell>
          <cell r="D4843">
            <v>300194.40999999997</v>
          </cell>
          <cell r="E4843">
            <v>173695.03</v>
          </cell>
          <cell r="F4843" t="str">
            <v/>
          </cell>
          <cell r="G4843">
            <v>212014.48</v>
          </cell>
          <cell r="H4843" t="str">
            <v/>
          </cell>
        </row>
        <row r="4844">
          <cell r="A4844" t="str">
            <v>L18 7</v>
          </cell>
          <cell r="B4844">
            <v>160038.44</v>
          </cell>
          <cell r="C4844" t="str">
            <v/>
          </cell>
          <cell r="D4844">
            <v>339968.86</v>
          </cell>
          <cell r="E4844">
            <v>216803.87</v>
          </cell>
          <cell r="F4844" t="str">
            <v/>
          </cell>
          <cell r="G4844">
            <v>343933.47</v>
          </cell>
          <cell r="H4844">
            <v>88486.63</v>
          </cell>
        </row>
        <row r="4845">
          <cell r="A4845" t="str">
            <v>L18 8</v>
          </cell>
          <cell r="B4845">
            <v>243461.68</v>
          </cell>
          <cell r="C4845" t="str">
            <v/>
          </cell>
          <cell r="D4845">
            <v>231879.89</v>
          </cell>
          <cell r="E4845">
            <v>209794.67</v>
          </cell>
          <cell r="F4845" t="str">
            <v/>
          </cell>
          <cell r="G4845">
            <v>136340.71</v>
          </cell>
          <cell r="H4845" t="str">
            <v/>
          </cell>
        </row>
        <row r="4846">
          <cell r="A4846" t="str">
            <v>L18 9</v>
          </cell>
          <cell r="B4846">
            <v>347182.04</v>
          </cell>
          <cell r="C4846" t="str">
            <v/>
          </cell>
          <cell r="D4846">
            <v>537174.82999999996</v>
          </cell>
          <cell r="E4846">
            <v>395730.72</v>
          </cell>
          <cell r="F4846" t="str">
            <v/>
          </cell>
          <cell r="G4846">
            <v>501993.75000000006</v>
          </cell>
          <cell r="H4846">
            <v>160723.22</v>
          </cell>
        </row>
        <row r="4847">
          <cell r="A4847" t="str">
            <v>L19 0</v>
          </cell>
          <cell r="B4847">
            <v>159776.43</v>
          </cell>
          <cell r="C4847" t="str">
            <v/>
          </cell>
          <cell r="D4847">
            <v>310624.71999999997</v>
          </cell>
          <cell r="E4847">
            <v>286416.52</v>
          </cell>
          <cell r="F4847" t="str">
            <v/>
          </cell>
          <cell r="G4847">
            <v>335184.41000000009</v>
          </cell>
          <cell r="H4847" t="str">
            <v/>
          </cell>
        </row>
        <row r="4848">
          <cell r="A4848" t="str">
            <v>L19 1</v>
          </cell>
          <cell r="B4848">
            <v>256452.91</v>
          </cell>
          <cell r="C4848" t="str">
            <v/>
          </cell>
          <cell r="D4848">
            <v>242449.56</v>
          </cell>
          <cell r="E4848">
            <v>354963.73</v>
          </cell>
          <cell r="F4848">
            <v>74615.710000000021</v>
          </cell>
          <cell r="G4848">
            <v>493195.96999999991</v>
          </cell>
          <cell r="H4848">
            <v>67094.22</v>
          </cell>
        </row>
        <row r="4849">
          <cell r="A4849" t="str">
            <v>L19 2</v>
          </cell>
          <cell r="B4849">
            <v>457366.13</v>
          </cell>
          <cell r="C4849" t="str">
            <v/>
          </cell>
          <cell r="D4849">
            <v>336269.37</v>
          </cell>
          <cell r="E4849">
            <v>525877.6</v>
          </cell>
          <cell r="F4849">
            <v>83821.850000000006</v>
          </cell>
          <cell r="G4849">
            <v>401957.99000000017</v>
          </cell>
          <cell r="H4849">
            <v>156919.67000000001</v>
          </cell>
        </row>
        <row r="4850">
          <cell r="A4850" t="str">
            <v>L19 3</v>
          </cell>
          <cell r="B4850">
            <v>329553.78999999998</v>
          </cell>
          <cell r="C4850" t="str">
            <v/>
          </cell>
          <cell r="D4850">
            <v>503834.28</v>
          </cell>
          <cell r="E4850">
            <v>315555.34999999998</v>
          </cell>
          <cell r="F4850" t="str">
            <v/>
          </cell>
          <cell r="G4850">
            <v>251080.21000000002</v>
          </cell>
          <cell r="H4850">
            <v>133331.35</v>
          </cell>
        </row>
        <row r="4851">
          <cell r="A4851" t="str">
            <v>L19 4</v>
          </cell>
          <cell r="B4851">
            <v>288134.45</v>
          </cell>
          <cell r="C4851" t="str">
            <v/>
          </cell>
          <cell r="D4851">
            <v>505202.3</v>
          </cell>
          <cell r="E4851">
            <v>500677.57</v>
          </cell>
          <cell r="F4851">
            <v>55418.84</v>
          </cell>
          <cell r="G4851">
            <v>368537.89000000007</v>
          </cell>
          <cell r="H4851">
            <v>94804.36</v>
          </cell>
        </row>
        <row r="4852">
          <cell r="A4852" t="str">
            <v>L19 5</v>
          </cell>
          <cell r="B4852">
            <v>120903.6</v>
          </cell>
          <cell r="C4852" t="str">
            <v/>
          </cell>
          <cell r="D4852">
            <v>143715.10999999999</v>
          </cell>
          <cell r="E4852">
            <v>243539.24</v>
          </cell>
          <cell r="F4852" t="str">
            <v/>
          </cell>
          <cell r="G4852">
            <v>151440.21000000002</v>
          </cell>
          <cell r="H4852">
            <v>55996.82</v>
          </cell>
        </row>
        <row r="4853">
          <cell r="A4853" t="str">
            <v>L19 6</v>
          </cell>
          <cell r="B4853">
            <v>159572.59</v>
          </cell>
          <cell r="C4853" t="str">
            <v/>
          </cell>
          <cell r="D4853">
            <v>186271.81</v>
          </cell>
          <cell r="E4853">
            <v>233442.5</v>
          </cell>
          <cell r="F4853" t="str">
            <v/>
          </cell>
          <cell r="G4853">
            <v>76750.659999999989</v>
          </cell>
          <cell r="H4853">
            <v>72773.22</v>
          </cell>
        </row>
        <row r="4854">
          <cell r="A4854" t="str">
            <v>L19 7</v>
          </cell>
          <cell r="B4854">
            <v>193998.54</v>
          </cell>
          <cell r="C4854" t="str">
            <v/>
          </cell>
          <cell r="D4854">
            <v>242236.34</v>
          </cell>
          <cell r="E4854">
            <v>343220.27</v>
          </cell>
          <cell r="F4854" t="str">
            <v/>
          </cell>
          <cell r="G4854">
            <v>273960.06000000006</v>
          </cell>
          <cell r="H4854" t="str">
            <v/>
          </cell>
        </row>
        <row r="4855">
          <cell r="A4855" t="str">
            <v>L19 8</v>
          </cell>
          <cell r="B4855">
            <v>203894.89</v>
          </cell>
          <cell r="C4855" t="str">
            <v/>
          </cell>
          <cell r="D4855">
            <v>241078.44</v>
          </cell>
          <cell r="E4855">
            <v>458836.85</v>
          </cell>
          <cell r="F4855" t="str">
            <v/>
          </cell>
          <cell r="G4855">
            <v>352531.39</v>
          </cell>
          <cell r="H4855">
            <v>76912.36</v>
          </cell>
        </row>
        <row r="4856">
          <cell r="A4856" t="str">
            <v>L19 9</v>
          </cell>
          <cell r="B4856">
            <v>385426.98</v>
          </cell>
          <cell r="C4856" t="str">
            <v/>
          </cell>
          <cell r="D4856">
            <v>541954.93000000005</v>
          </cell>
          <cell r="E4856">
            <v>286131.65000000002</v>
          </cell>
          <cell r="F4856" t="str">
            <v/>
          </cell>
          <cell r="G4856">
            <v>271961.34000000003</v>
          </cell>
          <cell r="H4856">
            <v>158514.9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70847.48</v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>
            <v>176734.67</v>
          </cell>
          <cell r="C4867" t="str">
            <v/>
          </cell>
          <cell r="D4867">
            <v>75905.89</v>
          </cell>
          <cell r="E4867">
            <v>517444.87</v>
          </cell>
          <cell r="F4867" t="str">
            <v/>
          </cell>
          <cell r="G4867">
            <v>571114.74999999977</v>
          </cell>
          <cell r="H4867">
            <v>157699.92000000001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>
            <v>132739.01</v>
          </cell>
          <cell r="C4869" t="str">
            <v/>
          </cell>
          <cell r="D4869">
            <v>91714.49</v>
          </cell>
          <cell r="E4869">
            <v>233801.24</v>
          </cell>
          <cell r="F4869" t="str">
            <v/>
          </cell>
          <cell r="G4869">
            <v>231798.61999999997</v>
          </cell>
          <cell r="H4869">
            <v>37843.69</v>
          </cell>
        </row>
        <row r="4870">
          <cell r="A4870" t="str">
            <v>L20 3</v>
          </cell>
          <cell r="B4870">
            <v>293872.09999999998</v>
          </cell>
          <cell r="C4870" t="str">
            <v/>
          </cell>
          <cell r="D4870">
            <v>108059.4</v>
          </cell>
          <cell r="E4870">
            <v>288367.59000000003</v>
          </cell>
          <cell r="F4870" t="str">
            <v/>
          </cell>
          <cell r="G4870">
            <v>219910.5</v>
          </cell>
          <cell r="H4870">
            <v>86440.13</v>
          </cell>
        </row>
        <row r="4871">
          <cell r="A4871" t="str">
            <v>L20 4</v>
          </cell>
          <cell r="B4871">
            <v>440035.93</v>
          </cell>
          <cell r="C4871" t="str">
            <v/>
          </cell>
          <cell r="D4871">
            <v>314855.63</v>
          </cell>
          <cell r="E4871">
            <v>490923.17</v>
          </cell>
          <cell r="F4871">
            <v>86978.38</v>
          </cell>
          <cell r="G4871">
            <v>629528.17000000004</v>
          </cell>
          <cell r="H4871">
            <v>160814.87</v>
          </cell>
        </row>
        <row r="4872">
          <cell r="A4872" t="str">
            <v>L20 5</v>
          </cell>
          <cell r="B4872">
            <v>225183.83</v>
          </cell>
          <cell r="C4872" t="str">
            <v/>
          </cell>
          <cell r="D4872">
            <v>140171.96</v>
          </cell>
          <cell r="E4872">
            <v>310521.38</v>
          </cell>
          <cell r="F4872" t="str">
            <v/>
          </cell>
          <cell r="G4872">
            <v>419250.81999999989</v>
          </cell>
          <cell r="H4872">
            <v>98470.24</v>
          </cell>
        </row>
        <row r="4873">
          <cell r="A4873" t="str">
            <v>L20 6</v>
          </cell>
          <cell r="B4873">
            <v>671531.86</v>
          </cell>
          <cell r="C4873" t="str">
            <v/>
          </cell>
          <cell r="D4873">
            <v>609597.91</v>
          </cell>
          <cell r="E4873">
            <v>1180216.53</v>
          </cell>
          <cell r="F4873">
            <v>188439.29000000004</v>
          </cell>
          <cell r="G4873">
            <v>1040357.1900000002</v>
          </cell>
          <cell r="H4873">
            <v>493304.47000000003</v>
          </cell>
        </row>
        <row r="4874">
          <cell r="A4874" t="str">
            <v>L20 7</v>
          </cell>
          <cell r="B4874">
            <v>276229.96000000002</v>
          </cell>
          <cell r="C4874" t="str">
            <v/>
          </cell>
          <cell r="D4874">
            <v>267028.3</v>
          </cell>
          <cell r="E4874">
            <v>329676.34999999998</v>
          </cell>
          <cell r="F4874" t="str">
            <v/>
          </cell>
          <cell r="G4874">
            <v>344922.87</v>
          </cell>
          <cell r="H4874">
            <v>82025.119999999995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84967.41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>
            <v>616982.9</v>
          </cell>
          <cell r="C4876">
            <v>102827.22999999998</v>
          </cell>
          <cell r="D4876">
            <v>660162.06000000006</v>
          </cell>
          <cell r="E4876">
            <v>772314.19</v>
          </cell>
          <cell r="F4876">
            <v>139506.81</v>
          </cell>
          <cell r="G4876">
            <v>921130.87999999977</v>
          </cell>
          <cell r="H4876">
            <v>358911.26</v>
          </cell>
        </row>
        <row r="4877">
          <cell r="A4877" t="str">
            <v>L21 0</v>
          </cell>
          <cell r="B4877">
            <v>225647.94</v>
          </cell>
          <cell r="C4877" t="str">
            <v/>
          </cell>
          <cell r="D4877">
            <v>126982.08</v>
          </cell>
          <cell r="E4877">
            <v>280838.65999999997</v>
          </cell>
          <cell r="F4877" t="str">
            <v/>
          </cell>
          <cell r="G4877">
            <v>517046.7699999999</v>
          </cell>
          <cell r="H4877">
            <v>160419.05000000002</v>
          </cell>
        </row>
        <row r="4878">
          <cell r="A4878" t="str">
            <v>L21 1</v>
          </cell>
          <cell r="B4878">
            <v>336590.05</v>
          </cell>
          <cell r="C4878" t="str">
            <v/>
          </cell>
          <cell r="D4878">
            <v>172486.25</v>
          </cell>
          <cell r="E4878">
            <v>346037.2</v>
          </cell>
          <cell r="F4878" t="str">
            <v/>
          </cell>
          <cell r="G4878">
            <v>501520.81</v>
          </cell>
          <cell r="H4878">
            <v>111307.86</v>
          </cell>
        </row>
        <row r="4879">
          <cell r="A4879" t="str">
            <v>L21 2</v>
          </cell>
          <cell r="B4879">
            <v>126909.45</v>
          </cell>
          <cell r="C4879" t="str">
            <v/>
          </cell>
          <cell r="D4879">
            <v>72371.81</v>
          </cell>
          <cell r="E4879">
            <v>75177.14</v>
          </cell>
          <cell r="F4879" t="str">
            <v/>
          </cell>
          <cell r="G4879">
            <v>306721.60000000003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>
            <v>73243.449999999983</v>
          </cell>
          <cell r="H4880" t="str">
            <v/>
          </cell>
        </row>
        <row r="4881">
          <cell r="A4881" t="str">
            <v>L21 4</v>
          </cell>
          <cell r="B4881">
            <v>126757.08</v>
          </cell>
          <cell r="C4881" t="str">
            <v/>
          </cell>
          <cell r="D4881" t="str">
            <v/>
          </cell>
          <cell r="E4881">
            <v>131424.37</v>
          </cell>
          <cell r="F4881" t="str">
            <v/>
          </cell>
          <cell r="G4881">
            <v>143761.01000000004</v>
          </cell>
          <cell r="H4881">
            <v>68553.23</v>
          </cell>
        </row>
        <row r="4882">
          <cell r="A4882" t="str">
            <v>L21 5</v>
          </cell>
          <cell r="B4882">
            <v>229699.8</v>
          </cell>
          <cell r="C4882" t="str">
            <v/>
          </cell>
          <cell r="D4882">
            <v>205176.13</v>
          </cell>
          <cell r="E4882">
            <v>258018</v>
          </cell>
          <cell r="F4882">
            <v>107684.93000000002</v>
          </cell>
          <cell r="G4882">
            <v>289890.75999999995</v>
          </cell>
          <cell r="H4882">
            <v>204709.49</v>
          </cell>
        </row>
        <row r="4883">
          <cell r="A4883" t="str">
            <v>L21 6</v>
          </cell>
          <cell r="B4883">
            <v>86460.46</v>
          </cell>
          <cell r="C4883" t="str">
            <v/>
          </cell>
          <cell r="D4883">
            <v>96623.98</v>
          </cell>
          <cell r="E4883">
            <v>101044.21</v>
          </cell>
          <cell r="F4883" t="str">
            <v/>
          </cell>
          <cell r="G4883">
            <v>171510.57000000004</v>
          </cell>
          <cell r="H4883" t="str">
            <v/>
          </cell>
        </row>
        <row r="4884">
          <cell r="A4884" t="str">
            <v>L21 7</v>
          </cell>
          <cell r="B4884">
            <v>381942.92</v>
          </cell>
          <cell r="C4884" t="str">
            <v/>
          </cell>
          <cell r="D4884">
            <v>234255.68</v>
          </cell>
          <cell r="E4884">
            <v>438087.45</v>
          </cell>
          <cell r="F4884" t="str">
            <v/>
          </cell>
          <cell r="G4884">
            <v>558221.28999999992</v>
          </cell>
          <cell r="H4884">
            <v>104908.5</v>
          </cell>
        </row>
        <row r="4885">
          <cell r="A4885" t="str">
            <v>L21 8</v>
          </cell>
          <cell r="B4885">
            <v>244196.39</v>
          </cell>
          <cell r="C4885" t="str">
            <v/>
          </cell>
          <cell r="D4885">
            <v>230744.03</v>
          </cell>
          <cell r="E4885">
            <v>552867.67000000004</v>
          </cell>
          <cell r="F4885">
            <v>106873.06999999998</v>
          </cell>
          <cell r="G4885">
            <v>465898.18000000005</v>
          </cell>
          <cell r="H4885">
            <v>121136.38</v>
          </cell>
        </row>
        <row r="4886">
          <cell r="A4886" t="str">
            <v>L21 9</v>
          </cell>
          <cell r="B4886">
            <v>588700.97</v>
          </cell>
          <cell r="C4886" t="str">
            <v/>
          </cell>
          <cell r="D4886">
            <v>533451.76</v>
          </cell>
          <cell r="E4886">
            <v>654535.53</v>
          </cell>
          <cell r="F4886">
            <v>158598.45000000001</v>
          </cell>
          <cell r="G4886">
            <v>1007887.1900000001</v>
          </cell>
          <cell r="H4886">
            <v>290099.82</v>
          </cell>
        </row>
        <row r="4887">
          <cell r="A4887" t="str">
            <v>L22 0</v>
          </cell>
          <cell r="B4887">
            <v>95659.61</v>
          </cell>
          <cell r="C4887" t="str">
            <v/>
          </cell>
          <cell r="D4887">
            <v>162949.57999999999</v>
          </cell>
          <cell r="E4887">
            <v>138257.84</v>
          </cell>
          <cell r="F4887" t="str">
            <v/>
          </cell>
          <cell r="G4887">
            <v>231701.56000000003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83199.92</v>
          </cell>
          <cell r="E4888">
            <v>79088.14</v>
          </cell>
          <cell r="F4888" t="str">
            <v/>
          </cell>
          <cell r="G4888">
            <v>197970.66999999995</v>
          </cell>
          <cell r="H4888" t="str">
            <v/>
          </cell>
        </row>
        <row r="4889">
          <cell r="A4889" t="str">
            <v>L22 2</v>
          </cell>
          <cell r="B4889">
            <v>210872.23</v>
          </cell>
          <cell r="C4889" t="str">
            <v/>
          </cell>
          <cell r="D4889">
            <v>293216.78000000003</v>
          </cell>
          <cell r="E4889">
            <v>226837.71</v>
          </cell>
          <cell r="F4889" t="str">
            <v/>
          </cell>
          <cell r="G4889">
            <v>297179.92999999993</v>
          </cell>
          <cell r="H4889">
            <v>94723.25</v>
          </cell>
        </row>
        <row r="4890">
          <cell r="A4890" t="str">
            <v>L22 3</v>
          </cell>
          <cell r="B4890">
            <v>97290.559999999998</v>
          </cell>
          <cell r="C4890" t="str">
            <v/>
          </cell>
          <cell r="D4890">
            <v>99451.55</v>
          </cell>
          <cell r="E4890">
            <v>155830.70000000001</v>
          </cell>
          <cell r="F4890" t="str">
            <v/>
          </cell>
          <cell r="G4890">
            <v>242270.38999999998</v>
          </cell>
          <cell r="H4890">
            <v>90840.12</v>
          </cell>
        </row>
        <row r="4891">
          <cell r="A4891" t="str">
            <v>L22 4</v>
          </cell>
          <cell r="B4891">
            <v>223081.12</v>
          </cell>
          <cell r="C4891" t="str">
            <v/>
          </cell>
          <cell r="D4891">
            <v>316176.39</v>
          </cell>
          <cell r="E4891">
            <v>291445.96000000002</v>
          </cell>
          <cell r="F4891" t="str">
            <v/>
          </cell>
          <cell r="G4891">
            <v>437901.16</v>
          </cell>
          <cell r="H4891">
            <v>141212.56</v>
          </cell>
        </row>
        <row r="4892">
          <cell r="A4892" t="str">
            <v>L22 5</v>
          </cell>
          <cell r="B4892">
            <v>146578.73000000001</v>
          </cell>
          <cell r="C4892" t="str">
            <v/>
          </cell>
          <cell r="D4892">
            <v>93933.02</v>
          </cell>
          <cell r="E4892">
            <v>177682.25</v>
          </cell>
          <cell r="F4892" t="str">
            <v/>
          </cell>
          <cell r="G4892">
            <v>307851.37999999995</v>
          </cell>
          <cell r="H4892">
            <v>59832.3</v>
          </cell>
        </row>
        <row r="4893">
          <cell r="A4893" t="str">
            <v>L22 6</v>
          </cell>
          <cell r="B4893">
            <v>63955.51</v>
          </cell>
          <cell r="C4893" t="str">
            <v/>
          </cell>
          <cell r="D4893">
            <v>109265.69</v>
          </cell>
          <cell r="E4893">
            <v>185014.7</v>
          </cell>
          <cell r="F4893" t="str">
            <v/>
          </cell>
          <cell r="G4893">
            <v>350331.43</v>
          </cell>
          <cell r="H4893">
            <v>58339.78</v>
          </cell>
        </row>
        <row r="4894">
          <cell r="A4894" t="str">
            <v>L22 7</v>
          </cell>
          <cell r="B4894">
            <v>181585.39</v>
          </cell>
          <cell r="C4894" t="str">
            <v/>
          </cell>
          <cell r="D4894">
            <v>131042.61</v>
          </cell>
          <cell r="E4894">
            <v>140153.31</v>
          </cell>
          <cell r="F4894" t="str">
            <v/>
          </cell>
          <cell r="G4894">
            <v>213057</v>
          </cell>
          <cell r="H4894">
            <v>53151.25</v>
          </cell>
        </row>
        <row r="4895">
          <cell r="A4895" t="str">
            <v>L22 8</v>
          </cell>
          <cell r="B4895">
            <v>130702.25</v>
          </cell>
          <cell r="C4895" t="str">
            <v/>
          </cell>
          <cell r="D4895">
            <v>177011.41</v>
          </cell>
          <cell r="E4895">
            <v>90595.53</v>
          </cell>
          <cell r="F4895" t="str">
            <v/>
          </cell>
          <cell r="G4895">
            <v>147268.56</v>
          </cell>
          <cell r="H4895">
            <v>52655.64</v>
          </cell>
        </row>
        <row r="4896">
          <cell r="A4896" t="str">
            <v>L22 9</v>
          </cell>
          <cell r="B4896">
            <v>68790.28</v>
          </cell>
          <cell r="C4896" t="str">
            <v/>
          </cell>
          <cell r="D4896">
            <v>226643.19</v>
          </cell>
          <cell r="E4896">
            <v>152022.56</v>
          </cell>
          <cell r="F4896" t="str">
            <v/>
          </cell>
          <cell r="G4896">
            <v>287798.19000000006</v>
          </cell>
          <cell r="H4896">
            <v>48129.51</v>
          </cell>
        </row>
        <row r="4897">
          <cell r="A4897" t="str">
            <v>L23 0</v>
          </cell>
          <cell r="B4897">
            <v>711176.58</v>
          </cell>
          <cell r="C4897">
            <v>91298.28</v>
          </cell>
          <cell r="D4897">
            <v>757391.76</v>
          </cell>
          <cell r="E4897">
            <v>822069.69</v>
          </cell>
          <cell r="F4897">
            <v>71644.540000000023</v>
          </cell>
          <cell r="G4897">
            <v>978211.07999999984</v>
          </cell>
          <cell r="H4897">
            <v>269746.87</v>
          </cell>
        </row>
        <row r="4898">
          <cell r="A4898" t="str">
            <v>L23 1</v>
          </cell>
          <cell r="B4898">
            <v>163696.95999999999</v>
          </cell>
          <cell r="C4898" t="str">
            <v/>
          </cell>
          <cell r="D4898">
            <v>146552.65</v>
          </cell>
          <cell r="E4898">
            <v>153856.15</v>
          </cell>
          <cell r="F4898" t="str">
            <v/>
          </cell>
          <cell r="G4898">
            <v>254744.44</v>
          </cell>
          <cell r="H4898">
            <v>95923</v>
          </cell>
        </row>
        <row r="4899">
          <cell r="A4899" t="str">
            <v>L23 2</v>
          </cell>
          <cell r="B4899">
            <v>403898.92</v>
          </cell>
          <cell r="C4899" t="str">
            <v/>
          </cell>
          <cell r="D4899">
            <v>600050.37</v>
          </cell>
          <cell r="E4899">
            <v>390448.16</v>
          </cell>
          <cell r="F4899">
            <v>64647.199999999997</v>
          </cell>
          <cell r="G4899">
            <v>637786.19999999995</v>
          </cell>
          <cell r="H4899">
            <v>236532.57</v>
          </cell>
        </row>
        <row r="4900">
          <cell r="A4900" t="str">
            <v>L23 3</v>
          </cell>
          <cell r="B4900">
            <v>207432.71</v>
          </cell>
          <cell r="C4900" t="str">
            <v/>
          </cell>
          <cell r="D4900">
            <v>431116.94</v>
          </cell>
          <cell r="E4900">
            <v>313707.45</v>
          </cell>
          <cell r="F4900" t="str">
            <v/>
          </cell>
          <cell r="G4900">
            <v>369414.27000000008</v>
          </cell>
          <cell r="H4900">
            <v>114861.74</v>
          </cell>
        </row>
        <row r="4901">
          <cell r="A4901" t="str">
            <v>L23 4</v>
          </cell>
          <cell r="B4901">
            <v>107374.61</v>
          </cell>
          <cell r="C4901" t="str">
            <v/>
          </cell>
          <cell r="D4901">
            <v>176511.16</v>
          </cell>
          <cell r="E4901">
            <v>88362.880000000005</v>
          </cell>
          <cell r="F4901" t="str">
            <v/>
          </cell>
          <cell r="G4901">
            <v>142159.93</v>
          </cell>
          <cell r="H4901">
            <v>92559.34</v>
          </cell>
        </row>
        <row r="4902">
          <cell r="A4902" t="str">
            <v>L23 5</v>
          </cell>
          <cell r="B4902">
            <v>246358.66</v>
          </cell>
          <cell r="C4902" t="str">
            <v/>
          </cell>
          <cell r="D4902">
            <v>229309.53</v>
          </cell>
          <cell r="E4902">
            <v>305508.99</v>
          </cell>
          <cell r="F4902" t="str">
            <v/>
          </cell>
          <cell r="G4902">
            <v>320499.00999999995</v>
          </cell>
          <cell r="H4902">
            <v>103765.3</v>
          </cell>
        </row>
        <row r="4903">
          <cell r="A4903" t="str">
            <v>L23 6</v>
          </cell>
          <cell r="B4903">
            <v>318460.15999999997</v>
          </cell>
          <cell r="C4903" t="str">
            <v/>
          </cell>
          <cell r="D4903">
            <v>480847.85</v>
          </cell>
          <cell r="E4903">
            <v>408716.68</v>
          </cell>
          <cell r="F4903" t="str">
            <v/>
          </cell>
          <cell r="G4903">
            <v>480549.67</v>
          </cell>
          <cell r="H4903">
            <v>141174.51</v>
          </cell>
        </row>
        <row r="4904">
          <cell r="A4904" t="str">
            <v>L23 7</v>
          </cell>
          <cell r="B4904">
            <v>324914.69</v>
          </cell>
          <cell r="C4904" t="str">
            <v/>
          </cell>
          <cell r="D4904">
            <v>702019.89</v>
          </cell>
          <cell r="E4904">
            <v>457261.08</v>
          </cell>
          <cell r="F4904">
            <v>124652.53</v>
          </cell>
          <cell r="G4904">
            <v>580352.15000000014</v>
          </cell>
          <cell r="H4904">
            <v>188342.35</v>
          </cell>
        </row>
        <row r="4905">
          <cell r="A4905" t="str">
            <v>L23 8</v>
          </cell>
          <cell r="B4905">
            <v>353453.41</v>
          </cell>
          <cell r="C4905" t="str">
            <v/>
          </cell>
          <cell r="D4905">
            <v>329318.37</v>
          </cell>
          <cell r="E4905">
            <v>316373.46000000002</v>
          </cell>
          <cell r="F4905" t="str">
            <v/>
          </cell>
          <cell r="G4905">
            <v>404169.18999999994</v>
          </cell>
          <cell r="H4905">
            <v>97756.55</v>
          </cell>
        </row>
        <row r="4906">
          <cell r="A4906" t="str">
            <v>L23 9</v>
          </cell>
          <cell r="B4906">
            <v>623030.5</v>
          </cell>
          <cell r="C4906" t="str">
            <v/>
          </cell>
          <cell r="D4906">
            <v>547801.99</v>
          </cell>
          <cell r="E4906">
            <v>669139.86</v>
          </cell>
          <cell r="F4906">
            <v>180368.57999999996</v>
          </cell>
          <cell r="G4906">
            <v>890858.38999999966</v>
          </cell>
          <cell r="H4906">
            <v>308981.86</v>
          </cell>
        </row>
        <row r="4907">
          <cell r="A4907" t="str">
            <v>L24 0</v>
          </cell>
          <cell r="B4907">
            <v>194148.5</v>
          </cell>
          <cell r="C4907" t="str">
            <v/>
          </cell>
          <cell r="D4907">
            <v>131187.23000000001</v>
          </cell>
          <cell r="E4907">
            <v>321514</v>
          </cell>
          <cell r="F4907" t="str">
            <v/>
          </cell>
          <cell r="G4907">
            <v>482548.60999999987</v>
          </cell>
          <cell r="H4907" t="str">
            <v/>
          </cell>
        </row>
        <row r="4908">
          <cell r="A4908" t="str">
            <v>L24 1</v>
          </cell>
          <cell r="B4908">
            <v>241718.52</v>
          </cell>
          <cell r="C4908" t="str">
            <v/>
          </cell>
          <cell r="D4908">
            <v>250696.92</v>
          </cell>
          <cell r="E4908">
            <v>563475.91</v>
          </cell>
          <cell r="F4908" t="str">
            <v/>
          </cell>
          <cell r="G4908">
            <v>351216.36</v>
          </cell>
          <cell r="H4908" t="str">
            <v/>
          </cell>
        </row>
        <row r="4909">
          <cell r="A4909" t="str">
            <v>L24 2</v>
          </cell>
          <cell r="B4909">
            <v>141259.34</v>
          </cell>
          <cell r="C4909" t="str">
            <v/>
          </cell>
          <cell r="D4909">
            <v>185105.23</v>
          </cell>
          <cell r="E4909">
            <v>500375.27</v>
          </cell>
          <cell r="F4909" t="str">
            <v/>
          </cell>
          <cell r="G4909">
            <v>476064.79000000004</v>
          </cell>
          <cell r="H4909">
            <v>66091.37</v>
          </cell>
        </row>
        <row r="4910">
          <cell r="A4910" t="str">
            <v>L24 3</v>
          </cell>
          <cell r="B4910">
            <v>214476.68</v>
          </cell>
          <cell r="C4910" t="str">
            <v/>
          </cell>
          <cell r="D4910">
            <v>194491.86</v>
          </cell>
          <cell r="E4910">
            <v>489563.03</v>
          </cell>
          <cell r="F4910" t="str">
            <v/>
          </cell>
          <cell r="G4910">
            <v>441962.41999999969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181713.52</v>
          </cell>
          <cell r="E4911">
            <v>126235.63</v>
          </cell>
          <cell r="F4911" t="str">
            <v/>
          </cell>
          <cell r="G4911">
            <v>119136.84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181458.52</v>
          </cell>
          <cell r="E4912">
            <v>154920.04999999999</v>
          </cell>
          <cell r="F4912" t="str">
            <v/>
          </cell>
          <cell r="G4912">
            <v>92706.349999999991</v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>
            <v>87444.66</v>
          </cell>
          <cell r="E4913">
            <v>125021.78</v>
          </cell>
          <cell r="F4913" t="str">
            <v/>
          </cell>
          <cell r="G4913">
            <v>141908.53</v>
          </cell>
          <cell r="H4913" t="str">
            <v/>
          </cell>
        </row>
        <row r="4914">
          <cell r="A4914" t="str">
            <v>L24 7</v>
          </cell>
          <cell r="B4914">
            <v>104795.81</v>
          </cell>
          <cell r="C4914" t="str">
            <v/>
          </cell>
          <cell r="D4914">
            <v>60651.02</v>
          </cell>
          <cell r="E4914">
            <v>183971.23</v>
          </cell>
          <cell r="F4914" t="str">
            <v/>
          </cell>
          <cell r="G4914">
            <v>205606.26999999996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>
            <v>208341.5</v>
          </cell>
          <cell r="C4916" t="str">
            <v/>
          </cell>
          <cell r="D4916">
            <v>179045.47</v>
          </cell>
          <cell r="E4916">
            <v>285497.27</v>
          </cell>
          <cell r="F4916" t="str">
            <v/>
          </cell>
          <cell r="G4916">
            <v>200248.34999999998</v>
          </cell>
          <cell r="H4916" t="str">
            <v/>
          </cell>
        </row>
        <row r="4917">
          <cell r="A4917" t="str">
            <v>L25 0</v>
          </cell>
          <cell r="B4917">
            <v>526815.73</v>
          </cell>
          <cell r="C4917" t="str">
            <v/>
          </cell>
          <cell r="D4917">
            <v>571683.89</v>
          </cell>
          <cell r="E4917">
            <v>634543.22</v>
          </cell>
          <cell r="F4917">
            <v>102153.04</v>
          </cell>
          <cell r="G4917">
            <v>594215.64999999991</v>
          </cell>
          <cell r="H4917">
            <v>181452.75</v>
          </cell>
        </row>
        <row r="4918">
          <cell r="A4918" t="str">
            <v>L25 1</v>
          </cell>
          <cell r="B4918">
            <v>268448.49</v>
          </cell>
          <cell r="C4918" t="str">
            <v/>
          </cell>
          <cell r="D4918">
            <v>142634.01</v>
          </cell>
          <cell r="E4918">
            <v>354009.36</v>
          </cell>
          <cell r="F4918" t="str">
            <v/>
          </cell>
          <cell r="G4918">
            <v>230695.44999999995</v>
          </cell>
          <cell r="H4918">
            <v>79058.12</v>
          </cell>
        </row>
        <row r="4919">
          <cell r="A4919" t="str">
            <v>L25 2</v>
          </cell>
          <cell r="B4919">
            <v>351376.62</v>
          </cell>
          <cell r="C4919" t="str">
            <v/>
          </cell>
          <cell r="D4919">
            <v>268581.03999999998</v>
          </cell>
          <cell r="E4919">
            <v>727106</v>
          </cell>
          <cell r="F4919" t="str">
            <v/>
          </cell>
          <cell r="G4919">
            <v>487713.31</v>
          </cell>
          <cell r="H4919">
            <v>157333.47</v>
          </cell>
        </row>
        <row r="4920">
          <cell r="A4920" t="str">
            <v>L25 3</v>
          </cell>
          <cell r="B4920">
            <v>280468.88</v>
          </cell>
          <cell r="C4920" t="str">
            <v/>
          </cell>
          <cell r="D4920">
            <v>362621.1</v>
          </cell>
          <cell r="E4920">
            <v>671805.78</v>
          </cell>
          <cell r="F4920" t="str">
            <v/>
          </cell>
          <cell r="G4920">
            <v>353552.70999999996</v>
          </cell>
          <cell r="H4920">
            <v>118254.03</v>
          </cell>
        </row>
        <row r="4921">
          <cell r="A4921" t="str">
            <v>L25 4</v>
          </cell>
          <cell r="B4921">
            <v>362061.05</v>
          </cell>
          <cell r="C4921" t="str">
            <v/>
          </cell>
          <cell r="D4921">
            <v>554355.49</v>
          </cell>
          <cell r="E4921">
            <v>501421.68</v>
          </cell>
          <cell r="F4921">
            <v>66862.97</v>
          </cell>
          <cell r="G4921">
            <v>345975.37999999995</v>
          </cell>
          <cell r="H4921">
            <v>124743.75</v>
          </cell>
        </row>
        <row r="4922">
          <cell r="A4922" t="str">
            <v>L25 5</v>
          </cell>
          <cell r="B4922">
            <v>557767.94999999995</v>
          </cell>
          <cell r="C4922" t="str">
            <v/>
          </cell>
          <cell r="D4922">
            <v>374674.34</v>
          </cell>
          <cell r="E4922">
            <v>576440.30000000005</v>
          </cell>
          <cell r="F4922">
            <v>85256.44</v>
          </cell>
          <cell r="G4922">
            <v>398384.94000000012</v>
          </cell>
          <cell r="H4922">
            <v>82682.33</v>
          </cell>
        </row>
        <row r="4923">
          <cell r="A4923" t="str">
            <v>L25 6</v>
          </cell>
          <cell r="B4923">
            <v>387766.65</v>
          </cell>
          <cell r="C4923" t="str">
            <v/>
          </cell>
          <cell r="D4923">
            <v>358340.17</v>
          </cell>
          <cell r="E4923">
            <v>361736.18</v>
          </cell>
          <cell r="F4923" t="str">
            <v/>
          </cell>
          <cell r="G4923">
            <v>312992.43999999994</v>
          </cell>
          <cell r="H4923">
            <v>65708.58</v>
          </cell>
        </row>
        <row r="4924">
          <cell r="A4924" t="str">
            <v>L25 7</v>
          </cell>
          <cell r="B4924">
            <v>364386.92</v>
          </cell>
          <cell r="C4924" t="str">
            <v/>
          </cell>
          <cell r="D4924">
            <v>511653.81</v>
          </cell>
          <cell r="E4924">
            <v>654209.79</v>
          </cell>
          <cell r="F4924" t="str">
            <v/>
          </cell>
          <cell r="G4924">
            <v>448669.89000000007</v>
          </cell>
          <cell r="H4924">
            <v>146246.13</v>
          </cell>
        </row>
        <row r="4925">
          <cell r="A4925" t="str">
            <v>L25 8</v>
          </cell>
          <cell r="B4925">
            <v>429265.44</v>
          </cell>
          <cell r="C4925" t="str">
            <v/>
          </cell>
          <cell r="D4925">
            <v>659312.84</v>
          </cell>
          <cell r="E4925">
            <v>566031.82999999996</v>
          </cell>
          <cell r="F4925">
            <v>120211.84</v>
          </cell>
          <cell r="G4925">
            <v>330162.36</v>
          </cell>
          <cell r="H4925">
            <v>55046.69</v>
          </cell>
        </row>
        <row r="4926">
          <cell r="A4926" t="str">
            <v>L25 9</v>
          </cell>
          <cell r="B4926">
            <v>484280.25</v>
          </cell>
          <cell r="C4926" t="str">
            <v/>
          </cell>
          <cell r="D4926">
            <v>590920.93000000005</v>
          </cell>
          <cell r="E4926">
            <v>980530.27</v>
          </cell>
          <cell r="F4926">
            <v>152236.22999999995</v>
          </cell>
          <cell r="G4926">
            <v>590405.01000000036</v>
          </cell>
          <cell r="H4926">
            <v>147268.22</v>
          </cell>
        </row>
        <row r="4927">
          <cell r="A4927" t="str">
            <v>L26 0</v>
          </cell>
          <cell r="B4927">
            <v>215421.74</v>
          </cell>
          <cell r="C4927" t="str">
            <v/>
          </cell>
          <cell r="D4927">
            <v>158094.82999999999</v>
          </cell>
          <cell r="E4927">
            <v>379859.20000000001</v>
          </cell>
          <cell r="F4927" t="str">
            <v/>
          </cell>
          <cell r="G4927">
            <v>462732.93</v>
          </cell>
          <cell r="H4927">
            <v>91931.290000000008</v>
          </cell>
        </row>
        <row r="4928">
          <cell r="A4928" t="str">
            <v>L26 1</v>
          </cell>
          <cell r="B4928">
            <v>437378.53</v>
          </cell>
          <cell r="C4928" t="str">
            <v/>
          </cell>
          <cell r="D4928">
            <v>258071.92</v>
          </cell>
          <cell r="E4928">
            <v>492414.77</v>
          </cell>
          <cell r="F4928">
            <v>52918.61</v>
          </cell>
          <cell r="G4928">
            <v>635411.46999999974</v>
          </cell>
          <cell r="H4928">
            <v>130806.24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>
            <v>370739.93</v>
          </cell>
          <cell r="C4933" t="str">
            <v/>
          </cell>
          <cell r="D4933">
            <v>475039.92</v>
          </cell>
          <cell r="E4933">
            <v>446532.17</v>
          </cell>
          <cell r="F4933" t="str">
            <v/>
          </cell>
          <cell r="G4933">
            <v>332712.23000000004</v>
          </cell>
          <cell r="H4933">
            <v>89203.63</v>
          </cell>
        </row>
        <row r="4934">
          <cell r="A4934" t="str">
            <v>L26 7</v>
          </cell>
          <cell r="B4934">
            <v>678526.49</v>
          </cell>
          <cell r="C4934" t="str">
            <v/>
          </cell>
          <cell r="D4934">
            <v>802344.3</v>
          </cell>
          <cell r="E4934">
            <v>1207243.18</v>
          </cell>
          <cell r="F4934">
            <v>89023.89</v>
          </cell>
          <cell r="G4934">
            <v>814128.07999999984</v>
          </cell>
          <cell r="H4934">
            <v>305829.94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>
            <v>241445.55</v>
          </cell>
          <cell r="C4936" t="str">
            <v/>
          </cell>
          <cell r="D4936">
            <v>274881.62</v>
          </cell>
          <cell r="E4936">
            <v>540722.47</v>
          </cell>
          <cell r="F4936" t="str">
            <v/>
          </cell>
          <cell r="G4936">
            <v>562951.08000000007</v>
          </cell>
          <cell r="H4936">
            <v>61717.130000000005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>
            <v>100927.1</v>
          </cell>
          <cell r="C4938" t="str">
            <v/>
          </cell>
          <cell r="D4938">
            <v>163864.44</v>
          </cell>
          <cell r="E4938">
            <v>207379.86</v>
          </cell>
          <cell r="F4938" t="str">
            <v/>
          </cell>
          <cell r="G4938">
            <v>108653.68000000001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>
            <v>74773.289999999994</v>
          </cell>
          <cell r="E4941">
            <v>90416.84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>
            <v>127312.56</v>
          </cell>
          <cell r="C4942" t="str">
            <v/>
          </cell>
          <cell r="D4942">
            <v>72599.360000000001</v>
          </cell>
          <cell r="E4942">
            <v>141781.76000000001</v>
          </cell>
          <cell r="F4942" t="str">
            <v/>
          </cell>
          <cell r="G4942">
            <v>226430.05</v>
          </cell>
          <cell r="H4942" t="str">
            <v/>
          </cell>
        </row>
        <row r="4943">
          <cell r="A4943" t="str">
            <v>L27 6</v>
          </cell>
          <cell r="B4943">
            <v>87501.61</v>
          </cell>
          <cell r="C4943" t="str">
            <v/>
          </cell>
          <cell r="D4943" t="str">
            <v/>
          </cell>
          <cell r="E4943">
            <v>130412.97</v>
          </cell>
          <cell r="F4943" t="str">
            <v/>
          </cell>
          <cell r="G4943">
            <v>125939.84</v>
          </cell>
          <cell r="H4943" t="str">
            <v/>
          </cell>
        </row>
        <row r="4944">
          <cell r="A4944" t="str">
            <v>L27 7</v>
          </cell>
          <cell r="B4944">
            <v>132555.03</v>
          </cell>
          <cell r="C4944" t="str">
            <v/>
          </cell>
          <cell r="D4944">
            <v>59161.5</v>
          </cell>
          <cell r="E4944">
            <v>233300.97</v>
          </cell>
          <cell r="F4944" t="str">
            <v/>
          </cell>
          <cell r="G4944">
            <v>220122.5</v>
          </cell>
          <cell r="H4944" t="str">
            <v/>
          </cell>
        </row>
        <row r="4945">
          <cell r="A4945" t="str">
            <v>L27 8</v>
          </cell>
          <cell r="B4945">
            <v>65010.59</v>
          </cell>
          <cell r="C4945" t="str">
            <v/>
          </cell>
          <cell r="D4945" t="str">
            <v/>
          </cell>
          <cell r="E4945">
            <v>117515.1</v>
          </cell>
          <cell r="F4945" t="str">
            <v/>
          </cell>
          <cell r="G4945">
            <v>79624.63</v>
          </cell>
          <cell r="H4945" t="str">
            <v/>
          </cell>
        </row>
        <row r="4946">
          <cell r="A4946" t="str">
            <v>L28 0</v>
          </cell>
          <cell r="B4946">
            <v>65907.88</v>
          </cell>
          <cell r="C4946" t="str">
            <v/>
          </cell>
          <cell r="D4946" t="str">
            <v/>
          </cell>
          <cell r="E4946">
            <v>134903.95000000001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>
            <v>82681.429999999993</v>
          </cell>
          <cell r="C4947" t="str">
            <v/>
          </cell>
          <cell r="D4947" t="str">
            <v/>
          </cell>
          <cell r="E4947">
            <v>204689.95</v>
          </cell>
          <cell r="F4947" t="str">
            <v/>
          </cell>
          <cell r="G4947">
            <v>183354.05000000002</v>
          </cell>
          <cell r="H4947" t="str">
            <v/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134922.89000000001</v>
          </cell>
          <cell r="F4949" t="str">
            <v/>
          </cell>
          <cell r="G4949">
            <v>77156.62</v>
          </cell>
          <cell r="H4949" t="str">
            <v/>
          </cell>
        </row>
        <row r="4950">
          <cell r="A4950" t="str">
            <v>L28 5</v>
          </cell>
          <cell r="B4950">
            <v>51149.27</v>
          </cell>
          <cell r="C4950" t="str">
            <v/>
          </cell>
          <cell r="D4950" t="str">
            <v/>
          </cell>
          <cell r="E4950">
            <v>80299.3</v>
          </cell>
          <cell r="F4950" t="str">
            <v/>
          </cell>
          <cell r="G4950">
            <v>65314.500000000007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105442.51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139946.4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>
            <v>118298.51</v>
          </cell>
          <cell r="C4953" t="str">
            <v/>
          </cell>
          <cell r="D4953" t="str">
            <v/>
          </cell>
          <cell r="E4953">
            <v>101525.21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58748.18</v>
          </cell>
          <cell r="E4961">
            <v>185519.95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129763.17</v>
          </cell>
          <cell r="E4962">
            <v>126667.25</v>
          </cell>
          <cell r="F4962" t="str">
            <v/>
          </cell>
          <cell r="G4962">
            <v>127132.65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57388.79</v>
          </cell>
          <cell r="E4963">
            <v>114824.63</v>
          </cell>
          <cell r="F4963" t="str">
            <v/>
          </cell>
          <cell r="G4963">
            <v>118881.39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103358.69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>
            <v>447021.74</v>
          </cell>
          <cell r="C4965" t="str">
            <v/>
          </cell>
          <cell r="D4965">
            <v>396582.95</v>
          </cell>
          <cell r="E4965">
            <v>380566.17</v>
          </cell>
          <cell r="F4965">
            <v>93948.079999999987</v>
          </cell>
          <cell r="G4965">
            <v>457226.67</v>
          </cell>
          <cell r="H4965">
            <v>110484.61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122857.60000000001</v>
          </cell>
          <cell r="F4966" t="str">
            <v/>
          </cell>
          <cell r="G4966">
            <v>49334.840000000011</v>
          </cell>
          <cell r="H4966" t="str">
            <v/>
          </cell>
        </row>
        <row r="4967">
          <cell r="A4967" t="str">
            <v>L3 6</v>
          </cell>
          <cell r="B4967">
            <v>161017.44</v>
          </cell>
          <cell r="C4967" t="str">
            <v/>
          </cell>
          <cell r="D4967">
            <v>181610.8</v>
          </cell>
          <cell r="E4967">
            <v>347533.96</v>
          </cell>
          <cell r="F4967" t="str">
            <v/>
          </cell>
          <cell r="G4967">
            <v>158675.03999999998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55608.1</v>
          </cell>
          <cell r="E4969">
            <v>199442.73</v>
          </cell>
          <cell r="F4969" t="str">
            <v/>
          </cell>
          <cell r="G4969">
            <v>76167.98000000001</v>
          </cell>
          <cell r="H4969" t="str">
            <v/>
          </cell>
        </row>
        <row r="4970">
          <cell r="A4970" t="str">
            <v>L3 9</v>
          </cell>
          <cell r="B4970">
            <v>110158.42</v>
          </cell>
          <cell r="C4970" t="str">
            <v/>
          </cell>
          <cell r="D4970">
            <v>146862.01</v>
          </cell>
          <cell r="E4970">
            <v>253530.44</v>
          </cell>
          <cell r="F4970" t="str">
            <v/>
          </cell>
          <cell r="G4970">
            <v>267123.61000000004</v>
          </cell>
          <cell r="H4970" t="str">
            <v/>
          </cell>
        </row>
        <row r="4971">
          <cell r="A4971" t="str">
            <v>L30 0</v>
          </cell>
          <cell r="B4971">
            <v>174438.77</v>
          </cell>
          <cell r="C4971" t="str">
            <v/>
          </cell>
          <cell r="D4971">
            <v>136543.29999999999</v>
          </cell>
          <cell r="E4971">
            <v>374017.93</v>
          </cell>
          <cell r="F4971" t="str">
            <v/>
          </cell>
          <cell r="G4971">
            <v>316005.58999999991</v>
          </cell>
          <cell r="H4971" t="str">
            <v/>
          </cell>
        </row>
        <row r="4972">
          <cell r="A4972" t="str">
            <v>L30 1</v>
          </cell>
          <cell r="B4972">
            <v>495944.54</v>
          </cell>
          <cell r="C4972" t="str">
            <v/>
          </cell>
          <cell r="D4972">
            <v>397039.11</v>
          </cell>
          <cell r="E4972">
            <v>597044.78</v>
          </cell>
          <cell r="F4972">
            <v>122967.15999999997</v>
          </cell>
          <cell r="G4972">
            <v>402223.21999999986</v>
          </cell>
          <cell r="H4972">
            <v>237171.67</v>
          </cell>
        </row>
        <row r="4973">
          <cell r="A4973" t="str">
            <v>L30 2</v>
          </cell>
          <cell r="B4973">
            <v>304169.57</v>
          </cell>
          <cell r="C4973" t="str">
            <v/>
          </cell>
          <cell r="D4973">
            <v>171212.4</v>
          </cell>
          <cell r="E4973">
            <v>420609.21</v>
          </cell>
          <cell r="F4973" t="str">
            <v/>
          </cell>
          <cell r="G4973">
            <v>430936.0500000001</v>
          </cell>
          <cell r="H4973">
            <v>180059.92</v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>
            <v>169959.66</v>
          </cell>
          <cell r="E4974">
            <v>472879.92</v>
          </cell>
          <cell r="F4974" t="str">
            <v/>
          </cell>
          <cell r="G4974">
            <v>255901.00999999995</v>
          </cell>
          <cell r="H4974">
            <v>146403.54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>
            <v>190201.41</v>
          </cell>
          <cell r="C4976" t="str">
            <v/>
          </cell>
          <cell r="D4976">
            <v>173387.74</v>
          </cell>
          <cell r="E4976">
            <v>506044.88</v>
          </cell>
          <cell r="F4976" t="str">
            <v/>
          </cell>
          <cell r="G4976">
            <v>415121.25000000006</v>
          </cell>
          <cell r="H4976">
            <v>141906.87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72524.03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>
            <v>252586.57</v>
          </cell>
          <cell r="C4978" t="str">
            <v/>
          </cell>
          <cell r="D4978">
            <v>338023.24</v>
          </cell>
          <cell r="E4978">
            <v>514727.48</v>
          </cell>
          <cell r="F4978" t="str">
            <v/>
          </cell>
          <cell r="G4978">
            <v>534524.93000000017</v>
          </cell>
          <cell r="H4978">
            <v>154855.95000000001</v>
          </cell>
        </row>
        <row r="4979">
          <cell r="A4979" t="str">
            <v>L30 8</v>
          </cell>
          <cell r="B4979">
            <v>76408.94</v>
          </cell>
          <cell r="C4979" t="str">
            <v/>
          </cell>
          <cell r="D4979">
            <v>141836.20000000001</v>
          </cell>
          <cell r="E4979">
            <v>241154.53</v>
          </cell>
          <cell r="F4979" t="str">
            <v/>
          </cell>
          <cell r="G4979">
            <v>295592.22000000003</v>
          </cell>
          <cell r="H4979">
            <v>152101.16</v>
          </cell>
        </row>
        <row r="4980">
          <cell r="A4980" t="str">
            <v>L30 9</v>
          </cell>
          <cell r="B4980">
            <v>38502.230000000003</v>
          </cell>
          <cell r="C4980" t="str">
            <v/>
          </cell>
          <cell r="D4980" t="str">
            <v/>
          </cell>
          <cell r="E4980">
            <v>96931.77</v>
          </cell>
          <cell r="F4980" t="str">
            <v/>
          </cell>
          <cell r="G4980">
            <v>120161.81000000001</v>
          </cell>
          <cell r="H4980" t="str">
            <v/>
          </cell>
        </row>
        <row r="4981">
          <cell r="A4981" t="str">
            <v>L31 0</v>
          </cell>
          <cell r="B4981">
            <v>174506.19</v>
          </cell>
          <cell r="C4981" t="str">
            <v/>
          </cell>
          <cell r="D4981">
            <v>370807.38</v>
          </cell>
          <cell r="E4981">
            <v>246036.23</v>
          </cell>
          <cell r="F4981" t="str">
            <v/>
          </cell>
          <cell r="G4981">
            <v>246975.37000000005</v>
          </cell>
          <cell r="H4981">
            <v>145377.82</v>
          </cell>
        </row>
        <row r="4982">
          <cell r="A4982" t="str">
            <v>L31 1</v>
          </cell>
          <cell r="B4982">
            <v>565000.62</v>
          </cell>
          <cell r="C4982" t="str">
            <v/>
          </cell>
          <cell r="D4982">
            <v>657885.68000000005</v>
          </cell>
          <cell r="E4982">
            <v>1117494.67</v>
          </cell>
          <cell r="F4982">
            <v>89869.449999999983</v>
          </cell>
          <cell r="G4982">
            <v>737144.58000000007</v>
          </cell>
          <cell r="H4982">
            <v>251374.62</v>
          </cell>
        </row>
        <row r="4983">
          <cell r="A4983" t="str">
            <v>L31 2</v>
          </cell>
          <cell r="B4983">
            <v>303868.46999999997</v>
          </cell>
          <cell r="C4983" t="str">
            <v/>
          </cell>
          <cell r="D4983">
            <v>675080.6</v>
          </cell>
          <cell r="E4983">
            <v>615788.51</v>
          </cell>
          <cell r="F4983">
            <v>107261.31</v>
          </cell>
          <cell r="G4983">
            <v>469050.42999999988</v>
          </cell>
          <cell r="H4983">
            <v>190394.9</v>
          </cell>
        </row>
        <row r="4984">
          <cell r="A4984" t="str">
            <v>L31 3</v>
          </cell>
          <cell r="B4984">
            <v>82340.460000000006</v>
          </cell>
          <cell r="C4984" t="str">
            <v/>
          </cell>
          <cell r="D4984">
            <v>268236.32</v>
          </cell>
          <cell r="E4984">
            <v>146003.57</v>
          </cell>
          <cell r="F4984" t="str">
            <v/>
          </cell>
          <cell r="G4984">
            <v>126716.03999999998</v>
          </cell>
          <cell r="H4984">
            <v>94248.2</v>
          </cell>
        </row>
        <row r="4985">
          <cell r="A4985" t="str">
            <v>L31 4</v>
          </cell>
          <cell r="B4985">
            <v>245198.06</v>
          </cell>
          <cell r="C4985" t="str">
            <v/>
          </cell>
          <cell r="D4985">
            <v>481552.27</v>
          </cell>
          <cell r="E4985">
            <v>372994.7</v>
          </cell>
          <cell r="F4985" t="str">
            <v/>
          </cell>
          <cell r="G4985">
            <v>337507.68999999994</v>
          </cell>
          <cell r="H4985">
            <v>181576.01</v>
          </cell>
        </row>
        <row r="4986">
          <cell r="A4986" t="str">
            <v>L31 5</v>
          </cell>
          <cell r="B4986">
            <v>431188.79</v>
          </cell>
          <cell r="C4986" t="str">
            <v/>
          </cell>
          <cell r="D4986">
            <v>543494.6</v>
          </cell>
          <cell r="E4986">
            <v>730840.75</v>
          </cell>
          <cell r="F4986">
            <v>102195.91000000002</v>
          </cell>
          <cell r="G4986">
            <v>515107.82000000007</v>
          </cell>
          <cell r="H4986">
            <v>211764.33000000002</v>
          </cell>
        </row>
        <row r="4987">
          <cell r="A4987" t="str">
            <v>L31 6</v>
          </cell>
          <cell r="B4987">
            <v>241467.3</v>
          </cell>
          <cell r="C4987" t="str">
            <v/>
          </cell>
          <cell r="D4987">
            <v>507698.33</v>
          </cell>
          <cell r="E4987">
            <v>445778.84</v>
          </cell>
          <cell r="F4987">
            <v>140717.30000000002</v>
          </cell>
          <cell r="G4987">
            <v>344397.70999999996</v>
          </cell>
          <cell r="H4987">
            <v>106507.44</v>
          </cell>
        </row>
        <row r="4988">
          <cell r="A4988" t="str">
            <v>L31 7</v>
          </cell>
          <cell r="B4988">
            <v>238794.5</v>
          </cell>
          <cell r="C4988" t="str">
            <v/>
          </cell>
          <cell r="D4988">
            <v>485690.94</v>
          </cell>
          <cell r="E4988">
            <v>483631.39</v>
          </cell>
          <cell r="F4988">
            <v>90682.43</v>
          </cell>
          <cell r="G4988">
            <v>386617.40000000008</v>
          </cell>
          <cell r="H4988">
            <v>119010.08</v>
          </cell>
        </row>
        <row r="4989">
          <cell r="A4989" t="str">
            <v>L31 8</v>
          </cell>
          <cell r="B4989">
            <v>364077.37</v>
          </cell>
          <cell r="C4989" t="str">
            <v/>
          </cell>
          <cell r="D4989">
            <v>493997.56</v>
          </cell>
          <cell r="E4989">
            <v>480741.18</v>
          </cell>
          <cell r="F4989">
            <v>109611.66</v>
          </cell>
          <cell r="G4989">
            <v>444443.62</v>
          </cell>
          <cell r="H4989">
            <v>95709.56</v>
          </cell>
        </row>
        <row r="4990">
          <cell r="A4990" t="str">
            <v>L31 9</v>
          </cell>
          <cell r="B4990">
            <v>356104.38</v>
          </cell>
          <cell r="C4990" t="str">
            <v/>
          </cell>
          <cell r="D4990">
            <v>490605.15</v>
          </cell>
          <cell r="E4990">
            <v>570549.73</v>
          </cell>
          <cell r="F4990">
            <v>204881.19</v>
          </cell>
          <cell r="G4990">
            <v>616892.57999999973</v>
          </cell>
          <cell r="H4990">
            <v>261219.09</v>
          </cell>
        </row>
        <row r="4991">
          <cell r="A4991" t="str">
            <v>L32 0</v>
          </cell>
          <cell r="B4991">
            <v>335900.96</v>
          </cell>
          <cell r="C4991" t="str">
            <v/>
          </cell>
          <cell r="D4991">
            <v>132714.6</v>
          </cell>
          <cell r="E4991">
            <v>839650.11</v>
          </cell>
          <cell r="F4991" t="str">
            <v/>
          </cell>
          <cell r="G4991">
            <v>361855.80000000005</v>
          </cell>
          <cell r="H4991">
            <v>256388.01</v>
          </cell>
        </row>
        <row r="4992">
          <cell r="A4992" t="str">
            <v>L32 1</v>
          </cell>
          <cell r="B4992">
            <v>397670.06</v>
          </cell>
          <cell r="C4992" t="str">
            <v/>
          </cell>
          <cell r="D4992">
            <v>142362.17000000001</v>
          </cell>
          <cell r="E4992">
            <v>379406.58</v>
          </cell>
          <cell r="F4992" t="str">
            <v/>
          </cell>
          <cell r="G4992">
            <v>377159.45</v>
          </cell>
          <cell r="H4992">
            <v>153665.88</v>
          </cell>
        </row>
        <row r="4993">
          <cell r="A4993" t="str">
            <v>L32 2</v>
          </cell>
          <cell r="B4993">
            <v>323867.62</v>
          </cell>
          <cell r="C4993" t="str">
            <v/>
          </cell>
          <cell r="D4993">
            <v>128527.7</v>
          </cell>
          <cell r="E4993">
            <v>526419.97</v>
          </cell>
          <cell r="F4993" t="str">
            <v/>
          </cell>
          <cell r="G4993">
            <v>250322.93000000011</v>
          </cell>
          <cell r="H4993">
            <v>170941.9</v>
          </cell>
        </row>
        <row r="4994">
          <cell r="A4994" t="str">
            <v>L32 3</v>
          </cell>
          <cell r="B4994">
            <v>165883.87</v>
          </cell>
          <cell r="C4994" t="str">
            <v/>
          </cell>
          <cell r="D4994" t="str">
            <v/>
          </cell>
          <cell r="E4994">
            <v>213680.9</v>
          </cell>
          <cell r="F4994" t="str">
            <v/>
          </cell>
          <cell r="G4994">
            <v>171264.43</v>
          </cell>
          <cell r="H4994">
            <v>80836.820000000007</v>
          </cell>
        </row>
        <row r="4995">
          <cell r="A4995" t="str">
            <v>L32 4</v>
          </cell>
          <cell r="B4995">
            <v>178604.28</v>
          </cell>
          <cell r="C4995" t="str">
            <v/>
          </cell>
          <cell r="D4995" t="str">
            <v/>
          </cell>
          <cell r="E4995">
            <v>378345.57</v>
          </cell>
          <cell r="F4995" t="str">
            <v/>
          </cell>
          <cell r="G4995">
            <v>218078.09999999998</v>
          </cell>
          <cell r="H4995">
            <v>100877.84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114556.05</v>
          </cell>
          <cell r="F4996" t="str">
            <v/>
          </cell>
          <cell r="G4996">
            <v>91492.68</v>
          </cell>
          <cell r="H4996" t="str">
            <v/>
          </cell>
        </row>
        <row r="4997">
          <cell r="A4997" t="str">
            <v>L32 6</v>
          </cell>
          <cell r="B4997">
            <v>105027.91</v>
          </cell>
          <cell r="C4997" t="str">
            <v/>
          </cell>
          <cell r="D4997" t="str">
            <v/>
          </cell>
          <cell r="E4997">
            <v>222926.77</v>
          </cell>
          <cell r="F4997" t="str">
            <v/>
          </cell>
          <cell r="G4997">
            <v>168988.26999999996</v>
          </cell>
          <cell r="H4997">
            <v>189188.15</v>
          </cell>
        </row>
        <row r="4998">
          <cell r="A4998" t="str">
            <v>L32 7</v>
          </cell>
          <cell r="B4998">
            <v>175651.73</v>
          </cell>
          <cell r="C4998" t="str">
            <v/>
          </cell>
          <cell r="D4998">
            <v>134342.97</v>
          </cell>
          <cell r="E4998">
            <v>514409.2</v>
          </cell>
          <cell r="F4998" t="str">
            <v/>
          </cell>
          <cell r="G4998">
            <v>252103.20999999993</v>
          </cell>
          <cell r="H4998">
            <v>154331.32</v>
          </cell>
        </row>
        <row r="4999">
          <cell r="A4999" t="str">
            <v>L32 8</v>
          </cell>
          <cell r="B4999">
            <v>172336.96</v>
          </cell>
          <cell r="C4999" t="str">
            <v/>
          </cell>
          <cell r="D4999">
            <v>67998.92</v>
          </cell>
          <cell r="E4999">
            <v>373341</v>
          </cell>
          <cell r="F4999" t="str">
            <v/>
          </cell>
          <cell r="G4999">
            <v>356920.97000000003</v>
          </cell>
          <cell r="H4999">
            <v>113086.77</v>
          </cell>
        </row>
        <row r="5000">
          <cell r="A5000" t="str">
            <v>L32 9</v>
          </cell>
          <cell r="B5000">
            <v>268124.90999999997</v>
          </cell>
          <cell r="C5000" t="str">
            <v/>
          </cell>
          <cell r="D5000">
            <v>322817.68</v>
          </cell>
          <cell r="E5000">
            <v>759244.75</v>
          </cell>
          <cell r="F5000" t="str">
            <v/>
          </cell>
          <cell r="G5000">
            <v>488277.08999999997</v>
          </cell>
          <cell r="H5000">
            <v>178358.15</v>
          </cell>
        </row>
        <row r="5001">
          <cell r="A5001" t="str">
            <v>L33 0</v>
          </cell>
          <cell r="B5001">
            <v>80005.919999999998</v>
          </cell>
          <cell r="C5001" t="str">
            <v/>
          </cell>
          <cell r="D5001" t="str">
            <v/>
          </cell>
          <cell r="E5001">
            <v>134446.32999999999</v>
          </cell>
          <cell r="F5001" t="str">
            <v/>
          </cell>
          <cell r="G5001">
            <v>82313.7</v>
          </cell>
          <cell r="H5001" t="str">
            <v/>
          </cell>
        </row>
        <row r="5002">
          <cell r="A5002" t="str">
            <v>L33 1</v>
          </cell>
          <cell r="B5002">
            <v>431878.64</v>
          </cell>
          <cell r="C5002" t="str">
            <v/>
          </cell>
          <cell r="D5002">
            <v>278971.5</v>
          </cell>
          <cell r="E5002">
            <v>1045386.92</v>
          </cell>
          <cell r="F5002" t="str">
            <v/>
          </cell>
          <cell r="G5002">
            <v>525196.8899999999</v>
          </cell>
          <cell r="H5002">
            <v>193816.15</v>
          </cell>
        </row>
        <row r="5003">
          <cell r="A5003" t="str">
            <v>L33 2</v>
          </cell>
          <cell r="B5003">
            <v>146995.70000000001</v>
          </cell>
          <cell r="C5003" t="str">
            <v/>
          </cell>
          <cell r="D5003">
            <v>123485.33</v>
          </cell>
          <cell r="E5003">
            <v>428096.17</v>
          </cell>
          <cell r="F5003" t="str">
            <v/>
          </cell>
          <cell r="G5003">
            <v>267657.07</v>
          </cell>
          <cell r="H5003">
            <v>68004.320000000007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>
            <v>758224.67</v>
          </cell>
          <cell r="C5005" t="str">
            <v/>
          </cell>
          <cell r="D5005">
            <v>494890.13</v>
          </cell>
          <cell r="E5005">
            <v>1030265.38</v>
          </cell>
          <cell r="F5005">
            <v>116699</v>
          </cell>
          <cell r="G5005">
            <v>844370.52</v>
          </cell>
          <cell r="H5005">
            <v>494995.59</v>
          </cell>
        </row>
        <row r="5006">
          <cell r="A5006" t="str">
            <v>L33 5</v>
          </cell>
          <cell r="B5006">
            <v>59395.6</v>
          </cell>
          <cell r="C5006" t="str">
            <v/>
          </cell>
          <cell r="D5006">
            <v>54973.22</v>
          </cell>
          <cell r="E5006">
            <v>212696.27</v>
          </cell>
          <cell r="F5006" t="str">
            <v/>
          </cell>
          <cell r="G5006">
            <v>162490.9</v>
          </cell>
          <cell r="H5006" t="str">
            <v/>
          </cell>
        </row>
        <row r="5007">
          <cell r="A5007" t="str">
            <v>L33 6</v>
          </cell>
          <cell r="B5007">
            <v>167432.22</v>
          </cell>
          <cell r="C5007" t="str">
            <v/>
          </cell>
          <cell r="D5007">
            <v>65245.88</v>
          </cell>
          <cell r="E5007">
            <v>217508.7</v>
          </cell>
          <cell r="F5007" t="str">
            <v/>
          </cell>
          <cell r="G5007">
            <v>169305.75000000006</v>
          </cell>
          <cell r="H5007">
            <v>83590.41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77868.61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>
            <v>141988.91</v>
          </cell>
          <cell r="C5009" t="str">
            <v/>
          </cell>
          <cell r="D5009" t="str">
            <v/>
          </cell>
          <cell r="E5009">
            <v>146203.04</v>
          </cell>
          <cell r="F5009" t="str">
            <v/>
          </cell>
          <cell r="G5009">
            <v>129228.42999999998</v>
          </cell>
          <cell r="H5009" t="str">
            <v/>
          </cell>
        </row>
        <row r="5010">
          <cell r="A5010" t="str">
            <v>L33 9</v>
          </cell>
          <cell r="B5010">
            <v>180616.77</v>
          </cell>
          <cell r="C5010" t="str">
            <v/>
          </cell>
          <cell r="D5010">
            <v>75784.47</v>
          </cell>
          <cell r="E5010">
            <v>396045.66</v>
          </cell>
          <cell r="F5010" t="str">
            <v/>
          </cell>
          <cell r="G5010">
            <v>182543.58</v>
          </cell>
          <cell r="H5010">
            <v>89538.02</v>
          </cell>
        </row>
        <row r="5011">
          <cell r="A5011" t="str">
            <v>L34 0</v>
          </cell>
          <cell r="B5011">
            <v>72573.22</v>
          </cell>
          <cell r="C5011" t="str">
            <v/>
          </cell>
          <cell r="D5011">
            <v>383132.18</v>
          </cell>
          <cell r="E5011">
            <v>509262.56</v>
          </cell>
          <cell r="F5011" t="str">
            <v/>
          </cell>
          <cell r="G5011">
            <v>319292.54999999993</v>
          </cell>
          <cell r="H5011">
            <v>165226.89000000001</v>
          </cell>
        </row>
        <row r="5012">
          <cell r="A5012" t="str">
            <v>L34 1</v>
          </cell>
          <cell r="B5012">
            <v>218346.22</v>
          </cell>
          <cell r="C5012" t="str">
            <v/>
          </cell>
          <cell r="D5012">
            <v>325062.21999999997</v>
          </cell>
          <cell r="E5012">
            <v>610585.71</v>
          </cell>
          <cell r="F5012">
            <v>74541.349999999991</v>
          </cell>
          <cell r="G5012">
            <v>388358.68000000005</v>
          </cell>
          <cell r="H5012">
            <v>122873.81</v>
          </cell>
        </row>
        <row r="5013">
          <cell r="A5013" t="str">
            <v>L34 2</v>
          </cell>
          <cell r="B5013">
            <v>115134.35</v>
          </cell>
          <cell r="C5013" t="str">
            <v/>
          </cell>
          <cell r="D5013">
            <v>579790.29</v>
          </cell>
          <cell r="E5013">
            <v>958769.51</v>
          </cell>
          <cell r="F5013">
            <v>125128.62999999998</v>
          </cell>
          <cell r="G5013">
            <v>921954.29999999993</v>
          </cell>
          <cell r="H5013">
            <v>133416.89000000001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91458.19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>
            <v>77200.25</v>
          </cell>
          <cell r="C5016" t="str">
            <v/>
          </cell>
          <cell r="D5016">
            <v>237274.21</v>
          </cell>
          <cell r="E5016">
            <v>488267.59</v>
          </cell>
          <cell r="F5016" t="str">
            <v/>
          </cell>
          <cell r="G5016">
            <v>374779.1700000001</v>
          </cell>
          <cell r="H5016">
            <v>56959.71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251012.05</v>
          </cell>
          <cell r="E5017">
            <v>324119.31</v>
          </cell>
          <cell r="F5017" t="str">
            <v/>
          </cell>
          <cell r="G5017">
            <v>307280.44999999995</v>
          </cell>
          <cell r="H5017">
            <v>73536.17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64506.46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>
            <v>73182.539999999994</v>
          </cell>
          <cell r="C5021" t="str">
            <v/>
          </cell>
          <cell r="D5021">
            <v>552837.4</v>
          </cell>
          <cell r="E5021">
            <v>372739.27</v>
          </cell>
          <cell r="F5021" t="str">
            <v/>
          </cell>
          <cell r="G5021">
            <v>250470.73999999996</v>
          </cell>
          <cell r="H5021">
            <v>92545.400000000009</v>
          </cell>
        </row>
        <row r="5022">
          <cell r="A5022" t="str">
            <v>L35 1</v>
          </cell>
          <cell r="B5022">
            <v>193532.31</v>
          </cell>
          <cell r="C5022" t="str">
            <v/>
          </cell>
          <cell r="D5022">
            <v>140397.29</v>
          </cell>
          <cell r="E5022">
            <v>409199.45</v>
          </cell>
          <cell r="F5022" t="str">
            <v/>
          </cell>
          <cell r="G5022">
            <v>161777.28999999998</v>
          </cell>
          <cell r="H5022">
            <v>84913.919999999998</v>
          </cell>
        </row>
        <row r="5023">
          <cell r="A5023" t="str">
            <v>L35 2</v>
          </cell>
          <cell r="B5023">
            <v>157306.26999999999</v>
          </cell>
          <cell r="C5023" t="str">
            <v/>
          </cell>
          <cell r="D5023">
            <v>298654.94</v>
          </cell>
          <cell r="E5023">
            <v>544929.98</v>
          </cell>
          <cell r="F5023" t="str">
            <v/>
          </cell>
          <cell r="G5023">
            <v>511953.14000000007</v>
          </cell>
          <cell r="H5023">
            <v>109664.19</v>
          </cell>
        </row>
        <row r="5024">
          <cell r="A5024" t="str">
            <v>L35 3</v>
          </cell>
          <cell r="B5024">
            <v>303625.59999999998</v>
          </cell>
          <cell r="C5024">
            <v>93449.319999999992</v>
          </cell>
          <cell r="D5024">
            <v>676904.66</v>
          </cell>
          <cell r="E5024">
            <v>1682048.91</v>
          </cell>
          <cell r="F5024">
            <v>92719.86</v>
          </cell>
          <cell r="G5024">
            <v>1167756.07</v>
          </cell>
          <cell r="H5024">
            <v>372792.34</v>
          </cell>
        </row>
        <row r="5025">
          <cell r="A5025" t="str">
            <v>L35 4</v>
          </cell>
          <cell r="B5025">
            <v>203732.1</v>
          </cell>
          <cell r="C5025" t="str">
            <v/>
          </cell>
          <cell r="D5025">
            <v>531106.49</v>
          </cell>
          <cell r="E5025">
            <v>766558.03</v>
          </cell>
          <cell r="F5025" t="str">
            <v/>
          </cell>
          <cell r="G5025">
            <v>454153.72999999986</v>
          </cell>
          <cell r="H5025">
            <v>113841.62</v>
          </cell>
        </row>
        <row r="5026">
          <cell r="A5026" t="str">
            <v>L35 5</v>
          </cell>
          <cell r="B5026">
            <v>104269.87</v>
          </cell>
          <cell r="C5026" t="str">
            <v/>
          </cell>
          <cell r="D5026">
            <v>430807.76</v>
          </cell>
          <cell r="E5026">
            <v>907667.64</v>
          </cell>
          <cell r="F5026" t="str">
            <v/>
          </cell>
          <cell r="G5026">
            <v>911599.45000000019</v>
          </cell>
          <cell r="H5026">
            <v>112002.75</v>
          </cell>
        </row>
        <row r="5027">
          <cell r="A5027" t="str">
            <v>L35 6</v>
          </cell>
          <cell r="B5027">
            <v>134863.72</v>
          </cell>
          <cell r="C5027" t="str">
            <v/>
          </cell>
          <cell r="D5027">
            <v>244230.03</v>
          </cell>
          <cell r="E5027">
            <v>262018.23</v>
          </cell>
          <cell r="F5027" t="str">
            <v/>
          </cell>
          <cell r="G5027">
            <v>183079.97</v>
          </cell>
          <cell r="H5027" t="str">
            <v/>
          </cell>
        </row>
        <row r="5028">
          <cell r="A5028" t="str">
            <v>L35 7</v>
          </cell>
          <cell r="B5028">
            <v>279275.01</v>
          </cell>
          <cell r="C5028">
            <v>93260.73</v>
          </cell>
          <cell r="D5028">
            <v>605939.06999999995</v>
          </cell>
          <cell r="E5028">
            <v>658459.74</v>
          </cell>
          <cell r="F5028">
            <v>132715.27999999997</v>
          </cell>
          <cell r="G5028">
            <v>511194.14000000025</v>
          </cell>
          <cell r="H5028">
            <v>148353.13</v>
          </cell>
        </row>
        <row r="5029">
          <cell r="A5029" t="str">
            <v>L35 8</v>
          </cell>
          <cell r="B5029">
            <v>128337.26</v>
          </cell>
          <cell r="C5029" t="str">
            <v/>
          </cell>
          <cell r="D5029">
            <v>438700.13</v>
          </cell>
          <cell r="E5029">
            <v>753282.69</v>
          </cell>
          <cell r="F5029">
            <v>98553.76</v>
          </cell>
          <cell r="G5029">
            <v>529069.24000000022</v>
          </cell>
          <cell r="H5029">
            <v>73245.7</v>
          </cell>
        </row>
        <row r="5030">
          <cell r="A5030" t="str">
            <v>L35 9</v>
          </cell>
          <cell r="B5030">
            <v>103907.28</v>
          </cell>
          <cell r="C5030" t="str">
            <v/>
          </cell>
          <cell r="D5030">
            <v>275249.03000000003</v>
          </cell>
          <cell r="E5030">
            <v>275608.36</v>
          </cell>
          <cell r="F5030" t="str">
            <v/>
          </cell>
          <cell r="G5030">
            <v>339413.38</v>
          </cell>
          <cell r="H5030">
            <v>100374.27</v>
          </cell>
        </row>
        <row r="5031">
          <cell r="A5031" t="str">
            <v>L36 0</v>
          </cell>
          <cell r="B5031">
            <v>328018.89</v>
          </cell>
          <cell r="C5031" t="str">
            <v/>
          </cell>
          <cell r="D5031">
            <v>370395.63</v>
          </cell>
          <cell r="E5031">
            <v>1063904.3500000001</v>
          </cell>
          <cell r="F5031" t="str">
            <v/>
          </cell>
          <cell r="G5031">
            <v>594126.96000000008</v>
          </cell>
          <cell r="H5031">
            <v>241623.76</v>
          </cell>
        </row>
        <row r="5032">
          <cell r="A5032" t="str">
            <v>L36 1</v>
          </cell>
          <cell r="B5032">
            <v>274045.59000000003</v>
          </cell>
          <cell r="C5032" t="str">
            <v/>
          </cell>
          <cell r="D5032">
            <v>211721.23</v>
          </cell>
          <cell r="E5032">
            <v>695212.31</v>
          </cell>
          <cell r="F5032" t="str">
            <v/>
          </cell>
          <cell r="G5032">
            <v>363104.16999999993</v>
          </cell>
          <cell r="H5032">
            <v>191581.85</v>
          </cell>
        </row>
        <row r="5033">
          <cell r="A5033" t="str">
            <v>L36 2</v>
          </cell>
          <cell r="B5033">
            <v>234902.28</v>
          </cell>
          <cell r="C5033" t="str">
            <v/>
          </cell>
          <cell r="D5033">
            <v>205683.09</v>
          </cell>
          <cell r="E5033">
            <v>880219.53</v>
          </cell>
          <cell r="F5033" t="str">
            <v/>
          </cell>
          <cell r="G5033">
            <v>491061.75000000006</v>
          </cell>
          <cell r="H5033">
            <v>122970.44</v>
          </cell>
        </row>
        <row r="5034">
          <cell r="A5034" t="str">
            <v>L36 3</v>
          </cell>
          <cell r="B5034">
            <v>463919.55</v>
          </cell>
          <cell r="C5034" t="str">
            <v/>
          </cell>
          <cell r="D5034">
            <v>273702.14</v>
          </cell>
          <cell r="E5034">
            <v>1135670.5900000001</v>
          </cell>
          <cell r="F5034" t="str">
            <v/>
          </cell>
          <cell r="G5034">
            <v>540744.36</v>
          </cell>
          <cell r="H5034">
            <v>166800.80000000002</v>
          </cell>
        </row>
        <row r="5035">
          <cell r="A5035" t="str">
            <v>L36 4</v>
          </cell>
          <cell r="B5035">
            <v>615812.57999999996</v>
          </cell>
          <cell r="C5035">
            <v>85501.37999999999</v>
          </cell>
          <cell r="D5035">
            <v>937397.77</v>
          </cell>
          <cell r="E5035">
            <v>1649360.09</v>
          </cell>
          <cell r="F5035">
            <v>98738.87000000001</v>
          </cell>
          <cell r="G5035">
            <v>674419.99999999977</v>
          </cell>
          <cell r="H5035">
            <v>428882.89</v>
          </cell>
        </row>
        <row r="5036">
          <cell r="A5036" t="str">
            <v>L36 5</v>
          </cell>
          <cell r="B5036">
            <v>344571.31</v>
          </cell>
          <cell r="C5036" t="str">
            <v/>
          </cell>
          <cell r="D5036">
            <v>657838.48</v>
          </cell>
          <cell r="E5036">
            <v>1239431.45</v>
          </cell>
          <cell r="F5036">
            <v>79858.350000000006</v>
          </cell>
          <cell r="G5036">
            <v>479237.77</v>
          </cell>
          <cell r="H5036">
            <v>238774.67</v>
          </cell>
        </row>
        <row r="5037">
          <cell r="A5037" t="str">
            <v>L36 6</v>
          </cell>
          <cell r="B5037">
            <v>197135.98</v>
          </cell>
          <cell r="C5037" t="str">
            <v/>
          </cell>
          <cell r="D5037">
            <v>169107.01</v>
          </cell>
          <cell r="E5037">
            <v>834276.92</v>
          </cell>
          <cell r="F5037" t="str">
            <v/>
          </cell>
          <cell r="G5037">
            <v>355362.03999999986</v>
          </cell>
          <cell r="H5037">
            <v>128806.64</v>
          </cell>
        </row>
        <row r="5038">
          <cell r="A5038" t="str">
            <v>L36 7</v>
          </cell>
          <cell r="B5038">
            <v>227125.65</v>
          </cell>
          <cell r="C5038" t="str">
            <v/>
          </cell>
          <cell r="D5038">
            <v>195107.67</v>
          </cell>
          <cell r="E5038">
            <v>768374.02</v>
          </cell>
          <cell r="F5038" t="str">
            <v/>
          </cell>
          <cell r="G5038">
            <v>346644.82000000007</v>
          </cell>
          <cell r="H5038">
            <v>231514.86000000002</v>
          </cell>
        </row>
        <row r="5039">
          <cell r="A5039" t="str">
            <v>L36 8</v>
          </cell>
          <cell r="B5039">
            <v>527034.32999999996</v>
          </cell>
          <cell r="C5039" t="str">
            <v/>
          </cell>
          <cell r="D5039">
            <v>301111.62</v>
          </cell>
          <cell r="E5039">
            <v>1225059.74</v>
          </cell>
          <cell r="F5039">
            <v>83075.42</v>
          </cell>
          <cell r="G5039">
            <v>737866.78</v>
          </cell>
          <cell r="H5039">
            <v>281194.33</v>
          </cell>
        </row>
        <row r="5040">
          <cell r="A5040" t="str">
            <v>L36 9</v>
          </cell>
          <cell r="B5040">
            <v>209325.27</v>
          </cell>
          <cell r="C5040" t="str">
            <v/>
          </cell>
          <cell r="D5040">
            <v>406769.84</v>
          </cell>
          <cell r="E5040">
            <v>604550.31000000006</v>
          </cell>
          <cell r="F5040">
            <v>73568.539999999979</v>
          </cell>
          <cell r="G5040">
            <v>306436.26</v>
          </cell>
          <cell r="H5040">
            <v>110711.72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>
            <v>158927.21</v>
          </cell>
          <cell r="C5042" t="str">
            <v/>
          </cell>
          <cell r="D5042">
            <v>327239.40999999997</v>
          </cell>
          <cell r="E5042">
            <v>215002.68</v>
          </cell>
          <cell r="F5042" t="str">
            <v/>
          </cell>
          <cell r="G5042">
            <v>300090.76000000007</v>
          </cell>
          <cell r="H5042">
            <v>135633.09</v>
          </cell>
        </row>
        <row r="5043">
          <cell r="A5043" t="str">
            <v>L37 2</v>
          </cell>
          <cell r="B5043">
            <v>404218.63</v>
          </cell>
          <cell r="C5043" t="str">
            <v/>
          </cell>
          <cell r="D5043">
            <v>983602.51</v>
          </cell>
          <cell r="E5043">
            <v>642909.14</v>
          </cell>
          <cell r="F5043">
            <v>147432.93000000005</v>
          </cell>
          <cell r="G5043">
            <v>504297.76000000007</v>
          </cell>
          <cell r="H5043">
            <v>199744.05000000002</v>
          </cell>
        </row>
        <row r="5044">
          <cell r="A5044" t="str">
            <v>L37 3</v>
          </cell>
          <cell r="B5044">
            <v>345402.56</v>
          </cell>
          <cell r="C5044" t="str">
            <v/>
          </cell>
          <cell r="D5044">
            <v>750162.05</v>
          </cell>
          <cell r="E5044">
            <v>656626.07999999996</v>
          </cell>
          <cell r="F5044" t="str">
            <v/>
          </cell>
          <cell r="G5044">
            <v>643922.45000000007</v>
          </cell>
          <cell r="H5044">
            <v>180327.09</v>
          </cell>
        </row>
        <row r="5045">
          <cell r="A5045" t="str">
            <v>L37 4</v>
          </cell>
          <cell r="B5045">
            <v>342429.88</v>
          </cell>
          <cell r="C5045" t="str">
            <v/>
          </cell>
          <cell r="D5045">
            <v>381643.91</v>
          </cell>
          <cell r="E5045">
            <v>228737.51</v>
          </cell>
          <cell r="F5045" t="str">
            <v/>
          </cell>
          <cell r="G5045">
            <v>582965.85000000009</v>
          </cell>
          <cell r="H5045">
            <v>81828.02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>
            <v>225803.82</v>
          </cell>
          <cell r="C5047" t="str">
            <v/>
          </cell>
          <cell r="D5047">
            <v>420076.29</v>
          </cell>
          <cell r="E5047">
            <v>405469</v>
          </cell>
          <cell r="F5047" t="str">
            <v/>
          </cell>
          <cell r="G5047">
            <v>407479.37000000011</v>
          </cell>
          <cell r="H5047">
            <v>241812.53</v>
          </cell>
        </row>
        <row r="5048">
          <cell r="A5048" t="str">
            <v>L37 7</v>
          </cell>
          <cell r="B5048">
            <v>474008.02</v>
          </cell>
          <cell r="C5048" t="str">
            <v/>
          </cell>
          <cell r="D5048">
            <v>541827.56999999995</v>
          </cell>
          <cell r="E5048">
            <v>382612.64</v>
          </cell>
          <cell r="F5048" t="str">
            <v/>
          </cell>
          <cell r="G5048">
            <v>530445.80000000005</v>
          </cell>
          <cell r="H5048">
            <v>201803.2</v>
          </cell>
        </row>
        <row r="5049">
          <cell r="A5049" t="str">
            <v>L37 8</v>
          </cell>
          <cell r="B5049">
            <v>178244.14</v>
          </cell>
          <cell r="C5049" t="str">
            <v/>
          </cell>
          <cell r="D5049">
            <v>223805.02</v>
          </cell>
          <cell r="E5049">
            <v>232769.11</v>
          </cell>
          <cell r="F5049" t="str">
            <v/>
          </cell>
          <cell r="G5049">
            <v>218176.23000000004</v>
          </cell>
          <cell r="H5049">
            <v>123000.74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>
            <v>87747.37</v>
          </cell>
          <cell r="E5051" t="str">
            <v/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>
            <v>99756.53</v>
          </cell>
          <cell r="C5059" t="str">
            <v/>
          </cell>
          <cell r="D5059">
            <v>224299.36</v>
          </cell>
          <cell r="E5059">
            <v>177225.57</v>
          </cell>
          <cell r="F5059" t="str">
            <v/>
          </cell>
          <cell r="G5059">
            <v>248864.50000000003</v>
          </cell>
          <cell r="H5059">
            <v>86275.31</v>
          </cell>
        </row>
        <row r="5060">
          <cell r="A5060" t="str">
            <v>L39 0</v>
          </cell>
          <cell r="B5060">
            <v>96728.35</v>
          </cell>
          <cell r="C5060" t="str">
            <v/>
          </cell>
          <cell r="D5060">
            <v>88474.87</v>
          </cell>
          <cell r="E5060">
            <v>183461.2</v>
          </cell>
          <cell r="F5060" t="str">
            <v/>
          </cell>
          <cell r="G5060">
            <v>115975.86</v>
          </cell>
          <cell r="H5060" t="str">
            <v/>
          </cell>
        </row>
        <row r="5061">
          <cell r="A5061" t="str">
            <v>L39 1</v>
          </cell>
          <cell r="B5061">
            <v>325963.46999999997</v>
          </cell>
          <cell r="C5061" t="str">
            <v/>
          </cell>
          <cell r="D5061">
            <v>576222.44999999995</v>
          </cell>
          <cell r="E5061">
            <v>444373.1</v>
          </cell>
          <cell r="F5061">
            <v>109844.47000000002</v>
          </cell>
          <cell r="G5061">
            <v>479028.7099999999</v>
          </cell>
          <cell r="H5061">
            <v>234903.35</v>
          </cell>
        </row>
        <row r="5062">
          <cell r="A5062" t="str">
            <v>L39 2</v>
          </cell>
          <cell r="B5062">
            <v>241524.36</v>
          </cell>
          <cell r="C5062" t="str">
            <v/>
          </cell>
          <cell r="D5062">
            <v>371842.3</v>
          </cell>
          <cell r="E5062">
            <v>398635.31</v>
          </cell>
          <cell r="F5062">
            <v>107054.47</v>
          </cell>
          <cell r="G5062">
            <v>553240.57999999996</v>
          </cell>
          <cell r="H5062">
            <v>95148.42</v>
          </cell>
        </row>
        <row r="5063">
          <cell r="A5063" t="str">
            <v>L39 3</v>
          </cell>
          <cell r="B5063">
            <v>177411.78</v>
          </cell>
          <cell r="C5063" t="str">
            <v/>
          </cell>
          <cell r="D5063">
            <v>466255.7</v>
          </cell>
          <cell r="E5063">
            <v>439463.1</v>
          </cell>
          <cell r="F5063">
            <v>125435.80999999998</v>
          </cell>
          <cell r="G5063">
            <v>409898.2</v>
          </cell>
          <cell r="H5063">
            <v>149670.94</v>
          </cell>
        </row>
        <row r="5064">
          <cell r="A5064" t="str">
            <v>L39 4</v>
          </cell>
          <cell r="B5064">
            <v>622197.80000000005</v>
          </cell>
          <cell r="C5064" t="str">
            <v/>
          </cell>
          <cell r="D5064">
            <v>834998.79</v>
          </cell>
          <cell r="E5064">
            <v>624820</v>
          </cell>
          <cell r="F5064">
            <v>273177.28000000003</v>
          </cell>
          <cell r="G5064">
            <v>693145.37</v>
          </cell>
          <cell r="H5064">
            <v>246672.47</v>
          </cell>
        </row>
        <row r="5065">
          <cell r="A5065" t="str">
            <v>L39 5</v>
          </cell>
          <cell r="B5065">
            <v>425967.99</v>
          </cell>
          <cell r="C5065" t="str">
            <v/>
          </cell>
          <cell r="D5065">
            <v>926228.55</v>
          </cell>
          <cell r="E5065">
            <v>806410.45</v>
          </cell>
          <cell r="F5065">
            <v>149652.65</v>
          </cell>
          <cell r="G5065">
            <v>590615.36</v>
          </cell>
          <cell r="H5065">
            <v>222246.30000000002</v>
          </cell>
        </row>
        <row r="5066">
          <cell r="A5066" t="str">
            <v>L39 6</v>
          </cell>
          <cell r="B5066">
            <v>82346.61</v>
          </cell>
          <cell r="C5066" t="str">
            <v/>
          </cell>
          <cell r="D5066">
            <v>382653.84</v>
          </cell>
          <cell r="E5066">
            <v>335290.49</v>
          </cell>
          <cell r="F5066">
            <v>65313.189999999981</v>
          </cell>
          <cell r="G5066">
            <v>263339.56999999995</v>
          </cell>
          <cell r="H5066">
            <v>95505.09</v>
          </cell>
        </row>
        <row r="5067">
          <cell r="A5067" t="str">
            <v>L39 7</v>
          </cell>
          <cell r="B5067">
            <v>300879.05</v>
          </cell>
          <cell r="C5067" t="str">
            <v/>
          </cell>
          <cell r="D5067">
            <v>128692.76</v>
          </cell>
          <cell r="E5067">
            <v>170176.32</v>
          </cell>
          <cell r="F5067" t="str">
            <v/>
          </cell>
          <cell r="G5067">
            <v>336755.95999999996</v>
          </cell>
          <cell r="H5067">
            <v>79761.25</v>
          </cell>
        </row>
        <row r="5068">
          <cell r="A5068" t="str">
            <v>L39 8</v>
          </cell>
          <cell r="B5068">
            <v>197060.49</v>
          </cell>
          <cell r="C5068" t="str">
            <v/>
          </cell>
          <cell r="D5068">
            <v>150940.71</v>
          </cell>
          <cell r="E5068">
            <v>307184.03999999998</v>
          </cell>
          <cell r="F5068" t="str">
            <v/>
          </cell>
          <cell r="G5068">
            <v>349613.96999999991</v>
          </cell>
          <cell r="H5068">
            <v>61449.120000000003</v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>
            <v>241429.67</v>
          </cell>
          <cell r="C5070" t="str">
            <v/>
          </cell>
          <cell r="D5070">
            <v>119928.79</v>
          </cell>
          <cell r="E5070">
            <v>382053.73</v>
          </cell>
          <cell r="F5070" t="str">
            <v/>
          </cell>
          <cell r="G5070">
            <v>130408.87999999998</v>
          </cell>
          <cell r="H5070">
            <v>43953.340000000004</v>
          </cell>
        </row>
        <row r="5071">
          <cell r="A5071" t="str">
            <v>L4 1</v>
          </cell>
          <cell r="B5071">
            <v>455971.29</v>
          </cell>
          <cell r="C5071" t="str">
            <v/>
          </cell>
          <cell r="D5071">
            <v>437831.1</v>
          </cell>
          <cell r="E5071">
            <v>738211.01</v>
          </cell>
          <cell r="F5071">
            <v>148933.94999999995</v>
          </cell>
          <cell r="G5071">
            <v>435931.03000000009</v>
          </cell>
          <cell r="H5071">
            <v>191862.64</v>
          </cell>
        </row>
        <row r="5072">
          <cell r="A5072" t="str">
            <v>L4 2</v>
          </cell>
          <cell r="B5072">
            <v>541039.88</v>
          </cell>
          <cell r="C5072" t="str">
            <v/>
          </cell>
          <cell r="D5072">
            <v>250645.51</v>
          </cell>
          <cell r="E5072">
            <v>764697.09</v>
          </cell>
          <cell r="F5072">
            <v>84346.57</v>
          </cell>
          <cell r="G5072">
            <v>377421.51</v>
          </cell>
          <cell r="H5072">
            <v>112205.97</v>
          </cell>
        </row>
        <row r="5073">
          <cell r="A5073" t="str">
            <v>L4 3</v>
          </cell>
          <cell r="B5073">
            <v>367840.21</v>
          </cell>
          <cell r="C5073" t="str">
            <v/>
          </cell>
          <cell r="D5073">
            <v>236070.35</v>
          </cell>
          <cell r="E5073">
            <v>392751.44</v>
          </cell>
          <cell r="F5073" t="str">
            <v/>
          </cell>
          <cell r="G5073">
            <v>283303.02</v>
          </cell>
          <cell r="H5073">
            <v>74737.509999999995</v>
          </cell>
        </row>
        <row r="5074">
          <cell r="A5074" t="str">
            <v>L4 4</v>
          </cell>
          <cell r="B5074">
            <v>524587.66</v>
          </cell>
          <cell r="C5074" t="str">
            <v/>
          </cell>
          <cell r="D5074">
            <v>265483.93</v>
          </cell>
          <cell r="E5074">
            <v>389052.01</v>
          </cell>
          <cell r="F5074" t="str">
            <v/>
          </cell>
          <cell r="G5074">
            <v>327158.31</v>
          </cell>
          <cell r="H5074">
            <v>132693.01</v>
          </cell>
        </row>
        <row r="5075">
          <cell r="A5075" t="str">
            <v>L4 5</v>
          </cell>
          <cell r="B5075">
            <v>323739.24</v>
          </cell>
          <cell r="C5075" t="str">
            <v/>
          </cell>
          <cell r="D5075">
            <v>361589.13</v>
          </cell>
          <cell r="E5075">
            <v>633884.93000000005</v>
          </cell>
          <cell r="F5075">
            <v>83571.13</v>
          </cell>
          <cell r="G5075">
            <v>427990.6700000001</v>
          </cell>
          <cell r="H5075">
            <v>144644.95000000001</v>
          </cell>
        </row>
        <row r="5076">
          <cell r="A5076" t="str">
            <v>L4 6</v>
          </cell>
          <cell r="B5076">
            <v>241106.65</v>
          </cell>
          <cell r="C5076" t="str">
            <v/>
          </cell>
          <cell r="D5076">
            <v>277352.34999999998</v>
          </cell>
          <cell r="E5076">
            <v>247528.44</v>
          </cell>
          <cell r="F5076" t="str">
            <v/>
          </cell>
          <cell r="G5076">
            <v>340528.5</v>
          </cell>
          <cell r="H5076">
            <v>112006.7</v>
          </cell>
        </row>
        <row r="5077">
          <cell r="A5077" t="str">
            <v>L4 7</v>
          </cell>
          <cell r="B5077">
            <v>348938.67</v>
          </cell>
          <cell r="C5077" t="str">
            <v/>
          </cell>
          <cell r="D5077">
            <v>292085.19</v>
          </cell>
          <cell r="E5077">
            <v>726371.83</v>
          </cell>
          <cell r="F5077">
            <v>61158.95</v>
          </cell>
          <cell r="G5077">
            <v>282289.5</v>
          </cell>
          <cell r="H5077">
            <v>168648.33000000002</v>
          </cell>
        </row>
        <row r="5078">
          <cell r="A5078" t="str">
            <v>L4 8</v>
          </cell>
          <cell r="B5078">
            <v>193612.22</v>
          </cell>
          <cell r="C5078" t="str">
            <v/>
          </cell>
          <cell r="D5078">
            <v>233475.34</v>
          </cell>
          <cell r="E5078">
            <v>656435.80000000005</v>
          </cell>
          <cell r="F5078">
            <v>50398.47</v>
          </cell>
          <cell r="G5078">
            <v>355888.42</v>
          </cell>
          <cell r="H5078">
            <v>133083.74</v>
          </cell>
        </row>
        <row r="5079">
          <cell r="A5079" t="str">
            <v>L4 9</v>
          </cell>
          <cell r="B5079">
            <v>400550.93</v>
          </cell>
          <cell r="C5079" t="str">
            <v/>
          </cell>
          <cell r="D5079">
            <v>244713.82</v>
          </cell>
          <cell r="E5079">
            <v>985151.96</v>
          </cell>
          <cell r="F5079" t="str">
            <v/>
          </cell>
          <cell r="G5079">
            <v>481344.02999999991</v>
          </cell>
          <cell r="H5079">
            <v>187222.57</v>
          </cell>
        </row>
        <row r="5080">
          <cell r="A5080" t="str">
            <v>L40 0</v>
          </cell>
          <cell r="B5080">
            <v>91280.13</v>
          </cell>
          <cell r="C5080" t="str">
            <v/>
          </cell>
          <cell r="D5080">
            <v>95056.25</v>
          </cell>
          <cell r="E5080">
            <v>175099.64</v>
          </cell>
          <cell r="F5080" t="str">
            <v/>
          </cell>
          <cell r="G5080">
            <v>288806.48000000004</v>
          </cell>
          <cell r="H5080">
            <v>75417.73</v>
          </cell>
        </row>
        <row r="5081">
          <cell r="A5081" t="str">
            <v>L40 1</v>
          </cell>
          <cell r="B5081">
            <v>143319.56</v>
          </cell>
          <cell r="C5081" t="str">
            <v/>
          </cell>
          <cell r="D5081">
            <v>337614.87</v>
          </cell>
          <cell r="E5081">
            <v>195676.12</v>
          </cell>
          <cell r="F5081">
            <v>91480.090000000011</v>
          </cell>
          <cell r="G5081">
            <v>533423.24999999988</v>
          </cell>
          <cell r="H5081">
            <v>149084.1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150787.81</v>
          </cell>
          <cell r="E5082">
            <v>321994.03999999998</v>
          </cell>
          <cell r="F5082">
            <v>101159.41</v>
          </cell>
          <cell r="G5082">
            <v>302661.87000000005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>
            <v>128808.92</v>
          </cell>
          <cell r="E5083" t="str">
            <v/>
          </cell>
          <cell r="F5083" t="str">
            <v/>
          </cell>
          <cell r="G5083">
            <v>126141.34000000001</v>
          </cell>
          <cell r="H5083" t="str">
            <v/>
          </cell>
        </row>
        <row r="5084">
          <cell r="A5084" t="str">
            <v>L40 4</v>
          </cell>
          <cell r="B5084">
            <v>64476.67</v>
          </cell>
          <cell r="C5084" t="str">
            <v/>
          </cell>
          <cell r="D5084">
            <v>245508.86</v>
          </cell>
          <cell r="E5084">
            <v>189636.45</v>
          </cell>
          <cell r="F5084" t="str">
            <v/>
          </cell>
          <cell r="G5084">
            <v>328237.63999999996</v>
          </cell>
          <cell r="H5084">
            <v>70018.33</v>
          </cell>
        </row>
        <row r="5085">
          <cell r="A5085" t="str">
            <v>L40 5</v>
          </cell>
          <cell r="B5085">
            <v>256761.87</v>
          </cell>
          <cell r="C5085" t="str">
            <v/>
          </cell>
          <cell r="D5085">
            <v>585136.55000000005</v>
          </cell>
          <cell r="E5085">
            <v>352502.78</v>
          </cell>
          <cell r="F5085">
            <v>138190.53</v>
          </cell>
          <cell r="G5085">
            <v>662957.77000000014</v>
          </cell>
          <cell r="H5085">
            <v>201123.02000000002</v>
          </cell>
        </row>
        <row r="5086">
          <cell r="A5086" t="str">
            <v>L40 6</v>
          </cell>
          <cell r="B5086">
            <v>330690.06</v>
          </cell>
          <cell r="C5086" t="str">
            <v/>
          </cell>
          <cell r="D5086">
            <v>145278.21</v>
          </cell>
          <cell r="E5086">
            <v>187739.94</v>
          </cell>
          <cell r="F5086">
            <v>70407.360000000001</v>
          </cell>
          <cell r="G5086">
            <v>200118.51999999996</v>
          </cell>
          <cell r="H5086">
            <v>56820.44</v>
          </cell>
        </row>
        <row r="5087">
          <cell r="A5087" t="str">
            <v>L40 7</v>
          </cell>
          <cell r="B5087">
            <v>319830.21999999997</v>
          </cell>
          <cell r="C5087" t="str">
            <v/>
          </cell>
          <cell r="D5087">
            <v>550982.42000000004</v>
          </cell>
          <cell r="E5087">
            <v>646229.73</v>
          </cell>
          <cell r="F5087">
            <v>203025.59000000003</v>
          </cell>
          <cell r="G5087">
            <v>812119.05000000016</v>
          </cell>
          <cell r="H5087">
            <v>214966.52000000002</v>
          </cell>
        </row>
        <row r="5088">
          <cell r="A5088" t="str">
            <v>L40 8</v>
          </cell>
          <cell r="B5088">
            <v>128025.96</v>
          </cell>
          <cell r="C5088" t="str">
            <v/>
          </cell>
          <cell r="D5088">
            <v>140389.93</v>
          </cell>
          <cell r="E5088" t="str">
            <v/>
          </cell>
          <cell r="F5088" t="str">
            <v/>
          </cell>
          <cell r="G5088">
            <v>225712.23000000007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203659.25</v>
          </cell>
          <cell r="E5089">
            <v>241607.14</v>
          </cell>
          <cell r="F5089" t="str">
            <v/>
          </cell>
          <cell r="G5089">
            <v>194672.27999999997</v>
          </cell>
          <cell r="H5089">
            <v>76769.119999999995</v>
          </cell>
        </row>
        <row r="5090">
          <cell r="A5090" t="str">
            <v>L5 0</v>
          </cell>
          <cell r="B5090">
            <v>149165.94</v>
          </cell>
          <cell r="C5090" t="str">
            <v/>
          </cell>
          <cell r="D5090">
            <v>62326.17</v>
          </cell>
          <cell r="E5090">
            <v>228578.67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>
            <v>111348.33</v>
          </cell>
          <cell r="C5091" t="str">
            <v/>
          </cell>
          <cell r="D5091" t="str">
            <v/>
          </cell>
          <cell r="E5091">
            <v>182585.08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>
            <v>80526.64</v>
          </cell>
          <cell r="E5092">
            <v>118133.94</v>
          </cell>
          <cell r="F5092" t="str">
            <v/>
          </cell>
          <cell r="G5092">
            <v>51107.77</v>
          </cell>
          <cell r="H5092" t="str">
            <v/>
          </cell>
        </row>
        <row r="5093">
          <cell r="A5093" t="str">
            <v>L5 3</v>
          </cell>
          <cell r="B5093">
            <v>186482.51</v>
          </cell>
          <cell r="C5093" t="str">
            <v/>
          </cell>
          <cell r="D5093">
            <v>128242.52</v>
          </cell>
          <cell r="E5093">
            <v>183846.12</v>
          </cell>
          <cell r="F5093" t="str">
            <v/>
          </cell>
          <cell r="G5093" t="str">
            <v/>
          </cell>
          <cell r="H5093" t="str">
            <v/>
          </cell>
        </row>
        <row r="5094">
          <cell r="A5094" t="str">
            <v>L5 4</v>
          </cell>
          <cell r="B5094">
            <v>130297.46</v>
          </cell>
          <cell r="C5094" t="str">
            <v/>
          </cell>
          <cell r="D5094">
            <v>64301.01</v>
          </cell>
          <cell r="E5094">
            <v>231073.62</v>
          </cell>
          <cell r="F5094" t="str">
            <v/>
          </cell>
          <cell r="G5094">
            <v>88617.86</v>
          </cell>
          <cell r="H5094" t="str">
            <v/>
          </cell>
        </row>
        <row r="5095">
          <cell r="A5095" t="str">
            <v>L5 5</v>
          </cell>
          <cell r="B5095">
            <v>74283.48</v>
          </cell>
          <cell r="C5095" t="str">
            <v/>
          </cell>
          <cell r="D5095">
            <v>108388.76</v>
          </cell>
          <cell r="E5095">
            <v>67156.429999999993</v>
          </cell>
          <cell r="F5095" t="str">
            <v/>
          </cell>
          <cell r="G5095">
            <v>71237.350000000006</v>
          </cell>
          <cell r="H5095" t="str">
            <v/>
          </cell>
        </row>
        <row r="5096">
          <cell r="A5096" t="str">
            <v>L5 6</v>
          </cell>
          <cell r="B5096">
            <v>151798.75</v>
          </cell>
          <cell r="C5096" t="str">
            <v/>
          </cell>
          <cell r="D5096">
            <v>181559.51</v>
          </cell>
          <cell r="E5096">
            <v>419767.67</v>
          </cell>
          <cell r="F5096" t="str">
            <v/>
          </cell>
          <cell r="G5096">
            <v>105391.9</v>
          </cell>
          <cell r="H5096" t="str">
            <v/>
          </cell>
        </row>
        <row r="5097">
          <cell r="A5097" t="str">
            <v>L5 7</v>
          </cell>
          <cell r="B5097">
            <v>71437.64</v>
          </cell>
          <cell r="C5097" t="str">
            <v/>
          </cell>
          <cell r="D5097">
            <v>52268.65</v>
          </cell>
          <cell r="E5097">
            <v>148621.66</v>
          </cell>
          <cell r="F5097" t="str">
            <v/>
          </cell>
          <cell r="G5097">
            <v>75606.209999999992</v>
          </cell>
          <cell r="H5097" t="str">
            <v/>
          </cell>
        </row>
        <row r="5098">
          <cell r="A5098" t="str">
            <v>L5 8</v>
          </cell>
          <cell r="B5098">
            <v>92526.24</v>
          </cell>
          <cell r="C5098" t="str">
            <v/>
          </cell>
          <cell r="D5098">
            <v>45481.43</v>
          </cell>
          <cell r="E5098">
            <v>97074.99</v>
          </cell>
          <cell r="F5098" t="str">
            <v/>
          </cell>
          <cell r="G5098">
            <v>115871.92000000001</v>
          </cell>
          <cell r="H5098" t="str">
            <v/>
          </cell>
        </row>
        <row r="5099">
          <cell r="A5099" t="str">
            <v>L5 9</v>
          </cell>
          <cell r="B5099">
            <v>74214.06</v>
          </cell>
          <cell r="C5099" t="str">
            <v/>
          </cell>
          <cell r="D5099">
            <v>104868.01</v>
          </cell>
          <cell r="E5099">
            <v>129532.72</v>
          </cell>
          <cell r="F5099" t="str">
            <v/>
          </cell>
          <cell r="G5099">
            <v>58346.619999999995</v>
          </cell>
          <cell r="H5099" t="str">
            <v/>
          </cell>
        </row>
        <row r="5100">
          <cell r="A5100" t="str">
            <v>L6 0</v>
          </cell>
          <cell r="B5100">
            <v>235877.16</v>
          </cell>
          <cell r="C5100" t="str">
            <v/>
          </cell>
          <cell r="D5100">
            <v>199347.89</v>
          </cell>
          <cell r="E5100">
            <v>227698.6</v>
          </cell>
          <cell r="F5100" t="str">
            <v/>
          </cell>
          <cell r="G5100">
            <v>110659.05999999998</v>
          </cell>
          <cell r="H5100" t="str">
            <v/>
          </cell>
        </row>
        <row r="5101">
          <cell r="A5101" t="str">
            <v>L6 1</v>
          </cell>
          <cell r="B5101">
            <v>72943.44</v>
          </cell>
          <cell r="C5101" t="str">
            <v/>
          </cell>
          <cell r="D5101">
            <v>110926.44</v>
          </cell>
          <cell r="E5101">
            <v>120448.18</v>
          </cell>
          <cell r="F5101" t="str">
            <v/>
          </cell>
          <cell r="G5101">
            <v>67232.83</v>
          </cell>
          <cell r="H5101" t="str">
            <v/>
          </cell>
        </row>
        <row r="5102">
          <cell r="A5102" t="str">
            <v>L6 2</v>
          </cell>
          <cell r="B5102">
            <v>141082.6</v>
          </cell>
          <cell r="C5102" t="str">
            <v/>
          </cell>
          <cell r="D5102">
            <v>251602.57</v>
          </cell>
          <cell r="E5102">
            <v>396838.6</v>
          </cell>
          <cell r="F5102" t="str">
            <v/>
          </cell>
          <cell r="G5102">
            <v>152557.23000000001</v>
          </cell>
          <cell r="H5102">
            <v>72183.72</v>
          </cell>
        </row>
        <row r="5103">
          <cell r="A5103" t="str">
            <v>L6 3</v>
          </cell>
          <cell r="B5103">
            <v>103124.13</v>
          </cell>
          <cell r="C5103" t="str">
            <v/>
          </cell>
          <cell r="D5103">
            <v>118278.88</v>
          </cell>
          <cell r="E5103">
            <v>164098.63</v>
          </cell>
          <cell r="F5103" t="str">
            <v/>
          </cell>
          <cell r="G5103">
            <v>102269.71</v>
          </cell>
          <cell r="H5103" t="str">
            <v/>
          </cell>
        </row>
        <row r="5104">
          <cell r="A5104" t="str">
            <v>L6 4</v>
          </cell>
          <cell r="B5104">
            <v>421872.17</v>
          </cell>
          <cell r="C5104" t="str">
            <v/>
          </cell>
          <cell r="D5104">
            <v>214458.25</v>
          </cell>
          <cell r="E5104">
            <v>471141.54</v>
          </cell>
          <cell r="F5104" t="str">
            <v/>
          </cell>
          <cell r="G5104">
            <v>292734.71000000008</v>
          </cell>
          <cell r="H5104">
            <v>123636.44</v>
          </cell>
        </row>
        <row r="5105">
          <cell r="A5105" t="str">
            <v>L6 5</v>
          </cell>
          <cell r="B5105">
            <v>352690.23</v>
          </cell>
          <cell r="C5105" t="str">
            <v/>
          </cell>
          <cell r="D5105">
            <v>241508.48000000001</v>
          </cell>
          <cell r="E5105">
            <v>431893.61</v>
          </cell>
          <cell r="F5105" t="str">
            <v/>
          </cell>
          <cell r="G5105">
            <v>160502.60999999999</v>
          </cell>
          <cell r="H5105">
            <v>61102.090000000004</v>
          </cell>
        </row>
        <row r="5106">
          <cell r="A5106" t="str">
            <v>L6 6</v>
          </cell>
          <cell r="B5106">
            <v>76505.33</v>
          </cell>
          <cell r="C5106" t="str">
            <v/>
          </cell>
          <cell r="D5106">
            <v>110161.60000000001</v>
          </cell>
          <cell r="E5106">
            <v>213019.69</v>
          </cell>
          <cell r="F5106" t="str">
            <v/>
          </cell>
          <cell r="G5106">
            <v>144650.35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  <cell r="H5107" t="str">
            <v/>
          </cell>
        </row>
        <row r="5108">
          <cell r="A5108" t="str">
            <v>L6 8</v>
          </cell>
          <cell r="B5108">
            <v>88514.01</v>
          </cell>
          <cell r="C5108" t="str">
            <v/>
          </cell>
          <cell r="D5108">
            <v>224416.46</v>
          </cell>
          <cell r="E5108">
            <v>181423.09</v>
          </cell>
          <cell r="F5108" t="str">
            <v/>
          </cell>
          <cell r="G5108">
            <v>186128.59999999995</v>
          </cell>
          <cell r="H5108" t="str">
            <v/>
          </cell>
        </row>
        <row r="5109">
          <cell r="A5109" t="str">
            <v>L6 9</v>
          </cell>
          <cell r="B5109">
            <v>73340.42</v>
          </cell>
          <cell r="C5109" t="str">
            <v/>
          </cell>
          <cell r="D5109">
            <v>134744.51999999999</v>
          </cell>
          <cell r="E5109">
            <v>167834.51</v>
          </cell>
          <cell r="F5109" t="str">
            <v/>
          </cell>
          <cell r="G5109">
            <v>124521.19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>
            <v>247837.05</v>
          </cell>
          <cell r="C5121" t="str">
            <v/>
          </cell>
          <cell r="D5121">
            <v>160127.97</v>
          </cell>
          <cell r="E5121">
            <v>477499.46</v>
          </cell>
          <cell r="F5121" t="str">
            <v/>
          </cell>
          <cell r="G5121">
            <v>384793.89000000013</v>
          </cell>
          <cell r="H5121">
            <v>99194.45</v>
          </cell>
        </row>
        <row r="5122">
          <cell r="A5122" t="str">
            <v>L7 1</v>
          </cell>
          <cell r="B5122">
            <v>105227.4</v>
          </cell>
          <cell r="C5122" t="str">
            <v/>
          </cell>
          <cell r="D5122" t="str">
            <v/>
          </cell>
          <cell r="E5122">
            <v>128955.9</v>
          </cell>
          <cell r="F5122" t="str">
            <v/>
          </cell>
          <cell r="G5122">
            <v>72504.860000000015</v>
          </cell>
          <cell r="H5122" t="str">
            <v/>
          </cell>
        </row>
        <row r="5123">
          <cell r="A5123" t="str">
            <v>L7 2</v>
          </cell>
          <cell r="B5123">
            <v>107381.96</v>
          </cell>
          <cell r="C5123" t="str">
            <v/>
          </cell>
          <cell r="D5123">
            <v>137523.35999999999</v>
          </cell>
          <cell r="E5123">
            <v>209069.17</v>
          </cell>
          <cell r="F5123" t="str">
            <v/>
          </cell>
          <cell r="G5123">
            <v>108070.19999999998</v>
          </cell>
          <cell r="H5123" t="str">
            <v/>
          </cell>
        </row>
        <row r="5124">
          <cell r="A5124" t="str">
            <v>L7 3</v>
          </cell>
          <cell r="B5124">
            <v>82449.02</v>
          </cell>
          <cell r="C5124" t="str">
            <v/>
          </cell>
          <cell r="D5124">
            <v>96360.78</v>
          </cell>
          <cell r="E5124">
            <v>132419.57999999999</v>
          </cell>
          <cell r="F5124" t="str">
            <v/>
          </cell>
          <cell r="G5124">
            <v>81809.769999999975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>
            <v>201193.97</v>
          </cell>
          <cell r="C5126" t="str">
            <v/>
          </cell>
          <cell r="D5126" t="str">
            <v/>
          </cell>
          <cell r="E5126">
            <v>66580.259999999995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>
            <v>80873.210000000006</v>
          </cell>
          <cell r="C5127" t="str">
            <v/>
          </cell>
          <cell r="D5127">
            <v>107311.63</v>
          </cell>
          <cell r="E5127">
            <v>182696.17</v>
          </cell>
          <cell r="F5127" t="str">
            <v/>
          </cell>
          <cell r="G5127">
            <v>181497.52</v>
          </cell>
          <cell r="H5127" t="str">
            <v/>
          </cell>
        </row>
        <row r="5128">
          <cell r="A5128" t="str">
            <v>L7 7</v>
          </cell>
          <cell r="B5128">
            <v>50753.03</v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>
            <v>123905.03</v>
          </cell>
          <cell r="C5129" t="str">
            <v/>
          </cell>
          <cell r="D5129">
            <v>72270.899999999994</v>
          </cell>
          <cell r="E5129">
            <v>185810.33</v>
          </cell>
          <cell r="F5129" t="str">
            <v/>
          </cell>
          <cell r="G5129">
            <v>184101.30999999997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63324.49</v>
          </cell>
          <cell r="F5130" t="str">
            <v/>
          </cell>
          <cell r="G5130">
            <v>44123.64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>
            <v>163067.9</v>
          </cell>
          <cell r="C5143" t="str">
            <v/>
          </cell>
          <cell r="D5143">
            <v>211343.29</v>
          </cell>
          <cell r="E5143">
            <v>560654.84</v>
          </cell>
          <cell r="F5143" t="str">
            <v/>
          </cell>
          <cell r="G5143">
            <v>395428.57999999996</v>
          </cell>
          <cell r="H5143" t="str">
            <v/>
          </cell>
        </row>
        <row r="5144">
          <cell r="A5144" t="str">
            <v>L8 1</v>
          </cell>
          <cell r="B5144">
            <v>72291.41</v>
          </cell>
          <cell r="C5144" t="str">
            <v/>
          </cell>
          <cell r="D5144">
            <v>107787.69</v>
          </cell>
          <cell r="E5144">
            <v>109414.55</v>
          </cell>
          <cell r="F5144" t="str">
            <v/>
          </cell>
          <cell r="G5144">
            <v>138258.30999999997</v>
          </cell>
          <cell r="H5144" t="str">
            <v/>
          </cell>
        </row>
        <row r="5145">
          <cell r="A5145" t="str">
            <v>L8 2</v>
          </cell>
          <cell r="B5145">
            <v>150832.07999999999</v>
          </cell>
          <cell r="C5145" t="str">
            <v/>
          </cell>
          <cell r="D5145">
            <v>112033.05</v>
          </cell>
          <cell r="E5145">
            <v>195914.02</v>
          </cell>
          <cell r="F5145" t="str">
            <v/>
          </cell>
          <cell r="G5145">
            <v>247186.49999999997</v>
          </cell>
          <cell r="H5145" t="str">
            <v/>
          </cell>
        </row>
        <row r="5146">
          <cell r="A5146" t="str">
            <v>L8 3</v>
          </cell>
          <cell r="B5146">
            <v>95754.68</v>
          </cell>
          <cell r="C5146" t="str">
            <v/>
          </cell>
          <cell r="D5146">
            <v>179062.95</v>
          </cell>
          <cell r="E5146">
            <v>281848.5</v>
          </cell>
          <cell r="F5146" t="str">
            <v/>
          </cell>
          <cell r="G5146">
            <v>156338.16</v>
          </cell>
          <cell r="H5146">
            <v>63218.630000000005</v>
          </cell>
        </row>
        <row r="5147">
          <cell r="A5147" t="str">
            <v>L8 4</v>
          </cell>
          <cell r="B5147">
            <v>158013.57999999999</v>
          </cell>
          <cell r="C5147" t="str">
            <v/>
          </cell>
          <cell r="D5147">
            <v>366161.39</v>
          </cell>
          <cell r="E5147">
            <v>300210.13</v>
          </cell>
          <cell r="F5147" t="str">
            <v/>
          </cell>
          <cell r="G5147">
            <v>231786.63999999998</v>
          </cell>
          <cell r="H5147">
            <v>89180.19</v>
          </cell>
        </row>
        <row r="5148">
          <cell r="A5148" t="str">
            <v>L8 5</v>
          </cell>
          <cell r="B5148">
            <v>95929.94</v>
          </cell>
          <cell r="C5148" t="str">
            <v/>
          </cell>
          <cell r="D5148">
            <v>198282.76</v>
          </cell>
          <cell r="E5148">
            <v>229532.6</v>
          </cell>
          <cell r="F5148" t="str">
            <v/>
          </cell>
          <cell r="G5148">
            <v>96876.190000000017</v>
          </cell>
          <cell r="H5148" t="str">
            <v/>
          </cell>
        </row>
        <row r="5149">
          <cell r="A5149" t="str">
            <v>L8 6</v>
          </cell>
          <cell r="B5149">
            <v>231185.02</v>
          </cell>
          <cell r="C5149" t="str">
            <v/>
          </cell>
          <cell r="D5149">
            <v>365411.65</v>
          </cell>
          <cell r="E5149">
            <v>538093.75</v>
          </cell>
          <cell r="F5149">
            <v>77093.789999999979</v>
          </cell>
          <cell r="G5149">
            <v>239246.83999999985</v>
          </cell>
          <cell r="H5149">
            <v>45002.68</v>
          </cell>
        </row>
        <row r="5150">
          <cell r="A5150" t="str">
            <v>L8 7</v>
          </cell>
          <cell r="B5150">
            <v>215403.9</v>
          </cell>
          <cell r="C5150" t="str">
            <v/>
          </cell>
          <cell r="D5150">
            <v>189516.14</v>
          </cell>
          <cell r="E5150">
            <v>213289.47</v>
          </cell>
          <cell r="F5150" t="str">
            <v/>
          </cell>
          <cell r="G5150">
            <v>174168.17</v>
          </cell>
          <cell r="H5150">
            <v>34039.379999999997</v>
          </cell>
        </row>
        <row r="5151">
          <cell r="A5151" t="str">
            <v>L8 8</v>
          </cell>
          <cell r="B5151">
            <v>181648.24</v>
          </cell>
          <cell r="C5151" t="str">
            <v/>
          </cell>
          <cell r="D5151">
            <v>211204.21</v>
          </cell>
          <cell r="E5151">
            <v>284943.59000000003</v>
          </cell>
          <cell r="F5151" t="str">
            <v/>
          </cell>
          <cell r="G5151">
            <v>294102.50000000006</v>
          </cell>
          <cell r="H5151" t="str">
            <v/>
          </cell>
        </row>
        <row r="5152">
          <cell r="A5152" t="str">
            <v>L8 9</v>
          </cell>
          <cell r="B5152">
            <v>84528.77</v>
          </cell>
          <cell r="C5152" t="str">
            <v/>
          </cell>
          <cell r="D5152">
            <v>227127.79</v>
          </cell>
          <cell r="E5152">
            <v>325226.71000000002</v>
          </cell>
          <cell r="F5152" t="str">
            <v/>
          </cell>
          <cell r="G5152">
            <v>247867.84999999998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>
            <v>244213.5</v>
          </cell>
          <cell r="C5154" t="str">
            <v/>
          </cell>
          <cell r="D5154">
            <v>353543.12</v>
          </cell>
          <cell r="E5154">
            <v>771226.44</v>
          </cell>
          <cell r="F5154">
            <v>90808.609999999986</v>
          </cell>
          <cell r="G5154">
            <v>742162.46999999962</v>
          </cell>
          <cell r="H5154">
            <v>241932.84</v>
          </cell>
        </row>
        <row r="5155">
          <cell r="A5155" t="str">
            <v>L9 1</v>
          </cell>
          <cell r="B5155">
            <v>483706.71</v>
          </cell>
          <cell r="C5155" t="str">
            <v/>
          </cell>
          <cell r="D5155">
            <v>355809.72</v>
          </cell>
          <cell r="E5155">
            <v>1069290.25</v>
          </cell>
          <cell r="F5155">
            <v>111138.47000000002</v>
          </cell>
          <cell r="G5155">
            <v>671129.92000000027</v>
          </cell>
          <cell r="H5155">
            <v>226572.19</v>
          </cell>
        </row>
        <row r="5156">
          <cell r="A5156" t="str">
            <v>L9 2</v>
          </cell>
          <cell r="B5156">
            <v>211977.2</v>
          </cell>
          <cell r="C5156" t="str">
            <v/>
          </cell>
          <cell r="D5156">
            <v>352423.86</v>
          </cell>
          <cell r="E5156">
            <v>598165.13</v>
          </cell>
          <cell r="F5156" t="str">
            <v/>
          </cell>
          <cell r="G5156">
            <v>482606.42000000016</v>
          </cell>
          <cell r="H5156">
            <v>77051.240000000005</v>
          </cell>
        </row>
        <row r="5157">
          <cell r="A5157" t="str">
            <v>L9 3</v>
          </cell>
          <cell r="B5157">
            <v>132274.41</v>
          </cell>
          <cell r="C5157" t="str">
            <v/>
          </cell>
          <cell r="D5157">
            <v>395121.21</v>
          </cell>
          <cell r="E5157">
            <v>397631.62</v>
          </cell>
          <cell r="F5157">
            <v>130360.28</v>
          </cell>
          <cell r="G5157">
            <v>486638.83999999997</v>
          </cell>
          <cell r="H5157">
            <v>234546.94</v>
          </cell>
        </row>
        <row r="5158">
          <cell r="A5158" t="str">
            <v>L9 4</v>
          </cell>
          <cell r="B5158">
            <v>63691.75</v>
          </cell>
          <cell r="C5158" t="str">
            <v/>
          </cell>
          <cell r="D5158">
            <v>63529.03</v>
          </cell>
          <cell r="E5158">
            <v>154898.85</v>
          </cell>
          <cell r="F5158" t="str">
            <v/>
          </cell>
          <cell r="G5158">
            <v>132394.01</v>
          </cell>
          <cell r="H5158">
            <v>83086.11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>
            <v>242096.58</v>
          </cell>
          <cell r="C5160" t="str">
            <v/>
          </cell>
          <cell r="D5160">
            <v>352390.44</v>
          </cell>
          <cell r="E5160">
            <v>931672.61</v>
          </cell>
          <cell r="F5160">
            <v>87961.430000000022</v>
          </cell>
          <cell r="G5160">
            <v>487188.40000000008</v>
          </cell>
          <cell r="H5160">
            <v>138670.29</v>
          </cell>
        </row>
        <row r="5161">
          <cell r="A5161" t="str">
            <v>L9 7</v>
          </cell>
          <cell r="B5161">
            <v>116997.3</v>
          </cell>
          <cell r="C5161" t="str">
            <v/>
          </cell>
          <cell r="D5161">
            <v>186101.24</v>
          </cell>
          <cell r="E5161">
            <v>180449.52</v>
          </cell>
          <cell r="F5161" t="str">
            <v/>
          </cell>
          <cell r="G5161">
            <v>170564.43999999997</v>
          </cell>
          <cell r="H5161" t="str">
            <v/>
          </cell>
        </row>
        <row r="5162">
          <cell r="A5162" t="str">
            <v>L9 8</v>
          </cell>
          <cell r="B5162">
            <v>313147.86</v>
          </cell>
          <cell r="C5162" t="str">
            <v/>
          </cell>
          <cell r="D5162">
            <v>555138.99</v>
          </cell>
          <cell r="E5162">
            <v>1062482.71</v>
          </cell>
          <cell r="F5162">
            <v>110728.14</v>
          </cell>
          <cell r="G5162">
            <v>720288.69</v>
          </cell>
          <cell r="H5162">
            <v>287870.98</v>
          </cell>
        </row>
        <row r="5163">
          <cell r="A5163" t="str">
            <v>L9 9</v>
          </cell>
          <cell r="B5163">
            <v>324586.03000000003</v>
          </cell>
          <cell r="C5163" t="str">
            <v/>
          </cell>
          <cell r="D5163">
            <v>635744.27</v>
          </cell>
          <cell r="E5163">
            <v>1037477.2</v>
          </cell>
          <cell r="F5163">
            <v>114347.4</v>
          </cell>
          <cell r="G5163">
            <v>920156.75000000023</v>
          </cell>
          <cell r="H5163">
            <v>274843.18</v>
          </cell>
        </row>
        <row r="5164">
          <cell r="A5164" t="str">
            <v>LA Other</v>
          </cell>
          <cell r="B5164">
            <v>0</v>
          </cell>
          <cell r="C5164">
            <v>1058584.5299999998</v>
          </cell>
          <cell r="D5164">
            <v>0</v>
          </cell>
          <cell r="E5164">
            <v>158433.96000000002</v>
          </cell>
          <cell r="F5164">
            <v>821415.47999999986</v>
          </cell>
          <cell r="G5164">
            <v>9829.58</v>
          </cell>
          <cell r="H5164">
            <v>293241.05</v>
          </cell>
        </row>
        <row r="5165">
          <cell r="A5165" t="str">
            <v>LA total</v>
          </cell>
          <cell r="B5165">
            <v>31739402.769999988</v>
          </cell>
          <cell r="C5165">
            <v>5482131.5700000003</v>
          </cell>
          <cell r="D5165">
            <v>28310010.509999998</v>
          </cell>
          <cell r="E5165">
            <v>41381940.020000003</v>
          </cell>
          <cell r="F5165">
            <v>10956152.439999999</v>
          </cell>
          <cell r="G5165">
            <v>41451652.259999998</v>
          </cell>
          <cell r="H5165">
            <v>10891797.019999998</v>
          </cell>
        </row>
        <row r="5166">
          <cell r="A5166" t="str">
            <v>LA1 1</v>
          </cell>
          <cell r="B5166">
            <v>226223.29</v>
          </cell>
          <cell r="C5166" t="str">
            <v/>
          </cell>
          <cell r="D5166">
            <v>200819.66</v>
          </cell>
          <cell r="E5166">
            <v>277514.15999999997</v>
          </cell>
          <cell r="F5166">
            <v>88634.210000000021</v>
          </cell>
          <cell r="G5166">
            <v>294319.21000000002</v>
          </cell>
          <cell r="H5166">
            <v>64301.91</v>
          </cell>
        </row>
        <row r="5167">
          <cell r="A5167" t="str">
            <v>LA1 2</v>
          </cell>
          <cell r="B5167">
            <v>811559.15</v>
          </cell>
          <cell r="C5167">
            <v>325431.62000000017</v>
          </cell>
          <cell r="D5167">
            <v>767007.24</v>
          </cell>
          <cell r="E5167">
            <v>1384077.8</v>
          </cell>
          <cell r="F5167">
            <v>432429.3600000001</v>
          </cell>
          <cell r="G5167">
            <v>1179090.2200000002</v>
          </cell>
          <cell r="H5167">
            <v>441817.32</v>
          </cell>
        </row>
        <row r="5168">
          <cell r="A5168" t="str">
            <v>LA1 3</v>
          </cell>
          <cell r="B5168">
            <v>855166.3</v>
          </cell>
          <cell r="C5168">
            <v>227771.97000000006</v>
          </cell>
          <cell r="D5168">
            <v>1117230.8799999999</v>
          </cell>
          <cell r="E5168">
            <v>1294153.22</v>
          </cell>
          <cell r="F5168">
            <v>345573.8</v>
          </cell>
          <cell r="G5168">
            <v>1348887.4</v>
          </cell>
          <cell r="H5168">
            <v>289920.66000000003</v>
          </cell>
        </row>
        <row r="5169">
          <cell r="A5169" t="str">
            <v>LA1 4</v>
          </cell>
          <cell r="B5169">
            <v>851240.04</v>
          </cell>
          <cell r="C5169">
            <v>293479.49999999994</v>
          </cell>
          <cell r="D5169">
            <v>933262.72</v>
          </cell>
          <cell r="E5169">
            <v>1007845.18</v>
          </cell>
          <cell r="F5169">
            <v>397495.87999999995</v>
          </cell>
          <cell r="G5169">
            <v>1209333.96</v>
          </cell>
          <cell r="H5169">
            <v>309466.22000000003</v>
          </cell>
        </row>
        <row r="5170">
          <cell r="A5170" t="str">
            <v>LA1 5</v>
          </cell>
          <cell r="B5170">
            <v>744221.86</v>
          </cell>
          <cell r="C5170">
            <v>133874.25</v>
          </cell>
          <cell r="D5170">
            <v>657655.25</v>
          </cell>
          <cell r="E5170">
            <v>1107659.48</v>
          </cell>
          <cell r="F5170">
            <v>382959.13</v>
          </cell>
          <cell r="G5170">
            <v>992762.7300000001</v>
          </cell>
          <cell r="H5170">
            <v>335767.96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>
            <v>333463.5</v>
          </cell>
          <cell r="C5172" t="str">
            <v/>
          </cell>
          <cell r="D5172">
            <v>285252.09999999998</v>
          </cell>
          <cell r="E5172">
            <v>227248.55</v>
          </cell>
          <cell r="F5172" t="str">
            <v/>
          </cell>
          <cell r="G5172">
            <v>388584.62999999995</v>
          </cell>
          <cell r="H5172">
            <v>63791.69</v>
          </cell>
        </row>
        <row r="5173">
          <cell r="A5173" t="str">
            <v>LA11 6</v>
          </cell>
          <cell r="B5173">
            <v>434927.94</v>
          </cell>
          <cell r="C5173" t="str">
            <v/>
          </cell>
          <cell r="D5173">
            <v>464475.49</v>
          </cell>
          <cell r="E5173">
            <v>500799.75</v>
          </cell>
          <cell r="F5173">
            <v>134262.39000000001</v>
          </cell>
          <cell r="G5173">
            <v>483605.67000000027</v>
          </cell>
          <cell r="H5173">
            <v>81561.279999999999</v>
          </cell>
        </row>
        <row r="5174">
          <cell r="A5174" t="str">
            <v>LA11 7</v>
          </cell>
          <cell r="B5174">
            <v>441578.1</v>
          </cell>
          <cell r="C5174">
            <v>108797.7</v>
          </cell>
          <cell r="D5174">
            <v>701691.56</v>
          </cell>
          <cell r="E5174">
            <v>728147.33</v>
          </cell>
          <cell r="F5174">
            <v>105923.29</v>
          </cell>
          <cell r="G5174">
            <v>768163.11999999988</v>
          </cell>
          <cell r="H5174">
            <v>103610.17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>
            <v>606793.68000000005</v>
          </cell>
          <cell r="C5176" t="str">
            <v/>
          </cell>
          <cell r="D5176">
            <v>830165.93</v>
          </cell>
          <cell r="E5176">
            <v>861933.98</v>
          </cell>
          <cell r="F5176">
            <v>101623.66000000002</v>
          </cell>
          <cell r="G5176">
            <v>799255.87999999989</v>
          </cell>
          <cell r="H5176">
            <v>206246.03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>
            <v>377855.6</v>
          </cell>
          <cell r="C5178" t="str">
            <v/>
          </cell>
          <cell r="D5178">
            <v>521040.89</v>
          </cell>
          <cell r="E5178">
            <v>659145.93000000005</v>
          </cell>
          <cell r="F5178">
            <v>87862.07</v>
          </cell>
          <cell r="G5178">
            <v>617172.94000000006</v>
          </cell>
          <cell r="H5178">
            <v>92446.13</v>
          </cell>
        </row>
        <row r="5179">
          <cell r="A5179" t="str">
            <v>LA12 8</v>
          </cell>
          <cell r="B5179">
            <v>268305.05</v>
          </cell>
          <cell r="C5179" t="str">
            <v/>
          </cell>
          <cell r="D5179">
            <v>150312.04999999999</v>
          </cell>
          <cell r="E5179">
            <v>541299.57999999996</v>
          </cell>
          <cell r="F5179" t="str">
            <v/>
          </cell>
          <cell r="G5179">
            <v>242057.27999999997</v>
          </cell>
          <cell r="H5179">
            <v>75641.240000000005</v>
          </cell>
        </row>
        <row r="5180">
          <cell r="A5180" t="str">
            <v>LA12 9</v>
          </cell>
          <cell r="B5180">
            <v>429056.31</v>
          </cell>
          <cell r="C5180" t="str">
            <v/>
          </cell>
          <cell r="D5180">
            <v>674919.66</v>
          </cell>
          <cell r="E5180">
            <v>892721.34</v>
          </cell>
          <cell r="F5180">
            <v>106200.85</v>
          </cell>
          <cell r="G5180">
            <v>933164.85000000021</v>
          </cell>
          <cell r="H5180">
            <v>240182.38</v>
          </cell>
        </row>
        <row r="5181">
          <cell r="A5181" t="str">
            <v>LA13 0</v>
          </cell>
          <cell r="B5181">
            <v>1407059.77</v>
          </cell>
          <cell r="C5181">
            <v>76633.5</v>
          </cell>
          <cell r="D5181">
            <v>878151.85</v>
          </cell>
          <cell r="E5181">
            <v>1689178.5</v>
          </cell>
          <cell r="F5181">
            <v>646302.19000000018</v>
          </cell>
          <cell r="G5181">
            <v>1288618.9100000004</v>
          </cell>
          <cell r="H5181">
            <v>320546.51</v>
          </cell>
        </row>
        <row r="5182">
          <cell r="A5182" t="str">
            <v>LA13 9</v>
          </cell>
          <cell r="B5182">
            <v>1206747.04</v>
          </cell>
          <cell r="C5182" t="str">
            <v/>
          </cell>
          <cell r="D5182">
            <v>766797.25</v>
          </cell>
          <cell r="E5182">
            <v>1836153.83</v>
          </cell>
          <cell r="F5182">
            <v>392070.46000000008</v>
          </cell>
          <cell r="G5182">
            <v>1850553.6700000006</v>
          </cell>
          <cell r="H5182">
            <v>291453.43</v>
          </cell>
        </row>
        <row r="5183">
          <cell r="A5183" t="str">
            <v>LA14 1</v>
          </cell>
          <cell r="B5183">
            <v>195190.21</v>
          </cell>
          <cell r="C5183" t="str">
            <v/>
          </cell>
          <cell r="D5183">
            <v>143910.59</v>
          </cell>
          <cell r="E5183">
            <v>510404.82</v>
          </cell>
          <cell r="F5183" t="str">
            <v/>
          </cell>
          <cell r="G5183">
            <v>451640.51</v>
          </cell>
          <cell r="H5183">
            <v>60041.42</v>
          </cell>
        </row>
        <row r="5184">
          <cell r="A5184" t="str">
            <v>LA14 2</v>
          </cell>
          <cell r="B5184">
            <v>474426.62</v>
          </cell>
          <cell r="C5184" t="str">
            <v/>
          </cell>
          <cell r="D5184">
            <v>244360.02</v>
          </cell>
          <cell r="E5184">
            <v>939767.53</v>
          </cell>
          <cell r="F5184">
            <v>176131.80999999997</v>
          </cell>
          <cell r="G5184">
            <v>1027938.43</v>
          </cell>
          <cell r="H5184">
            <v>107256.04000000001</v>
          </cell>
        </row>
        <row r="5185">
          <cell r="A5185" t="str">
            <v>LA14 3</v>
          </cell>
          <cell r="B5185">
            <v>1581893.62</v>
          </cell>
          <cell r="C5185">
            <v>198972.34</v>
          </cell>
          <cell r="D5185">
            <v>893114.29</v>
          </cell>
          <cell r="E5185">
            <v>2293333.69</v>
          </cell>
          <cell r="F5185">
            <v>538301.67000000004</v>
          </cell>
          <cell r="G5185">
            <v>1745344.48</v>
          </cell>
          <cell r="H5185">
            <v>414064.23</v>
          </cell>
        </row>
        <row r="5186">
          <cell r="A5186" t="str">
            <v>LA14 4</v>
          </cell>
          <cell r="B5186">
            <v>461939.56</v>
          </cell>
          <cell r="C5186" t="str">
            <v/>
          </cell>
          <cell r="D5186">
            <v>516423.53</v>
          </cell>
          <cell r="E5186">
            <v>923140.59</v>
          </cell>
          <cell r="F5186">
            <v>291375.87</v>
          </cell>
          <cell r="G5186">
            <v>794094.16000000015</v>
          </cell>
          <cell r="H5186">
            <v>230646.39</v>
          </cell>
        </row>
        <row r="5187">
          <cell r="A5187" t="str">
            <v>LA14 5</v>
          </cell>
          <cell r="B5187">
            <v>1087015.8500000001</v>
          </cell>
          <cell r="C5187">
            <v>218224.51999999996</v>
          </cell>
          <cell r="D5187">
            <v>858871.28</v>
          </cell>
          <cell r="E5187">
            <v>1889179.13</v>
          </cell>
          <cell r="F5187">
            <v>333787.53000000003</v>
          </cell>
          <cell r="G5187">
            <v>1853481.4600000007</v>
          </cell>
          <cell r="H5187">
            <v>486623.07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>
            <v>842811.99</v>
          </cell>
          <cell r="C5189">
            <v>99742.49</v>
          </cell>
          <cell r="D5189">
            <v>641587.98</v>
          </cell>
          <cell r="E5189">
            <v>1325016.0900000001</v>
          </cell>
          <cell r="F5189">
            <v>203693.13999999996</v>
          </cell>
          <cell r="G5189">
            <v>1722240.3399999994</v>
          </cell>
          <cell r="H5189">
            <v>290518.82</v>
          </cell>
        </row>
        <row r="5190">
          <cell r="A5190" t="str">
            <v>LA16 7</v>
          </cell>
          <cell r="B5190">
            <v>536691.93999999994</v>
          </cell>
          <cell r="C5190" t="str">
            <v/>
          </cell>
          <cell r="D5190">
            <v>273633.63</v>
          </cell>
          <cell r="E5190">
            <v>798036.14</v>
          </cell>
          <cell r="F5190">
            <v>203174.18000000005</v>
          </cell>
          <cell r="G5190">
            <v>590509.17000000039</v>
          </cell>
          <cell r="H5190">
            <v>121436.08</v>
          </cell>
        </row>
        <row r="5191">
          <cell r="A5191" t="str">
            <v>LA17 7</v>
          </cell>
          <cell r="B5191">
            <v>147744.70000000001</v>
          </cell>
          <cell r="C5191" t="str">
            <v/>
          </cell>
          <cell r="D5191">
            <v>97000.04</v>
          </cell>
          <cell r="E5191">
            <v>131239.53</v>
          </cell>
          <cell r="F5191" t="str">
            <v/>
          </cell>
          <cell r="G5191">
            <v>183828.53</v>
          </cell>
          <cell r="H5191">
            <v>60220.880000000005</v>
          </cell>
        </row>
        <row r="5192">
          <cell r="A5192" t="str">
            <v>LA18 4</v>
          </cell>
          <cell r="B5192">
            <v>831321.27</v>
          </cell>
          <cell r="C5192" t="str">
            <v/>
          </cell>
          <cell r="D5192">
            <v>415138.52</v>
          </cell>
          <cell r="E5192">
            <v>309667.84000000003</v>
          </cell>
          <cell r="F5192" t="str">
            <v/>
          </cell>
          <cell r="G5192">
            <v>960838.37</v>
          </cell>
          <cell r="H5192">
            <v>96543.08</v>
          </cell>
        </row>
        <row r="5193">
          <cell r="A5193" t="str">
            <v>LA18 5</v>
          </cell>
          <cell r="B5193">
            <v>574662.87</v>
          </cell>
          <cell r="C5193" t="str">
            <v/>
          </cell>
          <cell r="D5193">
            <v>313225.40000000002</v>
          </cell>
          <cell r="E5193">
            <v>206136.38</v>
          </cell>
          <cell r="F5193" t="str">
            <v/>
          </cell>
          <cell r="G5193">
            <v>935060.05</v>
          </cell>
          <cell r="H5193" t="str">
            <v/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>
            <v>118677.26</v>
          </cell>
          <cell r="C5195" t="str">
            <v/>
          </cell>
          <cell r="D5195">
            <v>141337.39000000001</v>
          </cell>
          <cell r="E5195" t="str">
            <v/>
          </cell>
          <cell r="F5195" t="str">
            <v/>
          </cell>
          <cell r="G5195">
            <v>146430.60999999999</v>
          </cell>
          <cell r="H5195" t="str">
            <v/>
          </cell>
        </row>
        <row r="5196">
          <cell r="A5196" t="str">
            <v>LA2 0</v>
          </cell>
          <cell r="B5196">
            <v>459661.52</v>
          </cell>
          <cell r="C5196">
            <v>56987.990000000013</v>
          </cell>
          <cell r="D5196">
            <v>407105.23</v>
          </cell>
          <cell r="E5196">
            <v>712040.42</v>
          </cell>
          <cell r="F5196">
            <v>268469.10000000003</v>
          </cell>
          <cell r="G5196">
            <v>665589.41999999981</v>
          </cell>
          <cell r="H5196">
            <v>126822.86</v>
          </cell>
        </row>
        <row r="5197">
          <cell r="A5197" t="str">
            <v>LA2 6</v>
          </cell>
          <cell r="B5197">
            <v>348877.16</v>
          </cell>
          <cell r="C5197">
            <v>124975.92</v>
          </cell>
          <cell r="D5197">
            <v>616506.1</v>
          </cell>
          <cell r="E5197">
            <v>735333.17</v>
          </cell>
          <cell r="F5197">
            <v>247251.48000000004</v>
          </cell>
          <cell r="G5197">
            <v>640274.85000000009</v>
          </cell>
          <cell r="H5197">
            <v>352237.89</v>
          </cell>
        </row>
        <row r="5198">
          <cell r="A5198" t="str">
            <v>LA2 7</v>
          </cell>
          <cell r="B5198">
            <v>378517.63</v>
          </cell>
          <cell r="C5198" t="str">
            <v/>
          </cell>
          <cell r="D5198">
            <v>484747.98</v>
          </cell>
          <cell r="E5198">
            <v>245542.16</v>
          </cell>
          <cell r="F5198">
            <v>53402.460000000006</v>
          </cell>
          <cell r="G5198">
            <v>325843.28999999998</v>
          </cell>
          <cell r="H5198" t="str">
            <v/>
          </cell>
        </row>
        <row r="5199">
          <cell r="A5199" t="str">
            <v>LA2 8</v>
          </cell>
          <cell r="B5199">
            <v>478355.38</v>
          </cell>
          <cell r="C5199">
            <v>80530.820000000007</v>
          </cell>
          <cell r="D5199">
            <v>387025.7</v>
          </cell>
          <cell r="E5199">
            <v>403805.65</v>
          </cell>
          <cell r="F5199">
            <v>109287.79</v>
          </cell>
          <cell r="G5199">
            <v>342310.06000000006</v>
          </cell>
          <cell r="H5199">
            <v>92374.22</v>
          </cell>
        </row>
        <row r="5200">
          <cell r="A5200" t="str">
            <v>LA2 9</v>
          </cell>
          <cell r="B5200">
            <v>393589.8</v>
          </cell>
          <cell r="C5200">
            <v>95632.76</v>
          </cell>
          <cell r="D5200">
            <v>488326.23</v>
          </cell>
          <cell r="E5200">
            <v>572251.96</v>
          </cell>
          <cell r="F5200">
            <v>203641.13999999996</v>
          </cell>
          <cell r="G5200">
            <v>597823.99000000022</v>
          </cell>
          <cell r="H5200">
            <v>136413</v>
          </cell>
        </row>
        <row r="5201">
          <cell r="A5201" t="str">
            <v>LA20 6</v>
          </cell>
          <cell r="B5201">
            <v>132896.78</v>
          </cell>
          <cell r="C5201" t="str">
            <v/>
          </cell>
          <cell r="D5201">
            <v>117876.64</v>
          </cell>
          <cell r="E5201">
            <v>88268.01</v>
          </cell>
          <cell r="F5201" t="str">
            <v/>
          </cell>
          <cell r="G5201">
            <v>102777.09</v>
          </cell>
          <cell r="H5201" t="str">
            <v/>
          </cell>
        </row>
        <row r="5202">
          <cell r="A5202" t="str">
            <v>LA21 8</v>
          </cell>
          <cell r="B5202">
            <v>87711.62</v>
          </cell>
          <cell r="C5202" t="str">
            <v/>
          </cell>
          <cell r="D5202">
            <v>69903.55</v>
          </cell>
          <cell r="E5202" t="str">
            <v/>
          </cell>
          <cell r="F5202" t="str">
            <v/>
          </cell>
          <cell r="G5202">
            <v>131776.62</v>
          </cell>
          <cell r="H5202" t="str">
            <v/>
          </cell>
        </row>
        <row r="5203">
          <cell r="A5203" t="str">
            <v>LA22 0</v>
          </cell>
          <cell r="B5203">
            <v>264250.07</v>
          </cell>
          <cell r="C5203" t="str">
            <v/>
          </cell>
          <cell r="D5203">
            <v>110043.84</v>
          </cell>
          <cell r="E5203">
            <v>176629.97</v>
          </cell>
          <cell r="F5203" t="str">
            <v/>
          </cell>
          <cell r="G5203">
            <v>269704.59999999998</v>
          </cell>
          <cell r="H5203">
            <v>61855.06</v>
          </cell>
        </row>
        <row r="5204">
          <cell r="A5204" t="str">
            <v>LA22 9</v>
          </cell>
          <cell r="B5204">
            <v>376910.61</v>
          </cell>
          <cell r="C5204" t="str">
            <v/>
          </cell>
          <cell r="D5204">
            <v>144950.51999999999</v>
          </cell>
          <cell r="E5204">
            <v>164615.6</v>
          </cell>
          <cell r="F5204" t="str">
            <v/>
          </cell>
          <cell r="G5204">
            <v>449845.95000000007</v>
          </cell>
          <cell r="H5204" t="str">
            <v/>
          </cell>
        </row>
        <row r="5205">
          <cell r="A5205" t="str">
            <v>LA23 1</v>
          </cell>
          <cell r="B5205">
            <v>180006.98</v>
          </cell>
          <cell r="C5205" t="str">
            <v/>
          </cell>
          <cell r="D5205">
            <v>130632.28</v>
          </cell>
          <cell r="E5205">
            <v>128955.45</v>
          </cell>
          <cell r="F5205" t="str">
            <v/>
          </cell>
          <cell r="G5205">
            <v>238654.2</v>
          </cell>
          <cell r="H5205" t="str">
            <v/>
          </cell>
        </row>
        <row r="5206">
          <cell r="A5206" t="str">
            <v>LA23 2</v>
          </cell>
          <cell r="B5206">
            <v>548889.77</v>
          </cell>
          <cell r="C5206" t="str">
            <v/>
          </cell>
          <cell r="D5206">
            <v>428072.56</v>
          </cell>
          <cell r="E5206">
            <v>267334.36</v>
          </cell>
          <cell r="F5206">
            <v>85502.61</v>
          </cell>
          <cell r="G5206">
            <v>457954.42999999993</v>
          </cell>
          <cell r="H5206">
            <v>278993.58</v>
          </cell>
        </row>
        <row r="5207">
          <cell r="A5207" t="str">
            <v>LA23 3</v>
          </cell>
          <cell r="B5207">
            <v>465681.75</v>
          </cell>
          <cell r="C5207" t="str">
            <v/>
          </cell>
          <cell r="D5207">
            <v>293210.94</v>
          </cell>
          <cell r="E5207">
            <v>129000.24</v>
          </cell>
          <cell r="F5207" t="str">
            <v/>
          </cell>
          <cell r="G5207">
            <v>734665.25</v>
          </cell>
          <cell r="H5207">
            <v>112965.96</v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>
            <v>697103.27</v>
          </cell>
          <cell r="C5209">
            <v>84518.37999999999</v>
          </cell>
          <cell r="D5209">
            <v>480903.97</v>
          </cell>
          <cell r="E5209">
            <v>919591.13</v>
          </cell>
          <cell r="F5209">
            <v>357351.70000000007</v>
          </cell>
          <cell r="G5209">
            <v>815537.38000000012</v>
          </cell>
          <cell r="H5209">
            <v>451040.34</v>
          </cell>
        </row>
        <row r="5210">
          <cell r="A5210" t="str">
            <v>LA3 2</v>
          </cell>
          <cell r="B5210">
            <v>1115090.23</v>
          </cell>
          <cell r="C5210">
            <v>226554.17000000007</v>
          </cell>
          <cell r="D5210">
            <v>912989.53</v>
          </cell>
          <cell r="E5210">
            <v>1857376.19</v>
          </cell>
          <cell r="F5210">
            <v>640056.63</v>
          </cell>
          <cell r="G5210">
            <v>1348405.8100000008</v>
          </cell>
          <cell r="H5210">
            <v>534935.53</v>
          </cell>
        </row>
        <row r="5211">
          <cell r="A5211" t="str">
            <v>LA3 3</v>
          </cell>
          <cell r="B5211">
            <v>733394.82</v>
          </cell>
          <cell r="C5211">
            <v>179226.30000000002</v>
          </cell>
          <cell r="D5211">
            <v>377525.22</v>
          </cell>
          <cell r="E5211">
            <v>1303321.3899999999</v>
          </cell>
          <cell r="F5211">
            <v>476682.46999999991</v>
          </cell>
          <cell r="G5211">
            <v>740171.82999999984</v>
          </cell>
          <cell r="H5211">
            <v>280703.35000000003</v>
          </cell>
        </row>
        <row r="5212">
          <cell r="A5212" t="str">
            <v>LA4 4</v>
          </cell>
          <cell r="B5212">
            <v>774378.11</v>
          </cell>
          <cell r="C5212">
            <v>229704.86999999997</v>
          </cell>
          <cell r="D5212">
            <v>328910.03999999998</v>
          </cell>
          <cell r="E5212">
            <v>1064901.83</v>
          </cell>
          <cell r="F5212">
            <v>397646.80999999994</v>
          </cell>
          <cell r="G5212">
            <v>735273.98999999976</v>
          </cell>
          <cell r="H5212">
            <v>411708.29000000004</v>
          </cell>
        </row>
        <row r="5213">
          <cell r="A5213" t="str">
            <v>LA4 5</v>
          </cell>
          <cell r="B5213">
            <v>725241.84</v>
          </cell>
          <cell r="C5213">
            <v>177312.45999999996</v>
          </cell>
          <cell r="D5213">
            <v>498774.11</v>
          </cell>
          <cell r="E5213">
            <v>823140.17</v>
          </cell>
          <cell r="F5213">
            <v>229141.37999999995</v>
          </cell>
          <cell r="G5213">
            <v>877555.52999999991</v>
          </cell>
          <cell r="H5213">
            <v>430184.4</v>
          </cell>
        </row>
        <row r="5214">
          <cell r="A5214" t="str">
            <v>LA4 6</v>
          </cell>
          <cell r="B5214">
            <v>493257.26</v>
          </cell>
          <cell r="C5214">
            <v>249312.03000000003</v>
          </cell>
          <cell r="D5214">
            <v>715315.14</v>
          </cell>
          <cell r="E5214">
            <v>922415.21</v>
          </cell>
          <cell r="F5214">
            <v>431172.81000000006</v>
          </cell>
          <cell r="G5214">
            <v>653995.06000000029</v>
          </cell>
          <cell r="H5214">
            <v>368222.45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>
            <v>184403.98</v>
          </cell>
          <cell r="C5216" t="str">
            <v/>
          </cell>
          <cell r="D5216">
            <v>574379.71</v>
          </cell>
          <cell r="E5216">
            <v>342938.03</v>
          </cell>
          <cell r="F5216">
            <v>122562.85999999999</v>
          </cell>
          <cell r="G5216">
            <v>324416.38999999984</v>
          </cell>
          <cell r="H5216">
            <v>131045.03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>
            <v>450712.66</v>
          </cell>
          <cell r="C5218">
            <v>150746.85</v>
          </cell>
          <cell r="D5218">
            <v>473301.5</v>
          </cell>
          <cell r="E5218">
            <v>493249.65</v>
          </cell>
          <cell r="F5218">
            <v>242527.55</v>
          </cell>
          <cell r="G5218">
            <v>456876.87999999995</v>
          </cell>
          <cell r="H5218">
            <v>181925.18</v>
          </cell>
        </row>
        <row r="5219">
          <cell r="A5219" t="str">
            <v>LA5 9</v>
          </cell>
          <cell r="B5219">
            <v>872440.46</v>
          </cell>
          <cell r="C5219">
            <v>237557.31999999998</v>
          </cell>
          <cell r="D5219">
            <v>679050.91</v>
          </cell>
          <cell r="E5219">
            <v>858857.16</v>
          </cell>
          <cell r="F5219">
            <v>249513.20999999996</v>
          </cell>
          <cell r="G5219">
            <v>993151.200000001</v>
          </cell>
          <cell r="H5219">
            <v>305655.35000000003</v>
          </cell>
        </row>
        <row r="5220">
          <cell r="A5220" t="str">
            <v>LA6 1</v>
          </cell>
          <cell r="B5220">
            <v>686377.99</v>
          </cell>
          <cell r="C5220" t="str">
            <v/>
          </cell>
          <cell r="D5220">
            <v>832741.86</v>
          </cell>
          <cell r="E5220">
            <v>594632.56999999995</v>
          </cell>
          <cell r="F5220">
            <v>204956.10000000003</v>
          </cell>
          <cell r="G5220">
            <v>711874.03999999992</v>
          </cell>
          <cell r="H5220">
            <v>206381.85</v>
          </cell>
        </row>
        <row r="5221">
          <cell r="A5221" t="str">
            <v>LA6 2</v>
          </cell>
          <cell r="B5221">
            <v>565207.99</v>
          </cell>
          <cell r="C5221" t="str">
            <v/>
          </cell>
          <cell r="D5221">
            <v>492071.67</v>
          </cell>
          <cell r="E5221">
            <v>625403.29</v>
          </cell>
          <cell r="F5221">
            <v>89776.06</v>
          </cell>
          <cell r="G5221">
            <v>922655.08999999962</v>
          </cell>
          <cell r="H5221">
            <v>75761.5</v>
          </cell>
        </row>
        <row r="5222">
          <cell r="A5222" t="str">
            <v>LA6 3</v>
          </cell>
          <cell r="B5222">
            <v>407505.24</v>
          </cell>
          <cell r="C5222" t="str">
            <v/>
          </cell>
          <cell r="D5222">
            <v>298254.18</v>
          </cell>
          <cell r="E5222">
            <v>296904.40000000002</v>
          </cell>
          <cell r="F5222" t="str">
            <v/>
          </cell>
          <cell r="G5222">
            <v>426575.60000000015</v>
          </cell>
          <cell r="H5222" t="str">
            <v/>
          </cell>
        </row>
        <row r="5223">
          <cell r="A5223" t="str">
            <v>LA7 7</v>
          </cell>
          <cell r="B5223">
            <v>480551.95</v>
          </cell>
          <cell r="C5223">
            <v>61461.69</v>
          </cell>
          <cell r="D5223">
            <v>672725.21</v>
          </cell>
          <cell r="E5223">
            <v>499608.18</v>
          </cell>
          <cell r="F5223">
            <v>97796.75</v>
          </cell>
          <cell r="G5223">
            <v>697628.80000000016</v>
          </cell>
          <cell r="H5223">
            <v>144648.68</v>
          </cell>
        </row>
        <row r="5224">
          <cell r="A5224" t="str">
            <v>LA8 0</v>
          </cell>
          <cell r="B5224">
            <v>384473.56</v>
          </cell>
          <cell r="C5224" t="str">
            <v/>
          </cell>
          <cell r="D5224">
            <v>244669.02</v>
          </cell>
          <cell r="E5224">
            <v>518294.25</v>
          </cell>
          <cell r="F5224" t="str">
            <v/>
          </cell>
          <cell r="G5224">
            <v>386301.75</v>
          </cell>
          <cell r="H5224">
            <v>126956.92</v>
          </cell>
        </row>
        <row r="5225">
          <cell r="A5225" t="str">
            <v>LA8 8</v>
          </cell>
          <cell r="B5225">
            <v>292081.23</v>
          </cell>
          <cell r="C5225" t="str">
            <v/>
          </cell>
          <cell r="D5225">
            <v>312385.24</v>
          </cell>
          <cell r="E5225">
            <v>278887.56</v>
          </cell>
          <cell r="F5225" t="str">
            <v/>
          </cell>
          <cell r="G5225">
            <v>284402.56000000006</v>
          </cell>
          <cell r="H5225" t="str">
            <v/>
          </cell>
        </row>
        <row r="5226">
          <cell r="A5226" t="str">
            <v>LA8 9</v>
          </cell>
          <cell r="B5226">
            <v>353613.24</v>
          </cell>
          <cell r="C5226" t="str">
            <v/>
          </cell>
          <cell r="D5226">
            <v>524728.31000000006</v>
          </cell>
          <cell r="E5226">
            <v>340649.38</v>
          </cell>
          <cell r="F5226" t="str">
            <v/>
          </cell>
          <cell r="G5226">
            <v>298535.81000000006</v>
          </cell>
          <cell r="H5226">
            <v>136061.85</v>
          </cell>
        </row>
        <row r="5227">
          <cell r="A5227" t="str">
            <v>LA9 4</v>
          </cell>
          <cell r="B5227">
            <v>303152.86</v>
          </cell>
          <cell r="C5227" t="str">
            <v/>
          </cell>
          <cell r="D5227">
            <v>276290.90000000002</v>
          </cell>
          <cell r="E5227">
            <v>356640.49</v>
          </cell>
          <cell r="F5227">
            <v>56728.799999999996</v>
          </cell>
          <cell r="G5227">
            <v>443917.8</v>
          </cell>
          <cell r="H5227">
            <v>110162.76000000001</v>
          </cell>
        </row>
        <row r="5228">
          <cell r="A5228" t="str">
            <v>LA9 5</v>
          </cell>
          <cell r="B5228">
            <v>761130.73</v>
          </cell>
          <cell r="C5228">
            <v>256556.09999999998</v>
          </cell>
          <cell r="D5228">
            <v>765703.92</v>
          </cell>
          <cell r="E5228">
            <v>1061494.57</v>
          </cell>
          <cell r="F5228">
            <v>181559.94000000003</v>
          </cell>
          <cell r="G5228">
            <v>837273.78</v>
          </cell>
          <cell r="H5228">
            <v>234353.87</v>
          </cell>
        </row>
        <row r="5229">
          <cell r="A5229" t="str">
            <v>LA9 6</v>
          </cell>
          <cell r="B5229">
            <v>684785.74</v>
          </cell>
          <cell r="C5229">
            <v>225974.74</v>
          </cell>
          <cell r="D5229">
            <v>634783.52</v>
          </cell>
          <cell r="E5229">
            <v>767151.21</v>
          </cell>
          <cell r="F5229">
            <v>165921.30000000005</v>
          </cell>
          <cell r="G5229">
            <v>780998.83999999973</v>
          </cell>
          <cell r="H5229">
            <v>210866.47</v>
          </cell>
        </row>
        <row r="5230">
          <cell r="A5230" t="str">
            <v>LA9 7</v>
          </cell>
          <cell r="B5230">
            <v>812577.02</v>
          </cell>
          <cell r="C5230">
            <v>303566.75000000006</v>
          </cell>
          <cell r="D5230">
            <v>1048719.78</v>
          </cell>
          <cell r="E5230">
            <v>1340472.04</v>
          </cell>
          <cell r="F5230">
            <v>255986.52</v>
          </cell>
          <cell r="G5230">
            <v>942078.21000000043</v>
          </cell>
          <cell r="H5230">
            <v>312176.64000000001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241819.02000000005</v>
          </cell>
          <cell r="D5232">
            <v>0</v>
          </cell>
          <cell r="E5232">
            <v>29913.72</v>
          </cell>
          <cell r="F5232">
            <v>193751.12</v>
          </cell>
          <cell r="G5232">
            <v>45507.22</v>
          </cell>
          <cell r="H5232">
            <v>40468.950000000004</v>
          </cell>
        </row>
        <row r="5233">
          <cell r="A5233" t="str">
            <v>LD total</v>
          </cell>
          <cell r="B5233">
            <v>7292339.1799999997</v>
          </cell>
          <cell r="C5233">
            <v>241819.02000000005</v>
          </cell>
          <cell r="D5233">
            <v>5559264.1499999994</v>
          </cell>
          <cell r="E5233">
            <v>6880757.04</v>
          </cell>
          <cell r="F5233">
            <v>1051779.6800000002</v>
          </cell>
          <cell r="G5233">
            <v>4891498.9799999995</v>
          </cell>
          <cell r="H5233">
            <v>1577605.08</v>
          </cell>
        </row>
        <row r="5234">
          <cell r="A5234" t="str">
            <v>LD1 5</v>
          </cell>
          <cell r="B5234">
            <v>1166021.19</v>
          </cell>
          <cell r="C5234" t="str">
            <v/>
          </cell>
          <cell r="D5234">
            <v>640781.37</v>
          </cell>
          <cell r="E5234">
            <v>759358.82</v>
          </cell>
          <cell r="F5234">
            <v>98720.400000000009</v>
          </cell>
          <cell r="G5234">
            <v>298765.46999999997</v>
          </cell>
          <cell r="H5234">
            <v>124878.75</v>
          </cell>
        </row>
        <row r="5235">
          <cell r="A5235" t="str">
            <v>LD1 6</v>
          </cell>
          <cell r="B5235">
            <v>874882.55</v>
          </cell>
          <cell r="C5235" t="str">
            <v/>
          </cell>
          <cell r="D5235">
            <v>615401.85</v>
          </cell>
          <cell r="E5235">
            <v>724636.1</v>
          </cell>
          <cell r="F5235">
            <v>122325.89000000001</v>
          </cell>
          <cell r="G5235">
            <v>214149.12000000002</v>
          </cell>
          <cell r="H5235">
            <v>108013.58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>
            <v>1117530.98</v>
          </cell>
          <cell r="C5237" t="str">
            <v/>
          </cell>
          <cell r="D5237">
            <v>657406.71999999997</v>
          </cell>
          <cell r="E5237">
            <v>309375.94</v>
          </cell>
          <cell r="F5237">
            <v>96006.64</v>
          </cell>
          <cell r="G5237">
            <v>478081.63</v>
          </cell>
          <cell r="H5237">
            <v>166432.21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>
            <v>576262.81999999995</v>
          </cell>
          <cell r="C5239" t="str">
            <v/>
          </cell>
          <cell r="D5239">
            <v>420227.37</v>
          </cell>
          <cell r="E5239">
            <v>543345.39</v>
          </cell>
          <cell r="F5239">
            <v>89184.82</v>
          </cell>
          <cell r="G5239">
            <v>864281.69000000006</v>
          </cell>
          <cell r="H5239">
            <v>234588.09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>
            <v>578795.75</v>
          </cell>
          <cell r="C5241" t="str">
            <v/>
          </cell>
          <cell r="D5241">
            <v>589537.23</v>
          </cell>
          <cell r="E5241">
            <v>1196204.3999999999</v>
          </cell>
          <cell r="F5241">
            <v>160490.71</v>
          </cell>
          <cell r="G5241">
            <v>867900.77999999991</v>
          </cell>
          <cell r="H5241">
            <v>143441.43</v>
          </cell>
        </row>
        <row r="5242">
          <cell r="A5242" t="str">
            <v>LD3 8</v>
          </cell>
          <cell r="B5242">
            <v>498215.71</v>
          </cell>
          <cell r="C5242" t="str">
            <v/>
          </cell>
          <cell r="D5242">
            <v>532131.31000000006</v>
          </cell>
          <cell r="E5242">
            <v>952027.59</v>
          </cell>
          <cell r="F5242" t="str">
            <v/>
          </cell>
          <cell r="G5242">
            <v>797542.81</v>
          </cell>
          <cell r="H5242">
            <v>180726.76</v>
          </cell>
        </row>
        <row r="5243">
          <cell r="A5243" t="str">
            <v>LD3 9</v>
          </cell>
          <cell r="B5243">
            <v>493193.95</v>
          </cell>
          <cell r="C5243" t="str">
            <v/>
          </cell>
          <cell r="D5243">
            <v>354438.42</v>
          </cell>
          <cell r="E5243">
            <v>906728.87</v>
          </cell>
          <cell r="F5243" t="str">
            <v/>
          </cell>
          <cell r="G5243">
            <v>813476.84</v>
          </cell>
          <cell r="H5243">
            <v>324533.24</v>
          </cell>
        </row>
        <row r="5244">
          <cell r="A5244" t="str">
            <v>LD4 4</v>
          </cell>
          <cell r="B5244">
            <v>174976.42</v>
          </cell>
          <cell r="C5244" t="str">
            <v/>
          </cell>
          <cell r="D5244">
            <v>50699.98</v>
          </cell>
          <cell r="E5244" t="str">
            <v/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>
            <v>153898.65</v>
          </cell>
          <cell r="C5245" t="str">
            <v/>
          </cell>
          <cell r="D5245">
            <v>69177.63</v>
          </cell>
          <cell r="E5245">
            <v>179469.29</v>
          </cell>
          <cell r="F5245" t="str">
            <v/>
          </cell>
          <cell r="G5245">
            <v>75628.02</v>
          </cell>
          <cell r="H5245" t="str">
            <v/>
          </cell>
        </row>
        <row r="5246">
          <cell r="A5246" t="str">
            <v>LD6 5</v>
          </cell>
          <cell r="B5246">
            <v>441326.61</v>
          </cell>
          <cell r="C5246" t="str">
            <v/>
          </cell>
          <cell r="D5246">
            <v>292423.19</v>
          </cell>
          <cell r="E5246">
            <v>187144.69</v>
          </cell>
          <cell r="F5246" t="str">
            <v/>
          </cell>
          <cell r="G5246">
            <v>117737.58</v>
          </cell>
          <cell r="H5246" t="str">
            <v/>
          </cell>
        </row>
        <row r="5247">
          <cell r="A5247" t="str">
            <v>LD7 1</v>
          </cell>
          <cell r="B5247">
            <v>709482.62</v>
          </cell>
          <cell r="C5247" t="str">
            <v/>
          </cell>
          <cell r="D5247">
            <v>791133.19</v>
          </cell>
          <cell r="E5247">
            <v>345775.88</v>
          </cell>
          <cell r="F5247">
            <v>176875.03</v>
          </cell>
          <cell r="G5247">
            <v>151995.80000000002</v>
          </cell>
          <cell r="H5247">
            <v>101143.35</v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>
            <v>507751.93</v>
          </cell>
          <cell r="C5249" t="str">
            <v/>
          </cell>
          <cell r="D5249">
            <v>545905.89</v>
          </cell>
          <cell r="E5249">
            <v>746776.35</v>
          </cell>
          <cell r="F5249">
            <v>114425.07</v>
          </cell>
          <cell r="G5249">
            <v>166432.02000000002</v>
          </cell>
          <cell r="H5249">
            <v>153378.72</v>
          </cell>
        </row>
        <row r="5250">
          <cell r="A5250" t="str">
            <v>LE Other</v>
          </cell>
          <cell r="B5250">
            <v>149917.97999999998</v>
          </cell>
          <cell r="C5250">
            <v>3137269.7899999996</v>
          </cell>
          <cell r="D5250">
            <v>146789.92000000001</v>
          </cell>
          <cell r="E5250">
            <v>86639.99</v>
          </cell>
          <cell r="F5250">
            <v>135962.70000000001</v>
          </cell>
          <cell r="G5250">
            <v>56170.619999999995</v>
          </cell>
          <cell r="H5250">
            <v>51986.499999999993</v>
          </cell>
        </row>
        <row r="5251">
          <cell r="A5251" t="str">
            <v>LE total</v>
          </cell>
          <cell r="B5251">
            <v>81582998.830000013</v>
          </cell>
          <cell r="C5251">
            <v>10812204.339999998</v>
          </cell>
          <cell r="D5251">
            <v>121663807.69</v>
          </cell>
          <cell r="E5251">
            <v>137925043.53000003</v>
          </cell>
          <cell r="F5251">
            <v>49455856.670000002</v>
          </cell>
          <cell r="G5251">
            <v>101998301.99000005</v>
          </cell>
          <cell r="H5251">
            <v>47333033.230000004</v>
          </cell>
        </row>
        <row r="5252">
          <cell r="A5252" t="str">
            <v>LE1 1</v>
          </cell>
          <cell r="B5252">
            <v>129464.02</v>
          </cell>
          <cell r="C5252" t="str">
            <v/>
          </cell>
          <cell r="D5252">
            <v>219638.15</v>
          </cell>
          <cell r="E5252">
            <v>233407.84</v>
          </cell>
          <cell r="F5252" t="str">
            <v/>
          </cell>
          <cell r="G5252">
            <v>58794.530000000006</v>
          </cell>
          <cell r="H5252" t="str">
            <v/>
          </cell>
        </row>
        <row r="5253">
          <cell r="A5253" t="str">
            <v>LE1 2</v>
          </cell>
          <cell r="B5253">
            <v>353776.52</v>
          </cell>
          <cell r="C5253" t="str">
            <v/>
          </cell>
          <cell r="D5253">
            <v>161725.94</v>
          </cell>
          <cell r="E5253">
            <v>220955.97</v>
          </cell>
          <cell r="F5253" t="str">
            <v/>
          </cell>
          <cell r="G5253">
            <v>234657.25000000003</v>
          </cell>
          <cell r="H5253">
            <v>152993.06</v>
          </cell>
        </row>
        <row r="5254">
          <cell r="A5254" t="str">
            <v>LE1 3</v>
          </cell>
          <cell r="B5254">
            <v>61071.65</v>
          </cell>
          <cell r="C5254" t="str">
            <v/>
          </cell>
          <cell r="D5254" t="str">
            <v/>
          </cell>
          <cell r="E5254">
            <v>91791.96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85069.51</v>
          </cell>
          <cell r="E5255">
            <v>92525.02</v>
          </cell>
          <cell r="F5255" t="str">
            <v/>
          </cell>
          <cell r="G5255">
            <v>84451.73</v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60344.36</v>
          </cell>
          <cell r="F5256" t="str">
            <v/>
          </cell>
          <cell r="G5256">
            <v>38845.93</v>
          </cell>
          <cell r="H5256" t="str">
            <v/>
          </cell>
        </row>
        <row r="5257">
          <cell r="A5257" t="str">
            <v>LE1 6</v>
          </cell>
          <cell r="B5257">
            <v>115173.02</v>
          </cell>
          <cell r="C5257" t="str">
            <v/>
          </cell>
          <cell r="D5257">
            <v>182394.66</v>
          </cell>
          <cell r="E5257">
            <v>92347.33</v>
          </cell>
          <cell r="F5257" t="str">
            <v/>
          </cell>
          <cell r="G5257">
            <v>126808.09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>
            <v>69257.88</v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>
            <v>1635211.28</v>
          </cell>
          <cell r="C5261">
            <v>482590.18999999989</v>
          </cell>
          <cell r="D5261">
            <v>3137214.7</v>
          </cell>
          <cell r="E5261">
            <v>4144227.81</v>
          </cell>
          <cell r="F5261">
            <v>2519909.4599999995</v>
          </cell>
          <cell r="G5261">
            <v>2494233.040000001</v>
          </cell>
          <cell r="H5261">
            <v>740630.67</v>
          </cell>
        </row>
        <row r="5262">
          <cell r="A5262" t="str">
            <v>LE10 1</v>
          </cell>
          <cell r="B5262">
            <v>833480.9</v>
          </cell>
          <cell r="C5262">
            <v>273488.51</v>
          </cell>
          <cell r="D5262">
            <v>1633575.11</v>
          </cell>
          <cell r="E5262">
            <v>2016263.64</v>
          </cell>
          <cell r="F5262">
            <v>1048752.4000000001</v>
          </cell>
          <cell r="G5262">
            <v>1414404.9400000002</v>
          </cell>
          <cell r="H5262">
            <v>410611.14</v>
          </cell>
        </row>
        <row r="5263">
          <cell r="A5263" t="str">
            <v>LE10 2</v>
          </cell>
          <cell r="B5263">
            <v>1641576.31</v>
          </cell>
          <cell r="C5263">
            <v>213565.29000000007</v>
          </cell>
          <cell r="D5263">
            <v>2047788.48</v>
          </cell>
          <cell r="E5263">
            <v>2391865.46</v>
          </cell>
          <cell r="F5263">
            <v>1460175.77</v>
          </cell>
          <cell r="G5263">
            <v>1446480.6300000001</v>
          </cell>
          <cell r="H5263">
            <v>652838.1</v>
          </cell>
        </row>
        <row r="5264">
          <cell r="A5264" t="str">
            <v>LE10 3</v>
          </cell>
          <cell r="B5264">
            <v>306161.88</v>
          </cell>
          <cell r="C5264" t="str">
            <v/>
          </cell>
          <cell r="D5264">
            <v>500880.84</v>
          </cell>
          <cell r="E5264">
            <v>707703.65</v>
          </cell>
          <cell r="F5264">
            <v>131945</v>
          </cell>
          <cell r="G5264">
            <v>431295.45</v>
          </cell>
          <cell r="H5264">
            <v>90347.839999999997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>
            <v>737764.8</v>
          </cell>
          <cell r="C5266" t="str">
            <v/>
          </cell>
          <cell r="D5266">
            <v>1117628.74</v>
          </cell>
          <cell r="E5266">
            <v>1340760.01</v>
          </cell>
          <cell r="F5266">
            <v>284934.28999999998</v>
          </cell>
          <cell r="G5266">
            <v>766806.61000000022</v>
          </cell>
          <cell r="H5266">
            <v>280541.14</v>
          </cell>
        </row>
        <row r="5267">
          <cell r="A5267" t="str">
            <v>LE11 2</v>
          </cell>
          <cell r="B5267">
            <v>1185610.94</v>
          </cell>
          <cell r="C5267">
            <v>152936.51</v>
          </cell>
          <cell r="D5267">
            <v>2061575.52</v>
          </cell>
          <cell r="E5267">
            <v>2589889.87</v>
          </cell>
          <cell r="F5267">
            <v>641268.00000000012</v>
          </cell>
          <cell r="G5267">
            <v>1483189.62</v>
          </cell>
          <cell r="H5267">
            <v>590653.23</v>
          </cell>
        </row>
        <row r="5268">
          <cell r="A5268" t="str">
            <v>LE11 3</v>
          </cell>
          <cell r="B5268">
            <v>370972.12</v>
          </cell>
          <cell r="C5268" t="str">
            <v/>
          </cell>
          <cell r="D5268">
            <v>962889.31</v>
          </cell>
          <cell r="E5268">
            <v>877959.73</v>
          </cell>
          <cell r="F5268">
            <v>392677.22000000009</v>
          </cell>
          <cell r="G5268">
            <v>845860.22000000044</v>
          </cell>
          <cell r="H5268">
            <v>270412.93</v>
          </cell>
        </row>
        <row r="5269">
          <cell r="A5269" t="str">
            <v>LE11 4</v>
          </cell>
          <cell r="B5269">
            <v>413487.02</v>
          </cell>
          <cell r="C5269" t="str">
            <v/>
          </cell>
          <cell r="D5269">
            <v>760696.94</v>
          </cell>
          <cell r="E5269">
            <v>1464898.11</v>
          </cell>
          <cell r="F5269">
            <v>386509.71</v>
          </cell>
          <cell r="G5269">
            <v>829680.06999999972</v>
          </cell>
          <cell r="H5269">
            <v>350357.10000000003</v>
          </cell>
        </row>
        <row r="5270">
          <cell r="A5270" t="str">
            <v>LE11 5</v>
          </cell>
          <cell r="B5270">
            <v>683548.06</v>
          </cell>
          <cell r="C5270">
            <v>91593.659999999989</v>
          </cell>
          <cell r="D5270">
            <v>877884.14</v>
          </cell>
          <cell r="E5270">
            <v>1373162.2</v>
          </cell>
          <cell r="F5270">
            <v>187925.96</v>
          </cell>
          <cell r="G5270">
            <v>805660.35999999975</v>
          </cell>
          <cell r="H5270">
            <v>434959.26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>
            <v>665384.36</v>
          </cell>
          <cell r="C5272" t="str">
            <v/>
          </cell>
          <cell r="D5272">
            <v>1029604.2</v>
          </cell>
          <cell r="E5272">
            <v>1021193.39</v>
          </cell>
          <cell r="F5272">
            <v>370456.73</v>
          </cell>
          <cell r="G5272">
            <v>928795.73999999976</v>
          </cell>
          <cell r="H5272">
            <v>238939.31</v>
          </cell>
        </row>
        <row r="5273">
          <cell r="A5273" t="str">
            <v>LE12 6</v>
          </cell>
          <cell r="B5273">
            <v>986658.65</v>
          </cell>
          <cell r="C5273">
            <v>245330.54999999996</v>
          </cell>
          <cell r="D5273">
            <v>1518351.81</v>
          </cell>
          <cell r="E5273">
            <v>2017367.23</v>
          </cell>
          <cell r="F5273">
            <v>572953.87</v>
          </cell>
          <cell r="G5273">
            <v>1519149.2499999995</v>
          </cell>
          <cell r="H5273">
            <v>369182.98</v>
          </cell>
        </row>
        <row r="5274">
          <cell r="A5274" t="str">
            <v>LE12 7</v>
          </cell>
          <cell r="B5274">
            <v>1163595.58</v>
          </cell>
          <cell r="C5274">
            <v>200617.42999999996</v>
          </cell>
          <cell r="D5274">
            <v>1984461.3</v>
          </cell>
          <cell r="E5274">
            <v>2734626.39</v>
          </cell>
          <cell r="F5274">
            <v>989116.58999999985</v>
          </cell>
          <cell r="G5274">
            <v>2513711.430000003</v>
          </cell>
          <cell r="H5274">
            <v>1150168.01</v>
          </cell>
        </row>
        <row r="5275">
          <cell r="A5275" t="str">
            <v>LE12 8</v>
          </cell>
          <cell r="B5275">
            <v>1198795.32</v>
          </cell>
          <cell r="C5275">
            <v>208681.99000000002</v>
          </cell>
          <cell r="D5275">
            <v>2316049.54</v>
          </cell>
          <cell r="E5275">
            <v>2293212.4300000002</v>
          </cell>
          <cell r="F5275">
            <v>719515.72999999986</v>
          </cell>
          <cell r="G5275">
            <v>1603588.57</v>
          </cell>
          <cell r="H5275">
            <v>493743.74</v>
          </cell>
        </row>
        <row r="5276">
          <cell r="A5276" t="str">
            <v>LE12 9</v>
          </cell>
          <cell r="B5276">
            <v>1067384.8899999999</v>
          </cell>
          <cell r="C5276">
            <v>184356.39</v>
          </cell>
          <cell r="D5276">
            <v>2336654.5</v>
          </cell>
          <cell r="E5276">
            <v>2564798.0099999998</v>
          </cell>
          <cell r="F5276">
            <v>884511.63</v>
          </cell>
          <cell r="G5276">
            <v>2275178.9300000002</v>
          </cell>
          <cell r="H5276">
            <v>783510.51</v>
          </cell>
        </row>
        <row r="5277">
          <cell r="A5277" t="str">
            <v>LE13 0</v>
          </cell>
          <cell r="B5277">
            <v>1123413.94</v>
          </cell>
          <cell r="C5277">
            <v>202731.74999999997</v>
          </cell>
          <cell r="D5277">
            <v>1762445.3</v>
          </cell>
          <cell r="E5277">
            <v>2108142.3199999998</v>
          </cell>
          <cell r="F5277">
            <v>837567.55000000016</v>
          </cell>
          <cell r="G5277">
            <v>1540151.7699999993</v>
          </cell>
          <cell r="H5277">
            <v>535595.39</v>
          </cell>
        </row>
        <row r="5278">
          <cell r="A5278" t="str">
            <v>LE13 1</v>
          </cell>
          <cell r="B5278">
            <v>703000.55</v>
          </cell>
          <cell r="C5278">
            <v>152259.31999999998</v>
          </cell>
          <cell r="D5278">
            <v>1677797.4</v>
          </cell>
          <cell r="E5278">
            <v>1683256.38</v>
          </cell>
          <cell r="F5278">
            <v>623167.93000000017</v>
          </cell>
          <cell r="G5278">
            <v>1291967.0800000005</v>
          </cell>
          <cell r="H5278">
            <v>584161.94000000006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>
            <v>647269.38</v>
          </cell>
          <cell r="C5280" t="str">
            <v/>
          </cell>
          <cell r="D5280">
            <v>856749.31</v>
          </cell>
          <cell r="E5280">
            <v>638204.62</v>
          </cell>
          <cell r="F5280">
            <v>178171.58</v>
          </cell>
          <cell r="G5280">
            <v>552568.16999999993</v>
          </cell>
          <cell r="H5280">
            <v>173155.96</v>
          </cell>
        </row>
        <row r="5281">
          <cell r="A5281" t="str">
            <v>LE14 3</v>
          </cell>
          <cell r="B5281">
            <v>703102.22</v>
          </cell>
          <cell r="C5281">
            <v>100444.90000000001</v>
          </cell>
          <cell r="D5281">
            <v>956941.89</v>
          </cell>
          <cell r="E5281">
            <v>1236031.72</v>
          </cell>
          <cell r="F5281">
            <v>304225.28000000003</v>
          </cell>
          <cell r="G5281">
            <v>1417899.6300000001</v>
          </cell>
          <cell r="H5281">
            <v>253819.69</v>
          </cell>
        </row>
        <row r="5282">
          <cell r="A5282" t="str">
            <v>LE14 4</v>
          </cell>
          <cell r="B5282">
            <v>610867.13</v>
          </cell>
          <cell r="C5282" t="str">
            <v/>
          </cell>
          <cell r="D5282">
            <v>985194.59</v>
          </cell>
          <cell r="E5282">
            <v>1098639.1100000001</v>
          </cell>
          <cell r="F5282">
            <v>200540.27</v>
          </cell>
          <cell r="G5282">
            <v>700817.02</v>
          </cell>
          <cell r="H5282">
            <v>142975.4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>
            <v>1086818.1200000001</v>
          </cell>
          <cell r="C5284" t="str">
            <v/>
          </cell>
          <cell r="D5284">
            <v>1645960.28</v>
          </cell>
          <cell r="E5284">
            <v>1528048.32</v>
          </cell>
          <cell r="F5284">
            <v>358703.64</v>
          </cell>
          <cell r="G5284">
            <v>1099146.3499999994</v>
          </cell>
          <cell r="H5284">
            <v>560990.12</v>
          </cell>
        </row>
        <row r="5285">
          <cell r="A5285" t="str">
            <v>LE15 7</v>
          </cell>
          <cell r="B5285">
            <v>1225540.01</v>
          </cell>
          <cell r="C5285">
            <v>138212.91</v>
          </cell>
          <cell r="D5285">
            <v>1739929.12</v>
          </cell>
          <cell r="E5285">
            <v>1794913.6</v>
          </cell>
          <cell r="F5285">
            <v>573418.84</v>
          </cell>
          <cell r="G5285">
            <v>1120683.58</v>
          </cell>
          <cell r="H5285">
            <v>417057.15</v>
          </cell>
        </row>
        <row r="5286">
          <cell r="A5286" t="str">
            <v>LE15 8</v>
          </cell>
          <cell r="B5286">
            <v>772166.04</v>
          </cell>
          <cell r="C5286" t="str">
            <v/>
          </cell>
          <cell r="D5286">
            <v>853409.1</v>
          </cell>
          <cell r="E5286">
            <v>885395.96</v>
          </cell>
          <cell r="F5286">
            <v>290182.90000000002</v>
          </cell>
          <cell r="G5286">
            <v>870368.31000000041</v>
          </cell>
          <cell r="H5286">
            <v>216337.66</v>
          </cell>
        </row>
        <row r="5287">
          <cell r="A5287" t="str">
            <v>LE15 9</v>
          </cell>
          <cell r="B5287">
            <v>1296485.42</v>
          </cell>
          <cell r="C5287" t="str">
            <v/>
          </cell>
          <cell r="D5287">
            <v>961772.52</v>
          </cell>
          <cell r="E5287">
            <v>848083.51</v>
          </cell>
          <cell r="F5287">
            <v>320292.44</v>
          </cell>
          <cell r="G5287">
            <v>493119.74999999994</v>
          </cell>
          <cell r="H5287">
            <v>220711.51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 t="str">
            <v/>
          </cell>
          <cell r="C5289">
            <v>78547.650000000009</v>
          </cell>
          <cell r="D5289">
            <v>1602145.1</v>
          </cell>
          <cell r="E5289">
            <v>1659453.59</v>
          </cell>
          <cell r="F5289">
            <v>721452.45999999985</v>
          </cell>
          <cell r="G5289">
            <v>892332.86999999976</v>
          </cell>
          <cell r="H5289">
            <v>415306.84</v>
          </cell>
        </row>
        <row r="5290">
          <cell r="A5290" t="str">
            <v>LE16 8</v>
          </cell>
          <cell r="B5290">
            <v>1310319.94</v>
          </cell>
          <cell r="C5290">
            <v>187030.68</v>
          </cell>
          <cell r="D5290">
            <v>1592734.76</v>
          </cell>
          <cell r="E5290">
            <v>1774477.38</v>
          </cell>
          <cell r="F5290">
            <v>714754.21999999986</v>
          </cell>
          <cell r="G5290">
            <v>1317003.5200000003</v>
          </cell>
          <cell r="H5290">
            <v>227513.45</v>
          </cell>
        </row>
        <row r="5291">
          <cell r="A5291" t="str">
            <v>LE16 9</v>
          </cell>
          <cell r="B5291">
            <v>1076275.9099999999</v>
          </cell>
          <cell r="C5291" t="str">
            <v/>
          </cell>
          <cell r="D5291">
            <v>2302983.67</v>
          </cell>
          <cell r="E5291">
            <v>2603162.98</v>
          </cell>
          <cell r="F5291">
            <v>1205375.45</v>
          </cell>
          <cell r="G5291">
            <v>1423410.4200000002</v>
          </cell>
          <cell r="H5291">
            <v>408888.47000000003</v>
          </cell>
        </row>
        <row r="5292">
          <cell r="A5292" t="str">
            <v>LE17 4</v>
          </cell>
          <cell r="B5292">
            <v>1463631.07</v>
          </cell>
          <cell r="C5292">
            <v>123452.34</v>
          </cell>
          <cell r="D5292">
            <v>1662657.48</v>
          </cell>
          <cell r="E5292">
            <v>2016815.53</v>
          </cell>
          <cell r="F5292">
            <v>634575.78000000014</v>
          </cell>
          <cell r="G5292">
            <v>1625754.6199999992</v>
          </cell>
          <cell r="H5292">
            <v>367378.43</v>
          </cell>
        </row>
        <row r="5293">
          <cell r="A5293" t="str">
            <v>LE17 5</v>
          </cell>
          <cell r="B5293">
            <v>586541.23</v>
          </cell>
          <cell r="C5293" t="str">
            <v/>
          </cell>
          <cell r="D5293">
            <v>788950.85</v>
          </cell>
          <cell r="E5293">
            <v>1210007.96</v>
          </cell>
          <cell r="F5293">
            <v>333890.73</v>
          </cell>
          <cell r="G5293">
            <v>805482.64000000025</v>
          </cell>
          <cell r="H5293">
            <v>191473.95</v>
          </cell>
        </row>
        <row r="5294">
          <cell r="A5294" t="str">
            <v>LE17 6</v>
          </cell>
          <cell r="B5294">
            <v>485405.11</v>
          </cell>
          <cell r="C5294" t="str">
            <v/>
          </cell>
          <cell r="D5294">
            <v>1305259.78</v>
          </cell>
          <cell r="E5294">
            <v>971519.28</v>
          </cell>
          <cell r="F5294">
            <v>254702.73000000004</v>
          </cell>
          <cell r="G5294">
            <v>595094.05999999994</v>
          </cell>
          <cell r="H5294">
            <v>190958.53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>
            <v>610695.79</v>
          </cell>
          <cell r="C5296">
            <v>115224.16000000002</v>
          </cell>
          <cell r="D5296">
            <v>984779.49</v>
          </cell>
          <cell r="E5296">
            <v>1065780.27</v>
          </cell>
          <cell r="F5296">
            <v>492664.4</v>
          </cell>
          <cell r="G5296">
            <v>759024.06999999972</v>
          </cell>
          <cell r="H5296">
            <v>499157.79000000004</v>
          </cell>
        </row>
        <row r="5297">
          <cell r="A5297" t="str">
            <v>LE18 2</v>
          </cell>
          <cell r="B5297">
            <v>479961.69</v>
          </cell>
          <cell r="C5297">
            <v>89443.800000000017</v>
          </cell>
          <cell r="D5297">
            <v>1044987.14</v>
          </cell>
          <cell r="E5297">
            <v>1154597.42</v>
          </cell>
          <cell r="F5297">
            <v>641987.61999999988</v>
          </cell>
          <cell r="G5297">
            <v>717921.27000000025</v>
          </cell>
          <cell r="H5297">
            <v>392472.85000000003</v>
          </cell>
        </row>
        <row r="5298">
          <cell r="A5298" t="str">
            <v>LE18 3</v>
          </cell>
          <cell r="B5298">
            <v>408252.33</v>
          </cell>
          <cell r="C5298" t="str">
            <v/>
          </cell>
          <cell r="D5298">
            <v>1032257.14</v>
          </cell>
          <cell r="E5298">
            <v>938250.72</v>
          </cell>
          <cell r="F5298">
            <v>498387.28999999992</v>
          </cell>
          <cell r="G5298">
            <v>675880.46000000008</v>
          </cell>
          <cell r="H5298">
            <v>504523.14</v>
          </cell>
        </row>
        <row r="5299">
          <cell r="A5299" t="str">
            <v>LE18 4</v>
          </cell>
          <cell r="B5299">
            <v>487324.08</v>
          </cell>
          <cell r="C5299" t="str">
            <v/>
          </cell>
          <cell r="D5299">
            <v>802009.26</v>
          </cell>
          <cell r="E5299">
            <v>1361271.67</v>
          </cell>
          <cell r="F5299">
            <v>419466.47</v>
          </cell>
          <cell r="G5299">
            <v>882738.57000000018</v>
          </cell>
          <cell r="H5299">
            <v>386963.60000000003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>
            <v>508237.88</v>
          </cell>
          <cell r="C5303">
            <v>109735.09000000001</v>
          </cell>
          <cell r="D5303">
            <v>876189.86</v>
          </cell>
          <cell r="E5303">
            <v>757710.8</v>
          </cell>
          <cell r="F5303">
            <v>404971.68999999994</v>
          </cell>
          <cell r="G5303">
            <v>895036.06</v>
          </cell>
          <cell r="H5303">
            <v>385239.02</v>
          </cell>
        </row>
        <row r="5304">
          <cell r="A5304" t="str">
            <v>LE19 3</v>
          </cell>
          <cell r="B5304">
            <v>307447.56</v>
          </cell>
          <cell r="C5304">
            <v>114685.48000000001</v>
          </cell>
          <cell r="D5304">
            <v>658423.57999999996</v>
          </cell>
          <cell r="E5304">
            <v>637154.18000000005</v>
          </cell>
          <cell r="F5304">
            <v>271302.49000000005</v>
          </cell>
          <cell r="G5304">
            <v>713850.5399999998</v>
          </cell>
          <cell r="H5304">
            <v>269557.5</v>
          </cell>
        </row>
        <row r="5305">
          <cell r="A5305" t="str">
            <v>LE19 4</v>
          </cell>
          <cell r="B5305">
            <v>610411.06999999995</v>
          </cell>
          <cell r="C5305">
            <v>119210.18</v>
          </cell>
          <cell r="D5305">
            <v>674845.15</v>
          </cell>
          <cell r="E5305">
            <v>680016.57</v>
          </cell>
          <cell r="F5305">
            <v>237703.29999999996</v>
          </cell>
          <cell r="G5305">
            <v>652077.48</v>
          </cell>
          <cell r="H5305">
            <v>271014.59999999998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>
            <v>922003.46</v>
          </cell>
          <cell r="C5307" t="str">
            <v/>
          </cell>
          <cell r="D5307">
            <v>315024.25</v>
          </cell>
          <cell r="E5307">
            <v>482986.27</v>
          </cell>
          <cell r="F5307">
            <v>123137.92999999998</v>
          </cell>
          <cell r="G5307">
            <v>784262.79999999993</v>
          </cell>
          <cell r="H5307">
            <v>401305.89</v>
          </cell>
        </row>
        <row r="5308">
          <cell r="A5308" t="str">
            <v>LE2 1</v>
          </cell>
          <cell r="B5308">
            <v>696964.49</v>
          </cell>
          <cell r="C5308" t="str">
            <v/>
          </cell>
          <cell r="D5308">
            <v>816466.91</v>
          </cell>
          <cell r="E5308">
            <v>631701.44999999995</v>
          </cell>
          <cell r="F5308">
            <v>153703.60999999996</v>
          </cell>
          <cell r="G5308">
            <v>733461.04</v>
          </cell>
          <cell r="H5308">
            <v>169625.08000000002</v>
          </cell>
        </row>
        <row r="5309">
          <cell r="A5309" t="str">
            <v>LE2 2</v>
          </cell>
          <cell r="B5309">
            <v>598387.36</v>
          </cell>
          <cell r="C5309" t="str">
            <v/>
          </cell>
          <cell r="D5309">
            <v>476167.79</v>
          </cell>
          <cell r="E5309">
            <v>568375.52</v>
          </cell>
          <cell r="F5309">
            <v>98682.78</v>
          </cell>
          <cell r="G5309">
            <v>566068.34</v>
          </cell>
          <cell r="H5309">
            <v>153189.01999999999</v>
          </cell>
        </row>
        <row r="5310">
          <cell r="A5310" t="str">
            <v>LE2 3</v>
          </cell>
          <cell r="B5310">
            <v>1147021.8999999999</v>
          </cell>
          <cell r="C5310" t="str">
            <v/>
          </cell>
          <cell r="D5310">
            <v>1156298.8500000001</v>
          </cell>
          <cell r="E5310">
            <v>815111.16</v>
          </cell>
          <cell r="F5310">
            <v>300096.43999999994</v>
          </cell>
          <cell r="G5310">
            <v>1074169.0399999998</v>
          </cell>
          <cell r="H5310">
            <v>317519.21000000002</v>
          </cell>
        </row>
        <row r="5311">
          <cell r="A5311" t="str">
            <v>LE2 4</v>
          </cell>
          <cell r="B5311">
            <v>921463.97</v>
          </cell>
          <cell r="C5311">
            <v>104150.90000000001</v>
          </cell>
          <cell r="D5311">
            <v>1637930.22</v>
          </cell>
          <cell r="E5311">
            <v>1426150.16</v>
          </cell>
          <cell r="F5311">
            <v>366575.27000000008</v>
          </cell>
          <cell r="G5311">
            <v>1310680.8100000005</v>
          </cell>
          <cell r="H5311">
            <v>594873.49</v>
          </cell>
        </row>
        <row r="5312">
          <cell r="A5312" t="str">
            <v>LE2 5</v>
          </cell>
          <cell r="B5312">
            <v>636689.18000000005</v>
          </cell>
          <cell r="C5312" t="str">
            <v/>
          </cell>
          <cell r="D5312">
            <v>1057841.29</v>
          </cell>
          <cell r="E5312">
            <v>957812.83</v>
          </cell>
          <cell r="F5312">
            <v>341805.40999999992</v>
          </cell>
          <cell r="G5312">
            <v>706573.60999999987</v>
          </cell>
          <cell r="H5312">
            <v>362705.25</v>
          </cell>
        </row>
        <row r="5313">
          <cell r="A5313" t="str">
            <v>LE2 6</v>
          </cell>
          <cell r="B5313">
            <v>1204671.7</v>
          </cell>
          <cell r="C5313">
            <v>91717.95</v>
          </cell>
          <cell r="D5313">
            <v>1240599.6399999999</v>
          </cell>
          <cell r="E5313">
            <v>1383885.69</v>
          </cell>
          <cell r="F5313">
            <v>376680.33999999991</v>
          </cell>
          <cell r="G5313">
            <v>1309576.2400000002</v>
          </cell>
          <cell r="H5313">
            <v>610749.63</v>
          </cell>
        </row>
        <row r="5314">
          <cell r="A5314" t="str">
            <v>LE2 7</v>
          </cell>
          <cell r="B5314">
            <v>383091.45</v>
          </cell>
          <cell r="C5314" t="str">
            <v/>
          </cell>
          <cell r="D5314">
            <v>607848.56000000006</v>
          </cell>
          <cell r="E5314">
            <v>412094.75</v>
          </cell>
          <cell r="F5314">
            <v>110868.99999999999</v>
          </cell>
          <cell r="G5314">
            <v>405032.18999999994</v>
          </cell>
          <cell r="H5314">
            <v>145222.49</v>
          </cell>
        </row>
        <row r="5315">
          <cell r="A5315" t="str">
            <v>LE2 8</v>
          </cell>
          <cell r="B5315">
            <v>817057.65</v>
          </cell>
          <cell r="C5315">
            <v>174952.86000000004</v>
          </cell>
          <cell r="D5315">
            <v>1275433.03</v>
          </cell>
          <cell r="E5315">
            <v>1362628.73</v>
          </cell>
          <cell r="F5315">
            <v>390809.1399999999</v>
          </cell>
          <cell r="G5315">
            <v>1381853.22</v>
          </cell>
          <cell r="H5315">
            <v>570116.91</v>
          </cell>
        </row>
        <row r="5316">
          <cell r="A5316" t="str">
            <v>LE2 9</v>
          </cell>
          <cell r="B5316">
            <v>1108608.3400000001</v>
          </cell>
          <cell r="C5316">
            <v>166523.73000000001</v>
          </cell>
          <cell r="D5316">
            <v>1640587.08</v>
          </cell>
          <cell r="E5316">
            <v>2141569.31</v>
          </cell>
          <cell r="F5316">
            <v>687910.22999999986</v>
          </cell>
          <cell r="G5316">
            <v>1277799.4500000007</v>
          </cell>
          <cell r="H5316">
            <v>777305.55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>
            <v>883848.94</v>
          </cell>
          <cell r="C5320" t="str">
            <v/>
          </cell>
          <cell r="D5320">
            <v>1237057.3600000001</v>
          </cell>
          <cell r="E5320">
            <v>881290</v>
          </cell>
          <cell r="F5320">
            <v>243776.98999999996</v>
          </cell>
          <cell r="G5320">
            <v>807602.44000000006</v>
          </cell>
          <cell r="H5320">
            <v>329718.52</v>
          </cell>
        </row>
        <row r="5321">
          <cell r="A5321" t="str">
            <v>LE3 1</v>
          </cell>
          <cell r="B5321">
            <v>1347923.5</v>
          </cell>
          <cell r="C5321" t="str">
            <v/>
          </cell>
          <cell r="D5321">
            <v>1106635.45</v>
          </cell>
          <cell r="E5321">
            <v>1819481.98</v>
          </cell>
          <cell r="F5321">
            <v>279527.38</v>
          </cell>
          <cell r="G5321">
            <v>1136515.6599999999</v>
          </cell>
          <cell r="H5321">
            <v>806919.55</v>
          </cell>
        </row>
        <row r="5322">
          <cell r="A5322" t="str">
            <v>LE3 2</v>
          </cell>
          <cell r="B5322">
            <v>1175621.46</v>
          </cell>
          <cell r="C5322">
            <v>134765.24000000002</v>
          </cell>
          <cell r="D5322">
            <v>1791741.02</v>
          </cell>
          <cell r="E5322">
            <v>1881863.62</v>
          </cell>
          <cell r="F5322">
            <v>475002.57000000007</v>
          </cell>
          <cell r="G5322">
            <v>1175821.2200000002</v>
          </cell>
          <cell r="H5322">
            <v>888863.61</v>
          </cell>
        </row>
        <row r="5323">
          <cell r="A5323" t="str">
            <v>LE3 3</v>
          </cell>
          <cell r="B5323">
            <v>1395518.66</v>
          </cell>
          <cell r="C5323">
            <v>215306.68</v>
          </cell>
          <cell r="D5323">
            <v>2181547.06</v>
          </cell>
          <cell r="E5323">
            <v>2148647.25</v>
          </cell>
          <cell r="F5323">
            <v>518561.28000000003</v>
          </cell>
          <cell r="G5323">
            <v>1332682.44</v>
          </cell>
          <cell r="H5323">
            <v>1185140.74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>
            <v>595685.66</v>
          </cell>
          <cell r="C5325" t="str">
            <v/>
          </cell>
          <cell r="D5325">
            <v>715447.12</v>
          </cell>
          <cell r="E5325">
            <v>901406.7</v>
          </cell>
          <cell r="F5325">
            <v>131800.07999999999</v>
          </cell>
          <cell r="G5325">
            <v>400721.69000000012</v>
          </cell>
          <cell r="H5325">
            <v>118901.36</v>
          </cell>
        </row>
        <row r="5326">
          <cell r="A5326" t="str">
            <v>LE3 6</v>
          </cell>
          <cell r="B5326">
            <v>1043858.32</v>
          </cell>
          <cell r="C5326" t="str">
            <v/>
          </cell>
          <cell r="D5326">
            <v>1142726.6100000001</v>
          </cell>
          <cell r="E5326">
            <v>1690301.97</v>
          </cell>
          <cell r="F5326">
            <v>397831.01</v>
          </cell>
          <cell r="G5326">
            <v>1044879.9299999998</v>
          </cell>
          <cell r="H5326">
            <v>687960.16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>
            <v>748725.05</v>
          </cell>
          <cell r="C5328">
            <v>161008.43000000008</v>
          </cell>
          <cell r="D5328">
            <v>1401805.29</v>
          </cell>
          <cell r="E5328">
            <v>1677577.56</v>
          </cell>
          <cell r="F5328">
            <v>421427.96999999991</v>
          </cell>
          <cell r="G5328">
            <v>1042533.8299999996</v>
          </cell>
          <cell r="H5328">
            <v>729404.97</v>
          </cell>
        </row>
        <row r="5329">
          <cell r="A5329" t="str">
            <v>LE3 9</v>
          </cell>
          <cell r="B5329">
            <v>1545815.55</v>
          </cell>
          <cell r="C5329">
            <v>63359.100000000006</v>
          </cell>
          <cell r="D5329">
            <v>1671261.51</v>
          </cell>
          <cell r="E5329">
            <v>2436593.2400000002</v>
          </cell>
          <cell r="F5329">
            <v>340942.42</v>
          </cell>
          <cell r="G5329">
            <v>1517602.5699999994</v>
          </cell>
          <cell r="H5329">
            <v>917643.1</v>
          </cell>
        </row>
        <row r="5330">
          <cell r="A5330" t="str">
            <v>LE4 0</v>
          </cell>
          <cell r="B5330">
            <v>1266870.1000000001</v>
          </cell>
          <cell r="C5330">
            <v>119047.27</v>
          </cell>
          <cell r="D5330">
            <v>1296651.18</v>
          </cell>
          <cell r="E5330">
            <v>1882548.79</v>
          </cell>
          <cell r="F5330">
            <v>375941.40000000008</v>
          </cell>
          <cell r="G5330">
            <v>1042928.6300000004</v>
          </cell>
          <cell r="H5330">
            <v>907817.33000000007</v>
          </cell>
        </row>
        <row r="5331">
          <cell r="A5331" t="str">
            <v>LE4 1</v>
          </cell>
          <cell r="B5331">
            <v>404502.62</v>
          </cell>
          <cell r="C5331" t="str">
            <v/>
          </cell>
          <cell r="D5331">
            <v>271775.65999999997</v>
          </cell>
          <cell r="E5331">
            <v>542639.69999999995</v>
          </cell>
          <cell r="F5331">
            <v>174329.21</v>
          </cell>
          <cell r="G5331">
            <v>424866.67000000004</v>
          </cell>
          <cell r="H5331">
            <v>306874.06</v>
          </cell>
        </row>
        <row r="5332">
          <cell r="A5332" t="str">
            <v>LE4 2</v>
          </cell>
          <cell r="B5332">
            <v>1233325.6399999999</v>
          </cell>
          <cell r="C5332" t="str">
            <v/>
          </cell>
          <cell r="D5332">
            <v>665175.81999999995</v>
          </cell>
          <cell r="E5332">
            <v>1398288.45</v>
          </cell>
          <cell r="F5332">
            <v>409391.64</v>
          </cell>
          <cell r="G5332">
            <v>1010386.8999999998</v>
          </cell>
          <cell r="H5332">
            <v>533347.48</v>
          </cell>
        </row>
        <row r="5333">
          <cell r="A5333" t="str">
            <v>LE4 3</v>
          </cell>
          <cell r="B5333">
            <v>700449.41</v>
          </cell>
          <cell r="C5333" t="str">
            <v/>
          </cell>
          <cell r="D5333">
            <v>763262.76</v>
          </cell>
          <cell r="E5333">
            <v>617020.66</v>
          </cell>
          <cell r="F5333">
            <v>535699.93999999994</v>
          </cell>
          <cell r="G5333">
            <v>637573.32000000018</v>
          </cell>
          <cell r="H5333">
            <v>363150.58</v>
          </cell>
        </row>
        <row r="5334">
          <cell r="A5334" t="str">
            <v>LE4 4</v>
          </cell>
          <cell r="B5334">
            <v>553505.62</v>
          </cell>
          <cell r="C5334" t="str">
            <v/>
          </cell>
          <cell r="D5334">
            <v>550124.31000000006</v>
          </cell>
          <cell r="E5334">
            <v>529011.11</v>
          </cell>
          <cell r="F5334">
            <v>496485.05999999994</v>
          </cell>
          <cell r="G5334">
            <v>761373.33</v>
          </cell>
          <cell r="H5334">
            <v>471021.10000000003</v>
          </cell>
        </row>
        <row r="5335">
          <cell r="A5335" t="str">
            <v>LE4 5</v>
          </cell>
          <cell r="B5335">
            <v>1641039.04</v>
          </cell>
          <cell r="C5335" t="str">
            <v/>
          </cell>
          <cell r="D5335">
            <v>736772.75</v>
          </cell>
          <cell r="E5335">
            <v>879910.95</v>
          </cell>
          <cell r="F5335">
            <v>225309.65</v>
          </cell>
          <cell r="G5335">
            <v>699226.69</v>
          </cell>
          <cell r="H5335">
            <v>442018.73</v>
          </cell>
        </row>
        <row r="5336">
          <cell r="A5336" t="str">
            <v>LE4 6</v>
          </cell>
          <cell r="B5336">
            <v>1780782.89</v>
          </cell>
          <cell r="C5336" t="str">
            <v/>
          </cell>
          <cell r="D5336">
            <v>823141.25</v>
          </cell>
          <cell r="E5336">
            <v>1218587.6499999999</v>
          </cell>
          <cell r="F5336">
            <v>460030.9</v>
          </cell>
          <cell r="G5336">
            <v>1098138.6900000006</v>
          </cell>
          <cell r="H5336">
            <v>821323.71</v>
          </cell>
        </row>
        <row r="5337">
          <cell r="A5337" t="str">
            <v>LE4 7</v>
          </cell>
          <cell r="B5337">
            <v>1185541.19</v>
          </cell>
          <cell r="C5337" t="str">
            <v/>
          </cell>
          <cell r="D5337">
            <v>894012.89</v>
          </cell>
          <cell r="E5337">
            <v>1363304.39</v>
          </cell>
          <cell r="F5337">
            <v>298937.35999999993</v>
          </cell>
          <cell r="G5337">
            <v>954146.17999999959</v>
          </cell>
          <cell r="H5337">
            <v>636376.9</v>
          </cell>
        </row>
        <row r="5338">
          <cell r="A5338" t="str">
            <v>LE4 8</v>
          </cell>
          <cell r="B5338">
            <v>829630.2</v>
          </cell>
          <cell r="C5338" t="str">
            <v/>
          </cell>
          <cell r="D5338">
            <v>755667.99</v>
          </cell>
          <cell r="E5338">
            <v>867704.63</v>
          </cell>
          <cell r="F5338">
            <v>311992.52000000008</v>
          </cell>
          <cell r="G5338">
            <v>710900.88</v>
          </cell>
          <cell r="H5338">
            <v>686607.1</v>
          </cell>
        </row>
        <row r="5339">
          <cell r="A5339" t="str">
            <v>LE4 9</v>
          </cell>
          <cell r="B5339">
            <v>894409.2</v>
          </cell>
          <cell r="C5339" t="str">
            <v/>
          </cell>
          <cell r="D5339">
            <v>670748.62</v>
          </cell>
          <cell r="E5339">
            <v>1045754.31</v>
          </cell>
          <cell r="F5339">
            <v>280202.86</v>
          </cell>
          <cell r="G5339">
            <v>787852.1599999998</v>
          </cell>
          <cell r="H5339">
            <v>382128.29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>
            <v>1399566.02</v>
          </cell>
          <cell r="C5341" t="str">
            <v/>
          </cell>
          <cell r="D5341">
            <v>760110.21</v>
          </cell>
          <cell r="E5341">
            <v>947168.5</v>
          </cell>
          <cell r="F5341">
            <v>146586.95000000001</v>
          </cell>
          <cell r="G5341">
            <v>1019013.7599999998</v>
          </cell>
          <cell r="H5341">
            <v>352231.79</v>
          </cell>
        </row>
        <row r="5342">
          <cell r="A5342" t="str">
            <v>LE5 1</v>
          </cell>
          <cell r="B5342">
            <v>1767133.53</v>
          </cell>
          <cell r="C5342">
            <v>85121.180000000008</v>
          </cell>
          <cell r="D5342">
            <v>1875384.46</v>
          </cell>
          <cell r="E5342">
            <v>2529207.06</v>
          </cell>
          <cell r="F5342">
            <v>668624.57999999984</v>
          </cell>
          <cell r="G5342">
            <v>2127731.0000000005</v>
          </cell>
          <cell r="H5342">
            <v>1000546.69</v>
          </cell>
        </row>
        <row r="5343">
          <cell r="A5343" t="str">
            <v>LE5 2</v>
          </cell>
          <cell r="B5343">
            <v>804726.02</v>
          </cell>
          <cell r="C5343" t="str">
            <v/>
          </cell>
          <cell r="D5343">
            <v>952937.42</v>
          </cell>
          <cell r="E5343">
            <v>1087733.9099999999</v>
          </cell>
          <cell r="F5343">
            <v>182065.33</v>
          </cell>
          <cell r="G5343">
            <v>795725.78000000038</v>
          </cell>
          <cell r="H5343">
            <v>663904.05000000005</v>
          </cell>
        </row>
        <row r="5344">
          <cell r="A5344" t="str">
            <v>LE5 3</v>
          </cell>
          <cell r="B5344">
            <v>1240869.8400000001</v>
          </cell>
          <cell r="C5344" t="str">
            <v/>
          </cell>
          <cell r="D5344">
            <v>271730.86</v>
          </cell>
          <cell r="E5344">
            <v>413701.6</v>
          </cell>
          <cell r="F5344">
            <v>139313.99</v>
          </cell>
          <cell r="G5344">
            <v>861955.1100000001</v>
          </cell>
          <cell r="H5344">
            <v>269096.03000000003</v>
          </cell>
        </row>
        <row r="5345">
          <cell r="A5345" t="str">
            <v>LE5 4</v>
          </cell>
          <cell r="B5345">
            <v>948012.14</v>
          </cell>
          <cell r="C5345" t="str">
            <v/>
          </cell>
          <cell r="D5345">
            <v>569021.64</v>
          </cell>
          <cell r="E5345">
            <v>914362.62</v>
          </cell>
          <cell r="F5345">
            <v>129012.8</v>
          </cell>
          <cell r="G5345">
            <v>1087227.0900000003</v>
          </cell>
          <cell r="H5345">
            <v>543281.30000000005</v>
          </cell>
        </row>
        <row r="5346">
          <cell r="A5346" t="str">
            <v>LE5 5</v>
          </cell>
          <cell r="B5346">
            <v>1023435.59</v>
          </cell>
          <cell r="C5346" t="str">
            <v/>
          </cell>
          <cell r="D5346">
            <v>704040.28</v>
          </cell>
          <cell r="E5346">
            <v>901188.51</v>
          </cell>
          <cell r="F5346">
            <v>121378.35</v>
          </cell>
          <cell r="G5346">
            <v>1514071.5599999991</v>
          </cell>
          <cell r="H5346">
            <v>507964.12</v>
          </cell>
        </row>
        <row r="5347">
          <cell r="A5347" t="str">
            <v>LE5 6</v>
          </cell>
          <cell r="B5347">
            <v>591488.56999999995</v>
          </cell>
          <cell r="C5347" t="str">
            <v/>
          </cell>
          <cell r="D5347">
            <v>689355.11</v>
          </cell>
          <cell r="E5347">
            <v>595892.27</v>
          </cell>
          <cell r="F5347">
            <v>230973.27</v>
          </cell>
          <cell r="G5347">
            <v>965438.47000000009</v>
          </cell>
          <cell r="H5347">
            <v>480963.22000000003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>
            <v>1194028.72</v>
          </cell>
          <cell r="C5351">
            <v>154532.53</v>
          </cell>
          <cell r="D5351">
            <v>1153486.1599999999</v>
          </cell>
          <cell r="E5351">
            <v>1421682.22</v>
          </cell>
          <cell r="F5351">
            <v>708145.12</v>
          </cell>
          <cell r="G5351">
            <v>1033157.0600000004</v>
          </cell>
          <cell r="H5351">
            <v>860599.35000000102</v>
          </cell>
        </row>
        <row r="5352">
          <cell r="A5352" t="str">
            <v>LE65 1</v>
          </cell>
          <cell r="B5352">
            <v>226405.57</v>
          </cell>
          <cell r="C5352">
            <v>147895.20000000004</v>
          </cell>
          <cell r="D5352">
            <v>1567771.56</v>
          </cell>
          <cell r="E5352">
            <v>1380760.32</v>
          </cell>
          <cell r="F5352">
            <v>282620.20999999996</v>
          </cell>
          <cell r="G5352">
            <v>838877.83999999973</v>
          </cell>
          <cell r="H5352">
            <v>235538.19</v>
          </cell>
        </row>
        <row r="5353">
          <cell r="A5353" t="str">
            <v>LE65 2</v>
          </cell>
          <cell r="B5353">
            <v>344853.04</v>
          </cell>
          <cell r="C5353">
            <v>132284.18</v>
          </cell>
          <cell r="D5353">
            <v>1632456.71</v>
          </cell>
          <cell r="E5353">
            <v>1880983.77</v>
          </cell>
          <cell r="F5353">
            <v>584417.7100000002</v>
          </cell>
          <cell r="G5353">
            <v>1117128.8700000003</v>
          </cell>
          <cell r="H5353">
            <v>327171.02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>
            <v>368515.96</v>
          </cell>
          <cell r="C5356">
            <v>152478.31</v>
          </cell>
          <cell r="D5356">
            <v>997090.23</v>
          </cell>
          <cell r="E5356">
            <v>1463800.14</v>
          </cell>
          <cell r="F5356">
            <v>618420.00000000012</v>
          </cell>
          <cell r="G5356">
            <v>704016.51999999979</v>
          </cell>
          <cell r="H5356">
            <v>234173.46</v>
          </cell>
        </row>
        <row r="5357">
          <cell r="A5357" t="str">
            <v>LE67 2</v>
          </cell>
          <cell r="B5357">
            <v>507510.99</v>
          </cell>
          <cell r="C5357">
            <v>155831.44999999998</v>
          </cell>
          <cell r="D5357">
            <v>1348963.68</v>
          </cell>
          <cell r="E5357">
            <v>2274354.8199999998</v>
          </cell>
          <cell r="F5357">
            <v>880638.37000000011</v>
          </cell>
          <cell r="G5357">
            <v>926179.57000000041</v>
          </cell>
          <cell r="H5357">
            <v>346295.78</v>
          </cell>
        </row>
        <row r="5358">
          <cell r="A5358" t="str">
            <v>LE67 3</v>
          </cell>
          <cell r="B5358">
            <v>279486.07</v>
          </cell>
          <cell r="C5358">
            <v>233200.84000000008</v>
          </cell>
          <cell r="D5358">
            <v>1258044.98</v>
          </cell>
          <cell r="E5358">
            <v>2624984.67</v>
          </cell>
          <cell r="F5358">
            <v>925496.40000000061</v>
          </cell>
          <cell r="G5358">
            <v>1071891.76</v>
          </cell>
          <cell r="H5358">
            <v>456675.73</v>
          </cell>
        </row>
        <row r="5359">
          <cell r="A5359" t="str">
            <v>LE67 4</v>
          </cell>
          <cell r="B5359">
            <v>507177.18</v>
          </cell>
          <cell r="C5359">
            <v>250427.61000000002</v>
          </cell>
          <cell r="D5359">
            <v>1620806.32</v>
          </cell>
          <cell r="E5359">
            <v>2662886.0299999998</v>
          </cell>
          <cell r="F5359">
            <v>900553.09</v>
          </cell>
          <cell r="G5359">
            <v>1182187.3999999997</v>
          </cell>
          <cell r="H5359">
            <v>585752.86</v>
          </cell>
        </row>
        <row r="5360">
          <cell r="A5360" t="str">
            <v>LE67 5</v>
          </cell>
          <cell r="B5360">
            <v>303545.88</v>
          </cell>
          <cell r="C5360">
            <v>131558.59000000003</v>
          </cell>
          <cell r="D5360">
            <v>1098939.01</v>
          </cell>
          <cell r="E5360">
            <v>1711958.48</v>
          </cell>
          <cell r="F5360">
            <v>805109.58999999939</v>
          </cell>
          <cell r="G5360">
            <v>868083.82000000018</v>
          </cell>
          <cell r="H5360">
            <v>528580.71</v>
          </cell>
        </row>
        <row r="5361">
          <cell r="A5361" t="str">
            <v>LE67 6</v>
          </cell>
          <cell r="B5361">
            <v>206341.44</v>
          </cell>
          <cell r="C5361">
            <v>136237.86000000002</v>
          </cell>
          <cell r="D5361">
            <v>1199108.83</v>
          </cell>
          <cell r="E5361">
            <v>2182730.9300000002</v>
          </cell>
          <cell r="F5361">
            <v>683243.35</v>
          </cell>
          <cell r="G5361">
            <v>645292.83000000007</v>
          </cell>
          <cell r="H5361">
            <v>386423.22000000003</v>
          </cell>
        </row>
        <row r="5362">
          <cell r="A5362" t="str">
            <v>LE67 8</v>
          </cell>
          <cell r="B5362">
            <v>214315.88</v>
          </cell>
          <cell r="C5362" t="str">
            <v/>
          </cell>
          <cell r="D5362">
            <v>1108834.52</v>
          </cell>
          <cell r="E5362">
            <v>1040671.51</v>
          </cell>
          <cell r="F5362">
            <v>476916.1100000001</v>
          </cell>
          <cell r="G5362">
            <v>629399.58000000019</v>
          </cell>
          <cell r="H5362">
            <v>291214.76</v>
          </cell>
        </row>
        <row r="5363">
          <cell r="A5363" t="str">
            <v>LE67 9</v>
          </cell>
          <cell r="B5363">
            <v>327553.49</v>
          </cell>
          <cell r="C5363">
            <v>76406.98</v>
          </cell>
          <cell r="D5363">
            <v>987543.75</v>
          </cell>
          <cell r="E5363">
            <v>979980.18</v>
          </cell>
          <cell r="F5363">
            <v>446153.42999999993</v>
          </cell>
          <cell r="G5363">
            <v>565531.80999999994</v>
          </cell>
          <cell r="H5363">
            <v>431098.41000000003</v>
          </cell>
        </row>
        <row r="5364">
          <cell r="A5364" t="str">
            <v>LE7 1</v>
          </cell>
          <cell r="B5364">
            <v>365446.13</v>
          </cell>
          <cell r="C5364" t="str">
            <v/>
          </cell>
          <cell r="D5364">
            <v>845282.03</v>
          </cell>
          <cell r="E5364">
            <v>401440.54</v>
          </cell>
          <cell r="F5364">
            <v>95057.579999999987</v>
          </cell>
          <cell r="G5364">
            <v>627749.75000000023</v>
          </cell>
          <cell r="H5364">
            <v>309332.25</v>
          </cell>
        </row>
        <row r="5365">
          <cell r="A5365" t="str">
            <v>LE7 2</v>
          </cell>
          <cell r="B5365">
            <v>843722.95</v>
          </cell>
          <cell r="C5365" t="str">
            <v/>
          </cell>
          <cell r="D5365">
            <v>1047710.08</v>
          </cell>
          <cell r="E5365">
            <v>648969.21</v>
          </cell>
          <cell r="F5365">
            <v>312185.96999999991</v>
          </cell>
          <cell r="G5365">
            <v>677956.03999999969</v>
          </cell>
          <cell r="H5365">
            <v>699435.94000000006</v>
          </cell>
        </row>
        <row r="5366">
          <cell r="A5366" t="str">
            <v>LE7 3</v>
          </cell>
          <cell r="B5366">
            <v>316217.69</v>
          </cell>
          <cell r="C5366" t="str">
            <v/>
          </cell>
          <cell r="D5366">
            <v>975050.21</v>
          </cell>
          <cell r="E5366">
            <v>610114.93999999994</v>
          </cell>
          <cell r="F5366">
            <v>187722.04</v>
          </cell>
          <cell r="G5366">
            <v>628408.19000000006</v>
          </cell>
          <cell r="H5366">
            <v>606307.71</v>
          </cell>
        </row>
        <row r="5367">
          <cell r="A5367" t="str">
            <v>LE7 4</v>
          </cell>
          <cell r="B5367">
            <v>553014.37</v>
          </cell>
          <cell r="C5367" t="str">
            <v/>
          </cell>
          <cell r="D5367">
            <v>787249.63</v>
          </cell>
          <cell r="E5367">
            <v>363274.03</v>
          </cell>
          <cell r="F5367">
            <v>167637.95999999996</v>
          </cell>
          <cell r="G5367">
            <v>351365.52000000014</v>
          </cell>
          <cell r="H5367">
            <v>276243.82</v>
          </cell>
        </row>
        <row r="5368">
          <cell r="A5368" t="str">
            <v>LE7 7</v>
          </cell>
          <cell r="B5368">
            <v>948843.79</v>
          </cell>
          <cell r="C5368">
            <v>178102.38999999998</v>
          </cell>
          <cell r="D5368">
            <v>2156515.35</v>
          </cell>
          <cell r="E5368">
            <v>1837548.44</v>
          </cell>
          <cell r="F5368">
            <v>1172374.4600000002</v>
          </cell>
          <cell r="G5368">
            <v>2268572.9199999985</v>
          </cell>
          <cell r="H5368">
            <v>1068904.1499999999</v>
          </cell>
        </row>
        <row r="5369">
          <cell r="A5369" t="str">
            <v>LE7 9</v>
          </cell>
          <cell r="B5369">
            <v>1254859.05</v>
          </cell>
          <cell r="C5369">
            <v>92221.269999999975</v>
          </cell>
          <cell r="D5369">
            <v>1692452.35</v>
          </cell>
          <cell r="E5369">
            <v>1622139.76</v>
          </cell>
          <cell r="F5369">
            <v>371758.35000000009</v>
          </cell>
          <cell r="G5369">
            <v>1279336.1399999992</v>
          </cell>
          <cell r="H5369">
            <v>591958.81000000006</v>
          </cell>
        </row>
        <row r="5370">
          <cell r="A5370" t="str">
            <v>LE8 0</v>
          </cell>
          <cell r="B5370">
            <v>771274.96</v>
          </cell>
          <cell r="C5370" t="str">
            <v/>
          </cell>
          <cell r="D5370">
            <v>1369446.95</v>
          </cell>
          <cell r="E5370">
            <v>886701.89</v>
          </cell>
          <cell r="F5370">
            <v>389005.72000000009</v>
          </cell>
          <cell r="G5370">
            <v>1040006.67</v>
          </cell>
          <cell r="H5370">
            <v>308203.76</v>
          </cell>
        </row>
        <row r="5371">
          <cell r="A5371" t="str">
            <v>LE8 4</v>
          </cell>
          <cell r="B5371">
            <v>254370.67</v>
          </cell>
          <cell r="C5371" t="str">
            <v/>
          </cell>
          <cell r="D5371">
            <v>850777.68</v>
          </cell>
          <cell r="E5371">
            <v>727764.82</v>
          </cell>
          <cell r="F5371">
            <v>516716.92999999993</v>
          </cell>
          <cell r="G5371">
            <v>347503.0399999998</v>
          </cell>
          <cell r="H5371">
            <v>327482.48</v>
          </cell>
        </row>
        <row r="5372">
          <cell r="A5372" t="str">
            <v>LE8 5</v>
          </cell>
          <cell r="B5372">
            <v>448217.84</v>
          </cell>
          <cell r="C5372">
            <v>124759.40999999999</v>
          </cell>
          <cell r="D5372">
            <v>1249777.42</v>
          </cell>
          <cell r="E5372">
            <v>1284214.57</v>
          </cell>
          <cell r="F5372">
            <v>652629.31000000017</v>
          </cell>
          <cell r="G5372">
            <v>730570.54</v>
          </cell>
          <cell r="H5372">
            <v>498713.89</v>
          </cell>
        </row>
        <row r="5373">
          <cell r="A5373" t="str">
            <v>LE8 6</v>
          </cell>
          <cell r="B5373">
            <v>431976.87</v>
          </cell>
          <cell r="C5373">
            <v>153672.55999999997</v>
          </cell>
          <cell r="D5373">
            <v>1124995.32</v>
          </cell>
          <cell r="E5373">
            <v>1035379.28</v>
          </cell>
          <cell r="F5373">
            <v>664488.66999999981</v>
          </cell>
          <cell r="G5373">
            <v>641602.29</v>
          </cell>
          <cell r="H5373">
            <v>415824.14</v>
          </cell>
        </row>
        <row r="5374">
          <cell r="A5374" t="str">
            <v>LE8 8</v>
          </cell>
          <cell r="B5374">
            <v>393419.56</v>
          </cell>
          <cell r="C5374" t="str">
            <v/>
          </cell>
          <cell r="D5374">
            <v>883082.82</v>
          </cell>
          <cell r="E5374">
            <v>720680.15</v>
          </cell>
          <cell r="F5374">
            <v>289756.10000000009</v>
          </cell>
          <cell r="G5374">
            <v>548435.19000000006</v>
          </cell>
          <cell r="H5374">
            <v>384732.88</v>
          </cell>
        </row>
        <row r="5375">
          <cell r="A5375" t="str">
            <v>LE8 9</v>
          </cell>
          <cell r="B5375">
            <v>554595.56000000006</v>
          </cell>
          <cell r="C5375" t="str">
            <v/>
          </cell>
          <cell r="D5375">
            <v>799625.31</v>
          </cell>
          <cell r="E5375">
            <v>626256.57999999996</v>
          </cell>
          <cell r="F5375">
            <v>271059.95999999996</v>
          </cell>
          <cell r="G5375">
            <v>524229.81000000023</v>
          </cell>
          <cell r="H5375">
            <v>192732.45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>
            <v>98447.61</v>
          </cell>
          <cell r="C5379" t="str">
            <v/>
          </cell>
          <cell r="D5379">
            <v>591328.76</v>
          </cell>
          <cell r="E5379">
            <v>394280.44</v>
          </cell>
          <cell r="F5379">
            <v>206806.94999999995</v>
          </cell>
          <cell r="G5379">
            <v>278200.62999999995</v>
          </cell>
          <cell r="H5379">
            <v>179686.6</v>
          </cell>
        </row>
        <row r="5380">
          <cell r="A5380" t="str">
            <v>LE9 2</v>
          </cell>
          <cell r="B5380">
            <v>337545.51</v>
          </cell>
          <cell r="C5380" t="str">
            <v/>
          </cell>
          <cell r="D5380">
            <v>797255.45</v>
          </cell>
          <cell r="E5380">
            <v>465830.26</v>
          </cell>
          <cell r="F5380">
            <v>117436.14000000001</v>
          </cell>
          <cell r="G5380">
            <v>417843.93999999994</v>
          </cell>
          <cell r="H5380">
            <v>304480.28000000003</v>
          </cell>
        </row>
        <row r="5381">
          <cell r="A5381" t="str">
            <v>LE9 3</v>
          </cell>
          <cell r="B5381">
            <v>270324.38</v>
          </cell>
          <cell r="C5381" t="str">
            <v/>
          </cell>
          <cell r="D5381">
            <v>443745.68</v>
          </cell>
          <cell r="E5381">
            <v>437903.43</v>
          </cell>
          <cell r="F5381">
            <v>300943.95</v>
          </cell>
          <cell r="G5381">
            <v>524175.01000000007</v>
          </cell>
          <cell r="H5381">
            <v>225155.24</v>
          </cell>
        </row>
        <row r="5382">
          <cell r="A5382" t="str">
            <v>LE9 4</v>
          </cell>
          <cell r="B5382">
            <v>695098.84</v>
          </cell>
          <cell r="C5382">
            <v>136606.24000000002</v>
          </cell>
          <cell r="D5382">
            <v>1484853.05</v>
          </cell>
          <cell r="E5382">
            <v>1233005.96</v>
          </cell>
          <cell r="F5382">
            <v>570355.04</v>
          </cell>
          <cell r="G5382">
            <v>942253.32000000018</v>
          </cell>
          <cell r="H5382">
            <v>426669.28</v>
          </cell>
        </row>
        <row r="5383">
          <cell r="A5383" t="str">
            <v>LE9 6</v>
          </cell>
          <cell r="B5383">
            <v>462191.38</v>
          </cell>
          <cell r="C5383">
            <v>106572.64</v>
          </cell>
          <cell r="D5383">
            <v>1421246.89</v>
          </cell>
          <cell r="E5383">
            <v>1143748.24</v>
          </cell>
          <cell r="F5383">
            <v>463511.90000000008</v>
          </cell>
          <cell r="G5383">
            <v>1049459.2999999996</v>
          </cell>
          <cell r="H5383">
            <v>540374.85</v>
          </cell>
        </row>
        <row r="5384">
          <cell r="A5384" t="str">
            <v>LE9 7</v>
          </cell>
          <cell r="B5384">
            <v>1089211.93</v>
          </cell>
          <cell r="C5384">
            <v>192573.86</v>
          </cell>
          <cell r="D5384">
            <v>1904742.15</v>
          </cell>
          <cell r="E5384">
            <v>2203129.04</v>
          </cell>
          <cell r="F5384">
            <v>1566233.9699999983</v>
          </cell>
          <cell r="G5384">
            <v>1699575.6900000002</v>
          </cell>
          <cell r="H5384">
            <v>540978.87</v>
          </cell>
        </row>
        <row r="5385">
          <cell r="A5385" t="str">
            <v>LE9 8</v>
          </cell>
          <cell r="B5385">
            <v>702411.62</v>
          </cell>
          <cell r="C5385">
            <v>144221.24000000002</v>
          </cell>
          <cell r="D5385">
            <v>1404421.07</v>
          </cell>
          <cell r="E5385">
            <v>1937549.63</v>
          </cell>
          <cell r="F5385">
            <v>1065080.2199999997</v>
          </cell>
          <cell r="G5385">
            <v>1430089.6799999997</v>
          </cell>
          <cell r="H5385">
            <v>465195.34</v>
          </cell>
        </row>
        <row r="5386">
          <cell r="A5386" t="str">
            <v>LE9 9</v>
          </cell>
          <cell r="B5386">
            <v>671627.87</v>
          </cell>
          <cell r="C5386">
            <v>75259.27</v>
          </cell>
          <cell r="D5386">
            <v>1289575.4099999999</v>
          </cell>
          <cell r="E5386">
            <v>1299941.6599999999</v>
          </cell>
          <cell r="F5386">
            <v>573846.29</v>
          </cell>
          <cell r="G5386">
            <v>833479.3899999999</v>
          </cell>
          <cell r="H5386">
            <v>474151.48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430367.43999999994</v>
          </cell>
          <cell r="C5390">
            <v>3253574.7800000003</v>
          </cell>
          <cell r="D5390">
            <v>358494.9</v>
          </cell>
          <cell r="E5390">
            <v>590468.74</v>
          </cell>
          <cell r="F5390">
            <v>1752516.9799999997</v>
          </cell>
          <cell r="G5390">
            <v>883914.58000000007</v>
          </cell>
          <cell r="H5390">
            <v>899149.0700000003</v>
          </cell>
        </row>
        <row r="5391">
          <cell r="A5391" t="str">
            <v>LL total</v>
          </cell>
          <cell r="B5391">
            <v>48149652.679999992</v>
          </cell>
          <cell r="C5391">
            <v>3675994.3200000003</v>
          </cell>
          <cell r="D5391">
            <v>87498726.800000057</v>
          </cell>
          <cell r="E5391">
            <v>66792709.960000008</v>
          </cell>
          <cell r="F5391">
            <v>15474989.480000004</v>
          </cell>
          <cell r="G5391">
            <v>66061616.860000014</v>
          </cell>
          <cell r="H5391">
            <v>20673996.739999995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>
            <v>45735.28</v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>
            <v>751783.71</v>
          </cell>
          <cell r="C5394" t="str">
            <v/>
          </cell>
          <cell r="D5394">
            <v>1242851.94</v>
          </cell>
          <cell r="E5394">
            <v>999187.18</v>
          </cell>
          <cell r="F5394">
            <v>395079.76</v>
          </cell>
          <cell r="G5394">
            <v>783935.32000000007</v>
          </cell>
          <cell r="H5394">
            <v>192841.46</v>
          </cell>
        </row>
        <row r="5395">
          <cell r="A5395" t="str">
            <v>LL11 3</v>
          </cell>
          <cell r="B5395">
            <v>615603.23</v>
          </cell>
          <cell r="C5395" t="str">
            <v/>
          </cell>
          <cell r="D5395">
            <v>1082706.81</v>
          </cell>
          <cell r="E5395">
            <v>936344.94</v>
          </cell>
          <cell r="F5395">
            <v>431963.03000000009</v>
          </cell>
          <cell r="G5395">
            <v>1139751.73</v>
          </cell>
          <cell r="H5395">
            <v>205818.23999999999</v>
          </cell>
        </row>
        <row r="5396">
          <cell r="A5396" t="str">
            <v>LL11 4</v>
          </cell>
          <cell r="B5396">
            <v>871817.3</v>
          </cell>
          <cell r="C5396" t="str">
            <v/>
          </cell>
          <cell r="D5396">
            <v>1750435.45</v>
          </cell>
          <cell r="E5396">
            <v>1273653.78</v>
          </cell>
          <cell r="F5396">
            <v>504717.71000000008</v>
          </cell>
          <cell r="G5396">
            <v>1267717.33</v>
          </cell>
          <cell r="H5396">
            <v>336215.99</v>
          </cell>
        </row>
        <row r="5397">
          <cell r="A5397" t="str">
            <v>LL11 5</v>
          </cell>
          <cell r="B5397">
            <v>729409.55</v>
          </cell>
          <cell r="C5397" t="str">
            <v/>
          </cell>
          <cell r="D5397">
            <v>1336988.8799999999</v>
          </cell>
          <cell r="E5397">
            <v>1504695.78</v>
          </cell>
          <cell r="F5397">
            <v>323185.46999999991</v>
          </cell>
          <cell r="G5397">
            <v>1245817.4100000004</v>
          </cell>
          <cell r="H5397">
            <v>334639.39</v>
          </cell>
        </row>
        <row r="5398">
          <cell r="A5398" t="str">
            <v>LL11 6</v>
          </cell>
          <cell r="B5398">
            <v>636703.88</v>
          </cell>
          <cell r="C5398" t="str">
            <v/>
          </cell>
          <cell r="D5398">
            <v>1387206.71</v>
          </cell>
          <cell r="E5398">
            <v>1153162.25</v>
          </cell>
          <cell r="F5398">
            <v>316152.02999999991</v>
          </cell>
          <cell r="G5398">
            <v>987811.88000000035</v>
          </cell>
          <cell r="H5398">
            <v>303569.16000000003</v>
          </cell>
        </row>
        <row r="5399">
          <cell r="A5399" t="str">
            <v>LL12 0</v>
          </cell>
          <cell r="B5399">
            <v>580922.91</v>
          </cell>
          <cell r="C5399">
            <v>127166.94999999997</v>
          </cell>
          <cell r="D5399">
            <v>1120791.3</v>
          </cell>
          <cell r="E5399">
            <v>1293359.04</v>
          </cell>
          <cell r="F5399">
            <v>354542.33</v>
          </cell>
          <cell r="G5399">
            <v>1145405.99</v>
          </cell>
          <cell r="H5399">
            <v>268663.97000000003</v>
          </cell>
        </row>
        <row r="5400">
          <cell r="A5400" t="str">
            <v>LL12 7</v>
          </cell>
          <cell r="B5400">
            <v>585997.37</v>
          </cell>
          <cell r="C5400" t="str">
            <v/>
          </cell>
          <cell r="D5400">
            <v>1079324.02</v>
          </cell>
          <cell r="E5400">
            <v>904367.92</v>
          </cell>
          <cell r="F5400">
            <v>258121.86999999997</v>
          </cell>
          <cell r="G5400">
            <v>859789.28999999969</v>
          </cell>
          <cell r="H5400">
            <v>215100.85</v>
          </cell>
        </row>
        <row r="5401">
          <cell r="A5401" t="str">
            <v>LL12 8</v>
          </cell>
          <cell r="B5401">
            <v>720183.89</v>
          </cell>
          <cell r="C5401" t="str">
            <v/>
          </cell>
          <cell r="D5401">
            <v>1749732.92</v>
          </cell>
          <cell r="E5401">
            <v>1159166.97</v>
          </cell>
          <cell r="F5401">
            <v>401339.38000000006</v>
          </cell>
          <cell r="G5401">
            <v>984798.35000000009</v>
          </cell>
          <cell r="H5401">
            <v>256730.14</v>
          </cell>
        </row>
        <row r="5402">
          <cell r="A5402" t="str">
            <v>LL12 9</v>
          </cell>
          <cell r="B5402">
            <v>367417.68</v>
          </cell>
          <cell r="C5402" t="str">
            <v/>
          </cell>
          <cell r="D5402">
            <v>1328602.07</v>
          </cell>
          <cell r="E5402">
            <v>901481.27</v>
          </cell>
          <cell r="F5402">
            <v>280696.8</v>
          </cell>
          <cell r="G5402">
            <v>604031.2699999999</v>
          </cell>
          <cell r="H5402">
            <v>143608.13</v>
          </cell>
        </row>
        <row r="5403">
          <cell r="A5403" t="str">
            <v>LL13 0</v>
          </cell>
          <cell r="B5403">
            <v>883752.53</v>
          </cell>
          <cell r="C5403" t="str">
            <v/>
          </cell>
          <cell r="D5403">
            <v>1486829.52</v>
          </cell>
          <cell r="E5403">
            <v>1413324.09</v>
          </cell>
          <cell r="F5403">
            <v>336774.34999999992</v>
          </cell>
          <cell r="G5403">
            <v>1000627.37</v>
          </cell>
          <cell r="H5403">
            <v>333767.81</v>
          </cell>
        </row>
        <row r="5404">
          <cell r="A5404" t="str">
            <v>LL13 7</v>
          </cell>
          <cell r="B5404">
            <v>826078.79</v>
          </cell>
          <cell r="C5404" t="str">
            <v/>
          </cell>
          <cell r="D5404">
            <v>964736.55</v>
          </cell>
          <cell r="E5404">
            <v>892852.54</v>
          </cell>
          <cell r="F5404">
            <v>284410.49</v>
          </cell>
          <cell r="G5404">
            <v>743156.69000000018</v>
          </cell>
          <cell r="H5404">
            <v>245453.68</v>
          </cell>
        </row>
        <row r="5405">
          <cell r="A5405" t="str">
            <v>LL13 8</v>
          </cell>
          <cell r="B5405">
            <v>807974.46</v>
          </cell>
          <cell r="C5405" t="str">
            <v/>
          </cell>
          <cell r="D5405">
            <v>645823.22</v>
          </cell>
          <cell r="E5405">
            <v>896813.04</v>
          </cell>
          <cell r="F5405">
            <v>185636.65000000005</v>
          </cell>
          <cell r="G5405">
            <v>577088.19999999984</v>
          </cell>
          <cell r="H5405">
            <v>108950.27</v>
          </cell>
        </row>
        <row r="5406">
          <cell r="A5406" t="str">
            <v>LL13 9</v>
          </cell>
          <cell r="B5406">
            <v>856262.32</v>
          </cell>
          <cell r="C5406">
            <v>148590.49</v>
          </cell>
          <cell r="D5406">
            <v>1243205.67</v>
          </cell>
          <cell r="E5406">
            <v>1430067.51</v>
          </cell>
          <cell r="F5406">
            <v>448926.0199999999</v>
          </cell>
          <cell r="G5406">
            <v>1267692.1699999997</v>
          </cell>
          <cell r="H5406">
            <v>280359</v>
          </cell>
        </row>
        <row r="5407">
          <cell r="A5407" t="str">
            <v>LL14 1</v>
          </cell>
          <cell r="B5407">
            <v>355780.47</v>
          </cell>
          <cell r="C5407" t="str">
            <v/>
          </cell>
          <cell r="D5407">
            <v>988017.13</v>
          </cell>
          <cell r="E5407">
            <v>502027.19</v>
          </cell>
          <cell r="F5407">
            <v>137527.69000000003</v>
          </cell>
          <cell r="G5407">
            <v>935931.09000000032</v>
          </cell>
          <cell r="H5407">
            <v>176382.82</v>
          </cell>
        </row>
        <row r="5408">
          <cell r="A5408" t="str">
            <v>LL14 2</v>
          </cell>
          <cell r="B5408">
            <v>478199.44</v>
          </cell>
          <cell r="C5408" t="str">
            <v/>
          </cell>
          <cell r="D5408">
            <v>1288156.19</v>
          </cell>
          <cell r="E5408">
            <v>932540.89</v>
          </cell>
          <cell r="F5408">
            <v>257983.13000000003</v>
          </cell>
          <cell r="G5408">
            <v>959123.22999999975</v>
          </cell>
          <cell r="H5408">
            <v>265143.52</v>
          </cell>
        </row>
        <row r="5409">
          <cell r="A5409" t="str">
            <v>LL14 3</v>
          </cell>
          <cell r="B5409">
            <v>423099.28</v>
          </cell>
          <cell r="C5409" t="str">
            <v/>
          </cell>
          <cell r="D5409">
            <v>1352113.45</v>
          </cell>
          <cell r="E5409">
            <v>715219.57</v>
          </cell>
          <cell r="F5409">
            <v>102617.79</v>
          </cell>
          <cell r="G5409">
            <v>938622.48999999918</v>
          </cell>
          <cell r="H5409">
            <v>260756.77000000002</v>
          </cell>
        </row>
        <row r="5410">
          <cell r="A5410" t="str">
            <v>LL14 4</v>
          </cell>
          <cell r="B5410">
            <v>414110.88</v>
          </cell>
          <cell r="C5410" t="str">
            <v/>
          </cell>
          <cell r="D5410">
            <v>813790.42</v>
          </cell>
          <cell r="E5410">
            <v>790592.49</v>
          </cell>
          <cell r="F5410">
            <v>220925.44000000003</v>
          </cell>
          <cell r="G5410">
            <v>651733.53000000014</v>
          </cell>
          <cell r="H5410">
            <v>106981.1</v>
          </cell>
        </row>
        <row r="5411">
          <cell r="A5411" t="str">
            <v>LL14 5</v>
          </cell>
          <cell r="B5411">
            <v>257422.68</v>
          </cell>
          <cell r="C5411" t="str">
            <v/>
          </cell>
          <cell r="D5411">
            <v>1211416.42</v>
          </cell>
          <cell r="E5411">
            <v>535136.23</v>
          </cell>
          <cell r="F5411">
            <v>162653.30000000005</v>
          </cell>
          <cell r="G5411">
            <v>617746.10000000021</v>
          </cell>
          <cell r="H5411">
            <v>252629.51</v>
          </cell>
        </row>
        <row r="5412">
          <cell r="A5412" t="str">
            <v>LL14 6</v>
          </cell>
          <cell r="B5412">
            <v>370545.34</v>
          </cell>
          <cell r="C5412" t="str">
            <v/>
          </cell>
          <cell r="D5412">
            <v>1055026.6100000001</v>
          </cell>
          <cell r="E5412">
            <v>482778.32</v>
          </cell>
          <cell r="F5412">
            <v>150634.48000000001</v>
          </cell>
          <cell r="G5412">
            <v>455841.56000000011</v>
          </cell>
          <cell r="H5412">
            <v>197912.98</v>
          </cell>
        </row>
        <row r="5413">
          <cell r="A5413" t="str">
            <v>LL15 1</v>
          </cell>
          <cell r="B5413">
            <v>759421.54</v>
          </cell>
          <cell r="C5413" t="str">
            <v/>
          </cell>
          <cell r="D5413">
            <v>1336890.6599999999</v>
          </cell>
          <cell r="E5413">
            <v>536681.43999999994</v>
          </cell>
          <cell r="F5413">
            <v>107466.67000000001</v>
          </cell>
          <cell r="G5413">
            <v>962652.28000000049</v>
          </cell>
          <cell r="H5413">
            <v>139650.66</v>
          </cell>
        </row>
        <row r="5414">
          <cell r="A5414" t="str">
            <v>LL15 2</v>
          </cell>
          <cell r="B5414">
            <v>324988.03999999998</v>
          </cell>
          <cell r="C5414" t="str">
            <v/>
          </cell>
          <cell r="D5414">
            <v>747426.12</v>
          </cell>
          <cell r="E5414">
            <v>502135.06</v>
          </cell>
          <cell r="F5414" t="str">
            <v/>
          </cell>
          <cell r="G5414">
            <v>602256.45000000007</v>
          </cell>
          <cell r="H5414">
            <v>91075.31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>
            <v>658681.88</v>
          </cell>
          <cell r="C5416" t="str">
            <v/>
          </cell>
          <cell r="D5416">
            <v>1103334.3600000001</v>
          </cell>
          <cell r="E5416">
            <v>909070.32</v>
          </cell>
          <cell r="F5416">
            <v>62311.08</v>
          </cell>
          <cell r="G5416">
            <v>543657.03999999992</v>
          </cell>
          <cell r="H5416" t="str">
            <v/>
          </cell>
        </row>
        <row r="5417">
          <cell r="A5417" t="str">
            <v>LL16 4</v>
          </cell>
          <cell r="B5417">
            <v>517053.99</v>
          </cell>
          <cell r="C5417" t="str">
            <v/>
          </cell>
          <cell r="D5417">
            <v>956145.36</v>
          </cell>
          <cell r="E5417">
            <v>708390.09</v>
          </cell>
          <cell r="F5417">
            <v>106928.56000000003</v>
          </cell>
          <cell r="G5417">
            <v>618980.37999999989</v>
          </cell>
          <cell r="H5417">
            <v>69113.3</v>
          </cell>
        </row>
        <row r="5418">
          <cell r="A5418" t="str">
            <v>LL16 5</v>
          </cell>
          <cell r="B5418">
            <v>524985.23</v>
          </cell>
          <cell r="C5418" t="str">
            <v/>
          </cell>
          <cell r="D5418">
            <v>887612.83</v>
          </cell>
          <cell r="E5418">
            <v>547129.52</v>
          </cell>
          <cell r="F5418" t="str">
            <v/>
          </cell>
          <cell r="G5418">
            <v>514873.04000000015</v>
          </cell>
          <cell r="H5418">
            <v>81076.540000000008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>
            <v>750123.22</v>
          </cell>
          <cell r="C5420" t="str">
            <v/>
          </cell>
          <cell r="D5420">
            <v>1177250.96</v>
          </cell>
          <cell r="E5420">
            <v>800205.93</v>
          </cell>
          <cell r="F5420">
            <v>135187.58000000002</v>
          </cell>
          <cell r="G5420">
            <v>804479.72999999975</v>
          </cell>
          <cell r="H5420">
            <v>139972.5</v>
          </cell>
        </row>
        <row r="5421">
          <cell r="A5421" t="str">
            <v>LL18 1</v>
          </cell>
          <cell r="B5421">
            <v>232272.95</v>
          </cell>
          <cell r="C5421" t="str">
            <v/>
          </cell>
          <cell r="D5421">
            <v>262824.40999999997</v>
          </cell>
          <cell r="E5421">
            <v>402287.54</v>
          </cell>
          <cell r="F5421" t="str">
            <v/>
          </cell>
          <cell r="G5421">
            <v>302550.58</v>
          </cell>
          <cell r="H5421">
            <v>108468.1</v>
          </cell>
        </row>
        <row r="5422">
          <cell r="A5422" t="str">
            <v>LL18 2</v>
          </cell>
          <cell r="B5422">
            <v>595391.61</v>
          </cell>
          <cell r="C5422" t="str">
            <v/>
          </cell>
          <cell r="D5422">
            <v>665311.56000000006</v>
          </cell>
          <cell r="E5422">
            <v>1076945.96</v>
          </cell>
          <cell r="F5422">
            <v>140191.43000000002</v>
          </cell>
          <cell r="G5422">
            <v>1087803.2500000005</v>
          </cell>
          <cell r="H5422">
            <v>227145.21</v>
          </cell>
        </row>
        <row r="5423">
          <cell r="A5423" t="str">
            <v>LL18 3</v>
          </cell>
          <cell r="B5423">
            <v>411361.58</v>
          </cell>
          <cell r="C5423" t="str">
            <v/>
          </cell>
          <cell r="D5423">
            <v>466317.5</v>
          </cell>
          <cell r="E5423">
            <v>675285.13</v>
          </cell>
          <cell r="F5423">
            <v>161845.59999999995</v>
          </cell>
          <cell r="G5423">
            <v>553421.12</v>
          </cell>
          <cell r="H5423">
            <v>215761.2</v>
          </cell>
        </row>
        <row r="5424">
          <cell r="A5424" t="str">
            <v>LL18 4</v>
          </cell>
          <cell r="B5424">
            <v>1494844.4</v>
          </cell>
          <cell r="C5424">
            <v>146662.1</v>
          </cell>
          <cell r="D5424">
            <v>1317278.27</v>
          </cell>
          <cell r="E5424">
            <v>1949822.45</v>
          </cell>
          <cell r="F5424">
            <v>276467.95</v>
          </cell>
          <cell r="G5424">
            <v>1546952.7600000002</v>
          </cell>
          <cell r="H5424">
            <v>626995.68000000005</v>
          </cell>
        </row>
        <row r="5425">
          <cell r="A5425" t="str">
            <v>LL18 5</v>
          </cell>
          <cell r="B5425">
            <v>873127.42</v>
          </cell>
          <cell r="C5425" t="str">
            <v/>
          </cell>
          <cell r="D5425">
            <v>1351918.34</v>
          </cell>
          <cell r="E5425">
            <v>1548335.84</v>
          </cell>
          <cell r="F5425">
            <v>357597.98</v>
          </cell>
          <cell r="G5425">
            <v>1262246.3700000003</v>
          </cell>
          <cell r="H5425">
            <v>505800.97000000003</v>
          </cell>
        </row>
        <row r="5426">
          <cell r="A5426" t="str">
            <v>LL18 6</v>
          </cell>
          <cell r="B5426">
            <v>339588.09</v>
          </cell>
          <cell r="C5426" t="str">
            <v/>
          </cell>
          <cell r="D5426">
            <v>615077.1</v>
          </cell>
          <cell r="E5426">
            <v>601416.89</v>
          </cell>
          <cell r="F5426">
            <v>120687.32</v>
          </cell>
          <cell r="G5426">
            <v>555040.05999999982</v>
          </cell>
          <cell r="H5426">
            <v>164718.61000000002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>
            <v>730501.92</v>
          </cell>
          <cell r="C5429" t="str">
            <v/>
          </cell>
          <cell r="D5429">
            <v>859887.81</v>
          </cell>
          <cell r="E5429">
            <v>1034076.53</v>
          </cell>
          <cell r="F5429">
            <v>99788.109999999986</v>
          </cell>
          <cell r="G5429">
            <v>954290.52000000048</v>
          </cell>
          <cell r="H5429">
            <v>363693.7</v>
          </cell>
        </row>
        <row r="5430">
          <cell r="A5430" t="str">
            <v>LL19 8</v>
          </cell>
          <cell r="B5430">
            <v>735617.84</v>
          </cell>
          <cell r="C5430" t="str">
            <v/>
          </cell>
          <cell r="D5430">
            <v>907822.17</v>
          </cell>
          <cell r="E5430">
            <v>710966.58</v>
          </cell>
          <cell r="F5430">
            <v>66946.439999999988</v>
          </cell>
          <cell r="G5430">
            <v>1113054.81</v>
          </cell>
          <cell r="H5430">
            <v>351058.77</v>
          </cell>
        </row>
        <row r="5431">
          <cell r="A5431" t="str">
            <v>LL19 9</v>
          </cell>
          <cell r="B5431">
            <v>630369.59</v>
          </cell>
          <cell r="C5431" t="str">
            <v/>
          </cell>
          <cell r="D5431">
            <v>947161.1</v>
          </cell>
          <cell r="E5431">
            <v>881141.22</v>
          </cell>
          <cell r="F5431">
            <v>86603.839999999997</v>
          </cell>
          <cell r="G5431">
            <v>806660.49000000011</v>
          </cell>
          <cell r="H5431">
            <v>431244.48</v>
          </cell>
        </row>
        <row r="5432">
          <cell r="A5432" t="str">
            <v>LL20 7</v>
          </cell>
          <cell r="B5432">
            <v>574010.43999999994</v>
          </cell>
          <cell r="C5432" t="str">
            <v/>
          </cell>
          <cell r="D5432">
            <v>1278990.6499999999</v>
          </cell>
          <cell r="E5432">
            <v>445908.12</v>
          </cell>
          <cell r="F5432">
            <v>160105.88</v>
          </cell>
          <cell r="G5432">
            <v>695553.8600000001</v>
          </cell>
          <cell r="H5432">
            <v>161969.84</v>
          </cell>
        </row>
        <row r="5433">
          <cell r="A5433" t="str">
            <v>LL20 8</v>
          </cell>
          <cell r="B5433">
            <v>356151.6</v>
          </cell>
          <cell r="C5433" t="str">
            <v/>
          </cell>
          <cell r="D5433">
            <v>598123.72</v>
          </cell>
          <cell r="E5433">
            <v>225937.19</v>
          </cell>
          <cell r="F5433">
            <v>84572.18</v>
          </cell>
          <cell r="G5433">
            <v>450461.29</v>
          </cell>
          <cell r="H5433">
            <v>74365.040000000008</v>
          </cell>
        </row>
        <row r="5434">
          <cell r="A5434" t="str">
            <v>LL21 0</v>
          </cell>
          <cell r="B5434">
            <v>213312.1</v>
          </cell>
          <cell r="C5434" t="str">
            <v/>
          </cell>
          <cell r="D5434">
            <v>918210.52</v>
          </cell>
          <cell r="E5434">
            <v>318864.38</v>
          </cell>
          <cell r="F5434" t="str">
            <v/>
          </cell>
          <cell r="G5434">
            <v>450728.96000000002</v>
          </cell>
          <cell r="H5434">
            <v>69290.77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>
            <v>259103.01</v>
          </cell>
          <cell r="C5436" t="str">
            <v/>
          </cell>
          <cell r="D5436">
            <v>834212.99</v>
          </cell>
          <cell r="E5436">
            <v>497882.73</v>
          </cell>
          <cell r="F5436" t="str">
            <v/>
          </cell>
          <cell r="G5436">
            <v>479192.68999999994</v>
          </cell>
          <cell r="H5436">
            <v>85674.69</v>
          </cell>
        </row>
        <row r="5437">
          <cell r="A5437" t="str">
            <v>LL22 7</v>
          </cell>
          <cell r="B5437">
            <v>655478.71</v>
          </cell>
          <cell r="C5437" t="str">
            <v/>
          </cell>
          <cell r="D5437">
            <v>975090.96</v>
          </cell>
          <cell r="E5437">
            <v>995408.74</v>
          </cell>
          <cell r="F5437">
            <v>213106.48</v>
          </cell>
          <cell r="G5437">
            <v>762053.27999999991</v>
          </cell>
          <cell r="H5437">
            <v>220479.95</v>
          </cell>
        </row>
        <row r="5438">
          <cell r="A5438" t="str">
            <v>LL22 8</v>
          </cell>
          <cell r="B5438">
            <v>649853.71</v>
          </cell>
          <cell r="C5438" t="str">
            <v/>
          </cell>
          <cell r="D5438">
            <v>915195.4</v>
          </cell>
          <cell r="E5438">
            <v>780619.22</v>
          </cell>
          <cell r="F5438">
            <v>118349.89</v>
          </cell>
          <cell r="G5438">
            <v>461277.28</v>
          </cell>
          <cell r="H5438">
            <v>270529.3</v>
          </cell>
        </row>
        <row r="5439">
          <cell r="A5439" t="str">
            <v>LL22 9</v>
          </cell>
          <cell r="B5439">
            <v>393331.34</v>
          </cell>
          <cell r="C5439" t="str">
            <v/>
          </cell>
          <cell r="D5439">
            <v>594824.39</v>
          </cell>
          <cell r="E5439">
            <v>771536.63</v>
          </cell>
          <cell r="F5439">
            <v>68781.86</v>
          </cell>
          <cell r="G5439">
            <v>452929.8299999999</v>
          </cell>
          <cell r="H5439">
            <v>163953.80000000002</v>
          </cell>
        </row>
        <row r="5440">
          <cell r="A5440" t="str">
            <v>LL23 7</v>
          </cell>
          <cell r="B5440">
            <v>439857.04</v>
          </cell>
          <cell r="C5440" t="str">
            <v/>
          </cell>
          <cell r="D5440">
            <v>768964.43</v>
          </cell>
          <cell r="E5440">
            <v>232501.32</v>
          </cell>
          <cell r="F5440" t="str">
            <v/>
          </cell>
          <cell r="G5440">
            <v>309287.0400000001</v>
          </cell>
          <cell r="H5440">
            <v>73544.58</v>
          </cell>
        </row>
        <row r="5441">
          <cell r="A5441" t="str">
            <v>LL24 0</v>
          </cell>
          <cell r="B5441">
            <v>181610.85</v>
          </cell>
          <cell r="C5441" t="str">
            <v/>
          </cell>
          <cell r="D5441">
            <v>459580.61</v>
          </cell>
          <cell r="E5441">
            <v>137021.82999999999</v>
          </cell>
          <cell r="F5441" t="str">
            <v/>
          </cell>
          <cell r="G5441">
            <v>213405.86000000002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84010</v>
          </cell>
          <cell r="E5442">
            <v>63217.09</v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>
            <v>446012.59</v>
          </cell>
          <cell r="C5443" t="str">
            <v/>
          </cell>
          <cell r="D5443">
            <v>743627.37</v>
          </cell>
          <cell r="E5443">
            <v>160708.26</v>
          </cell>
          <cell r="F5443" t="str">
            <v/>
          </cell>
          <cell r="G5443">
            <v>486704.05999999994</v>
          </cell>
          <cell r="H5443">
            <v>100692.7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131191.45000000001</v>
          </cell>
          <cell r="E5445">
            <v>147392.89000000001</v>
          </cell>
          <cell r="F5445" t="str">
            <v/>
          </cell>
          <cell r="G5445" t="str">
            <v/>
          </cell>
          <cell r="H5445" t="str">
            <v/>
          </cell>
        </row>
        <row r="5446">
          <cell r="A5446" t="str">
            <v>LL28 4</v>
          </cell>
          <cell r="B5446">
            <v>487817.15</v>
          </cell>
          <cell r="C5446" t="str">
            <v/>
          </cell>
          <cell r="D5446">
            <v>1172261.54</v>
          </cell>
          <cell r="E5446">
            <v>840009.22</v>
          </cell>
          <cell r="F5446">
            <v>307325.4599999999</v>
          </cell>
          <cell r="G5446">
            <v>683435.16999999969</v>
          </cell>
          <cell r="H5446">
            <v>418605.99</v>
          </cell>
        </row>
        <row r="5447">
          <cell r="A5447" t="str">
            <v>LL28 5</v>
          </cell>
          <cell r="B5447">
            <v>520199.95</v>
          </cell>
          <cell r="C5447" t="str">
            <v/>
          </cell>
          <cell r="D5447">
            <v>736067.22</v>
          </cell>
          <cell r="E5447">
            <v>772843.26</v>
          </cell>
          <cell r="F5447">
            <v>296336.34999999992</v>
          </cell>
          <cell r="G5447">
            <v>723877.56000000017</v>
          </cell>
          <cell r="H5447">
            <v>319437.36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>
            <v>161113.64000000001</v>
          </cell>
          <cell r="C5449" t="str">
            <v/>
          </cell>
          <cell r="D5449">
            <v>422550.6</v>
          </cell>
          <cell r="E5449">
            <v>318444.08</v>
          </cell>
          <cell r="F5449">
            <v>134065.35</v>
          </cell>
          <cell r="G5449">
            <v>270171.99000000005</v>
          </cell>
          <cell r="H5449">
            <v>166688.94</v>
          </cell>
        </row>
        <row r="5450">
          <cell r="A5450" t="str">
            <v>LL29 7</v>
          </cell>
          <cell r="B5450">
            <v>360135.38</v>
          </cell>
          <cell r="C5450" t="str">
            <v/>
          </cell>
          <cell r="D5450">
            <v>706250.78</v>
          </cell>
          <cell r="E5450">
            <v>774950.19</v>
          </cell>
          <cell r="F5450">
            <v>126217.56</v>
          </cell>
          <cell r="G5450">
            <v>537841.96999999986</v>
          </cell>
          <cell r="H5450">
            <v>137691.61000000002</v>
          </cell>
        </row>
        <row r="5451">
          <cell r="A5451" t="str">
            <v>LL29 8</v>
          </cell>
          <cell r="B5451">
            <v>547226.77</v>
          </cell>
          <cell r="C5451" t="str">
            <v/>
          </cell>
          <cell r="D5451">
            <v>917527.18</v>
          </cell>
          <cell r="E5451">
            <v>847606.26</v>
          </cell>
          <cell r="F5451">
            <v>231297.90999999997</v>
          </cell>
          <cell r="G5451">
            <v>834976.6100000001</v>
          </cell>
          <cell r="H5451">
            <v>290491.13</v>
          </cell>
        </row>
        <row r="5452">
          <cell r="A5452" t="str">
            <v>LL29 9</v>
          </cell>
          <cell r="B5452">
            <v>624140.36</v>
          </cell>
          <cell r="C5452" t="str">
            <v/>
          </cell>
          <cell r="D5452">
            <v>829377.41</v>
          </cell>
          <cell r="E5452">
            <v>923797.09</v>
          </cell>
          <cell r="F5452">
            <v>242405.81999999995</v>
          </cell>
          <cell r="G5452">
            <v>968686.27000000037</v>
          </cell>
          <cell r="H5452">
            <v>267602.91000000003</v>
          </cell>
        </row>
        <row r="5453">
          <cell r="A5453" t="str">
            <v>LL30 1</v>
          </cell>
          <cell r="B5453">
            <v>700684.82</v>
          </cell>
          <cell r="C5453" t="str">
            <v/>
          </cell>
          <cell r="D5453">
            <v>996239.62</v>
          </cell>
          <cell r="E5453">
            <v>1114622.31</v>
          </cell>
          <cell r="F5453">
            <v>379890.19</v>
          </cell>
          <cell r="G5453">
            <v>1062705.0600000003</v>
          </cell>
          <cell r="H5453">
            <v>323205.83</v>
          </cell>
        </row>
        <row r="5454">
          <cell r="A5454" t="str">
            <v>LL30 2</v>
          </cell>
          <cell r="B5454">
            <v>677899.89</v>
          </cell>
          <cell r="C5454" t="str">
            <v/>
          </cell>
          <cell r="D5454">
            <v>769926.46</v>
          </cell>
          <cell r="E5454">
            <v>637877.94999999995</v>
          </cell>
          <cell r="F5454">
            <v>241502.38</v>
          </cell>
          <cell r="G5454">
            <v>892085.66000000027</v>
          </cell>
          <cell r="H5454">
            <v>293445.34000000003</v>
          </cell>
        </row>
        <row r="5455">
          <cell r="A5455" t="str">
            <v>LL30 3</v>
          </cell>
          <cell r="B5455">
            <v>274606.40999999997</v>
          </cell>
          <cell r="C5455" t="str">
            <v/>
          </cell>
          <cell r="D5455">
            <v>590155.11</v>
          </cell>
          <cell r="E5455">
            <v>605360.11</v>
          </cell>
          <cell r="F5455">
            <v>174974.95000000004</v>
          </cell>
          <cell r="G5455">
            <v>529839.61</v>
          </cell>
          <cell r="H5455">
            <v>227410.36000000002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>
            <v>1268626.3999999999</v>
          </cell>
          <cell r="C5457" t="str">
            <v/>
          </cell>
          <cell r="D5457">
            <v>2062188.53</v>
          </cell>
          <cell r="E5457">
            <v>1425527.58</v>
          </cell>
          <cell r="F5457">
            <v>465271.6700000001</v>
          </cell>
          <cell r="G5457">
            <v>1251006.3899999999</v>
          </cell>
          <cell r="H5457">
            <v>466976.11</v>
          </cell>
        </row>
        <row r="5458">
          <cell r="A5458" t="str">
            <v>LL32 8</v>
          </cell>
          <cell r="B5458">
            <v>763438.57</v>
          </cell>
          <cell r="C5458" t="str">
            <v/>
          </cell>
          <cell r="D5458">
            <v>1042598.03</v>
          </cell>
          <cell r="E5458">
            <v>588697.65</v>
          </cell>
          <cell r="F5458">
            <v>217774.65</v>
          </cell>
          <cell r="G5458">
            <v>876146.36999999988</v>
          </cell>
          <cell r="H5458">
            <v>336588.43</v>
          </cell>
        </row>
        <row r="5459">
          <cell r="A5459" t="str">
            <v>LL33 0</v>
          </cell>
          <cell r="B5459">
            <v>273524.78000000003</v>
          </cell>
          <cell r="C5459" t="str">
            <v/>
          </cell>
          <cell r="D5459">
            <v>643003.63</v>
          </cell>
          <cell r="E5459">
            <v>505438.48</v>
          </cell>
          <cell r="F5459">
            <v>163992.24</v>
          </cell>
          <cell r="G5459">
            <v>419715.63</v>
          </cell>
          <cell r="H5459">
            <v>151398.22</v>
          </cell>
        </row>
        <row r="5460">
          <cell r="A5460" t="str">
            <v>LL34 6</v>
          </cell>
          <cell r="B5460">
            <v>571087.54</v>
          </cell>
          <cell r="C5460" t="str">
            <v/>
          </cell>
          <cell r="D5460">
            <v>519486.63</v>
          </cell>
          <cell r="E5460">
            <v>592574.75</v>
          </cell>
          <cell r="F5460">
            <v>96244.34</v>
          </cell>
          <cell r="G5460">
            <v>949867.01</v>
          </cell>
          <cell r="H5460">
            <v>110584.43000000001</v>
          </cell>
        </row>
        <row r="5461">
          <cell r="A5461" t="str">
            <v>LL35 0</v>
          </cell>
          <cell r="B5461">
            <v>99449.71</v>
          </cell>
          <cell r="C5461" t="str">
            <v/>
          </cell>
          <cell r="D5461">
            <v>114233.36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>
            <v>158389.43</v>
          </cell>
          <cell r="C5462" t="str">
            <v/>
          </cell>
          <cell r="D5462">
            <v>151289.03</v>
          </cell>
          <cell r="E5462">
            <v>58295.63</v>
          </cell>
          <cell r="F5462" t="str">
            <v/>
          </cell>
          <cell r="G5462" t="str">
            <v/>
          </cell>
          <cell r="H5462" t="str">
            <v/>
          </cell>
        </row>
        <row r="5463">
          <cell r="A5463" t="str">
            <v>LL36 9</v>
          </cell>
          <cell r="B5463">
            <v>582443.32999999996</v>
          </cell>
          <cell r="C5463" t="str">
            <v/>
          </cell>
          <cell r="D5463">
            <v>327463.2</v>
          </cell>
          <cell r="E5463">
            <v>159080.63</v>
          </cell>
          <cell r="F5463" t="str">
            <v/>
          </cell>
          <cell r="G5463">
            <v>241983.74</v>
          </cell>
          <cell r="H5463" t="str">
            <v/>
          </cell>
        </row>
        <row r="5464">
          <cell r="A5464" t="str">
            <v>LL37 2</v>
          </cell>
          <cell r="B5464">
            <v>56229.02</v>
          </cell>
          <cell r="C5464" t="str">
            <v/>
          </cell>
          <cell r="D5464">
            <v>101506.37</v>
          </cell>
          <cell r="E5464" t="str">
            <v/>
          </cell>
          <cell r="F5464" t="str">
            <v/>
          </cell>
          <cell r="G5464" t="str">
            <v/>
          </cell>
          <cell r="H5464" t="str">
            <v/>
          </cell>
        </row>
        <row r="5465">
          <cell r="A5465" t="str">
            <v>LL38 2</v>
          </cell>
          <cell r="B5465">
            <v>90138.13</v>
          </cell>
          <cell r="C5465" t="str">
            <v/>
          </cell>
          <cell r="D5465" t="str">
            <v/>
          </cell>
          <cell r="E5465" t="str">
            <v/>
          </cell>
          <cell r="F5465" t="str">
            <v/>
          </cell>
          <cell r="G5465">
            <v>99531.569999999992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>
            <v>302378.59999999998</v>
          </cell>
          <cell r="C5467" t="str">
            <v/>
          </cell>
          <cell r="D5467">
            <v>420567.87</v>
          </cell>
          <cell r="E5467" t="str">
            <v/>
          </cell>
          <cell r="F5467" t="str">
            <v/>
          </cell>
          <cell r="G5467">
            <v>212101.7</v>
          </cell>
          <cell r="H5467" t="str">
            <v/>
          </cell>
        </row>
        <row r="5468">
          <cell r="A5468" t="str">
            <v>LL40 2</v>
          </cell>
          <cell r="B5468">
            <v>318714.96999999997</v>
          </cell>
          <cell r="C5468" t="str">
            <v/>
          </cell>
          <cell r="D5468">
            <v>299386.59000000003</v>
          </cell>
          <cell r="E5468">
            <v>113201.58</v>
          </cell>
          <cell r="F5468" t="str">
            <v/>
          </cell>
          <cell r="G5468">
            <v>219721.99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>
            <v>221865.77</v>
          </cell>
          <cell r="C5470" t="str">
            <v/>
          </cell>
          <cell r="D5470">
            <v>873592.85</v>
          </cell>
          <cell r="E5470">
            <v>221444.64</v>
          </cell>
          <cell r="F5470" t="str">
            <v/>
          </cell>
          <cell r="G5470">
            <v>524537.84000000008</v>
          </cell>
          <cell r="H5470">
            <v>92968.400000000009</v>
          </cell>
        </row>
        <row r="5471">
          <cell r="A5471" t="str">
            <v>LL41 4</v>
          </cell>
          <cell r="B5471">
            <v>235175.38</v>
          </cell>
          <cell r="C5471" t="str">
            <v/>
          </cell>
          <cell r="D5471">
            <v>1002257.96</v>
          </cell>
          <cell r="E5471">
            <v>167635.95000000001</v>
          </cell>
          <cell r="F5471" t="str">
            <v/>
          </cell>
          <cell r="G5471">
            <v>579437.46000000008</v>
          </cell>
          <cell r="H5471">
            <v>71516.62</v>
          </cell>
        </row>
        <row r="5472">
          <cell r="A5472" t="str">
            <v>LL42 1</v>
          </cell>
          <cell r="B5472">
            <v>282849.37</v>
          </cell>
          <cell r="C5472" t="str">
            <v/>
          </cell>
          <cell r="D5472">
            <v>443378.58</v>
          </cell>
          <cell r="E5472">
            <v>135504.03</v>
          </cell>
          <cell r="F5472" t="str">
            <v/>
          </cell>
          <cell r="G5472">
            <v>205576.36000000002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>
            <v>89064.79</v>
          </cell>
          <cell r="C5474" t="str">
            <v/>
          </cell>
          <cell r="D5474" t="str">
            <v/>
          </cell>
          <cell r="E5474" t="str">
            <v/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>
            <v>219057.5</v>
          </cell>
          <cell r="C5475" t="str">
            <v/>
          </cell>
          <cell r="D5475">
            <v>124048.03</v>
          </cell>
          <cell r="E5475" t="str">
            <v/>
          </cell>
          <cell r="F5475" t="str">
            <v/>
          </cell>
          <cell r="G5475">
            <v>98246.89999999998</v>
          </cell>
          <cell r="H5475" t="str">
            <v/>
          </cell>
        </row>
        <row r="5476">
          <cell r="A5476" t="str">
            <v>LL45 2</v>
          </cell>
          <cell r="B5476">
            <v>81938.86</v>
          </cell>
          <cell r="C5476" t="str">
            <v/>
          </cell>
          <cell r="D5476">
            <v>131685.63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>
            <v>295537.36</v>
          </cell>
          <cell r="C5477" t="str">
            <v/>
          </cell>
          <cell r="D5477">
            <v>345035.66</v>
          </cell>
          <cell r="E5477">
            <v>68119.56</v>
          </cell>
          <cell r="F5477" t="str">
            <v/>
          </cell>
          <cell r="G5477">
            <v>149827.70000000001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208589.43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>
            <v>186819.83</v>
          </cell>
          <cell r="C5479" t="str">
            <v/>
          </cell>
          <cell r="D5479">
            <v>671800.82</v>
          </cell>
          <cell r="E5479">
            <v>92083.25</v>
          </cell>
          <cell r="F5479" t="str">
            <v/>
          </cell>
          <cell r="G5479">
            <v>256605.04999999996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>
            <v>477966.19</v>
          </cell>
          <cell r="C5481" t="str">
            <v/>
          </cell>
          <cell r="D5481">
            <v>838445.55</v>
          </cell>
          <cell r="E5481">
            <v>172225.1</v>
          </cell>
          <cell r="F5481">
            <v>108573.55</v>
          </cell>
          <cell r="G5481">
            <v>493914.95000000013</v>
          </cell>
          <cell r="H5481">
            <v>107868.63</v>
          </cell>
        </row>
        <row r="5482">
          <cell r="A5482" t="str">
            <v>LL51 9</v>
          </cell>
          <cell r="B5482">
            <v>51670.38</v>
          </cell>
          <cell r="C5482" t="str">
            <v/>
          </cell>
          <cell r="D5482">
            <v>252475.71</v>
          </cell>
          <cell r="E5482" t="str">
            <v/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>
            <v>255869.07</v>
          </cell>
          <cell r="C5483" t="str">
            <v/>
          </cell>
          <cell r="D5483">
            <v>673479.48</v>
          </cell>
          <cell r="E5483">
            <v>163817.32999999999</v>
          </cell>
          <cell r="F5483">
            <v>73813.810000000012</v>
          </cell>
          <cell r="G5483">
            <v>385510.5</v>
          </cell>
          <cell r="H5483" t="str">
            <v/>
          </cell>
        </row>
        <row r="5484">
          <cell r="A5484" t="str">
            <v>LL53 5</v>
          </cell>
          <cell r="B5484">
            <v>499926.96</v>
          </cell>
          <cell r="C5484" t="str">
            <v/>
          </cell>
          <cell r="D5484">
            <v>959270.01</v>
          </cell>
          <cell r="E5484">
            <v>672977.92000000004</v>
          </cell>
          <cell r="F5484" t="str">
            <v/>
          </cell>
          <cell r="G5484">
            <v>663298.14999999979</v>
          </cell>
          <cell r="H5484" t="str">
            <v/>
          </cell>
        </row>
        <row r="5485">
          <cell r="A5485" t="str">
            <v>LL53 6</v>
          </cell>
          <cell r="B5485">
            <v>525339.73</v>
          </cell>
          <cell r="C5485" t="str">
            <v/>
          </cell>
          <cell r="D5485">
            <v>1086467.6000000001</v>
          </cell>
          <cell r="E5485">
            <v>539811.46</v>
          </cell>
          <cell r="F5485" t="str">
            <v/>
          </cell>
          <cell r="G5485">
            <v>961853.96999999986</v>
          </cell>
          <cell r="H5485">
            <v>111725</v>
          </cell>
        </row>
        <row r="5486">
          <cell r="A5486" t="str">
            <v>LL53 7</v>
          </cell>
          <cell r="B5486">
            <v>260647.25</v>
          </cell>
          <cell r="C5486" t="str">
            <v/>
          </cell>
          <cell r="D5486">
            <v>452824.68</v>
          </cell>
          <cell r="E5486">
            <v>387913.72</v>
          </cell>
          <cell r="F5486" t="str">
            <v/>
          </cell>
          <cell r="G5486">
            <v>773223.98</v>
          </cell>
          <cell r="H5486" t="str">
            <v/>
          </cell>
        </row>
        <row r="5487">
          <cell r="A5487" t="str">
            <v>LL53 8</v>
          </cell>
          <cell r="B5487">
            <v>228332.05</v>
          </cell>
          <cell r="C5487" t="str">
            <v/>
          </cell>
          <cell r="D5487">
            <v>669247.15</v>
          </cell>
          <cell r="E5487">
            <v>394234.35</v>
          </cell>
          <cell r="F5487" t="str">
            <v/>
          </cell>
          <cell r="G5487">
            <v>511968.76999999996</v>
          </cell>
          <cell r="H5487" t="str">
            <v/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>
            <v>181149.39</v>
          </cell>
          <cell r="C5489" t="str">
            <v/>
          </cell>
          <cell r="D5489">
            <v>693335.19</v>
          </cell>
          <cell r="E5489">
            <v>351276.62</v>
          </cell>
          <cell r="F5489">
            <v>89190.17</v>
          </cell>
          <cell r="G5489">
            <v>427031.52999999997</v>
          </cell>
          <cell r="H5489">
            <v>160418.4</v>
          </cell>
        </row>
        <row r="5490">
          <cell r="A5490" t="str">
            <v>LL54 6</v>
          </cell>
          <cell r="B5490">
            <v>221985.23</v>
          </cell>
          <cell r="C5490" t="str">
            <v/>
          </cell>
          <cell r="D5490">
            <v>814649.91</v>
          </cell>
          <cell r="E5490">
            <v>482510.74</v>
          </cell>
          <cell r="F5490">
            <v>157373.37999999995</v>
          </cell>
          <cell r="G5490">
            <v>282983.82</v>
          </cell>
          <cell r="H5490">
            <v>283211.69</v>
          </cell>
        </row>
        <row r="5491">
          <cell r="A5491" t="str">
            <v>LL54 7</v>
          </cell>
          <cell r="B5491">
            <v>435192.77</v>
          </cell>
          <cell r="C5491" t="str">
            <v/>
          </cell>
          <cell r="D5491">
            <v>974651.12</v>
          </cell>
          <cell r="E5491">
            <v>497498.43</v>
          </cell>
          <cell r="F5491">
            <v>146123.89000000001</v>
          </cell>
          <cell r="G5491">
            <v>407130.38999999996</v>
          </cell>
          <cell r="H5491">
            <v>332481.03999999998</v>
          </cell>
        </row>
        <row r="5492">
          <cell r="A5492" t="str">
            <v>LL55 1</v>
          </cell>
          <cell r="B5492">
            <v>371216.04</v>
          </cell>
          <cell r="C5492" t="str">
            <v/>
          </cell>
          <cell r="D5492">
            <v>1043284.34</v>
          </cell>
          <cell r="E5492">
            <v>663472.74</v>
          </cell>
          <cell r="F5492">
            <v>241405.28000000003</v>
          </cell>
          <cell r="G5492">
            <v>405207.1</v>
          </cell>
          <cell r="H5492">
            <v>356968.35000000003</v>
          </cell>
        </row>
        <row r="5493">
          <cell r="A5493" t="str">
            <v>LL55 2</v>
          </cell>
          <cell r="B5493">
            <v>328712.94</v>
          </cell>
          <cell r="C5493" t="str">
            <v/>
          </cell>
          <cell r="D5493">
            <v>1182630</v>
          </cell>
          <cell r="E5493">
            <v>774894.79</v>
          </cell>
          <cell r="F5493">
            <v>393813.71999999991</v>
          </cell>
          <cell r="G5493">
            <v>460709.77999999991</v>
          </cell>
          <cell r="H5493">
            <v>432015.52</v>
          </cell>
        </row>
        <row r="5494">
          <cell r="A5494" t="str">
            <v>LL55 3</v>
          </cell>
          <cell r="B5494">
            <v>189780.94</v>
          </cell>
          <cell r="C5494" t="str">
            <v/>
          </cell>
          <cell r="D5494">
            <v>444547.45</v>
          </cell>
          <cell r="E5494">
            <v>515900.17</v>
          </cell>
          <cell r="F5494">
            <v>141444.07999999999</v>
          </cell>
          <cell r="G5494">
            <v>226064.43000000002</v>
          </cell>
          <cell r="H5494">
            <v>246728.31</v>
          </cell>
        </row>
        <row r="5495">
          <cell r="A5495" t="str">
            <v>LL55 4</v>
          </cell>
          <cell r="B5495">
            <v>380907.06</v>
          </cell>
          <cell r="C5495" t="str">
            <v/>
          </cell>
          <cell r="D5495">
            <v>1398644.67</v>
          </cell>
          <cell r="E5495">
            <v>636051.18000000005</v>
          </cell>
          <cell r="F5495">
            <v>221281.80000000005</v>
          </cell>
          <cell r="G5495">
            <v>749356.51</v>
          </cell>
          <cell r="H5495">
            <v>422423.02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>
            <v>182953.09</v>
          </cell>
          <cell r="C5497" t="str">
            <v/>
          </cell>
          <cell r="D5497">
            <v>537256.5</v>
          </cell>
          <cell r="E5497">
            <v>304032.57</v>
          </cell>
          <cell r="F5497">
            <v>118025.72999999998</v>
          </cell>
          <cell r="G5497">
            <v>174191.39</v>
          </cell>
          <cell r="H5497">
            <v>68336.75</v>
          </cell>
        </row>
        <row r="5498">
          <cell r="A5498" t="str">
            <v>LL57 1</v>
          </cell>
          <cell r="B5498">
            <v>289094.52</v>
          </cell>
          <cell r="C5498" t="str">
            <v/>
          </cell>
          <cell r="D5498">
            <v>293645.31</v>
          </cell>
          <cell r="E5498">
            <v>394203.44</v>
          </cell>
          <cell r="F5498" t="str">
            <v/>
          </cell>
          <cell r="G5498">
            <v>371410.38000000012</v>
          </cell>
          <cell r="H5498">
            <v>218959.12</v>
          </cell>
        </row>
        <row r="5499">
          <cell r="A5499" t="str">
            <v>LL57 2</v>
          </cell>
          <cell r="B5499">
            <v>511222.88</v>
          </cell>
          <cell r="C5499" t="str">
            <v/>
          </cell>
          <cell r="D5499">
            <v>1198504.3999999999</v>
          </cell>
          <cell r="E5499">
            <v>679867.33</v>
          </cell>
          <cell r="F5499">
            <v>230188.66</v>
          </cell>
          <cell r="G5499">
            <v>573034.39999999991</v>
          </cell>
          <cell r="H5499">
            <v>242388.09</v>
          </cell>
        </row>
        <row r="5500">
          <cell r="A5500" t="str">
            <v>LL57 3</v>
          </cell>
          <cell r="B5500">
            <v>262517.96000000002</v>
          </cell>
          <cell r="C5500" t="str">
            <v/>
          </cell>
          <cell r="D5500">
            <v>801065.37</v>
          </cell>
          <cell r="E5500">
            <v>710507.38</v>
          </cell>
          <cell r="F5500">
            <v>122689.04</v>
          </cell>
          <cell r="G5500">
            <v>782688.83</v>
          </cell>
          <cell r="H5500">
            <v>264828.97000000003</v>
          </cell>
        </row>
        <row r="5501">
          <cell r="A5501" t="str">
            <v>LL57 4</v>
          </cell>
          <cell r="B5501">
            <v>420752.94</v>
          </cell>
          <cell r="C5501" t="str">
            <v/>
          </cell>
          <cell r="D5501">
            <v>785678.97</v>
          </cell>
          <cell r="E5501">
            <v>786936.57</v>
          </cell>
          <cell r="F5501">
            <v>146929.9</v>
          </cell>
          <cell r="G5501">
            <v>446194.55000000005</v>
          </cell>
          <cell r="H5501">
            <v>302853.39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>
            <v>120387.56</v>
          </cell>
          <cell r="C5503" t="str">
            <v/>
          </cell>
          <cell r="D5503">
            <v>532894.11</v>
          </cell>
          <cell r="E5503">
            <v>433164.5</v>
          </cell>
          <cell r="F5503" t="str">
            <v/>
          </cell>
          <cell r="G5503">
            <v>625926.4099999998</v>
          </cell>
          <cell r="H5503">
            <v>77668.39</v>
          </cell>
        </row>
        <row r="5504">
          <cell r="A5504" t="str">
            <v>LL59 5</v>
          </cell>
          <cell r="B5504">
            <v>247290.44</v>
          </cell>
          <cell r="C5504" t="str">
            <v/>
          </cell>
          <cell r="D5504">
            <v>935499.37</v>
          </cell>
          <cell r="E5504">
            <v>608918.76</v>
          </cell>
          <cell r="F5504">
            <v>148849.35999999996</v>
          </cell>
          <cell r="G5504">
            <v>831355.79000000039</v>
          </cell>
          <cell r="H5504">
            <v>215605.9</v>
          </cell>
        </row>
        <row r="5505">
          <cell r="A5505" t="str">
            <v>LL60 6</v>
          </cell>
          <cell r="B5505">
            <v>358653.01</v>
          </cell>
          <cell r="C5505" t="str">
            <v/>
          </cell>
          <cell r="D5505">
            <v>722839.28</v>
          </cell>
          <cell r="E5505">
            <v>583682.18999999994</v>
          </cell>
          <cell r="F5505" t="str">
            <v/>
          </cell>
          <cell r="G5505">
            <v>560018.57000000007</v>
          </cell>
          <cell r="H5505">
            <v>154750.95000000001</v>
          </cell>
        </row>
        <row r="5506">
          <cell r="A5506" t="str">
            <v>LL61 5</v>
          </cell>
          <cell r="B5506">
            <v>112236.46</v>
          </cell>
          <cell r="C5506" t="str">
            <v/>
          </cell>
          <cell r="D5506">
            <v>417956.61</v>
          </cell>
          <cell r="E5506">
            <v>273143.67999999999</v>
          </cell>
          <cell r="F5506" t="str">
            <v/>
          </cell>
          <cell r="G5506">
            <v>446034.26999999996</v>
          </cell>
          <cell r="H5506">
            <v>117587.09</v>
          </cell>
        </row>
        <row r="5507">
          <cell r="A5507" t="str">
            <v>LL61 6</v>
          </cell>
          <cell r="B5507">
            <v>238411.16</v>
          </cell>
          <cell r="C5507" t="str">
            <v/>
          </cell>
          <cell r="D5507">
            <v>587365.25</v>
          </cell>
          <cell r="E5507">
            <v>489983.57</v>
          </cell>
          <cell r="F5507" t="str">
            <v/>
          </cell>
          <cell r="G5507">
            <v>502931.08999999997</v>
          </cell>
          <cell r="H5507">
            <v>161944.34</v>
          </cell>
        </row>
        <row r="5508">
          <cell r="A5508" t="str">
            <v>LL62 5</v>
          </cell>
          <cell r="B5508">
            <v>195385.47</v>
          </cell>
          <cell r="C5508" t="str">
            <v/>
          </cell>
          <cell r="D5508">
            <v>372819.17</v>
          </cell>
          <cell r="E5508">
            <v>222712.46</v>
          </cell>
          <cell r="F5508" t="str">
            <v/>
          </cell>
          <cell r="G5508">
            <v>276483.62</v>
          </cell>
          <cell r="H5508">
            <v>92601.77</v>
          </cell>
        </row>
        <row r="5509">
          <cell r="A5509" t="str">
            <v>LL63 5</v>
          </cell>
          <cell r="B5509">
            <v>93153.71</v>
          </cell>
          <cell r="C5509" t="str">
            <v/>
          </cell>
          <cell r="D5509">
            <v>148390.29</v>
          </cell>
          <cell r="E5509">
            <v>139030.57</v>
          </cell>
          <cell r="F5509" t="str">
            <v/>
          </cell>
          <cell r="G5509">
            <v>214632.82</v>
          </cell>
          <cell r="H5509">
            <v>53537.57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121833.41</v>
          </cell>
          <cell r="E5510">
            <v>172001.1</v>
          </cell>
          <cell r="F5510" t="str">
            <v/>
          </cell>
          <cell r="G5510">
            <v>92926.41</v>
          </cell>
          <cell r="H5510" t="str">
            <v/>
          </cell>
        </row>
        <row r="5511">
          <cell r="A5511" t="str">
            <v>LL65 1</v>
          </cell>
          <cell r="B5511">
            <v>550450.46</v>
          </cell>
          <cell r="C5511" t="str">
            <v/>
          </cell>
          <cell r="D5511">
            <v>606936.87</v>
          </cell>
          <cell r="E5511">
            <v>920899.44</v>
          </cell>
          <cell r="F5511" t="str">
            <v/>
          </cell>
          <cell r="G5511">
            <v>611732.91</v>
          </cell>
          <cell r="H5511">
            <v>567452.26</v>
          </cell>
        </row>
        <row r="5512">
          <cell r="A5512" t="str">
            <v>LL65 2</v>
          </cell>
          <cell r="B5512">
            <v>565375.21</v>
          </cell>
          <cell r="C5512" t="str">
            <v/>
          </cell>
          <cell r="D5512">
            <v>828647.14</v>
          </cell>
          <cell r="E5512">
            <v>1225331.75</v>
          </cell>
          <cell r="F5512">
            <v>90310.34</v>
          </cell>
          <cell r="G5512">
            <v>684429.72000000009</v>
          </cell>
          <cell r="H5512">
            <v>602550.28</v>
          </cell>
        </row>
        <row r="5513">
          <cell r="A5513" t="str">
            <v>LL65 3</v>
          </cell>
          <cell r="B5513">
            <v>622983.80000000005</v>
          </cell>
          <cell r="C5513" t="str">
            <v/>
          </cell>
          <cell r="D5513">
            <v>1094525.47</v>
          </cell>
          <cell r="E5513">
            <v>1205107.77</v>
          </cell>
          <cell r="F5513">
            <v>162077.64999999997</v>
          </cell>
          <cell r="G5513">
            <v>714349.17000000027</v>
          </cell>
          <cell r="H5513">
            <v>394364.95</v>
          </cell>
        </row>
        <row r="5514">
          <cell r="A5514" t="str">
            <v>LL65 4</v>
          </cell>
          <cell r="B5514">
            <v>488393.33</v>
          </cell>
          <cell r="C5514" t="str">
            <v/>
          </cell>
          <cell r="D5514">
            <v>510784.31</v>
          </cell>
          <cell r="E5514">
            <v>592366.21</v>
          </cell>
          <cell r="F5514" t="str">
            <v/>
          </cell>
          <cell r="G5514">
            <v>451958.24000000005</v>
          </cell>
          <cell r="H5514">
            <v>215672.31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>
            <v>205902.51</v>
          </cell>
          <cell r="C5518" t="str">
            <v/>
          </cell>
          <cell r="D5518">
            <v>161554.17000000001</v>
          </cell>
          <cell r="E5518">
            <v>124623.82</v>
          </cell>
          <cell r="F5518" t="str">
            <v/>
          </cell>
          <cell r="G5518">
            <v>191827.01</v>
          </cell>
          <cell r="H5518" t="str">
            <v/>
          </cell>
        </row>
        <row r="5519">
          <cell r="A5519" t="str">
            <v>LL68 0</v>
          </cell>
          <cell r="B5519">
            <v>169720.42</v>
          </cell>
          <cell r="C5519" t="str">
            <v/>
          </cell>
          <cell r="D5519">
            <v>170211.21</v>
          </cell>
          <cell r="E5519">
            <v>196942.98</v>
          </cell>
          <cell r="F5519" t="str">
            <v/>
          </cell>
          <cell r="G5519">
            <v>232745.81</v>
          </cell>
          <cell r="H5519" t="str">
            <v/>
          </cell>
        </row>
        <row r="5520">
          <cell r="A5520" t="str">
            <v>LL68 9</v>
          </cell>
          <cell r="B5520">
            <v>840212.6</v>
          </cell>
          <cell r="C5520" t="str">
            <v/>
          </cell>
          <cell r="D5520">
            <v>698279.14</v>
          </cell>
          <cell r="E5520">
            <v>378266.02</v>
          </cell>
          <cell r="F5520" t="str">
            <v/>
          </cell>
          <cell r="G5520">
            <v>892843.09000000032</v>
          </cell>
          <cell r="H5520">
            <v>74439.900000000009</v>
          </cell>
        </row>
        <row r="5521">
          <cell r="A5521" t="str">
            <v>LL69 9</v>
          </cell>
          <cell r="B5521">
            <v>65927.75</v>
          </cell>
          <cell r="C5521" t="str">
            <v/>
          </cell>
          <cell r="D5521">
            <v>96630.87</v>
          </cell>
          <cell r="E5521">
            <v>140508.18</v>
          </cell>
          <cell r="F5521" t="str">
            <v/>
          </cell>
          <cell r="G5521">
            <v>120140.55999999998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  <cell r="H5523" t="str">
            <v/>
          </cell>
        </row>
        <row r="5524">
          <cell r="A5524" t="str">
            <v>LL71 8</v>
          </cell>
          <cell r="B5524">
            <v>224033.96</v>
          </cell>
          <cell r="C5524" t="str">
            <v/>
          </cell>
          <cell r="D5524">
            <v>278171.23</v>
          </cell>
          <cell r="E5524">
            <v>122846.39</v>
          </cell>
          <cell r="F5524" t="str">
            <v/>
          </cell>
          <cell r="G5524">
            <v>174840.87999999995</v>
          </cell>
          <cell r="H5524">
            <v>55596.94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>
            <v>71803.44</v>
          </cell>
          <cell r="E5525" t="str">
            <v/>
          </cell>
          <cell r="F5525" t="str">
            <v/>
          </cell>
          <cell r="G5525">
            <v>90573.790000000008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>
            <v>177075.58</v>
          </cell>
          <cell r="C5527" t="str">
            <v/>
          </cell>
          <cell r="D5527">
            <v>306367.51</v>
          </cell>
          <cell r="E5527">
            <v>305104.44</v>
          </cell>
          <cell r="F5527" t="str">
            <v/>
          </cell>
          <cell r="G5527">
            <v>436510.04999999987</v>
          </cell>
          <cell r="H5527">
            <v>92477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>
            <v>119752.34</v>
          </cell>
          <cell r="C5529" t="str">
            <v/>
          </cell>
          <cell r="D5529">
            <v>190697.75</v>
          </cell>
          <cell r="E5529">
            <v>257814.87</v>
          </cell>
          <cell r="F5529" t="str">
            <v/>
          </cell>
          <cell r="G5529">
            <v>242241.40000000002</v>
          </cell>
          <cell r="H5529">
            <v>74927.990000000005</v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120491.35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>
            <v>518031.97</v>
          </cell>
          <cell r="C5531" t="str">
            <v/>
          </cell>
          <cell r="D5531">
            <v>1337520.58</v>
          </cell>
          <cell r="E5531">
            <v>1111625.17</v>
          </cell>
          <cell r="F5531">
            <v>132256.69999999998</v>
          </cell>
          <cell r="G5531">
            <v>942367.59999999963</v>
          </cell>
          <cell r="H5531">
            <v>376051.58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>
            <v>75336.95</v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>
            <v>118559.92</v>
          </cell>
          <cell r="E5535">
            <v>63034.78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192943.11</v>
          </cell>
          <cell r="C5536">
            <v>908870.93</v>
          </cell>
          <cell r="D5536">
            <v>0</v>
          </cell>
          <cell r="E5536">
            <v>0</v>
          </cell>
          <cell r="F5536">
            <v>203694.87</v>
          </cell>
          <cell r="G5536">
            <v>139707.99000000002</v>
          </cell>
          <cell r="H5536">
            <v>159970.80000000002</v>
          </cell>
        </row>
        <row r="5537">
          <cell r="A5537" t="str">
            <v>LN total</v>
          </cell>
          <cell r="B5537">
            <v>27029085.519999992</v>
          </cell>
          <cell r="C5537">
            <v>4603499.47</v>
          </cell>
          <cell r="D5537">
            <v>33870087.149999999</v>
          </cell>
          <cell r="E5537">
            <v>51870404.240000002</v>
          </cell>
          <cell r="F5537">
            <v>13391832.949999997</v>
          </cell>
          <cell r="G5537">
            <v>33639936.820000008</v>
          </cell>
          <cell r="H5537">
            <v>9044154.5100000016</v>
          </cell>
        </row>
        <row r="5538">
          <cell r="A5538" t="str">
            <v>LN1 1</v>
          </cell>
          <cell r="B5538">
            <v>322619.14</v>
          </cell>
          <cell r="C5538" t="str">
            <v/>
          </cell>
          <cell r="D5538">
            <v>760894.63</v>
          </cell>
          <cell r="E5538">
            <v>897832.73</v>
          </cell>
          <cell r="F5538">
            <v>141669.38</v>
          </cell>
          <cell r="G5538">
            <v>627372.75000000012</v>
          </cell>
          <cell r="H5538">
            <v>182790.33000000002</v>
          </cell>
        </row>
        <row r="5539">
          <cell r="A5539" t="str">
            <v>LN1 2</v>
          </cell>
          <cell r="B5539">
            <v>881223.01</v>
          </cell>
          <cell r="C5539">
            <v>292984.35000000003</v>
          </cell>
          <cell r="D5539">
            <v>1914955.74</v>
          </cell>
          <cell r="E5539">
            <v>2179891.06</v>
          </cell>
          <cell r="F5539">
            <v>714562.94999999984</v>
          </cell>
          <cell r="G5539">
            <v>1981012.4900000005</v>
          </cell>
          <cell r="H5539">
            <v>564681.52</v>
          </cell>
        </row>
        <row r="5540">
          <cell r="A5540" t="str">
            <v>LN1 3</v>
          </cell>
          <cell r="B5540">
            <v>705156.28</v>
          </cell>
          <cell r="C5540">
            <v>103369.79</v>
          </cell>
          <cell r="D5540">
            <v>745450.69</v>
          </cell>
          <cell r="E5540">
            <v>941723.7</v>
          </cell>
          <cell r="F5540">
            <v>303726.7699999999</v>
          </cell>
          <cell r="G5540">
            <v>820064.29999999958</v>
          </cell>
          <cell r="H5540">
            <v>222053.41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110130.83</v>
          </cell>
          <cell r="E5541">
            <v>142005.01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>
            <v>437226.81</v>
          </cell>
          <cell r="C5542" t="str">
            <v/>
          </cell>
          <cell r="D5542">
            <v>858882.98</v>
          </cell>
          <cell r="E5542">
            <v>691728.63</v>
          </cell>
          <cell r="F5542">
            <v>240745.59000000003</v>
          </cell>
          <cell r="G5542">
            <v>514831.45</v>
          </cell>
          <cell r="H5542">
            <v>173461.07</v>
          </cell>
        </row>
        <row r="5543">
          <cell r="A5543" t="str">
            <v>LN11 0</v>
          </cell>
          <cell r="B5543">
            <v>847130.55</v>
          </cell>
          <cell r="C5543">
            <v>119127.92</v>
          </cell>
          <cell r="D5543">
            <v>996669.37</v>
          </cell>
          <cell r="E5543">
            <v>1695460.69</v>
          </cell>
          <cell r="F5543">
            <v>139361.5</v>
          </cell>
          <cell r="G5543">
            <v>871922.46000000008</v>
          </cell>
          <cell r="H5543">
            <v>247363.06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>
            <v>514841.57</v>
          </cell>
          <cell r="C5545" t="str">
            <v/>
          </cell>
          <cell r="D5545">
            <v>522486.72</v>
          </cell>
          <cell r="E5545">
            <v>1120738.74</v>
          </cell>
          <cell r="F5545">
            <v>139274.72999999998</v>
          </cell>
          <cell r="G5545">
            <v>575727.16999999993</v>
          </cell>
          <cell r="H5545">
            <v>175485.29</v>
          </cell>
        </row>
        <row r="5546">
          <cell r="A5546" t="str">
            <v>LN11 8</v>
          </cell>
          <cell r="B5546">
            <v>911938.85</v>
          </cell>
          <cell r="C5546" t="str">
            <v/>
          </cell>
          <cell r="D5546">
            <v>858050.21</v>
          </cell>
          <cell r="E5546">
            <v>1514380.69</v>
          </cell>
          <cell r="F5546">
            <v>133484.78</v>
          </cell>
          <cell r="G5546">
            <v>724376.57000000018</v>
          </cell>
          <cell r="H5546">
            <v>269107.47000000003</v>
          </cell>
        </row>
        <row r="5547">
          <cell r="A5547" t="str">
            <v>LN11 9</v>
          </cell>
          <cell r="B5547">
            <v>408142.42</v>
          </cell>
          <cell r="C5547" t="str">
            <v/>
          </cell>
          <cell r="D5547">
            <v>557556.51</v>
          </cell>
          <cell r="E5547">
            <v>943469.05</v>
          </cell>
          <cell r="F5547">
            <v>105224.27</v>
          </cell>
          <cell r="G5547">
            <v>561388.06000000006</v>
          </cell>
          <cell r="H5547">
            <v>121428.25</v>
          </cell>
        </row>
        <row r="5548">
          <cell r="A5548" t="str">
            <v>LN12 1</v>
          </cell>
          <cell r="B5548">
            <v>478849.58</v>
          </cell>
          <cell r="C5548" t="str">
            <v/>
          </cell>
          <cell r="D5548">
            <v>370984.95</v>
          </cell>
          <cell r="E5548">
            <v>969334.08</v>
          </cell>
          <cell r="F5548">
            <v>161077.24000000005</v>
          </cell>
          <cell r="G5548">
            <v>301626.79000000004</v>
          </cell>
          <cell r="H5548">
            <v>49646.58</v>
          </cell>
        </row>
        <row r="5549">
          <cell r="A5549" t="str">
            <v>LN12 2</v>
          </cell>
          <cell r="B5549">
            <v>732231.68000000005</v>
          </cell>
          <cell r="C5549" t="str">
            <v/>
          </cell>
          <cell r="D5549">
            <v>460521.4</v>
          </cell>
          <cell r="E5549">
            <v>1030996.13</v>
          </cell>
          <cell r="F5549">
            <v>267115.38</v>
          </cell>
          <cell r="G5549">
            <v>459878.08000000007</v>
          </cell>
          <cell r="H5549">
            <v>148936.45000000001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>
            <v>328924.92</v>
          </cell>
          <cell r="C5551" t="str">
            <v/>
          </cell>
          <cell r="D5551">
            <v>272530.07</v>
          </cell>
          <cell r="E5551">
            <v>522289.45</v>
          </cell>
          <cell r="F5551">
            <v>85458.529999999984</v>
          </cell>
          <cell r="G5551">
            <v>248472.2</v>
          </cell>
          <cell r="H5551">
            <v>66901.33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>
            <v>619414.62</v>
          </cell>
          <cell r="C5553" t="str">
            <v/>
          </cell>
          <cell r="D5553">
            <v>386723.47</v>
          </cell>
          <cell r="E5553">
            <v>1208933.8899999999</v>
          </cell>
          <cell r="F5553">
            <v>241165.24</v>
          </cell>
          <cell r="G5553">
            <v>366440.76</v>
          </cell>
          <cell r="H5553">
            <v>82558.78</v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242819.44</v>
          </cell>
          <cell r="E5554">
            <v>189288.65</v>
          </cell>
          <cell r="F5554" t="str">
            <v/>
          </cell>
          <cell r="G5554">
            <v>143369.19</v>
          </cell>
          <cell r="H5554" t="str">
            <v/>
          </cell>
        </row>
        <row r="5555">
          <cell r="A5555" t="str">
            <v>LN2 2</v>
          </cell>
          <cell r="B5555">
            <v>786497.97</v>
          </cell>
          <cell r="C5555">
            <v>259045.78000000006</v>
          </cell>
          <cell r="D5555">
            <v>1142244.26</v>
          </cell>
          <cell r="E5555">
            <v>1230017.47</v>
          </cell>
          <cell r="F5555">
            <v>424736.24</v>
          </cell>
          <cell r="G5555">
            <v>941707.93000000028</v>
          </cell>
          <cell r="H5555">
            <v>414757.97000000003</v>
          </cell>
        </row>
        <row r="5556">
          <cell r="A5556" t="str">
            <v>LN2 3</v>
          </cell>
          <cell r="B5556">
            <v>495645.27</v>
          </cell>
          <cell r="C5556">
            <v>174836.35000000003</v>
          </cell>
          <cell r="D5556">
            <v>902380.71</v>
          </cell>
          <cell r="E5556">
            <v>1176734.26</v>
          </cell>
          <cell r="F5556">
            <v>318676.34999999992</v>
          </cell>
          <cell r="G5556">
            <v>689203.78</v>
          </cell>
          <cell r="H5556">
            <v>226972.9</v>
          </cell>
        </row>
        <row r="5557">
          <cell r="A5557" t="str">
            <v>LN2 4</v>
          </cell>
          <cell r="B5557">
            <v>1043151.85</v>
          </cell>
          <cell r="C5557">
            <v>159619.73000000001</v>
          </cell>
          <cell r="D5557">
            <v>1563525.98</v>
          </cell>
          <cell r="E5557">
            <v>1896818.35</v>
          </cell>
          <cell r="F5557">
            <v>567092.89000000013</v>
          </cell>
          <cell r="G5557">
            <v>1546275.87</v>
          </cell>
          <cell r="H5557">
            <v>439051.57</v>
          </cell>
        </row>
        <row r="5558">
          <cell r="A5558" t="str">
            <v>LN2 5</v>
          </cell>
          <cell r="B5558">
            <v>396310.51</v>
          </cell>
          <cell r="C5558" t="str">
            <v/>
          </cell>
          <cell r="D5558">
            <v>549271.93999999994</v>
          </cell>
          <cell r="E5558">
            <v>670029.59</v>
          </cell>
          <cell r="F5558">
            <v>134126.94999999998</v>
          </cell>
          <cell r="G5558">
            <v>555132.40999999992</v>
          </cell>
          <cell r="H5558">
            <v>79107.930000000008</v>
          </cell>
        </row>
        <row r="5559">
          <cell r="A5559" t="str">
            <v>LN3 4</v>
          </cell>
          <cell r="B5559">
            <v>673166.02</v>
          </cell>
          <cell r="C5559">
            <v>181171.21000000002</v>
          </cell>
          <cell r="D5559">
            <v>677305.47</v>
          </cell>
          <cell r="E5559">
            <v>1064074.3500000001</v>
          </cell>
          <cell r="F5559">
            <v>365241.50999999989</v>
          </cell>
          <cell r="G5559">
            <v>752314.73000000033</v>
          </cell>
          <cell r="H5559">
            <v>263636.41000000003</v>
          </cell>
        </row>
        <row r="5560">
          <cell r="A5560" t="str">
            <v>LN3 5</v>
          </cell>
          <cell r="B5560">
            <v>217169.94</v>
          </cell>
          <cell r="C5560" t="str">
            <v/>
          </cell>
          <cell r="D5560">
            <v>349218.48</v>
          </cell>
          <cell r="E5560">
            <v>658014.17000000004</v>
          </cell>
          <cell r="F5560">
            <v>227885.07</v>
          </cell>
          <cell r="G5560">
            <v>380063.88</v>
          </cell>
          <cell r="H5560">
            <v>144051.41</v>
          </cell>
        </row>
        <row r="5561">
          <cell r="A5561" t="str">
            <v>LN4 1</v>
          </cell>
          <cell r="B5561">
            <v>847760.75</v>
          </cell>
          <cell r="C5561">
            <v>177641.34999999995</v>
          </cell>
          <cell r="D5561">
            <v>1220235.72</v>
          </cell>
          <cell r="E5561">
            <v>1773929.46</v>
          </cell>
          <cell r="F5561">
            <v>607607.16999999981</v>
          </cell>
          <cell r="G5561">
            <v>1302519.6499999997</v>
          </cell>
          <cell r="H5561">
            <v>349258.85000000003</v>
          </cell>
        </row>
        <row r="5562">
          <cell r="A5562" t="str">
            <v>LN4 2</v>
          </cell>
          <cell r="B5562">
            <v>921654.99</v>
          </cell>
          <cell r="C5562">
            <v>119421.34000000001</v>
          </cell>
          <cell r="D5562">
            <v>1095353.8400000001</v>
          </cell>
          <cell r="E5562">
            <v>1535953.33</v>
          </cell>
          <cell r="F5562">
            <v>502570.25999999989</v>
          </cell>
          <cell r="G5562">
            <v>1281700.1200000006</v>
          </cell>
          <cell r="H5562">
            <v>351261.63</v>
          </cell>
        </row>
        <row r="5563">
          <cell r="A5563" t="str">
            <v>LN4 3</v>
          </cell>
          <cell r="B5563">
            <v>674554.64</v>
          </cell>
          <cell r="C5563">
            <v>65901.14</v>
          </cell>
          <cell r="D5563">
            <v>1085061.33</v>
          </cell>
          <cell r="E5563">
            <v>2120063.54</v>
          </cell>
          <cell r="F5563">
            <v>549469.68999999994</v>
          </cell>
          <cell r="G5563">
            <v>881360.67000000016</v>
          </cell>
          <cell r="H5563">
            <v>231990.02000000002</v>
          </cell>
        </row>
        <row r="5564">
          <cell r="A5564" t="str">
            <v>LN4 4</v>
          </cell>
          <cell r="B5564">
            <v>1104384.72</v>
          </cell>
          <cell r="C5564">
            <v>197976.09</v>
          </cell>
          <cell r="D5564">
            <v>1316011.3899999999</v>
          </cell>
          <cell r="E5564">
            <v>2677076.35</v>
          </cell>
          <cell r="F5564">
            <v>900130.06000000017</v>
          </cell>
          <cell r="G5564">
            <v>1361602.42</v>
          </cell>
          <cell r="H5564">
            <v>271887.02</v>
          </cell>
        </row>
        <row r="5565">
          <cell r="A5565" t="str">
            <v>LN5 0</v>
          </cell>
          <cell r="B5565">
            <v>617597.32999999996</v>
          </cell>
          <cell r="C5565">
            <v>94264.53</v>
          </cell>
          <cell r="D5565">
            <v>827989.46</v>
          </cell>
          <cell r="E5565">
            <v>921463.77</v>
          </cell>
          <cell r="F5565">
            <v>398590.31</v>
          </cell>
          <cell r="G5565">
            <v>750862.45000000007</v>
          </cell>
          <cell r="H5565">
            <v>162975.34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>
            <v>407674.06</v>
          </cell>
          <cell r="C5567" t="str">
            <v/>
          </cell>
          <cell r="D5567">
            <v>560344.4</v>
          </cell>
          <cell r="E5567">
            <v>511311.09</v>
          </cell>
          <cell r="F5567">
            <v>89277.28</v>
          </cell>
          <cell r="G5567">
            <v>277977.22000000003</v>
          </cell>
          <cell r="H5567" t="str">
            <v/>
          </cell>
        </row>
        <row r="5568">
          <cell r="A5568" t="str">
            <v>LN5 8</v>
          </cell>
          <cell r="B5568">
            <v>818898.52</v>
          </cell>
          <cell r="C5568">
            <v>132690.36999999997</v>
          </cell>
          <cell r="D5568">
            <v>690384.47</v>
          </cell>
          <cell r="E5568">
            <v>1241937.96</v>
          </cell>
          <cell r="F5568">
            <v>367171.62999999995</v>
          </cell>
          <cell r="G5568">
            <v>1085035.5099999998</v>
          </cell>
          <cell r="H5568">
            <v>203850.49</v>
          </cell>
        </row>
        <row r="5569">
          <cell r="A5569" t="str">
            <v>LN5 9</v>
          </cell>
          <cell r="B5569">
            <v>1529209.81</v>
          </cell>
          <cell r="C5569">
            <v>221402.06000000003</v>
          </cell>
          <cell r="D5569">
            <v>1888103.64</v>
          </cell>
          <cell r="E5569">
            <v>2652692.5299999998</v>
          </cell>
          <cell r="F5569">
            <v>744486.47</v>
          </cell>
          <cell r="G5569">
            <v>1745551.0700000003</v>
          </cell>
          <cell r="H5569">
            <v>390794.58</v>
          </cell>
        </row>
        <row r="5570">
          <cell r="A5570" t="str">
            <v>LN6 0</v>
          </cell>
          <cell r="B5570">
            <v>1429627.91</v>
          </cell>
          <cell r="C5570">
            <v>305253.18999999983</v>
          </cell>
          <cell r="D5570">
            <v>1125389.6599999999</v>
          </cell>
          <cell r="E5570">
            <v>2103018.39</v>
          </cell>
          <cell r="F5570">
            <v>577019.32999999961</v>
          </cell>
          <cell r="G5570">
            <v>1720836.3600000006</v>
          </cell>
          <cell r="H5570">
            <v>542414.76</v>
          </cell>
        </row>
        <row r="5571">
          <cell r="A5571" t="str">
            <v>LN6 3</v>
          </cell>
          <cell r="B5571">
            <v>361221.33</v>
          </cell>
          <cell r="C5571" t="str">
            <v/>
          </cell>
          <cell r="D5571">
            <v>444825.62</v>
          </cell>
          <cell r="E5571">
            <v>756317.78</v>
          </cell>
          <cell r="F5571">
            <v>223814.9</v>
          </cell>
          <cell r="G5571">
            <v>371674.96000000008</v>
          </cell>
          <cell r="H5571">
            <v>114895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70164.990000000005</v>
          </cell>
          <cell r="E5572">
            <v>49962.22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>
            <v>229381.9</v>
          </cell>
          <cell r="C5573" t="str">
            <v/>
          </cell>
          <cell r="D5573">
            <v>408206</v>
          </cell>
          <cell r="E5573">
            <v>473535.21</v>
          </cell>
          <cell r="F5573">
            <v>145731.17000000004</v>
          </cell>
          <cell r="G5573">
            <v>253991.72000000003</v>
          </cell>
          <cell r="H5573">
            <v>79398.290000000008</v>
          </cell>
        </row>
        <row r="5574">
          <cell r="A5574" t="str">
            <v>LN6 7</v>
          </cell>
          <cell r="B5574">
            <v>808691.23</v>
          </cell>
          <cell r="C5574">
            <v>131068.65</v>
          </cell>
          <cell r="D5574">
            <v>953412.28</v>
          </cell>
          <cell r="E5574">
            <v>1800833.48</v>
          </cell>
          <cell r="F5574">
            <v>431479.91</v>
          </cell>
          <cell r="G5574">
            <v>1316247.6499999999</v>
          </cell>
          <cell r="H5574">
            <v>316640.17</v>
          </cell>
        </row>
        <row r="5575">
          <cell r="A5575" t="str">
            <v>LN6 8</v>
          </cell>
          <cell r="B5575">
            <v>1118265.5</v>
          </cell>
          <cell r="C5575">
            <v>141517.94999999998</v>
          </cell>
          <cell r="D5575">
            <v>1100037.68</v>
          </cell>
          <cell r="E5575">
            <v>1756083.3</v>
          </cell>
          <cell r="F5575">
            <v>652853.76000000001</v>
          </cell>
          <cell r="G5575">
            <v>1130891.1700000002</v>
          </cell>
          <cell r="H5575">
            <v>385102.54</v>
          </cell>
        </row>
        <row r="5576">
          <cell r="A5576" t="str">
            <v>LN6 9</v>
          </cell>
          <cell r="B5576">
            <v>2563735.77</v>
          </cell>
          <cell r="C5576">
            <v>502563.08000000013</v>
          </cell>
          <cell r="D5576">
            <v>2661735.4300000002</v>
          </cell>
          <cell r="E5576">
            <v>3947958.64</v>
          </cell>
          <cell r="F5576">
            <v>1192027.6899999997</v>
          </cell>
          <cell r="G5576">
            <v>2526513.330000001</v>
          </cell>
          <cell r="H5576">
            <v>648971.52000000002</v>
          </cell>
        </row>
        <row r="5577">
          <cell r="A5577" t="str">
            <v>LN7 6</v>
          </cell>
          <cell r="B5577">
            <v>495404.19</v>
          </cell>
          <cell r="C5577">
            <v>167347.33000000002</v>
          </cell>
          <cell r="D5577">
            <v>783101.96</v>
          </cell>
          <cell r="E5577">
            <v>1297943.29</v>
          </cell>
          <cell r="F5577">
            <v>219377.61999999997</v>
          </cell>
          <cell r="G5577">
            <v>1026335.3899999998</v>
          </cell>
          <cell r="H5577">
            <v>255658.72</v>
          </cell>
        </row>
        <row r="5578">
          <cell r="A5578" t="str">
            <v>LN8 2</v>
          </cell>
          <cell r="B5578">
            <v>168309.11</v>
          </cell>
          <cell r="C5578" t="str">
            <v/>
          </cell>
          <cell r="D5578">
            <v>364614.65</v>
          </cell>
          <cell r="E5578">
            <v>507267.71</v>
          </cell>
          <cell r="F5578" t="str">
            <v/>
          </cell>
          <cell r="G5578">
            <v>248435.39</v>
          </cell>
          <cell r="H5578" t="str">
            <v/>
          </cell>
        </row>
        <row r="5579">
          <cell r="A5579" t="str">
            <v>LN8 3</v>
          </cell>
          <cell r="B5579">
            <v>567918.73</v>
          </cell>
          <cell r="C5579">
            <v>147426.33000000005</v>
          </cell>
          <cell r="D5579">
            <v>1053065.07</v>
          </cell>
          <cell r="E5579">
            <v>1807121.64</v>
          </cell>
          <cell r="F5579">
            <v>379702.85</v>
          </cell>
          <cell r="G5579">
            <v>1220626.3299999991</v>
          </cell>
          <cell r="H5579">
            <v>228606.62</v>
          </cell>
        </row>
        <row r="5580">
          <cell r="A5580" t="str">
            <v>LN8 5</v>
          </cell>
          <cell r="B5580">
            <v>286108.63</v>
          </cell>
          <cell r="C5580" t="str">
            <v/>
          </cell>
          <cell r="D5580">
            <v>456214.18</v>
          </cell>
          <cell r="E5580">
            <v>502281.26</v>
          </cell>
          <cell r="F5580">
            <v>142400.10999999999</v>
          </cell>
          <cell r="G5580">
            <v>390484.50000000006</v>
          </cell>
          <cell r="H5580">
            <v>147622.23000000001</v>
          </cell>
        </row>
        <row r="5581">
          <cell r="A5581" t="str">
            <v>LN8 6</v>
          </cell>
          <cell r="B5581">
            <v>247455.15</v>
          </cell>
          <cell r="C5581" t="str">
            <v/>
          </cell>
          <cell r="D5581">
            <v>429897.04</v>
          </cell>
          <cell r="E5581">
            <v>782592.06</v>
          </cell>
          <cell r="F5581">
            <v>100529.35</v>
          </cell>
          <cell r="G5581">
            <v>394341.44</v>
          </cell>
          <cell r="H5581">
            <v>83562.92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>
            <v>354186.04</v>
          </cell>
          <cell r="C5583" t="str">
            <v/>
          </cell>
          <cell r="D5583">
            <v>594310</v>
          </cell>
          <cell r="E5583">
            <v>919855.44</v>
          </cell>
          <cell r="F5583">
            <v>139308.72</v>
          </cell>
          <cell r="G5583">
            <v>677830.97999999975</v>
          </cell>
          <cell r="H5583">
            <v>121830.07</v>
          </cell>
        </row>
        <row r="5584">
          <cell r="A5584" t="str">
            <v>LN9 6</v>
          </cell>
          <cell r="B5584">
            <v>484461.11</v>
          </cell>
          <cell r="C5584" t="str">
            <v/>
          </cell>
          <cell r="D5584">
            <v>499024.49</v>
          </cell>
          <cell r="E5584">
            <v>987445.1</v>
          </cell>
          <cell r="F5584">
            <v>113964.43</v>
          </cell>
          <cell r="G5584">
            <v>474229.62999999989</v>
          </cell>
          <cell r="H5584">
            <v>125471.21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1506642012.1599998</v>
          </cell>
          <cell r="C5586">
            <v>66579154.79999999</v>
          </cell>
          <cell r="D5586">
            <v>1264920260.6099999</v>
          </cell>
          <cell r="E5586">
            <v>1221842747.21</v>
          </cell>
          <cell r="F5586">
            <v>349792366.30999988</v>
          </cell>
          <cell r="G5586">
            <v>1174062009.51</v>
          </cell>
          <cell r="H5586">
            <v>335495622.83999991</v>
          </cell>
        </row>
        <row r="5587">
          <cell r="A5587" t="str">
            <v>LS Other</v>
          </cell>
          <cell r="B5587">
            <v>231915.96999999997</v>
          </cell>
          <cell r="C5587">
            <v>2484668.3200000003</v>
          </cell>
          <cell r="D5587">
            <v>154953.74</v>
          </cell>
          <cell r="E5587">
            <v>357688.37</v>
          </cell>
          <cell r="F5587">
            <v>976689.4</v>
          </cell>
          <cell r="G5587">
            <v>701046.16999999993</v>
          </cell>
          <cell r="H5587">
            <v>293880.42000000004</v>
          </cell>
        </row>
        <row r="5588">
          <cell r="A5588" t="str">
            <v>LS total</v>
          </cell>
          <cell r="B5588">
            <v>47450943.860000007</v>
          </cell>
          <cell r="C5588">
            <v>41053713.899999984</v>
          </cell>
          <cell r="D5588">
            <v>100125333.86999997</v>
          </cell>
          <cell r="E5588">
            <v>118075832.40000004</v>
          </cell>
          <cell r="F5588">
            <v>13125188.01</v>
          </cell>
          <cell r="G5588">
            <v>60198048.620000027</v>
          </cell>
          <cell r="H5588">
            <v>20114235.269999996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>
            <v>156432.26999999999</v>
          </cell>
          <cell r="C5592" t="str">
            <v/>
          </cell>
          <cell r="D5592">
            <v>176671.39</v>
          </cell>
          <cell r="E5592">
            <v>207585.52</v>
          </cell>
          <cell r="F5592" t="str">
            <v/>
          </cell>
          <cell r="G5592">
            <v>184364.48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>
            <v>272718.45</v>
          </cell>
          <cell r="C5598">
            <v>74270.44</v>
          </cell>
          <cell r="D5598">
            <v>673874.49</v>
          </cell>
          <cell r="E5598">
            <v>650459.46</v>
          </cell>
          <cell r="F5598">
            <v>115035.54000000002</v>
          </cell>
          <cell r="G5598">
            <v>406649.07</v>
          </cell>
          <cell r="H5598">
            <v>76289.19</v>
          </cell>
        </row>
        <row r="5599">
          <cell r="A5599" t="str">
            <v>LS10 2</v>
          </cell>
          <cell r="B5599">
            <v>162701.56</v>
          </cell>
          <cell r="C5599">
            <v>218400.05999999991</v>
          </cell>
          <cell r="D5599">
            <v>178444.3</v>
          </cell>
          <cell r="E5599">
            <v>684629.73</v>
          </cell>
          <cell r="F5599" t="str">
            <v/>
          </cell>
          <cell r="G5599">
            <v>245085.28999999995</v>
          </cell>
          <cell r="H5599">
            <v>48252.46</v>
          </cell>
        </row>
        <row r="5600">
          <cell r="A5600" t="str">
            <v>LS10 3</v>
          </cell>
          <cell r="B5600">
            <v>619357.36</v>
          </cell>
          <cell r="C5600">
            <v>937036.66999999969</v>
          </cell>
          <cell r="D5600">
            <v>813086.41</v>
          </cell>
          <cell r="E5600">
            <v>2786759.07</v>
          </cell>
          <cell r="F5600">
            <v>105543.91</v>
          </cell>
          <cell r="G5600">
            <v>741064.41999999981</v>
          </cell>
          <cell r="H5600">
            <v>160099.53</v>
          </cell>
        </row>
        <row r="5601">
          <cell r="A5601" t="str">
            <v>LS10 4</v>
          </cell>
          <cell r="B5601">
            <v>1119588.0900000001</v>
          </cell>
          <cell r="C5601">
            <v>1792817.9799999986</v>
          </cell>
          <cell r="D5601">
            <v>2075347.83</v>
          </cell>
          <cell r="E5601">
            <v>3615777.61</v>
          </cell>
          <cell r="F5601">
            <v>307609.52</v>
          </cell>
          <cell r="G5601">
            <v>1238519.5100000007</v>
          </cell>
          <cell r="H5601">
            <v>383172.35000000003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>
            <v>202080.88</v>
          </cell>
          <cell r="C5603">
            <v>62553.099999999991</v>
          </cell>
          <cell r="D5603">
            <v>201037.41</v>
          </cell>
          <cell r="E5603">
            <v>498661.49</v>
          </cell>
          <cell r="F5603">
            <v>58806.520000000019</v>
          </cell>
          <cell r="G5603">
            <v>223977.72999999998</v>
          </cell>
          <cell r="H5603">
            <v>67852.990000000005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>
            <v>428769.87</v>
          </cell>
          <cell r="C5605">
            <v>306658.06999999977</v>
          </cell>
          <cell r="D5605">
            <v>673123.7</v>
          </cell>
          <cell r="E5605">
            <v>653561.68999999994</v>
          </cell>
          <cell r="F5605" t="str">
            <v/>
          </cell>
          <cell r="G5605">
            <v>272151.67</v>
          </cell>
          <cell r="H5605">
            <v>51026.96</v>
          </cell>
        </row>
        <row r="5606">
          <cell r="A5606" t="str">
            <v>LS11 6</v>
          </cell>
          <cell r="B5606">
            <v>455992.35</v>
          </cell>
          <cell r="C5606">
            <v>103827.62000000002</v>
          </cell>
          <cell r="D5606">
            <v>349747.47</v>
          </cell>
          <cell r="E5606">
            <v>652389.73</v>
          </cell>
          <cell r="F5606" t="str">
            <v/>
          </cell>
          <cell r="G5606">
            <v>261253.13</v>
          </cell>
          <cell r="H5606">
            <v>79188.650000000009</v>
          </cell>
        </row>
        <row r="5607">
          <cell r="A5607" t="str">
            <v>LS11 7</v>
          </cell>
          <cell r="B5607">
            <v>474493.25</v>
          </cell>
          <cell r="C5607">
            <v>274062.75999999995</v>
          </cell>
          <cell r="D5607">
            <v>712556.43</v>
          </cell>
          <cell r="E5607">
            <v>1191837.76</v>
          </cell>
          <cell r="F5607" t="str">
            <v/>
          </cell>
          <cell r="G5607">
            <v>448900.49999999994</v>
          </cell>
          <cell r="H5607">
            <v>145176.26</v>
          </cell>
        </row>
        <row r="5608">
          <cell r="A5608" t="str">
            <v>LS11 8</v>
          </cell>
          <cell r="B5608">
            <v>505098.95</v>
          </cell>
          <cell r="C5608">
            <v>393818.66999999993</v>
          </cell>
          <cell r="D5608">
            <v>701701.66</v>
          </cell>
          <cell r="E5608">
            <v>1273937.17</v>
          </cell>
          <cell r="F5608">
            <v>102196.19</v>
          </cell>
          <cell r="G5608">
            <v>383662.32</v>
          </cell>
          <cell r="H5608">
            <v>96200.02</v>
          </cell>
        </row>
        <row r="5609">
          <cell r="A5609" t="str">
            <v>LS11 9</v>
          </cell>
          <cell r="B5609">
            <v>99064.960000000006</v>
          </cell>
          <cell r="C5609">
            <v>173551.29</v>
          </cell>
          <cell r="D5609">
            <v>224484.23</v>
          </cell>
          <cell r="E5609">
            <v>427716.52</v>
          </cell>
          <cell r="F5609" t="str">
            <v/>
          </cell>
          <cell r="G5609">
            <v>193100.42000000004</v>
          </cell>
          <cell r="H5609" t="str">
            <v/>
          </cell>
        </row>
        <row r="5610">
          <cell r="A5610" t="str">
            <v>LS12 1</v>
          </cell>
          <cell r="B5610">
            <v>224641.1</v>
          </cell>
          <cell r="C5610">
            <v>126207.93</v>
          </cell>
          <cell r="D5610">
            <v>409027.18</v>
          </cell>
          <cell r="E5610">
            <v>542610.19999999995</v>
          </cell>
          <cell r="F5610" t="str">
            <v/>
          </cell>
          <cell r="G5610">
            <v>137432.91000000003</v>
          </cell>
          <cell r="H5610" t="str">
            <v/>
          </cell>
        </row>
        <row r="5611">
          <cell r="A5611" t="str">
            <v>LS12 2</v>
          </cell>
          <cell r="B5611">
            <v>372210.51</v>
          </cell>
          <cell r="C5611">
            <v>252364.95999999996</v>
          </cell>
          <cell r="D5611">
            <v>495354.69</v>
          </cell>
          <cell r="E5611">
            <v>1073139.58</v>
          </cell>
          <cell r="F5611">
            <v>134266.72</v>
          </cell>
          <cell r="G5611">
            <v>360819.16000000003</v>
          </cell>
          <cell r="H5611">
            <v>89937.73</v>
          </cell>
        </row>
        <row r="5612">
          <cell r="A5612" t="str">
            <v>LS12 3</v>
          </cell>
          <cell r="B5612">
            <v>354691.11</v>
          </cell>
          <cell r="C5612">
            <v>338335.21000000014</v>
          </cell>
          <cell r="D5612">
            <v>862662.13</v>
          </cell>
          <cell r="E5612">
            <v>1376635.61</v>
          </cell>
          <cell r="F5612">
            <v>115792.47</v>
          </cell>
          <cell r="G5612">
            <v>512207.16999999987</v>
          </cell>
          <cell r="H5612">
            <v>142135.9</v>
          </cell>
        </row>
        <row r="5613">
          <cell r="A5613" t="str">
            <v>LS12 4</v>
          </cell>
          <cell r="B5613">
            <v>426841.83</v>
          </cell>
          <cell r="C5613">
            <v>881731.81</v>
          </cell>
          <cell r="D5613">
            <v>1467851.23</v>
          </cell>
          <cell r="E5613">
            <v>2148497.21</v>
          </cell>
          <cell r="F5613">
            <v>82382.45</v>
          </cell>
          <cell r="G5613">
            <v>594799.35</v>
          </cell>
          <cell r="H5613">
            <v>282012.96000000002</v>
          </cell>
        </row>
        <row r="5614">
          <cell r="A5614" t="str">
            <v>LS12 5</v>
          </cell>
          <cell r="B5614">
            <v>455780.09</v>
          </cell>
          <cell r="C5614">
            <v>465344.18999999994</v>
          </cell>
          <cell r="D5614">
            <v>1293861.9099999999</v>
          </cell>
          <cell r="E5614">
            <v>1906533.54</v>
          </cell>
          <cell r="F5614">
            <v>192709.61</v>
          </cell>
          <cell r="G5614">
            <v>663912.7699999999</v>
          </cell>
          <cell r="H5614">
            <v>333584.81</v>
          </cell>
        </row>
        <row r="5615">
          <cell r="A5615" t="str">
            <v>LS12 6</v>
          </cell>
          <cell r="B5615">
            <v>126160.76</v>
          </cell>
          <cell r="C5615">
            <v>241660.19</v>
          </cell>
          <cell r="D5615">
            <v>342822.51</v>
          </cell>
          <cell r="E5615">
            <v>607763.71</v>
          </cell>
          <cell r="F5615">
            <v>94853.440000000002</v>
          </cell>
          <cell r="G5615">
            <v>196858.04999999996</v>
          </cell>
          <cell r="H5615">
            <v>82898.509999999995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>
            <v>367696.48</v>
          </cell>
          <cell r="C5617">
            <v>395544.60000000009</v>
          </cell>
          <cell r="D5617">
            <v>1058078.51</v>
          </cell>
          <cell r="E5617">
            <v>1188920.94</v>
          </cell>
          <cell r="F5617">
            <v>163274.92000000004</v>
          </cell>
          <cell r="G5617">
            <v>633606.4800000001</v>
          </cell>
          <cell r="H5617">
            <v>406411.03</v>
          </cell>
        </row>
        <row r="5618">
          <cell r="A5618" t="str">
            <v>LS13 2</v>
          </cell>
          <cell r="B5618">
            <v>471029.17</v>
          </cell>
          <cell r="C5618">
            <v>686763.36999999976</v>
          </cell>
          <cell r="D5618">
            <v>1068501.3</v>
          </cell>
          <cell r="E5618">
            <v>2193068.79</v>
          </cell>
          <cell r="F5618">
            <v>259965.98000000004</v>
          </cell>
          <cell r="G5618">
            <v>592280.01</v>
          </cell>
          <cell r="H5618">
            <v>284142.12</v>
          </cell>
        </row>
        <row r="5619">
          <cell r="A5619" t="str">
            <v>LS13 3</v>
          </cell>
          <cell r="B5619">
            <v>336625.31</v>
          </cell>
          <cell r="C5619">
            <v>532509.7999999997</v>
          </cell>
          <cell r="D5619">
            <v>686992.16</v>
          </cell>
          <cell r="E5619">
            <v>1527076.21</v>
          </cell>
          <cell r="F5619">
            <v>101013.39</v>
          </cell>
          <cell r="G5619">
            <v>518459.50999999995</v>
          </cell>
          <cell r="H5619">
            <v>194787.73</v>
          </cell>
        </row>
        <row r="5620">
          <cell r="A5620" t="str">
            <v>LS13 4</v>
          </cell>
          <cell r="B5620">
            <v>365300.86</v>
          </cell>
          <cell r="C5620">
            <v>813685.89</v>
          </cell>
          <cell r="D5620">
            <v>982640.68</v>
          </cell>
          <cell r="E5620">
            <v>1959269.66</v>
          </cell>
          <cell r="F5620">
            <v>114211.1</v>
          </cell>
          <cell r="G5620">
            <v>707602.61999999976</v>
          </cell>
          <cell r="H5620">
            <v>369519.29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>
            <v>393711.56</v>
          </cell>
          <cell r="C5622">
            <v>548088.99000000034</v>
          </cell>
          <cell r="D5622">
            <v>837399.98</v>
          </cell>
          <cell r="E5622">
            <v>1628967.29</v>
          </cell>
          <cell r="F5622">
            <v>91124.94</v>
          </cell>
          <cell r="G5622">
            <v>628766.20999999985</v>
          </cell>
          <cell r="H5622">
            <v>194280.7</v>
          </cell>
        </row>
        <row r="5623">
          <cell r="A5623" t="str">
            <v>LS14 2</v>
          </cell>
          <cell r="B5623">
            <v>401244.03</v>
          </cell>
          <cell r="C5623">
            <v>569529.16999999993</v>
          </cell>
          <cell r="D5623">
            <v>731221.04</v>
          </cell>
          <cell r="E5623">
            <v>1550394.43</v>
          </cell>
          <cell r="F5623">
            <v>202435.06999999995</v>
          </cell>
          <cell r="G5623">
            <v>404987.62999999989</v>
          </cell>
          <cell r="H5623">
            <v>250329.24</v>
          </cell>
        </row>
        <row r="5624">
          <cell r="A5624" t="str">
            <v>LS14 3</v>
          </cell>
          <cell r="B5624">
            <v>397647.54</v>
          </cell>
          <cell r="C5624">
            <v>103768.12999999999</v>
          </cell>
          <cell r="D5624">
            <v>1152669.58</v>
          </cell>
          <cell r="E5624">
            <v>548025.46</v>
          </cell>
          <cell r="F5624" t="str">
            <v/>
          </cell>
          <cell r="G5624">
            <v>434456.83999999997</v>
          </cell>
          <cell r="H5624">
            <v>137805.95000000001</v>
          </cell>
        </row>
        <row r="5625">
          <cell r="A5625" t="str">
            <v>LS14 5</v>
          </cell>
          <cell r="B5625">
            <v>441993.39</v>
          </cell>
          <cell r="C5625">
            <v>634320.73000000045</v>
          </cell>
          <cell r="D5625">
            <v>534928.87</v>
          </cell>
          <cell r="E5625">
            <v>1845956.12</v>
          </cell>
          <cell r="F5625">
            <v>198211.79</v>
          </cell>
          <cell r="G5625">
            <v>488790.78</v>
          </cell>
          <cell r="H5625">
            <v>185276</v>
          </cell>
        </row>
        <row r="5626">
          <cell r="A5626" t="str">
            <v>LS14 6</v>
          </cell>
          <cell r="B5626">
            <v>686378.78</v>
          </cell>
          <cell r="C5626">
            <v>785903.84999999916</v>
          </cell>
          <cell r="D5626">
            <v>708859.51</v>
          </cell>
          <cell r="E5626">
            <v>2465028.5499999998</v>
          </cell>
          <cell r="F5626">
            <v>187521.55000000005</v>
          </cell>
          <cell r="G5626">
            <v>960704.6100000001</v>
          </cell>
          <cell r="H5626">
            <v>278437.55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>
            <v>268651.18</v>
          </cell>
          <cell r="C5628">
            <v>473827.03000000014</v>
          </cell>
          <cell r="D5628">
            <v>806904.84</v>
          </cell>
          <cell r="E5628">
            <v>1482631.6</v>
          </cell>
          <cell r="F5628">
            <v>103666.80000000002</v>
          </cell>
          <cell r="G5628">
            <v>398756.84999999992</v>
          </cell>
          <cell r="H5628">
            <v>312753.23</v>
          </cell>
        </row>
        <row r="5629">
          <cell r="A5629" t="str">
            <v>LS15 4</v>
          </cell>
          <cell r="B5629">
            <v>407515.53</v>
          </cell>
          <cell r="C5629">
            <v>221013.84999999998</v>
          </cell>
          <cell r="D5629">
            <v>775242.96</v>
          </cell>
          <cell r="E5629">
            <v>988818.65</v>
          </cell>
          <cell r="F5629">
            <v>86776.890000000014</v>
          </cell>
          <cell r="G5629">
            <v>195175.27</v>
          </cell>
          <cell r="H5629">
            <v>226616.5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>
            <v>334143.59999999998</v>
          </cell>
          <cell r="C5631">
            <v>733224.62</v>
          </cell>
          <cell r="D5631">
            <v>955685.26</v>
          </cell>
          <cell r="E5631">
            <v>1963894.39</v>
          </cell>
          <cell r="F5631">
            <v>76043.839999999982</v>
          </cell>
          <cell r="G5631">
            <v>737234.25000000035</v>
          </cell>
          <cell r="H5631">
            <v>451358.5</v>
          </cell>
        </row>
        <row r="5632">
          <cell r="A5632" t="str">
            <v>LS15 8</v>
          </cell>
          <cell r="B5632">
            <v>495510.32</v>
          </cell>
          <cell r="C5632">
            <v>849721.2100000002</v>
          </cell>
          <cell r="D5632">
            <v>1346349.31</v>
          </cell>
          <cell r="E5632">
            <v>1914727.98</v>
          </cell>
          <cell r="F5632">
            <v>124936.57000000002</v>
          </cell>
          <cell r="G5632">
            <v>663602.24</v>
          </cell>
          <cell r="H5632">
            <v>421535.36</v>
          </cell>
        </row>
        <row r="5633">
          <cell r="A5633" t="str">
            <v>LS15 9</v>
          </cell>
          <cell r="B5633">
            <v>178681.07</v>
          </cell>
          <cell r="C5633">
            <v>276197.50000000012</v>
          </cell>
          <cell r="D5633">
            <v>507471.31</v>
          </cell>
          <cell r="E5633">
            <v>760340.42</v>
          </cell>
          <cell r="F5633">
            <v>98539.070000000022</v>
          </cell>
          <cell r="G5633">
            <v>219290.87</v>
          </cell>
          <cell r="H5633">
            <v>111737.84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>
            <v>382912.04</v>
          </cell>
          <cell r="C5635">
            <v>241866.68000000005</v>
          </cell>
          <cell r="D5635">
            <v>658707.22</v>
          </cell>
          <cell r="E5635">
            <v>763263.66</v>
          </cell>
          <cell r="F5635">
            <v>82099.179999999993</v>
          </cell>
          <cell r="G5635">
            <v>782677.85999999964</v>
          </cell>
          <cell r="H5635">
            <v>124258.81</v>
          </cell>
        </row>
        <row r="5636">
          <cell r="A5636" t="str">
            <v>LS16 6</v>
          </cell>
          <cell r="B5636">
            <v>496821.9</v>
          </cell>
          <cell r="C5636">
            <v>374607.04000000004</v>
          </cell>
          <cell r="D5636">
            <v>1252854.1100000001</v>
          </cell>
          <cell r="E5636">
            <v>1463614.68</v>
          </cell>
          <cell r="F5636">
            <v>113793.81</v>
          </cell>
          <cell r="G5636">
            <v>560867.25999999978</v>
          </cell>
          <cell r="H5636">
            <v>233954.19</v>
          </cell>
        </row>
        <row r="5637">
          <cell r="A5637" t="str">
            <v>LS16 7</v>
          </cell>
          <cell r="B5637">
            <v>678245.19</v>
          </cell>
          <cell r="C5637">
            <v>639207.86999999976</v>
          </cell>
          <cell r="D5637">
            <v>1577417.9</v>
          </cell>
          <cell r="E5637">
            <v>1364223.89</v>
          </cell>
          <cell r="F5637">
            <v>210740.50999999995</v>
          </cell>
          <cell r="G5637">
            <v>1115717.2100000002</v>
          </cell>
          <cell r="H5637">
            <v>268912.57</v>
          </cell>
        </row>
        <row r="5638">
          <cell r="A5638" t="str">
            <v>LS16 8</v>
          </cell>
          <cell r="B5638">
            <v>430027.66</v>
          </cell>
          <cell r="C5638">
            <v>94573.979999999981</v>
          </cell>
          <cell r="D5638">
            <v>1065138.1599999999</v>
          </cell>
          <cell r="E5638">
            <v>462789.6</v>
          </cell>
          <cell r="F5638" t="str">
            <v/>
          </cell>
          <cell r="G5638">
            <v>585220.35</v>
          </cell>
          <cell r="H5638">
            <v>130420.65000000001</v>
          </cell>
        </row>
        <row r="5639">
          <cell r="A5639" t="str">
            <v>LS16 9</v>
          </cell>
          <cell r="B5639">
            <v>342572.4</v>
          </cell>
          <cell r="C5639">
            <v>118174.23000000001</v>
          </cell>
          <cell r="D5639">
            <v>852241.3</v>
          </cell>
          <cell r="E5639">
            <v>350720.02</v>
          </cell>
          <cell r="F5639">
            <v>90305.65</v>
          </cell>
          <cell r="G5639">
            <v>216095.27000000002</v>
          </cell>
          <cell r="H5639">
            <v>68265.25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265672.82</v>
          </cell>
          <cell r="E5640">
            <v>201854.76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>
            <v>536407.26</v>
          </cell>
          <cell r="C5642">
            <v>304950.93999999989</v>
          </cell>
          <cell r="D5642">
            <v>964603.43</v>
          </cell>
          <cell r="E5642">
            <v>1150148.73</v>
          </cell>
          <cell r="F5642">
            <v>157512.42999999996</v>
          </cell>
          <cell r="G5642">
            <v>561847.35</v>
          </cell>
          <cell r="H5642">
            <v>190693.37</v>
          </cell>
        </row>
        <row r="5643">
          <cell r="A5643" t="str">
            <v>LS17 6</v>
          </cell>
          <cell r="B5643">
            <v>737131.06</v>
          </cell>
          <cell r="C5643">
            <v>411518.56999999989</v>
          </cell>
          <cell r="D5643">
            <v>1885782.79</v>
          </cell>
          <cell r="E5643">
            <v>1231506.71</v>
          </cell>
          <cell r="F5643">
            <v>226992.48000000004</v>
          </cell>
          <cell r="G5643">
            <v>676025.24999999988</v>
          </cell>
          <cell r="H5643">
            <v>243655.52000000002</v>
          </cell>
        </row>
        <row r="5644">
          <cell r="A5644" t="str">
            <v>LS17 7</v>
          </cell>
          <cell r="B5644">
            <v>783197.11</v>
          </cell>
          <cell r="C5644">
            <v>381307.66000000015</v>
          </cell>
          <cell r="D5644">
            <v>1253833.1000000001</v>
          </cell>
          <cell r="E5644">
            <v>1237384.07</v>
          </cell>
          <cell r="F5644">
            <v>214733.31000000003</v>
          </cell>
          <cell r="G5644">
            <v>795535.4599999995</v>
          </cell>
          <cell r="H5644">
            <v>213728.95</v>
          </cell>
        </row>
        <row r="5645">
          <cell r="A5645" t="str">
            <v>LS17 8</v>
          </cell>
          <cell r="B5645">
            <v>876575.7</v>
          </cell>
          <cell r="C5645">
            <v>395955.83999999979</v>
          </cell>
          <cell r="D5645">
            <v>2378426.91</v>
          </cell>
          <cell r="E5645">
            <v>1968495.63</v>
          </cell>
          <cell r="F5645">
            <v>234495.91</v>
          </cell>
          <cell r="G5645">
            <v>832255.15000000014</v>
          </cell>
          <cell r="H5645">
            <v>465447.92</v>
          </cell>
        </row>
        <row r="5646">
          <cell r="A5646" t="str">
            <v>LS17 9</v>
          </cell>
          <cell r="B5646">
            <v>339315.34</v>
          </cell>
          <cell r="C5646" t="str">
            <v/>
          </cell>
          <cell r="D5646">
            <v>742458</v>
          </cell>
          <cell r="E5646">
            <v>655306.25</v>
          </cell>
          <cell r="F5646">
            <v>201052.14999999997</v>
          </cell>
          <cell r="G5646">
            <v>605516.64</v>
          </cell>
          <cell r="H5646">
            <v>103743.97</v>
          </cell>
        </row>
        <row r="5647">
          <cell r="A5647" t="str">
            <v>LS18 4</v>
          </cell>
          <cell r="B5647">
            <v>674332.72</v>
          </cell>
          <cell r="C5647">
            <v>682142.7899999998</v>
          </cell>
          <cell r="D5647">
            <v>1844211.88</v>
          </cell>
          <cell r="E5647">
            <v>1395740.12</v>
          </cell>
          <cell r="F5647">
            <v>167274.49</v>
          </cell>
          <cell r="G5647">
            <v>870342.58</v>
          </cell>
          <cell r="H5647">
            <v>325285.28999999998</v>
          </cell>
        </row>
        <row r="5648">
          <cell r="A5648" t="str">
            <v>LS18 5</v>
          </cell>
          <cell r="B5648">
            <v>725001.43</v>
          </cell>
          <cell r="C5648">
            <v>403991.48000000004</v>
          </cell>
          <cell r="D5648">
            <v>1289249.01</v>
          </cell>
          <cell r="E5648">
            <v>1438567.73</v>
          </cell>
          <cell r="F5648">
            <v>260111.39000000004</v>
          </cell>
          <cell r="G5648">
            <v>532634.22999999986</v>
          </cell>
          <cell r="H5648">
            <v>274476.41000000003</v>
          </cell>
        </row>
        <row r="5649">
          <cell r="A5649" t="str">
            <v>LS19 6</v>
          </cell>
          <cell r="B5649">
            <v>328886.46999999997</v>
          </cell>
          <cell r="C5649">
            <v>304008.58000000007</v>
          </cell>
          <cell r="D5649">
            <v>1329806.1200000001</v>
          </cell>
          <cell r="E5649">
            <v>1031553.28</v>
          </cell>
          <cell r="F5649">
            <v>132595.42000000001</v>
          </cell>
          <cell r="G5649">
            <v>620844.09</v>
          </cell>
          <cell r="H5649">
            <v>216818.29</v>
          </cell>
        </row>
        <row r="5650">
          <cell r="A5650" t="str">
            <v>LS19 7</v>
          </cell>
          <cell r="B5650">
            <v>991740.18</v>
          </cell>
          <cell r="C5650">
            <v>844517.64999999932</v>
          </cell>
          <cell r="D5650">
            <v>1802260.18</v>
          </cell>
          <cell r="E5650">
            <v>1917218.72</v>
          </cell>
          <cell r="F5650">
            <v>205230.21</v>
          </cell>
          <cell r="G5650">
            <v>1164970.540000001</v>
          </cell>
          <cell r="H5650">
            <v>631701.27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>
            <v>130199.31</v>
          </cell>
          <cell r="C5653" t="str">
            <v/>
          </cell>
          <cell r="D5653">
            <v>184388.01</v>
          </cell>
          <cell r="E5653">
            <v>271429.86</v>
          </cell>
          <cell r="F5653" t="str">
            <v/>
          </cell>
          <cell r="G5653">
            <v>86342.700000000012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1405720.8400000019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>
            <v>86560.8</v>
          </cell>
          <cell r="C5655" t="str">
            <v/>
          </cell>
          <cell r="D5655" t="str">
            <v/>
          </cell>
          <cell r="E5655">
            <v>56760.05</v>
          </cell>
          <cell r="F5655" t="str">
            <v/>
          </cell>
          <cell r="G5655">
            <v>144381.47000000003</v>
          </cell>
          <cell r="H5655" t="str">
            <v/>
          </cell>
        </row>
        <row r="5656">
          <cell r="A5656" t="str">
            <v>LS20 8</v>
          </cell>
          <cell r="B5656">
            <v>543571.57999999996</v>
          </cell>
          <cell r="C5656">
            <v>249421.23000000007</v>
          </cell>
          <cell r="D5656">
            <v>1082904.95</v>
          </cell>
          <cell r="E5656">
            <v>793111.67</v>
          </cell>
          <cell r="F5656">
            <v>97313.790000000023</v>
          </cell>
          <cell r="G5656">
            <v>648421.08999999985</v>
          </cell>
          <cell r="H5656">
            <v>241322.08000000002</v>
          </cell>
        </row>
        <row r="5657">
          <cell r="A5657" t="str">
            <v>LS20 9</v>
          </cell>
          <cell r="B5657">
            <v>413924.67</v>
          </cell>
          <cell r="C5657">
            <v>255268.88000000009</v>
          </cell>
          <cell r="D5657">
            <v>824332.3</v>
          </cell>
          <cell r="E5657">
            <v>731052.12</v>
          </cell>
          <cell r="F5657">
            <v>105344.57999999999</v>
          </cell>
          <cell r="G5657">
            <v>428585.74999999994</v>
          </cell>
          <cell r="H5657">
            <v>229690.5</v>
          </cell>
        </row>
        <row r="5658">
          <cell r="A5658" t="str">
            <v>LS21 1</v>
          </cell>
          <cell r="B5658">
            <v>469117.54</v>
          </cell>
          <cell r="C5658">
            <v>311819.49</v>
          </cell>
          <cell r="D5658">
            <v>1126961.3</v>
          </cell>
          <cell r="E5658">
            <v>605191.82999999996</v>
          </cell>
          <cell r="F5658">
            <v>120558.93</v>
          </cell>
          <cell r="G5658">
            <v>615934.30999999982</v>
          </cell>
          <cell r="H5658">
            <v>149804.92000000001</v>
          </cell>
        </row>
        <row r="5659">
          <cell r="A5659" t="str">
            <v>LS21 2</v>
          </cell>
          <cell r="B5659">
            <v>351322.73</v>
          </cell>
          <cell r="C5659">
            <v>384978.68000000005</v>
          </cell>
          <cell r="D5659">
            <v>833812.98</v>
          </cell>
          <cell r="E5659">
            <v>798949.2</v>
          </cell>
          <cell r="F5659">
            <v>91769.24</v>
          </cell>
          <cell r="G5659">
            <v>599708.60999999987</v>
          </cell>
          <cell r="H5659">
            <v>218312.32000000001</v>
          </cell>
        </row>
        <row r="5660">
          <cell r="A5660" t="str">
            <v>LS21 3</v>
          </cell>
          <cell r="B5660">
            <v>408404.17</v>
          </cell>
          <cell r="C5660">
            <v>301775.19000000006</v>
          </cell>
          <cell r="D5660">
            <v>648420.56999999995</v>
          </cell>
          <cell r="E5660">
            <v>515209.12</v>
          </cell>
          <cell r="F5660" t="str">
            <v/>
          </cell>
          <cell r="G5660">
            <v>332427.31</v>
          </cell>
          <cell r="H5660">
            <v>132469.16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>
            <v>354736.97</v>
          </cell>
          <cell r="C5662" t="str">
            <v/>
          </cell>
          <cell r="D5662">
            <v>321201.99</v>
          </cell>
          <cell r="E5662">
            <v>267119.57</v>
          </cell>
          <cell r="F5662" t="str">
            <v/>
          </cell>
          <cell r="G5662">
            <v>157010.22999999998</v>
          </cell>
          <cell r="H5662" t="str">
            <v/>
          </cell>
        </row>
        <row r="5663">
          <cell r="A5663" t="str">
            <v>LS22 5</v>
          </cell>
          <cell r="B5663">
            <v>366379.5</v>
          </cell>
          <cell r="C5663">
            <v>94969.61</v>
          </cell>
          <cell r="D5663">
            <v>771244.94</v>
          </cell>
          <cell r="E5663">
            <v>565584.91</v>
          </cell>
          <cell r="F5663" t="str">
            <v/>
          </cell>
          <cell r="G5663">
            <v>364276.13000000012</v>
          </cell>
          <cell r="H5663">
            <v>101066.08</v>
          </cell>
        </row>
        <row r="5664">
          <cell r="A5664" t="str">
            <v>LS22 6</v>
          </cell>
          <cell r="B5664">
            <v>410184.86</v>
          </cell>
          <cell r="C5664">
            <v>86167.6</v>
          </cell>
          <cell r="D5664">
            <v>1025702.26</v>
          </cell>
          <cell r="E5664">
            <v>1074341.7</v>
          </cell>
          <cell r="F5664">
            <v>147967.76999999999</v>
          </cell>
          <cell r="G5664">
            <v>567107.04</v>
          </cell>
          <cell r="H5664">
            <v>66756.790000000008</v>
          </cell>
        </row>
        <row r="5665">
          <cell r="A5665" t="str">
            <v>LS22 7</v>
          </cell>
          <cell r="B5665">
            <v>443565.12</v>
          </cell>
          <cell r="C5665" t="str">
            <v/>
          </cell>
          <cell r="D5665">
            <v>689211.4</v>
          </cell>
          <cell r="E5665">
            <v>524412.01</v>
          </cell>
          <cell r="F5665">
            <v>98817.290000000023</v>
          </cell>
          <cell r="G5665">
            <v>402057.41</v>
          </cell>
          <cell r="H5665">
            <v>126196.66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>
            <v>592256.89</v>
          </cell>
          <cell r="C5667">
            <v>124578.79000000001</v>
          </cell>
          <cell r="D5667">
            <v>1247640.45</v>
          </cell>
          <cell r="E5667">
            <v>1024184.88</v>
          </cell>
          <cell r="F5667">
            <v>192898.43</v>
          </cell>
          <cell r="G5667">
            <v>1040055.1699999998</v>
          </cell>
          <cell r="H5667">
            <v>180444.33000000002</v>
          </cell>
        </row>
        <row r="5668">
          <cell r="A5668" t="str">
            <v>LS23 7</v>
          </cell>
          <cell r="B5668">
            <v>106147.03</v>
          </cell>
          <cell r="C5668" t="str">
            <v/>
          </cell>
          <cell r="D5668">
            <v>313183.87</v>
          </cell>
          <cell r="E5668">
            <v>173949.68</v>
          </cell>
          <cell r="F5668" t="str">
            <v/>
          </cell>
          <cell r="G5668">
            <v>222622.18999999997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>
            <v>373046.26</v>
          </cell>
          <cell r="C5670" t="str">
            <v/>
          </cell>
          <cell r="D5670">
            <v>463819.65</v>
          </cell>
          <cell r="E5670">
            <v>409728.31</v>
          </cell>
          <cell r="F5670" t="str">
            <v/>
          </cell>
          <cell r="G5670">
            <v>267717.01999999996</v>
          </cell>
          <cell r="H5670">
            <v>72538.100000000006</v>
          </cell>
        </row>
        <row r="5671">
          <cell r="A5671" t="str">
            <v>LS24 9</v>
          </cell>
          <cell r="B5671">
            <v>716568.36</v>
          </cell>
          <cell r="C5671">
            <v>303785.96999999997</v>
          </cell>
          <cell r="D5671">
            <v>1643524.02</v>
          </cell>
          <cell r="E5671">
            <v>1761199.87</v>
          </cell>
          <cell r="F5671">
            <v>272535.73999999993</v>
          </cell>
          <cell r="G5671">
            <v>1110110.8100000003</v>
          </cell>
          <cell r="H5671">
            <v>199203.33000000002</v>
          </cell>
        </row>
        <row r="5672">
          <cell r="A5672" t="str">
            <v>LS25 1</v>
          </cell>
          <cell r="B5672">
            <v>583223.43000000005</v>
          </cell>
          <cell r="C5672">
            <v>260390.34000000003</v>
          </cell>
          <cell r="D5672">
            <v>1075349.83</v>
          </cell>
          <cell r="E5672">
            <v>1168918.74</v>
          </cell>
          <cell r="F5672">
            <v>160528.79999999999</v>
          </cell>
          <cell r="G5672">
            <v>444487.41</v>
          </cell>
          <cell r="H5672">
            <v>203983.5</v>
          </cell>
        </row>
        <row r="5673">
          <cell r="A5673" t="str">
            <v>LS25 2</v>
          </cell>
          <cell r="B5673">
            <v>653522.94999999995</v>
          </cell>
          <cell r="C5673">
            <v>441611.72</v>
          </cell>
          <cell r="D5673">
            <v>1131305.1599999999</v>
          </cell>
          <cell r="E5673">
            <v>1570462.63</v>
          </cell>
          <cell r="F5673">
            <v>121282.32000000002</v>
          </cell>
          <cell r="G5673">
            <v>366617.37</v>
          </cell>
          <cell r="H5673">
            <v>201745.27000000002</v>
          </cell>
        </row>
        <row r="5674">
          <cell r="A5674" t="str">
            <v>LS25 3</v>
          </cell>
          <cell r="B5674">
            <v>71948.37</v>
          </cell>
          <cell r="C5674" t="str">
            <v/>
          </cell>
          <cell r="D5674">
            <v>245632.98</v>
          </cell>
          <cell r="E5674">
            <v>464386.3</v>
          </cell>
          <cell r="F5674" t="str">
            <v/>
          </cell>
          <cell r="G5674">
            <v>124551.59000000001</v>
          </cell>
          <cell r="H5674">
            <v>71942.33</v>
          </cell>
        </row>
        <row r="5675">
          <cell r="A5675" t="str">
            <v>LS25 4</v>
          </cell>
          <cell r="B5675">
            <v>134574.49</v>
          </cell>
          <cell r="C5675">
            <v>64731.69000000001</v>
          </cell>
          <cell r="D5675">
            <v>202520.24</v>
          </cell>
          <cell r="E5675">
            <v>432957.11</v>
          </cell>
          <cell r="F5675" t="str">
            <v/>
          </cell>
          <cell r="G5675">
            <v>257912.27999999994</v>
          </cell>
          <cell r="H5675">
            <v>73726.02</v>
          </cell>
        </row>
        <row r="5676">
          <cell r="A5676" t="str">
            <v>LS25 5</v>
          </cell>
          <cell r="B5676">
            <v>595225.02</v>
          </cell>
          <cell r="C5676">
            <v>158318.61999999994</v>
          </cell>
          <cell r="D5676">
            <v>1303111.92</v>
          </cell>
          <cell r="E5676">
            <v>775132.04</v>
          </cell>
          <cell r="F5676">
            <v>197194.55000000005</v>
          </cell>
          <cell r="G5676">
            <v>523217.34999999992</v>
          </cell>
          <cell r="H5676">
            <v>194835.12</v>
          </cell>
        </row>
        <row r="5677">
          <cell r="A5677" t="str">
            <v>LS25 6</v>
          </cell>
          <cell r="B5677">
            <v>840131.75</v>
          </cell>
          <cell r="C5677">
            <v>380909.56000000023</v>
          </cell>
          <cell r="D5677">
            <v>1820532.44</v>
          </cell>
          <cell r="E5677">
            <v>1522306.26</v>
          </cell>
          <cell r="F5677">
            <v>249149.03000000003</v>
          </cell>
          <cell r="G5677">
            <v>916406.96000000008</v>
          </cell>
          <cell r="H5677">
            <v>333357.43</v>
          </cell>
        </row>
        <row r="5678">
          <cell r="A5678" t="str">
            <v>LS25 7</v>
          </cell>
          <cell r="B5678">
            <v>1052504.3700000001</v>
          </cell>
          <cell r="C5678">
            <v>777802.95999999985</v>
          </cell>
          <cell r="D5678">
            <v>1412193.77</v>
          </cell>
          <cell r="E5678">
            <v>2414596.79</v>
          </cell>
          <cell r="F5678">
            <v>140072.14000000001</v>
          </cell>
          <cell r="G5678">
            <v>537874.23999999987</v>
          </cell>
          <cell r="H5678">
            <v>470716.04000000004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>
            <v>642648.99</v>
          </cell>
          <cell r="C5680">
            <v>950318.55999999982</v>
          </cell>
          <cell r="D5680">
            <v>2783894.28</v>
          </cell>
          <cell r="E5680">
            <v>2587043.2999999998</v>
          </cell>
          <cell r="F5680">
            <v>354959.54</v>
          </cell>
          <cell r="G5680">
            <v>1760741.0000000005</v>
          </cell>
          <cell r="H5680">
            <v>414892.66000000003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>
            <v>830301.28</v>
          </cell>
          <cell r="C5682">
            <v>835118.91000000015</v>
          </cell>
          <cell r="D5682">
            <v>2349066.71</v>
          </cell>
          <cell r="E5682">
            <v>2196573.9700000002</v>
          </cell>
          <cell r="F5682">
            <v>269642.96000000002</v>
          </cell>
          <cell r="G5682">
            <v>1069489.3099999998</v>
          </cell>
          <cell r="H5682">
            <v>301288.97000000003</v>
          </cell>
        </row>
        <row r="5683">
          <cell r="A5683" t="str">
            <v>LS26 9</v>
          </cell>
          <cell r="B5683">
            <v>257598.19</v>
          </cell>
          <cell r="C5683">
            <v>300487.7199999998</v>
          </cell>
          <cell r="D5683">
            <v>931784.75</v>
          </cell>
          <cell r="E5683">
            <v>776988.02</v>
          </cell>
          <cell r="F5683">
            <v>144413.90000000005</v>
          </cell>
          <cell r="G5683">
            <v>363619.31999999995</v>
          </cell>
          <cell r="H5683">
            <v>213309.97</v>
          </cell>
        </row>
        <row r="5684">
          <cell r="A5684" t="str">
            <v>LS27 0</v>
          </cell>
          <cell r="B5684">
            <v>490744.81</v>
          </cell>
          <cell r="C5684">
            <v>475858.4000000002</v>
          </cell>
          <cell r="D5684">
            <v>1701799.67</v>
          </cell>
          <cell r="E5684">
            <v>1820448.92</v>
          </cell>
          <cell r="F5684">
            <v>129660.01</v>
          </cell>
          <cell r="G5684">
            <v>685843.10000000009</v>
          </cell>
          <cell r="H5684">
            <v>187704.87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>
            <v>493267.64</v>
          </cell>
          <cell r="C5686">
            <v>867523.99000000046</v>
          </cell>
          <cell r="D5686">
            <v>2086724.89</v>
          </cell>
          <cell r="E5686">
            <v>2065891.38</v>
          </cell>
          <cell r="F5686">
            <v>219016.49999999997</v>
          </cell>
          <cell r="G5686">
            <v>932132.74999999965</v>
          </cell>
          <cell r="H5686">
            <v>354166.37</v>
          </cell>
        </row>
        <row r="5687">
          <cell r="A5687" t="str">
            <v>LS27 8</v>
          </cell>
          <cell r="B5687">
            <v>628661.92000000004</v>
          </cell>
          <cell r="C5687">
            <v>671087.80999999982</v>
          </cell>
          <cell r="D5687">
            <v>1952052.76</v>
          </cell>
          <cell r="E5687">
            <v>2151192.67</v>
          </cell>
          <cell r="F5687">
            <v>176437.91</v>
          </cell>
          <cell r="G5687">
            <v>810869.2899999998</v>
          </cell>
          <cell r="H5687">
            <v>299948.65000000002</v>
          </cell>
        </row>
        <row r="5688">
          <cell r="A5688" t="str">
            <v>LS27 9</v>
          </cell>
          <cell r="B5688">
            <v>767559.09</v>
          </cell>
          <cell r="C5688">
            <v>561116.5399999998</v>
          </cell>
          <cell r="D5688">
            <v>1445751.03</v>
          </cell>
          <cell r="E5688">
            <v>1693133.39</v>
          </cell>
          <cell r="F5688">
            <v>211300.81</v>
          </cell>
          <cell r="G5688">
            <v>646836.95999999985</v>
          </cell>
          <cell r="H5688">
            <v>241403.67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>
            <v>681475.49</v>
          </cell>
          <cell r="C5690">
            <v>663548.44999999984</v>
          </cell>
          <cell r="D5690">
            <v>2205284.6</v>
          </cell>
          <cell r="E5690">
            <v>2033759.37</v>
          </cell>
          <cell r="F5690">
            <v>358898.53999999992</v>
          </cell>
          <cell r="G5690">
            <v>1368959.24</v>
          </cell>
          <cell r="H5690">
            <v>477030.8</v>
          </cell>
        </row>
        <row r="5691">
          <cell r="A5691" t="str">
            <v>LS28 6</v>
          </cell>
          <cell r="B5691">
            <v>170539.82</v>
          </cell>
          <cell r="C5691">
            <v>253073.07000000007</v>
          </cell>
          <cell r="D5691">
            <v>397677.7</v>
          </cell>
          <cell r="E5691">
            <v>642658.52</v>
          </cell>
          <cell r="F5691">
            <v>78602.8</v>
          </cell>
          <cell r="G5691">
            <v>344743.70999999996</v>
          </cell>
          <cell r="H5691">
            <v>162316.16</v>
          </cell>
        </row>
        <row r="5692">
          <cell r="A5692" t="str">
            <v>LS28 7</v>
          </cell>
          <cell r="B5692">
            <v>644820.59</v>
          </cell>
          <cell r="C5692">
            <v>591846.97000000032</v>
          </cell>
          <cell r="D5692">
            <v>1418022.1</v>
          </cell>
          <cell r="E5692">
            <v>1626393.06</v>
          </cell>
          <cell r="F5692">
            <v>156199.71999999997</v>
          </cell>
          <cell r="G5692">
            <v>736264.82000000007</v>
          </cell>
          <cell r="H5692">
            <v>530038.82999999996</v>
          </cell>
        </row>
        <row r="5693">
          <cell r="A5693" t="str">
            <v>LS28 8</v>
          </cell>
          <cell r="B5693">
            <v>599382.31999999995</v>
          </cell>
          <cell r="C5693">
            <v>436460.29</v>
          </cell>
          <cell r="D5693">
            <v>1317562.5900000001</v>
          </cell>
          <cell r="E5693">
            <v>1021451.35</v>
          </cell>
          <cell r="F5693">
            <v>141383.69</v>
          </cell>
          <cell r="G5693">
            <v>505619.66000000009</v>
          </cell>
          <cell r="H5693">
            <v>378588.54</v>
          </cell>
        </row>
        <row r="5694">
          <cell r="A5694" t="str">
            <v>LS28 9</v>
          </cell>
          <cell r="B5694">
            <v>276830.71999999997</v>
          </cell>
          <cell r="C5694">
            <v>467742.30000000005</v>
          </cell>
          <cell r="D5694">
            <v>1239612.33</v>
          </cell>
          <cell r="E5694">
            <v>1010915.23</v>
          </cell>
          <cell r="F5694">
            <v>141958.19999999998</v>
          </cell>
          <cell r="G5694">
            <v>491366.29999999981</v>
          </cell>
          <cell r="H5694">
            <v>247217.4</v>
          </cell>
        </row>
        <row r="5695">
          <cell r="A5695" t="str">
            <v>LS29 0</v>
          </cell>
          <cell r="B5695">
            <v>586023.42000000004</v>
          </cell>
          <cell r="C5695">
            <v>85365.700000000012</v>
          </cell>
          <cell r="D5695">
            <v>742714.35</v>
          </cell>
          <cell r="E5695">
            <v>600874.26</v>
          </cell>
          <cell r="F5695" t="str">
            <v/>
          </cell>
          <cell r="G5695">
            <v>964982.62000000023</v>
          </cell>
          <cell r="H5695">
            <v>180231.37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>
            <v>638493.13</v>
          </cell>
          <cell r="C5697">
            <v>227894.45</v>
          </cell>
          <cell r="D5697">
            <v>941180.98</v>
          </cell>
          <cell r="E5697">
            <v>926259.12</v>
          </cell>
          <cell r="F5697">
            <v>185123.90000000005</v>
          </cell>
          <cell r="G5697">
            <v>625826.27000000025</v>
          </cell>
          <cell r="H5697">
            <v>183687.27</v>
          </cell>
        </row>
        <row r="5698">
          <cell r="A5698" t="str">
            <v>LS29 7</v>
          </cell>
          <cell r="B5698">
            <v>402224.56</v>
          </cell>
          <cell r="C5698">
            <v>298436.71000000008</v>
          </cell>
          <cell r="D5698">
            <v>1144719.28</v>
          </cell>
          <cell r="E5698">
            <v>1001834.37</v>
          </cell>
          <cell r="F5698">
            <v>155668.70000000004</v>
          </cell>
          <cell r="G5698">
            <v>918688.52000000048</v>
          </cell>
          <cell r="H5698">
            <v>197506.66</v>
          </cell>
        </row>
        <row r="5699">
          <cell r="A5699" t="str">
            <v>LS29 8</v>
          </cell>
          <cell r="B5699">
            <v>694831.51</v>
          </cell>
          <cell r="C5699" t="str">
            <v/>
          </cell>
          <cell r="D5699">
            <v>976588.47</v>
          </cell>
          <cell r="E5699">
            <v>757973.75</v>
          </cell>
          <cell r="F5699">
            <v>104908.84</v>
          </cell>
          <cell r="G5699">
            <v>834682.02000000014</v>
          </cell>
          <cell r="H5699">
            <v>274465.86</v>
          </cell>
        </row>
        <row r="5700">
          <cell r="A5700" t="str">
            <v>LS29 9</v>
          </cell>
          <cell r="B5700">
            <v>483232.62</v>
          </cell>
          <cell r="C5700" t="str">
            <v/>
          </cell>
          <cell r="D5700">
            <v>935802.16</v>
          </cell>
          <cell r="E5700">
            <v>541029.81000000006</v>
          </cell>
          <cell r="F5700" t="str">
            <v/>
          </cell>
          <cell r="G5700">
            <v>590582.5900000002</v>
          </cell>
          <cell r="H5700">
            <v>88754.95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154141.79</v>
          </cell>
          <cell r="E5701">
            <v>144621.26999999999</v>
          </cell>
          <cell r="F5701" t="str">
            <v/>
          </cell>
          <cell r="G5701">
            <v>98875.56</v>
          </cell>
          <cell r="H5701" t="str">
            <v/>
          </cell>
        </row>
        <row r="5702">
          <cell r="A5702" t="str">
            <v>LS4 2</v>
          </cell>
          <cell r="B5702">
            <v>189301.05</v>
          </cell>
          <cell r="C5702">
            <v>160990.23000000001</v>
          </cell>
          <cell r="D5702">
            <v>641010.01</v>
          </cell>
          <cell r="E5702">
            <v>699136.49</v>
          </cell>
          <cell r="F5702">
            <v>79219.339999999982</v>
          </cell>
          <cell r="G5702">
            <v>513800.29</v>
          </cell>
          <cell r="H5702">
            <v>79411.740000000005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>
            <v>283436.71000000002</v>
          </cell>
          <cell r="C5704">
            <v>416239.68999999994</v>
          </cell>
          <cell r="D5704">
            <v>628182.78</v>
          </cell>
          <cell r="E5704">
            <v>941281.29</v>
          </cell>
          <cell r="F5704">
            <v>182242.21</v>
          </cell>
          <cell r="G5704">
            <v>646031.94999999995</v>
          </cell>
          <cell r="H5704">
            <v>121365.08</v>
          </cell>
        </row>
        <row r="5705">
          <cell r="A5705" t="str">
            <v>LS6 1</v>
          </cell>
          <cell r="B5705">
            <v>120072.26</v>
          </cell>
          <cell r="C5705">
            <v>141550.97</v>
          </cell>
          <cell r="D5705">
            <v>211471.95</v>
          </cell>
          <cell r="E5705">
            <v>287013.38</v>
          </cell>
          <cell r="F5705" t="str">
            <v/>
          </cell>
          <cell r="G5705">
            <v>272799.84999999998</v>
          </cell>
          <cell r="H5705">
            <v>58948.76</v>
          </cell>
        </row>
        <row r="5706">
          <cell r="A5706" t="str">
            <v>LS6 2</v>
          </cell>
          <cell r="B5706">
            <v>159215.19</v>
          </cell>
          <cell r="C5706">
            <v>92044.169999999969</v>
          </cell>
          <cell r="D5706">
            <v>273121.64</v>
          </cell>
          <cell r="E5706">
            <v>484354.35</v>
          </cell>
          <cell r="F5706">
            <v>86251.01</v>
          </cell>
          <cell r="G5706">
            <v>412312.34000000008</v>
          </cell>
          <cell r="H5706">
            <v>78290.97</v>
          </cell>
        </row>
        <row r="5707">
          <cell r="A5707" t="str">
            <v>LS6 3</v>
          </cell>
          <cell r="B5707">
            <v>195118.31</v>
          </cell>
          <cell r="C5707">
            <v>229167.36000000004</v>
          </cell>
          <cell r="D5707">
            <v>561771.75</v>
          </cell>
          <cell r="E5707">
            <v>524493.82999999996</v>
          </cell>
          <cell r="F5707">
            <v>112717.14000000001</v>
          </cell>
          <cell r="G5707">
            <v>531511.92999999982</v>
          </cell>
          <cell r="H5707">
            <v>50052</v>
          </cell>
        </row>
        <row r="5708">
          <cell r="A5708" t="str">
            <v>LS6 4</v>
          </cell>
          <cell r="B5708">
            <v>456078.28</v>
          </cell>
          <cell r="C5708">
            <v>342326.74999999971</v>
          </cell>
          <cell r="D5708">
            <v>1334989.33</v>
          </cell>
          <cell r="E5708">
            <v>1170511.1299999999</v>
          </cell>
          <cell r="F5708">
            <v>145979.14000000004</v>
          </cell>
          <cell r="G5708">
            <v>843178.6599999998</v>
          </cell>
          <cell r="H5708">
            <v>196864.51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>
            <v>200773.92</v>
          </cell>
          <cell r="C5710">
            <v>35821.159999999996</v>
          </cell>
          <cell r="D5710">
            <v>182587.75</v>
          </cell>
          <cell r="E5710">
            <v>460326.16</v>
          </cell>
          <cell r="F5710" t="str">
            <v/>
          </cell>
          <cell r="G5710">
            <v>228695.47000000003</v>
          </cell>
          <cell r="H5710" t="str">
            <v/>
          </cell>
        </row>
        <row r="5711">
          <cell r="A5711" t="str">
            <v>LS7 2</v>
          </cell>
          <cell r="B5711">
            <v>313492.59000000003</v>
          </cell>
          <cell r="C5711">
            <v>335612.3299999999</v>
          </cell>
          <cell r="D5711">
            <v>738703.34</v>
          </cell>
          <cell r="E5711">
            <v>691125.45</v>
          </cell>
          <cell r="F5711">
            <v>192362.40999999997</v>
          </cell>
          <cell r="G5711">
            <v>464138.56</v>
          </cell>
          <cell r="H5711">
            <v>135611.99</v>
          </cell>
        </row>
        <row r="5712">
          <cell r="A5712" t="str">
            <v>LS7 3</v>
          </cell>
          <cell r="B5712">
            <v>342338.03</v>
          </cell>
          <cell r="C5712">
            <v>351581.54000000004</v>
          </cell>
          <cell r="D5712">
            <v>798899.97</v>
          </cell>
          <cell r="E5712">
            <v>789681.53</v>
          </cell>
          <cell r="F5712">
            <v>107607.00999999998</v>
          </cell>
          <cell r="G5712">
            <v>610772.90999999992</v>
          </cell>
          <cell r="H5712">
            <v>159218.21</v>
          </cell>
        </row>
        <row r="5713">
          <cell r="A5713" t="str">
            <v>LS7 4</v>
          </cell>
          <cell r="B5713">
            <v>330515.09999999998</v>
          </cell>
          <cell r="C5713">
            <v>266184.11999999988</v>
          </cell>
          <cell r="D5713">
            <v>931772.71</v>
          </cell>
          <cell r="E5713">
            <v>760119.84</v>
          </cell>
          <cell r="F5713">
            <v>141210.81999999998</v>
          </cell>
          <cell r="G5713">
            <v>633252.78000000014</v>
          </cell>
          <cell r="H5713">
            <v>114208.61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>
            <v>475042.58</v>
          </cell>
          <cell r="C5715">
            <v>379471.8899999999</v>
          </cell>
          <cell r="D5715">
            <v>1729318.2</v>
          </cell>
          <cell r="E5715">
            <v>1002285.15</v>
          </cell>
          <cell r="F5715">
            <v>119164.37999999998</v>
          </cell>
          <cell r="G5715">
            <v>866616.24000000022</v>
          </cell>
          <cell r="H5715">
            <v>270176.49</v>
          </cell>
        </row>
        <row r="5716">
          <cell r="A5716" t="str">
            <v>LS8 2</v>
          </cell>
          <cell r="B5716">
            <v>910174.96</v>
          </cell>
          <cell r="C5716">
            <v>338802.02999999997</v>
          </cell>
          <cell r="D5716">
            <v>1970613.01</v>
          </cell>
          <cell r="E5716">
            <v>1868145.15</v>
          </cell>
          <cell r="F5716">
            <v>214063.27</v>
          </cell>
          <cell r="G5716">
            <v>1063699.2399999995</v>
          </cell>
          <cell r="H5716">
            <v>288538.18</v>
          </cell>
        </row>
        <row r="5717">
          <cell r="A5717" t="str">
            <v>LS8 3</v>
          </cell>
          <cell r="B5717">
            <v>782661.59</v>
          </cell>
          <cell r="C5717">
            <v>617705.75999999978</v>
          </cell>
          <cell r="D5717">
            <v>899817.52</v>
          </cell>
          <cell r="E5717">
            <v>1709442.62</v>
          </cell>
          <cell r="F5717">
            <v>106261.84</v>
          </cell>
          <cell r="G5717">
            <v>601832.84000000008</v>
          </cell>
          <cell r="H5717">
            <v>313363.48</v>
          </cell>
        </row>
        <row r="5718">
          <cell r="A5718" t="str">
            <v>LS8 4</v>
          </cell>
          <cell r="B5718">
            <v>397658.4</v>
          </cell>
          <cell r="C5718">
            <v>153016.38999999996</v>
          </cell>
          <cell r="D5718">
            <v>545933.92000000004</v>
          </cell>
          <cell r="E5718">
            <v>566528.48</v>
          </cell>
          <cell r="F5718" t="str">
            <v/>
          </cell>
          <cell r="G5718">
            <v>451318.82999999996</v>
          </cell>
          <cell r="H5718">
            <v>48710.14</v>
          </cell>
        </row>
        <row r="5719">
          <cell r="A5719" t="str">
            <v>LS8 5</v>
          </cell>
          <cell r="B5719">
            <v>416272.38</v>
          </cell>
          <cell r="C5719">
            <v>110100.70999999998</v>
          </cell>
          <cell r="D5719">
            <v>259911.82</v>
          </cell>
          <cell r="E5719">
            <v>554310.04</v>
          </cell>
          <cell r="F5719" t="str">
            <v/>
          </cell>
          <cell r="G5719">
            <v>277559.69999999995</v>
          </cell>
          <cell r="H5719" t="str">
            <v/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>
            <v>376169.11</v>
          </cell>
          <cell r="C5723">
            <v>344082.12999999995</v>
          </cell>
          <cell r="D5723">
            <v>347267.27</v>
          </cell>
          <cell r="E5723">
            <v>924328.97</v>
          </cell>
          <cell r="F5723">
            <v>117738.31</v>
          </cell>
          <cell r="G5723">
            <v>501247.51999999996</v>
          </cell>
          <cell r="H5723">
            <v>126210.5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>
            <v>669298.07999999996</v>
          </cell>
          <cell r="C5725">
            <v>618120.45000000007</v>
          </cell>
          <cell r="D5725">
            <v>459335.29</v>
          </cell>
          <cell r="E5725">
            <v>1438825.04</v>
          </cell>
          <cell r="F5725">
            <v>108593.28</v>
          </cell>
          <cell r="G5725">
            <v>640318.84</v>
          </cell>
          <cell r="H5725">
            <v>122850.94</v>
          </cell>
        </row>
        <row r="5726">
          <cell r="A5726" t="str">
            <v>LS9 7</v>
          </cell>
          <cell r="B5726">
            <v>513933.4</v>
          </cell>
          <cell r="C5726">
            <v>155665.46</v>
          </cell>
          <cell r="D5726">
            <v>402430.85</v>
          </cell>
          <cell r="E5726">
            <v>713750.54</v>
          </cell>
          <cell r="F5726">
            <v>94290.6</v>
          </cell>
          <cell r="G5726">
            <v>429333.51999999996</v>
          </cell>
          <cell r="H5726">
            <v>62095.28</v>
          </cell>
        </row>
        <row r="5727">
          <cell r="A5727" t="str">
            <v>LS9 8</v>
          </cell>
          <cell r="B5727">
            <v>386237.89</v>
          </cell>
          <cell r="C5727">
            <v>100920.79</v>
          </cell>
          <cell r="D5727">
            <v>622979.13</v>
          </cell>
          <cell r="E5727">
            <v>671310.95</v>
          </cell>
          <cell r="F5727" t="str">
            <v/>
          </cell>
          <cell r="G5727">
            <v>488170.42999999976</v>
          </cell>
          <cell r="H5727">
            <v>104430.2</v>
          </cell>
        </row>
        <row r="5728">
          <cell r="A5728" t="str">
            <v>LS9 9</v>
          </cell>
          <cell r="B5728">
            <v>389567.12</v>
          </cell>
          <cell r="C5728">
            <v>627947.61000000034</v>
          </cell>
          <cell r="D5728">
            <v>371623.21</v>
          </cell>
          <cell r="E5728">
            <v>993143.29</v>
          </cell>
          <cell r="F5728">
            <v>103334.00000000001</v>
          </cell>
          <cell r="G5728">
            <v>543441.71</v>
          </cell>
          <cell r="H5728">
            <v>135162.97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1279829.19</v>
          </cell>
          <cell r="D5735">
            <v>0</v>
          </cell>
          <cell r="E5735">
            <v>7007</v>
          </cell>
          <cell r="F5735">
            <v>59714.97</v>
          </cell>
          <cell r="G5735">
            <v>10185.950000000001</v>
          </cell>
          <cell r="H5735">
            <v>11222.16</v>
          </cell>
        </row>
        <row r="5736">
          <cell r="A5736" t="str">
            <v>LU total</v>
          </cell>
          <cell r="B5736">
            <v>49693160.590000004</v>
          </cell>
          <cell r="C5736">
            <v>1688422.88</v>
          </cell>
          <cell r="D5736">
            <v>37571830.200000003</v>
          </cell>
          <cell r="E5736">
            <v>54810665.350000001</v>
          </cell>
          <cell r="F5736">
            <v>19603760.129999999</v>
          </cell>
          <cell r="G5736">
            <v>35713853.190000005</v>
          </cell>
          <cell r="H5736">
            <v>12709847.960000003</v>
          </cell>
        </row>
        <row r="5737">
          <cell r="A5737" t="str">
            <v>LU1 1</v>
          </cell>
          <cell r="B5737">
            <v>1895663.01</v>
          </cell>
          <cell r="C5737" t="str">
            <v/>
          </cell>
          <cell r="D5737">
            <v>804336.03</v>
          </cell>
          <cell r="E5737">
            <v>1658461.79</v>
          </cell>
          <cell r="F5737">
            <v>356844.14999999991</v>
          </cell>
          <cell r="G5737">
            <v>681907.59000000008</v>
          </cell>
          <cell r="H5737">
            <v>254898.63</v>
          </cell>
        </row>
        <row r="5738">
          <cell r="A5738" t="str">
            <v>LU1 2</v>
          </cell>
          <cell r="B5738">
            <v>90180.69</v>
          </cell>
          <cell r="C5738" t="str">
            <v/>
          </cell>
          <cell r="D5738">
            <v>129046.44</v>
          </cell>
          <cell r="E5738">
            <v>232907.22</v>
          </cell>
          <cell r="F5738" t="str">
            <v/>
          </cell>
          <cell r="G5738">
            <v>97223.479999999981</v>
          </cell>
          <cell r="H5738" t="str">
            <v/>
          </cell>
        </row>
        <row r="5739">
          <cell r="A5739" t="str">
            <v>LU1 3</v>
          </cell>
          <cell r="B5739">
            <v>1589419.75</v>
          </cell>
          <cell r="C5739" t="str">
            <v/>
          </cell>
          <cell r="D5739">
            <v>1246889.96</v>
          </cell>
          <cell r="E5739">
            <v>1526443.06</v>
          </cell>
          <cell r="F5739">
            <v>414990.64</v>
          </cell>
          <cell r="G5739">
            <v>746479.49000000011</v>
          </cell>
          <cell r="H5739">
            <v>217631.98</v>
          </cell>
        </row>
        <row r="5740">
          <cell r="A5740" t="str">
            <v>LU1 4</v>
          </cell>
          <cell r="B5740">
            <v>945157.88</v>
          </cell>
          <cell r="C5740" t="str">
            <v/>
          </cell>
          <cell r="D5740">
            <v>844446.08</v>
          </cell>
          <cell r="E5740">
            <v>1338993.76</v>
          </cell>
          <cell r="F5740">
            <v>497676.49999999994</v>
          </cell>
          <cell r="G5740">
            <v>505510.43000000005</v>
          </cell>
          <cell r="H5740">
            <v>361814.07</v>
          </cell>
        </row>
        <row r="5741">
          <cell r="A5741" t="str">
            <v>LU1 5</v>
          </cell>
          <cell r="B5741">
            <v>1879615.37</v>
          </cell>
          <cell r="C5741" t="str">
            <v/>
          </cell>
          <cell r="D5741">
            <v>1052951.6000000001</v>
          </cell>
          <cell r="E5741">
            <v>2063072.24</v>
          </cell>
          <cell r="F5741">
            <v>541065.68999999994</v>
          </cell>
          <cell r="G5741">
            <v>1360377.8900000001</v>
          </cell>
          <cell r="H5741">
            <v>447168.05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>
            <v>1909789.55</v>
          </cell>
          <cell r="C5743" t="str">
            <v/>
          </cell>
          <cell r="D5743">
            <v>1406731.74</v>
          </cell>
          <cell r="E5743">
            <v>2526673.83</v>
          </cell>
          <cell r="F5743">
            <v>744369.79999999981</v>
          </cell>
          <cell r="G5743">
            <v>1327232.6600000004</v>
          </cell>
          <cell r="H5743">
            <v>375467.54</v>
          </cell>
        </row>
        <row r="5744">
          <cell r="A5744" t="str">
            <v>LU2 7</v>
          </cell>
          <cell r="B5744">
            <v>3176706.45</v>
          </cell>
          <cell r="C5744" t="str">
            <v/>
          </cell>
          <cell r="D5744">
            <v>2649380.7799999998</v>
          </cell>
          <cell r="E5744">
            <v>3115751.98</v>
          </cell>
          <cell r="F5744">
            <v>901442.44999999984</v>
          </cell>
          <cell r="G5744">
            <v>1898422.5700000003</v>
          </cell>
          <cell r="H5744">
            <v>604391.35</v>
          </cell>
        </row>
        <row r="5745">
          <cell r="A5745" t="str">
            <v>LU2 8</v>
          </cell>
          <cell r="B5745">
            <v>1930078.38</v>
          </cell>
          <cell r="C5745">
            <v>78104.2</v>
          </cell>
          <cell r="D5745">
            <v>1648403.78</v>
          </cell>
          <cell r="E5745">
            <v>1858838.07</v>
          </cell>
          <cell r="F5745">
            <v>761165.19000000018</v>
          </cell>
          <cell r="G5745">
            <v>1078612.2999999996</v>
          </cell>
          <cell r="H5745">
            <v>731306.91</v>
          </cell>
        </row>
        <row r="5746">
          <cell r="A5746" t="str">
            <v>LU2 9</v>
          </cell>
          <cell r="B5746">
            <v>1719860.28</v>
          </cell>
          <cell r="C5746">
            <v>123536.69</v>
          </cell>
          <cell r="D5746">
            <v>1631231.9</v>
          </cell>
          <cell r="E5746">
            <v>2181568.81</v>
          </cell>
          <cell r="F5746">
            <v>689217.22</v>
          </cell>
          <cell r="G5746">
            <v>987659.37999999989</v>
          </cell>
          <cell r="H5746">
            <v>588980.39</v>
          </cell>
        </row>
        <row r="5747">
          <cell r="A5747" t="str">
            <v>LU3 1</v>
          </cell>
          <cell r="B5747">
            <v>2850818.2</v>
          </cell>
          <cell r="C5747" t="str">
            <v/>
          </cell>
          <cell r="D5747">
            <v>1325337.79</v>
          </cell>
          <cell r="E5747">
            <v>2585666.5600000001</v>
          </cell>
          <cell r="F5747">
            <v>600578.49000000011</v>
          </cell>
          <cell r="G5747">
            <v>1413990.6800000009</v>
          </cell>
          <cell r="H5747">
            <v>506311.24</v>
          </cell>
        </row>
        <row r="5748">
          <cell r="A5748" t="str">
            <v>LU3 2</v>
          </cell>
          <cell r="B5748">
            <v>2098261.71</v>
          </cell>
          <cell r="C5748" t="str">
            <v/>
          </cell>
          <cell r="D5748">
            <v>1676188.34</v>
          </cell>
          <cell r="E5748">
            <v>2429453.5299999998</v>
          </cell>
          <cell r="F5748">
            <v>626395.10000000021</v>
          </cell>
          <cell r="G5748">
            <v>1306233.3999999997</v>
          </cell>
          <cell r="H5748">
            <v>515902.14</v>
          </cell>
        </row>
        <row r="5749">
          <cell r="A5749" t="str">
            <v>LU3 3</v>
          </cell>
          <cell r="B5749">
            <v>2834668.09</v>
          </cell>
          <cell r="C5749" t="str">
            <v/>
          </cell>
          <cell r="D5749">
            <v>1687496.42</v>
          </cell>
          <cell r="E5749">
            <v>2940703.34</v>
          </cell>
          <cell r="F5749">
            <v>848700.73999999987</v>
          </cell>
          <cell r="G5749">
            <v>2093095.6599999988</v>
          </cell>
          <cell r="H5749">
            <v>749024.45000000007</v>
          </cell>
        </row>
        <row r="5750">
          <cell r="A5750" t="str">
            <v>LU3 4</v>
          </cell>
          <cell r="B5750">
            <v>800219.81</v>
          </cell>
          <cell r="C5750" t="str">
            <v/>
          </cell>
          <cell r="D5750">
            <v>710498.84</v>
          </cell>
          <cell r="E5750">
            <v>894684.33</v>
          </cell>
          <cell r="F5750">
            <v>242387.58</v>
          </cell>
          <cell r="G5750">
            <v>619068.88000000024</v>
          </cell>
          <cell r="H5750">
            <v>182990.57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>
            <v>2797464.93</v>
          </cell>
          <cell r="C5752">
            <v>80530.149999999994</v>
          </cell>
          <cell r="D5752">
            <v>1695054.21</v>
          </cell>
          <cell r="E5752">
            <v>3010657.12</v>
          </cell>
          <cell r="F5752">
            <v>920281.55999999982</v>
          </cell>
          <cell r="G5752">
            <v>2360859.7999999998</v>
          </cell>
          <cell r="H5752">
            <v>734971.01</v>
          </cell>
        </row>
        <row r="5753">
          <cell r="A5753" t="str">
            <v>LU4 8</v>
          </cell>
          <cell r="B5753">
            <v>1894819.1</v>
          </cell>
          <cell r="C5753" t="str">
            <v/>
          </cell>
          <cell r="D5753">
            <v>698361.12</v>
          </cell>
          <cell r="E5753">
            <v>2139199.69</v>
          </cell>
          <cell r="F5753">
            <v>472779.25000000006</v>
          </cell>
          <cell r="G5753">
            <v>1030572.7400000003</v>
          </cell>
          <cell r="H5753">
            <v>352648.25</v>
          </cell>
        </row>
        <row r="5754">
          <cell r="A5754" t="str">
            <v>LU4 9</v>
          </cell>
          <cell r="B5754">
            <v>3399906.91</v>
          </cell>
          <cell r="C5754" t="str">
            <v/>
          </cell>
          <cell r="D5754">
            <v>1737730.23</v>
          </cell>
          <cell r="E5754">
            <v>3533238.98</v>
          </cell>
          <cell r="F5754">
            <v>848216.65</v>
          </cell>
          <cell r="G5754">
            <v>1873966.9500000002</v>
          </cell>
          <cell r="H5754">
            <v>669990.19000000006</v>
          </cell>
        </row>
        <row r="5755">
          <cell r="A5755" t="str">
            <v>LU5 4</v>
          </cell>
          <cell r="B5755">
            <v>2124663.9700000002</v>
          </cell>
          <cell r="C5755" t="str">
            <v/>
          </cell>
          <cell r="D5755">
            <v>1819162.05</v>
          </cell>
          <cell r="E5755">
            <v>2276680.7599999998</v>
          </cell>
          <cell r="F5755">
            <v>993856.37000000011</v>
          </cell>
          <cell r="G5755">
            <v>1954764.389999999</v>
          </cell>
          <cell r="H5755">
            <v>488712.7</v>
          </cell>
        </row>
        <row r="5756">
          <cell r="A5756" t="str">
            <v>LU5 5</v>
          </cell>
          <cell r="B5756">
            <v>3194931.39</v>
          </cell>
          <cell r="C5756" t="str">
            <v/>
          </cell>
          <cell r="D5756">
            <v>2060879.13</v>
          </cell>
          <cell r="E5756">
            <v>3013978.07</v>
          </cell>
          <cell r="F5756">
            <v>1221010.7899999998</v>
          </cell>
          <cell r="G5756">
            <v>2419945.9800000014</v>
          </cell>
          <cell r="H5756">
            <v>740920.81</v>
          </cell>
        </row>
        <row r="5757">
          <cell r="A5757" t="str">
            <v>LU5 6</v>
          </cell>
          <cell r="B5757">
            <v>1244645.6200000001</v>
          </cell>
          <cell r="C5757" t="str">
            <v/>
          </cell>
          <cell r="D5757">
            <v>975989.49</v>
          </cell>
          <cell r="E5757">
            <v>908206.86</v>
          </cell>
          <cell r="F5757">
            <v>502380.98999999993</v>
          </cell>
          <cell r="G5757">
            <v>1152696.7100000004</v>
          </cell>
          <cell r="H5757">
            <v>342331.68</v>
          </cell>
        </row>
        <row r="5758">
          <cell r="A5758" t="str">
            <v>LU6 1</v>
          </cell>
          <cell r="B5758">
            <v>2109917.1</v>
          </cell>
          <cell r="C5758">
            <v>126422.65000000001</v>
          </cell>
          <cell r="D5758">
            <v>1818122.24</v>
          </cell>
          <cell r="E5758">
            <v>2454711.39</v>
          </cell>
          <cell r="F5758">
            <v>1067716.1999999997</v>
          </cell>
          <cell r="G5758">
            <v>1577598.7099999993</v>
          </cell>
          <cell r="H5758">
            <v>531832.35</v>
          </cell>
        </row>
        <row r="5759">
          <cell r="A5759" t="str">
            <v>LU6 2</v>
          </cell>
          <cell r="B5759">
            <v>955166.7</v>
          </cell>
          <cell r="C5759" t="str">
            <v/>
          </cell>
          <cell r="D5759">
            <v>1085776.1399999999</v>
          </cell>
          <cell r="E5759">
            <v>1268609.8899999999</v>
          </cell>
          <cell r="F5759">
            <v>347933.43000000005</v>
          </cell>
          <cell r="G5759">
            <v>788990.36000000034</v>
          </cell>
          <cell r="H5759">
            <v>376696.08</v>
          </cell>
        </row>
        <row r="5760">
          <cell r="A5760" t="str">
            <v>LU6 3</v>
          </cell>
          <cell r="B5760">
            <v>1844389.09</v>
          </cell>
          <cell r="C5760" t="str">
            <v/>
          </cell>
          <cell r="D5760">
            <v>1355546.81</v>
          </cell>
          <cell r="E5760">
            <v>2163235.0699999998</v>
          </cell>
          <cell r="F5760">
            <v>847056.69999999937</v>
          </cell>
          <cell r="G5760">
            <v>1291125.2600000002</v>
          </cell>
          <cell r="H5760">
            <v>459721.96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>
            <v>710509</v>
          </cell>
          <cell r="C5762" t="str">
            <v/>
          </cell>
          <cell r="D5762">
            <v>1225144.3500000001</v>
          </cell>
          <cell r="E5762">
            <v>1386218.99</v>
          </cell>
          <cell r="F5762">
            <v>667895.04000000004</v>
          </cell>
          <cell r="G5762">
            <v>1348018.9200000006</v>
          </cell>
          <cell r="H5762">
            <v>325081.96000000002</v>
          </cell>
        </row>
        <row r="5763">
          <cell r="A5763" t="str">
            <v>LU7 1</v>
          </cell>
          <cell r="B5763">
            <v>396982.94</v>
          </cell>
          <cell r="C5763" t="str">
            <v/>
          </cell>
          <cell r="D5763">
            <v>555679.81000000006</v>
          </cell>
          <cell r="E5763">
            <v>789270.43</v>
          </cell>
          <cell r="F5763">
            <v>472865.9800000001</v>
          </cell>
          <cell r="G5763">
            <v>480872.66000000009</v>
          </cell>
          <cell r="H5763">
            <v>109624.18000000001</v>
          </cell>
        </row>
        <row r="5764">
          <cell r="A5764" t="str">
            <v>LU7 2</v>
          </cell>
          <cell r="B5764">
            <v>1050079.8899999999</v>
          </cell>
          <cell r="C5764" t="str">
            <v/>
          </cell>
          <cell r="D5764">
            <v>1257881.92</v>
          </cell>
          <cell r="E5764">
            <v>1304116.8899999999</v>
          </cell>
          <cell r="F5764">
            <v>937706.55999999982</v>
          </cell>
          <cell r="G5764">
            <v>1126495.42</v>
          </cell>
          <cell r="H5764">
            <v>446163.59</v>
          </cell>
        </row>
        <row r="5765">
          <cell r="A5765" t="str">
            <v>LU7 3</v>
          </cell>
          <cell r="B5765">
            <v>1479056.66</v>
          </cell>
          <cell r="C5765" t="str">
            <v/>
          </cell>
          <cell r="D5765">
            <v>1527884.95</v>
          </cell>
          <cell r="E5765">
            <v>2012431.83</v>
          </cell>
          <cell r="F5765">
            <v>1392242.3299999998</v>
          </cell>
          <cell r="G5765">
            <v>1647370.8699999992</v>
          </cell>
          <cell r="H5765">
            <v>581613.43000000005</v>
          </cell>
        </row>
        <row r="5766">
          <cell r="A5766" t="str">
            <v>LU7 4</v>
          </cell>
          <cell r="B5766">
            <v>1314222.06</v>
          </cell>
          <cell r="C5766" t="str">
            <v/>
          </cell>
          <cell r="D5766">
            <v>1638297.6000000001</v>
          </cell>
          <cell r="E5766">
            <v>1731499.07</v>
          </cell>
          <cell r="F5766">
            <v>936653.59</v>
          </cell>
          <cell r="G5766">
            <v>1000238.5799999997</v>
          </cell>
          <cell r="H5766">
            <v>545907.21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>
            <v>1455966.06</v>
          </cell>
          <cell r="C5768" t="str">
            <v/>
          </cell>
          <cell r="D5768">
            <v>1307380.45</v>
          </cell>
          <cell r="E5768">
            <v>1458384.79</v>
          </cell>
          <cell r="F5768">
            <v>690616.17</v>
          </cell>
          <cell r="G5768">
            <v>1534335.4800000002</v>
          </cell>
          <cell r="H5768">
            <v>456523.08</v>
          </cell>
        </row>
        <row r="5769">
          <cell r="A5769" t="str">
            <v>M Other</v>
          </cell>
          <cell r="B5769">
            <v>667090.45999999985</v>
          </cell>
          <cell r="C5769">
            <v>4208185.2299999995</v>
          </cell>
          <cell r="D5769">
            <v>297560.31</v>
          </cell>
          <cell r="E5769">
            <v>405949.18</v>
          </cell>
          <cell r="F5769">
            <v>914836.7</v>
          </cell>
          <cell r="G5769">
            <v>670392.60999999987</v>
          </cell>
          <cell r="H5769">
            <v>761326.68</v>
          </cell>
        </row>
        <row r="5770">
          <cell r="A5770" t="str">
            <v>M total</v>
          </cell>
          <cell r="B5770">
            <v>78302636.280000016</v>
          </cell>
          <cell r="C5770">
            <v>11086627</v>
          </cell>
          <cell r="D5770">
            <v>85355652.730000004</v>
          </cell>
          <cell r="E5770">
            <v>172928806.00999996</v>
          </cell>
          <cell r="F5770">
            <v>28573657.940000009</v>
          </cell>
          <cell r="G5770">
            <v>184876215.23999998</v>
          </cell>
          <cell r="H5770">
            <v>29813700.84999999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>
            <v>61903.47</v>
          </cell>
          <cell r="F5771" t="str">
            <v/>
          </cell>
          <cell r="G5771" t="str">
            <v/>
          </cell>
          <cell r="H5771" t="str">
            <v/>
          </cell>
        </row>
        <row r="5772">
          <cell r="A5772" t="str">
            <v>M1 2</v>
          </cell>
          <cell r="B5772">
            <v>134346.51999999999</v>
          </cell>
          <cell r="C5772" t="str">
            <v/>
          </cell>
          <cell r="D5772">
            <v>166310.49</v>
          </cell>
          <cell r="E5772">
            <v>207169.95</v>
          </cell>
          <cell r="F5772" t="str">
            <v/>
          </cell>
          <cell r="G5772">
            <v>287983.98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85504.62</v>
          </cell>
          <cell r="E5773" t="str">
            <v/>
          </cell>
          <cell r="F5773" t="str">
            <v/>
          </cell>
          <cell r="G5773">
            <v>129754.39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160436.91</v>
          </cell>
          <cell r="E5775">
            <v>83607.45</v>
          </cell>
          <cell r="F5775" t="str">
            <v/>
          </cell>
          <cell r="G5775">
            <v>182506.48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>
            <v>122637.4</v>
          </cell>
          <cell r="C5777" t="str">
            <v/>
          </cell>
          <cell r="D5777">
            <v>63616.480000000003</v>
          </cell>
          <cell r="E5777">
            <v>46798.32</v>
          </cell>
          <cell r="F5777" t="str">
            <v/>
          </cell>
          <cell r="G5777">
            <v>141710.66000000003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>
            <v>464568.03</v>
          </cell>
          <cell r="C5779" t="str">
            <v/>
          </cell>
          <cell r="D5779">
            <v>256388.29</v>
          </cell>
          <cell r="E5779">
            <v>759265.48</v>
          </cell>
          <cell r="F5779">
            <v>114970.21</v>
          </cell>
          <cell r="G5779">
            <v>850526.87</v>
          </cell>
          <cell r="H5779" t="str">
            <v/>
          </cell>
        </row>
        <row r="5780">
          <cell r="A5780" t="str">
            <v>M11 2</v>
          </cell>
          <cell r="B5780">
            <v>480733.41</v>
          </cell>
          <cell r="C5780" t="str">
            <v/>
          </cell>
          <cell r="D5780">
            <v>243564.82</v>
          </cell>
          <cell r="E5780">
            <v>453405.14</v>
          </cell>
          <cell r="F5780">
            <v>112132.68</v>
          </cell>
          <cell r="G5780">
            <v>595157.26000000013</v>
          </cell>
          <cell r="H5780" t="str">
            <v/>
          </cell>
        </row>
        <row r="5781">
          <cell r="A5781" t="str">
            <v>M11 3</v>
          </cell>
          <cell r="B5781">
            <v>396820.43</v>
          </cell>
          <cell r="C5781" t="str">
            <v/>
          </cell>
          <cell r="D5781">
            <v>360801.01</v>
          </cell>
          <cell r="E5781">
            <v>631134.52</v>
          </cell>
          <cell r="F5781">
            <v>83819.489999999991</v>
          </cell>
          <cell r="G5781">
            <v>442922.50000000012</v>
          </cell>
          <cell r="H5781">
            <v>100392.85</v>
          </cell>
        </row>
        <row r="5782">
          <cell r="A5782" t="str">
            <v>M11 4</v>
          </cell>
          <cell r="B5782">
            <v>642097.03</v>
          </cell>
          <cell r="C5782" t="str">
            <v/>
          </cell>
          <cell r="D5782">
            <v>641527.21</v>
          </cell>
          <cell r="E5782">
            <v>1175406.9099999999</v>
          </cell>
          <cell r="F5782">
            <v>143963.62</v>
          </cell>
          <cell r="G5782">
            <v>1269464.01</v>
          </cell>
          <cell r="H5782">
            <v>142892.58000000002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>
            <v>457650.43</v>
          </cell>
          <cell r="C5784" t="str">
            <v/>
          </cell>
          <cell r="D5784">
            <v>220881.85</v>
          </cell>
          <cell r="E5784">
            <v>360850.28</v>
          </cell>
          <cell r="F5784" t="str">
            <v/>
          </cell>
          <cell r="G5784">
            <v>499530.47</v>
          </cell>
          <cell r="H5784">
            <v>117221.75</v>
          </cell>
        </row>
        <row r="5785">
          <cell r="A5785" t="str">
            <v>M12 5</v>
          </cell>
          <cell r="B5785">
            <v>843890.31</v>
          </cell>
          <cell r="C5785" t="str">
            <v/>
          </cell>
          <cell r="D5785">
            <v>335663.69</v>
          </cell>
          <cell r="E5785">
            <v>912305.62</v>
          </cell>
          <cell r="F5785">
            <v>109714.99000000002</v>
          </cell>
          <cell r="G5785">
            <v>816344.83999999973</v>
          </cell>
          <cell r="H5785">
            <v>160851.82</v>
          </cell>
        </row>
        <row r="5786">
          <cell r="A5786" t="str">
            <v>M12 6</v>
          </cell>
          <cell r="B5786">
            <v>61214.69</v>
          </cell>
          <cell r="C5786" t="str">
            <v/>
          </cell>
          <cell r="D5786">
            <v>93825.82</v>
          </cell>
          <cell r="E5786">
            <v>124998.88</v>
          </cell>
          <cell r="F5786" t="str">
            <v/>
          </cell>
          <cell r="G5786">
            <v>115612.64000000001</v>
          </cell>
          <cell r="H5786" t="str">
            <v/>
          </cell>
        </row>
        <row r="5787">
          <cell r="A5787" t="str">
            <v>M13 0</v>
          </cell>
          <cell r="B5787">
            <v>800649.07</v>
          </cell>
          <cell r="C5787" t="str">
            <v/>
          </cell>
          <cell r="D5787">
            <v>441778.58</v>
          </cell>
          <cell r="E5787">
            <v>530069.9</v>
          </cell>
          <cell r="F5787" t="str">
            <v/>
          </cell>
          <cell r="G5787">
            <v>1328066.9299999997</v>
          </cell>
          <cell r="H5787">
            <v>242748.56</v>
          </cell>
        </row>
        <row r="5788">
          <cell r="A5788" t="str">
            <v>M13 9</v>
          </cell>
          <cell r="B5788">
            <v>587036.93999999994</v>
          </cell>
          <cell r="C5788" t="str">
            <v/>
          </cell>
          <cell r="D5788">
            <v>273224.61</v>
          </cell>
          <cell r="E5788">
            <v>507585.42</v>
          </cell>
          <cell r="F5788">
            <v>63782.3</v>
          </cell>
          <cell r="G5788">
            <v>516984.96000000014</v>
          </cell>
          <cell r="H5788">
            <v>73141.69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>
            <v>383950.81</v>
          </cell>
          <cell r="C5790" t="str">
            <v/>
          </cell>
          <cell r="D5790">
            <v>282175.2</v>
          </cell>
          <cell r="E5790">
            <v>456725.86</v>
          </cell>
          <cell r="F5790">
            <v>131350.95000000001</v>
          </cell>
          <cell r="G5790">
            <v>548790.16999999993</v>
          </cell>
          <cell r="H5790">
            <v>62649.5</v>
          </cell>
        </row>
        <row r="5791">
          <cell r="A5791" t="str">
            <v>M14 5</v>
          </cell>
          <cell r="B5791">
            <v>520482.13</v>
          </cell>
          <cell r="C5791" t="str">
            <v/>
          </cell>
          <cell r="D5791">
            <v>293266.21000000002</v>
          </cell>
          <cell r="E5791">
            <v>321402.25</v>
          </cell>
          <cell r="F5791" t="str">
            <v/>
          </cell>
          <cell r="G5791">
            <v>685022.0199999999</v>
          </cell>
          <cell r="H5791">
            <v>59639.99</v>
          </cell>
        </row>
        <row r="5792">
          <cell r="A5792" t="str">
            <v>M14 6</v>
          </cell>
          <cell r="B5792">
            <v>522414.92</v>
          </cell>
          <cell r="C5792" t="str">
            <v/>
          </cell>
          <cell r="D5792">
            <v>475703.05</v>
          </cell>
          <cell r="E5792">
            <v>721765.49</v>
          </cell>
          <cell r="F5792">
            <v>70171.919999999984</v>
          </cell>
          <cell r="G5792">
            <v>1112903.5000000002</v>
          </cell>
          <cell r="H5792">
            <v>77771.7</v>
          </cell>
        </row>
        <row r="5793">
          <cell r="A5793" t="str">
            <v>M14 7</v>
          </cell>
          <cell r="B5793">
            <v>666764.81000000006</v>
          </cell>
          <cell r="C5793" t="str">
            <v/>
          </cell>
          <cell r="D5793">
            <v>826117.71</v>
          </cell>
          <cell r="E5793">
            <v>949476.51</v>
          </cell>
          <cell r="F5793">
            <v>171035.30000000005</v>
          </cell>
          <cell r="G5793">
            <v>1600193.6100000003</v>
          </cell>
          <cell r="H5793">
            <v>244863.34</v>
          </cell>
        </row>
        <row r="5794">
          <cell r="A5794" t="str">
            <v>M15 4</v>
          </cell>
          <cell r="B5794">
            <v>553455.29</v>
          </cell>
          <cell r="C5794" t="str">
            <v/>
          </cell>
          <cell r="D5794">
            <v>914596.3</v>
          </cell>
          <cell r="E5794">
            <v>936263.2</v>
          </cell>
          <cell r="F5794">
            <v>160996.59999999995</v>
          </cell>
          <cell r="G5794">
            <v>983414.91000000015</v>
          </cell>
          <cell r="H5794">
            <v>104177.01000000001</v>
          </cell>
        </row>
        <row r="5795">
          <cell r="A5795" t="str">
            <v>M15 5</v>
          </cell>
          <cell r="B5795">
            <v>372166.78</v>
          </cell>
          <cell r="C5795" t="str">
            <v/>
          </cell>
          <cell r="D5795">
            <v>373456.05</v>
          </cell>
          <cell r="E5795">
            <v>494138.44</v>
          </cell>
          <cell r="F5795">
            <v>144751.88</v>
          </cell>
          <cell r="G5795">
            <v>494908.59999999992</v>
          </cell>
          <cell r="H5795">
            <v>91257.790000000008</v>
          </cell>
        </row>
        <row r="5796">
          <cell r="A5796" t="str">
            <v>M15 6</v>
          </cell>
          <cell r="B5796">
            <v>116043.52</v>
          </cell>
          <cell r="C5796" t="str">
            <v/>
          </cell>
          <cell r="D5796">
            <v>92594.75</v>
          </cell>
          <cell r="E5796">
            <v>102774.37</v>
          </cell>
          <cell r="F5796" t="str">
            <v/>
          </cell>
          <cell r="G5796">
            <v>241346.34</v>
          </cell>
          <cell r="H5796" t="str">
            <v/>
          </cell>
        </row>
        <row r="5797">
          <cell r="A5797" t="str">
            <v>M16 0</v>
          </cell>
          <cell r="B5797">
            <v>412849.44</v>
          </cell>
          <cell r="C5797" t="str">
            <v/>
          </cell>
          <cell r="D5797">
            <v>639858.1</v>
          </cell>
          <cell r="E5797">
            <v>753398.73</v>
          </cell>
          <cell r="F5797">
            <v>229884.81999999995</v>
          </cell>
          <cell r="G5797">
            <v>849161.33000000054</v>
          </cell>
          <cell r="H5797">
            <v>170565.24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>
            <v>278954.58</v>
          </cell>
          <cell r="C5799" t="str">
            <v/>
          </cell>
          <cell r="D5799">
            <v>270087.81</v>
          </cell>
          <cell r="E5799">
            <v>391880.99</v>
          </cell>
          <cell r="F5799" t="str">
            <v/>
          </cell>
          <cell r="G5799">
            <v>613699.39999999979</v>
          </cell>
          <cell r="H5799">
            <v>81567.17</v>
          </cell>
        </row>
        <row r="5800">
          <cell r="A5800" t="str">
            <v>M16 8</v>
          </cell>
          <cell r="B5800">
            <v>643596.28</v>
          </cell>
          <cell r="C5800" t="str">
            <v/>
          </cell>
          <cell r="D5800">
            <v>880486.24</v>
          </cell>
          <cell r="E5800">
            <v>637959.93999999994</v>
          </cell>
          <cell r="F5800">
            <v>228183.69</v>
          </cell>
          <cell r="G5800">
            <v>1289144.4899999995</v>
          </cell>
          <cell r="H5800">
            <v>212403.43</v>
          </cell>
        </row>
        <row r="5801">
          <cell r="A5801" t="str">
            <v>M16 9</v>
          </cell>
          <cell r="B5801">
            <v>514673.86</v>
          </cell>
          <cell r="C5801" t="str">
            <v/>
          </cell>
          <cell r="D5801">
            <v>538376.94999999995</v>
          </cell>
          <cell r="E5801">
            <v>709627.69</v>
          </cell>
          <cell r="F5801">
            <v>112646.85</v>
          </cell>
          <cell r="G5801">
            <v>1073749.4100000006</v>
          </cell>
          <cell r="H5801">
            <v>136002.6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>
            <v>915471.32</v>
          </cell>
          <cell r="C5804" t="str">
            <v/>
          </cell>
          <cell r="D5804">
            <v>533621.75</v>
          </cell>
          <cell r="E5804">
            <v>1529553.44</v>
          </cell>
          <cell r="F5804">
            <v>232698.05</v>
          </cell>
          <cell r="G5804">
            <v>2159900.1699999985</v>
          </cell>
          <cell r="H5804">
            <v>302871.78000000003</v>
          </cell>
        </row>
        <row r="5805">
          <cell r="A5805" t="str">
            <v>M18 8</v>
          </cell>
          <cell r="B5805">
            <v>779575.98</v>
          </cell>
          <cell r="C5805" t="str">
            <v/>
          </cell>
          <cell r="D5805">
            <v>483077.56</v>
          </cell>
          <cell r="E5805">
            <v>1214086.42</v>
          </cell>
          <cell r="F5805">
            <v>170139.30000000005</v>
          </cell>
          <cell r="G5805">
            <v>1974714.64</v>
          </cell>
          <cell r="H5805">
            <v>143761.17000000001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>
            <v>896876.8</v>
          </cell>
          <cell r="C5807">
            <v>114464.46999999999</v>
          </cell>
          <cell r="D5807">
            <v>763276.44</v>
          </cell>
          <cell r="E5807">
            <v>1197397.69</v>
          </cell>
          <cell r="F5807">
            <v>160670.99000000005</v>
          </cell>
          <cell r="G5807">
            <v>1892798.5799999982</v>
          </cell>
          <cell r="H5807">
            <v>440383.4</v>
          </cell>
        </row>
        <row r="5808">
          <cell r="A5808" t="str">
            <v>M19 2</v>
          </cell>
          <cell r="B5808">
            <v>761694.59</v>
          </cell>
          <cell r="C5808">
            <v>117015.37</v>
          </cell>
          <cell r="D5808">
            <v>770626.59</v>
          </cell>
          <cell r="E5808">
            <v>1025572.47</v>
          </cell>
          <cell r="F5808">
            <v>173246.01999999996</v>
          </cell>
          <cell r="G5808">
            <v>1610829.16</v>
          </cell>
          <cell r="H5808">
            <v>330587.17</v>
          </cell>
        </row>
        <row r="5809">
          <cell r="A5809" t="str">
            <v>M19 3</v>
          </cell>
          <cell r="B5809">
            <v>708374.35</v>
          </cell>
          <cell r="C5809" t="str">
            <v/>
          </cell>
          <cell r="D5809">
            <v>413985.01</v>
          </cell>
          <cell r="E5809">
            <v>611217.66</v>
          </cell>
          <cell r="F5809">
            <v>168945.1</v>
          </cell>
          <cell r="G5809">
            <v>1499423.9700000009</v>
          </cell>
          <cell r="H5809">
            <v>161337.56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51247.490000000005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>
            <v>361991.73</v>
          </cell>
          <cell r="C5817" t="str">
            <v/>
          </cell>
          <cell r="D5817">
            <v>659870.31999999995</v>
          </cell>
          <cell r="E5817">
            <v>721786.72</v>
          </cell>
          <cell r="F5817">
            <v>161876.58999999997</v>
          </cell>
          <cell r="G5817">
            <v>1197537.7600000005</v>
          </cell>
          <cell r="H5817">
            <v>219583.44</v>
          </cell>
        </row>
        <row r="5818">
          <cell r="A5818" t="str">
            <v>M20 2</v>
          </cell>
          <cell r="B5818">
            <v>987829.22</v>
          </cell>
          <cell r="C5818" t="str">
            <v/>
          </cell>
          <cell r="D5818">
            <v>1763417.99</v>
          </cell>
          <cell r="E5818">
            <v>1054098.08</v>
          </cell>
          <cell r="F5818">
            <v>136007.64000000001</v>
          </cell>
          <cell r="G5818">
            <v>2096704.69</v>
          </cell>
          <cell r="H5818">
            <v>284066.05</v>
          </cell>
        </row>
        <row r="5819">
          <cell r="A5819" t="str">
            <v>M20 3</v>
          </cell>
          <cell r="B5819">
            <v>226790.11</v>
          </cell>
          <cell r="C5819" t="str">
            <v/>
          </cell>
          <cell r="D5819">
            <v>344483.95</v>
          </cell>
          <cell r="E5819">
            <v>386049.73</v>
          </cell>
          <cell r="F5819">
            <v>65969.25</v>
          </cell>
          <cell r="G5819">
            <v>683368.17</v>
          </cell>
          <cell r="H5819">
            <v>121472.79000000001</v>
          </cell>
        </row>
        <row r="5820">
          <cell r="A5820" t="str">
            <v>M20 4</v>
          </cell>
          <cell r="B5820">
            <v>621584.03</v>
          </cell>
          <cell r="C5820" t="str">
            <v/>
          </cell>
          <cell r="D5820">
            <v>665721.4</v>
          </cell>
          <cell r="E5820">
            <v>866532.78</v>
          </cell>
          <cell r="F5820">
            <v>201849.62</v>
          </cell>
          <cell r="G5820">
            <v>1166017.6300000001</v>
          </cell>
          <cell r="H5820">
            <v>156704.54</v>
          </cell>
        </row>
        <row r="5821">
          <cell r="A5821" t="str">
            <v>M20 5</v>
          </cell>
          <cell r="B5821">
            <v>180889.44</v>
          </cell>
          <cell r="C5821" t="str">
            <v/>
          </cell>
          <cell r="D5821">
            <v>636333.97</v>
          </cell>
          <cell r="E5821">
            <v>439319.17</v>
          </cell>
          <cell r="F5821">
            <v>111787.02</v>
          </cell>
          <cell r="G5821">
            <v>745209.63999999978</v>
          </cell>
          <cell r="H5821">
            <v>136966.51</v>
          </cell>
        </row>
        <row r="5822">
          <cell r="A5822" t="str">
            <v>M20 6</v>
          </cell>
          <cell r="B5822">
            <v>676245.66</v>
          </cell>
          <cell r="C5822" t="str">
            <v/>
          </cell>
          <cell r="D5822">
            <v>903096.48</v>
          </cell>
          <cell r="E5822">
            <v>613790.57999999996</v>
          </cell>
          <cell r="F5822">
            <v>61584.97</v>
          </cell>
          <cell r="G5822">
            <v>1163731.3699999999</v>
          </cell>
          <cell r="H5822">
            <v>289851.43</v>
          </cell>
        </row>
        <row r="5823">
          <cell r="A5823" t="str">
            <v>M21 0</v>
          </cell>
          <cell r="B5823">
            <v>245120.29</v>
          </cell>
          <cell r="C5823" t="str">
            <v/>
          </cell>
          <cell r="D5823">
            <v>719163.61</v>
          </cell>
          <cell r="E5823">
            <v>374302.43</v>
          </cell>
          <cell r="F5823">
            <v>116248.25999999998</v>
          </cell>
          <cell r="G5823">
            <v>814543.31999999983</v>
          </cell>
          <cell r="H5823">
            <v>170211.92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>
            <v>468471.31</v>
          </cell>
          <cell r="C5825" t="str">
            <v/>
          </cell>
          <cell r="D5825">
            <v>636460.65</v>
          </cell>
          <cell r="E5825">
            <v>680547.67</v>
          </cell>
          <cell r="F5825">
            <v>159082.06999999995</v>
          </cell>
          <cell r="G5825">
            <v>854919.38999999943</v>
          </cell>
          <cell r="H5825">
            <v>303517.83</v>
          </cell>
        </row>
        <row r="5826">
          <cell r="A5826" t="str">
            <v>M21 8</v>
          </cell>
          <cell r="B5826">
            <v>427437.64</v>
          </cell>
          <cell r="C5826" t="str">
            <v/>
          </cell>
          <cell r="D5826">
            <v>485952.99</v>
          </cell>
          <cell r="E5826">
            <v>400319.49</v>
          </cell>
          <cell r="F5826">
            <v>154286.64000000004</v>
          </cell>
          <cell r="G5826">
            <v>719105.77</v>
          </cell>
          <cell r="H5826">
            <v>146457.80000000002</v>
          </cell>
        </row>
        <row r="5827">
          <cell r="A5827" t="str">
            <v>M21 9</v>
          </cell>
          <cell r="B5827">
            <v>515434.27</v>
          </cell>
          <cell r="C5827" t="str">
            <v/>
          </cell>
          <cell r="D5827">
            <v>949350.16</v>
          </cell>
          <cell r="E5827">
            <v>629453.55000000005</v>
          </cell>
          <cell r="F5827">
            <v>181485.74999999997</v>
          </cell>
          <cell r="G5827">
            <v>1095088.8500000006</v>
          </cell>
          <cell r="H5827">
            <v>157530.23000000001</v>
          </cell>
        </row>
        <row r="5828">
          <cell r="A5828" t="str">
            <v>M22 0</v>
          </cell>
          <cell r="B5828">
            <v>199828.84</v>
          </cell>
          <cell r="C5828" t="str">
            <v/>
          </cell>
          <cell r="D5828">
            <v>162360.42000000001</v>
          </cell>
          <cell r="E5828">
            <v>696371.76</v>
          </cell>
          <cell r="F5828" t="str">
            <v/>
          </cell>
          <cell r="G5828">
            <v>493033.2099999999</v>
          </cell>
          <cell r="H5828" t="str">
            <v/>
          </cell>
        </row>
        <row r="5829">
          <cell r="A5829" t="str">
            <v>M22 1</v>
          </cell>
          <cell r="B5829">
            <v>439595.32</v>
          </cell>
          <cell r="C5829" t="str">
            <v/>
          </cell>
          <cell r="D5829">
            <v>483491.68</v>
          </cell>
          <cell r="E5829">
            <v>1657767.81</v>
          </cell>
          <cell r="F5829">
            <v>151609.21</v>
          </cell>
          <cell r="G5829">
            <v>914897.24999999988</v>
          </cell>
          <cell r="H5829">
            <v>107623.73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>
            <v>689492.71</v>
          </cell>
          <cell r="C5831">
            <v>130934.23999999999</v>
          </cell>
          <cell r="D5831">
            <v>988543.66</v>
          </cell>
          <cell r="E5831">
            <v>1616139.27</v>
          </cell>
          <cell r="F5831">
            <v>311192.8</v>
          </cell>
          <cell r="G5831">
            <v>1574612.8099999996</v>
          </cell>
          <cell r="H5831">
            <v>354900.68</v>
          </cell>
        </row>
        <row r="5832">
          <cell r="A5832" t="str">
            <v>M22 5</v>
          </cell>
          <cell r="B5832">
            <v>416957.06</v>
          </cell>
          <cell r="C5832" t="str">
            <v/>
          </cell>
          <cell r="D5832">
            <v>472505.64</v>
          </cell>
          <cell r="E5832">
            <v>1453022.69</v>
          </cell>
          <cell r="F5832">
            <v>136790.60999999999</v>
          </cell>
          <cell r="G5832">
            <v>1196436.1400000004</v>
          </cell>
          <cell r="H5832">
            <v>174540.42</v>
          </cell>
        </row>
        <row r="5833">
          <cell r="A5833" t="str">
            <v>M22 8</v>
          </cell>
          <cell r="B5833">
            <v>203183.21</v>
          </cell>
          <cell r="C5833" t="str">
            <v/>
          </cell>
          <cell r="D5833">
            <v>220725.04</v>
          </cell>
          <cell r="E5833">
            <v>870465.94</v>
          </cell>
          <cell r="F5833" t="str">
            <v/>
          </cell>
          <cell r="G5833">
            <v>407546.77999999997</v>
          </cell>
          <cell r="H5833" t="str">
            <v/>
          </cell>
        </row>
        <row r="5834">
          <cell r="A5834" t="str">
            <v>M22 9</v>
          </cell>
          <cell r="B5834">
            <v>444931.58</v>
          </cell>
          <cell r="C5834" t="str">
            <v/>
          </cell>
          <cell r="D5834">
            <v>373159.83</v>
          </cell>
          <cell r="E5834">
            <v>1351878.85</v>
          </cell>
          <cell r="F5834">
            <v>97395.959999999977</v>
          </cell>
          <cell r="G5834">
            <v>714519.87999999977</v>
          </cell>
          <cell r="H5834">
            <v>171615.42</v>
          </cell>
        </row>
        <row r="5835">
          <cell r="A5835" t="str">
            <v>M23 0</v>
          </cell>
          <cell r="B5835">
            <v>621939.07999999996</v>
          </cell>
          <cell r="C5835" t="str">
            <v/>
          </cell>
          <cell r="D5835">
            <v>521961.44</v>
          </cell>
          <cell r="E5835">
            <v>1524883.32</v>
          </cell>
          <cell r="F5835">
            <v>312306.55</v>
          </cell>
          <cell r="G5835">
            <v>1453902.0100000002</v>
          </cell>
          <cell r="H5835">
            <v>173989.47</v>
          </cell>
        </row>
        <row r="5836">
          <cell r="A5836" t="str">
            <v>M23 1</v>
          </cell>
          <cell r="B5836">
            <v>704488.19</v>
          </cell>
          <cell r="C5836" t="str">
            <v/>
          </cell>
          <cell r="D5836">
            <v>673445.88</v>
          </cell>
          <cell r="E5836">
            <v>1464900.85</v>
          </cell>
          <cell r="F5836">
            <v>234144.76</v>
          </cell>
          <cell r="G5836">
            <v>1364192.1099999999</v>
          </cell>
          <cell r="H5836">
            <v>258871.69</v>
          </cell>
        </row>
        <row r="5837">
          <cell r="A5837" t="str">
            <v>M23 2</v>
          </cell>
          <cell r="B5837">
            <v>445212.73</v>
          </cell>
          <cell r="C5837" t="str">
            <v/>
          </cell>
          <cell r="D5837">
            <v>246234.95</v>
          </cell>
          <cell r="E5837">
            <v>1498093.2</v>
          </cell>
          <cell r="F5837">
            <v>133910.01999999999</v>
          </cell>
          <cell r="G5837">
            <v>594926.64000000048</v>
          </cell>
          <cell r="H5837">
            <v>116302.13</v>
          </cell>
        </row>
        <row r="5838">
          <cell r="A5838" t="str">
            <v>M23 9</v>
          </cell>
          <cell r="B5838">
            <v>497360.94</v>
          </cell>
          <cell r="C5838">
            <v>108325.25999999998</v>
          </cell>
          <cell r="D5838">
            <v>643134.25</v>
          </cell>
          <cell r="E5838">
            <v>1542034.59</v>
          </cell>
          <cell r="F5838">
            <v>202072.25</v>
          </cell>
          <cell r="G5838">
            <v>1573395.2800000005</v>
          </cell>
          <cell r="H5838">
            <v>299433.92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>
            <v>1062290.03</v>
          </cell>
          <cell r="C5840">
            <v>278761.83999999997</v>
          </cell>
          <cell r="D5840">
            <v>1060529.03</v>
          </cell>
          <cell r="E5840">
            <v>1770058.51</v>
          </cell>
          <cell r="F5840">
            <v>263750.40000000002</v>
          </cell>
          <cell r="G5840">
            <v>1845756.9200000006</v>
          </cell>
          <cell r="H5840">
            <v>392274.78</v>
          </cell>
        </row>
        <row r="5841">
          <cell r="A5841" t="str">
            <v>M24 2</v>
          </cell>
          <cell r="B5841">
            <v>1089394.1100000001</v>
          </cell>
          <cell r="C5841">
            <v>363164.37999999995</v>
          </cell>
          <cell r="D5841">
            <v>860848.35</v>
          </cell>
          <cell r="E5841">
            <v>2374678.52</v>
          </cell>
          <cell r="F5841">
            <v>337833.1100000001</v>
          </cell>
          <cell r="G5841">
            <v>2628189.2200000011</v>
          </cell>
          <cell r="H5841">
            <v>499388.82</v>
          </cell>
        </row>
        <row r="5842">
          <cell r="A5842" t="str">
            <v>M24 4</v>
          </cell>
          <cell r="B5842">
            <v>840145.96</v>
          </cell>
          <cell r="C5842">
            <v>149286.96</v>
          </cell>
          <cell r="D5842">
            <v>750252.79</v>
          </cell>
          <cell r="E5842">
            <v>1609351.2</v>
          </cell>
          <cell r="F5842">
            <v>196107.91999999995</v>
          </cell>
          <cell r="G5842">
            <v>1554834.3700000003</v>
          </cell>
          <cell r="H5842">
            <v>305157.06</v>
          </cell>
        </row>
        <row r="5843">
          <cell r="A5843" t="str">
            <v>M24 5</v>
          </cell>
          <cell r="B5843">
            <v>921904.11</v>
          </cell>
          <cell r="C5843">
            <v>246202.97999999998</v>
          </cell>
          <cell r="D5843">
            <v>500705.54</v>
          </cell>
          <cell r="E5843">
            <v>1392524.55</v>
          </cell>
          <cell r="F5843">
            <v>137151.88000000003</v>
          </cell>
          <cell r="G5843">
            <v>1477393.6900000006</v>
          </cell>
          <cell r="H5843">
            <v>229545.31</v>
          </cell>
        </row>
        <row r="5844">
          <cell r="A5844" t="str">
            <v>M24 6</v>
          </cell>
          <cell r="B5844">
            <v>435428.22</v>
          </cell>
          <cell r="C5844">
            <v>127573.16000000002</v>
          </cell>
          <cell r="D5844">
            <v>235697.18</v>
          </cell>
          <cell r="E5844">
            <v>824834.2</v>
          </cell>
          <cell r="F5844">
            <v>80235.58</v>
          </cell>
          <cell r="G5844">
            <v>801090.25</v>
          </cell>
          <cell r="H5844">
            <v>165242.54</v>
          </cell>
        </row>
        <row r="5845">
          <cell r="A5845" t="str">
            <v>M25 0</v>
          </cell>
          <cell r="B5845">
            <v>642656.07999999996</v>
          </cell>
          <cell r="C5845" t="str">
            <v/>
          </cell>
          <cell r="D5845">
            <v>458802.34</v>
          </cell>
          <cell r="E5845">
            <v>729282.12</v>
          </cell>
          <cell r="F5845" t="str">
            <v/>
          </cell>
          <cell r="G5845">
            <v>1126995.9800000002</v>
          </cell>
          <cell r="H5845">
            <v>167872.04</v>
          </cell>
        </row>
        <row r="5846">
          <cell r="A5846" t="str">
            <v>M25 1</v>
          </cell>
          <cell r="B5846">
            <v>556820.29</v>
          </cell>
          <cell r="C5846">
            <v>88179.250000000015</v>
          </cell>
          <cell r="D5846">
            <v>679756.11</v>
          </cell>
          <cell r="E5846">
            <v>961773.8</v>
          </cell>
          <cell r="F5846">
            <v>321226.2699999999</v>
          </cell>
          <cell r="G5846">
            <v>1419080.6599999997</v>
          </cell>
          <cell r="H5846">
            <v>126617.85</v>
          </cell>
        </row>
        <row r="5847">
          <cell r="A5847" t="str">
            <v>M25 2</v>
          </cell>
          <cell r="B5847">
            <v>161982.65</v>
          </cell>
          <cell r="C5847" t="str">
            <v/>
          </cell>
          <cell r="D5847">
            <v>265179.53999999998</v>
          </cell>
          <cell r="E5847">
            <v>488577.87</v>
          </cell>
          <cell r="F5847">
            <v>72746</v>
          </cell>
          <cell r="G5847">
            <v>411205.44000000006</v>
          </cell>
          <cell r="H5847">
            <v>92664.320000000007</v>
          </cell>
        </row>
        <row r="5848">
          <cell r="A5848" t="str">
            <v>M25 3</v>
          </cell>
          <cell r="B5848">
            <v>298165.75</v>
          </cell>
          <cell r="C5848" t="str">
            <v/>
          </cell>
          <cell r="D5848">
            <v>525772.35</v>
          </cell>
          <cell r="E5848">
            <v>377480.48</v>
          </cell>
          <cell r="F5848">
            <v>95898.06</v>
          </cell>
          <cell r="G5848">
            <v>577810.73</v>
          </cell>
          <cell r="H5848">
            <v>74242.33</v>
          </cell>
        </row>
        <row r="5849">
          <cell r="A5849" t="str">
            <v>M25 9</v>
          </cell>
          <cell r="B5849">
            <v>551577.17000000004</v>
          </cell>
          <cell r="C5849">
            <v>118750.24000000002</v>
          </cell>
          <cell r="D5849">
            <v>675899.65</v>
          </cell>
          <cell r="E5849">
            <v>1470679.22</v>
          </cell>
          <cell r="F5849">
            <v>191806.07999999996</v>
          </cell>
          <cell r="G5849">
            <v>1236148.6399999999</v>
          </cell>
          <cell r="H5849">
            <v>157343.17000000001</v>
          </cell>
        </row>
        <row r="5850">
          <cell r="A5850" t="str">
            <v>M26 1</v>
          </cell>
          <cell r="B5850">
            <v>1075867.28</v>
          </cell>
          <cell r="C5850">
            <v>237583.03000000006</v>
          </cell>
          <cell r="D5850">
            <v>942333.13</v>
          </cell>
          <cell r="E5850">
            <v>2280679.13</v>
          </cell>
          <cell r="F5850">
            <v>377828.34999999992</v>
          </cell>
          <cell r="G5850">
            <v>2027479.0800000003</v>
          </cell>
          <cell r="H5850">
            <v>344059.58</v>
          </cell>
        </row>
        <row r="5851">
          <cell r="A5851" t="str">
            <v>M26 2</v>
          </cell>
          <cell r="B5851">
            <v>517144.37</v>
          </cell>
          <cell r="C5851">
            <v>186485.98999999993</v>
          </cell>
          <cell r="D5851">
            <v>512393.03</v>
          </cell>
          <cell r="E5851">
            <v>1386089.89</v>
          </cell>
          <cell r="F5851">
            <v>217317.49999999997</v>
          </cell>
          <cell r="G5851">
            <v>1331315.6400000004</v>
          </cell>
          <cell r="H5851">
            <v>321363.51</v>
          </cell>
        </row>
        <row r="5852">
          <cell r="A5852" t="str">
            <v>M26 3</v>
          </cell>
          <cell r="B5852">
            <v>720461.98</v>
          </cell>
          <cell r="C5852">
            <v>162867.56000000003</v>
          </cell>
          <cell r="D5852">
            <v>588804.15</v>
          </cell>
          <cell r="E5852">
            <v>1662517.16</v>
          </cell>
          <cell r="F5852">
            <v>220983.10999999996</v>
          </cell>
          <cell r="G5852">
            <v>2157241.75</v>
          </cell>
          <cell r="H5852">
            <v>339572.79</v>
          </cell>
        </row>
        <row r="5853">
          <cell r="A5853" t="str">
            <v>M26 4</v>
          </cell>
          <cell r="B5853">
            <v>787471.28</v>
          </cell>
          <cell r="C5853">
            <v>231935.62000000005</v>
          </cell>
          <cell r="D5853">
            <v>604591.26</v>
          </cell>
          <cell r="E5853">
            <v>1394940.33</v>
          </cell>
          <cell r="F5853">
            <v>285642.51</v>
          </cell>
          <cell r="G5853">
            <v>1541946.360000001</v>
          </cell>
          <cell r="H5853">
            <v>313643.43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>
            <v>440105.82</v>
          </cell>
          <cell r="C5855">
            <v>142811.71000000002</v>
          </cell>
          <cell r="D5855">
            <v>675463.28</v>
          </cell>
          <cell r="E5855">
            <v>1429260.42</v>
          </cell>
          <cell r="F5855">
            <v>195790.23</v>
          </cell>
          <cell r="G5855">
            <v>1300774.4300000006</v>
          </cell>
          <cell r="H5855">
            <v>210863.07</v>
          </cell>
        </row>
        <row r="5856">
          <cell r="A5856" t="str">
            <v>M27 4</v>
          </cell>
          <cell r="B5856">
            <v>384780.1</v>
          </cell>
          <cell r="C5856" t="str">
            <v/>
          </cell>
          <cell r="D5856">
            <v>453714.24</v>
          </cell>
          <cell r="E5856">
            <v>1228862.55</v>
          </cell>
          <cell r="F5856">
            <v>117857.08</v>
          </cell>
          <cell r="G5856">
            <v>1393853.8400000005</v>
          </cell>
          <cell r="H5856">
            <v>180112.43</v>
          </cell>
        </row>
        <row r="5857">
          <cell r="A5857" t="str">
            <v>M27 5</v>
          </cell>
          <cell r="B5857">
            <v>572293.47</v>
          </cell>
          <cell r="C5857" t="str">
            <v/>
          </cell>
          <cell r="D5857">
            <v>632586.28</v>
          </cell>
          <cell r="E5857">
            <v>1769546.35</v>
          </cell>
          <cell r="F5857">
            <v>299137.85999999993</v>
          </cell>
          <cell r="G5857">
            <v>1414751.6100000003</v>
          </cell>
          <cell r="H5857">
            <v>244334.47</v>
          </cell>
        </row>
        <row r="5858">
          <cell r="A5858" t="str">
            <v>M27 6</v>
          </cell>
          <cell r="B5858">
            <v>303727.81</v>
          </cell>
          <cell r="C5858" t="str">
            <v/>
          </cell>
          <cell r="D5858">
            <v>335489.27</v>
          </cell>
          <cell r="E5858">
            <v>1247112.2</v>
          </cell>
          <cell r="F5858">
            <v>165967.90000000005</v>
          </cell>
          <cell r="G5858">
            <v>814276.25</v>
          </cell>
          <cell r="H5858">
            <v>158646.80000000002</v>
          </cell>
        </row>
        <row r="5859">
          <cell r="A5859" t="str">
            <v>M27 8</v>
          </cell>
          <cell r="B5859">
            <v>599905.54</v>
          </cell>
          <cell r="C5859">
            <v>80526.3</v>
          </cell>
          <cell r="D5859">
            <v>558827.54</v>
          </cell>
          <cell r="E5859">
            <v>2102837.9700000002</v>
          </cell>
          <cell r="F5859">
            <v>265742.88</v>
          </cell>
          <cell r="G5859">
            <v>1622447.4999999998</v>
          </cell>
          <cell r="H5859">
            <v>260127.29</v>
          </cell>
        </row>
        <row r="5860">
          <cell r="A5860" t="str">
            <v>M27 9</v>
          </cell>
          <cell r="B5860">
            <v>357574.49</v>
          </cell>
          <cell r="C5860" t="str">
            <v/>
          </cell>
          <cell r="D5860">
            <v>445116.2</v>
          </cell>
          <cell r="E5860">
            <v>1423577.6</v>
          </cell>
          <cell r="F5860">
            <v>195174.45999999996</v>
          </cell>
          <cell r="G5860">
            <v>1097057.9000000004</v>
          </cell>
          <cell r="H5860">
            <v>326370.77</v>
          </cell>
        </row>
        <row r="5861">
          <cell r="A5861" t="str">
            <v>M28 0</v>
          </cell>
          <cell r="B5861">
            <v>359366.8</v>
          </cell>
          <cell r="C5861" t="str">
            <v/>
          </cell>
          <cell r="D5861">
            <v>403392.44</v>
          </cell>
          <cell r="E5861">
            <v>1320965.67</v>
          </cell>
          <cell r="F5861">
            <v>254344.17</v>
          </cell>
          <cell r="G5861">
            <v>1024933.6500000003</v>
          </cell>
          <cell r="H5861">
            <v>193583.66</v>
          </cell>
        </row>
        <row r="5862">
          <cell r="A5862" t="str">
            <v>M28 1</v>
          </cell>
          <cell r="B5862">
            <v>678979.54</v>
          </cell>
          <cell r="C5862">
            <v>116099.68999999999</v>
          </cell>
          <cell r="D5862">
            <v>1209381.83</v>
          </cell>
          <cell r="E5862">
            <v>2348365.5</v>
          </cell>
          <cell r="F5862">
            <v>473499.19000000006</v>
          </cell>
          <cell r="G5862">
            <v>1874274.56</v>
          </cell>
          <cell r="H5862">
            <v>529912.07999999996</v>
          </cell>
        </row>
        <row r="5863">
          <cell r="A5863" t="str">
            <v>M28 2</v>
          </cell>
          <cell r="B5863">
            <v>831292.65</v>
          </cell>
          <cell r="C5863" t="str">
            <v/>
          </cell>
          <cell r="D5863">
            <v>919749.75</v>
          </cell>
          <cell r="E5863">
            <v>1402194.4</v>
          </cell>
          <cell r="F5863">
            <v>292985.96999999991</v>
          </cell>
          <cell r="G5863">
            <v>1307198.3599999999</v>
          </cell>
          <cell r="H5863">
            <v>263308.67</v>
          </cell>
        </row>
        <row r="5864">
          <cell r="A5864" t="str">
            <v>M28 3</v>
          </cell>
          <cell r="B5864">
            <v>965149.63</v>
          </cell>
          <cell r="C5864">
            <v>199090.09</v>
          </cell>
          <cell r="D5864">
            <v>1043887.14</v>
          </cell>
          <cell r="E5864">
            <v>3300536.08</v>
          </cell>
          <cell r="F5864">
            <v>508621.24999999994</v>
          </cell>
          <cell r="G5864">
            <v>2170711.5699999998</v>
          </cell>
          <cell r="H5864">
            <v>253455.69</v>
          </cell>
        </row>
        <row r="5865">
          <cell r="A5865" t="str">
            <v>M28 7</v>
          </cell>
          <cell r="B5865">
            <v>447569.37</v>
          </cell>
          <cell r="C5865">
            <v>130408.95000000001</v>
          </cell>
          <cell r="D5865">
            <v>1057602.45</v>
          </cell>
          <cell r="E5865">
            <v>1740197.82</v>
          </cell>
          <cell r="F5865">
            <v>341198.05</v>
          </cell>
          <cell r="G5865">
            <v>1692991.5200000003</v>
          </cell>
          <cell r="H5865">
            <v>329474.7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>
            <v>948007.97</v>
          </cell>
          <cell r="C5868">
            <v>154785.67000000004</v>
          </cell>
          <cell r="D5868">
            <v>1422290.49</v>
          </cell>
          <cell r="E5868">
            <v>3580954.22</v>
          </cell>
          <cell r="F5868">
            <v>606408.80999999982</v>
          </cell>
          <cell r="G5868">
            <v>2693367.4900000012</v>
          </cell>
          <cell r="H5868">
            <v>595354.14</v>
          </cell>
        </row>
        <row r="5869">
          <cell r="A5869" t="str">
            <v>M29 8</v>
          </cell>
          <cell r="B5869">
            <v>471966.91</v>
          </cell>
          <cell r="C5869">
            <v>174044.6</v>
          </cell>
          <cell r="D5869">
            <v>753092.96</v>
          </cell>
          <cell r="E5869">
            <v>2627622.39</v>
          </cell>
          <cell r="F5869">
            <v>254774.30999999997</v>
          </cell>
          <cell r="G5869">
            <v>1653134.9500000004</v>
          </cell>
          <cell r="H5869">
            <v>286815.5</v>
          </cell>
        </row>
        <row r="5870">
          <cell r="A5870" t="str">
            <v>M3 1</v>
          </cell>
          <cell r="B5870">
            <v>78984.47</v>
          </cell>
          <cell r="C5870" t="str">
            <v/>
          </cell>
          <cell r="D5870" t="str">
            <v/>
          </cell>
          <cell r="E5870">
            <v>66663.210000000006</v>
          </cell>
          <cell r="F5870" t="str">
            <v/>
          </cell>
          <cell r="G5870">
            <v>199206.28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>
            <v>109467.85</v>
          </cell>
          <cell r="E5872" t="str">
            <v/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>
            <v>197211.21</v>
          </cell>
          <cell r="C5873" t="str">
            <v/>
          </cell>
          <cell r="D5873">
            <v>462670.61</v>
          </cell>
          <cell r="E5873">
            <v>296166.07</v>
          </cell>
          <cell r="F5873">
            <v>65639.909999999989</v>
          </cell>
          <cell r="G5873">
            <v>358480.63999999996</v>
          </cell>
          <cell r="H5873" t="str">
            <v/>
          </cell>
        </row>
        <row r="5874">
          <cell r="A5874" t="str">
            <v>M3 5</v>
          </cell>
          <cell r="B5874">
            <v>127357.82</v>
          </cell>
          <cell r="C5874" t="str">
            <v/>
          </cell>
          <cell r="D5874">
            <v>202729.44</v>
          </cell>
          <cell r="E5874">
            <v>211999.32</v>
          </cell>
          <cell r="F5874" t="str">
            <v/>
          </cell>
          <cell r="G5874">
            <v>506922.93999999994</v>
          </cell>
          <cell r="H5874" t="str">
            <v/>
          </cell>
        </row>
        <row r="5875">
          <cell r="A5875" t="str">
            <v>M3 6</v>
          </cell>
          <cell r="B5875">
            <v>227101.02</v>
          </cell>
          <cell r="C5875" t="str">
            <v/>
          </cell>
          <cell r="D5875">
            <v>302600.15000000002</v>
          </cell>
          <cell r="E5875">
            <v>387402.46</v>
          </cell>
          <cell r="F5875">
            <v>123305.56</v>
          </cell>
          <cell r="G5875">
            <v>430022.23999999987</v>
          </cell>
          <cell r="H5875">
            <v>73136.240000000005</v>
          </cell>
        </row>
        <row r="5876">
          <cell r="A5876" t="str">
            <v>M3 7</v>
          </cell>
          <cell r="B5876">
            <v>257072.9</v>
          </cell>
          <cell r="C5876" t="str">
            <v/>
          </cell>
          <cell r="D5876">
            <v>351093.4</v>
          </cell>
          <cell r="E5876">
            <v>464856.16</v>
          </cell>
          <cell r="F5876">
            <v>84556.41</v>
          </cell>
          <cell r="G5876">
            <v>352323.96000000008</v>
          </cell>
          <cell r="H5876" t="str">
            <v/>
          </cell>
        </row>
        <row r="5877">
          <cell r="A5877" t="str">
            <v>M30 0</v>
          </cell>
          <cell r="B5877">
            <v>470866.53</v>
          </cell>
          <cell r="C5877" t="str">
            <v/>
          </cell>
          <cell r="D5877">
            <v>613207.80000000005</v>
          </cell>
          <cell r="E5877">
            <v>1391206.95</v>
          </cell>
          <cell r="F5877">
            <v>189591.95000000004</v>
          </cell>
          <cell r="G5877">
            <v>1983915.1900000004</v>
          </cell>
          <cell r="H5877">
            <v>276782.34000000003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>
            <v>700202.29</v>
          </cell>
          <cell r="C5879" t="str">
            <v/>
          </cell>
          <cell r="D5879">
            <v>604658.44999999995</v>
          </cell>
          <cell r="E5879">
            <v>1620115.13</v>
          </cell>
          <cell r="F5879">
            <v>220626.42000000004</v>
          </cell>
          <cell r="G5879">
            <v>2145073.36</v>
          </cell>
          <cell r="H5879">
            <v>497782.91000000003</v>
          </cell>
        </row>
        <row r="5880">
          <cell r="A5880" t="str">
            <v>M30 8</v>
          </cell>
          <cell r="B5880">
            <v>618638.36</v>
          </cell>
          <cell r="C5880">
            <v>109066.00000000001</v>
          </cell>
          <cell r="D5880">
            <v>901383.05</v>
          </cell>
          <cell r="E5880">
            <v>1471777.74</v>
          </cell>
          <cell r="F5880">
            <v>353066.41999999993</v>
          </cell>
          <cell r="G5880">
            <v>1950838.7600000014</v>
          </cell>
          <cell r="H5880">
            <v>340211.3</v>
          </cell>
        </row>
        <row r="5881">
          <cell r="A5881" t="str">
            <v>M30 9</v>
          </cell>
          <cell r="B5881">
            <v>618419.68000000005</v>
          </cell>
          <cell r="C5881" t="str">
            <v/>
          </cell>
          <cell r="D5881">
            <v>994566.58</v>
          </cell>
          <cell r="E5881">
            <v>1390558.11</v>
          </cell>
          <cell r="F5881">
            <v>207227.81</v>
          </cell>
          <cell r="G5881">
            <v>1967204.6399999994</v>
          </cell>
          <cell r="H5881">
            <v>341086.13</v>
          </cell>
        </row>
        <row r="5882">
          <cell r="A5882" t="str">
            <v>M31 4</v>
          </cell>
          <cell r="B5882">
            <v>382703.14</v>
          </cell>
          <cell r="C5882" t="str">
            <v/>
          </cell>
          <cell r="D5882">
            <v>373572.95</v>
          </cell>
          <cell r="E5882">
            <v>1447590.07</v>
          </cell>
          <cell r="F5882">
            <v>187266.31999999995</v>
          </cell>
          <cell r="G5882">
            <v>2023473.3699999989</v>
          </cell>
          <cell r="H5882">
            <v>227864.01</v>
          </cell>
        </row>
        <row r="5883">
          <cell r="A5883" t="str">
            <v>M32 0</v>
          </cell>
          <cell r="B5883">
            <v>531510.23</v>
          </cell>
          <cell r="C5883">
            <v>108822.07</v>
          </cell>
          <cell r="D5883">
            <v>671414.85</v>
          </cell>
          <cell r="E5883">
            <v>1811540.48</v>
          </cell>
          <cell r="F5883">
            <v>466539.42</v>
          </cell>
          <cell r="G5883">
            <v>1554215.2599999998</v>
          </cell>
          <cell r="H5883">
            <v>290524.83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>
            <v>377905.74</v>
          </cell>
          <cell r="C5885" t="str">
            <v/>
          </cell>
          <cell r="D5885">
            <v>621610.06000000006</v>
          </cell>
          <cell r="E5885">
            <v>916780.82</v>
          </cell>
          <cell r="F5885">
            <v>215081.94</v>
          </cell>
          <cell r="G5885">
            <v>891138.1</v>
          </cell>
          <cell r="H5885">
            <v>180279.92</v>
          </cell>
        </row>
        <row r="5886">
          <cell r="A5886" t="str">
            <v>M32 9</v>
          </cell>
          <cell r="B5886">
            <v>555754.04</v>
          </cell>
          <cell r="C5886" t="str">
            <v/>
          </cell>
          <cell r="D5886">
            <v>972728.78</v>
          </cell>
          <cell r="E5886">
            <v>1990426.65</v>
          </cell>
          <cell r="F5886">
            <v>424003.74</v>
          </cell>
          <cell r="G5886">
            <v>2133458.13</v>
          </cell>
          <cell r="H5886">
            <v>355815.39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>
            <v>959337.5</v>
          </cell>
          <cell r="C5888">
            <v>132374.51999999999</v>
          </cell>
          <cell r="D5888">
            <v>1308490.0900000001</v>
          </cell>
          <cell r="E5888">
            <v>2298865.38</v>
          </cell>
          <cell r="F5888">
            <v>433841.96999999991</v>
          </cell>
          <cell r="G5888">
            <v>1884681.5999999999</v>
          </cell>
          <cell r="H5888">
            <v>354517.32</v>
          </cell>
        </row>
        <row r="5889">
          <cell r="A5889" t="str">
            <v>M33 3</v>
          </cell>
          <cell r="B5889">
            <v>903630.59</v>
          </cell>
          <cell r="C5889">
            <v>112818.05</v>
          </cell>
          <cell r="D5889">
            <v>1584209.64</v>
          </cell>
          <cell r="E5889">
            <v>1454742.69</v>
          </cell>
          <cell r="F5889">
            <v>259291.88</v>
          </cell>
          <cell r="G5889">
            <v>2162853.9000000008</v>
          </cell>
          <cell r="H5889">
            <v>270498.32</v>
          </cell>
        </row>
        <row r="5890">
          <cell r="A5890" t="str">
            <v>M33 4</v>
          </cell>
          <cell r="B5890">
            <v>1044313.92</v>
          </cell>
          <cell r="C5890">
            <v>116004.82999999999</v>
          </cell>
          <cell r="D5890">
            <v>1197167.18</v>
          </cell>
          <cell r="E5890">
            <v>1623682.94</v>
          </cell>
          <cell r="F5890">
            <v>461736.81999999995</v>
          </cell>
          <cell r="G5890">
            <v>1673799.2699999993</v>
          </cell>
          <cell r="H5890">
            <v>347915.65</v>
          </cell>
        </row>
        <row r="5891">
          <cell r="A5891" t="str">
            <v>M33 5</v>
          </cell>
          <cell r="B5891">
            <v>606500.28</v>
          </cell>
          <cell r="C5891" t="str">
            <v/>
          </cell>
          <cell r="D5891">
            <v>1082702.44</v>
          </cell>
          <cell r="E5891">
            <v>1819145.44</v>
          </cell>
          <cell r="F5891">
            <v>294551.94</v>
          </cell>
          <cell r="G5891">
            <v>1811995.6199999992</v>
          </cell>
          <cell r="H5891">
            <v>289893.45</v>
          </cell>
        </row>
        <row r="5892">
          <cell r="A5892" t="str">
            <v>M33 6</v>
          </cell>
          <cell r="B5892">
            <v>231649.84</v>
          </cell>
          <cell r="C5892" t="str">
            <v/>
          </cell>
          <cell r="D5892">
            <v>641097.54</v>
          </cell>
          <cell r="E5892">
            <v>995981.42</v>
          </cell>
          <cell r="F5892">
            <v>259874.94</v>
          </cell>
          <cell r="G5892">
            <v>1029323.5799999998</v>
          </cell>
          <cell r="H5892">
            <v>134322.96</v>
          </cell>
        </row>
        <row r="5893">
          <cell r="A5893" t="str">
            <v>M33 7</v>
          </cell>
          <cell r="B5893">
            <v>401299.14</v>
          </cell>
          <cell r="C5893" t="str">
            <v/>
          </cell>
          <cell r="D5893">
            <v>499707.63</v>
          </cell>
          <cell r="E5893">
            <v>830354.16</v>
          </cell>
          <cell r="F5893">
            <v>155839.70999999996</v>
          </cell>
          <cell r="G5893">
            <v>709477.3</v>
          </cell>
          <cell r="H5893">
            <v>116737.15000000001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>
            <v>502083.75</v>
          </cell>
          <cell r="C5895">
            <v>261830.86000000002</v>
          </cell>
          <cell r="D5895">
            <v>742410</v>
          </cell>
          <cell r="E5895">
            <v>2004676.8</v>
          </cell>
          <cell r="F5895">
            <v>233441.79</v>
          </cell>
          <cell r="G5895">
            <v>2414252.9299999997</v>
          </cell>
          <cell r="H5895">
            <v>468995.42</v>
          </cell>
        </row>
        <row r="5896">
          <cell r="A5896" t="str">
            <v>M34 3</v>
          </cell>
          <cell r="B5896">
            <v>375289.99</v>
          </cell>
          <cell r="C5896">
            <v>86904.57</v>
          </cell>
          <cell r="D5896">
            <v>615117.31999999995</v>
          </cell>
          <cell r="E5896">
            <v>1507623.6</v>
          </cell>
          <cell r="F5896">
            <v>147239.35</v>
          </cell>
          <cell r="G5896">
            <v>1740374.9300000011</v>
          </cell>
          <cell r="H5896">
            <v>229004.81</v>
          </cell>
        </row>
        <row r="5897">
          <cell r="A5897" t="str">
            <v>M34 5</v>
          </cell>
          <cell r="B5897">
            <v>1111199.5900000001</v>
          </cell>
          <cell r="C5897">
            <v>173861.97999999995</v>
          </cell>
          <cell r="D5897">
            <v>1359407.63</v>
          </cell>
          <cell r="E5897">
            <v>2503938.23</v>
          </cell>
          <cell r="F5897">
            <v>391834.97</v>
          </cell>
          <cell r="G5897">
            <v>3036646.9599999995</v>
          </cell>
          <cell r="H5897">
            <v>598331.57000000007</v>
          </cell>
        </row>
        <row r="5898">
          <cell r="A5898" t="str">
            <v>M34 6</v>
          </cell>
          <cell r="B5898">
            <v>230230.72</v>
          </cell>
          <cell r="C5898" t="str">
            <v/>
          </cell>
          <cell r="D5898">
            <v>330686.53000000003</v>
          </cell>
          <cell r="E5898">
            <v>1052940.78</v>
          </cell>
          <cell r="F5898">
            <v>119207.61999999998</v>
          </cell>
          <cell r="G5898">
            <v>1605348.3400000003</v>
          </cell>
          <cell r="H5898">
            <v>248093.81</v>
          </cell>
        </row>
        <row r="5899">
          <cell r="A5899" t="str">
            <v>M34 7</v>
          </cell>
          <cell r="B5899">
            <v>502698.28</v>
          </cell>
          <cell r="C5899">
            <v>83306.599999999977</v>
          </cell>
          <cell r="D5899">
            <v>517081.73</v>
          </cell>
          <cell r="E5899">
            <v>1391502.14</v>
          </cell>
          <cell r="F5899">
            <v>193913.91999999995</v>
          </cell>
          <cell r="G5899">
            <v>1687590.38</v>
          </cell>
          <cell r="H5899">
            <v>275256.55</v>
          </cell>
        </row>
        <row r="5900">
          <cell r="A5900" t="str">
            <v>M35 0</v>
          </cell>
          <cell r="B5900">
            <v>1002481.55</v>
          </cell>
          <cell r="C5900">
            <v>191639.41000000003</v>
          </cell>
          <cell r="D5900">
            <v>612862.13</v>
          </cell>
          <cell r="E5900">
            <v>1810005.76</v>
          </cell>
          <cell r="F5900">
            <v>274888.17</v>
          </cell>
          <cell r="G5900">
            <v>3081843.3699999987</v>
          </cell>
          <cell r="H5900">
            <v>359098.89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>
            <v>663479.81000000006</v>
          </cell>
          <cell r="C5902">
            <v>394382.57</v>
          </cell>
          <cell r="D5902">
            <v>703739.79</v>
          </cell>
          <cell r="E5902">
            <v>1576577.63</v>
          </cell>
          <cell r="F5902">
            <v>131986.13</v>
          </cell>
          <cell r="G5902">
            <v>2424730.2499999986</v>
          </cell>
          <cell r="H5902">
            <v>190780.62</v>
          </cell>
        </row>
        <row r="5903">
          <cell r="A5903" t="str">
            <v>M38 0</v>
          </cell>
          <cell r="B5903">
            <v>194315.86</v>
          </cell>
          <cell r="C5903" t="str">
            <v/>
          </cell>
          <cell r="D5903">
            <v>96846.65</v>
          </cell>
          <cell r="E5903">
            <v>860372.55</v>
          </cell>
          <cell r="F5903">
            <v>84112.410000000018</v>
          </cell>
          <cell r="G5903">
            <v>403037.79999999993</v>
          </cell>
          <cell r="H5903">
            <v>76718.14</v>
          </cell>
        </row>
        <row r="5904">
          <cell r="A5904" t="str">
            <v>M38 9</v>
          </cell>
          <cell r="B5904">
            <v>560700.52</v>
          </cell>
          <cell r="C5904" t="str">
            <v/>
          </cell>
          <cell r="D5904">
            <v>306335.35999999999</v>
          </cell>
          <cell r="E5904">
            <v>2337523.11</v>
          </cell>
          <cell r="F5904">
            <v>257474.6</v>
          </cell>
          <cell r="G5904">
            <v>1571406.7200000002</v>
          </cell>
          <cell r="H5904">
            <v>328934.58</v>
          </cell>
        </row>
        <row r="5905">
          <cell r="A5905" t="str">
            <v>M4 1</v>
          </cell>
          <cell r="B5905">
            <v>101298.97</v>
          </cell>
          <cell r="C5905" t="str">
            <v/>
          </cell>
          <cell r="D5905">
            <v>127087.75</v>
          </cell>
          <cell r="E5905">
            <v>234916.01</v>
          </cell>
          <cell r="F5905" t="str">
            <v/>
          </cell>
          <cell r="G5905">
            <v>154006.31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>
            <v>239928.18</v>
          </cell>
          <cell r="C5908" t="str">
            <v/>
          </cell>
          <cell r="D5908">
            <v>332543.3</v>
          </cell>
          <cell r="E5908">
            <v>242230.57</v>
          </cell>
          <cell r="F5908">
            <v>73840.510000000009</v>
          </cell>
          <cell r="G5908">
            <v>484805.18000000005</v>
          </cell>
          <cell r="H5908" t="str">
            <v/>
          </cell>
        </row>
        <row r="5909">
          <cell r="A5909" t="str">
            <v>M4 5</v>
          </cell>
          <cell r="B5909">
            <v>152491.51999999999</v>
          </cell>
          <cell r="C5909" t="str">
            <v/>
          </cell>
          <cell r="D5909">
            <v>166735.07999999999</v>
          </cell>
          <cell r="E5909">
            <v>166856.12</v>
          </cell>
          <cell r="F5909" t="str">
            <v/>
          </cell>
          <cell r="G5909">
            <v>213040.72</v>
          </cell>
          <cell r="H5909" t="str">
            <v/>
          </cell>
        </row>
        <row r="5910">
          <cell r="A5910" t="str">
            <v>M4 6</v>
          </cell>
          <cell r="B5910">
            <v>222837.19</v>
          </cell>
          <cell r="C5910" t="str">
            <v/>
          </cell>
          <cell r="D5910">
            <v>397004.58</v>
          </cell>
          <cell r="E5910">
            <v>368821.68</v>
          </cell>
          <cell r="F5910">
            <v>122548.32</v>
          </cell>
          <cell r="G5910">
            <v>580187.77000000014</v>
          </cell>
          <cell r="H5910" t="str">
            <v/>
          </cell>
        </row>
        <row r="5911">
          <cell r="A5911" t="str">
            <v>M4 7</v>
          </cell>
          <cell r="B5911">
            <v>186431.6</v>
          </cell>
          <cell r="C5911" t="str">
            <v/>
          </cell>
          <cell r="D5911">
            <v>320159</v>
          </cell>
          <cell r="E5911">
            <v>229488.46</v>
          </cell>
          <cell r="F5911">
            <v>129293.85</v>
          </cell>
          <cell r="G5911">
            <v>495862.63999999984</v>
          </cell>
          <cell r="H5911">
            <v>44951.72</v>
          </cell>
        </row>
        <row r="5912">
          <cell r="A5912" t="str">
            <v>M40 0</v>
          </cell>
          <cell r="B5912">
            <v>550980.65</v>
          </cell>
          <cell r="C5912" t="str">
            <v/>
          </cell>
          <cell r="D5912">
            <v>334247.42</v>
          </cell>
          <cell r="E5912">
            <v>995816.19</v>
          </cell>
          <cell r="F5912">
            <v>129029.92000000001</v>
          </cell>
          <cell r="G5912">
            <v>917089.79999999993</v>
          </cell>
          <cell r="H5912">
            <v>114923.48</v>
          </cell>
        </row>
        <row r="5913">
          <cell r="A5913" t="str">
            <v>M40 1</v>
          </cell>
          <cell r="B5913">
            <v>325893.81</v>
          </cell>
          <cell r="C5913" t="str">
            <v/>
          </cell>
          <cell r="D5913">
            <v>272582.55</v>
          </cell>
          <cell r="E5913">
            <v>1027706.04</v>
          </cell>
          <cell r="F5913">
            <v>158476.09999999995</v>
          </cell>
          <cell r="G5913">
            <v>1262151.6799999999</v>
          </cell>
          <cell r="H5913">
            <v>106107.96</v>
          </cell>
        </row>
        <row r="5914">
          <cell r="A5914" t="str">
            <v>M40 2</v>
          </cell>
          <cell r="B5914">
            <v>349557.38</v>
          </cell>
          <cell r="C5914" t="str">
            <v/>
          </cell>
          <cell r="D5914">
            <v>252462.99</v>
          </cell>
          <cell r="E5914">
            <v>804561.07</v>
          </cell>
          <cell r="F5914">
            <v>73436.320000000022</v>
          </cell>
          <cell r="G5914">
            <v>874111.88000000035</v>
          </cell>
          <cell r="H5914">
            <v>108577.37</v>
          </cell>
        </row>
        <row r="5915">
          <cell r="A5915" t="str">
            <v>M40 3</v>
          </cell>
          <cell r="B5915">
            <v>517519.49</v>
          </cell>
          <cell r="C5915">
            <v>80232.33</v>
          </cell>
          <cell r="D5915">
            <v>431028.85</v>
          </cell>
          <cell r="E5915">
            <v>1600835.94</v>
          </cell>
          <cell r="F5915">
            <v>208302.03000000003</v>
          </cell>
          <cell r="G5915">
            <v>1341946.8799999999</v>
          </cell>
          <cell r="H5915">
            <v>316359.8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>
            <v>361142.81</v>
          </cell>
          <cell r="C5917" t="str">
            <v/>
          </cell>
          <cell r="D5917">
            <v>238995.86</v>
          </cell>
          <cell r="E5917">
            <v>938965.41</v>
          </cell>
          <cell r="F5917">
            <v>123162</v>
          </cell>
          <cell r="G5917">
            <v>784974.32000000007</v>
          </cell>
          <cell r="H5917">
            <v>104091.22</v>
          </cell>
        </row>
        <row r="5918">
          <cell r="A5918" t="str">
            <v>M40 7</v>
          </cell>
          <cell r="B5918">
            <v>473663.07</v>
          </cell>
          <cell r="C5918" t="str">
            <v/>
          </cell>
          <cell r="D5918">
            <v>448094.87</v>
          </cell>
          <cell r="E5918">
            <v>688022.69</v>
          </cell>
          <cell r="F5918">
            <v>134978.92000000001</v>
          </cell>
          <cell r="G5918">
            <v>580800.10000000021</v>
          </cell>
          <cell r="H5918">
            <v>93984.69</v>
          </cell>
        </row>
        <row r="5919">
          <cell r="A5919" t="str">
            <v>M40 8</v>
          </cell>
          <cell r="B5919">
            <v>307212.76</v>
          </cell>
          <cell r="C5919" t="str">
            <v/>
          </cell>
          <cell r="D5919">
            <v>115905.72</v>
          </cell>
          <cell r="E5919">
            <v>615715.13</v>
          </cell>
          <cell r="F5919" t="str">
            <v/>
          </cell>
          <cell r="G5919">
            <v>406429.13000000006</v>
          </cell>
          <cell r="H5919" t="str">
            <v/>
          </cell>
        </row>
        <row r="5920">
          <cell r="A5920" t="str">
            <v>M40 9</v>
          </cell>
          <cell r="B5920">
            <v>361481.85</v>
          </cell>
          <cell r="C5920" t="str">
            <v/>
          </cell>
          <cell r="D5920">
            <v>284736.81</v>
          </cell>
          <cell r="E5920">
            <v>932960.64</v>
          </cell>
          <cell r="F5920">
            <v>73981.600000000006</v>
          </cell>
          <cell r="G5920">
            <v>450875.18000000005</v>
          </cell>
          <cell r="H5920">
            <v>98145.5</v>
          </cell>
        </row>
        <row r="5921">
          <cell r="A5921" t="str">
            <v>M41 0</v>
          </cell>
          <cell r="B5921">
            <v>319230.93</v>
          </cell>
          <cell r="C5921" t="str">
            <v/>
          </cell>
          <cell r="D5921">
            <v>649842.81999999995</v>
          </cell>
          <cell r="E5921">
            <v>873425.02</v>
          </cell>
          <cell r="F5921">
            <v>101698.02</v>
          </cell>
          <cell r="G5921">
            <v>1167373.7799999996</v>
          </cell>
          <cell r="H5921">
            <v>239620.63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>
            <v>424617.66</v>
          </cell>
          <cell r="C5923" t="str">
            <v/>
          </cell>
          <cell r="D5923">
            <v>805207.32</v>
          </cell>
          <cell r="E5923">
            <v>737614.21</v>
          </cell>
          <cell r="F5923">
            <v>187484.41000000003</v>
          </cell>
          <cell r="G5923">
            <v>1368657.53</v>
          </cell>
          <cell r="H5923">
            <v>318114.01</v>
          </cell>
        </row>
        <row r="5924">
          <cell r="A5924" t="str">
            <v>M41 6</v>
          </cell>
          <cell r="B5924">
            <v>296676.14</v>
          </cell>
          <cell r="C5924" t="str">
            <v/>
          </cell>
          <cell r="D5924">
            <v>576719.96</v>
          </cell>
          <cell r="E5924">
            <v>933050.62</v>
          </cell>
          <cell r="F5924">
            <v>229822.55</v>
          </cell>
          <cell r="G5924">
            <v>1293381.25</v>
          </cell>
          <cell r="H5924">
            <v>313710.89</v>
          </cell>
        </row>
        <row r="5925">
          <cell r="A5925" t="str">
            <v>M41 7</v>
          </cell>
          <cell r="B5925">
            <v>380175.77</v>
          </cell>
          <cell r="C5925" t="str">
            <v/>
          </cell>
          <cell r="D5925">
            <v>490439.03</v>
          </cell>
          <cell r="E5925">
            <v>929328.56</v>
          </cell>
          <cell r="F5925">
            <v>161757.48000000001</v>
          </cell>
          <cell r="G5925">
            <v>1407298.3299999996</v>
          </cell>
          <cell r="H5925">
            <v>288891.49</v>
          </cell>
        </row>
        <row r="5926">
          <cell r="A5926" t="str">
            <v>M41 8</v>
          </cell>
          <cell r="B5926">
            <v>346189.32</v>
          </cell>
          <cell r="C5926" t="str">
            <v/>
          </cell>
          <cell r="D5926">
            <v>766260.02</v>
          </cell>
          <cell r="E5926">
            <v>1078214.53</v>
          </cell>
          <cell r="F5926">
            <v>147174.36000000004</v>
          </cell>
          <cell r="G5926">
            <v>1100521.8700000006</v>
          </cell>
          <cell r="H5926">
            <v>398131.34</v>
          </cell>
        </row>
        <row r="5927">
          <cell r="A5927" t="str">
            <v>M41 9</v>
          </cell>
          <cell r="B5927">
            <v>448140.1</v>
          </cell>
          <cell r="C5927">
            <v>145160.06000000003</v>
          </cell>
          <cell r="D5927">
            <v>956516.3</v>
          </cell>
          <cell r="E5927">
            <v>1156369.6000000001</v>
          </cell>
          <cell r="F5927">
            <v>219598.32</v>
          </cell>
          <cell r="G5927">
            <v>1719260.0099999998</v>
          </cell>
          <cell r="H5927">
            <v>396205.85000000003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>
            <v>383081.61</v>
          </cell>
          <cell r="C5929">
            <v>133349.44999999998</v>
          </cell>
          <cell r="D5929">
            <v>699515.39</v>
          </cell>
          <cell r="E5929">
            <v>1995504</v>
          </cell>
          <cell r="F5929">
            <v>300520.81999999995</v>
          </cell>
          <cell r="G5929">
            <v>2375757.9700000007</v>
          </cell>
          <cell r="H5929">
            <v>212142.67</v>
          </cell>
        </row>
        <row r="5930">
          <cell r="A5930" t="str">
            <v>M43 7</v>
          </cell>
          <cell r="B5930">
            <v>564466.55000000005</v>
          </cell>
          <cell r="C5930">
            <v>252698.90000000002</v>
          </cell>
          <cell r="D5930">
            <v>1118842.33</v>
          </cell>
          <cell r="E5930">
            <v>2602096.54</v>
          </cell>
          <cell r="F5930">
            <v>477321.7699999999</v>
          </cell>
          <cell r="G5930">
            <v>3691292.9899999993</v>
          </cell>
          <cell r="H5930">
            <v>390437.7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>
            <v>1274470.68</v>
          </cell>
          <cell r="C5932" t="str">
            <v/>
          </cell>
          <cell r="D5932">
            <v>672235.47</v>
          </cell>
          <cell r="E5932">
            <v>1315641.75</v>
          </cell>
          <cell r="F5932">
            <v>196275.61000000004</v>
          </cell>
          <cell r="G5932">
            <v>971485.21</v>
          </cell>
          <cell r="H5932">
            <v>178014.73</v>
          </cell>
        </row>
        <row r="5933">
          <cell r="A5933" t="str">
            <v>M44 6</v>
          </cell>
          <cell r="B5933">
            <v>1229560.3400000001</v>
          </cell>
          <cell r="C5933">
            <v>187133.75000000003</v>
          </cell>
          <cell r="D5933">
            <v>819404.67</v>
          </cell>
          <cell r="E5933">
            <v>1682569.68</v>
          </cell>
          <cell r="F5933">
            <v>284443.21999999997</v>
          </cell>
          <cell r="G5933">
            <v>1454678.4700000007</v>
          </cell>
          <cell r="H5933">
            <v>437931.54000000004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>
            <v>435765.61</v>
          </cell>
          <cell r="C5935" t="str">
            <v/>
          </cell>
          <cell r="D5935">
            <v>526415.23</v>
          </cell>
          <cell r="E5935">
            <v>818108.31</v>
          </cell>
          <cell r="F5935">
            <v>229371.99000000005</v>
          </cell>
          <cell r="G5935">
            <v>976384.8600000001</v>
          </cell>
          <cell r="H5935">
            <v>116255.78</v>
          </cell>
        </row>
        <row r="5936">
          <cell r="A5936" t="str">
            <v>M45 7</v>
          </cell>
          <cell r="B5936">
            <v>782320.61</v>
          </cell>
          <cell r="C5936">
            <v>132745.38</v>
          </cell>
          <cell r="D5936">
            <v>942718.54</v>
          </cell>
          <cell r="E5936">
            <v>1257930.6100000001</v>
          </cell>
          <cell r="F5936">
            <v>201918.54</v>
          </cell>
          <cell r="G5936">
            <v>1956088.5300000003</v>
          </cell>
          <cell r="H5936">
            <v>235758.75</v>
          </cell>
        </row>
        <row r="5937">
          <cell r="A5937" t="str">
            <v>M45 8</v>
          </cell>
          <cell r="B5937">
            <v>592220.1</v>
          </cell>
          <cell r="C5937">
            <v>92522.93</v>
          </cell>
          <cell r="D5937">
            <v>468226.84</v>
          </cell>
          <cell r="E5937">
            <v>1511992.42</v>
          </cell>
          <cell r="F5937">
            <v>220947.42999999996</v>
          </cell>
          <cell r="G5937">
            <v>1409311.9899999991</v>
          </cell>
          <cell r="H5937">
            <v>263725.33</v>
          </cell>
        </row>
        <row r="5938">
          <cell r="A5938" t="str">
            <v>M46 0</v>
          </cell>
          <cell r="B5938">
            <v>543939.88</v>
          </cell>
          <cell r="C5938">
            <v>186629.94999999998</v>
          </cell>
          <cell r="D5938">
            <v>897281.78</v>
          </cell>
          <cell r="E5938">
            <v>2920307.24</v>
          </cell>
          <cell r="F5938">
            <v>278860.96999999997</v>
          </cell>
          <cell r="G5938">
            <v>2262515.1999999993</v>
          </cell>
          <cell r="H5938">
            <v>446249.54000000004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>
            <v>463824.13</v>
          </cell>
          <cell r="C5940">
            <v>60706.540000000008</v>
          </cell>
          <cell r="D5940">
            <v>821402.87</v>
          </cell>
          <cell r="E5940">
            <v>2750453.87</v>
          </cell>
          <cell r="F5940">
            <v>371612.81</v>
          </cell>
          <cell r="G5940">
            <v>2048455.8000000012</v>
          </cell>
          <cell r="H5940">
            <v>450343.34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>
            <v>487589.16</v>
          </cell>
          <cell r="C5942" t="str">
            <v/>
          </cell>
          <cell r="D5942">
            <v>374611.97</v>
          </cell>
          <cell r="E5942">
            <v>935047.15</v>
          </cell>
          <cell r="F5942">
            <v>243184.47</v>
          </cell>
          <cell r="G5942">
            <v>654403.30999999959</v>
          </cell>
          <cell r="H5942">
            <v>104283.33</v>
          </cell>
        </row>
        <row r="5943">
          <cell r="A5943" t="str">
            <v>M5 4</v>
          </cell>
          <cell r="B5943">
            <v>327625.71999999997</v>
          </cell>
          <cell r="C5943" t="str">
            <v/>
          </cell>
          <cell r="D5943">
            <v>388665.64</v>
          </cell>
          <cell r="E5943">
            <v>924431.42</v>
          </cell>
          <cell r="F5943">
            <v>187362.41000000003</v>
          </cell>
          <cell r="G5943">
            <v>737791.28000000061</v>
          </cell>
          <cell r="H5943">
            <v>74484.740000000005</v>
          </cell>
        </row>
        <row r="5944">
          <cell r="A5944" t="str">
            <v>M5 5</v>
          </cell>
          <cell r="B5944">
            <v>270369.78000000003</v>
          </cell>
          <cell r="C5944" t="str">
            <v/>
          </cell>
          <cell r="D5944">
            <v>357138.64</v>
          </cell>
          <cell r="E5944">
            <v>996460.01</v>
          </cell>
          <cell r="F5944">
            <v>239428.86</v>
          </cell>
          <cell r="G5944">
            <v>767107.69000000029</v>
          </cell>
          <cell r="H5944">
            <v>142246.26999999999</v>
          </cell>
        </row>
        <row r="5945">
          <cell r="A5945" t="str">
            <v>M50 1</v>
          </cell>
          <cell r="B5945">
            <v>79680.22</v>
          </cell>
          <cell r="C5945" t="str">
            <v/>
          </cell>
          <cell r="D5945" t="str">
            <v/>
          </cell>
          <cell r="E5945">
            <v>79966.100000000006</v>
          </cell>
          <cell r="F5945" t="str">
            <v/>
          </cell>
          <cell r="G5945">
            <v>173928.13999999998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83054.91</v>
          </cell>
          <cell r="F5946" t="str">
            <v/>
          </cell>
          <cell r="G5946">
            <v>109368.89000000001</v>
          </cell>
          <cell r="H5946" t="str">
            <v/>
          </cell>
        </row>
        <row r="5947">
          <cell r="A5947" t="str">
            <v>M50 3</v>
          </cell>
          <cell r="B5947">
            <v>327699.61</v>
          </cell>
          <cell r="C5947" t="str">
            <v/>
          </cell>
          <cell r="D5947">
            <v>401999.64</v>
          </cell>
          <cell r="E5947">
            <v>269448.52</v>
          </cell>
          <cell r="F5947">
            <v>101294.1</v>
          </cell>
          <cell r="G5947">
            <v>378447.23000000004</v>
          </cell>
          <cell r="H5947" t="str">
            <v/>
          </cell>
        </row>
        <row r="5948">
          <cell r="A5948" t="str">
            <v>M6 5</v>
          </cell>
          <cell r="B5948">
            <v>377864.42</v>
          </cell>
          <cell r="C5948" t="str">
            <v/>
          </cell>
          <cell r="D5948">
            <v>286256.46000000002</v>
          </cell>
          <cell r="E5948">
            <v>1211423.22</v>
          </cell>
          <cell r="F5948">
            <v>412887.74</v>
          </cell>
          <cell r="G5948">
            <v>1013412.0399999993</v>
          </cell>
          <cell r="H5948">
            <v>90081.56</v>
          </cell>
        </row>
        <row r="5949">
          <cell r="A5949" t="str">
            <v>M6 6</v>
          </cell>
          <cell r="B5949">
            <v>303543.09000000003</v>
          </cell>
          <cell r="C5949" t="str">
            <v/>
          </cell>
          <cell r="D5949">
            <v>133398.29999999999</v>
          </cell>
          <cell r="E5949">
            <v>695646.97</v>
          </cell>
          <cell r="F5949">
            <v>138217.94</v>
          </cell>
          <cell r="G5949">
            <v>363009.60000000003</v>
          </cell>
          <cell r="H5949">
            <v>30602.13</v>
          </cell>
        </row>
        <row r="5950">
          <cell r="A5950" t="str">
            <v>M6 7</v>
          </cell>
          <cell r="B5950">
            <v>474211.46</v>
          </cell>
          <cell r="C5950" t="str">
            <v/>
          </cell>
          <cell r="D5950">
            <v>634209.11</v>
          </cell>
          <cell r="E5950">
            <v>1327976.31</v>
          </cell>
          <cell r="F5950">
            <v>474396.39000000007</v>
          </cell>
          <cell r="G5950">
            <v>1750519.0099999995</v>
          </cell>
          <cell r="H5950">
            <v>185902.77</v>
          </cell>
        </row>
        <row r="5951">
          <cell r="A5951" t="str">
            <v>M6 8</v>
          </cell>
          <cell r="B5951">
            <v>495897.43</v>
          </cell>
          <cell r="C5951">
            <v>98661.039999999979</v>
          </cell>
          <cell r="D5951">
            <v>1007409.61</v>
          </cell>
          <cell r="E5951">
            <v>1884502.33</v>
          </cell>
          <cell r="F5951">
            <v>542013.81000000006</v>
          </cell>
          <cell r="G5951">
            <v>1699762.74</v>
          </cell>
          <cell r="H5951">
            <v>189003.29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>
            <v>337598.41</v>
          </cell>
          <cell r="C5962" t="str">
            <v/>
          </cell>
          <cell r="D5962">
            <v>372922.27</v>
          </cell>
          <cell r="E5962">
            <v>902279.76</v>
          </cell>
          <cell r="F5962">
            <v>105095.82</v>
          </cell>
          <cell r="G5962">
            <v>611459.15999999992</v>
          </cell>
          <cell r="H5962" t="str">
            <v/>
          </cell>
        </row>
        <row r="5963">
          <cell r="A5963" t="str">
            <v>M7 2</v>
          </cell>
          <cell r="B5963">
            <v>265060.65999999997</v>
          </cell>
          <cell r="C5963" t="str">
            <v/>
          </cell>
          <cell r="D5963">
            <v>205327.39</v>
          </cell>
          <cell r="E5963">
            <v>631770.80000000005</v>
          </cell>
          <cell r="F5963">
            <v>176634.25</v>
          </cell>
          <cell r="G5963">
            <v>654595.12999999966</v>
          </cell>
          <cell r="H5963" t="str">
            <v/>
          </cell>
        </row>
        <row r="5964">
          <cell r="A5964" t="str">
            <v>M7 3</v>
          </cell>
          <cell r="B5964">
            <v>321574.12</v>
          </cell>
          <cell r="C5964" t="str">
            <v/>
          </cell>
          <cell r="D5964">
            <v>456613.13</v>
          </cell>
          <cell r="E5964">
            <v>1080212.3700000001</v>
          </cell>
          <cell r="F5964">
            <v>212535.25</v>
          </cell>
          <cell r="G5964">
            <v>851243.74999999988</v>
          </cell>
          <cell r="H5964">
            <v>71688.03</v>
          </cell>
        </row>
        <row r="5965">
          <cell r="A5965" t="str">
            <v>M7 4</v>
          </cell>
          <cell r="B5965">
            <v>876557.07</v>
          </cell>
          <cell r="C5965" t="str">
            <v/>
          </cell>
          <cell r="D5965">
            <v>440866.47</v>
          </cell>
          <cell r="E5965">
            <v>668239.46</v>
          </cell>
          <cell r="F5965">
            <v>88908.74</v>
          </cell>
          <cell r="G5965">
            <v>1989871.3800000001</v>
          </cell>
          <cell r="H5965">
            <v>92420.680000000008</v>
          </cell>
        </row>
        <row r="5966">
          <cell r="A5966" t="str">
            <v>M8 0</v>
          </cell>
          <cell r="B5966">
            <v>497513.01</v>
          </cell>
          <cell r="C5966" t="str">
            <v/>
          </cell>
          <cell r="D5966">
            <v>247466.95</v>
          </cell>
          <cell r="E5966">
            <v>679717.06</v>
          </cell>
          <cell r="F5966">
            <v>63007.92</v>
          </cell>
          <cell r="G5966">
            <v>755060.65000000014</v>
          </cell>
          <cell r="H5966">
            <v>71588.67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>
            <v>377948.78</v>
          </cell>
          <cell r="C5968" t="str">
            <v/>
          </cell>
          <cell r="D5968">
            <v>428789.67</v>
          </cell>
          <cell r="E5968">
            <v>694846.28</v>
          </cell>
          <cell r="F5968">
            <v>156577.47000000003</v>
          </cell>
          <cell r="G5968">
            <v>1141351.4100000004</v>
          </cell>
          <cell r="H5968">
            <v>178933.89</v>
          </cell>
        </row>
        <row r="5969">
          <cell r="A5969" t="str">
            <v>M8 5</v>
          </cell>
          <cell r="B5969">
            <v>186783.11</v>
          </cell>
          <cell r="C5969" t="str">
            <v/>
          </cell>
          <cell r="D5969">
            <v>273977.46999999997</v>
          </cell>
          <cell r="E5969">
            <v>717004.04</v>
          </cell>
          <cell r="F5969">
            <v>92530.65</v>
          </cell>
          <cell r="G5969">
            <v>652726.40999999992</v>
          </cell>
          <cell r="H5969">
            <v>97039.59</v>
          </cell>
        </row>
        <row r="5970">
          <cell r="A5970" t="str">
            <v>M8 8</v>
          </cell>
          <cell r="B5970">
            <v>247551.59</v>
          </cell>
          <cell r="C5970" t="str">
            <v/>
          </cell>
          <cell r="D5970">
            <v>304289.67</v>
          </cell>
          <cell r="E5970">
            <v>545509.97</v>
          </cell>
          <cell r="F5970">
            <v>53504.02</v>
          </cell>
          <cell r="G5970">
            <v>265942.27000000008</v>
          </cell>
          <cell r="H5970" t="str">
            <v/>
          </cell>
        </row>
        <row r="5971">
          <cell r="A5971" t="str">
            <v>M8 9</v>
          </cell>
          <cell r="B5971">
            <v>95985.17</v>
          </cell>
          <cell r="C5971" t="str">
            <v/>
          </cell>
          <cell r="D5971" t="str">
            <v/>
          </cell>
          <cell r="E5971">
            <v>361484.47</v>
          </cell>
          <cell r="F5971" t="str">
            <v/>
          </cell>
          <cell r="G5971">
            <v>332342.43</v>
          </cell>
          <cell r="H5971" t="str">
            <v/>
          </cell>
        </row>
        <row r="5972">
          <cell r="A5972" t="str">
            <v>M9 0</v>
          </cell>
          <cell r="B5972">
            <v>347500.19</v>
          </cell>
          <cell r="C5972" t="str">
            <v/>
          </cell>
          <cell r="D5972">
            <v>209195.94</v>
          </cell>
          <cell r="E5972">
            <v>670229.61</v>
          </cell>
          <cell r="F5972">
            <v>103581.86</v>
          </cell>
          <cell r="G5972">
            <v>439082.00999999995</v>
          </cell>
          <cell r="H5972">
            <v>80915.98</v>
          </cell>
        </row>
        <row r="5973">
          <cell r="A5973" t="str">
            <v>M9 4</v>
          </cell>
          <cell r="B5973">
            <v>515138.54</v>
          </cell>
          <cell r="C5973" t="str">
            <v/>
          </cell>
          <cell r="D5973">
            <v>410071.82</v>
          </cell>
          <cell r="E5973">
            <v>1327026.47</v>
          </cell>
          <cell r="F5973">
            <v>176480.2</v>
          </cell>
          <cell r="G5973">
            <v>771909.72000000032</v>
          </cell>
          <cell r="H5973">
            <v>101432.75</v>
          </cell>
        </row>
        <row r="5974">
          <cell r="A5974" t="str">
            <v>M9 5</v>
          </cell>
          <cell r="B5974">
            <v>314247.84000000003</v>
          </cell>
          <cell r="C5974" t="str">
            <v/>
          </cell>
          <cell r="D5974">
            <v>110372.18</v>
          </cell>
          <cell r="E5974">
            <v>442222.96</v>
          </cell>
          <cell r="F5974" t="str">
            <v/>
          </cell>
          <cell r="G5974">
            <v>243126.51</v>
          </cell>
          <cell r="H5974" t="str">
            <v/>
          </cell>
        </row>
        <row r="5975">
          <cell r="A5975" t="str">
            <v>M9 6</v>
          </cell>
          <cell r="B5975">
            <v>1074558.8999999999</v>
          </cell>
          <cell r="C5975" t="str">
            <v/>
          </cell>
          <cell r="D5975">
            <v>379061.37</v>
          </cell>
          <cell r="E5975">
            <v>1675146.88</v>
          </cell>
          <cell r="F5975">
            <v>116433.87</v>
          </cell>
          <cell r="G5975">
            <v>1062807.18</v>
          </cell>
          <cell r="H5975">
            <v>179779.23</v>
          </cell>
        </row>
        <row r="5976">
          <cell r="A5976" t="str">
            <v>M9 7</v>
          </cell>
          <cell r="B5976">
            <v>721479.32</v>
          </cell>
          <cell r="C5976">
            <v>78292.62</v>
          </cell>
          <cell r="D5976">
            <v>406292.4</v>
          </cell>
          <cell r="E5976">
            <v>1438989.4</v>
          </cell>
          <cell r="F5976">
            <v>197906.44</v>
          </cell>
          <cell r="G5976">
            <v>1167869.0799999996</v>
          </cell>
          <cell r="H5976">
            <v>127881.54000000001</v>
          </cell>
        </row>
        <row r="5977">
          <cell r="A5977" t="str">
            <v>M9 8</v>
          </cell>
          <cell r="B5977">
            <v>807708.28</v>
          </cell>
          <cell r="C5977" t="str">
            <v/>
          </cell>
          <cell r="D5977">
            <v>500574.61</v>
          </cell>
          <cell r="E5977">
            <v>1340700.53</v>
          </cell>
          <cell r="F5977">
            <v>222105.38</v>
          </cell>
          <cell r="G5977">
            <v>1258539.57</v>
          </cell>
          <cell r="H5977">
            <v>226757.18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2834473.9299999997</v>
          </cell>
          <cell r="D5986">
            <v>0</v>
          </cell>
          <cell r="E5986">
            <v>18973.400000000001</v>
          </cell>
          <cell r="F5986">
            <v>0</v>
          </cell>
          <cell r="G5986">
            <v>23681.800000000003</v>
          </cell>
          <cell r="H5986">
            <v>96893.09</v>
          </cell>
        </row>
        <row r="5987">
          <cell r="A5987" t="str">
            <v>ME total</v>
          </cell>
          <cell r="B5987">
            <v>72834238.629999995</v>
          </cell>
          <cell r="C5987">
            <v>4091361.4599999995</v>
          </cell>
          <cell r="D5987">
            <v>80075073.390000045</v>
          </cell>
          <cell r="E5987">
            <v>112700954.71000007</v>
          </cell>
          <cell r="F5987">
            <v>43425507.550000019</v>
          </cell>
          <cell r="G5987">
            <v>91279078.330000028</v>
          </cell>
          <cell r="H5987">
            <v>24426322.759999998</v>
          </cell>
        </row>
        <row r="5988">
          <cell r="A5988" t="str">
            <v>ME1 1</v>
          </cell>
          <cell r="B5988">
            <v>780703.44</v>
          </cell>
          <cell r="C5988" t="str">
            <v/>
          </cell>
          <cell r="D5988">
            <v>886762.86</v>
          </cell>
          <cell r="E5988">
            <v>926866.86</v>
          </cell>
          <cell r="F5988">
            <v>229135.83000000005</v>
          </cell>
          <cell r="G5988">
            <v>795888.43</v>
          </cell>
          <cell r="H5988">
            <v>186315.54</v>
          </cell>
        </row>
        <row r="5989">
          <cell r="A5989" t="str">
            <v>ME1 2</v>
          </cell>
          <cell r="B5989">
            <v>1534430.68</v>
          </cell>
          <cell r="C5989" t="str">
            <v/>
          </cell>
          <cell r="D5989">
            <v>1688757.52</v>
          </cell>
          <cell r="E5989">
            <v>2502289.66</v>
          </cell>
          <cell r="F5989">
            <v>753770.19</v>
          </cell>
          <cell r="G5989">
            <v>1748362.3899999994</v>
          </cell>
          <cell r="H5989">
            <v>606229.15</v>
          </cell>
        </row>
        <row r="5990">
          <cell r="A5990" t="str">
            <v>ME1 3</v>
          </cell>
          <cell r="B5990">
            <v>1404726.11</v>
          </cell>
          <cell r="C5990">
            <v>105320.62000000001</v>
          </cell>
          <cell r="D5990">
            <v>1184776.24</v>
          </cell>
          <cell r="E5990">
            <v>1760142.11</v>
          </cell>
          <cell r="F5990">
            <v>707156.75999999989</v>
          </cell>
          <cell r="G5990">
            <v>1253508.2599999998</v>
          </cell>
          <cell r="H5990">
            <v>557998.41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>
            <v>1159667.95</v>
          </cell>
          <cell r="C5992" t="str">
            <v/>
          </cell>
          <cell r="D5992">
            <v>1943025.49</v>
          </cell>
          <cell r="E5992">
            <v>2334293.2999999998</v>
          </cell>
          <cell r="F5992">
            <v>1066493.3700000001</v>
          </cell>
          <cell r="G5992">
            <v>1782325.2699999996</v>
          </cell>
          <cell r="H5992">
            <v>488706.88</v>
          </cell>
        </row>
        <row r="5993">
          <cell r="A5993" t="str">
            <v>ME10 2</v>
          </cell>
          <cell r="B5993">
            <v>1731802.33</v>
          </cell>
          <cell r="C5993">
            <v>208192.55999999997</v>
          </cell>
          <cell r="D5993">
            <v>2299620.92</v>
          </cell>
          <cell r="E5993">
            <v>3533216.32</v>
          </cell>
          <cell r="F5993">
            <v>1146676.1000000001</v>
          </cell>
          <cell r="G5993">
            <v>2422267.9400000009</v>
          </cell>
          <cell r="H5993">
            <v>787902.53</v>
          </cell>
        </row>
        <row r="5994">
          <cell r="A5994" t="str">
            <v>ME10 3</v>
          </cell>
          <cell r="B5994">
            <v>1283720.1200000001</v>
          </cell>
          <cell r="C5994">
            <v>168972.14</v>
          </cell>
          <cell r="D5994">
            <v>1076762.72</v>
          </cell>
          <cell r="E5994">
            <v>2086124.73</v>
          </cell>
          <cell r="F5994">
            <v>676679.62</v>
          </cell>
          <cell r="G5994">
            <v>1430064.4999999991</v>
          </cell>
          <cell r="H5994">
            <v>312488.3</v>
          </cell>
        </row>
        <row r="5995">
          <cell r="A5995" t="str">
            <v>ME10 4</v>
          </cell>
          <cell r="B5995">
            <v>956719.7</v>
          </cell>
          <cell r="C5995" t="str">
            <v/>
          </cell>
          <cell r="D5995">
            <v>1192146.83</v>
          </cell>
          <cell r="E5995">
            <v>1768950.5</v>
          </cell>
          <cell r="F5995">
            <v>838588.67999999982</v>
          </cell>
          <cell r="G5995">
            <v>1463134.2600000009</v>
          </cell>
          <cell r="H5995">
            <v>324082.01</v>
          </cell>
        </row>
        <row r="5996">
          <cell r="A5996" t="str">
            <v>ME10 5</v>
          </cell>
          <cell r="B5996">
            <v>521477.19</v>
          </cell>
          <cell r="C5996" t="str">
            <v/>
          </cell>
          <cell r="D5996">
            <v>590116.15</v>
          </cell>
          <cell r="E5996">
            <v>1010373.51</v>
          </cell>
          <cell r="F5996">
            <v>363679.14</v>
          </cell>
          <cell r="G5996">
            <v>723123.74000000011</v>
          </cell>
          <cell r="H5996">
            <v>149431.64000000001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>
            <v>489557.79</v>
          </cell>
          <cell r="C5998" t="str">
            <v/>
          </cell>
          <cell r="D5998">
            <v>329247.95</v>
          </cell>
          <cell r="E5998">
            <v>626150.53</v>
          </cell>
          <cell r="F5998">
            <v>443270.35</v>
          </cell>
          <cell r="G5998">
            <v>414665.51999999996</v>
          </cell>
          <cell r="H5998">
            <v>75930.94</v>
          </cell>
        </row>
        <row r="5999">
          <cell r="A5999" t="str">
            <v>ME12 1</v>
          </cell>
          <cell r="B5999">
            <v>660685.36</v>
          </cell>
          <cell r="C5999" t="str">
            <v/>
          </cell>
          <cell r="D5999">
            <v>374131.14</v>
          </cell>
          <cell r="E5999">
            <v>778891.84</v>
          </cell>
          <cell r="F5999">
            <v>627477.75</v>
          </cell>
          <cell r="G5999">
            <v>627321.06000000006</v>
          </cell>
          <cell r="H5999">
            <v>88144.49</v>
          </cell>
        </row>
        <row r="6000">
          <cell r="A6000" t="str">
            <v>ME12 2</v>
          </cell>
          <cell r="B6000">
            <v>1359393.18</v>
          </cell>
          <cell r="C6000" t="str">
            <v/>
          </cell>
          <cell r="D6000">
            <v>1384201.84</v>
          </cell>
          <cell r="E6000">
            <v>1936654.19</v>
          </cell>
          <cell r="F6000">
            <v>1222134.8299999998</v>
          </cell>
          <cell r="G6000">
            <v>1464129.54</v>
          </cell>
          <cell r="H6000">
            <v>301790.16000000003</v>
          </cell>
        </row>
        <row r="6001">
          <cell r="A6001" t="str">
            <v>ME12 3</v>
          </cell>
          <cell r="B6001">
            <v>2157974.61</v>
          </cell>
          <cell r="C6001" t="str">
            <v/>
          </cell>
          <cell r="D6001">
            <v>1801241.61</v>
          </cell>
          <cell r="E6001">
            <v>3016855.83</v>
          </cell>
          <cell r="F6001">
            <v>1802569.73</v>
          </cell>
          <cell r="G6001">
            <v>2078285.9599999997</v>
          </cell>
          <cell r="H6001">
            <v>509945.98000000004</v>
          </cell>
        </row>
        <row r="6002">
          <cell r="A6002" t="str">
            <v>ME12 4</v>
          </cell>
          <cell r="B6002">
            <v>927123.18</v>
          </cell>
          <cell r="C6002" t="str">
            <v/>
          </cell>
          <cell r="D6002">
            <v>655217.65</v>
          </cell>
          <cell r="E6002">
            <v>1180337.57</v>
          </cell>
          <cell r="F6002">
            <v>609810.27</v>
          </cell>
          <cell r="G6002">
            <v>1024057.7800000003</v>
          </cell>
          <cell r="H6002">
            <v>252074.26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>
            <v>419090.14</v>
          </cell>
          <cell r="C6004" t="str">
            <v/>
          </cell>
          <cell r="D6004">
            <v>314701.65999999997</v>
          </cell>
          <cell r="E6004">
            <v>348238.02</v>
          </cell>
          <cell r="F6004">
            <v>312322.64000000007</v>
          </cell>
          <cell r="G6004">
            <v>378271.08000000007</v>
          </cell>
          <cell r="H6004">
            <v>91364.160000000003</v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>
            <v>842600.8</v>
          </cell>
          <cell r="C6006" t="str">
            <v/>
          </cell>
          <cell r="D6006">
            <v>722981.33</v>
          </cell>
          <cell r="E6006">
            <v>1062851.1299999999</v>
          </cell>
          <cell r="F6006">
            <v>882440.76999999979</v>
          </cell>
          <cell r="G6006">
            <v>1166469.5299999993</v>
          </cell>
          <cell r="H6006">
            <v>107442.71</v>
          </cell>
        </row>
        <row r="6007">
          <cell r="A6007" t="str">
            <v>ME13 8</v>
          </cell>
          <cell r="B6007">
            <v>1071624.3700000001</v>
          </cell>
          <cell r="C6007" t="str">
            <v/>
          </cell>
          <cell r="D6007">
            <v>1096655.6100000001</v>
          </cell>
          <cell r="E6007">
            <v>1338071.21</v>
          </cell>
          <cell r="F6007">
            <v>816611.37000000011</v>
          </cell>
          <cell r="G6007">
            <v>1228142.3499999996</v>
          </cell>
          <cell r="H6007">
            <v>185387.85</v>
          </cell>
        </row>
        <row r="6008">
          <cell r="A6008" t="str">
            <v>ME13 9</v>
          </cell>
          <cell r="B6008">
            <v>553456.68000000005</v>
          </cell>
          <cell r="C6008" t="str">
            <v/>
          </cell>
          <cell r="D6008">
            <v>667836.39</v>
          </cell>
          <cell r="E6008">
            <v>934240.8</v>
          </cell>
          <cell r="F6008">
            <v>511673.95000000007</v>
          </cell>
          <cell r="G6008">
            <v>638765.65</v>
          </cell>
          <cell r="H6008">
            <v>137627.08000000002</v>
          </cell>
        </row>
        <row r="6009">
          <cell r="A6009" t="str">
            <v>ME14 1</v>
          </cell>
          <cell r="B6009">
            <v>304789.94</v>
          </cell>
          <cell r="C6009" t="str">
            <v/>
          </cell>
          <cell r="D6009">
            <v>314687.31</v>
          </cell>
          <cell r="E6009">
            <v>772952.99</v>
          </cell>
          <cell r="F6009">
            <v>128929.62999999998</v>
          </cell>
          <cell r="G6009">
            <v>616078.87999999989</v>
          </cell>
          <cell r="H6009" t="str">
            <v/>
          </cell>
        </row>
        <row r="6010">
          <cell r="A6010" t="str">
            <v>ME14 2</v>
          </cell>
          <cell r="B6010">
            <v>950958</v>
          </cell>
          <cell r="C6010" t="str">
            <v/>
          </cell>
          <cell r="D6010">
            <v>1659698.51</v>
          </cell>
          <cell r="E6010">
            <v>2048054.35</v>
          </cell>
          <cell r="F6010">
            <v>739338.7200000002</v>
          </cell>
          <cell r="G6010">
            <v>1503736.8000000003</v>
          </cell>
          <cell r="H6010">
            <v>376170.15</v>
          </cell>
        </row>
        <row r="6011">
          <cell r="A6011" t="str">
            <v>ME14 3</v>
          </cell>
          <cell r="B6011">
            <v>451529.23</v>
          </cell>
          <cell r="C6011" t="str">
            <v/>
          </cell>
          <cell r="D6011">
            <v>332626.21000000002</v>
          </cell>
          <cell r="E6011">
            <v>615209.72</v>
          </cell>
          <cell r="F6011">
            <v>142467.68000000002</v>
          </cell>
          <cell r="G6011">
            <v>458348.47000000015</v>
          </cell>
          <cell r="H6011">
            <v>109009.82</v>
          </cell>
        </row>
        <row r="6012">
          <cell r="A6012" t="str">
            <v>ME14 4</v>
          </cell>
          <cell r="B6012">
            <v>462430.23</v>
          </cell>
          <cell r="C6012" t="str">
            <v/>
          </cell>
          <cell r="D6012">
            <v>800750.51</v>
          </cell>
          <cell r="E6012">
            <v>992496.19</v>
          </cell>
          <cell r="F6012">
            <v>421904.74000000011</v>
          </cell>
          <cell r="G6012">
            <v>894676.99999999988</v>
          </cell>
          <cell r="H6012">
            <v>190465.55000000002</v>
          </cell>
        </row>
        <row r="6013">
          <cell r="A6013" t="str">
            <v>ME14 5</v>
          </cell>
          <cell r="B6013">
            <v>901292.93</v>
          </cell>
          <cell r="C6013" t="str">
            <v/>
          </cell>
          <cell r="D6013">
            <v>1250582.19</v>
          </cell>
          <cell r="E6013">
            <v>1466725.01</v>
          </cell>
          <cell r="F6013">
            <v>738827.18999999983</v>
          </cell>
          <cell r="G6013">
            <v>1220713.47</v>
          </cell>
          <cell r="H6013">
            <v>323486.39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>
            <v>696537.31</v>
          </cell>
          <cell r="C6015" t="str">
            <v/>
          </cell>
          <cell r="D6015">
            <v>539871.35</v>
          </cell>
          <cell r="E6015">
            <v>728762.43</v>
          </cell>
          <cell r="F6015">
            <v>225584.07</v>
          </cell>
          <cell r="G6015">
            <v>603631.14</v>
          </cell>
          <cell r="H6015">
            <v>196129.94</v>
          </cell>
        </row>
        <row r="6016">
          <cell r="A6016" t="str">
            <v>ME15 6</v>
          </cell>
          <cell r="B6016">
            <v>1311237.42</v>
          </cell>
          <cell r="C6016" t="str">
            <v/>
          </cell>
          <cell r="D6016">
            <v>1474860.72</v>
          </cell>
          <cell r="E6016">
            <v>2176590.4</v>
          </cell>
          <cell r="F6016">
            <v>710170.35999999987</v>
          </cell>
          <cell r="G6016">
            <v>1812143.6499999992</v>
          </cell>
          <cell r="H6016">
            <v>409775.14</v>
          </cell>
        </row>
        <row r="6017">
          <cell r="A6017" t="str">
            <v>ME15 7</v>
          </cell>
          <cell r="B6017">
            <v>1289100.03</v>
          </cell>
          <cell r="C6017" t="str">
            <v/>
          </cell>
          <cell r="D6017">
            <v>1030440.83</v>
          </cell>
          <cell r="E6017">
            <v>1671794.27</v>
          </cell>
          <cell r="F6017">
            <v>841890.86999999988</v>
          </cell>
          <cell r="G6017">
            <v>1896573.3199999998</v>
          </cell>
          <cell r="H6017">
            <v>363461.57</v>
          </cell>
        </row>
        <row r="6018">
          <cell r="A6018" t="str">
            <v>ME15 8</v>
          </cell>
          <cell r="B6018">
            <v>1134913.1100000001</v>
          </cell>
          <cell r="C6018" t="str">
            <v/>
          </cell>
          <cell r="D6018">
            <v>1361117.07</v>
          </cell>
          <cell r="E6018">
            <v>2096969.07</v>
          </cell>
          <cell r="F6018">
            <v>663615.6399999999</v>
          </cell>
          <cell r="G6018">
            <v>2162283.4900000007</v>
          </cell>
          <cell r="H6018">
            <v>461533.05</v>
          </cell>
        </row>
        <row r="6019">
          <cell r="A6019" t="str">
            <v>ME15 9</v>
          </cell>
          <cell r="B6019">
            <v>1181463.75</v>
          </cell>
          <cell r="C6019" t="str">
            <v/>
          </cell>
          <cell r="D6019">
            <v>1156528.56</v>
          </cell>
          <cell r="E6019">
            <v>1555367.04</v>
          </cell>
          <cell r="F6019">
            <v>757190.59999999986</v>
          </cell>
          <cell r="G6019">
            <v>1848545.8199999996</v>
          </cell>
          <cell r="H6019">
            <v>351376.53</v>
          </cell>
        </row>
        <row r="6020">
          <cell r="A6020" t="str">
            <v>ME16 0</v>
          </cell>
          <cell r="B6020">
            <v>1440654.68</v>
          </cell>
          <cell r="C6020" t="str">
            <v/>
          </cell>
          <cell r="D6020">
            <v>2194888.06</v>
          </cell>
          <cell r="E6020">
            <v>2112738</v>
          </cell>
          <cell r="F6020">
            <v>928557.58999999985</v>
          </cell>
          <cell r="G6020">
            <v>2050099.39</v>
          </cell>
          <cell r="H6020">
            <v>414046.59</v>
          </cell>
        </row>
        <row r="6021">
          <cell r="A6021" t="str">
            <v>ME16 8</v>
          </cell>
          <cell r="B6021">
            <v>1492430.72</v>
          </cell>
          <cell r="C6021" t="str">
            <v/>
          </cell>
          <cell r="D6021">
            <v>1706604.25</v>
          </cell>
          <cell r="E6021">
            <v>2004484.96</v>
          </cell>
          <cell r="F6021">
            <v>708287.41</v>
          </cell>
          <cell r="G6021">
            <v>2172292.0200000019</v>
          </cell>
          <cell r="H6021">
            <v>342753.65</v>
          </cell>
        </row>
        <row r="6022">
          <cell r="A6022" t="str">
            <v>ME16 9</v>
          </cell>
          <cell r="B6022">
            <v>582575.79</v>
          </cell>
          <cell r="C6022" t="str">
            <v/>
          </cell>
          <cell r="D6022">
            <v>984254.76</v>
          </cell>
          <cell r="E6022">
            <v>996904.25</v>
          </cell>
          <cell r="F6022">
            <v>376762.37</v>
          </cell>
          <cell r="G6022">
            <v>783632.34</v>
          </cell>
          <cell r="H6022">
            <v>175934.30000000002</v>
          </cell>
        </row>
        <row r="6023">
          <cell r="A6023" t="str">
            <v>ME17 1</v>
          </cell>
          <cell r="B6023">
            <v>918632.12</v>
          </cell>
          <cell r="C6023" t="str">
            <v/>
          </cell>
          <cell r="D6023">
            <v>983444.56</v>
          </cell>
          <cell r="E6023">
            <v>1178092.27</v>
          </cell>
          <cell r="F6023">
            <v>251951.12</v>
          </cell>
          <cell r="G6023">
            <v>1272310.4199999997</v>
          </cell>
          <cell r="H6023">
            <v>195837.18</v>
          </cell>
        </row>
        <row r="6024">
          <cell r="A6024" t="str">
            <v>ME17 2</v>
          </cell>
          <cell r="B6024">
            <v>501195.52000000002</v>
          </cell>
          <cell r="C6024" t="str">
            <v/>
          </cell>
          <cell r="D6024">
            <v>479846.03</v>
          </cell>
          <cell r="E6024">
            <v>891144.31</v>
          </cell>
          <cell r="F6024">
            <v>152342.91999999995</v>
          </cell>
          <cell r="G6024">
            <v>790283.00000000023</v>
          </cell>
          <cell r="H6024">
            <v>103214.23</v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>
            <v>992657.69</v>
          </cell>
          <cell r="E6025">
            <v>1460962.21</v>
          </cell>
          <cell r="F6025">
            <v>336400.97</v>
          </cell>
          <cell r="G6025">
            <v>863107.64</v>
          </cell>
          <cell r="H6025">
            <v>162272.78</v>
          </cell>
        </row>
        <row r="6026">
          <cell r="A6026" t="str">
            <v>ME17 4</v>
          </cell>
          <cell r="B6026">
            <v>1238286.79</v>
          </cell>
          <cell r="C6026" t="str">
            <v/>
          </cell>
          <cell r="D6026">
            <v>1095019.81</v>
          </cell>
          <cell r="E6026">
            <v>1379170.58</v>
          </cell>
          <cell r="F6026">
            <v>768103.41</v>
          </cell>
          <cell r="G6026">
            <v>1608406.4600000002</v>
          </cell>
          <cell r="H6026">
            <v>229976.77000000002</v>
          </cell>
        </row>
        <row r="6027">
          <cell r="A6027" t="str">
            <v>ME18 5</v>
          </cell>
          <cell r="B6027">
            <v>402426.96</v>
          </cell>
          <cell r="C6027" t="str">
            <v/>
          </cell>
          <cell r="D6027">
            <v>600031.12</v>
          </cell>
          <cell r="E6027">
            <v>694576.52</v>
          </cell>
          <cell r="F6027">
            <v>416500.78</v>
          </cell>
          <cell r="G6027">
            <v>626831.46999999986</v>
          </cell>
          <cell r="H6027">
            <v>238473.63</v>
          </cell>
        </row>
        <row r="6028">
          <cell r="A6028" t="str">
            <v>ME18 6</v>
          </cell>
          <cell r="B6028">
            <v>303726.12</v>
          </cell>
          <cell r="C6028" t="str">
            <v/>
          </cell>
          <cell r="D6028">
            <v>225412.29</v>
          </cell>
          <cell r="E6028">
            <v>328627.51</v>
          </cell>
          <cell r="F6028">
            <v>176847.52</v>
          </cell>
          <cell r="G6028">
            <v>196414.38000000003</v>
          </cell>
          <cell r="H6028" t="str">
            <v/>
          </cell>
        </row>
        <row r="6029">
          <cell r="A6029" t="str">
            <v>ME19 4</v>
          </cell>
          <cell r="B6029">
            <v>1831666.78</v>
          </cell>
          <cell r="C6029">
            <v>136044.25</v>
          </cell>
          <cell r="D6029">
            <v>2209925.42</v>
          </cell>
          <cell r="E6029">
            <v>1789746.3</v>
          </cell>
          <cell r="F6029">
            <v>698573.41</v>
          </cell>
          <cell r="G6029">
            <v>1680741.41</v>
          </cell>
          <cell r="H6029">
            <v>283328.33</v>
          </cell>
        </row>
        <row r="6030">
          <cell r="A6030" t="str">
            <v>ME19 5</v>
          </cell>
          <cell r="B6030">
            <v>1341048.79</v>
          </cell>
          <cell r="C6030" t="str">
            <v/>
          </cell>
          <cell r="D6030">
            <v>1094363.78</v>
          </cell>
          <cell r="E6030">
            <v>1391636.73</v>
          </cell>
          <cell r="F6030">
            <v>722098.25000000012</v>
          </cell>
          <cell r="G6030">
            <v>1557489.6899999997</v>
          </cell>
          <cell r="H6030">
            <v>281960.89</v>
          </cell>
        </row>
        <row r="6031">
          <cell r="A6031" t="str">
            <v>ME19 6</v>
          </cell>
          <cell r="B6031">
            <v>823724.69</v>
          </cell>
          <cell r="C6031" t="str">
            <v/>
          </cell>
          <cell r="D6031">
            <v>720078.58</v>
          </cell>
          <cell r="E6031">
            <v>1100461.97</v>
          </cell>
          <cell r="F6031">
            <v>501573.7900000001</v>
          </cell>
          <cell r="G6031">
            <v>1049235.56</v>
          </cell>
          <cell r="H6031">
            <v>254097.43</v>
          </cell>
        </row>
        <row r="6032">
          <cell r="A6032" t="str">
            <v>ME2 1</v>
          </cell>
          <cell r="B6032">
            <v>837230.11</v>
          </cell>
          <cell r="C6032" t="str">
            <v/>
          </cell>
          <cell r="D6032">
            <v>799753.78</v>
          </cell>
          <cell r="E6032">
            <v>1127774.07</v>
          </cell>
          <cell r="F6032">
            <v>382319.51</v>
          </cell>
          <cell r="G6032">
            <v>1395003.1600000008</v>
          </cell>
          <cell r="H6032">
            <v>311086.5</v>
          </cell>
        </row>
        <row r="6033">
          <cell r="A6033" t="str">
            <v>ME2 2</v>
          </cell>
          <cell r="B6033">
            <v>2104748.54</v>
          </cell>
          <cell r="C6033">
            <v>89641.120000000024</v>
          </cell>
          <cell r="D6033">
            <v>1710530.23</v>
          </cell>
          <cell r="E6033">
            <v>3359172.01</v>
          </cell>
          <cell r="F6033">
            <v>987326.20000000019</v>
          </cell>
          <cell r="G6033">
            <v>1968732.9300000002</v>
          </cell>
          <cell r="H6033">
            <v>587524.94000000006</v>
          </cell>
        </row>
        <row r="6034">
          <cell r="A6034" t="str">
            <v>ME2 3</v>
          </cell>
          <cell r="B6034">
            <v>1434547.54</v>
          </cell>
          <cell r="C6034">
            <v>99440.090000000011</v>
          </cell>
          <cell r="D6034">
            <v>1545709.46</v>
          </cell>
          <cell r="E6034">
            <v>2252837.44</v>
          </cell>
          <cell r="F6034">
            <v>615363.57000000018</v>
          </cell>
          <cell r="G6034">
            <v>1600747.5799999998</v>
          </cell>
          <cell r="H6034">
            <v>494017.65</v>
          </cell>
        </row>
        <row r="6035">
          <cell r="A6035" t="str">
            <v>ME2 4</v>
          </cell>
          <cell r="B6035">
            <v>795353.73</v>
          </cell>
          <cell r="C6035" t="str">
            <v/>
          </cell>
          <cell r="D6035">
            <v>811558.5</v>
          </cell>
          <cell r="E6035">
            <v>1722146.68</v>
          </cell>
          <cell r="F6035">
            <v>356517.61999999994</v>
          </cell>
          <cell r="G6035">
            <v>925751.06999999972</v>
          </cell>
          <cell r="H6035">
            <v>210872.55000000002</v>
          </cell>
        </row>
        <row r="6036">
          <cell r="A6036" t="str">
            <v>ME20 6</v>
          </cell>
          <cell r="B6036">
            <v>1710439.77</v>
          </cell>
          <cell r="C6036" t="str">
            <v/>
          </cell>
          <cell r="D6036">
            <v>1548576.15</v>
          </cell>
          <cell r="E6036">
            <v>1930980.4</v>
          </cell>
          <cell r="F6036">
            <v>956008.54999999981</v>
          </cell>
          <cell r="G6036">
            <v>2449632.4500000007</v>
          </cell>
          <cell r="H6036">
            <v>530783.92000000004</v>
          </cell>
        </row>
        <row r="6037">
          <cell r="A6037" t="str">
            <v>ME20 7</v>
          </cell>
          <cell r="B6037">
            <v>1333862.47</v>
          </cell>
          <cell r="C6037" t="str">
            <v/>
          </cell>
          <cell r="D6037">
            <v>1249656.26</v>
          </cell>
          <cell r="E6037">
            <v>1479034.11</v>
          </cell>
          <cell r="F6037">
            <v>579584.8600000001</v>
          </cell>
          <cell r="G6037">
            <v>1421679.5100000005</v>
          </cell>
          <cell r="H6037">
            <v>337307.10000000003</v>
          </cell>
        </row>
        <row r="6038">
          <cell r="A6038" t="str">
            <v>ME3 0</v>
          </cell>
          <cell r="B6038">
            <v>324979.48</v>
          </cell>
          <cell r="C6038" t="str">
            <v/>
          </cell>
          <cell r="D6038">
            <v>168485.07</v>
          </cell>
          <cell r="E6038">
            <v>189465.61</v>
          </cell>
          <cell r="F6038">
            <v>188944.64000000001</v>
          </cell>
          <cell r="G6038">
            <v>271198.78000000003</v>
          </cell>
          <cell r="H6038">
            <v>128165.72</v>
          </cell>
        </row>
        <row r="6039">
          <cell r="A6039" t="str">
            <v>ME3 7</v>
          </cell>
          <cell r="B6039">
            <v>776511.08</v>
          </cell>
          <cell r="C6039" t="str">
            <v/>
          </cell>
          <cell r="D6039">
            <v>670907.14</v>
          </cell>
          <cell r="E6039">
            <v>1332049.3799999999</v>
          </cell>
          <cell r="F6039">
            <v>352329.18999999994</v>
          </cell>
          <cell r="G6039">
            <v>832355.26999999979</v>
          </cell>
          <cell r="H6039">
            <v>172938.76</v>
          </cell>
        </row>
        <row r="6040">
          <cell r="A6040" t="str">
            <v>ME3 8</v>
          </cell>
          <cell r="B6040">
            <v>1447026.29</v>
          </cell>
          <cell r="C6040" t="str">
            <v/>
          </cell>
          <cell r="D6040">
            <v>1365721.57</v>
          </cell>
          <cell r="E6040">
            <v>2600144.73</v>
          </cell>
          <cell r="F6040">
            <v>847282.57</v>
          </cell>
          <cell r="G6040">
            <v>1628365.4400000006</v>
          </cell>
          <cell r="H6040">
            <v>443552.12</v>
          </cell>
        </row>
        <row r="6041">
          <cell r="A6041" t="str">
            <v>ME3 9</v>
          </cell>
          <cell r="B6041">
            <v>1658123.21</v>
          </cell>
          <cell r="C6041">
            <v>75648.439999999988</v>
          </cell>
          <cell r="D6041">
            <v>1254593.7</v>
          </cell>
          <cell r="E6041">
            <v>2196155.69</v>
          </cell>
          <cell r="F6041">
            <v>634728.06999999983</v>
          </cell>
          <cell r="G6041">
            <v>1382079.2299999997</v>
          </cell>
          <cell r="H6041">
            <v>491725.10000000003</v>
          </cell>
        </row>
        <row r="6042">
          <cell r="A6042" t="str">
            <v>ME4 3</v>
          </cell>
          <cell r="B6042">
            <v>622073.41</v>
          </cell>
          <cell r="C6042" t="str">
            <v/>
          </cell>
          <cell r="D6042">
            <v>706586.2</v>
          </cell>
          <cell r="E6042">
            <v>739706.48</v>
          </cell>
          <cell r="F6042">
            <v>200104.76</v>
          </cell>
          <cell r="G6042">
            <v>514844.37999999995</v>
          </cell>
          <cell r="H6042">
            <v>161142.89000000001</v>
          </cell>
        </row>
        <row r="6043">
          <cell r="A6043" t="str">
            <v>ME4 4</v>
          </cell>
          <cell r="B6043">
            <v>400736.21</v>
          </cell>
          <cell r="C6043" t="str">
            <v/>
          </cell>
          <cell r="D6043">
            <v>515254.98</v>
          </cell>
          <cell r="E6043">
            <v>542191.86</v>
          </cell>
          <cell r="F6043">
            <v>139829.22000000003</v>
          </cell>
          <cell r="G6043">
            <v>348778.24999999988</v>
          </cell>
          <cell r="H6043">
            <v>69538.62</v>
          </cell>
        </row>
        <row r="6044">
          <cell r="A6044" t="str">
            <v>ME4 5</v>
          </cell>
          <cell r="B6044">
            <v>1737513.74</v>
          </cell>
          <cell r="C6044" t="str">
            <v/>
          </cell>
          <cell r="D6044">
            <v>941129.09</v>
          </cell>
          <cell r="E6044">
            <v>1912780.93</v>
          </cell>
          <cell r="F6044">
            <v>487143.27</v>
          </cell>
          <cell r="G6044">
            <v>1393395.8900000011</v>
          </cell>
          <cell r="H6044">
            <v>468490.95</v>
          </cell>
        </row>
        <row r="6045">
          <cell r="A6045" t="str">
            <v>ME4 6</v>
          </cell>
          <cell r="B6045">
            <v>1210479.1599999999</v>
          </cell>
          <cell r="C6045" t="str">
            <v/>
          </cell>
          <cell r="D6045">
            <v>1280982.7</v>
          </cell>
          <cell r="E6045">
            <v>1508115.12</v>
          </cell>
          <cell r="F6045">
            <v>260867.83</v>
          </cell>
          <cell r="G6045">
            <v>1096235.57</v>
          </cell>
          <cell r="H6045">
            <v>275284.41000000003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>
            <v>1293286.08</v>
          </cell>
          <cell r="C6047" t="str">
            <v/>
          </cell>
          <cell r="D6047">
            <v>1164374.8500000001</v>
          </cell>
          <cell r="E6047">
            <v>2132313.9900000002</v>
          </cell>
          <cell r="F6047">
            <v>671710.10000000021</v>
          </cell>
          <cell r="G6047">
            <v>1257457.28</v>
          </cell>
          <cell r="H6047">
            <v>703066.66</v>
          </cell>
        </row>
        <row r="6048">
          <cell r="A6048" t="str">
            <v>ME5 7</v>
          </cell>
          <cell r="B6048">
            <v>1156132.78</v>
          </cell>
          <cell r="C6048" t="str">
            <v/>
          </cell>
          <cell r="D6048">
            <v>1840323.4</v>
          </cell>
          <cell r="E6048">
            <v>2085922.68</v>
          </cell>
          <cell r="F6048">
            <v>849115.6399999999</v>
          </cell>
          <cell r="G6048">
            <v>1896589.9300000011</v>
          </cell>
          <cell r="H6048">
            <v>687409.33</v>
          </cell>
        </row>
        <row r="6049">
          <cell r="A6049" t="str">
            <v>ME5 8</v>
          </cell>
          <cell r="B6049">
            <v>1749596.58</v>
          </cell>
          <cell r="C6049">
            <v>113929.21</v>
          </cell>
          <cell r="D6049">
            <v>2243944.84</v>
          </cell>
          <cell r="E6049">
            <v>2971918.01</v>
          </cell>
          <cell r="F6049">
            <v>906586.42000000016</v>
          </cell>
          <cell r="G6049">
            <v>2130241.370000001</v>
          </cell>
          <cell r="H6049">
            <v>1129516.31</v>
          </cell>
        </row>
        <row r="6050">
          <cell r="A6050" t="str">
            <v>ME5 9</v>
          </cell>
          <cell r="B6050">
            <v>1115473.6499999999</v>
          </cell>
          <cell r="C6050">
            <v>104816.38999999998</v>
          </cell>
          <cell r="D6050">
            <v>2399085</v>
          </cell>
          <cell r="E6050">
            <v>2007385.16</v>
          </cell>
          <cell r="F6050">
            <v>851837.87999999989</v>
          </cell>
          <cell r="G6050">
            <v>1578610.3500000003</v>
          </cell>
          <cell r="H6050">
            <v>773639.3</v>
          </cell>
        </row>
        <row r="6051">
          <cell r="A6051" t="str">
            <v>ME6 5</v>
          </cell>
          <cell r="B6051">
            <v>1595662.72</v>
          </cell>
          <cell r="C6051" t="str">
            <v/>
          </cell>
          <cell r="D6051">
            <v>1132833.96</v>
          </cell>
          <cell r="E6051">
            <v>1703592.62</v>
          </cell>
          <cell r="F6051">
            <v>720515.53</v>
          </cell>
          <cell r="G6051">
            <v>2454185.8699999978</v>
          </cell>
          <cell r="H6051">
            <v>516358.53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>
            <v>1086205.75</v>
          </cell>
          <cell r="C6053" t="str">
            <v/>
          </cell>
          <cell r="D6053">
            <v>780311.12</v>
          </cell>
          <cell r="E6053">
            <v>1892822.67</v>
          </cell>
          <cell r="F6053">
            <v>483611.16999999993</v>
          </cell>
          <cell r="G6053">
            <v>1281731.6299999992</v>
          </cell>
          <cell r="H6053">
            <v>365182.92</v>
          </cell>
        </row>
        <row r="6054">
          <cell r="A6054" t="str">
            <v>ME7 2</v>
          </cell>
          <cell r="B6054">
            <v>1363394.45</v>
          </cell>
          <cell r="C6054" t="str">
            <v/>
          </cell>
          <cell r="D6054">
            <v>1086342.74</v>
          </cell>
          <cell r="E6054">
            <v>2455962.0299999998</v>
          </cell>
          <cell r="F6054">
            <v>721180.83</v>
          </cell>
          <cell r="G6054">
            <v>1750687.8299999996</v>
          </cell>
          <cell r="H6054">
            <v>643660.68000000005</v>
          </cell>
        </row>
        <row r="6055">
          <cell r="A6055" t="str">
            <v>ME7 3</v>
          </cell>
          <cell r="B6055">
            <v>686716.55</v>
          </cell>
          <cell r="C6055" t="str">
            <v/>
          </cell>
          <cell r="D6055">
            <v>1312497.47</v>
          </cell>
          <cell r="E6055">
            <v>1408647.7</v>
          </cell>
          <cell r="F6055">
            <v>507175.24999999994</v>
          </cell>
          <cell r="G6055">
            <v>1083255.2800000003</v>
          </cell>
          <cell r="H6055">
            <v>362636.68</v>
          </cell>
        </row>
        <row r="6056">
          <cell r="A6056" t="str">
            <v>ME7 4</v>
          </cell>
          <cell r="B6056">
            <v>982857.89</v>
          </cell>
          <cell r="C6056" t="str">
            <v/>
          </cell>
          <cell r="D6056">
            <v>883561.19</v>
          </cell>
          <cell r="E6056">
            <v>1664723.81</v>
          </cell>
          <cell r="F6056">
            <v>579503.42999999982</v>
          </cell>
          <cell r="G6056">
            <v>1064892.57</v>
          </cell>
          <cell r="H6056">
            <v>354387.61</v>
          </cell>
        </row>
        <row r="6057">
          <cell r="A6057" t="str">
            <v>ME7 5</v>
          </cell>
          <cell r="B6057">
            <v>1081575.77</v>
          </cell>
          <cell r="C6057" t="str">
            <v/>
          </cell>
          <cell r="D6057">
            <v>1158357.3999999999</v>
          </cell>
          <cell r="E6057">
            <v>2038040.54</v>
          </cell>
          <cell r="F6057">
            <v>398783.73</v>
          </cell>
          <cell r="G6057">
            <v>1005886.3899999998</v>
          </cell>
          <cell r="H6057">
            <v>346423.84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>
            <v>901330.5</v>
          </cell>
          <cell r="C6059" t="str">
            <v/>
          </cell>
          <cell r="D6059">
            <v>1293833.54</v>
          </cell>
          <cell r="E6059">
            <v>1468890.03</v>
          </cell>
          <cell r="F6059">
            <v>781790.9700000002</v>
          </cell>
          <cell r="G6059">
            <v>914537.84999999974</v>
          </cell>
          <cell r="H6059">
            <v>439205.2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>
            <v>856613.16</v>
          </cell>
          <cell r="C6061" t="str">
            <v/>
          </cell>
          <cell r="D6061">
            <v>956536.6</v>
          </cell>
          <cell r="E6061">
            <v>1594596.9</v>
          </cell>
          <cell r="F6061">
            <v>770780.3899999999</v>
          </cell>
          <cell r="G6061">
            <v>1404873.2200000004</v>
          </cell>
          <cell r="H6061">
            <v>435764.45</v>
          </cell>
        </row>
        <row r="6062">
          <cell r="A6062" t="str">
            <v>ME8 7</v>
          </cell>
          <cell r="B6062">
            <v>492152.13</v>
          </cell>
          <cell r="C6062" t="str">
            <v/>
          </cell>
          <cell r="D6062">
            <v>1178146.29</v>
          </cell>
          <cell r="E6062">
            <v>1093801.8700000001</v>
          </cell>
          <cell r="F6062">
            <v>762992.84</v>
          </cell>
          <cell r="G6062">
            <v>1171237.1799999997</v>
          </cell>
          <cell r="H6062">
            <v>323388.5</v>
          </cell>
        </row>
        <row r="6063">
          <cell r="A6063" t="str">
            <v>ME8 8</v>
          </cell>
          <cell r="B6063">
            <v>1046931.43</v>
          </cell>
          <cell r="C6063" t="str">
            <v/>
          </cell>
          <cell r="D6063">
            <v>1478833.54</v>
          </cell>
          <cell r="E6063">
            <v>1588029.18</v>
          </cell>
          <cell r="F6063">
            <v>676710.3</v>
          </cell>
          <cell r="G6063">
            <v>1630561.7000000004</v>
          </cell>
          <cell r="H6063">
            <v>423834.82</v>
          </cell>
        </row>
        <row r="6064">
          <cell r="A6064" t="str">
            <v>ME8 9</v>
          </cell>
          <cell r="B6064">
            <v>905501.63</v>
          </cell>
          <cell r="C6064">
            <v>154882.71</v>
          </cell>
          <cell r="D6064">
            <v>1621959.48</v>
          </cell>
          <cell r="E6064">
            <v>1597274.67</v>
          </cell>
          <cell r="F6064">
            <v>698402.4700000002</v>
          </cell>
          <cell r="G6064">
            <v>1657078.8099999994</v>
          </cell>
          <cell r="H6064">
            <v>592121.98</v>
          </cell>
        </row>
        <row r="6065">
          <cell r="A6065" t="str">
            <v>ME9 0</v>
          </cell>
          <cell r="B6065">
            <v>238822.06</v>
          </cell>
          <cell r="C6065" t="str">
            <v/>
          </cell>
          <cell r="D6065">
            <v>258223.79</v>
          </cell>
          <cell r="E6065">
            <v>701163.19</v>
          </cell>
          <cell r="F6065">
            <v>77474.02</v>
          </cell>
          <cell r="G6065">
            <v>257153.81</v>
          </cell>
          <cell r="H6065">
            <v>80900.36</v>
          </cell>
        </row>
        <row r="6066">
          <cell r="A6066" t="str">
            <v>ME9 7</v>
          </cell>
          <cell r="B6066">
            <v>935794.95</v>
          </cell>
          <cell r="C6066" t="str">
            <v/>
          </cell>
          <cell r="D6066">
            <v>949509.89</v>
          </cell>
          <cell r="E6066">
            <v>1611603.46</v>
          </cell>
          <cell r="F6066">
            <v>414802.08999999991</v>
          </cell>
          <cell r="G6066">
            <v>1089641.5399999998</v>
          </cell>
          <cell r="H6066">
            <v>329591.58</v>
          </cell>
        </row>
        <row r="6067">
          <cell r="A6067" t="str">
            <v>ME9 8</v>
          </cell>
          <cell r="B6067">
            <v>778374.62</v>
          </cell>
          <cell r="C6067" t="str">
            <v/>
          </cell>
          <cell r="D6067">
            <v>1482385.64</v>
          </cell>
          <cell r="E6067">
            <v>2019492.04</v>
          </cell>
          <cell r="F6067">
            <v>693730.3899999999</v>
          </cell>
          <cell r="G6067">
            <v>1233425.2900000003</v>
          </cell>
          <cell r="H6067">
            <v>395115.19</v>
          </cell>
        </row>
        <row r="6068">
          <cell r="A6068" t="str">
            <v>ME9 9</v>
          </cell>
          <cell r="B6068">
            <v>758816.65</v>
          </cell>
          <cell r="C6068" t="str">
            <v/>
          </cell>
          <cell r="D6068">
            <v>868694.3</v>
          </cell>
          <cell r="E6068">
            <v>1155231.06</v>
          </cell>
          <cell r="F6068">
            <v>452043.85</v>
          </cell>
          <cell r="G6068">
            <v>858190.0399999998</v>
          </cell>
          <cell r="H6068">
            <v>118628.49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195312.51</v>
          </cell>
          <cell r="C6070">
            <v>3828465.8499999992</v>
          </cell>
          <cell r="D6070">
            <v>128296.97</v>
          </cell>
          <cell r="E6070">
            <v>383757.92</v>
          </cell>
          <cell r="F6070">
            <v>247572.11000000002</v>
          </cell>
          <cell r="G6070">
            <v>301260.73</v>
          </cell>
          <cell r="H6070">
            <v>276012.2</v>
          </cell>
        </row>
        <row r="6071">
          <cell r="A6071" t="str">
            <v>MK total</v>
          </cell>
          <cell r="B6071">
            <v>74333388.479999989</v>
          </cell>
          <cell r="C6071">
            <v>5368496.5199999996</v>
          </cell>
          <cell r="D6071">
            <v>73567993.519999981</v>
          </cell>
          <cell r="E6071">
            <v>94986714.779999971</v>
          </cell>
          <cell r="F6071">
            <v>35377154.210000001</v>
          </cell>
          <cell r="G6071">
            <v>65457064.460000008</v>
          </cell>
          <cell r="H6071">
            <v>19784456.209999986</v>
          </cell>
        </row>
        <row r="6072">
          <cell r="A6072" t="str">
            <v>MK1 1</v>
          </cell>
          <cell r="B6072">
            <v>133458.04</v>
          </cell>
          <cell r="C6072" t="str">
            <v/>
          </cell>
          <cell r="D6072">
            <v>60685.26</v>
          </cell>
          <cell r="E6072">
            <v>118540.83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>
            <v>1694511.82</v>
          </cell>
          <cell r="C6076">
            <v>114188.94999999998</v>
          </cell>
          <cell r="D6076">
            <v>1920210.72</v>
          </cell>
          <cell r="E6076">
            <v>2228049.29</v>
          </cell>
          <cell r="F6076">
            <v>762869.83</v>
          </cell>
          <cell r="G6076">
            <v>943262.57999999984</v>
          </cell>
          <cell r="H6076">
            <v>418650.05</v>
          </cell>
        </row>
        <row r="6077">
          <cell r="A6077" t="str">
            <v>MK10 9</v>
          </cell>
          <cell r="B6077">
            <v>2119248.7799999998</v>
          </cell>
          <cell r="C6077" t="str">
            <v/>
          </cell>
          <cell r="D6077">
            <v>2592746.29</v>
          </cell>
          <cell r="E6077">
            <v>2837684.98</v>
          </cell>
          <cell r="F6077">
            <v>719943.92999999982</v>
          </cell>
          <cell r="G6077">
            <v>1692754.2500000002</v>
          </cell>
          <cell r="H6077">
            <v>599381.99</v>
          </cell>
        </row>
        <row r="6078">
          <cell r="A6078" t="str">
            <v>MK11 1</v>
          </cell>
          <cell r="B6078">
            <v>583562.25</v>
          </cell>
          <cell r="C6078" t="str">
            <v/>
          </cell>
          <cell r="D6078">
            <v>464217.39</v>
          </cell>
          <cell r="E6078">
            <v>907057.43</v>
          </cell>
          <cell r="F6078">
            <v>504295.3</v>
          </cell>
          <cell r="G6078">
            <v>586823.72999999975</v>
          </cell>
          <cell r="H6078">
            <v>171863.07</v>
          </cell>
        </row>
        <row r="6079">
          <cell r="A6079" t="str">
            <v>MK11 2</v>
          </cell>
          <cell r="B6079">
            <v>135307.66</v>
          </cell>
          <cell r="C6079" t="str">
            <v/>
          </cell>
          <cell r="D6079">
            <v>82553.37</v>
          </cell>
          <cell r="E6079">
            <v>236909.24</v>
          </cell>
          <cell r="F6079">
            <v>90919.410000000018</v>
          </cell>
          <cell r="G6079">
            <v>137053.11000000002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>
            <v>373958.61</v>
          </cell>
          <cell r="C6081" t="str">
            <v/>
          </cell>
          <cell r="D6081">
            <v>682272.83</v>
          </cell>
          <cell r="E6081">
            <v>613096.23</v>
          </cell>
          <cell r="F6081">
            <v>156650.95999999996</v>
          </cell>
          <cell r="G6081">
            <v>319661.36000000004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>
            <v>1098593.42</v>
          </cell>
          <cell r="C6083" t="str">
            <v/>
          </cell>
          <cell r="D6083">
            <v>880696.36</v>
          </cell>
          <cell r="E6083">
            <v>1803475.14</v>
          </cell>
          <cell r="F6083">
            <v>803618.06999999948</v>
          </cell>
          <cell r="G6083">
            <v>1182690.6099999994</v>
          </cell>
          <cell r="H6083">
            <v>295897.73</v>
          </cell>
        </row>
        <row r="6084">
          <cell r="A6084" t="str">
            <v>MK12 6</v>
          </cell>
          <cell r="B6084">
            <v>688980.8</v>
          </cell>
          <cell r="C6084" t="str">
            <v/>
          </cell>
          <cell r="D6084">
            <v>275313.67</v>
          </cell>
          <cell r="E6084">
            <v>1014635.51</v>
          </cell>
          <cell r="F6084">
            <v>412102.04</v>
          </cell>
          <cell r="G6084">
            <v>414999.62000000011</v>
          </cell>
          <cell r="H6084">
            <v>149781.89000000001</v>
          </cell>
        </row>
        <row r="6085">
          <cell r="A6085" t="str">
            <v>MK13 0</v>
          </cell>
          <cell r="B6085">
            <v>402618.75</v>
          </cell>
          <cell r="C6085" t="str">
            <v/>
          </cell>
          <cell r="D6085">
            <v>353019.81</v>
          </cell>
          <cell r="E6085">
            <v>999050.68</v>
          </cell>
          <cell r="F6085">
            <v>408735.37</v>
          </cell>
          <cell r="G6085">
            <v>368025.02999999985</v>
          </cell>
          <cell r="H6085">
            <v>128472.73</v>
          </cell>
        </row>
        <row r="6086">
          <cell r="A6086" t="str">
            <v>MK13 7</v>
          </cell>
          <cell r="B6086">
            <v>813173.04</v>
          </cell>
          <cell r="C6086" t="str">
            <v/>
          </cell>
          <cell r="D6086">
            <v>744413.16</v>
          </cell>
          <cell r="E6086">
            <v>1561840.15</v>
          </cell>
          <cell r="F6086">
            <v>522320.17999999993</v>
          </cell>
          <cell r="G6086">
            <v>922628.63000000012</v>
          </cell>
          <cell r="H6086">
            <v>249089.68</v>
          </cell>
        </row>
        <row r="6087">
          <cell r="A6087" t="str">
            <v>MK13 8</v>
          </cell>
          <cell r="B6087">
            <v>302490.34999999998</v>
          </cell>
          <cell r="C6087" t="str">
            <v/>
          </cell>
          <cell r="D6087">
            <v>365291.65</v>
          </cell>
          <cell r="E6087">
            <v>583894.72</v>
          </cell>
          <cell r="F6087">
            <v>88877.99</v>
          </cell>
          <cell r="G6087">
            <v>344538.98999999993</v>
          </cell>
          <cell r="H6087">
            <v>122214.93000000001</v>
          </cell>
        </row>
        <row r="6088">
          <cell r="A6088" t="str">
            <v>MK13 9</v>
          </cell>
          <cell r="B6088">
            <v>252200.94</v>
          </cell>
          <cell r="C6088" t="str">
            <v/>
          </cell>
          <cell r="D6088">
            <v>313452.08</v>
          </cell>
          <cell r="E6088">
            <v>498491.2</v>
          </cell>
          <cell r="F6088">
            <v>185937.56999999995</v>
          </cell>
          <cell r="G6088">
            <v>279242.40999999992</v>
          </cell>
          <cell r="H6088">
            <v>156609.5</v>
          </cell>
        </row>
        <row r="6089">
          <cell r="A6089" t="str">
            <v>MK14 5</v>
          </cell>
          <cell r="B6089">
            <v>969997.04</v>
          </cell>
          <cell r="C6089" t="str">
            <v/>
          </cell>
          <cell r="D6089">
            <v>903765.15</v>
          </cell>
          <cell r="E6089">
            <v>1185543.56</v>
          </cell>
          <cell r="F6089">
            <v>629942.4700000002</v>
          </cell>
          <cell r="G6089">
            <v>793588.79</v>
          </cell>
          <cell r="H6089">
            <v>390648.86</v>
          </cell>
        </row>
        <row r="6090">
          <cell r="A6090" t="str">
            <v>MK14 6</v>
          </cell>
          <cell r="B6090">
            <v>1005113.78</v>
          </cell>
          <cell r="C6090" t="str">
            <v/>
          </cell>
          <cell r="D6090">
            <v>644979.47</v>
          </cell>
          <cell r="E6090">
            <v>1226450.8600000001</v>
          </cell>
          <cell r="F6090">
            <v>515659.17999999993</v>
          </cell>
          <cell r="G6090">
            <v>528909.37999999989</v>
          </cell>
          <cell r="H6090">
            <v>376669.52</v>
          </cell>
        </row>
        <row r="6091">
          <cell r="A6091" t="str">
            <v>MK14 7</v>
          </cell>
          <cell r="B6091">
            <v>910042.11</v>
          </cell>
          <cell r="C6091" t="str">
            <v/>
          </cell>
          <cell r="D6091">
            <v>483327.31</v>
          </cell>
          <cell r="E6091">
            <v>1658632.39</v>
          </cell>
          <cell r="F6091">
            <v>201581.01</v>
          </cell>
          <cell r="G6091">
            <v>505805.88000000006</v>
          </cell>
          <cell r="H6091">
            <v>230993.08000000002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59999.62</v>
          </cell>
          <cell r="E6092">
            <v>77320.31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>
            <v>244687.51</v>
          </cell>
          <cell r="C6093" t="str">
            <v/>
          </cell>
          <cell r="D6093">
            <v>164134.51</v>
          </cell>
          <cell r="E6093">
            <v>402515.98</v>
          </cell>
          <cell r="F6093">
            <v>184689.49</v>
          </cell>
          <cell r="G6093">
            <v>156367.21</v>
          </cell>
          <cell r="H6093" t="str">
            <v/>
          </cell>
        </row>
        <row r="6094">
          <cell r="A6094" t="str">
            <v>MK15 9</v>
          </cell>
          <cell r="B6094">
            <v>688293.69</v>
          </cell>
          <cell r="C6094" t="str">
            <v/>
          </cell>
          <cell r="D6094">
            <v>517660.33</v>
          </cell>
          <cell r="E6094">
            <v>820147.75</v>
          </cell>
          <cell r="F6094">
            <v>215176.84999999995</v>
          </cell>
          <cell r="G6094">
            <v>390428.04999999987</v>
          </cell>
          <cell r="H6094">
            <v>153997.16</v>
          </cell>
        </row>
        <row r="6095">
          <cell r="A6095" t="str">
            <v>MK16 0</v>
          </cell>
          <cell r="B6095">
            <v>767953.81</v>
          </cell>
          <cell r="C6095" t="str">
            <v/>
          </cell>
          <cell r="D6095">
            <v>599499.63</v>
          </cell>
          <cell r="E6095">
            <v>1147690.48</v>
          </cell>
          <cell r="F6095">
            <v>606040.01000000013</v>
          </cell>
          <cell r="G6095">
            <v>440356.68999999994</v>
          </cell>
          <cell r="H6095">
            <v>251644.16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>
            <v>860559.8</v>
          </cell>
          <cell r="C6097" t="str">
            <v/>
          </cell>
          <cell r="D6097">
            <v>1051357.1299999999</v>
          </cell>
          <cell r="E6097">
            <v>855475.11</v>
          </cell>
          <cell r="F6097">
            <v>734259.5299999998</v>
          </cell>
          <cell r="G6097">
            <v>618933.16</v>
          </cell>
          <cell r="H6097">
            <v>384619.92</v>
          </cell>
        </row>
        <row r="6098">
          <cell r="A6098" t="str">
            <v>MK16 9</v>
          </cell>
          <cell r="B6098">
            <v>522264.51</v>
          </cell>
          <cell r="C6098" t="str">
            <v/>
          </cell>
          <cell r="D6098">
            <v>865886.71999999997</v>
          </cell>
          <cell r="E6098">
            <v>839283.21</v>
          </cell>
          <cell r="F6098">
            <v>423385.27999999991</v>
          </cell>
          <cell r="G6098">
            <v>567968.72999999986</v>
          </cell>
          <cell r="H6098">
            <v>219243.7</v>
          </cell>
        </row>
        <row r="6099">
          <cell r="A6099" t="str">
            <v>MK17 0</v>
          </cell>
          <cell r="B6099">
            <v>755973.49</v>
          </cell>
          <cell r="C6099" t="str">
            <v/>
          </cell>
          <cell r="D6099">
            <v>935218.58</v>
          </cell>
          <cell r="E6099">
            <v>976048.02</v>
          </cell>
          <cell r="F6099">
            <v>408218.21</v>
          </cell>
          <cell r="G6099">
            <v>610299.49000000022</v>
          </cell>
          <cell r="H6099">
            <v>219940.54</v>
          </cell>
        </row>
        <row r="6100">
          <cell r="A6100" t="str">
            <v>MK17 8</v>
          </cell>
          <cell r="B6100">
            <v>1190335.19</v>
          </cell>
          <cell r="C6100" t="str">
            <v/>
          </cell>
          <cell r="D6100">
            <v>999286.71</v>
          </cell>
          <cell r="E6100">
            <v>1259920.1200000001</v>
          </cell>
          <cell r="F6100">
            <v>466673.8299999999</v>
          </cell>
          <cell r="G6100">
            <v>1179625.2200000002</v>
          </cell>
          <cell r="H6100">
            <v>282393.85000000003</v>
          </cell>
        </row>
        <row r="6101">
          <cell r="A6101" t="str">
            <v>MK17 9</v>
          </cell>
          <cell r="B6101">
            <v>936035.31</v>
          </cell>
          <cell r="C6101" t="str">
            <v/>
          </cell>
          <cell r="D6101">
            <v>886416.24</v>
          </cell>
          <cell r="E6101">
            <v>680384.34</v>
          </cell>
          <cell r="F6101">
            <v>184482.59</v>
          </cell>
          <cell r="G6101">
            <v>649806.90000000014</v>
          </cell>
          <cell r="H6101">
            <v>137313.14000000001</v>
          </cell>
        </row>
        <row r="6102">
          <cell r="A6102" t="str">
            <v>MK18 1</v>
          </cell>
          <cell r="B6102">
            <v>1069799.3400000001</v>
          </cell>
          <cell r="C6102" t="str">
            <v/>
          </cell>
          <cell r="D6102">
            <v>998605.18</v>
          </cell>
          <cell r="E6102">
            <v>1432634.06</v>
          </cell>
          <cell r="F6102">
            <v>657582.7100000002</v>
          </cell>
          <cell r="G6102">
            <v>872404.39000000025</v>
          </cell>
          <cell r="H6102">
            <v>271399.88</v>
          </cell>
        </row>
        <row r="6103">
          <cell r="A6103" t="str">
            <v>MK18 2</v>
          </cell>
          <cell r="B6103">
            <v>800344.54</v>
          </cell>
          <cell r="C6103">
            <v>88648.349999999977</v>
          </cell>
          <cell r="D6103">
            <v>869456.46</v>
          </cell>
          <cell r="E6103">
            <v>1436847.72</v>
          </cell>
          <cell r="F6103">
            <v>479910.42</v>
          </cell>
          <cell r="G6103">
            <v>741624.21</v>
          </cell>
          <cell r="H6103">
            <v>174987.98</v>
          </cell>
        </row>
        <row r="6104">
          <cell r="A6104" t="str">
            <v>MK18 3</v>
          </cell>
          <cell r="B6104">
            <v>634120.18000000005</v>
          </cell>
          <cell r="C6104" t="str">
            <v/>
          </cell>
          <cell r="D6104">
            <v>952835.97</v>
          </cell>
          <cell r="E6104">
            <v>687866.84</v>
          </cell>
          <cell r="F6104">
            <v>233868.15</v>
          </cell>
          <cell r="G6104">
            <v>685628.74000000011</v>
          </cell>
          <cell r="H6104">
            <v>218201.82</v>
          </cell>
        </row>
        <row r="6105">
          <cell r="A6105" t="str">
            <v>MK18 4</v>
          </cell>
          <cell r="B6105">
            <v>669399.46</v>
          </cell>
          <cell r="C6105" t="str">
            <v/>
          </cell>
          <cell r="D6105">
            <v>493273.43</v>
          </cell>
          <cell r="E6105">
            <v>701921.4</v>
          </cell>
          <cell r="F6105">
            <v>146662.54000000004</v>
          </cell>
          <cell r="G6105">
            <v>470791.95999999979</v>
          </cell>
          <cell r="H6105">
            <v>117613.87</v>
          </cell>
        </row>
        <row r="6106">
          <cell r="A6106" t="str">
            <v>MK18 5</v>
          </cell>
          <cell r="B6106">
            <v>223857.67</v>
          </cell>
          <cell r="C6106" t="str">
            <v/>
          </cell>
          <cell r="D6106">
            <v>334764.38</v>
          </cell>
          <cell r="E6106">
            <v>384917.91</v>
          </cell>
          <cell r="F6106">
            <v>106866.9</v>
          </cell>
          <cell r="G6106">
            <v>149409.14000000001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>
            <v>616380.26</v>
          </cell>
          <cell r="C6108" t="str">
            <v/>
          </cell>
          <cell r="D6108">
            <v>697683.41</v>
          </cell>
          <cell r="E6108">
            <v>981333.45</v>
          </cell>
          <cell r="F6108">
            <v>405502.24999999994</v>
          </cell>
          <cell r="G6108">
            <v>535250.81999999995</v>
          </cell>
          <cell r="H6108">
            <v>134637.53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>
            <v>636577.43999999994</v>
          </cell>
          <cell r="C6111">
            <v>78694.16</v>
          </cell>
          <cell r="D6111">
            <v>1339716.29</v>
          </cell>
          <cell r="E6111">
            <v>1548097.21</v>
          </cell>
          <cell r="F6111">
            <v>721476.2899999998</v>
          </cell>
          <cell r="G6111">
            <v>1041959.8300000003</v>
          </cell>
          <cell r="H6111">
            <v>339995.9</v>
          </cell>
        </row>
        <row r="6112">
          <cell r="A6112" t="str">
            <v>MK19 7</v>
          </cell>
          <cell r="B6112">
            <v>754103.31</v>
          </cell>
          <cell r="C6112" t="str">
            <v/>
          </cell>
          <cell r="D6112">
            <v>476360.12</v>
          </cell>
          <cell r="E6112">
            <v>776316.49</v>
          </cell>
          <cell r="F6112">
            <v>549746.59</v>
          </cell>
          <cell r="G6112">
            <v>503551.29000000021</v>
          </cell>
          <cell r="H6112">
            <v>122780.59</v>
          </cell>
        </row>
        <row r="6113">
          <cell r="A6113" t="str">
            <v>MK2 2</v>
          </cell>
          <cell r="B6113">
            <v>606951.69999999995</v>
          </cell>
          <cell r="C6113" t="str">
            <v/>
          </cell>
          <cell r="D6113">
            <v>852179.83</v>
          </cell>
          <cell r="E6113">
            <v>1638730.8</v>
          </cell>
          <cell r="F6113">
            <v>484135.45000000007</v>
          </cell>
          <cell r="G6113">
            <v>726947.73000000021</v>
          </cell>
          <cell r="H6113">
            <v>196646.66</v>
          </cell>
        </row>
        <row r="6114">
          <cell r="A6114" t="str">
            <v>MK2 3</v>
          </cell>
          <cell r="B6114">
            <v>1064672.08</v>
          </cell>
          <cell r="C6114" t="str">
            <v/>
          </cell>
          <cell r="D6114">
            <v>492907.07</v>
          </cell>
          <cell r="E6114">
            <v>1429667.93</v>
          </cell>
          <cell r="F6114">
            <v>749312.03</v>
          </cell>
          <cell r="G6114">
            <v>721149.05000000028</v>
          </cell>
          <cell r="H6114">
            <v>278633.25</v>
          </cell>
        </row>
        <row r="6115">
          <cell r="A6115" t="str">
            <v>MK3 5</v>
          </cell>
          <cell r="B6115">
            <v>1372287</v>
          </cell>
          <cell r="C6115" t="str">
            <v/>
          </cell>
          <cell r="D6115">
            <v>1472942.21</v>
          </cell>
          <cell r="E6115">
            <v>2401886.69</v>
          </cell>
          <cell r="F6115">
            <v>816705.64</v>
          </cell>
          <cell r="G6115">
            <v>1718142.5600000008</v>
          </cell>
          <cell r="H6115">
            <v>450515.88</v>
          </cell>
        </row>
        <row r="6116">
          <cell r="A6116" t="str">
            <v>MK3 6</v>
          </cell>
          <cell r="B6116">
            <v>718304.9</v>
          </cell>
          <cell r="C6116" t="str">
            <v/>
          </cell>
          <cell r="D6116">
            <v>771155.68</v>
          </cell>
          <cell r="E6116">
            <v>1312146.1200000001</v>
          </cell>
          <cell r="F6116">
            <v>451046.12999999995</v>
          </cell>
          <cell r="G6116">
            <v>640359.55999999994</v>
          </cell>
          <cell r="H6116">
            <v>300557.13</v>
          </cell>
        </row>
        <row r="6117">
          <cell r="A6117" t="str">
            <v>MK3 7</v>
          </cell>
          <cell r="B6117">
            <v>1385282.38</v>
          </cell>
          <cell r="C6117" t="str">
            <v/>
          </cell>
          <cell r="D6117">
            <v>953860.78</v>
          </cell>
          <cell r="E6117">
            <v>1962598.77</v>
          </cell>
          <cell r="F6117">
            <v>835074.14000000048</v>
          </cell>
          <cell r="G6117">
            <v>997710.14999999979</v>
          </cell>
          <cell r="H6117">
            <v>658563.57000000007</v>
          </cell>
        </row>
        <row r="6118">
          <cell r="A6118" t="str">
            <v>MK4 1</v>
          </cell>
          <cell r="B6118">
            <v>764607.67</v>
          </cell>
          <cell r="C6118" t="str">
            <v/>
          </cell>
          <cell r="D6118">
            <v>829513.83</v>
          </cell>
          <cell r="E6118">
            <v>1006892.54</v>
          </cell>
          <cell r="F6118">
            <v>350504.1399999999</v>
          </cell>
          <cell r="G6118">
            <v>441406.39000000007</v>
          </cell>
          <cell r="H6118">
            <v>254220.78</v>
          </cell>
        </row>
        <row r="6119">
          <cell r="A6119" t="str">
            <v>MK4 2</v>
          </cell>
          <cell r="B6119">
            <v>862712.99</v>
          </cell>
          <cell r="C6119" t="str">
            <v/>
          </cell>
          <cell r="D6119">
            <v>690891.33</v>
          </cell>
          <cell r="E6119">
            <v>781526.05</v>
          </cell>
          <cell r="F6119">
            <v>288096.18999999994</v>
          </cell>
          <cell r="G6119">
            <v>456873.27</v>
          </cell>
          <cell r="H6119">
            <v>245537.01</v>
          </cell>
        </row>
        <row r="6120">
          <cell r="A6120" t="str">
            <v>MK4 3</v>
          </cell>
          <cell r="B6120">
            <v>578354.54</v>
          </cell>
          <cell r="C6120" t="str">
            <v/>
          </cell>
          <cell r="D6120">
            <v>697620.67</v>
          </cell>
          <cell r="E6120">
            <v>664624.68999999994</v>
          </cell>
          <cell r="F6120">
            <v>220230.31</v>
          </cell>
          <cell r="G6120">
            <v>452513.47999999992</v>
          </cell>
          <cell r="H6120">
            <v>256856.89</v>
          </cell>
        </row>
        <row r="6121">
          <cell r="A6121" t="str">
            <v>MK4 4</v>
          </cell>
          <cell r="B6121">
            <v>1385387.97</v>
          </cell>
          <cell r="C6121">
            <v>154755.59</v>
          </cell>
          <cell r="D6121">
            <v>1832173.82</v>
          </cell>
          <cell r="E6121">
            <v>1964472.64</v>
          </cell>
          <cell r="F6121">
            <v>546315.92999999993</v>
          </cell>
          <cell r="G6121">
            <v>923623.39000000036</v>
          </cell>
          <cell r="H6121">
            <v>471758.23</v>
          </cell>
        </row>
        <row r="6122">
          <cell r="A6122" t="str">
            <v>MK40 1</v>
          </cell>
          <cell r="B6122">
            <v>485526.23</v>
          </cell>
          <cell r="C6122" t="str">
            <v/>
          </cell>
          <cell r="D6122">
            <v>433743.47</v>
          </cell>
          <cell r="E6122">
            <v>416642</v>
          </cell>
          <cell r="F6122">
            <v>197172.94999999995</v>
          </cell>
          <cell r="G6122">
            <v>329343.58999999997</v>
          </cell>
          <cell r="H6122">
            <v>38893.160000000003</v>
          </cell>
        </row>
        <row r="6123">
          <cell r="A6123" t="str">
            <v>MK40 2</v>
          </cell>
          <cell r="B6123">
            <v>727886.08</v>
          </cell>
          <cell r="C6123" t="str">
            <v/>
          </cell>
          <cell r="D6123">
            <v>828545.5</v>
          </cell>
          <cell r="E6123">
            <v>901850.48</v>
          </cell>
          <cell r="F6123">
            <v>203757.43000000005</v>
          </cell>
          <cell r="G6123">
            <v>929027.41999999969</v>
          </cell>
          <cell r="H6123">
            <v>112888.09</v>
          </cell>
        </row>
        <row r="6124">
          <cell r="A6124" t="str">
            <v>MK40 3</v>
          </cell>
          <cell r="B6124">
            <v>799951.84</v>
          </cell>
          <cell r="C6124" t="str">
            <v/>
          </cell>
          <cell r="D6124">
            <v>1363140.99</v>
          </cell>
          <cell r="E6124">
            <v>921293.95</v>
          </cell>
          <cell r="F6124">
            <v>488094.25000000006</v>
          </cell>
          <cell r="G6124">
            <v>1029268.9300000003</v>
          </cell>
          <cell r="H6124">
            <v>193220.51</v>
          </cell>
        </row>
        <row r="6125">
          <cell r="A6125" t="str">
            <v>MK40 4</v>
          </cell>
          <cell r="B6125">
            <v>1989434.29</v>
          </cell>
          <cell r="C6125">
            <v>189906.62</v>
          </cell>
          <cell r="D6125">
            <v>2611108.38</v>
          </cell>
          <cell r="E6125">
            <v>2174989.11</v>
          </cell>
          <cell r="F6125">
            <v>660666.54</v>
          </cell>
          <cell r="G6125">
            <v>1855838.0999999987</v>
          </cell>
          <cell r="H6125">
            <v>388431.94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>
            <v>1453715.44</v>
          </cell>
          <cell r="C6127">
            <v>108297.78000000001</v>
          </cell>
          <cell r="D6127">
            <v>1166858.76</v>
          </cell>
          <cell r="E6127">
            <v>1884880.37</v>
          </cell>
          <cell r="F6127">
            <v>628766.45999999985</v>
          </cell>
          <cell r="G6127">
            <v>1306384.2899999996</v>
          </cell>
          <cell r="H6127">
            <v>239838.79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>
            <v>574176.39</v>
          </cell>
          <cell r="C6129" t="str">
            <v/>
          </cell>
          <cell r="D6129">
            <v>531521.49</v>
          </cell>
          <cell r="E6129">
            <v>641138.03</v>
          </cell>
          <cell r="F6129">
            <v>179772.02</v>
          </cell>
          <cell r="G6129">
            <v>525045.08000000007</v>
          </cell>
          <cell r="H6129">
            <v>79101.89</v>
          </cell>
        </row>
        <row r="6130">
          <cell r="A6130" t="str">
            <v>MK41 7</v>
          </cell>
          <cell r="B6130">
            <v>1282635.77</v>
          </cell>
          <cell r="C6130" t="str">
            <v/>
          </cell>
          <cell r="D6130">
            <v>1481813.99</v>
          </cell>
          <cell r="E6130">
            <v>1547421.8</v>
          </cell>
          <cell r="F6130">
            <v>680754.19000000018</v>
          </cell>
          <cell r="G6130">
            <v>1382380.6400000006</v>
          </cell>
          <cell r="H6130">
            <v>348538.34</v>
          </cell>
        </row>
        <row r="6131">
          <cell r="A6131" t="str">
            <v>MK41 8</v>
          </cell>
          <cell r="B6131">
            <v>771440.29</v>
          </cell>
          <cell r="C6131" t="str">
            <v/>
          </cell>
          <cell r="D6131">
            <v>909201.42</v>
          </cell>
          <cell r="E6131">
            <v>751661.76</v>
          </cell>
          <cell r="F6131">
            <v>284020.95</v>
          </cell>
          <cell r="G6131">
            <v>903523.42000000016</v>
          </cell>
          <cell r="H6131">
            <v>265573.62</v>
          </cell>
        </row>
        <row r="6132">
          <cell r="A6132" t="str">
            <v>MK41 9</v>
          </cell>
          <cell r="B6132">
            <v>863074.03</v>
          </cell>
          <cell r="C6132" t="str">
            <v/>
          </cell>
          <cell r="D6132">
            <v>1066867.29</v>
          </cell>
          <cell r="E6132">
            <v>940662.87</v>
          </cell>
          <cell r="F6132">
            <v>391322.19</v>
          </cell>
          <cell r="G6132">
            <v>991458.63</v>
          </cell>
          <cell r="H6132">
            <v>242575.52000000002</v>
          </cell>
        </row>
        <row r="6133">
          <cell r="A6133" t="str">
            <v>MK42 0</v>
          </cell>
          <cell r="B6133">
            <v>1989488.44</v>
          </cell>
          <cell r="C6133">
            <v>131714.58000000002</v>
          </cell>
          <cell r="D6133">
            <v>1844622.63</v>
          </cell>
          <cell r="E6133">
            <v>2678840.73</v>
          </cell>
          <cell r="F6133">
            <v>835272.87000000011</v>
          </cell>
          <cell r="G6133">
            <v>2104656.4999999991</v>
          </cell>
          <cell r="H6133">
            <v>367872.15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>
            <v>498177.96</v>
          </cell>
          <cell r="C6135" t="str">
            <v/>
          </cell>
          <cell r="D6135">
            <v>615508.38</v>
          </cell>
          <cell r="E6135">
            <v>750053.96</v>
          </cell>
          <cell r="F6135">
            <v>243319.93000000005</v>
          </cell>
          <cell r="G6135">
            <v>434685.68999999989</v>
          </cell>
          <cell r="H6135">
            <v>119522.67</v>
          </cell>
        </row>
        <row r="6136">
          <cell r="A6136" t="str">
            <v>MK42 7</v>
          </cell>
          <cell r="B6136">
            <v>1364818.03</v>
          </cell>
          <cell r="C6136">
            <v>171971.8</v>
          </cell>
          <cell r="D6136">
            <v>1404378.89</v>
          </cell>
          <cell r="E6136">
            <v>1819028.19</v>
          </cell>
          <cell r="F6136">
            <v>653609.13000000012</v>
          </cell>
          <cell r="G6136">
            <v>1515641.7300000007</v>
          </cell>
          <cell r="H6136">
            <v>270536.39</v>
          </cell>
        </row>
        <row r="6137">
          <cell r="A6137" t="str">
            <v>MK42 8</v>
          </cell>
          <cell r="B6137">
            <v>1320366.77</v>
          </cell>
          <cell r="C6137" t="str">
            <v/>
          </cell>
          <cell r="D6137">
            <v>979792.25</v>
          </cell>
          <cell r="E6137">
            <v>1590301.67</v>
          </cell>
          <cell r="F6137">
            <v>577962.16999999981</v>
          </cell>
          <cell r="G6137">
            <v>1457117.27</v>
          </cell>
          <cell r="H6137">
            <v>282968.88</v>
          </cell>
        </row>
        <row r="6138">
          <cell r="A6138" t="str">
            <v>MK42 9</v>
          </cell>
          <cell r="B6138">
            <v>1829543.75</v>
          </cell>
          <cell r="C6138" t="str">
            <v/>
          </cell>
          <cell r="D6138">
            <v>1672219.08</v>
          </cell>
          <cell r="E6138">
            <v>2052753.62</v>
          </cell>
          <cell r="F6138">
            <v>672537.30000000016</v>
          </cell>
          <cell r="G6138">
            <v>1907837.870000001</v>
          </cell>
          <cell r="H6138">
            <v>311916.28999999998</v>
          </cell>
        </row>
        <row r="6139">
          <cell r="A6139" t="str">
            <v>MK43 0</v>
          </cell>
          <cell r="B6139">
            <v>2206489.75</v>
          </cell>
          <cell r="C6139">
            <v>135891.45000000001</v>
          </cell>
          <cell r="D6139">
            <v>1850193.27</v>
          </cell>
          <cell r="E6139">
            <v>1941420.63</v>
          </cell>
          <cell r="F6139">
            <v>1201555.6399999999</v>
          </cell>
          <cell r="G6139">
            <v>2598883.6300000004</v>
          </cell>
          <cell r="H6139">
            <v>729463.1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>
            <v>841323.08</v>
          </cell>
          <cell r="C6141" t="str">
            <v/>
          </cell>
          <cell r="D6141">
            <v>1041952.03</v>
          </cell>
          <cell r="E6141">
            <v>928153.27</v>
          </cell>
          <cell r="F6141">
            <v>427700.91999999993</v>
          </cell>
          <cell r="G6141">
            <v>1202421.27</v>
          </cell>
          <cell r="H6141">
            <v>190068.29</v>
          </cell>
        </row>
        <row r="6142">
          <cell r="A6142" t="str">
            <v>MK43 8</v>
          </cell>
          <cell r="B6142">
            <v>638811.98</v>
          </cell>
          <cell r="C6142" t="str">
            <v/>
          </cell>
          <cell r="D6142">
            <v>945262.69</v>
          </cell>
          <cell r="E6142">
            <v>970028.86</v>
          </cell>
          <cell r="F6142">
            <v>446487.5400000001</v>
          </cell>
          <cell r="G6142">
            <v>1032920.87</v>
          </cell>
          <cell r="H6142">
            <v>258750.45</v>
          </cell>
        </row>
        <row r="6143">
          <cell r="A6143" t="str">
            <v>MK43 9</v>
          </cell>
          <cell r="B6143">
            <v>1888727.37</v>
          </cell>
          <cell r="C6143" t="str">
            <v/>
          </cell>
          <cell r="D6143">
            <v>1305981.3700000001</v>
          </cell>
          <cell r="E6143">
            <v>1654713.29</v>
          </cell>
          <cell r="F6143">
            <v>757007.57999999984</v>
          </cell>
          <cell r="G6143">
            <v>1349332.9300000004</v>
          </cell>
          <cell r="H6143">
            <v>210414.79</v>
          </cell>
        </row>
        <row r="6144">
          <cell r="A6144" t="str">
            <v>MK44 1</v>
          </cell>
          <cell r="B6144">
            <v>537987.78</v>
          </cell>
          <cell r="C6144" t="str">
            <v/>
          </cell>
          <cell r="D6144">
            <v>992983.65</v>
          </cell>
          <cell r="E6144">
            <v>687677.86</v>
          </cell>
          <cell r="F6144">
            <v>298508.84000000008</v>
          </cell>
          <cell r="G6144">
            <v>827675.41</v>
          </cell>
          <cell r="H6144">
            <v>129151.59</v>
          </cell>
        </row>
        <row r="6145">
          <cell r="A6145" t="str">
            <v>MK44 2</v>
          </cell>
          <cell r="B6145">
            <v>473676.48</v>
          </cell>
          <cell r="C6145" t="str">
            <v/>
          </cell>
          <cell r="D6145">
            <v>509474.9</v>
          </cell>
          <cell r="E6145">
            <v>641433.56999999995</v>
          </cell>
          <cell r="F6145">
            <v>251860.33</v>
          </cell>
          <cell r="G6145">
            <v>642736.15999999992</v>
          </cell>
          <cell r="H6145">
            <v>85469.28</v>
          </cell>
        </row>
        <row r="6146">
          <cell r="A6146" t="str">
            <v>MK44 3</v>
          </cell>
          <cell r="B6146">
            <v>1296614.73</v>
          </cell>
          <cell r="C6146">
            <v>87765.62999999999</v>
          </cell>
          <cell r="D6146">
            <v>913797.91</v>
          </cell>
          <cell r="E6146">
            <v>1156534.23</v>
          </cell>
          <cell r="F6146">
            <v>288232.92</v>
          </cell>
          <cell r="G6146">
            <v>821294.44000000018</v>
          </cell>
          <cell r="H6146">
            <v>183800.62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>
            <v>2267639.7999999998</v>
          </cell>
          <cell r="C6148">
            <v>112620.55</v>
          </cell>
          <cell r="D6148">
            <v>1464929.84</v>
          </cell>
          <cell r="E6148">
            <v>1424969.01</v>
          </cell>
          <cell r="F6148">
            <v>500529.79</v>
          </cell>
          <cell r="G6148">
            <v>1667222.0599999996</v>
          </cell>
          <cell r="H6148">
            <v>394404.60000000003</v>
          </cell>
        </row>
        <row r="6149">
          <cell r="A6149" t="str">
            <v>MK45 2</v>
          </cell>
          <cell r="B6149">
            <v>2094511.72</v>
          </cell>
          <cell r="C6149">
            <v>165575.21</v>
          </cell>
          <cell r="D6149">
            <v>1197749.3700000001</v>
          </cell>
          <cell r="E6149">
            <v>1173728.67</v>
          </cell>
          <cell r="F6149">
            <v>439697.65</v>
          </cell>
          <cell r="G6149">
            <v>2004970.79</v>
          </cell>
          <cell r="H6149">
            <v>263041.43</v>
          </cell>
        </row>
        <row r="6150">
          <cell r="A6150" t="str">
            <v>MK45 3</v>
          </cell>
          <cell r="B6150">
            <v>952499.55</v>
          </cell>
          <cell r="C6150" t="str">
            <v/>
          </cell>
          <cell r="D6150">
            <v>1367248.92</v>
          </cell>
          <cell r="E6150">
            <v>1135673.1000000001</v>
          </cell>
          <cell r="F6150">
            <v>323424.35999999993</v>
          </cell>
          <cell r="G6150">
            <v>998275.58999999973</v>
          </cell>
          <cell r="H6150">
            <v>255157.85</v>
          </cell>
        </row>
        <row r="6151">
          <cell r="A6151" t="str">
            <v>MK45 4</v>
          </cell>
          <cell r="B6151">
            <v>1313730.96</v>
          </cell>
          <cell r="C6151" t="str">
            <v/>
          </cell>
          <cell r="D6151">
            <v>1434449.14</v>
          </cell>
          <cell r="E6151">
            <v>1349369.91</v>
          </cell>
          <cell r="F6151">
            <v>490838.47999999992</v>
          </cell>
          <cell r="G6151">
            <v>1168727.0900000003</v>
          </cell>
          <cell r="H6151">
            <v>439971.96</v>
          </cell>
        </row>
        <row r="6152">
          <cell r="A6152" t="str">
            <v>MK45 5</v>
          </cell>
          <cell r="B6152">
            <v>1004580.67</v>
          </cell>
          <cell r="C6152" t="str">
            <v/>
          </cell>
          <cell r="D6152">
            <v>652862.71</v>
          </cell>
          <cell r="E6152">
            <v>683368.62</v>
          </cell>
          <cell r="F6152">
            <v>242058.68</v>
          </cell>
          <cell r="G6152">
            <v>401805.66000000015</v>
          </cell>
          <cell r="H6152">
            <v>240317.42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>
            <v>330063.99</v>
          </cell>
          <cell r="C6154" t="str">
            <v/>
          </cell>
          <cell r="D6154">
            <v>490293.02</v>
          </cell>
          <cell r="E6154">
            <v>353789.26</v>
          </cell>
          <cell r="F6154">
            <v>418285.36999999994</v>
          </cell>
          <cell r="G6154">
            <v>540715.28000000014</v>
          </cell>
          <cell r="H6154">
            <v>105663.27</v>
          </cell>
        </row>
        <row r="6155">
          <cell r="A6155" t="str">
            <v>MK46 5</v>
          </cell>
          <cell r="B6155">
            <v>800035.97</v>
          </cell>
          <cell r="C6155" t="str">
            <v/>
          </cell>
          <cell r="D6155">
            <v>531332.79</v>
          </cell>
          <cell r="E6155">
            <v>723359.69</v>
          </cell>
          <cell r="F6155">
            <v>560501.88</v>
          </cell>
          <cell r="G6155">
            <v>675971.20000000019</v>
          </cell>
          <cell r="H6155">
            <v>130599.56</v>
          </cell>
        </row>
        <row r="6156">
          <cell r="A6156" t="str">
            <v>MK5 6</v>
          </cell>
          <cell r="B6156">
            <v>975628.95</v>
          </cell>
          <cell r="C6156" t="str">
            <v/>
          </cell>
          <cell r="D6156">
            <v>967061.58</v>
          </cell>
          <cell r="E6156">
            <v>1205943.78</v>
          </cell>
          <cell r="F6156">
            <v>334761.5500000001</v>
          </cell>
          <cell r="G6156">
            <v>511175.08999999985</v>
          </cell>
          <cell r="H6156">
            <v>337675.52000000002</v>
          </cell>
        </row>
        <row r="6157">
          <cell r="A6157" t="str">
            <v>MK5 7</v>
          </cell>
          <cell r="B6157">
            <v>785396.59</v>
          </cell>
          <cell r="C6157" t="str">
            <v/>
          </cell>
          <cell r="D6157">
            <v>1163544.22</v>
          </cell>
          <cell r="E6157">
            <v>1136099.28</v>
          </cell>
          <cell r="F6157">
            <v>400712.2900000001</v>
          </cell>
          <cell r="G6157">
            <v>586092.78000000014</v>
          </cell>
          <cell r="H6157">
            <v>410075.47000000003</v>
          </cell>
        </row>
        <row r="6158">
          <cell r="A6158" t="str">
            <v>MK5 8</v>
          </cell>
          <cell r="B6158">
            <v>387486.54</v>
          </cell>
          <cell r="C6158" t="str">
            <v/>
          </cell>
          <cell r="D6158">
            <v>467296.86</v>
          </cell>
          <cell r="E6158">
            <v>384215.74</v>
          </cell>
          <cell r="F6158">
            <v>186666.11999999997</v>
          </cell>
          <cell r="G6158">
            <v>202929.00000000003</v>
          </cell>
          <cell r="H6158">
            <v>83229.45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>
            <v>1782066.74</v>
          </cell>
          <cell r="C6160" t="str">
            <v/>
          </cell>
          <cell r="D6160">
            <v>1166698.92</v>
          </cell>
          <cell r="E6160">
            <v>2474815.2400000002</v>
          </cell>
          <cell r="F6160">
            <v>450907.37</v>
          </cell>
          <cell r="G6160">
            <v>821416.96999999962</v>
          </cell>
          <cell r="H6160">
            <v>428918.24</v>
          </cell>
        </row>
        <row r="6161">
          <cell r="A6161" t="str">
            <v>MK6 3</v>
          </cell>
          <cell r="B6161">
            <v>773524.39</v>
          </cell>
          <cell r="C6161" t="str">
            <v/>
          </cell>
          <cell r="D6161">
            <v>553869.35</v>
          </cell>
          <cell r="E6161">
            <v>1195072.1200000001</v>
          </cell>
          <cell r="F6161">
            <v>439621.42</v>
          </cell>
          <cell r="G6161">
            <v>583484.7699999999</v>
          </cell>
          <cell r="H6161">
            <v>257568.63</v>
          </cell>
        </row>
        <row r="6162">
          <cell r="A6162" t="str">
            <v>MK6 4</v>
          </cell>
          <cell r="B6162">
            <v>491284.22</v>
          </cell>
          <cell r="C6162" t="str">
            <v/>
          </cell>
          <cell r="D6162">
            <v>283119.15999999997</v>
          </cell>
          <cell r="E6162">
            <v>1061906.5</v>
          </cell>
          <cell r="F6162">
            <v>311093.26</v>
          </cell>
          <cell r="G6162">
            <v>561338.4</v>
          </cell>
          <cell r="H6162">
            <v>196111.52000000002</v>
          </cell>
        </row>
        <row r="6163">
          <cell r="A6163" t="str">
            <v>MK6 5</v>
          </cell>
          <cell r="B6163">
            <v>752108.55</v>
          </cell>
          <cell r="C6163" t="str">
            <v/>
          </cell>
          <cell r="D6163">
            <v>490958.05</v>
          </cell>
          <cell r="E6163">
            <v>1044137.74</v>
          </cell>
          <cell r="F6163">
            <v>322097.91000000009</v>
          </cell>
          <cell r="G6163">
            <v>563374.75999999989</v>
          </cell>
          <cell r="H6163">
            <v>252537.33000000002</v>
          </cell>
        </row>
        <row r="6164">
          <cell r="A6164" t="str">
            <v>MK7 6</v>
          </cell>
          <cell r="B6164">
            <v>359255.31</v>
          </cell>
          <cell r="C6164" t="str">
            <v/>
          </cell>
          <cell r="D6164">
            <v>319653.3</v>
          </cell>
          <cell r="E6164">
            <v>509208.76</v>
          </cell>
          <cell r="F6164">
            <v>152749.81999999995</v>
          </cell>
          <cell r="G6164">
            <v>252005.24000000002</v>
          </cell>
          <cell r="H6164">
            <v>134620.41</v>
          </cell>
        </row>
        <row r="6165">
          <cell r="A6165" t="str">
            <v>MK7 7</v>
          </cell>
          <cell r="B6165">
            <v>956085.29</v>
          </cell>
          <cell r="C6165" t="str">
            <v/>
          </cell>
          <cell r="D6165">
            <v>939320.86</v>
          </cell>
          <cell r="E6165">
            <v>1323465.79</v>
          </cell>
          <cell r="F6165">
            <v>505365.0400000001</v>
          </cell>
          <cell r="G6165">
            <v>846157.12000000011</v>
          </cell>
          <cell r="H6165">
            <v>212667.55000000002</v>
          </cell>
        </row>
        <row r="6166">
          <cell r="A6166" t="str">
            <v>MK7 8</v>
          </cell>
          <cell r="B6166">
            <v>452280.82</v>
          </cell>
          <cell r="C6166" t="str">
            <v/>
          </cell>
          <cell r="D6166">
            <v>625942.88</v>
          </cell>
          <cell r="E6166">
            <v>878104.1</v>
          </cell>
          <cell r="F6166">
            <v>308245.25000000006</v>
          </cell>
          <cell r="G6166">
            <v>400858.7099999999</v>
          </cell>
          <cell r="H6166">
            <v>167946.87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>
            <v>422445.43</v>
          </cell>
          <cell r="C6168" t="str">
            <v/>
          </cell>
          <cell r="D6168">
            <v>785925.38</v>
          </cell>
          <cell r="E6168">
            <v>1133573.99</v>
          </cell>
          <cell r="F6168">
            <v>400748.29999999993</v>
          </cell>
          <cell r="G6168">
            <v>454346.81999999989</v>
          </cell>
          <cell r="H6168">
            <v>237007.02000000002</v>
          </cell>
        </row>
        <row r="6169">
          <cell r="A6169" t="str">
            <v>MK8 1</v>
          </cell>
          <cell r="B6169">
            <v>470766.59</v>
          </cell>
          <cell r="C6169" t="str">
            <v/>
          </cell>
          <cell r="D6169">
            <v>878331.54</v>
          </cell>
          <cell r="E6169">
            <v>677373.14</v>
          </cell>
          <cell r="F6169">
            <v>131145</v>
          </cell>
          <cell r="G6169">
            <v>256050.01000000007</v>
          </cell>
          <cell r="H6169" t="str">
            <v/>
          </cell>
        </row>
        <row r="6170">
          <cell r="A6170" t="str">
            <v>MK8 8</v>
          </cell>
          <cell r="B6170">
            <v>424982.96</v>
          </cell>
          <cell r="C6170" t="str">
            <v/>
          </cell>
          <cell r="D6170">
            <v>465219.99</v>
          </cell>
          <cell r="E6170">
            <v>766216.38</v>
          </cell>
          <cell r="F6170">
            <v>250729.79999999996</v>
          </cell>
          <cell r="G6170">
            <v>359905.96999999991</v>
          </cell>
          <cell r="H6170">
            <v>170545.22</v>
          </cell>
        </row>
        <row r="6171">
          <cell r="A6171" t="str">
            <v>MK8 9</v>
          </cell>
          <cell r="B6171">
            <v>406008.25</v>
          </cell>
          <cell r="C6171" t="str">
            <v/>
          </cell>
          <cell r="D6171">
            <v>475528.5</v>
          </cell>
          <cell r="E6171">
            <v>566683.62</v>
          </cell>
          <cell r="F6171">
            <v>321605.6999999999</v>
          </cell>
          <cell r="G6171">
            <v>291851.61000000004</v>
          </cell>
          <cell r="H6171">
            <v>309055.86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>
            <v>235167.61</v>
          </cell>
          <cell r="C6173" t="str">
            <v/>
          </cell>
          <cell r="D6173">
            <v>378370.01</v>
          </cell>
          <cell r="E6173">
            <v>139235.42000000001</v>
          </cell>
          <cell r="F6173" t="str">
            <v/>
          </cell>
          <cell r="G6173" t="str">
            <v/>
          </cell>
          <cell r="H6173" t="str">
            <v/>
          </cell>
        </row>
        <row r="6174">
          <cell r="A6174" t="str">
            <v>MK9 3</v>
          </cell>
          <cell r="B6174">
            <v>129918.3</v>
          </cell>
          <cell r="C6174" t="str">
            <v/>
          </cell>
          <cell r="D6174">
            <v>174037.05</v>
          </cell>
          <cell r="E6174">
            <v>375052.69</v>
          </cell>
          <cell r="F6174" t="str">
            <v/>
          </cell>
          <cell r="G6174">
            <v>81557.200000000012</v>
          </cell>
          <cell r="H6174" t="str">
            <v/>
          </cell>
        </row>
        <row r="6175">
          <cell r="A6175" t="str">
            <v>MK9 4</v>
          </cell>
          <cell r="B6175">
            <v>144236.16</v>
          </cell>
          <cell r="C6175" t="str">
            <v/>
          </cell>
          <cell r="D6175">
            <v>94640.320000000007</v>
          </cell>
          <cell r="E6175">
            <v>191495.22</v>
          </cell>
          <cell r="F6175" t="str">
            <v/>
          </cell>
          <cell r="G6175">
            <v>64981.960000000006</v>
          </cell>
          <cell r="H6175" t="str">
            <v/>
          </cell>
        </row>
        <row r="6176">
          <cell r="A6176" t="str">
            <v>ML Other</v>
          </cell>
          <cell r="B6176">
            <v>1042463.2900000002</v>
          </cell>
          <cell r="C6176">
            <v>0</v>
          </cell>
          <cell r="D6176">
            <v>0</v>
          </cell>
          <cell r="E6176">
            <v>8462.52</v>
          </cell>
          <cell r="F6176">
            <v>0</v>
          </cell>
          <cell r="G6176">
            <v>0</v>
          </cell>
          <cell r="H6176">
            <v>0</v>
          </cell>
        </row>
        <row r="6177">
          <cell r="A6177" t="str">
            <v>ML total</v>
          </cell>
          <cell r="B6177">
            <v>3922907.6399999997</v>
          </cell>
          <cell r="C6177">
            <v>19181395.890000004</v>
          </cell>
          <cell r="D6177">
            <v>21771571.82</v>
          </cell>
          <cell r="E6177">
            <v>79109268.639999986</v>
          </cell>
          <cell r="F6177">
            <v>19017993.390000004</v>
          </cell>
          <cell r="G6177">
            <v>64261499.839999996</v>
          </cell>
          <cell r="H6177">
            <v>12124405</v>
          </cell>
        </row>
        <row r="6178">
          <cell r="A6178" t="str">
            <v>ML1 1</v>
          </cell>
          <cell r="B6178" t="str">
            <v/>
          </cell>
          <cell r="C6178">
            <v>245151.45999999996</v>
          </cell>
          <cell r="D6178">
            <v>337834.51</v>
          </cell>
          <cell r="E6178">
            <v>1250313.24</v>
          </cell>
          <cell r="F6178">
            <v>383727.78</v>
          </cell>
          <cell r="G6178">
            <v>828982.39000000013</v>
          </cell>
          <cell r="H6178">
            <v>85966.76</v>
          </cell>
        </row>
        <row r="6179">
          <cell r="A6179" t="str">
            <v>ML1 2</v>
          </cell>
          <cell r="B6179">
            <v>85492.6</v>
          </cell>
          <cell r="C6179">
            <v>610756.58000000007</v>
          </cell>
          <cell r="D6179">
            <v>882195.19</v>
          </cell>
          <cell r="E6179">
            <v>2375175</v>
          </cell>
          <cell r="F6179">
            <v>731826.48</v>
          </cell>
          <cell r="G6179">
            <v>1831461.9400000009</v>
          </cell>
          <cell r="H6179">
            <v>305408.77</v>
          </cell>
        </row>
        <row r="6180">
          <cell r="A6180" t="str">
            <v>ML1 3</v>
          </cell>
          <cell r="B6180">
            <v>136967.26999999999</v>
          </cell>
          <cell r="C6180">
            <v>650844.5299999998</v>
          </cell>
          <cell r="D6180">
            <v>931100.36</v>
          </cell>
          <cell r="E6180">
            <v>2546680.19</v>
          </cell>
          <cell r="F6180">
            <v>899534.91000000061</v>
          </cell>
          <cell r="G6180">
            <v>2026632.4799999997</v>
          </cell>
          <cell r="H6180">
            <v>425114.76</v>
          </cell>
        </row>
        <row r="6181">
          <cell r="A6181" t="str">
            <v>ML1 4</v>
          </cell>
          <cell r="B6181">
            <v>141803.04</v>
          </cell>
          <cell r="C6181">
            <v>915834.03000000014</v>
          </cell>
          <cell r="D6181">
            <v>795592.46</v>
          </cell>
          <cell r="E6181">
            <v>3558067.78</v>
          </cell>
          <cell r="F6181">
            <v>749298.44000000018</v>
          </cell>
          <cell r="G6181">
            <v>2329014.2700000028</v>
          </cell>
          <cell r="H6181">
            <v>527016.62</v>
          </cell>
        </row>
        <row r="6182">
          <cell r="A6182" t="str">
            <v>ML1 5</v>
          </cell>
          <cell r="B6182">
            <v>196012.53</v>
          </cell>
          <cell r="C6182">
            <v>668717.9099999998</v>
          </cell>
          <cell r="D6182">
            <v>776968.38</v>
          </cell>
          <cell r="E6182">
            <v>2728600.36</v>
          </cell>
          <cell r="F6182">
            <v>625712.18999999994</v>
          </cell>
          <cell r="G6182">
            <v>2452366.5599999991</v>
          </cell>
          <cell r="H6182">
            <v>343111.35000000003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>
            <v>94718.66</v>
          </cell>
          <cell r="C6184">
            <v>686273.73</v>
          </cell>
          <cell r="D6184">
            <v>828422.04</v>
          </cell>
          <cell r="E6184">
            <v>2195627.6800000002</v>
          </cell>
          <cell r="F6184">
            <v>655077.33000000019</v>
          </cell>
          <cell r="G6184">
            <v>1719910.4700000004</v>
          </cell>
          <cell r="H6184">
            <v>391142.27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261723.56999999992</v>
          </cell>
          <cell r="D6186">
            <v>302315.34999999998</v>
          </cell>
          <cell r="E6186">
            <v>1730997.33</v>
          </cell>
          <cell r="F6186">
            <v>209927.71</v>
          </cell>
          <cell r="G6186">
            <v>2048179.9599999997</v>
          </cell>
          <cell r="H6186">
            <v>240171.09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228887.67000000007</v>
          </cell>
          <cell r="D6188">
            <v>337661.32</v>
          </cell>
          <cell r="E6188">
            <v>969798.22</v>
          </cell>
          <cell r="F6188">
            <v>440594.6</v>
          </cell>
          <cell r="G6188">
            <v>1541679.9799999997</v>
          </cell>
          <cell r="H6188">
            <v>234071.7</v>
          </cell>
        </row>
        <row r="6189">
          <cell r="A6189" t="str">
            <v>ML11 8</v>
          </cell>
          <cell r="B6189" t="str">
            <v/>
          </cell>
          <cell r="C6189">
            <v>254313.33999999991</v>
          </cell>
          <cell r="D6189">
            <v>378113.82</v>
          </cell>
          <cell r="E6189">
            <v>1353612.14</v>
          </cell>
          <cell r="F6189">
            <v>360920.06</v>
          </cell>
          <cell r="G6189">
            <v>2257326.9799999986</v>
          </cell>
          <cell r="H6189">
            <v>273222.63</v>
          </cell>
        </row>
        <row r="6190">
          <cell r="A6190" t="str">
            <v>ML11 9</v>
          </cell>
          <cell r="B6190">
            <v>165134.23000000001</v>
          </cell>
          <cell r="C6190">
            <v>424222.76000000024</v>
          </cell>
          <cell r="D6190">
            <v>487271.93</v>
          </cell>
          <cell r="E6190">
            <v>2347328.46</v>
          </cell>
          <cell r="F6190">
            <v>634232.43000000017</v>
          </cell>
          <cell r="G6190">
            <v>2185879.2099999995</v>
          </cell>
          <cell r="H6190">
            <v>580849.62</v>
          </cell>
        </row>
        <row r="6191">
          <cell r="A6191" t="str">
            <v>ML12 6</v>
          </cell>
          <cell r="B6191">
            <v>133484.07999999999</v>
          </cell>
          <cell r="C6191">
            <v>206343.74</v>
          </cell>
          <cell r="D6191">
            <v>470472.09</v>
          </cell>
          <cell r="E6191">
            <v>1403473.2</v>
          </cell>
          <cell r="F6191">
            <v>352374.61999999994</v>
          </cell>
          <cell r="G6191">
            <v>2325134.390000002</v>
          </cell>
          <cell r="H6191">
            <v>227873.28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>
            <v>72023.850000000006</v>
          </cell>
          <cell r="C6193">
            <v>537341.8000000004</v>
          </cell>
          <cell r="D6193">
            <v>613220.36</v>
          </cell>
          <cell r="E6193">
            <v>2192115.7999999998</v>
          </cell>
          <cell r="F6193">
            <v>444978.98</v>
          </cell>
          <cell r="G6193">
            <v>1483059.3400000012</v>
          </cell>
          <cell r="H6193">
            <v>289021.85000000003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>
            <v>118484.69</v>
          </cell>
          <cell r="C6195">
            <v>465515.27000000008</v>
          </cell>
          <cell r="D6195">
            <v>332656.76</v>
          </cell>
          <cell r="E6195">
            <v>1679731.76</v>
          </cell>
          <cell r="F6195">
            <v>135237.69999999998</v>
          </cell>
          <cell r="G6195">
            <v>1558904.3900000006</v>
          </cell>
          <cell r="H6195">
            <v>219522.11000000002</v>
          </cell>
        </row>
        <row r="6196">
          <cell r="A6196" t="str">
            <v>ML2 8</v>
          </cell>
          <cell r="B6196">
            <v>128545.08</v>
          </cell>
          <cell r="C6196">
            <v>659344.9100000005</v>
          </cell>
          <cell r="D6196">
            <v>566232.41</v>
          </cell>
          <cell r="E6196">
            <v>2440077.96</v>
          </cell>
          <cell r="F6196">
            <v>220405.20999999996</v>
          </cell>
          <cell r="G6196">
            <v>1810573.7400000009</v>
          </cell>
          <cell r="H6196">
            <v>408062.86</v>
          </cell>
        </row>
        <row r="6197">
          <cell r="A6197" t="str">
            <v>ML2 9</v>
          </cell>
          <cell r="B6197">
            <v>107617.62</v>
          </cell>
          <cell r="C6197">
            <v>466892.59999999992</v>
          </cell>
          <cell r="D6197">
            <v>410609.35</v>
          </cell>
          <cell r="E6197">
            <v>1449272.01</v>
          </cell>
          <cell r="F6197">
            <v>277683.46999999997</v>
          </cell>
          <cell r="G6197">
            <v>1191611.5900000001</v>
          </cell>
          <cell r="H6197">
            <v>342270.66000000003</v>
          </cell>
        </row>
        <row r="6198">
          <cell r="A6198" t="str">
            <v>ML3 0</v>
          </cell>
          <cell r="B6198">
            <v>75548.929999999993</v>
          </cell>
          <cell r="C6198">
            <v>495137.25000000012</v>
          </cell>
          <cell r="D6198">
            <v>461172.36</v>
          </cell>
          <cell r="E6198">
            <v>1093017.9099999999</v>
          </cell>
          <cell r="F6198">
            <v>148687.45999999996</v>
          </cell>
          <cell r="G6198">
            <v>827674.98000000021</v>
          </cell>
          <cell r="H6198">
            <v>323614.89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261013.42999999996</v>
          </cell>
          <cell r="D6200">
            <v>504558.12</v>
          </cell>
          <cell r="E6200">
            <v>967917.07</v>
          </cell>
          <cell r="F6200">
            <v>263125.16000000003</v>
          </cell>
          <cell r="G6200">
            <v>691107.5900000002</v>
          </cell>
          <cell r="H6200">
            <v>412968.05</v>
          </cell>
        </row>
        <row r="6201">
          <cell r="A6201" t="str">
            <v>ML3 7</v>
          </cell>
          <cell r="B6201">
            <v>103013.37</v>
          </cell>
          <cell r="C6201">
            <v>637132.26</v>
          </cell>
          <cell r="D6201">
            <v>1136207.3999999999</v>
          </cell>
          <cell r="E6201">
            <v>2609760.17</v>
          </cell>
          <cell r="F6201">
            <v>682624.30000000016</v>
          </cell>
          <cell r="G6201">
            <v>1238383.5000000005</v>
          </cell>
          <cell r="H6201">
            <v>632103.93000000005</v>
          </cell>
        </row>
        <row r="6202">
          <cell r="A6202" t="str">
            <v>ML3 8</v>
          </cell>
          <cell r="B6202">
            <v>113383.63</v>
          </cell>
          <cell r="C6202">
            <v>822491.7100000002</v>
          </cell>
          <cell r="D6202">
            <v>1255726.8600000001</v>
          </cell>
          <cell r="E6202">
            <v>2944708.76</v>
          </cell>
          <cell r="F6202">
            <v>721995.88</v>
          </cell>
          <cell r="G6202">
            <v>1717706.0999999996</v>
          </cell>
          <cell r="H6202">
            <v>884627.01</v>
          </cell>
        </row>
        <row r="6203">
          <cell r="A6203" t="str">
            <v>ML3 9</v>
          </cell>
          <cell r="B6203">
            <v>116604.62</v>
          </cell>
          <cell r="C6203">
            <v>752346.52999999968</v>
          </cell>
          <cell r="D6203">
            <v>868897.45</v>
          </cell>
          <cell r="E6203">
            <v>1713631.62</v>
          </cell>
          <cell r="F6203">
            <v>452555.40000000008</v>
          </cell>
          <cell r="G6203">
            <v>1142951.3200000005</v>
          </cell>
          <cell r="H6203">
            <v>566947.63</v>
          </cell>
        </row>
        <row r="6204">
          <cell r="A6204" t="str">
            <v>ML4 1</v>
          </cell>
          <cell r="B6204" t="str">
            <v/>
          </cell>
          <cell r="C6204">
            <v>441497.15000000008</v>
          </cell>
          <cell r="D6204">
            <v>284319.40000000002</v>
          </cell>
          <cell r="E6204">
            <v>1909519.05</v>
          </cell>
          <cell r="F6204">
            <v>240028.39</v>
          </cell>
          <cell r="G6204">
            <v>1196921.99</v>
          </cell>
          <cell r="H6204">
            <v>203928.74</v>
          </cell>
        </row>
        <row r="6205">
          <cell r="A6205" t="str">
            <v>ML4 2</v>
          </cell>
          <cell r="B6205" t="str">
            <v/>
          </cell>
          <cell r="C6205">
            <v>439121.5999999998</v>
          </cell>
          <cell r="D6205">
            <v>402963.13</v>
          </cell>
          <cell r="E6205">
            <v>2229680.96</v>
          </cell>
          <cell r="F6205">
            <v>218185.98000000004</v>
          </cell>
          <cell r="G6205">
            <v>1545988.5500000007</v>
          </cell>
          <cell r="H6205">
            <v>143884.44</v>
          </cell>
        </row>
        <row r="6206">
          <cell r="A6206" t="str">
            <v>ML4 3</v>
          </cell>
          <cell r="B6206" t="str">
            <v/>
          </cell>
          <cell r="C6206">
            <v>174958.56999999998</v>
          </cell>
          <cell r="D6206">
            <v>141737.56</v>
          </cell>
          <cell r="E6206">
            <v>1345039.05</v>
          </cell>
          <cell r="F6206">
            <v>204337.87</v>
          </cell>
          <cell r="G6206">
            <v>809505.73999999987</v>
          </cell>
          <cell r="H6206">
            <v>91127.6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353142.31</v>
          </cell>
          <cell r="D6208">
            <v>342415.51</v>
          </cell>
          <cell r="E6208">
            <v>1288706.55</v>
          </cell>
          <cell r="F6208">
            <v>694866.29</v>
          </cell>
          <cell r="G6208">
            <v>1103798.6199999999</v>
          </cell>
          <cell r="H6208">
            <v>144814.91</v>
          </cell>
        </row>
        <row r="6209">
          <cell r="A6209" t="str">
            <v>ML5 2</v>
          </cell>
          <cell r="B6209" t="str">
            <v/>
          </cell>
          <cell r="C6209">
            <v>454476.84</v>
          </cell>
          <cell r="D6209">
            <v>439259.29</v>
          </cell>
          <cell r="E6209">
            <v>1870707.09</v>
          </cell>
          <cell r="F6209">
            <v>514041.13</v>
          </cell>
          <cell r="G6209">
            <v>1636889.4599999986</v>
          </cell>
          <cell r="H6209">
            <v>240655.41</v>
          </cell>
        </row>
        <row r="6210">
          <cell r="A6210" t="str">
            <v>ML5 3</v>
          </cell>
          <cell r="B6210" t="str">
            <v/>
          </cell>
          <cell r="C6210">
            <v>306971.11000000004</v>
          </cell>
          <cell r="D6210">
            <v>257064.84</v>
          </cell>
          <cell r="E6210">
            <v>866029.62</v>
          </cell>
          <cell r="F6210">
            <v>320273.52999999991</v>
          </cell>
          <cell r="G6210">
            <v>817530.15000000037</v>
          </cell>
          <cell r="H6210">
            <v>64737.310000000005</v>
          </cell>
        </row>
        <row r="6211">
          <cell r="A6211" t="str">
            <v>ML5 4</v>
          </cell>
          <cell r="B6211">
            <v>119157.53</v>
          </cell>
          <cell r="C6211">
            <v>620026.47</v>
          </cell>
          <cell r="D6211">
            <v>765932.4</v>
          </cell>
          <cell r="E6211">
            <v>2819075.67</v>
          </cell>
          <cell r="F6211">
            <v>946178.82000000018</v>
          </cell>
          <cell r="G6211">
            <v>2387153.3100000005</v>
          </cell>
          <cell r="H6211">
            <v>315103.28000000003</v>
          </cell>
        </row>
        <row r="6212">
          <cell r="A6212" t="str">
            <v>ML5 5</v>
          </cell>
          <cell r="B6212">
            <v>84822.29</v>
          </cell>
          <cell r="C6212">
            <v>482375.70000000013</v>
          </cell>
          <cell r="D6212">
            <v>334811.21999999997</v>
          </cell>
          <cell r="E6212">
            <v>2436027.06</v>
          </cell>
          <cell r="F6212">
            <v>747629.61999999988</v>
          </cell>
          <cell r="G6212">
            <v>1910395.8300000003</v>
          </cell>
          <cell r="H6212">
            <v>239460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419110.84</v>
          </cell>
          <cell r="D6214">
            <v>339875.58</v>
          </cell>
          <cell r="E6214">
            <v>1519156.23</v>
          </cell>
          <cell r="F6214">
            <v>481536.9599999999</v>
          </cell>
          <cell r="G6214">
            <v>721665.61</v>
          </cell>
          <cell r="H6214">
            <v>145098.19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369036.4200000001</v>
          </cell>
          <cell r="D6216">
            <v>361219.96</v>
          </cell>
          <cell r="E6216">
            <v>1703830.42</v>
          </cell>
          <cell r="F6216">
            <v>418444.89</v>
          </cell>
          <cell r="G6216">
            <v>1148452.6900000004</v>
          </cell>
          <cell r="H6216">
            <v>121242.09</v>
          </cell>
        </row>
        <row r="6217">
          <cell r="A6217" t="str">
            <v>ML6 7</v>
          </cell>
          <cell r="B6217">
            <v>246740.51</v>
          </cell>
          <cell r="C6217">
            <v>695458.0700000003</v>
          </cell>
          <cell r="D6217">
            <v>631041.96</v>
          </cell>
          <cell r="E6217">
            <v>2799609.51</v>
          </cell>
          <cell r="F6217">
            <v>819517.65000000014</v>
          </cell>
          <cell r="G6217">
            <v>1531219.2999999996</v>
          </cell>
          <cell r="H6217">
            <v>162047.24</v>
          </cell>
        </row>
        <row r="6218">
          <cell r="A6218" t="str">
            <v>ML6 8</v>
          </cell>
          <cell r="B6218">
            <v>265706.40000000002</v>
          </cell>
          <cell r="C6218">
            <v>1052060.3999999997</v>
          </cell>
          <cell r="D6218">
            <v>904610.9</v>
          </cell>
          <cell r="E6218">
            <v>3795746.94</v>
          </cell>
          <cell r="F6218">
            <v>1089678.6399999999</v>
          </cell>
          <cell r="G6218">
            <v>2630908.2099999995</v>
          </cell>
          <cell r="H6218">
            <v>328698.57</v>
          </cell>
        </row>
        <row r="6219">
          <cell r="A6219" t="str">
            <v>ML6 9</v>
          </cell>
          <cell r="B6219">
            <v>186596.17</v>
          </cell>
          <cell r="C6219">
            <v>859476.32000000018</v>
          </cell>
          <cell r="D6219">
            <v>729843.61</v>
          </cell>
          <cell r="E6219">
            <v>2627295.63</v>
          </cell>
          <cell r="F6219">
            <v>966917.3400000002</v>
          </cell>
          <cell r="G6219">
            <v>1918843.3900000006</v>
          </cell>
          <cell r="H6219">
            <v>272163.53000000003</v>
          </cell>
        </row>
        <row r="6220">
          <cell r="A6220" t="str">
            <v>ML7 4</v>
          </cell>
          <cell r="B6220">
            <v>81190.009999999995</v>
          </cell>
          <cell r="C6220">
            <v>185927.74</v>
          </cell>
          <cell r="D6220">
            <v>232681.12</v>
          </cell>
          <cell r="E6220">
            <v>1275309.45</v>
          </cell>
          <cell r="F6220">
            <v>137608.93999999997</v>
          </cell>
          <cell r="G6220">
            <v>1406471.8399999985</v>
          </cell>
          <cell r="H6220">
            <v>174802.47</v>
          </cell>
        </row>
        <row r="6221">
          <cell r="A6221" t="str">
            <v>ML7 5</v>
          </cell>
          <cell r="B6221" t="str">
            <v/>
          </cell>
          <cell r="C6221">
            <v>518649.3400000002</v>
          </cell>
          <cell r="D6221">
            <v>283883.87</v>
          </cell>
          <cell r="E6221">
            <v>1612301.83</v>
          </cell>
          <cell r="F6221">
            <v>185663.26</v>
          </cell>
          <cell r="G6221">
            <v>2371060.98</v>
          </cell>
          <cell r="H6221">
            <v>237294.76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428160.30000000005</v>
          </cell>
          <cell r="D6223">
            <v>527185.02</v>
          </cell>
          <cell r="E6223">
            <v>2009138.23</v>
          </cell>
          <cell r="F6223">
            <v>310924.92999999993</v>
          </cell>
          <cell r="G6223">
            <v>1692710.3699999992</v>
          </cell>
          <cell r="H6223">
            <v>345734.93</v>
          </cell>
        </row>
        <row r="6224">
          <cell r="A6224" t="str">
            <v>ML8 5</v>
          </cell>
          <cell r="B6224">
            <v>107397.24</v>
          </cell>
          <cell r="C6224">
            <v>495661.45999999985</v>
          </cell>
          <cell r="D6224">
            <v>769367.49</v>
          </cell>
          <cell r="E6224">
            <v>2148595.0499999998</v>
          </cell>
          <cell r="F6224">
            <v>533741.86</v>
          </cell>
          <cell r="G6224">
            <v>2207273.0499999993</v>
          </cell>
          <cell r="H6224">
            <v>479257.95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191169.15</v>
          </cell>
          <cell r="D6226">
            <v>403392.04</v>
          </cell>
          <cell r="E6226">
            <v>1538971.09</v>
          </cell>
          <cell r="F6226">
            <v>165579.08000000005</v>
          </cell>
          <cell r="G6226">
            <v>1136329.2400000005</v>
          </cell>
          <cell r="H6226">
            <v>175738.55000000002</v>
          </cell>
        </row>
        <row r="6227">
          <cell r="A6227" t="str">
            <v>ML9 2</v>
          </cell>
          <cell r="B6227" t="str">
            <v/>
          </cell>
          <cell r="C6227">
            <v>213421.34999999998</v>
          </cell>
          <cell r="D6227">
            <v>460387.26</v>
          </cell>
          <cell r="E6227">
            <v>1609882.68</v>
          </cell>
          <cell r="F6227">
            <v>260769.93000000005</v>
          </cell>
          <cell r="G6227">
            <v>1276455.4999999998</v>
          </cell>
          <cell r="H6227">
            <v>219012.63</v>
          </cell>
        </row>
        <row r="6228">
          <cell r="A6228" t="str">
            <v>ML9 3</v>
          </cell>
          <cell r="B6228" t="str">
            <v/>
          </cell>
          <cell r="C6228">
            <v>230409.66999999998</v>
          </cell>
          <cell r="D6228">
            <v>482351.14</v>
          </cell>
          <cell r="E6228">
            <v>2146277.35</v>
          </cell>
          <cell r="F6228">
            <v>371548.1700000001</v>
          </cell>
          <cell r="G6228">
            <v>1603384.8299999998</v>
          </cell>
          <cell r="H6228">
            <v>306514.56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0</v>
          </cell>
          <cell r="C6230">
            <v>5051482.6599999992</v>
          </cell>
          <cell r="D6230">
            <v>9000</v>
          </cell>
          <cell r="E6230">
            <v>113014.71999999999</v>
          </cell>
          <cell r="F6230">
            <v>182650.44999999998</v>
          </cell>
          <cell r="G6230">
            <v>107852.06</v>
          </cell>
          <cell r="H6230">
            <v>31863.960000000003</v>
          </cell>
        </row>
        <row r="6231">
          <cell r="A6231" t="str">
            <v>N total</v>
          </cell>
          <cell r="B6231">
            <v>115155979.54000001</v>
          </cell>
          <cell r="C6231">
            <v>5051482.6599999992</v>
          </cell>
          <cell r="D6231">
            <v>82376615</v>
          </cell>
          <cell r="E6231">
            <v>75749606.329999998</v>
          </cell>
          <cell r="F6231">
            <v>24365788.659999993</v>
          </cell>
          <cell r="G6231">
            <v>100903188.94999997</v>
          </cell>
          <cell r="H6231">
            <v>25960249.270000007</v>
          </cell>
        </row>
        <row r="6232">
          <cell r="A6232" t="str">
            <v>N1 0</v>
          </cell>
          <cell r="B6232">
            <v>1077705.98</v>
          </cell>
          <cell r="C6232" t="str">
            <v/>
          </cell>
          <cell r="D6232">
            <v>743283.18</v>
          </cell>
          <cell r="E6232">
            <v>674156.2</v>
          </cell>
          <cell r="F6232">
            <v>219886.12</v>
          </cell>
          <cell r="G6232">
            <v>1193364.9299999997</v>
          </cell>
          <cell r="H6232">
            <v>173615.16</v>
          </cell>
        </row>
        <row r="6233">
          <cell r="A6233" t="str">
            <v>N1 1</v>
          </cell>
          <cell r="B6233">
            <v>1007369.67</v>
          </cell>
          <cell r="C6233" t="str">
            <v/>
          </cell>
          <cell r="D6233">
            <v>1408014.68</v>
          </cell>
          <cell r="E6233">
            <v>772216.13</v>
          </cell>
          <cell r="F6233">
            <v>191589.24</v>
          </cell>
          <cell r="G6233">
            <v>2303553.0400000005</v>
          </cell>
          <cell r="H6233">
            <v>86685.67</v>
          </cell>
        </row>
        <row r="6234">
          <cell r="A6234" t="str">
            <v>N1 2</v>
          </cell>
          <cell r="B6234">
            <v>1014738.7</v>
          </cell>
          <cell r="C6234" t="str">
            <v/>
          </cell>
          <cell r="D6234">
            <v>1942203.08</v>
          </cell>
          <cell r="E6234">
            <v>756168.32</v>
          </cell>
          <cell r="F6234">
            <v>174376.4</v>
          </cell>
          <cell r="G6234">
            <v>1436623.3199999996</v>
          </cell>
          <cell r="H6234">
            <v>136798.65</v>
          </cell>
        </row>
        <row r="6235">
          <cell r="A6235" t="str">
            <v>N1 3</v>
          </cell>
          <cell r="B6235">
            <v>856349.06</v>
          </cell>
          <cell r="C6235" t="str">
            <v/>
          </cell>
          <cell r="D6235">
            <v>914030.21</v>
          </cell>
          <cell r="E6235">
            <v>820964.46</v>
          </cell>
          <cell r="F6235">
            <v>137332.44999999998</v>
          </cell>
          <cell r="G6235">
            <v>833343.52</v>
          </cell>
          <cell r="H6235">
            <v>149481.93</v>
          </cell>
        </row>
        <row r="6236">
          <cell r="A6236" t="str">
            <v>N1 4</v>
          </cell>
          <cell r="B6236">
            <v>775008.2</v>
          </cell>
          <cell r="C6236" t="str">
            <v/>
          </cell>
          <cell r="D6236">
            <v>846316.31</v>
          </cell>
          <cell r="E6236">
            <v>667657.68000000005</v>
          </cell>
          <cell r="F6236">
            <v>217934.23</v>
          </cell>
          <cell r="G6236">
            <v>1249835.4900000007</v>
          </cell>
          <cell r="H6236">
            <v>228374.35</v>
          </cell>
        </row>
        <row r="6237">
          <cell r="A6237" t="str">
            <v>N1 5</v>
          </cell>
          <cell r="B6237">
            <v>884858.02</v>
          </cell>
          <cell r="C6237" t="str">
            <v/>
          </cell>
          <cell r="D6237">
            <v>897927.57</v>
          </cell>
          <cell r="E6237">
            <v>1022692.51</v>
          </cell>
          <cell r="F6237">
            <v>192026.13</v>
          </cell>
          <cell r="G6237">
            <v>1075005.82</v>
          </cell>
          <cell r="H6237">
            <v>241890.84</v>
          </cell>
        </row>
        <row r="6238">
          <cell r="A6238" t="str">
            <v>N1 6</v>
          </cell>
          <cell r="B6238">
            <v>887982.85</v>
          </cell>
          <cell r="C6238" t="str">
            <v/>
          </cell>
          <cell r="D6238">
            <v>434558.39</v>
          </cell>
          <cell r="E6238">
            <v>515176.86</v>
          </cell>
          <cell r="F6238">
            <v>243187.95</v>
          </cell>
          <cell r="G6238">
            <v>769399.06</v>
          </cell>
          <cell r="H6238">
            <v>125286.45</v>
          </cell>
        </row>
        <row r="6239">
          <cell r="A6239" t="str">
            <v>N1 7</v>
          </cell>
          <cell r="B6239">
            <v>1305136.02</v>
          </cell>
          <cell r="C6239" t="str">
            <v/>
          </cell>
          <cell r="D6239">
            <v>1092825.48</v>
          </cell>
          <cell r="E6239">
            <v>1055601.1100000001</v>
          </cell>
          <cell r="F6239">
            <v>189952.93</v>
          </cell>
          <cell r="G6239">
            <v>2113836.0800000005</v>
          </cell>
          <cell r="H6239">
            <v>219508.9</v>
          </cell>
        </row>
        <row r="6240">
          <cell r="A6240" t="str">
            <v>N1 8</v>
          </cell>
          <cell r="B6240">
            <v>560434.28</v>
          </cell>
          <cell r="C6240" t="str">
            <v/>
          </cell>
          <cell r="D6240">
            <v>678172.32</v>
          </cell>
          <cell r="E6240">
            <v>341024.09</v>
          </cell>
          <cell r="F6240">
            <v>106340.92000000001</v>
          </cell>
          <cell r="G6240">
            <v>415506.34000000008</v>
          </cell>
          <cell r="H6240">
            <v>78996.33</v>
          </cell>
        </row>
        <row r="6241">
          <cell r="A6241" t="str">
            <v>N1 9</v>
          </cell>
          <cell r="B6241">
            <v>611637.81999999995</v>
          </cell>
          <cell r="C6241" t="str">
            <v/>
          </cell>
          <cell r="D6241">
            <v>434230.99</v>
          </cell>
          <cell r="E6241">
            <v>449232.62</v>
          </cell>
          <cell r="F6241">
            <v>116485.45</v>
          </cell>
          <cell r="G6241">
            <v>655854.92000000004</v>
          </cell>
          <cell r="H6241">
            <v>106146.24000000001</v>
          </cell>
        </row>
        <row r="6242">
          <cell r="A6242" t="str">
            <v>N10 1</v>
          </cell>
          <cell r="B6242">
            <v>1381404.47</v>
          </cell>
          <cell r="C6242" t="str">
            <v/>
          </cell>
          <cell r="D6242">
            <v>1062443.76</v>
          </cell>
          <cell r="E6242">
            <v>758795.29</v>
          </cell>
          <cell r="F6242">
            <v>243190.33</v>
          </cell>
          <cell r="G6242">
            <v>1093801.4599999997</v>
          </cell>
          <cell r="H6242">
            <v>295988.56</v>
          </cell>
        </row>
        <row r="6243">
          <cell r="A6243" t="str">
            <v>N10 2</v>
          </cell>
          <cell r="B6243">
            <v>1174989.8999999999</v>
          </cell>
          <cell r="C6243" t="str">
            <v/>
          </cell>
          <cell r="D6243">
            <v>1818140.17</v>
          </cell>
          <cell r="E6243">
            <v>783617.91</v>
          </cell>
          <cell r="F6243">
            <v>264165.99</v>
          </cell>
          <cell r="G6243">
            <v>1256233.8199999996</v>
          </cell>
          <cell r="H6243">
            <v>251660.89</v>
          </cell>
        </row>
        <row r="6244">
          <cell r="A6244" t="str">
            <v>N10 3</v>
          </cell>
          <cell r="B6244">
            <v>1069178.7</v>
          </cell>
          <cell r="C6244" t="str">
            <v/>
          </cell>
          <cell r="D6244">
            <v>1472460.33</v>
          </cell>
          <cell r="E6244">
            <v>539752.71</v>
          </cell>
          <cell r="F6244">
            <v>186851.02</v>
          </cell>
          <cell r="G6244">
            <v>1463567.0499999998</v>
          </cell>
          <cell r="H6244">
            <v>182279.36000000002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>
            <v>1582758.96</v>
          </cell>
          <cell r="C6246" t="str">
            <v/>
          </cell>
          <cell r="D6246">
            <v>873843.42</v>
          </cell>
          <cell r="E6246">
            <v>1025549.88</v>
          </cell>
          <cell r="F6246">
            <v>471796.35999999993</v>
          </cell>
          <cell r="G6246">
            <v>1299090.7599999998</v>
          </cell>
          <cell r="H6246">
            <v>410612.60000000003</v>
          </cell>
        </row>
        <row r="6247">
          <cell r="A6247" t="str">
            <v>N11 2</v>
          </cell>
          <cell r="B6247">
            <v>1947056.7</v>
          </cell>
          <cell r="C6247" t="str">
            <v/>
          </cell>
          <cell r="D6247">
            <v>1165880.57</v>
          </cell>
          <cell r="E6247">
            <v>946330.68</v>
          </cell>
          <cell r="F6247">
            <v>349984.41</v>
          </cell>
          <cell r="G6247">
            <v>1270105.1299999999</v>
          </cell>
          <cell r="H6247">
            <v>542042.98</v>
          </cell>
        </row>
        <row r="6248">
          <cell r="A6248" t="str">
            <v>N11 3</v>
          </cell>
          <cell r="B6248">
            <v>1764188.11</v>
          </cell>
          <cell r="C6248" t="str">
            <v/>
          </cell>
          <cell r="D6248">
            <v>1040902.1</v>
          </cell>
          <cell r="E6248">
            <v>1066639.25</v>
          </cell>
          <cell r="F6248">
            <v>283238</v>
          </cell>
          <cell r="G6248">
            <v>1202996.7999999998</v>
          </cell>
          <cell r="H6248">
            <v>304364.92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>
            <v>1112548.6599999999</v>
          </cell>
          <cell r="C6250" t="str">
            <v/>
          </cell>
          <cell r="D6250">
            <v>748861.63</v>
          </cell>
          <cell r="E6250">
            <v>1005794.94</v>
          </cell>
          <cell r="F6250">
            <v>184546.00000000003</v>
          </cell>
          <cell r="G6250">
            <v>820522.46000000008</v>
          </cell>
          <cell r="H6250">
            <v>449113.07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>
            <v>660879.57999999996</v>
          </cell>
          <cell r="C6252" t="str">
            <v/>
          </cell>
          <cell r="D6252">
            <v>683090.24</v>
          </cell>
          <cell r="E6252">
            <v>439978.74</v>
          </cell>
          <cell r="F6252">
            <v>192787.5</v>
          </cell>
          <cell r="G6252">
            <v>692196.78000000014</v>
          </cell>
          <cell r="H6252">
            <v>190918.71</v>
          </cell>
        </row>
        <row r="6253">
          <cell r="A6253" t="str">
            <v>N12 8</v>
          </cell>
          <cell r="B6253">
            <v>978274.93</v>
          </cell>
          <cell r="C6253" t="str">
            <v/>
          </cell>
          <cell r="D6253">
            <v>1038303.29</v>
          </cell>
          <cell r="E6253">
            <v>619373.6</v>
          </cell>
          <cell r="F6253">
            <v>244314.25999999995</v>
          </cell>
          <cell r="G6253">
            <v>677496.3</v>
          </cell>
          <cell r="H6253">
            <v>109986.85</v>
          </cell>
        </row>
        <row r="6254">
          <cell r="A6254" t="str">
            <v>N12 9</v>
          </cell>
          <cell r="B6254">
            <v>1368619.7</v>
          </cell>
          <cell r="C6254" t="str">
            <v/>
          </cell>
          <cell r="D6254">
            <v>683878.77</v>
          </cell>
          <cell r="E6254">
            <v>829496.1</v>
          </cell>
          <cell r="F6254">
            <v>231760.39</v>
          </cell>
          <cell r="G6254">
            <v>832270.9</v>
          </cell>
          <cell r="H6254">
            <v>250567.83000000002</v>
          </cell>
        </row>
        <row r="6255">
          <cell r="A6255" t="str">
            <v>N13 4</v>
          </cell>
          <cell r="B6255">
            <v>2002656.3</v>
          </cell>
          <cell r="C6255" t="str">
            <v/>
          </cell>
          <cell r="D6255">
            <v>1461913.86</v>
          </cell>
          <cell r="E6255">
            <v>1416914.84</v>
          </cell>
          <cell r="F6255">
            <v>412574.15000000008</v>
          </cell>
          <cell r="G6255">
            <v>1616793.2899999989</v>
          </cell>
          <cell r="H6255">
            <v>515407.23000000004</v>
          </cell>
        </row>
        <row r="6256">
          <cell r="A6256" t="str">
            <v>N13 5</v>
          </cell>
          <cell r="B6256">
            <v>2426356.67</v>
          </cell>
          <cell r="C6256" t="str">
            <v/>
          </cell>
          <cell r="D6256">
            <v>1424510.53</v>
          </cell>
          <cell r="E6256">
            <v>1601174.66</v>
          </cell>
          <cell r="F6256">
            <v>482409.66999999969</v>
          </cell>
          <cell r="G6256">
            <v>1534285.77</v>
          </cell>
          <cell r="H6256">
            <v>938486.35</v>
          </cell>
        </row>
        <row r="6257">
          <cell r="A6257" t="str">
            <v>N13 6</v>
          </cell>
          <cell r="B6257">
            <v>1067097.94</v>
          </cell>
          <cell r="C6257" t="str">
            <v/>
          </cell>
          <cell r="D6257">
            <v>701415.28</v>
          </cell>
          <cell r="E6257">
            <v>754909.25</v>
          </cell>
          <cell r="F6257">
            <v>258259.33999999997</v>
          </cell>
          <cell r="G6257">
            <v>960674.3199999996</v>
          </cell>
          <cell r="H6257">
            <v>383080.64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>
            <v>1718766.89</v>
          </cell>
          <cell r="C6259" t="str">
            <v/>
          </cell>
          <cell r="D6259">
            <v>707800.17</v>
          </cell>
          <cell r="E6259">
            <v>1207520.81</v>
          </cell>
          <cell r="F6259">
            <v>459266.81000000006</v>
          </cell>
          <cell r="G6259">
            <v>1324582.5999999989</v>
          </cell>
          <cell r="H6259">
            <v>447339.06</v>
          </cell>
        </row>
        <row r="6260">
          <cell r="A6260" t="str">
            <v>N14 5</v>
          </cell>
          <cell r="B6260">
            <v>1088520.68</v>
          </cell>
          <cell r="C6260" t="str">
            <v/>
          </cell>
          <cell r="D6260">
            <v>675751.99</v>
          </cell>
          <cell r="E6260">
            <v>684712.3</v>
          </cell>
          <cell r="F6260">
            <v>192395.88</v>
          </cell>
          <cell r="G6260">
            <v>908244.4800000001</v>
          </cell>
          <cell r="H6260">
            <v>381488.34</v>
          </cell>
        </row>
        <row r="6261">
          <cell r="A6261" t="str">
            <v>N14 6</v>
          </cell>
          <cell r="B6261">
            <v>1206141.52</v>
          </cell>
          <cell r="C6261" t="str">
            <v/>
          </cell>
          <cell r="D6261">
            <v>1092932.68</v>
          </cell>
          <cell r="E6261">
            <v>835538.71</v>
          </cell>
          <cell r="F6261">
            <v>153293.94999999995</v>
          </cell>
          <cell r="G6261">
            <v>807764.35</v>
          </cell>
          <cell r="H6261">
            <v>291491.20000000001</v>
          </cell>
        </row>
        <row r="6262">
          <cell r="A6262" t="str">
            <v>N14 7</v>
          </cell>
          <cell r="B6262">
            <v>962096.21</v>
          </cell>
          <cell r="C6262" t="str">
            <v/>
          </cell>
          <cell r="D6262">
            <v>753286.03</v>
          </cell>
          <cell r="E6262">
            <v>543643.88</v>
          </cell>
          <cell r="F6262">
            <v>214033.86999999997</v>
          </cell>
          <cell r="G6262">
            <v>916902.02</v>
          </cell>
          <cell r="H6262">
            <v>298368.33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>
            <v>1408376.43</v>
          </cell>
          <cell r="C6264" t="str">
            <v/>
          </cell>
          <cell r="D6264">
            <v>797124.74</v>
          </cell>
          <cell r="E6264">
            <v>980719.58</v>
          </cell>
          <cell r="F6264">
            <v>359937.14999999991</v>
          </cell>
          <cell r="G6264">
            <v>804715.24000000011</v>
          </cell>
          <cell r="H6264">
            <v>421488.55</v>
          </cell>
        </row>
        <row r="6265">
          <cell r="A6265" t="str">
            <v>N15 4</v>
          </cell>
          <cell r="B6265">
            <v>2282666.04</v>
          </cell>
          <cell r="C6265" t="str">
            <v/>
          </cell>
          <cell r="D6265">
            <v>671123.25</v>
          </cell>
          <cell r="E6265">
            <v>1159600.69</v>
          </cell>
          <cell r="F6265">
            <v>455005.67999999993</v>
          </cell>
          <cell r="G6265">
            <v>1174430.6199999999</v>
          </cell>
          <cell r="H6265">
            <v>371225.71</v>
          </cell>
        </row>
        <row r="6266">
          <cell r="A6266" t="str">
            <v>N15 5</v>
          </cell>
          <cell r="B6266">
            <v>1849138.03</v>
          </cell>
          <cell r="C6266" t="str">
            <v/>
          </cell>
          <cell r="D6266">
            <v>555153.31000000006</v>
          </cell>
          <cell r="E6266">
            <v>996030.67</v>
          </cell>
          <cell r="F6266">
            <v>478714.98999999993</v>
          </cell>
          <cell r="G6266">
            <v>984618.08000000019</v>
          </cell>
          <cell r="H6266">
            <v>277426.87</v>
          </cell>
        </row>
        <row r="6267">
          <cell r="A6267" t="str">
            <v>N15 6</v>
          </cell>
          <cell r="B6267">
            <v>2201143.1800000002</v>
          </cell>
          <cell r="C6267" t="str">
            <v/>
          </cell>
          <cell r="D6267">
            <v>755718.87</v>
          </cell>
          <cell r="E6267">
            <v>747198.22</v>
          </cell>
          <cell r="F6267">
            <v>226551.02</v>
          </cell>
          <cell r="G6267">
            <v>1266274.9399999997</v>
          </cell>
          <cell r="H6267">
            <v>407392.57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>
            <v>868579.92</v>
          </cell>
          <cell r="C6269" t="str">
            <v/>
          </cell>
          <cell r="D6269">
            <v>560204.36</v>
          </cell>
          <cell r="E6269">
            <v>568450.81999999995</v>
          </cell>
          <cell r="F6269">
            <v>172996.08000000005</v>
          </cell>
          <cell r="G6269">
            <v>1009427.5800000002</v>
          </cell>
          <cell r="H6269">
            <v>144007.93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>
            <v>1316271.1100000001</v>
          </cell>
          <cell r="C6271" t="str">
            <v/>
          </cell>
          <cell r="D6271">
            <v>564592.88</v>
          </cell>
          <cell r="E6271">
            <v>655738.98</v>
          </cell>
          <cell r="F6271">
            <v>195859.39000000004</v>
          </cell>
          <cell r="G6271">
            <v>1538598.2300000009</v>
          </cell>
          <cell r="H6271">
            <v>190294.02</v>
          </cell>
        </row>
        <row r="6272">
          <cell r="A6272" t="str">
            <v>N16 6</v>
          </cell>
          <cell r="B6272">
            <v>1636860</v>
          </cell>
          <cell r="C6272" t="str">
            <v/>
          </cell>
          <cell r="D6272">
            <v>607875.18000000005</v>
          </cell>
          <cell r="E6272">
            <v>520489.64</v>
          </cell>
          <cell r="F6272">
            <v>155110.82999999996</v>
          </cell>
          <cell r="G6272">
            <v>1482526.42</v>
          </cell>
          <cell r="H6272">
            <v>142120.41</v>
          </cell>
        </row>
        <row r="6273">
          <cell r="A6273" t="str">
            <v>N16 7</v>
          </cell>
          <cell r="B6273">
            <v>1236381.67</v>
          </cell>
          <cell r="C6273" t="str">
            <v/>
          </cell>
          <cell r="D6273">
            <v>565494.91</v>
          </cell>
          <cell r="E6273">
            <v>615967.35</v>
          </cell>
          <cell r="F6273">
            <v>143483.83000000002</v>
          </cell>
          <cell r="G6273">
            <v>1265481.2699999998</v>
          </cell>
          <cell r="H6273">
            <v>166921.31</v>
          </cell>
        </row>
        <row r="6274">
          <cell r="A6274" t="str">
            <v>N16 8</v>
          </cell>
          <cell r="B6274">
            <v>962654.7</v>
          </cell>
          <cell r="C6274" t="str">
            <v/>
          </cell>
          <cell r="D6274">
            <v>639729.6</v>
          </cell>
          <cell r="E6274">
            <v>731183.84</v>
          </cell>
          <cell r="F6274">
            <v>213686.89</v>
          </cell>
          <cell r="G6274">
            <v>1014715.4900000001</v>
          </cell>
          <cell r="H6274">
            <v>266948.19</v>
          </cell>
        </row>
        <row r="6275">
          <cell r="A6275" t="str">
            <v>N16 9</v>
          </cell>
          <cell r="B6275">
            <v>516505.55</v>
          </cell>
          <cell r="C6275" t="str">
            <v/>
          </cell>
          <cell r="D6275">
            <v>588916.07999999996</v>
          </cell>
          <cell r="E6275">
            <v>526077.46</v>
          </cell>
          <cell r="F6275">
            <v>154013.25</v>
          </cell>
          <cell r="G6275">
            <v>938874.92999999982</v>
          </cell>
          <cell r="H6275">
            <v>136669.69</v>
          </cell>
        </row>
        <row r="6276">
          <cell r="A6276" t="str">
            <v>N17 0</v>
          </cell>
          <cell r="B6276">
            <v>1835786.55</v>
          </cell>
          <cell r="C6276" t="str">
            <v/>
          </cell>
          <cell r="D6276">
            <v>769745.83</v>
          </cell>
          <cell r="E6276">
            <v>1694510.31</v>
          </cell>
          <cell r="F6276">
            <v>333400.21000000008</v>
          </cell>
          <cell r="G6276">
            <v>930517.7</v>
          </cell>
          <cell r="H6276">
            <v>352972.39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>
            <v>3088923.69</v>
          </cell>
          <cell r="C6278" t="str">
            <v/>
          </cell>
          <cell r="D6278">
            <v>1402213.62</v>
          </cell>
          <cell r="E6278">
            <v>1960613.74</v>
          </cell>
          <cell r="F6278">
            <v>714713.20000000019</v>
          </cell>
          <cell r="G6278">
            <v>2078283.0600000003</v>
          </cell>
          <cell r="H6278">
            <v>774191.31</v>
          </cell>
        </row>
        <row r="6279">
          <cell r="A6279" t="str">
            <v>N17 7</v>
          </cell>
          <cell r="B6279">
            <v>1496766.63</v>
          </cell>
          <cell r="C6279" t="str">
            <v/>
          </cell>
          <cell r="D6279">
            <v>572967.53</v>
          </cell>
          <cell r="E6279">
            <v>1202614.1299999999</v>
          </cell>
          <cell r="F6279">
            <v>500302.3000000001</v>
          </cell>
          <cell r="G6279">
            <v>1243725.2199999997</v>
          </cell>
          <cell r="H6279">
            <v>574462.29</v>
          </cell>
        </row>
        <row r="6280">
          <cell r="A6280" t="str">
            <v>N17 8</v>
          </cell>
          <cell r="B6280">
            <v>1298407.75</v>
          </cell>
          <cell r="C6280" t="str">
            <v/>
          </cell>
          <cell r="D6280">
            <v>545577.52</v>
          </cell>
          <cell r="E6280">
            <v>938411.97</v>
          </cell>
          <cell r="F6280">
            <v>301376.16999999993</v>
          </cell>
          <cell r="G6280">
            <v>783091.06999999983</v>
          </cell>
          <cell r="H6280">
            <v>402842.32</v>
          </cell>
        </row>
        <row r="6281">
          <cell r="A6281" t="str">
            <v>N17 9</v>
          </cell>
          <cell r="B6281">
            <v>2249173.0499999998</v>
          </cell>
          <cell r="C6281" t="str">
            <v/>
          </cell>
          <cell r="D6281">
            <v>1318086.79</v>
          </cell>
          <cell r="E6281">
            <v>1721706.17</v>
          </cell>
          <cell r="F6281">
            <v>457729.82</v>
          </cell>
          <cell r="G6281">
            <v>1720692.08</v>
          </cell>
          <cell r="H6281">
            <v>563106.71</v>
          </cell>
        </row>
        <row r="6282">
          <cell r="A6282" t="str">
            <v>N18 1</v>
          </cell>
          <cell r="B6282">
            <v>2789131.24</v>
          </cell>
          <cell r="C6282" t="str">
            <v/>
          </cell>
          <cell r="D6282">
            <v>1467259.39</v>
          </cell>
          <cell r="E6282">
            <v>2196179.4300000002</v>
          </cell>
          <cell r="F6282">
            <v>654956.18000000017</v>
          </cell>
          <cell r="G6282">
            <v>1931343.2999999991</v>
          </cell>
          <cell r="H6282">
            <v>934950.71</v>
          </cell>
        </row>
        <row r="6283">
          <cell r="A6283" t="str">
            <v>N18 2</v>
          </cell>
          <cell r="B6283">
            <v>2529836.52</v>
          </cell>
          <cell r="C6283" t="str">
            <v/>
          </cell>
          <cell r="D6283">
            <v>1058854.17</v>
          </cell>
          <cell r="E6283">
            <v>1961620.3</v>
          </cell>
          <cell r="F6283">
            <v>505351.5</v>
          </cell>
          <cell r="G6283">
            <v>1830079.2099999997</v>
          </cell>
          <cell r="H6283">
            <v>686040.76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>
            <v>1004420.98</v>
          </cell>
          <cell r="C6286" t="str">
            <v/>
          </cell>
          <cell r="D6286">
            <v>1092496.07</v>
          </cell>
          <cell r="E6286">
            <v>912969.54</v>
          </cell>
          <cell r="F6286">
            <v>332437.08000000007</v>
          </cell>
          <cell r="G6286">
            <v>1489195.7900000003</v>
          </cell>
          <cell r="H6286">
            <v>330924.97000000003</v>
          </cell>
        </row>
        <row r="6287">
          <cell r="A6287" t="str">
            <v>N19 4</v>
          </cell>
          <cell r="B6287">
            <v>721728.63</v>
          </cell>
          <cell r="C6287" t="str">
            <v/>
          </cell>
          <cell r="D6287">
            <v>790992.3</v>
          </cell>
          <cell r="E6287">
            <v>639082.57999999996</v>
          </cell>
          <cell r="F6287">
            <v>323263.1999999999</v>
          </cell>
          <cell r="G6287">
            <v>1808092.04</v>
          </cell>
          <cell r="H6287">
            <v>166155.59</v>
          </cell>
        </row>
        <row r="6288">
          <cell r="A6288" t="str">
            <v>N19 5</v>
          </cell>
          <cell r="B6288">
            <v>1115108.74</v>
          </cell>
          <cell r="C6288" t="str">
            <v/>
          </cell>
          <cell r="D6288">
            <v>952194.31</v>
          </cell>
          <cell r="E6288">
            <v>753693.02</v>
          </cell>
          <cell r="F6288">
            <v>296357.63000000006</v>
          </cell>
          <cell r="G6288">
            <v>1178454.4600000007</v>
          </cell>
          <cell r="H6288">
            <v>244364.85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>
            <v>172077.54</v>
          </cell>
          <cell r="C6290" t="str">
            <v/>
          </cell>
          <cell r="D6290">
            <v>57955.92</v>
          </cell>
          <cell r="E6290" t="str">
            <v/>
          </cell>
          <cell r="F6290" t="str">
            <v/>
          </cell>
          <cell r="G6290">
            <v>87819.85</v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>
            <v>1543579.48</v>
          </cell>
          <cell r="C6294" t="str">
            <v/>
          </cell>
          <cell r="D6294">
            <v>1507715.39</v>
          </cell>
          <cell r="E6294">
            <v>1110252.78</v>
          </cell>
          <cell r="F6294">
            <v>113819.71</v>
          </cell>
          <cell r="G6294">
            <v>1683473.3999999994</v>
          </cell>
          <cell r="H6294">
            <v>367297.61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>
            <v>757224.14</v>
          </cell>
          <cell r="C6296" t="str">
            <v/>
          </cell>
          <cell r="D6296">
            <v>752201.37</v>
          </cell>
          <cell r="E6296">
            <v>770850.52</v>
          </cell>
          <cell r="F6296">
            <v>200119.02</v>
          </cell>
          <cell r="G6296">
            <v>748398.46</v>
          </cell>
          <cell r="H6296">
            <v>306053.47000000003</v>
          </cell>
        </row>
        <row r="6297">
          <cell r="A6297" t="str">
            <v>N2 9</v>
          </cell>
          <cell r="B6297">
            <v>898247.63</v>
          </cell>
          <cell r="C6297" t="str">
            <v/>
          </cell>
          <cell r="D6297">
            <v>1151069.9099999999</v>
          </cell>
          <cell r="E6297">
            <v>426871.02</v>
          </cell>
          <cell r="F6297">
            <v>107009.33</v>
          </cell>
          <cell r="G6297">
            <v>748805.56999999983</v>
          </cell>
          <cell r="H6297">
            <v>187893.53</v>
          </cell>
        </row>
        <row r="6298">
          <cell r="A6298" t="str">
            <v>N20 0</v>
          </cell>
          <cell r="B6298">
            <v>2002449.87</v>
          </cell>
          <cell r="C6298" t="str">
            <v/>
          </cell>
          <cell r="D6298">
            <v>1538975.73</v>
          </cell>
          <cell r="E6298">
            <v>1265443.3799999999</v>
          </cell>
          <cell r="F6298">
            <v>496755.3899999999</v>
          </cell>
          <cell r="G6298">
            <v>1245343.8199999996</v>
          </cell>
          <cell r="H6298">
            <v>378360.03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>
            <v>749712.04</v>
          </cell>
          <cell r="C6300" t="str">
            <v/>
          </cell>
          <cell r="D6300">
            <v>408564.36</v>
          </cell>
          <cell r="E6300">
            <v>338516.91</v>
          </cell>
          <cell r="F6300" t="str">
            <v/>
          </cell>
          <cell r="G6300">
            <v>823644.17</v>
          </cell>
          <cell r="H6300">
            <v>101129.62</v>
          </cell>
        </row>
        <row r="6301">
          <cell r="A6301" t="str">
            <v>N20 9</v>
          </cell>
          <cell r="B6301">
            <v>978106.77</v>
          </cell>
          <cell r="C6301" t="str">
            <v/>
          </cell>
          <cell r="D6301">
            <v>1120109.1399999999</v>
          </cell>
          <cell r="E6301">
            <v>454836.3</v>
          </cell>
          <cell r="F6301">
            <v>70473.61</v>
          </cell>
          <cell r="G6301">
            <v>600604.51</v>
          </cell>
          <cell r="H6301">
            <v>78110.540000000008</v>
          </cell>
        </row>
        <row r="6302">
          <cell r="A6302" t="str">
            <v>N21 1</v>
          </cell>
          <cell r="B6302">
            <v>1632332.73</v>
          </cell>
          <cell r="C6302" t="str">
            <v/>
          </cell>
          <cell r="D6302">
            <v>927523.76</v>
          </cell>
          <cell r="E6302">
            <v>950004.49</v>
          </cell>
          <cell r="F6302">
            <v>280465.21999999997</v>
          </cell>
          <cell r="G6302">
            <v>1001908.0600000002</v>
          </cell>
          <cell r="H6302">
            <v>317839.24</v>
          </cell>
        </row>
        <row r="6303">
          <cell r="A6303" t="str">
            <v>N21 2</v>
          </cell>
          <cell r="B6303">
            <v>982406.98</v>
          </cell>
          <cell r="C6303" t="str">
            <v/>
          </cell>
          <cell r="D6303">
            <v>776929.96</v>
          </cell>
          <cell r="E6303">
            <v>955350.97</v>
          </cell>
          <cell r="F6303">
            <v>272539.13</v>
          </cell>
          <cell r="G6303">
            <v>886076.83000000019</v>
          </cell>
          <cell r="H6303">
            <v>372853.55</v>
          </cell>
        </row>
        <row r="6304">
          <cell r="A6304" t="str">
            <v>N21 3</v>
          </cell>
          <cell r="B6304">
            <v>1212751.23</v>
          </cell>
          <cell r="C6304" t="str">
            <v/>
          </cell>
          <cell r="D6304">
            <v>1290652.3899999999</v>
          </cell>
          <cell r="E6304">
            <v>808520.05</v>
          </cell>
          <cell r="F6304">
            <v>284175.53999999998</v>
          </cell>
          <cell r="G6304">
            <v>741064.08000000031</v>
          </cell>
          <cell r="H6304">
            <v>275076.40000000002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>
            <v>2323305.7000000002</v>
          </cell>
          <cell r="C6306" t="str">
            <v/>
          </cell>
          <cell r="D6306">
            <v>1101490.68</v>
          </cell>
          <cell r="E6306">
            <v>1398396.55</v>
          </cell>
          <cell r="F6306">
            <v>398477.59</v>
          </cell>
          <cell r="G6306">
            <v>1520196.3500000006</v>
          </cell>
          <cell r="H6306">
            <v>372760.44</v>
          </cell>
        </row>
        <row r="6307">
          <cell r="A6307" t="str">
            <v>N22 6</v>
          </cell>
          <cell r="B6307">
            <v>1960573.47</v>
          </cell>
          <cell r="C6307" t="str">
            <v/>
          </cell>
          <cell r="D6307">
            <v>1143762.6100000001</v>
          </cell>
          <cell r="E6307">
            <v>1589433.7</v>
          </cell>
          <cell r="F6307">
            <v>333175.43999999994</v>
          </cell>
          <cell r="G6307">
            <v>1539070.5800000003</v>
          </cell>
          <cell r="H6307">
            <v>428124.65</v>
          </cell>
        </row>
        <row r="6308">
          <cell r="A6308" t="str">
            <v>N22 7</v>
          </cell>
          <cell r="B6308">
            <v>933694.55</v>
          </cell>
          <cell r="C6308" t="str">
            <v/>
          </cell>
          <cell r="D6308">
            <v>1039211.81</v>
          </cell>
          <cell r="E6308">
            <v>702214.9</v>
          </cell>
          <cell r="F6308">
            <v>239884.24</v>
          </cell>
          <cell r="G6308">
            <v>809264.39999999979</v>
          </cell>
          <cell r="H6308">
            <v>226399.39</v>
          </cell>
        </row>
        <row r="6309">
          <cell r="A6309" t="str">
            <v>N22 8</v>
          </cell>
          <cell r="B6309">
            <v>1468506.29</v>
          </cell>
          <cell r="C6309" t="str">
            <v/>
          </cell>
          <cell r="D6309">
            <v>684561.02</v>
          </cell>
          <cell r="E6309">
            <v>862931.56</v>
          </cell>
          <cell r="F6309">
            <v>350570.9499999999</v>
          </cell>
          <cell r="G6309">
            <v>1043462.37</v>
          </cell>
          <cell r="H6309">
            <v>320770.69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>
            <v>1193578.3</v>
          </cell>
          <cell r="C6311" t="str">
            <v/>
          </cell>
          <cell r="D6311">
            <v>1924075.66</v>
          </cell>
          <cell r="E6311">
            <v>686348.66</v>
          </cell>
          <cell r="F6311">
            <v>253438.64000000004</v>
          </cell>
          <cell r="G6311">
            <v>1557963.6700000004</v>
          </cell>
          <cell r="H6311">
            <v>278900.67</v>
          </cell>
        </row>
        <row r="6312">
          <cell r="A6312" t="str">
            <v>N3 2</v>
          </cell>
          <cell r="B6312">
            <v>1176658.8799999999</v>
          </cell>
          <cell r="C6312" t="str">
            <v/>
          </cell>
          <cell r="D6312">
            <v>1371129.33</v>
          </cell>
          <cell r="E6312">
            <v>869809.55</v>
          </cell>
          <cell r="F6312">
            <v>371525.39999999991</v>
          </cell>
          <cell r="G6312">
            <v>1095785.1899999997</v>
          </cell>
          <cell r="H6312">
            <v>345517.47000000003</v>
          </cell>
        </row>
        <row r="6313">
          <cell r="A6313" t="str">
            <v>N3 3</v>
          </cell>
          <cell r="B6313">
            <v>1688157.24</v>
          </cell>
          <cell r="C6313" t="str">
            <v/>
          </cell>
          <cell r="D6313">
            <v>933047.36</v>
          </cell>
          <cell r="E6313">
            <v>564665.19999999995</v>
          </cell>
          <cell r="F6313">
            <v>172194.07000000004</v>
          </cell>
          <cell r="G6313">
            <v>943848.56999999972</v>
          </cell>
          <cell r="H6313">
            <v>262713.56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>
            <v>1857385.58</v>
          </cell>
          <cell r="C6315" t="str">
            <v/>
          </cell>
          <cell r="D6315">
            <v>892672.07</v>
          </cell>
          <cell r="E6315">
            <v>931199.8</v>
          </cell>
          <cell r="F6315">
            <v>452238.21999999991</v>
          </cell>
          <cell r="G6315">
            <v>1337521.5900000003</v>
          </cell>
          <cell r="H6315">
            <v>317659.53000000003</v>
          </cell>
        </row>
        <row r="6316">
          <cell r="A6316" t="str">
            <v>N4 2</v>
          </cell>
          <cell r="B6316">
            <v>1766100.79</v>
          </cell>
          <cell r="C6316" t="str">
            <v/>
          </cell>
          <cell r="D6316">
            <v>1455494.69</v>
          </cell>
          <cell r="E6316">
            <v>960399.94</v>
          </cell>
          <cell r="F6316">
            <v>411486.1399999999</v>
          </cell>
          <cell r="G6316">
            <v>1655144.5199999996</v>
          </cell>
          <cell r="H6316">
            <v>307632.19</v>
          </cell>
        </row>
        <row r="6317">
          <cell r="A6317" t="str">
            <v>N4 3</v>
          </cell>
          <cell r="B6317">
            <v>944446.67</v>
          </cell>
          <cell r="C6317" t="str">
            <v/>
          </cell>
          <cell r="D6317">
            <v>1145873.05</v>
          </cell>
          <cell r="E6317">
            <v>714543.99</v>
          </cell>
          <cell r="F6317">
            <v>352984.1999999999</v>
          </cell>
          <cell r="G6317">
            <v>1180704.0200000005</v>
          </cell>
          <cell r="H6317">
            <v>284983.24</v>
          </cell>
        </row>
        <row r="6318">
          <cell r="A6318" t="str">
            <v>N4 4</v>
          </cell>
          <cell r="B6318">
            <v>609191.79</v>
          </cell>
          <cell r="C6318" t="str">
            <v/>
          </cell>
          <cell r="D6318">
            <v>817010.45</v>
          </cell>
          <cell r="E6318">
            <v>350893.91</v>
          </cell>
          <cell r="F6318">
            <v>164213.4</v>
          </cell>
          <cell r="G6318">
            <v>1129431.0500000003</v>
          </cell>
          <cell r="H6318">
            <v>216445.54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>
            <v>1313119.06</v>
          </cell>
          <cell r="C6320" t="str">
            <v/>
          </cell>
          <cell r="D6320">
            <v>1434806.48</v>
          </cell>
          <cell r="E6320">
            <v>812350.06</v>
          </cell>
          <cell r="F6320">
            <v>333170.50999999989</v>
          </cell>
          <cell r="G6320">
            <v>1414560.5800000003</v>
          </cell>
          <cell r="H6320">
            <v>268717.21000000002</v>
          </cell>
        </row>
        <row r="6321">
          <cell r="A6321" t="str">
            <v>N5 2</v>
          </cell>
          <cell r="B6321">
            <v>912640.6</v>
          </cell>
          <cell r="C6321" t="str">
            <v/>
          </cell>
          <cell r="D6321">
            <v>1267407.83</v>
          </cell>
          <cell r="E6321">
            <v>712499.25</v>
          </cell>
          <cell r="F6321">
            <v>191329.93999999997</v>
          </cell>
          <cell r="G6321">
            <v>2087651.58</v>
          </cell>
          <cell r="H6321">
            <v>215812.33000000002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>
            <v>444792.25</v>
          </cell>
          <cell r="C6323" t="str">
            <v/>
          </cell>
          <cell r="D6323">
            <v>494683.1</v>
          </cell>
          <cell r="E6323">
            <v>547604.5</v>
          </cell>
          <cell r="F6323" t="str">
            <v/>
          </cell>
          <cell r="G6323">
            <v>1048701.1600000001</v>
          </cell>
          <cell r="H6323">
            <v>127533.03</v>
          </cell>
        </row>
        <row r="6324">
          <cell r="A6324" t="str">
            <v>N6 5</v>
          </cell>
          <cell r="B6324">
            <v>1511097.79</v>
          </cell>
          <cell r="C6324" t="str">
            <v/>
          </cell>
          <cell r="D6324">
            <v>2430201.7799999998</v>
          </cell>
          <cell r="E6324">
            <v>850699.2</v>
          </cell>
          <cell r="F6324">
            <v>303633.45</v>
          </cell>
          <cell r="G6324">
            <v>1209997.6799999995</v>
          </cell>
          <cell r="H6324">
            <v>203279.1</v>
          </cell>
        </row>
        <row r="6325">
          <cell r="A6325" t="str">
            <v>N6 6</v>
          </cell>
          <cell r="B6325">
            <v>336463.51</v>
          </cell>
          <cell r="C6325" t="str">
            <v/>
          </cell>
          <cell r="D6325">
            <v>368263.27</v>
          </cell>
          <cell r="E6325">
            <v>151283.32999999999</v>
          </cell>
          <cell r="F6325" t="str">
            <v/>
          </cell>
          <cell r="G6325">
            <v>344065.33</v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>
            <v>1039476.75</v>
          </cell>
          <cell r="C6327" t="str">
            <v/>
          </cell>
          <cell r="D6327">
            <v>837544.47</v>
          </cell>
          <cell r="E6327">
            <v>780189.57</v>
          </cell>
          <cell r="F6327">
            <v>209903.84999999995</v>
          </cell>
          <cell r="G6327">
            <v>1642541.2700000005</v>
          </cell>
          <cell r="H6327">
            <v>194877.1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>
            <v>725993.73</v>
          </cell>
          <cell r="C6329" t="str">
            <v/>
          </cell>
          <cell r="D6329">
            <v>577530.75</v>
          </cell>
          <cell r="E6329">
            <v>562803.12</v>
          </cell>
          <cell r="F6329">
            <v>143781.22</v>
          </cell>
          <cell r="G6329">
            <v>550377.35</v>
          </cell>
          <cell r="H6329">
            <v>96737.25</v>
          </cell>
        </row>
        <row r="6330">
          <cell r="A6330" t="str">
            <v>N7 7</v>
          </cell>
          <cell r="B6330">
            <v>685658.42</v>
          </cell>
          <cell r="C6330" t="str">
            <v/>
          </cell>
          <cell r="D6330">
            <v>487869.95</v>
          </cell>
          <cell r="E6330">
            <v>511455.02</v>
          </cell>
          <cell r="F6330">
            <v>360499.31</v>
          </cell>
          <cell r="G6330">
            <v>685894.13000000024</v>
          </cell>
          <cell r="H6330">
            <v>221017.64</v>
          </cell>
        </row>
        <row r="6331">
          <cell r="A6331" t="str">
            <v>N7 8</v>
          </cell>
          <cell r="B6331">
            <v>1030370.23</v>
          </cell>
          <cell r="C6331" t="str">
            <v/>
          </cell>
          <cell r="D6331">
            <v>764890.79</v>
          </cell>
          <cell r="E6331">
            <v>736420.12</v>
          </cell>
          <cell r="F6331">
            <v>337307.98999999993</v>
          </cell>
          <cell r="G6331">
            <v>955703.07</v>
          </cell>
          <cell r="H6331">
            <v>199718.03</v>
          </cell>
        </row>
        <row r="6332">
          <cell r="A6332" t="str">
            <v>N7 9</v>
          </cell>
          <cell r="B6332">
            <v>992798.39</v>
          </cell>
          <cell r="C6332" t="str">
            <v/>
          </cell>
          <cell r="D6332">
            <v>766844.98</v>
          </cell>
          <cell r="E6332">
            <v>1097772.25</v>
          </cell>
          <cell r="F6332">
            <v>307769.21999999997</v>
          </cell>
          <cell r="G6332">
            <v>1074175.1699999997</v>
          </cell>
          <cell r="H6332">
            <v>233168.72</v>
          </cell>
        </row>
        <row r="6333">
          <cell r="A6333" t="str">
            <v>N8 0</v>
          </cell>
          <cell r="B6333">
            <v>1359627.09</v>
          </cell>
          <cell r="C6333" t="str">
            <v/>
          </cell>
          <cell r="D6333">
            <v>651971.87</v>
          </cell>
          <cell r="E6333">
            <v>945795.05</v>
          </cell>
          <cell r="F6333">
            <v>288757.53000000009</v>
          </cell>
          <cell r="G6333">
            <v>902961.56000000017</v>
          </cell>
          <cell r="H6333">
            <v>251745.43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>
            <v>1048062.49</v>
          </cell>
          <cell r="C6335" t="str">
            <v/>
          </cell>
          <cell r="D6335">
            <v>1103483.76</v>
          </cell>
          <cell r="E6335">
            <v>741775.98</v>
          </cell>
          <cell r="F6335">
            <v>320309.42999999993</v>
          </cell>
          <cell r="G6335">
            <v>1216941.9099999997</v>
          </cell>
          <cell r="H6335">
            <v>327866.28000000003</v>
          </cell>
        </row>
        <row r="6336">
          <cell r="A6336" t="str">
            <v>N8 8</v>
          </cell>
          <cell r="B6336">
            <v>982549.6</v>
          </cell>
          <cell r="C6336" t="str">
            <v/>
          </cell>
          <cell r="D6336">
            <v>955925.95</v>
          </cell>
          <cell r="E6336">
            <v>488535.36</v>
          </cell>
          <cell r="F6336">
            <v>185107.4</v>
          </cell>
          <cell r="G6336">
            <v>1491845.04</v>
          </cell>
          <cell r="H6336">
            <v>207547.29</v>
          </cell>
        </row>
        <row r="6337">
          <cell r="A6337" t="str">
            <v>N8 9</v>
          </cell>
          <cell r="B6337">
            <v>1140235.3</v>
          </cell>
          <cell r="C6337" t="str">
            <v/>
          </cell>
          <cell r="D6337">
            <v>1415701.82</v>
          </cell>
          <cell r="E6337">
            <v>690048.67</v>
          </cell>
          <cell r="F6337">
            <v>329583.24</v>
          </cell>
          <cell r="G6337">
            <v>1461400.3399999994</v>
          </cell>
          <cell r="H6337">
            <v>266239.09999999998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>
            <v>2541118.1</v>
          </cell>
          <cell r="C6339" t="str">
            <v/>
          </cell>
          <cell r="D6339">
            <v>962657.86</v>
          </cell>
          <cell r="E6339">
            <v>1400780.16</v>
          </cell>
          <cell r="F6339">
            <v>385828.59000000008</v>
          </cell>
          <cell r="G6339">
            <v>959878.7000000003</v>
          </cell>
          <cell r="H6339">
            <v>382813.22000000003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>
            <v>2052598.91</v>
          </cell>
          <cell r="C6341" t="str">
            <v/>
          </cell>
          <cell r="D6341">
            <v>651626.38</v>
          </cell>
          <cell r="E6341">
            <v>1055073.55</v>
          </cell>
          <cell r="F6341">
            <v>435759.05</v>
          </cell>
          <cell r="G6341">
            <v>1170831.1100000003</v>
          </cell>
          <cell r="H6341">
            <v>465961.05</v>
          </cell>
        </row>
        <row r="6342">
          <cell r="A6342" t="str">
            <v>N9 8</v>
          </cell>
          <cell r="B6342">
            <v>2253927.4</v>
          </cell>
          <cell r="C6342" t="str">
            <v/>
          </cell>
          <cell r="D6342">
            <v>851442.69</v>
          </cell>
          <cell r="E6342">
            <v>1497393.29</v>
          </cell>
          <cell r="F6342">
            <v>491690.21999999991</v>
          </cell>
          <cell r="G6342">
            <v>1363941.7599999995</v>
          </cell>
          <cell r="H6342">
            <v>487455.3</v>
          </cell>
        </row>
        <row r="6343">
          <cell r="A6343" t="str">
            <v>N9 9</v>
          </cell>
          <cell r="B6343">
            <v>3034345.32</v>
          </cell>
          <cell r="C6343" t="str">
            <v/>
          </cell>
          <cell r="D6343">
            <v>1231436.8700000001</v>
          </cell>
          <cell r="E6343">
            <v>1725136.98</v>
          </cell>
          <cell r="F6343">
            <v>643935.86999999988</v>
          </cell>
          <cell r="G6343">
            <v>1637350.5499999996</v>
          </cell>
          <cell r="H6343">
            <v>686887.28</v>
          </cell>
        </row>
        <row r="6344">
          <cell r="A6344" t="str">
            <v>NE Other</v>
          </cell>
          <cell r="B6344">
            <v>377327.19999999995</v>
          </cell>
          <cell r="C6344">
            <v>4399176.9099999983</v>
          </cell>
          <cell r="D6344">
            <v>710621.46</v>
          </cell>
          <cell r="E6344">
            <v>197964.77</v>
          </cell>
          <cell r="F6344">
            <v>1939404.0399999998</v>
          </cell>
          <cell r="G6344">
            <v>1327043.9400000002</v>
          </cell>
          <cell r="H6344">
            <v>1195016.6599999999</v>
          </cell>
        </row>
        <row r="6345">
          <cell r="A6345" t="str">
            <v>NE total</v>
          </cell>
          <cell r="B6345">
            <v>139508170.24999997</v>
          </cell>
          <cell r="C6345">
            <v>16016216.170000004</v>
          </cell>
          <cell r="D6345">
            <v>107783506.39999999</v>
          </cell>
          <cell r="E6345">
            <v>226766856.84000006</v>
          </cell>
          <cell r="F6345">
            <v>27845671.460000008</v>
          </cell>
          <cell r="G6345">
            <v>73283385.129999995</v>
          </cell>
          <cell r="H6345">
            <v>29187929.469999976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>
            <v>95843.18</v>
          </cell>
          <cell r="C6347" t="str">
            <v/>
          </cell>
          <cell r="D6347">
            <v>205869.26</v>
          </cell>
          <cell r="E6347">
            <v>297159.36</v>
          </cell>
          <cell r="F6347" t="str">
            <v/>
          </cell>
          <cell r="G6347">
            <v>76081.439999999988</v>
          </cell>
          <cell r="H6347">
            <v>54237.270000000004</v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126339.09</v>
          </cell>
          <cell r="E6348">
            <v>176334.54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>
            <v>76413.09</v>
          </cell>
          <cell r="C6349" t="str">
            <v/>
          </cell>
          <cell r="D6349" t="str">
            <v/>
          </cell>
          <cell r="E6349">
            <v>105926.94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 t="str">
            <v/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>
            <v>640414.9</v>
          </cell>
          <cell r="C6354">
            <v>104085.68000000001</v>
          </cell>
          <cell r="D6354">
            <v>563059.99</v>
          </cell>
          <cell r="E6354">
            <v>1336069.26</v>
          </cell>
          <cell r="F6354">
            <v>205582.08999999997</v>
          </cell>
          <cell r="G6354">
            <v>567144.35999999987</v>
          </cell>
          <cell r="H6354">
            <v>160644.64000000001</v>
          </cell>
        </row>
        <row r="6355">
          <cell r="A6355" t="str">
            <v>NE10 8</v>
          </cell>
          <cell r="B6355">
            <v>1895049.31</v>
          </cell>
          <cell r="C6355">
            <v>398715.4</v>
          </cell>
          <cell r="D6355">
            <v>1165507.4099999999</v>
          </cell>
          <cell r="E6355">
            <v>3510981.01</v>
          </cell>
          <cell r="F6355">
            <v>402898.57</v>
          </cell>
          <cell r="G6355">
            <v>1196837.5000000009</v>
          </cell>
          <cell r="H6355">
            <v>579687.68000000005</v>
          </cell>
        </row>
        <row r="6356">
          <cell r="A6356" t="str">
            <v>NE10 9</v>
          </cell>
          <cell r="B6356">
            <v>935663.4</v>
          </cell>
          <cell r="C6356">
            <v>225972.75999999998</v>
          </cell>
          <cell r="D6356">
            <v>500946.7</v>
          </cell>
          <cell r="E6356">
            <v>1821088.27</v>
          </cell>
          <cell r="F6356">
            <v>99082.59</v>
          </cell>
          <cell r="G6356">
            <v>437659.98000000004</v>
          </cell>
          <cell r="H6356">
            <v>152077.9</v>
          </cell>
        </row>
        <row r="6357">
          <cell r="A6357" t="str">
            <v>NE11 0</v>
          </cell>
          <cell r="B6357">
            <v>576369.73</v>
          </cell>
          <cell r="C6357" t="str">
            <v/>
          </cell>
          <cell r="D6357">
            <v>266889.62</v>
          </cell>
          <cell r="E6357">
            <v>939997.15</v>
          </cell>
          <cell r="F6357">
            <v>65277.52</v>
          </cell>
          <cell r="G6357">
            <v>263312.65000000002</v>
          </cell>
          <cell r="H6357">
            <v>132274.57</v>
          </cell>
        </row>
        <row r="6358">
          <cell r="A6358" t="str">
            <v>NE11 9</v>
          </cell>
          <cell r="B6358">
            <v>1589065.8</v>
          </cell>
          <cell r="C6358">
            <v>143430.5</v>
          </cell>
          <cell r="D6358">
            <v>1043286.42</v>
          </cell>
          <cell r="E6358">
            <v>3007521.25</v>
          </cell>
          <cell r="F6358">
            <v>244581.51000000004</v>
          </cell>
          <cell r="G6358">
            <v>867051.27000000025</v>
          </cell>
          <cell r="H6358">
            <v>411652.68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>
            <v>190005.68</v>
          </cell>
          <cell r="C6360" t="str">
            <v/>
          </cell>
          <cell r="D6360">
            <v>172029.02</v>
          </cell>
          <cell r="E6360">
            <v>424709.41</v>
          </cell>
          <cell r="F6360">
            <v>53651.910000000011</v>
          </cell>
          <cell r="G6360">
            <v>132705.1</v>
          </cell>
          <cell r="H6360" t="str">
            <v/>
          </cell>
        </row>
        <row r="6361">
          <cell r="A6361" t="str">
            <v>NE12 6</v>
          </cell>
          <cell r="B6361">
            <v>1224259.42</v>
          </cell>
          <cell r="C6361">
            <v>85617.21</v>
          </cell>
          <cell r="D6361">
            <v>1337608.04</v>
          </cell>
          <cell r="E6361">
            <v>1989147.97</v>
          </cell>
          <cell r="F6361">
            <v>362504.75</v>
          </cell>
          <cell r="G6361">
            <v>421228.42999999993</v>
          </cell>
          <cell r="H6361">
            <v>269460.06</v>
          </cell>
        </row>
        <row r="6362">
          <cell r="A6362" t="str">
            <v>NE12 7</v>
          </cell>
          <cell r="B6362">
            <v>1028556.16</v>
          </cell>
          <cell r="C6362">
            <v>68531.09</v>
          </cell>
          <cell r="D6362">
            <v>825397.13</v>
          </cell>
          <cell r="E6362">
            <v>936207.05</v>
          </cell>
          <cell r="F6362">
            <v>255175.67</v>
          </cell>
          <cell r="G6362">
            <v>274270.17000000004</v>
          </cell>
          <cell r="H6362">
            <v>133414.41</v>
          </cell>
        </row>
        <row r="6363">
          <cell r="A6363" t="str">
            <v>NE12 8</v>
          </cell>
          <cell r="B6363">
            <v>1278981.71</v>
          </cell>
          <cell r="C6363">
            <v>119041.33</v>
          </cell>
          <cell r="D6363">
            <v>930546.62</v>
          </cell>
          <cell r="E6363">
            <v>2168381.1800000002</v>
          </cell>
          <cell r="F6363">
            <v>329376.12</v>
          </cell>
          <cell r="G6363">
            <v>590004.24999999988</v>
          </cell>
          <cell r="H6363">
            <v>242541.65</v>
          </cell>
        </row>
        <row r="6364">
          <cell r="A6364" t="str">
            <v>NE12 9</v>
          </cell>
          <cell r="B6364">
            <v>1501709.53</v>
          </cell>
          <cell r="C6364">
            <v>87889.45</v>
          </cell>
          <cell r="D6364">
            <v>1240598.45</v>
          </cell>
          <cell r="E6364">
            <v>1799184.13</v>
          </cell>
          <cell r="F6364">
            <v>292928.01000000007</v>
          </cell>
          <cell r="G6364">
            <v>648341.92000000016</v>
          </cell>
          <cell r="H6364">
            <v>270710.88</v>
          </cell>
        </row>
        <row r="6365">
          <cell r="A6365" t="str">
            <v>NE13 6</v>
          </cell>
          <cell r="B6365">
            <v>1293469.3600000001</v>
          </cell>
          <cell r="C6365" t="str">
            <v/>
          </cell>
          <cell r="D6365">
            <v>1012178.06</v>
          </cell>
          <cell r="E6365">
            <v>1555283.52</v>
          </cell>
          <cell r="F6365">
            <v>303875.89000000007</v>
          </cell>
          <cell r="G6365">
            <v>416008.27999999997</v>
          </cell>
          <cell r="H6365">
            <v>158612.65</v>
          </cell>
        </row>
        <row r="6366">
          <cell r="A6366" t="str">
            <v>NE13 7</v>
          </cell>
          <cell r="B6366">
            <v>870713.8</v>
          </cell>
          <cell r="C6366">
            <v>108438.40999999999</v>
          </cell>
          <cell r="D6366">
            <v>621547.30000000005</v>
          </cell>
          <cell r="E6366">
            <v>1224698.01</v>
          </cell>
          <cell r="F6366">
            <v>126058.72</v>
          </cell>
          <cell r="G6366">
            <v>559226.36</v>
          </cell>
          <cell r="H6366">
            <v>174136.7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>
            <v>115003.56</v>
          </cell>
          <cell r="E6367">
            <v>253184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>
            <v>1042926.12</v>
          </cell>
          <cell r="C6368" t="str">
            <v/>
          </cell>
          <cell r="D6368">
            <v>1318173.69</v>
          </cell>
          <cell r="E6368">
            <v>1357614.83</v>
          </cell>
          <cell r="F6368">
            <v>308053.01</v>
          </cell>
          <cell r="G6368">
            <v>639259.78</v>
          </cell>
          <cell r="H6368">
            <v>154928.06</v>
          </cell>
        </row>
        <row r="6369">
          <cell r="A6369" t="str">
            <v>NE15 0</v>
          </cell>
          <cell r="B6369">
            <v>323119.3</v>
          </cell>
          <cell r="C6369" t="str">
            <v/>
          </cell>
          <cell r="D6369">
            <v>358159.41</v>
          </cell>
          <cell r="E6369">
            <v>447480.53</v>
          </cell>
          <cell r="F6369">
            <v>95836.23</v>
          </cell>
          <cell r="G6369">
            <v>193762.58999999997</v>
          </cell>
          <cell r="H6369" t="str">
            <v/>
          </cell>
        </row>
        <row r="6370">
          <cell r="A6370" t="str">
            <v>NE15 6</v>
          </cell>
          <cell r="B6370">
            <v>804595.43</v>
          </cell>
          <cell r="C6370">
            <v>70791.570000000007</v>
          </cell>
          <cell r="D6370">
            <v>325759.61</v>
          </cell>
          <cell r="E6370">
            <v>938499.37</v>
          </cell>
          <cell r="F6370">
            <v>109570.33</v>
          </cell>
          <cell r="G6370">
            <v>462545.86999999994</v>
          </cell>
          <cell r="H6370">
            <v>66998.75</v>
          </cell>
        </row>
        <row r="6371">
          <cell r="A6371" t="str">
            <v>NE15 7</v>
          </cell>
          <cell r="B6371">
            <v>1544170.83</v>
          </cell>
          <cell r="C6371">
            <v>154811.62000000002</v>
          </cell>
          <cell r="D6371">
            <v>782853.81</v>
          </cell>
          <cell r="E6371">
            <v>2098941.31</v>
          </cell>
          <cell r="F6371">
            <v>216350.52</v>
          </cell>
          <cell r="G6371">
            <v>646867.37000000011</v>
          </cell>
          <cell r="H6371">
            <v>318491.3</v>
          </cell>
        </row>
        <row r="6372">
          <cell r="A6372" t="str">
            <v>NE15 8</v>
          </cell>
          <cell r="B6372">
            <v>1095370.08</v>
          </cell>
          <cell r="C6372">
            <v>100733.08000000002</v>
          </cell>
          <cell r="D6372">
            <v>669800.43999999994</v>
          </cell>
          <cell r="E6372">
            <v>1778282.43</v>
          </cell>
          <cell r="F6372">
            <v>165191.44999999995</v>
          </cell>
          <cell r="G6372">
            <v>615732.56999999995</v>
          </cell>
          <cell r="H6372">
            <v>240670.9</v>
          </cell>
        </row>
        <row r="6373">
          <cell r="A6373" t="str">
            <v>NE15 9</v>
          </cell>
          <cell r="B6373">
            <v>776344.47</v>
          </cell>
          <cell r="C6373" t="str">
            <v/>
          </cell>
          <cell r="D6373">
            <v>516827.8</v>
          </cell>
          <cell r="E6373">
            <v>1311998.17</v>
          </cell>
          <cell r="F6373">
            <v>126302.42000000001</v>
          </cell>
          <cell r="G6373">
            <v>460056.12999999989</v>
          </cell>
          <cell r="H6373">
            <v>213486.32</v>
          </cell>
        </row>
        <row r="6374">
          <cell r="A6374" t="str">
            <v>NE16 3</v>
          </cell>
          <cell r="B6374">
            <v>379039.97</v>
          </cell>
          <cell r="C6374" t="str">
            <v/>
          </cell>
          <cell r="D6374">
            <v>184345.08</v>
          </cell>
          <cell r="E6374">
            <v>903093.1</v>
          </cell>
          <cell r="F6374" t="str">
            <v/>
          </cell>
          <cell r="G6374">
            <v>124200.51999999999</v>
          </cell>
          <cell r="H6374">
            <v>112241.25</v>
          </cell>
        </row>
        <row r="6375">
          <cell r="A6375" t="str">
            <v>NE16 4</v>
          </cell>
          <cell r="B6375">
            <v>966343.54</v>
          </cell>
          <cell r="C6375">
            <v>133162.76</v>
          </cell>
          <cell r="D6375">
            <v>658715.49</v>
          </cell>
          <cell r="E6375">
            <v>1409070.71</v>
          </cell>
          <cell r="F6375">
            <v>163211.90999999997</v>
          </cell>
          <cell r="G6375">
            <v>464079.07999999996</v>
          </cell>
          <cell r="H6375">
            <v>197344.59</v>
          </cell>
        </row>
        <row r="6376">
          <cell r="A6376" t="str">
            <v>NE16 5</v>
          </cell>
          <cell r="B6376">
            <v>1445932.68</v>
          </cell>
          <cell r="C6376">
            <v>248446.61</v>
          </cell>
          <cell r="D6376">
            <v>1068473.92</v>
          </cell>
          <cell r="E6376">
            <v>2572492.63</v>
          </cell>
          <cell r="F6376">
            <v>184183.84</v>
          </cell>
          <cell r="G6376">
            <v>621419.60000000021</v>
          </cell>
          <cell r="H6376">
            <v>315432.67</v>
          </cell>
        </row>
        <row r="6377">
          <cell r="A6377" t="str">
            <v>NE16 6</v>
          </cell>
          <cell r="B6377">
            <v>661473.54</v>
          </cell>
          <cell r="C6377" t="str">
            <v/>
          </cell>
          <cell r="D6377">
            <v>598991.55000000005</v>
          </cell>
          <cell r="E6377">
            <v>1547532.87</v>
          </cell>
          <cell r="F6377">
            <v>116173.35</v>
          </cell>
          <cell r="G6377">
            <v>310166.21000000002</v>
          </cell>
          <cell r="H6377">
            <v>185207.81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>
            <v>391003.46</v>
          </cell>
          <cell r="C6379" t="str">
            <v/>
          </cell>
          <cell r="D6379">
            <v>279959.31</v>
          </cell>
          <cell r="E6379">
            <v>1188778.94</v>
          </cell>
          <cell r="F6379">
            <v>125161.15</v>
          </cell>
          <cell r="G6379">
            <v>350190.34</v>
          </cell>
          <cell r="H6379">
            <v>112382.01000000001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>
            <v>224423.01</v>
          </cell>
          <cell r="C6381" t="str">
            <v/>
          </cell>
          <cell r="D6381">
            <v>184876.55</v>
          </cell>
          <cell r="E6381">
            <v>166896.32000000001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>
            <v>189784.53</v>
          </cell>
          <cell r="C6382" t="str">
            <v/>
          </cell>
          <cell r="D6382">
            <v>121257.52</v>
          </cell>
          <cell r="E6382">
            <v>397603.88</v>
          </cell>
          <cell r="F6382" t="str">
            <v/>
          </cell>
          <cell r="G6382">
            <v>66333.77</v>
          </cell>
          <cell r="H6382" t="str">
            <v/>
          </cell>
        </row>
        <row r="6383">
          <cell r="A6383" t="str">
            <v>NE19 2</v>
          </cell>
          <cell r="B6383">
            <v>112946.81</v>
          </cell>
          <cell r="C6383" t="str">
            <v/>
          </cell>
          <cell r="D6383">
            <v>147478.62</v>
          </cell>
          <cell r="E6383">
            <v>235488.33</v>
          </cell>
          <cell r="F6383" t="str">
            <v/>
          </cell>
          <cell r="G6383">
            <v>228226.43999999997</v>
          </cell>
          <cell r="H6383" t="str">
            <v/>
          </cell>
        </row>
        <row r="6384">
          <cell r="A6384" t="str">
            <v>NE2 1</v>
          </cell>
          <cell r="B6384">
            <v>357397.39</v>
          </cell>
          <cell r="C6384" t="str">
            <v/>
          </cell>
          <cell r="D6384">
            <v>220920.83</v>
          </cell>
          <cell r="E6384">
            <v>398929.93</v>
          </cell>
          <cell r="F6384">
            <v>106254.82000000002</v>
          </cell>
          <cell r="G6384">
            <v>277469.55</v>
          </cell>
          <cell r="H6384">
            <v>92377.82</v>
          </cell>
        </row>
        <row r="6385">
          <cell r="A6385" t="str">
            <v>NE2 2</v>
          </cell>
          <cell r="B6385">
            <v>451098.27</v>
          </cell>
          <cell r="C6385" t="str">
            <v/>
          </cell>
          <cell r="D6385">
            <v>336087.01</v>
          </cell>
          <cell r="E6385">
            <v>457447.07</v>
          </cell>
          <cell r="F6385" t="str">
            <v/>
          </cell>
          <cell r="G6385">
            <v>303689.65000000002</v>
          </cell>
          <cell r="H6385" t="str">
            <v/>
          </cell>
        </row>
        <row r="6386">
          <cell r="A6386" t="str">
            <v>NE2 3</v>
          </cell>
          <cell r="B6386">
            <v>224284.85</v>
          </cell>
          <cell r="C6386" t="str">
            <v/>
          </cell>
          <cell r="D6386">
            <v>226365.46</v>
          </cell>
          <cell r="E6386">
            <v>484781.6</v>
          </cell>
          <cell r="F6386">
            <v>101191.03000000001</v>
          </cell>
          <cell r="G6386">
            <v>92300.670000000013</v>
          </cell>
          <cell r="H6386" t="str">
            <v/>
          </cell>
        </row>
        <row r="6387">
          <cell r="A6387" t="str">
            <v>NE2 4</v>
          </cell>
          <cell r="B6387">
            <v>245022.23</v>
          </cell>
          <cell r="C6387" t="str">
            <v/>
          </cell>
          <cell r="D6387">
            <v>171581.68</v>
          </cell>
          <cell r="E6387">
            <v>144171</v>
          </cell>
          <cell r="F6387" t="str">
            <v/>
          </cell>
          <cell r="G6387">
            <v>99194.23</v>
          </cell>
          <cell r="H6387" t="str">
            <v/>
          </cell>
        </row>
        <row r="6388">
          <cell r="A6388" t="str">
            <v>NE20 0</v>
          </cell>
          <cell r="B6388">
            <v>293930.88</v>
          </cell>
          <cell r="C6388" t="str">
            <v/>
          </cell>
          <cell r="D6388">
            <v>380737.79</v>
          </cell>
          <cell r="E6388">
            <v>374457.08</v>
          </cell>
          <cell r="F6388" t="str">
            <v/>
          </cell>
          <cell r="G6388">
            <v>225325.61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>
            <v>1635636</v>
          </cell>
          <cell r="C6390" t="str">
            <v/>
          </cell>
          <cell r="D6390">
            <v>1590745.03</v>
          </cell>
          <cell r="E6390">
            <v>1491782.93</v>
          </cell>
          <cell r="F6390">
            <v>222169.58</v>
          </cell>
          <cell r="G6390">
            <v>879619.7200000002</v>
          </cell>
          <cell r="H6390">
            <v>253918.69</v>
          </cell>
        </row>
        <row r="6391">
          <cell r="A6391" t="str">
            <v>NE21 4</v>
          </cell>
          <cell r="B6391">
            <v>725777.64</v>
          </cell>
          <cell r="C6391">
            <v>77471.399999999994</v>
          </cell>
          <cell r="D6391">
            <v>736173.48</v>
          </cell>
          <cell r="E6391">
            <v>2481010.38</v>
          </cell>
          <cell r="F6391">
            <v>150826.80000000005</v>
          </cell>
          <cell r="G6391">
            <v>309105.92000000004</v>
          </cell>
          <cell r="H6391">
            <v>226656.44</v>
          </cell>
        </row>
        <row r="6392">
          <cell r="A6392" t="str">
            <v>NE21 5</v>
          </cell>
          <cell r="B6392">
            <v>450931.18</v>
          </cell>
          <cell r="C6392">
            <v>79579.829999999987</v>
          </cell>
          <cell r="D6392">
            <v>332081.11</v>
          </cell>
          <cell r="E6392">
            <v>1799908.14</v>
          </cell>
          <cell r="F6392">
            <v>100196.26</v>
          </cell>
          <cell r="G6392">
            <v>257252.66999999998</v>
          </cell>
          <cell r="H6392">
            <v>121444.87</v>
          </cell>
        </row>
        <row r="6393">
          <cell r="A6393" t="str">
            <v>NE21 6</v>
          </cell>
          <cell r="B6393">
            <v>379912.96000000002</v>
          </cell>
          <cell r="C6393">
            <v>94603.12</v>
          </cell>
          <cell r="D6393">
            <v>488645.64</v>
          </cell>
          <cell r="E6393">
            <v>2131202.2999999998</v>
          </cell>
          <cell r="F6393" t="str">
            <v/>
          </cell>
          <cell r="G6393">
            <v>224574.76999999996</v>
          </cell>
          <cell r="H6393">
            <v>159350.37</v>
          </cell>
        </row>
        <row r="6394">
          <cell r="A6394" t="str">
            <v>NE22 5</v>
          </cell>
          <cell r="B6394">
            <v>791876.91</v>
          </cell>
          <cell r="C6394">
            <v>95095.32</v>
          </cell>
          <cell r="D6394">
            <v>1120209.6200000001</v>
          </cell>
          <cell r="E6394">
            <v>1248406.5</v>
          </cell>
          <cell r="F6394">
            <v>136831.84000000003</v>
          </cell>
          <cell r="G6394">
            <v>432678.26999999996</v>
          </cell>
          <cell r="H6394">
            <v>257397.35</v>
          </cell>
        </row>
        <row r="6395">
          <cell r="A6395" t="str">
            <v>NE22 6</v>
          </cell>
          <cell r="B6395">
            <v>894567.4</v>
          </cell>
          <cell r="C6395" t="str">
            <v/>
          </cell>
          <cell r="D6395">
            <v>1152994.33</v>
          </cell>
          <cell r="E6395">
            <v>975703.65</v>
          </cell>
          <cell r="F6395">
            <v>122439.16</v>
          </cell>
          <cell r="G6395">
            <v>252243.77999999997</v>
          </cell>
          <cell r="H6395">
            <v>206270.37</v>
          </cell>
        </row>
        <row r="6396">
          <cell r="A6396" t="str">
            <v>NE22 7</v>
          </cell>
          <cell r="B6396">
            <v>421674.31</v>
          </cell>
          <cell r="C6396" t="str">
            <v/>
          </cell>
          <cell r="D6396">
            <v>466473.92</v>
          </cell>
          <cell r="E6396">
            <v>676995.47</v>
          </cell>
          <cell r="F6396">
            <v>85795.93</v>
          </cell>
          <cell r="G6396">
            <v>179622.51</v>
          </cell>
          <cell r="H6396">
            <v>112637.46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>
            <v>773801.6</v>
          </cell>
          <cell r="C6398" t="str">
            <v/>
          </cell>
          <cell r="D6398">
            <v>448706.9</v>
          </cell>
          <cell r="E6398">
            <v>856722.77</v>
          </cell>
          <cell r="F6398">
            <v>94525.589999999982</v>
          </cell>
          <cell r="G6398">
            <v>207767.33000000005</v>
          </cell>
          <cell r="H6398">
            <v>129670.15000000001</v>
          </cell>
        </row>
        <row r="6399">
          <cell r="A6399" t="str">
            <v>NE23 2</v>
          </cell>
          <cell r="B6399">
            <v>942207.9</v>
          </cell>
          <cell r="C6399">
            <v>114584.65000000001</v>
          </cell>
          <cell r="D6399">
            <v>600814.12</v>
          </cell>
          <cell r="E6399">
            <v>984445.95</v>
          </cell>
          <cell r="F6399">
            <v>104265.63999999998</v>
          </cell>
          <cell r="G6399">
            <v>192086.44000000003</v>
          </cell>
          <cell r="H6399">
            <v>147959.95000000001</v>
          </cell>
        </row>
        <row r="6400">
          <cell r="A6400" t="str">
            <v>NE23 3</v>
          </cell>
          <cell r="B6400">
            <v>1106505.3899999999</v>
          </cell>
          <cell r="C6400">
            <v>91495.420000000013</v>
          </cell>
          <cell r="D6400">
            <v>987464.18</v>
          </cell>
          <cell r="E6400">
            <v>1343464.62</v>
          </cell>
          <cell r="F6400">
            <v>182672.62999999995</v>
          </cell>
          <cell r="G6400">
            <v>268856.44</v>
          </cell>
          <cell r="H6400">
            <v>137825.43</v>
          </cell>
        </row>
        <row r="6401">
          <cell r="A6401" t="str">
            <v>NE23 6</v>
          </cell>
          <cell r="B6401">
            <v>2022719.24</v>
          </cell>
          <cell r="C6401" t="str">
            <v/>
          </cell>
          <cell r="D6401">
            <v>1172804.46</v>
          </cell>
          <cell r="E6401">
            <v>2164910.4300000002</v>
          </cell>
          <cell r="F6401">
            <v>325807.55</v>
          </cell>
          <cell r="G6401">
            <v>397091.5999999998</v>
          </cell>
          <cell r="H6401">
            <v>272725.84000000003</v>
          </cell>
        </row>
        <row r="6402">
          <cell r="A6402" t="str">
            <v>NE23 7</v>
          </cell>
          <cell r="B6402">
            <v>1530484.13</v>
          </cell>
          <cell r="C6402">
            <v>110716.09000000001</v>
          </cell>
          <cell r="D6402">
            <v>1343066.42</v>
          </cell>
          <cell r="E6402">
            <v>2030892.32</v>
          </cell>
          <cell r="F6402">
            <v>193676.32</v>
          </cell>
          <cell r="G6402">
            <v>578133.85000000009</v>
          </cell>
          <cell r="H6402">
            <v>348141.35000000003</v>
          </cell>
        </row>
        <row r="6403">
          <cell r="A6403" t="str">
            <v>NE23 8</v>
          </cell>
          <cell r="B6403">
            <v>460861.4</v>
          </cell>
          <cell r="C6403" t="str">
            <v/>
          </cell>
          <cell r="D6403">
            <v>431266.7</v>
          </cell>
          <cell r="E6403">
            <v>556559.77</v>
          </cell>
          <cell r="F6403" t="str">
            <v/>
          </cell>
          <cell r="G6403">
            <v>101250.86</v>
          </cell>
          <cell r="H6403">
            <v>63284.67</v>
          </cell>
        </row>
        <row r="6404">
          <cell r="A6404" t="str">
            <v>NE24 1</v>
          </cell>
          <cell r="B6404">
            <v>229235.87</v>
          </cell>
          <cell r="C6404" t="str">
            <v/>
          </cell>
          <cell r="D6404">
            <v>123549.78</v>
          </cell>
          <cell r="E6404">
            <v>395994.93</v>
          </cell>
          <cell r="F6404">
            <v>79755.500000000015</v>
          </cell>
          <cell r="G6404">
            <v>170093.34</v>
          </cell>
          <cell r="H6404">
            <v>48913.94</v>
          </cell>
        </row>
        <row r="6405">
          <cell r="A6405" t="str">
            <v>NE24 2</v>
          </cell>
          <cell r="B6405">
            <v>396596.71</v>
          </cell>
          <cell r="C6405" t="str">
            <v/>
          </cell>
          <cell r="D6405">
            <v>404471.78</v>
          </cell>
          <cell r="E6405">
            <v>1123863.3700000001</v>
          </cell>
          <cell r="F6405">
            <v>275860.05999999994</v>
          </cell>
          <cell r="G6405">
            <v>279719.98</v>
          </cell>
          <cell r="H6405">
            <v>229346.77000000002</v>
          </cell>
        </row>
        <row r="6406">
          <cell r="A6406" t="str">
            <v>NE24 3</v>
          </cell>
          <cell r="B6406">
            <v>1215964.32</v>
          </cell>
          <cell r="C6406">
            <v>204506.78000000003</v>
          </cell>
          <cell r="D6406">
            <v>1816131.44</v>
          </cell>
          <cell r="E6406">
            <v>3349949.35</v>
          </cell>
          <cell r="F6406">
            <v>749107.42</v>
          </cell>
          <cell r="G6406">
            <v>719632.51000000013</v>
          </cell>
          <cell r="H6406">
            <v>624891.65</v>
          </cell>
        </row>
        <row r="6407">
          <cell r="A6407" t="str">
            <v>NE24 4</v>
          </cell>
          <cell r="B6407">
            <v>1059625.3</v>
          </cell>
          <cell r="C6407">
            <v>121861.12</v>
          </cell>
          <cell r="D6407">
            <v>1284075.48</v>
          </cell>
          <cell r="E6407">
            <v>3216001.97</v>
          </cell>
          <cell r="F6407">
            <v>318816.78000000009</v>
          </cell>
          <cell r="G6407">
            <v>877140.89000000025</v>
          </cell>
          <cell r="H6407">
            <v>396529.78</v>
          </cell>
        </row>
        <row r="6408">
          <cell r="A6408" t="str">
            <v>NE24 5</v>
          </cell>
          <cell r="B6408">
            <v>740942.64</v>
          </cell>
          <cell r="C6408" t="str">
            <v/>
          </cell>
          <cell r="D6408">
            <v>363385.75</v>
          </cell>
          <cell r="E6408">
            <v>2286881.4500000002</v>
          </cell>
          <cell r="F6408">
            <v>258247.70000000004</v>
          </cell>
          <cell r="G6408">
            <v>588236.93000000017</v>
          </cell>
          <cell r="H6408">
            <v>434555.12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>
            <v>1227180.06</v>
          </cell>
          <cell r="C6410">
            <v>166857.38</v>
          </cell>
          <cell r="D6410">
            <v>1773058.31</v>
          </cell>
          <cell r="E6410">
            <v>2261785.9500000002</v>
          </cell>
          <cell r="F6410">
            <v>382651.01000000007</v>
          </cell>
          <cell r="G6410">
            <v>723407.28999999992</v>
          </cell>
          <cell r="H6410">
            <v>306686.19</v>
          </cell>
        </row>
        <row r="6411">
          <cell r="A6411" t="str">
            <v>NE25 8</v>
          </cell>
          <cell r="B6411">
            <v>852914.08</v>
          </cell>
          <cell r="C6411">
            <v>142056.99999999997</v>
          </cell>
          <cell r="D6411">
            <v>1108316.02</v>
          </cell>
          <cell r="E6411">
            <v>1514534.59</v>
          </cell>
          <cell r="F6411">
            <v>482305.6999999999</v>
          </cell>
          <cell r="G6411">
            <v>680245.89000000025</v>
          </cell>
          <cell r="H6411">
            <v>248972.01</v>
          </cell>
        </row>
        <row r="6412">
          <cell r="A6412" t="str">
            <v>NE25 9</v>
          </cell>
          <cell r="B6412">
            <v>1190030.48</v>
          </cell>
          <cell r="C6412">
            <v>173172.61000000002</v>
          </cell>
          <cell r="D6412">
            <v>1474846.79</v>
          </cell>
          <cell r="E6412">
            <v>1765303.8</v>
          </cell>
          <cell r="F6412">
            <v>427652.2300000001</v>
          </cell>
          <cell r="G6412">
            <v>746464.82999999984</v>
          </cell>
          <cell r="H6412">
            <v>298491.19</v>
          </cell>
        </row>
        <row r="6413">
          <cell r="A6413" t="str">
            <v>NE26 1</v>
          </cell>
          <cell r="B6413">
            <v>346782.81</v>
          </cell>
          <cell r="C6413" t="str">
            <v/>
          </cell>
          <cell r="D6413">
            <v>718309.98</v>
          </cell>
          <cell r="E6413">
            <v>617600.18999999994</v>
          </cell>
          <cell r="F6413">
            <v>255168.14</v>
          </cell>
          <cell r="G6413">
            <v>346876.27</v>
          </cell>
          <cell r="H6413">
            <v>147281.30000000002</v>
          </cell>
        </row>
        <row r="6414">
          <cell r="A6414" t="str">
            <v>NE26 2</v>
          </cell>
          <cell r="B6414">
            <v>538119.17000000004</v>
          </cell>
          <cell r="C6414" t="str">
            <v/>
          </cell>
          <cell r="D6414">
            <v>603393.63</v>
          </cell>
          <cell r="E6414">
            <v>708534.32</v>
          </cell>
          <cell r="F6414">
            <v>164860.46</v>
          </cell>
          <cell r="G6414">
            <v>249947.43000000002</v>
          </cell>
          <cell r="H6414">
            <v>99041.48</v>
          </cell>
        </row>
        <row r="6415">
          <cell r="A6415" t="str">
            <v>NE26 3</v>
          </cell>
          <cell r="B6415">
            <v>400300.26</v>
          </cell>
          <cell r="C6415" t="str">
            <v/>
          </cell>
          <cell r="D6415">
            <v>971272.89</v>
          </cell>
          <cell r="E6415">
            <v>940825.33</v>
          </cell>
          <cell r="F6415">
            <v>173719.46</v>
          </cell>
          <cell r="G6415">
            <v>398740.85999999993</v>
          </cell>
          <cell r="H6415">
            <v>184095.27</v>
          </cell>
        </row>
        <row r="6416">
          <cell r="A6416" t="str">
            <v>NE26 4</v>
          </cell>
          <cell r="B6416">
            <v>428646.61</v>
          </cell>
          <cell r="C6416" t="str">
            <v/>
          </cell>
          <cell r="D6416">
            <v>703969.2</v>
          </cell>
          <cell r="E6416">
            <v>719296.72</v>
          </cell>
          <cell r="F6416">
            <v>175564.62</v>
          </cell>
          <cell r="G6416">
            <v>156937.85999999996</v>
          </cell>
          <cell r="H6416">
            <v>125106.65000000001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>
            <v>2353069.58</v>
          </cell>
          <cell r="C6418">
            <v>297925.18000000005</v>
          </cell>
          <cell r="D6418">
            <v>2190740.17</v>
          </cell>
          <cell r="E6418">
            <v>3714232.56</v>
          </cell>
          <cell r="F6418">
            <v>702274.72</v>
          </cell>
          <cell r="G6418">
            <v>1249203.9600000002</v>
          </cell>
          <cell r="H6418">
            <v>442510.68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>
            <v>890001.07</v>
          </cell>
          <cell r="C6420">
            <v>61970.82</v>
          </cell>
          <cell r="D6420">
            <v>434945.33</v>
          </cell>
          <cell r="E6420">
            <v>2118902.44</v>
          </cell>
          <cell r="F6420">
            <v>305505.08000000007</v>
          </cell>
          <cell r="G6420">
            <v>385006.22</v>
          </cell>
          <cell r="H6420">
            <v>134329.75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>
            <v>594065.59</v>
          </cell>
          <cell r="C6422" t="str">
            <v/>
          </cell>
          <cell r="D6422">
            <v>224334.48</v>
          </cell>
          <cell r="E6422">
            <v>1170746.46</v>
          </cell>
          <cell r="F6422">
            <v>209887.45</v>
          </cell>
          <cell r="G6422">
            <v>161532.37</v>
          </cell>
          <cell r="H6422">
            <v>127143.02</v>
          </cell>
        </row>
        <row r="6423">
          <cell r="A6423" t="str">
            <v>NE28 7</v>
          </cell>
          <cell r="B6423">
            <v>1145242.4099999999</v>
          </cell>
          <cell r="C6423" t="str">
            <v/>
          </cell>
          <cell r="D6423">
            <v>570827.04</v>
          </cell>
          <cell r="E6423">
            <v>1942417.84</v>
          </cell>
          <cell r="F6423">
            <v>364356.77000000008</v>
          </cell>
          <cell r="G6423">
            <v>350431.85</v>
          </cell>
          <cell r="H6423">
            <v>202455.08000000002</v>
          </cell>
        </row>
        <row r="6424">
          <cell r="A6424" t="str">
            <v>NE28 8</v>
          </cell>
          <cell r="B6424">
            <v>1200244.54</v>
          </cell>
          <cell r="C6424">
            <v>80570.179999999993</v>
          </cell>
          <cell r="D6424">
            <v>714492.75</v>
          </cell>
          <cell r="E6424">
            <v>2181461.86</v>
          </cell>
          <cell r="F6424">
            <v>426622.06</v>
          </cell>
          <cell r="G6424">
            <v>332672.17000000004</v>
          </cell>
          <cell r="H6424">
            <v>228185.95</v>
          </cell>
        </row>
        <row r="6425">
          <cell r="A6425" t="str">
            <v>NE28 9</v>
          </cell>
          <cell r="B6425">
            <v>2202738.17</v>
          </cell>
          <cell r="C6425">
            <v>158630.18000000002</v>
          </cell>
          <cell r="D6425">
            <v>1155647.96</v>
          </cell>
          <cell r="E6425">
            <v>3776387.5</v>
          </cell>
          <cell r="F6425">
            <v>839488.54000000015</v>
          </cell>
          <cell r="G6425">
            <v>658760.62999999989</v>
          </cell>
          <cell r="H6425">
            <v>397339.47000000003</v>
          </cell>
        </row>
        <row r="6426">
          <cell r="A6426" t="str">
            <v>NE29 0</v>
          </cell>
          <cell r="B6426">
            <v>949731.94</v>
          </cell>
          <cell r="C6426" t="str">
            <v/>
          </cell>
          <cell r="D6426">
            <v>580394.41</v>
          </cell>
          <cell r="E6426">
            <v>1341935.52</v>
          </cell>
          <cell r="F6426">
            <v>162377.66999999995</v>
          </cell>
          <cell r="G6426">
            <v>363027.66000000003</v>
          </cell>
          <cell r="H6426">
            <v>177471.34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>
            <v>832464.81</v>
          </cell>
          <cell r="C6428" t="str">
            <v/>
          </cell>
          <cell r="D6428">
            <v>438493.63</v>
          </cell>
          <cell r="E6428">
            <v>1573693.81</v>
          </cell>
          <cell r="F6428">
            <v>165780.49</v>
          </cell>
          <cell r="G6428">
            <v>459469.27000000008</v>
          </cell>
          <cell r="H6428">
            <v>181218.47</v>
          </cell>
        </row>
        <row r="6429">
          <cell r="A6429" t="str">
            <v>NE29 7</v>
          </cell>
          <cell r="B6429">
            <v>978023.22</v>
          </cell>
          <cell r="C6429" t="str">
            <v/>
          </cell>
          <cell r="D6429">
            <v>453605.28</v>
          </cell>
          <cell r="E6429">
            <v>1407764.97</v>
          </cell>
          <cell r="F6429">
            <v>192138.26</v>
          </cell>
          <cell r="G6429">
            <v>345780.59000000008</v>
          </cell>
          <cell r="H6429">
            <v>125059.38</v>
          </cell>
        </row>
        <row r="6430">
          <cell r="A6430" t="str">
            <v>NE29 8</v>
          </cell>
          <cell r="B6430">
            <v>976475.89</v>
          </cell>
          <cell r="C6430">
            <v>98788.25</v>
          </cell>
          <cell r="D6430">
            <v>793354.19</v>
          </cell>
          <cell r="E6430">
            <v>2183067.08</v>
          </cell>
          <cell r="F6430">
            <v>266899.34000000003</v>
          </cell>
          <cell r="G6430">
            <v>617746.55000000005</v>
          </cell>
          <cell r="H6430">
            <v>241907.79</v>
          </cell>
        </row>
        <row r="6431">
          <cell r="A6431" t="str">
            <v>NE29 9</v>
          </cell>
          <cell r="B6431">
            <v>763600.71</v>
          </cell>
          <cell r="C6431" t="str">
            <v/>
          </cell>
          <cell r="D6431">
            <v>554188.06000000006</v>
          </cell>
          <cell r="E6431">
            <v>1081625.26</v>
          </cell>
          <cell r="F6431">
            <v>122044.31</v>
          </cell>
          <cell r="G6431">
            <v>280627.19999999995</v>
          </cell>
          <cell r="H6431">
            <v>175665.79</v>
          </cell>
        </row>
        <row r="6432">
          <cell r="A6432" t="str">
            <v>NE3 1</v>
          </cell>
          <cell r="B6432">
            <v>575505.69999999995</v>
          </cell>
          <cell r="C6432" t="str">
            <v/>
          </cell>
          <cell r="D6432">
            <v>1157668.52</v>
          </cell>
          <cell r="E6432">
            <v>992530.08</v>
          </cell>
          <cell r="F6432">
            <v>205412.46</v>
          </cell>
          <cell r="G6432">
            <v>724175.06999999983</v>
          </cell>
          <cell r="H6432">
            <v>121359.27</v>
          </cell>
        </row>
        <row r="6433">
          <cell r="A6433" t="str">
            <v>NE3 2</v>
          </cell>
          <cell r="B6433">
            <v>1329593.77</v>
          </cell>
          <cell r="C6433">
            <v>243349.25</v>
          </cell>
          <cell r="D6433">
            <v>1088150.3</v>
          </cell>
          <cell r="E6433">
            <v>2043060.66</v>
          </cell>
          <cell r="F6433">
            <v>419587.0199999999</v>
          </cell>
          <cell r="G6433">
            <v>1013757.8</v>
          </cell>
          <cell r="H6433">
            <v>519390.09</v>
          </cell>
        </row>
        <row r="6434">
          <cell r="A6434" t="str">
            <v>NE3 3</v>
          </cell>
          <cell r="B6434">
            <v>1239090.57</v>
          </cell>
          <cell r="C6434">
            <v>90713.580000000016</v>
          </cell>
          <cell r="D6434">
            <v>1090869.54</v>
          </cell>
          <cell r="E6434">
            <v>1747837.13</v>
          </cell>
          <cell r="F6434">
            <v>257887.59000000003</v>
          </cell>
          <cell r="G6434">
            <v>772555.8</v>
          </cell>
          <cell r="H6434">
            <v>307278.69</v>
          </cell>
        </row>
        <row r="6435">
          <cell r="A6435" t="str">
            <v>NE3 4</v>
          </cell>
          <cell r="B6435">
            <v>1421808.6</v>
          </cell>
          <cell r="C6435">
            <v>218022.55</v>
          </cell>
          <cell r="D6435">
            <v>1188325.79</v>
          </cell>
          <cell r="E6435">
            <v>1855606.88</v>
          </cell>
          <cell r="F6435">
            <v>297897.89000000007</v>
          </cell>
          <cell r="G6435">
            <v>747060.94000000006</v>
          </cell>
          <cell r="H6435">
            <v>205150.95</v>
          </cell>
        </row>
        <row r="6436">
          <cell r="A6436" t="str">
            <v>NE3 5</v>
          </cell>
          <cell r="B6436">
            <v>1025128.25</v>
          </cell>
          <cell r="C6436">
            <v>79645.710000000021</v>
          </cell>
          <cell r="D6436">
            <v>1172050.1399999999</v>
          </cell>
          <cell r="E6436">
            <v>1585190.37</v>
          </cell>
          <cell r="F6436">
            <v>289358.82</v>
          </cell>
          <cell r="G6436">
            <v>606239.78000000014</v>
          </cell>
          <cell r="H6436">
            <v>245848.27000000002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>
            <v>269715.53999999998</v>
          </cell>
          <cell r="C6438" t="str">
            <v/>
          </cell>
          <cell r="D6438">
            <v>124081.48</v>
          </cell>
          <cell r="E6438">
            <v>280496.68</v>
          </cell>
          <cell r="F6438" t="str">
            <v/>
          </cell>
          <cell r="G6438">
            <v>123749.29000000001</v>
          </cell>
          <cell r="H6438" t="str">
            <v/>
          </cell>
        </row>
        <row r="6439">
          <cell r="A6439" t="str">
            <v>NE30 2</v>
          </cell>
          <cell r="B6439">
            <v>838056.84</v>
          </cell>
          <cell r="C6439">
            <v>122448.13</v>
          </cell>
          <cell r="D6439">
            <v>1055855.18</v>
          </cell>
          <cell r="E6439">
            <v>1312655.03</v>
          </cell>
          <cell r="F6439">
            <v>234203.7</v>
          </cell>
          <cell r="G6439">
            <v>533625.07000000007</v>
          </cell>
          <cell r="H6439">
            <v>194476.94</v>
          </cell>
        </row>
        <row r="6440">
          <cell r="A6440" t="str">
            <v>NE30 3</v>
          </cell>
          <cell r="B6440">
            <v>880612.47</v>
          </cell>
          <cell r="C6440">
            <v>103884.21</v>
          </cell>
          <cell r="D6440">
            <v>890927.16</v>
          </cell>
          <cell r="E6440">
            <v>1691799.84</v>
          </cell>
          <cell r="F6440">
            <v>345386</v>
          </cell>
          <cell r="G6440">
            <v>387365.89</v>
          </cell>
          <cell r="H6440">
            <v>268554.19</v>
          </cell>
        </row>
        <row r="6441">
          <cell r="A6441" t="str">
            <v>NE30 4</v>
          </cell>
          <cell r="B6441">
            <v>501294.65</v>
          </cell>
          <cell r="C6441" t="str">
            <v/>
          </cell>
          <cell r="D6441">
            <v>427905.21</v>
          </cell>
          <cell r="E6441">
            <v>704849.57</v>
          </cell>
          <cell r="F6441">
            <v>116996.98</v>
          </cell>
          <cell r="G6441">
            <v>257462.15</v>
          </cell>
          <cell r="H6441">
            <v>62024.32</v>
          </cell>
        </row>
        <row r="6442">
          <cell r="A6442" t="str">
            <v>NE31 1</v>
          </cell>
          <cell r="B6442">
            <v>1518507.4</v>
          </cell>
          <cell r="C6442">
            <v>220873.27</v>
          </cell>
          <cell r="D6442">
            <v>839876.99</v>
          </cell>
          <cell r="E6442">
            <v>1907909.45</v>
          </cell>
          <cell r="F6442">
            <v>178950.04</v>
          </cell>
          <cell r="G6442">
            <v>786580.39999999979</v>
          </cell>
          <cell r="H6442">
            <v>375330.56</v>
          </cell>
        </row>
        <row r="6443">
          <cell r="A6443" t="str">
            <v>NE31 2</v>
          </cell>
          <cell r="B6443">
            <v>1410494.02</v>
          </cell>
          <cell r="C6443">
            <v>218781.16999999998</v>
          </cell>
          <cell r="D6443">
            <v>802338.29</v>
          </cell>
          <cell r="E6443">
            <v>1831343.6</v>
          </cell>
          <cell r="F6443">
            <v>310632.99999999994</v>
          </cell>
          <cell r="G6443">
            <v>827951.88999999978</v>
          </cell>
          <cell r="H6443">
            <v>245705.08000000002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>
            <v>488438.39</v>
          </cell>
          <cell r="C6445" t="str">
            <v/>
          </cell>
          <cell r="D6445">
            <v>167537.66</v>
          </cell>
          <cell r="E6445">
            <v>587774.96</v>
          </cell>
          <cell r="F6445" t="str">
            <v/>
          </cell>
          <cell r="G6445">
            <v>456835.19</v>
          </cell>
          <cell r="H6445">
            <v>87810.19</v>
          </cell>
        </row>
        <row r="6446">
          <cell r="A6446" t="str">
            <v>NE32 4</v>
          </cell>
          <cell r="B6446">
            <v>1113902.3500000001</v>
          </cell>
          <cell r="C6446">
            <v>121776.97000000002</v>
          </cell>
          <cell r="D6446">
            <v>598583.67000000004</v>
          </cell>
          <cell r="E6446">
            <v>1370657.78</v>
          </cell>
          <cell r="F6446">
            <v>199909.67</v>
          </cell>
          <cell r="G6446">
            <v>839072.7000000003</v>
          </cell>
          <cell r="H6446">
            <v>174320.35</v>
          </cell>
        </row>
        <row r="6447">
          <cell r="A6447" t="str">
            <v>NE32 5</v>
          </cell>
          <cell r="B6447">
            <v>1127178.69</v>
          </cell>
          <cell r="C6447">
            <v>246795.57</v>
          </cell>
          <cell r="D6447">
            <v>687586.8</v>
          </cell>
          <cell r="E6447">
            <v>1235774.68</v>
          </cell>
          <cell r="F6447">
            <v>152211.60999999999</v>
          </cell>
          <cell r="G6447">
            <v>842924.71000000008</v>
          </cell>
          <cell r="H6447">
            <v>269868.23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>
            <v>185841.15</v>
          </cell>
          <cell r="C6449" t="str">
            <v/>
          </cell>
          <cell r="D6449">
            <v>123318.23</v>
          </cell>
          <cell r="E6449">
            <v>409362.08</v>
          </cell>
          <cell r="F6449" t="str">
            <v/>
          </cell>
          <cell r="G6449">
            <v>69760.97</v>
          </cell>
          <cell r="H6449" t="str">
            <v/>
          </cell>
        </row>
        <row r="6450">
          <cell r="A6450" t="str">
            <v>NE33 2</v>
          </cell>
          <cell r="B6450">
            <v>587516.73</v>
          </cell>
          <cell r="C6450">
            <v>137832.15</v>
          </cell>
          <cell r="D6450">
            <v>521446.84</v>
          </cell>
          <cell r="E6450">
            <v>894708.5</v>
          </cell>
          <cell r="F6450" t="str">
            <v/>
          </cell>
          <cell r="G6450">
            <v>519534.66000000003</v>
          </cell>
          <cell r="H6450">
            <v>152110.9</v>
          </cell>
        </row>
        <row r="6451">
          <cell r="A6451" t="str">
            <v>NE33 3</v>
          </cell>
          <cell r="B6451">
            <v>1009219.23</v>
          </cell>
          <cell r="C6451">
            <v>227424.43</v>
          </cell>
          <cell r="D6451">
            <v>714741.06</v>
          </cell>
          <cell r="E6451">
            <v>1658954.37</v>
          </cell>
          <cell r="F6451">
            <v>137797.9</v>
          </cell>
          <cell r="G6451">
            <v>542177.11999999988</v>
          </cell>
          <cell r="H6451">
            <v>235100.6</v>
          </cell>
        </row>
        <row r="6452">
          <cell r="A6452" t="str">
            <v>NE33 4</v>
          </cell>
          <cell r="B6452">
            <v>978205.6</v>
          </cell>
          <cell r="C6452">
            <v>210106.45</v>
          </cell>
          <cell r="D6452">
            <v>376170.93</v>
          </cell>
          <cell r="E6452">
            <v>1387045.05</v>
          </cell>
          <cell r="F6452">
            <v>117344.69</v>
          </cell>
          <cell r="G6452">
            <v>692499.52000000037</v>
          </cell>
          <cell r="H6452">
            <v>150852.6</v>
          </cell>
        </row>
        <row r="6453">
          <cell r="A6453" t="str">
            <v>NE33 5</v>
          </cell>
          <cell r="B6453">
            <v>426049.56</v>
          </cell>
          <cell r="C6453">
            <v>89849.069999999992</v>
          </cell>
          <cell r="D6453">
            <v>186446.74</v>
          </cell>
          <cell r="E6453">
            <v>672600.3</v>
          </cell>
          <cell r="F6453" t="str">
            <v/>
          </cell>
          <cell r="G6453">
            <v>271792.48</v>
          </cell>
          <cell r="H6453">
            <v>67397.710000000006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>
            <v>1385672.06</v>
          </cell>
          <cell r="C6455">
            <v>121187.36000000002</v>
          </cell>
          <cell r="D6455">
            <v>567981.24</v>
          </cell>
          <cell r="E6455">
            <v>1726967.24</v>
          </cell>
          <cell r="F6455">
            <v>97644.69</v>
          </cell>
          <cell r="G6455">
            <v>449845.75</v>
          </cell>
          <cell r="H6455">
            <v>243925.04</v>
          </cell>
        </row>
        <row r="6456">
          <cell r="A6456" t="str">
            <v>NE34 6</v>
          </cell>
          <cell r="B6456">
            <v>1160265.5</v>
          </cell>
          <cell r="C6456">
            <v>241399.69000000003</v>
          </cell>
          <cell r="D6456">
            <v>810942.09</v>
          </cell>
          <cell r="E6456">
            <v>1876378.76</v>
          </cell>
          <cell r="F6456">
            <v>111817.84</v>
          </cell>
          <cell r="G6456">
            <v>653898.21999999986</v>
          </cell>
          <cell r="H6456">
            <v>315817.41000000003</v>
          </cell>
        </row>
        <row r="6457">
          <cell r="A6457" t="str">
            <v>NE34 7</v>
          </cell>
          <cell r="B6457">
            <v>1340493.74</v>
          </cell>
          <cell r="C6457">
            <v>319734.84000000003</v>
          </cell>
          <cell r="D6457">
            <v>737611.06</v>
          </cell>
          <cell r="E6457">
            <v>1895050.37</v>
          </cell>
          <cell r="F6457">
            <v>186986.36</v>
          </cell>
          <cell r="G6457">
            <v>806397.52000000014</v>
          </cell>
          <cell r="H6457">
            <v>216854.52000000002</v>
          </cell>
        </row>
        <row r="6458">
          <cell r="A6458" t="str">
            <v>NE34 8</v>
          </cell>
          <cell r="B6458">
            <v>1827234.59</v>
          </cell>
          <cell r="C6458">
            <v>320167.34000000003</v>
          </cell>
          <cell r="D6458">
            <v>788793.93</v>
          </cell>
          <cell r="E6458">
            <v>2173334.39</v>
          </cell>
          <cell r="F6458">
            <v>229111.46</v>
          </cell>
          <cell r="G6458">
            <v>779329.86999999976</v>
          </cell>
          <cell r="H6458">
            <v>202902.61000000002</v>
          </cell>
        </row>
        <row r="6459">
          <cell r="A6459" t="str">
            <v>NE34 9</v>
          </cell>
          <cell r="B6459">
            <v>1557282.89</v>
          </cell>
          <cell r="C6459">
            <v>357724.28</v>
          </cell>
          <cell r="D6459">
            <v>685340.16000000003</v>
          </cell>
          <cell r="E6459">
            <v>1973939.69</v>
          </cell>
          <cell r="F6459" t="str">
            <v/>
          </cell>
          <cell r="G6459">
            <v>804186.82999999961</v>
          </cell>
          <cell r="H6459">
            <v>200976.11000000002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>
            <v>1203192.1000000001</v>
          </cell>
          <cell r="C6461">
            <v>152094.37</v>
          </cell>
          <cell r="D6461">
            <v>519262.27</v>
          </cell>
          <cell r="E6461">
            <v>1171550.82</v>
          </cell>
          <cell r="F6461">
            <v>139147.57</v>
          </cell>
          <cell r="G6461">
            <v>461287.08000000013</v>
          </cell>
          <cell r="H6461">
            <v>200976.59</v>
          </cell>
        </row>
        <row r="6462">
          <cell r="A6462" t="str">
            <v>NE36 0</v>
          </cell>
          <cell r="B6462">
            <v>1146608.28</v>
          </cell>
          <cell r="C6462">
            <v>144202.82999999996</v>
          </cell>
          <cell r="D6462">
            <v>925891.29</v>
          </cell>
          <cell r="E6462">
            <v>1262425.17</v>
          </cell>
          <cell r="F6462">
            <v>250564.91999999995</v>
          </cell>
          <cell r="G6462">
            <v>533219.42999999993</v>
          </cell>
          <cell r="H6462">
            <v>180067.06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>
            <v>997057.51</v>
          </cell>
          <cell r="C6464">
            <v>102832.85000000002</v>
          </cell>
          <cell r="D6464">
            <v>524063.74</v>
          </cell>
          <cell r="E6464">
            <v>2634970.35</v>
          </cell>
          <cell r="F6464">
            <v>229810.32000000004</v>
          </cell>
          <cell r="G6464">
            <v>1193361.0200000003</v>
          </cell>
          <cell r="H6464">
            <v>351176.38</v>
          </cell>
        </row>
        <row r="6465">
          <cell r="A6465" t="str">
            <v>NE37 2</v>
          </cell>
          <cell r="B6465">
            <v>539183.54</v>
          </cell>
          <cell r="C6465" t="str">
            <v/>
          </cell>
          <cell r="D6465">
            <v>270782.84999999998</v>
          </cell>
          <cell r="E6465">
            <v>1550421.09</v>
          </cell>
          <cell r="F6465">
            <v>223084.44</v>
          </cell>
          <cell r="G6465">
            <v>794117.08</v>
          </cell>
          <cell r="H6465">
            <v>151037.51999999999</v>
          </cell>
        </row>
        <row r="6466">
          <cell r="A6466" t="str">
            <v>NE37 3</v>
          </cell>
          <cell r="B6466">
            <v>340294.44</v>
          </cell>
          <cell r="C6466" t="str">
            <v/>
          </cell>
          <cell r="D6466">
            <v>187006.34</v>
          </cell>
          <cell r="E6466">
            <v>996128.78</v>
          </cell>
          <cell r="F6466">
            <v>104156.91000000002</v>
          </cell>
          <cell r="G6466">
            <v>369351.31</v>
          </cell>
          <cell r="H6466">
            <v>78280.900000000009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>
            <v>1137291.8899999999</v>
          </cell>
          <cell r="C6468">
            <v>106657.62999999999</v>
          </cell>
          <cell r="D6468">
            <v>725262.14</v>
          </cell>
          <cell r="E6468">
            <v>2694653.21</v>
          </cell>
          <cell r="F6468">
            <v>358171.97</v>
          </cell>
          <cell r="G6468">
            <v>1209609.7599999993</v>
          </cell>
          <cell r="H6468">
            <v>325132.45</v>
          </cell>
        </row>
        <row r="6469">
          <cell r="A6469" t="str">
            <v>NE38 7</v>
          </cell>
          <cell r="B6469">
            <v>851551.17</v>
          </cell>
          <cell r="C6469" t="str">
            <v/>
          </cell>
          <cell r="D6469">
            <v>799169.86</v>
          </cell>
          <cell r="E6469">
            <v>2364544.13</v>
          </cell>
          <cell r="F6469">
            <v>349794.88000000006</v>
          </cell>
          <cell r="G6469">
            <v>942394.52999999991</v>
          </cell>
          <cell r="H6469">
            <v>347186.76</v>
          </cell>
        </row>
        <row r="6470">
          <cell r="A6470" t="str">
            <v>NE38 8</v>
          </cell>
          <cell r="B6470">
            <v>1220996.1599999999</v>
          </cell>
          <cell r="C6470">
            <v>110272.04</v>
          </cell>
          <cell r="D6470">
            <v>700878.73</v>
          </cell>
          <cell r="E6470">
            <v>2565270.44</v>
          </cell>
          <cell r="F6470">
            <v>217358.85</v>
          </cell>
          <cell r="G6470">
            <v>1001723.6</v>
          </cell>
          <cell r="H6470">
            <v>328651.28000000003</v>
          </cell>
        </row>
        <row r="6471">
          <cell r="A6471" t="str">
            <v>NE38 9</v>
          </cell>
          <cell r="B6471">
            <v>587678.44999999995</v>
          </cell>
          <cell r="C6471" t="str">
            <v/>
          </cell>
          <cell r="D6471">
            <v>346251.01</v>
          </cell>
          <cell r="E6471">
            <v>1218668.33</v>
          </cell>
          <cell r="F6471">
            <v>114904.5</v>
          </cell>
          <cell r="G6471">
            <v>403484.32</v>
          </cell>
          <cell r="H6471">
            <v>139474.09</v>
          </cell>
        </row>
        <row r="6472">
          <cell r="A6472" t="str">
            <v>NE39 1</v>
          </cell>
          <cell r="B6472">
            <v>338943.47</v>
          </cell>
          <cell r="C6472" t="str">
            <v/>
          </cell>
          <cell r="D6472">
            <v>385386.06</v>
          </cell>
          <cell r="E6472">
            <v>1034252.99</v>
          </cell>
          <cell r="F6472" t="str">
            <v/>
          </cell>
          <cell r="G6472">
            <v>256839.55</v>
          </cell>
          <cell r="H6472">
            <v>54882.55</v>
          </cell>
        </row>
        <row r="6473">
          <cell r="A6473" t="str">
            <v>NE39 2</v>
          </cell>
          <cell r="B6473">
            <v>535176.44999999995</v>
          </cell>
          <cell r="C6473" t="str">
            <v/>
          </cell>
          <cell r="D6473">
            <v>327265.14</v>
          </cell>
          <cell r="E6473">
            <v>1501682.97</v>
          </cell>
          <cell r="F6473" t="str">
            <v/>
          </cell>
          <cell r="G6473">
            <v>256957.91999999995</v>
          </cell>
          <cell r="H6473">
            <v>95381.73</v>
          </cell>
        </row>
        <row r="6474">
          <cell r="A6474" t="str">
            <v>NE4 5</v>
          </cell>
          <cell r="B6474">
            <v>480019.42</v>
          </cell>
          <cell r="C6474" t="str">
            <v/>
          </cell>
          <cell r="D6474">
            <v>167475.16</v>
          </cell>
          <cell r="E6474">
            <v>399675</v>
          </cell>
          <cell r="F6474" t="str">
            <v/>
          </cell>
          <cell r="G6474">
            <v>284870.59999999998</v>
          </cell>
          <cell r="H6474" t="str">
            <v/>
          </cell>
        </row>
        <row r="6475">
          <cell r="A6475" t="str">
            <v>NE4 6</v>
          </cell>
          <cell r="B6475">
            <v>493173.33</v>
          </cell>
          <cell r="C6475" t="str">
            <v/>
          </cell>
          <cell r="D6475">
            <v>262435.03999999998</v>
          </cell>
          <cell r="E6475">
            <v>687450.97</v>
          </cell>
          <cell r="F6475" t="str">
            <v/>
          </cell>
          <cell r="G6475">
            <v>275366.64999999997</v>
          </cell>
          <cell r="H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>
            <v>125001.13</v>
          </cell>
          <cell r="E6476">
            <v>236566.47</v>
          </cell>
          <cell r="F6476" t="str">
            <v/>
          </cell>
          <cell r="G6476">
            <v>85611.95</v>
          </cell>
          <cell r="H6476" t="str">
            <v/>
          </cell>
        </row>
        <row r="6477">
          <cell r="A6477" t="str">
            <v>NE4 8</v>
          </cell>
          <cell r="B6477">
            <v>546095.14</v>
          </cell>
          <cell r="C6477" t="str">
            <v/>
          </cell>
          <cell r="D6477">
            <v>179930.66</v>
          </cell>
          <cell r="E6477">
            <v>414624.33</v>
          </cell>
          <cell r="F6477">
            <v>114444.92</v>
          </cell>
          <cell r="G6477">
            <v>213872.01999999996</v>
          </cell>
          <cell r="H6477" t="str">
            <v/>
          </cell>
        </row>
        <row r="6478">
          <cell r="A6478" t="str">
            <v>NE4 9</v>
          </cell>
          <cell r="B6478">
            <v>1314693.22</v>
          </cell>
          <cell r="C6478" t="str">
            <v/>
          </cell>
          <cell r="D6478">
            <v>815330.97</v>
          </cell>
          <cell r="E6478">
            <v>1116962.3799999999</v>
          </cell>
          <cell r="F6478">
            <v>258103.57</v>
          </cell>
          <cell r="G6478">
            <v>647338.16000000015</v>
          </cell>
          <cell r="H6478">
            <v>226789.81</v>
          </cell>
        </row>
        <row r="6479">
          <cell r="A6479" t="str">
            <v>NE40 3</v>
          </cell>
          <cell r="B6479">
            <v>922295.28</v>
          </cell>
          <cell r="C6479">
            <v>93597.8</v>
          </cell>
          <cell r="D6479">
            <v>714948.6</v>
          </cell>
          <cell r="E6479">
            <v>1902645.33</v>
          </cell>
          <cell r="F6479">
            <v>151836.95999999996</v>
          </cell>
          <cell r="G6479">
            <v>467321.04999999987</v>
          </cell>
          <cell r="H6479">
            <v>226024.04</v>
          </cell>
        </row>
        <row r="6480">
          <cell r="A6480" t="str">
            <v>NE40 4</v>
          </cell>
          <cell r="B6480">
            <v>847129.72</v>
          </cell>
          <cell r="C6480">
            <v>134815.71999999997</v>
          </cell>
          <cell r="D6480">
            <v>675914.29</v>
          </cell>
          <cell r="E6480">
            <v>2612567.86</v>
          </cell>
          <cell r="F6480">
            <v>133663.17000000001</v>
          </cell>
          <cell r="G6480">
            <v>270187.29000000004</v>
          </cell>
          <cell r="H6480">
            <v>248452.73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>
            <v>186462.29</v>
          </cell>
          <cell r="C6482" t="str">
            <v/>
          </cell>
          <cell r="D6482">
            <v>285646.31</v>
          </cell>
          <cell r="E6482">
            <v>324882.71999999997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>
            <v>1277297.19</v>
          </cell>
          <cell r="C6483" t="str">
            <v/>
          </cell>
          <cell r="D6483">
            <v>858699.16</v>
          </cell>
          <cell r="E6483">
            <v>2149252.2799999998</v>
          </cell>
          <cell r="F6483">
            <v>147115.94000000003</v>
          </cell>
          <cell r="G6483">
            <v>464404.56000000011</v>
          </cell>
          <cell r="H6483">
            <v>141580.05000000002</v>
          </cell>
        </row>
        <row r="6484">
          <cell r="A6484" t="str">
            <v>NE42 6</v>
          </cell>
          <cell r="B6484">
            <v>774831.6</v>
          </cell>
          <cell r="C6484">
            <v>64107.189999999995</v>
          </cell>
          <cell r="D6484">
            <v>556622.84</v>
          </cell>
          <cell r="E6484">
            <v>1766622.87</v>
          </cell>
          <cell r="F6484">
            <v>192943.48</v>
          </cell>
          <cell r="G6484">
            <v>330502.58999999991</v>
          </cell>
          <cell r="H6484">
            <v>138580.97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>
            <v>694686.55</v>
          </cell>
          <cell r="C6486" t="str">
            <v/>
          </cell>
          <cell r="D6486">
            <v>637565.73</v>
          </cell>
          <cell r="E6486">
            <v>658163.21</v>
          </cell>
          <cell r="F6486" t="str">
            <v/>
          </cell>
          <cell r="G6486">
            <v>388404.37000000005</v>
          </cell>
          <cell r="H6486">
            <v>82191.78</v>
          </cell>
        </row>
        <row r="6487">
          <cell r="A6487" t="str">
            <v>NE44 6</v>
          </cell>
          <cell r="B6487">
            <v>101042.04</v>
          </cell>
          <cell r="C6487" t="str">
            <v/>
          </cell>
          <cell r="D6487">
            <v>171990.27</v>
          </cell>
          <cell r="E6487">
            <v>193054.92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>
            <v>546632.43000000005</v>
          </cell>
          <cell r="C6488" t="str">
            <v/>
          </cell>
          <cell r="D6488">
            <v>363532.57</v>
          </cell>
          <cell r="E6488">
            <v>468400.35</v>
          </cell>
          <cell r="F6488" t="str">
            <v/>
          </cell>
          <cell r="G6488">
            <v>236796.9</v>
          </cell>
          <cell r="H6488">
            <v>65015.310000000005</v>
          </cell>
        </row>
        <row r="6489">
          <cell r="A6489" t="str">
            <v>NE46 1</v>
          </cell>
          <cell r="B6489">
            <v>453801.75</v>
          </cell>
          <cell r="C6489" t="str">
            <v/>
          </cell>
          <cell r="D6489">
            <v>362898.63</v>
          </cell>
          <cell r="E6489">
            <v>730456.38</v>
          </cell>
          <cell r="F6489" t="str">
            <v/>
          </cell>
          <cell r="G6489">
            <v>305823.81999999995</v>
          </cell>
          <cell r="H6489" t="str">
            <v/>
          </cell>
        </row>
        <row r="6490">
          <cell r="A6490" t="str">
            <v>NE46 2</v>
          </cell>
          <cell r="B6490">
            <v>519907.3</v>
          </cell>
          <cell r="C6490" t="str">
            <v/>
          </cell>
          <cell r="D6490">
            <v>546542.72</v>
          </cell>
          <cell r="E6490">
            <v>686857.25</v>
          </cell>
          <cell r="F6490" t="str">
            <v/>
          </cell>
          <cell r="G6490">
            <v>174105.22</v>
          </cell>
          <cell r="H6490" t="str">
            <v/>
          </cell>
        </row>
        <row r="6491">
          <cell r="A6491" t="str">
            <v>NE46 3</v>
          </cell>
          <cell r="B6491">
            <v>328537.94</v>
          </cell>
          <cell r="C6491" t="str">
            <v/>
          </cell>
          <cell r="D6491">
            <v>430032.16</v>
          </cell>
          <cell r="E6491">
            <v>510595.07</v>
          </cell>
          <cell r="F6491" t="str">
            <v/>
          </cell>
          <cell r="G6491">
            <v>186628.67000000004</v>
          </cell>
          <cell r="H6491" t="str">
            <v/>
          </cell>
        </row>
        <row r="6492">
          <cell r="A6492" t="str">
            <v>NE46 4</v>
          </cell>
          <cell r="B6492">
            <v>372701.28</v>
          </cell>
          <cell r="C6492" t="str">
            <v/>
          </cell>
          <cell r="D6492">
            <v>320597.18</v>
          </cell>
          <cell r="E6492">
            <v>660483.52</v>
          </cell>
          <cell r="F6492" t="str">
            <v/>
          </cell>
          <cell r="G6492">
            <v>249918.36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>
            <v>302434.51</v>
          </cell>
          <cell r="C6494" t="str">
            <v/>
          </cell>
          <cell r="D6494" t="str">
            <v/>
          </cell>
          <cell r="E6494">
            <v>214081.53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>
            <v>117176.88</v>
          </cell>
          <cell r="C6495" t="str">
            <v/>
          </cell>
          <cell r="D6495">
            <v>158396.48000000001</v>
          </cell>
          <cell r="E6495">
            <v>265159.45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>
            <v>275086.62</v>
          </cell>
          <cell r="C6496" t="str">
            <v/>
          </cell>
          <cell r="D6496">
            <v>373320.73</v>
          </cell>
          <cell r="E6496">
            <v>451010.49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>
            <v>95384.1</v>
          </cell>
          <cell r="C6497" t="str">
            <v/>
          </cell>
          <cell r="D6497">
            <v>92942.21</v>
          </cell>
          <cell r="E6497">
            <v>240869.55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>
            <v>56334.8</v>
          </cell>
          <cell r="C6498" t="str">
            <v/>
          </cell>
          <cell r="D6498">
            <v>136619.23000000001</v>
          </cell>
          <cell r="E6498">
            <v>107721.92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>
            <v>201275.49</v>
          </cell>
          <cell r="C6499" t="str">
            <v/>
          </cell>
          <cell r="D6499">
            <v>207709.96</v>
          </cell>
          <cell r="E6499">
            <v>479451.19</v>
          </cell>
          <cell r="F6499" t="str">
            <v/>
          </cell>
          <cell r="G6499" t="str">
            <v/>
          </cell>
          <cell r="H6499" t="str">
            <v/>
          </cell>
        </row>
        <row r="6500">
          <cell r="A6500" t="str">
            <v>NE48 1</v>
          </cell>
          <cell r="B6500">
            <v>121505.76</v>
          </cell>
          <cell r="C6500" t="str">
            <v/>
          </cell>
          <cell r="D6500">
            <v>74888.350000000006</v>
          </cell>
          <cell r="E6500">
            <v>169261.57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>
            <v>323850.13</v>
          </cell>
          <cell r="C6501" t="str">
            <v/>
          </cell>
          <cell r="D6501">
            <v>119598.15</v>
          </cell>
          <cell r="E6501">
            <v>351628.12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>
            <v>113903.5</v>
          </cell>
          <cell r="C6502" t="str">
            <v/>
          </cell>
          <cell r="D6502">
            <v>183869.59</v>
          </cell>
          <cell r="E6502">
            <v>325085.71999999997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>
            <v>140327.85</v>
          </cell>
          <cell r="C6503" t="str">
            <v/>
          </cell>
          <cell r="D6503">
            <v>93798.03</v>
          </cell>
          <cell r="E6503">
            <v>172566.48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>
            <v>309074.37</v>
          </cell>
          <cell r="C6504" t="str">
            <v/>
          </cell>
          <cell r="D6504">
            <v>154713.26</v>
          </cell>
          <cell r="E6504">
            <v>80639.77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>
            <v>558896.47</v>
          </cell>
          <cell r="C6505" t="str">
            <v/>
          </cell>
          <cell r="D6505">
            <v>297461.71999999997</v>
          </cell>
          <cell r="E6505">
            <v>268680</v>
          </cell>
          <cell r="F6505" t="str">
            <v/>
          </cell>
          <cell r="G6505">
            <v>72775.039999999994</v>
          </cell>
          <cell r="H6505" t="str">
            <v/>
          </cell>
        </row>
        <row r="6506">
          <cell r="A6506" t="str">
            <v>NE5 1</v>
          </cell>
          <cell r="B6506">
            <v>1235983.67</v>
          </cell>
          <cell r="C6506">
            <v>140883.29999999999</v>
          </cell>
          <cell r="D6506">
            <v>907305.92</v>
          </cell>
          <cell r="E6506">
            <v>1391709.99</v>
          </cell>
          <cell r="F6506">
            <v>287522.48</v>
          </cell>
          <cell r="G6506">
            <v>744964.69000000006</v>
          </cell>
          <cell r="H6506">
            <v>302375.15000000002</v>
          </cell>
        </row>
        <row r="6507">
          <cell r="A6507" t="str">
            <v>NE5 2</v>
          </cell>
          <cell r="B6507">
            <v>1754347.1</v>
          </cell>
          <cell r="C6507">
            <v>126221.26000000001</v>
          </cell>
          <cell r="D6507">
            <v>1037235.61</v>
          </cell>
          <cell r="E6507">
            <v>2310184.5299999998</v>
          </cell>
          <cell r="F6507">
            <v>312542.05999999994</v>
          </cell>
          <cell r="G6507">
            <v>1389870.14</v>
          </cell>
          <cell r="H6507">
            <v>416327.36</v>
          </cell>
        </row>
        <row r="6508">
          <cell r="A6508" t="str">
            <v>NE5 3</v>
          </cell>
          <cell r="B6508">
            <v>864804.52</v>
          </cell>
          <cell r="C6508">
            <v>86496.260000000009</v>
          </cell>
          <cell r="D6508">
            <v>639494.17000000004</v>
          </cell>
          <cell r="E6508">
            <v>1527516.51</v>
          </cell>
          <cell r="F6508">
            <v>148746.45999999996</v>
          </cell>
          <cell r="G6508">
            <v>685726.4</v>
          </cell>
          <cell r="H6508">
            <v>153634.71</v>
          </cell>
        </row>
        <row r="6509">
          <cell r="A6509" t="str">
            <v>NE5 4</v>
          </cell>
          <cell r="B6509">
            <v>1526074.38</v>
          </cell>
          <cell r="C6509">
            <v>104278.31000000003</v>
          </cell>
          <cell r="D6509">
            <v>619215.56000000006</v>
          </cell>
          <cell r="E6509">
            <v>1322394.48</v>
          </cell>
          <cell r="F6509">
            <v>177409.88</v>
          </cell>
          <cell r="G6509">
            <v>754112.81000000017</v>
          </cell>
          <cell r="H6509">
            <v>184640.77</v>
          </cell>
        </row>
        <row r="6510">
          <cell r="A6510" t="str">
            <v>NE5 5</v>
          </cell>
          <cell r="B6510">
            <v>1239542.17</v>
          </cell>
          <cell r="C6510">
            <v>100778.23999999999</v>
          </cell>
          <cell r="D6510">
            <v>476696.22</v>
          </cell>
          <cell r="E6510">
            <v>979209.13</v>
          </cell>
          <cell r="F6510">
            <v>111266.52</v>
          </cell>
          <cell r="G6510">
            <v>734075.01000000013</v>
          </cell>
          <cell r="H6510">
            <v>155942.01999999999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>
            <v>195988.66</v>
          </cell>
          <cell r="C6512" t="str">
            <v/>
          </cell>
          <cell r="D6512">
            <v>159976.39000000001</v>
          </cell>
          <cell r="E6512">
            <v>382026.61</v>
          </cell>
          <cell r="F6512" t="str">
            <v/>
          </cell>
          <cell r="G6512">
            <v>146338.72</v>
          </cell>
          <cell r="H6512" t="str">
            <v/>
          </cell>
        </row>
        <row r="6513">
          <cell r="A6513" t="str">
            <v>NE6 2</v>
          </cell>
          <cell r="B6513">
            <v>774266.05</v>
          </cell>
          <cell r="C6513" t="str">
            <v/>
          </cell>
          <cell r="D6513">
            <v>426416.13</v>
          </cell>
          <cell r="E6513">
            <v>1749076.72</v>
          </cell>
          <cell r="F6513">
            <v>178241.7</v>
          </cell>
          <cell r="G6513">
            <v>436894.56000000006</v>
          </cell>
          <cell r="H6513">
            <v>131202.11000000002</v>
          </cell>
        </row>
        <row r="6514">
          <cell r="A6514" t="str">
            <v>NE6 3</v>
          </cell>
          <cell r="B6514">
            <v>595052.28</v>
          </cell>
          <cell r="C6514" t="str">
            <v/>
          </cell>
          <cell r="D6514">
            <v>362132.03</v>
          </cell>
          <cell r="E6514">
            <v>1358274.47</v>
          </cell>
          <cell r="F6514">
            <v>129007.37999999998</v>
          </cell>
          <cell r="G6514">
            <v>319880.66999999993</v>
          </cell>
          <cell r="H6514">
            <v>70912.11</v>
          </cell>
        </row>
        <row r="6515">
          <cell r="A6515" t="str">
            <v>NE6 4</v>
          </cell>
          <cell r="B6515">
            <v>1361255.48</v>
          </cell>
          <cell r="C6515">
            <v>194175.40000000002</v>
          </cell>
          <cell r="D6515">
            <v>727598.84</v>
          </cell>
          <cell r="E6515">
            <v>2436566.52</v>
          </cell>
          <cell r="F6515">
            <v>436031.22999999992</v>
          </cell>
          <cell r="G6515">
            <v>500346.53000000009</v>
          </cell>
          <cell r="H6515">
            <v>393906.38</v>
          </cell>
        </row>
        <row r="6516">
          <cell r="A6516" t="str">
            <v>NE6 5</v>
          </cell>
          <cell r="B6516">
            <v>597055.43000000005</v>
          </cell>
          <cell r="C6516" t="str">
            <v/>
          </cell>
          <cell r="D6516">
            <v>1050854.99</v>
          </cell>
          <cell r="E6516">
            <v>1180743.47</v>
          </cell>
          <cell r="F6516">
            <v>189732.18</v>
          </cell>
          <cell r="G6516">
            <v>658508.31999999995</v>
          </cell>
          <cell r="H6516">
            <v>162014.97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>
            <v>564200.41</v>
          </cell>
          <cell r="C6518" t="str">
            <v/>
          </cell>
          <cell r="D6518">
            <v>465454.48</v>
          </cell>
          <cell r="E6518">
            <v>297623.78000000003</v>
          </cell>
          <cell r="F6518" t="str">
            <v/>
          </cell>
          <cell r="G6518">
            <v>203127.38</v>
          </cell>
          <cell r="H6518">
            <v>146701.33000000002</v>
          </cell>
        </row>
        <row r="6519">
          <cell r="A6519" t="str">
            <v>NE61 2</v>
          </cell>
          <cell r="B6519">
            <v>1294777.42</v>
          </cell>
          <cell r="C6519">
            <v>207814.97999999998</v>
          </cell>
          <cell r="D6519">
            <v>1719148.58</v>
          </cell>
          <cell r="E6519">
            <v>1279070.8700000001</v>
          </cell>
          <cell r="F6519">
            <v>136925.96999999997</v>
          </cell>
          <cell r="G6519">
            <v>541732.34000000008</v>
          </cell>
          <cell r="H6519">
            <v>509958.07</v>
          </cell>
        </row>
        <row r="6520">
          <cell r="A6520" t="str">
            <v>NE61 3</v>
          </cell>
          <cell r="B6520">
            <v>710264.73</v>
          </cell>
          <cell r="C6520" t="str">
            <v/>
          </cell>
          <cell r="D6520">
            <v>947568.96</v>
          </cell>
          <cell r="E6520">
            <v>858023.84</v>
          </cell>
          <cell r="F6520" t="str">
            <v/>
          </cell>
          <cell r="G6520">
            <v>401272.3000000001</v>
          </cell>
          <cell r="H6520">
            <v>201112.37</v>
          </cell>
        </row>
        <row r="6521">
          <cell r="A6521" t="str">
            <v>NE61 4</v>
          </cell>
          <cell r="B6521">
            <v>186852.46</v>
          </cell>
          <cell r="C6521" t="str">
            <v/>
          </cell>
          <cell r="D6521">
            <v>166488.24</v>
          </cell>
          <cell r="E6521">
            <v>106595.84</v>
          </cell>
          <cell r="F6521" t="str">
            <v/>
          </cell>
          <cell r="G6521" t="str">
            <v/>
          </cell>
          <cell r="H6521" t="str">
            <v/>
          </cell>
        </row>
        <row r="6522">
          <cell r="A6522" t="str">
            <v>NE61 5</v>
          </cell>
          <cell r="B6522">
            <v>1074123.75</v>
          </cell>
          <cell r="C6522">
            <v>153654.59000000003</v>
          </cell>
          <cell r="D6522">
            <v>1045105.8</v>
          </cell>
          <cell r="E6522">
            <v>2024603.72</v>
          </cell>
          <cell r="F6522">
            <v>190247.66999999995</v>
          </cell>
          <cell r="G6522">
            <v>583522.28</v>
          </cell>
          <cell r="H6522">
            <v>317619.17</v>
          </cell>
        </row>
        <row r="6523">
          <cell r="A6523" t="str">
            <v>NE61 6</v>
          </cell>
          <cell r="B6523">
            <v>1025779.68</v>
          </cell>
          <cell r="C6523" t="str">
            <v/>
          </cell>
          <cell r="D6523">
            <v>838540.65</v>
          </cell>
          <cell r="E6523">
            <v>1411804.1</v>
          </cell>
          <cell r="F6523">
            <v>128817.89</v>
          </cell>
          <cell r="G6523">
            <v>421014.2</v>
          </cell>
          <cell r="H6523">
            <v>194461.9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>
            <v>1406482.74</v>
          </cell>
          <cell r="C6525">
            <v>106611.09</v>
          </cell>
          <cell r="D6525">
            <v>988944.23</v>
          </cell>
          <cell r="E6525">
            <v>2006416.55</v>
          </cell>
          <cell r="F6525">
            <v>140046.88</v>
          </cell>
          <cell r="G6525">
            <v>302769.72000000003</v>
          </cell>
          <cell r="H6525">
            <v>380908.57</v>
          </cell>
        </row>
        <row r="6526">
          <cell r="A6526" t="str">
            <v>NE63 0</v>
          </cell>
          <cell r="B6526">
            <v>897158.33</v>
          </cell>
          <cell r="C6526" t="str">
            <v/>
          </cell>
          <cell r="D6526">
            <v>636481.52</v>
          </cell>
          <cell r="E6526">
            <v>2121328.0099999998</v>
          </cell>
          <cell r="F6526">
            <v>142884.50000000003</v>
          </cell>
          <cell r="G6526">
            <v>183090.05000000005</v>
          </cell>
          <cell r="H6526">
            <v>124312.78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>
            <v>1472282.04</v>
          </cell>
          <cell r="C6528">
            <v>75931.38</v>
          </cell>
          <cell r="D6528">
            <v>883233.36</v>
          </cell>
          <cell r="E6528">
            <v>2989302.86</v>
          </cell>
          <cell r="F6528">
            <v>189930.68000000005</v>
          </cell>
          <cell r="G6528">
            <v>151800.57</v>
          </cell>
          <cell r="H6528">
            <v>208149.56</v>
          </cell>
        </row>
        <row r="6529">
          <cell r="A6529" t="str">
            <v>NE63 9</v>
          </cell>
          <cell r="B6529">
            <v>1630255.17</v>
          </cell>
          <cell r="C6529">
            <v>146198.45999999996</v>
          </cell>
          <cell r="D6529">
            <v>875053.66</v>
          </cell>
          <cell r="E6529">
            <v>3161679.2</v>
          </cell>
          <cell r="F6529">
            <v>237140.69000000003</v>
          </cell>
          <cell r="G6529">
            <v>433760.9200000001</v>
          </cell>
          <cell r="H6529">
            <v>261628.27000000002</v>
          </cell>
        </row>
        <row r="6530">
          <cell r="A6530" t="str">
            <v>NE64 6</v>
          </cell>
          <cell r="B6530">
            <v>742969.46</v>
          </cell>
          <cell r="C6530" t="str">
            <v/>
          </cell>
          <cell r="D6530">
            <v>375701.98</v>
          </cell>
          <cell r="E6530">
            <v>1367969.12</v>
          </cell>
          <cell r="F6530">
            <v>96519.47</v>
          </cell>
          <cell r="G6530">
            <v>193862.33</v>
          </cell>
          <cell r="H6530">
            <v>79264.88</v>
          </cell>
        </row>
        <row r="6531">
          <cell r="A6531" t="str">
            <v>NE65 0</v>
          </cell>
          <cell r="B6531">
            <v>975916.98</v>
          </cell>
          <cell r="C6531" t="str">
            <v/>
          </cell>
          <cell r="D6531">
            <v>810098.66</v>
          </cell>
          <cell r="E6531">
            <v>1250133.3400000001</v>
          </cell>
          <cell r="F6531">
            <v>114796.5</v>
          </cell>
          <cell r="G6531">
            <v>371915.6700000001</v>
          </cell>
          <cell r="H6531">
            <v>57360.49</v>
          </cell>
        </row>
        <row r="6532">
          <cell r="A6532" t="str">
            <v>NE65 7</v>
          </cell>
          <cell r="B6532">
            <v>590035.28</v>
          </cell>
          <cell r="C6532" t="str">
            <v/>
          </cell>
          <cell r="D6532">
            <v>302205.73</v>
          </cell>
          <cell r="E6532">
            <v>776830.06</v>
          </cell>
          <cell r="F6532" t="str">
            <v/>
          </cell>
          <cell r="G6532">
            <v>181686.15000000002</v>
          </cell>
          <cell r="H6532">
            <v>119140.56</v>
          </cell>
        </row>
        <row r="6533">
          <cell r="A6533" t="str">
            <v>NE65 8</v>
          </cell>
          <cell r="B6533">
            <v>594985.54</v>
          </cell>
          <cell r="C6533" t="str">
            <v/>
          </cell>
          <cell r="D6533">
            <v>517582.21</v>
          </cell>
          <cell r="E6533">
            <v>462897.32</v>
          </cell>
          <cell r="F6533" t="str">
            <v/>
          </cell>
          <cell r="G6533">
            <v>232821.68000000002</v>
          </cell>
          <cell r="H6533">
            <v>52807.53</v>
          </cell>
        </row>
        <row r="6534">
          <cell r="A6534" t="str">
            <v>NE65 9</v>
          </cell>
          <cell r="B6534">
            <v>690665.9</v>
          </cell>
          <cell r="C6534" t="str">
            <v/>
          </cell>
          <cell r="D6534">
            <v>610174.55000000005</v>
          </cell>
          <cell r="E6534">
            <v>1340343.3600000001</v>
          </cell>
          <cell r="F6534">
            <v>146068.03000000003</v>
          </cell>
          <cell r="G6534">
            <v>227074.64999999997</v>
          </cell>
          <cell r="H6534">
            <v>131223.09</v>
          </cell>
        </row>
        <row r="6535">
          <cell r="A6535" t="str">
            <v>NE66 1</v>
          </cell>
          <cell r="B6535">
            <v>669732.13</v>
          </cell>
          <cell r="C6535" t="str">
            <v/>
          </cell>
          <cell r="D6535">
            <v>412568.34</v>
          </cell>
          <cell r="E6535">
            <v>1651578.72</v>
          </cell>
          <cell r="F6535">
            <v>97491.190000000017</v>
          </cell>
          <cell r="G6535">
            <v>132501.80000000002</v>
          </cell>
          <cell r="H6535">
            <v>45833.440000000002</v>
          </cell>
        </row>
        <row r="6536">
          <cell r="A6536" t="str">
            <v>NE66 2</v>
          </cell>
          <cell r="B6536">
            <v>543878.94999999995</v>
          </cell>
          <cell r="C6536" t="str">
            <v/>
          </cell>
          <cell r="D6536">
            <v>453820.86</v>
          </cell>
          <cell r="E6536">
            <v>1273720.3799999999</v>
          </cell>
          <cell r="F6536">
            <v>63748.020000000019</v>
          </cell>
          <cell r="G6536">
            <v>195361.33000000002</v>
          </cell>
          <cell r="H6536">
            <v>118046.89</v>
          </cell>
        </row>
        <row r="6537">
          <cell r="A6537" t="str">
            <v>NE66 3</v>
          </cell>
          <cell r="B6537">
            <v>509786.02</v>
          </cell>
          <cell r="C6537" t="str">
            <v/>
          </cell>
          <cell r="D6537">
            <v>462461.67</v>
          </cell>
          <cell r="E6537">
            <v>965386.41</v>
          </cell>
          <cell r="F6537" t="str">
            <v/>
          </cell>
          <cell r="G6537">
            <v>315122.89</v>
          </cell>
          <cell r="H6537">
            <v>60969.15</v>
          </cell>
        </row>
        <row r="6538">
          <cell r="A6538" t="str">
            <v>NE66 4</v>
          </cell>
          <cell r="B6538">
            <v>270636.12</v>
          </cell>
          <cell r="C6538" t="str">
            <v/>
          </cell>
          <cell r="D6538">
            <v>214639.44</v>
          </cell>
          <cell r="E6538">
            <v>348356.21</v>
          </cell>
          <cell r="F6538" t="str">
            <v/>
          </cell>
          <cell r="G6538">
            <v>102714.57</v>
          </cell>
          <cell r="H6538" t="str">
            <v/>
          </cell>
        </row>
        <row r="6539">
          <cell r="A6539" t="str">
            <v>NE66 5</v>
          </cell>
          <cell r="B6539">
            <v>113460.43</v>
          </cell>
          <cell r="C6539" t="str">
            <v/>
          </cell>
          <cell r="D6539" t="str">
            <v/>
          </cell>
          <cell r="E6539">
            <v>102596.93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>
            <v>230500.76</v>
          </cell>
          <cell r="C6541" t="str">
            <v/>
          </cell>
          <cell r="D6541">
            <v>71068.41</v>
          </cell>
          <cell r="E6541">
            <v>127680.82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>
            <v>439085.36</v>
          </cell>
          <cell r="C6542" t="str">
            <v/>
          </cell>
          <cell r="D6542">
            <v>158967.01</v>
          </cell>
          <cell r="E6542">
            <v>304577.15000000002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>
            <v>1310822.82</v>
          </cell>
          <cell r="C6544">
            <v>161329.87999999995</v>
          </cell>
          <cell r="D6544">
            <v>1704216.08</v>
          </cell>
          <cell r="E6544">
            <v>2561876.19</v>
          </cell>
          <cell r="F6544">
            <v>445143.81000000006</v>
          </cell>
          <cell r="G6544">
            <v>1124769.4999999998</v>
          </cell>
          <cell r="H6544">
            <v>490496.77</v>
          </cell>
        </row>
        <row r="6545">
          <cell r="A6545" t="str">
            <v>NE70 7</v>
          </cell>
          <cell r="B6545">
            <v>345294.34</v>
          </cell>
          <cell r="C6545" t="str">
            <v/>
          </cell>
          <cell r="D6545">
            <v>148057.28</v>
          </cell>
          <cell r="E6545">
            <v>350381.41</v>
          </cell>
          <cell r="F6545" t="str">
            <v/>
          </cell>
          <cell r="G6545" t="str">
            <v/>
          </cell>
          <cell r="H6545" t="str">
            <v/>
          </cell>
        </row>
        <row r="6546">
          <cell r="A6546" t="str">
            <v>NE71 6</v>
          </cell>
          <cell r="B6546">
            <v>465638.17</v>
          </cell>
          <cell r="C6546" t="str">
            <v/>
          </cell>
          <cell r="D6546">
            <v>111903.9</v>
          </cell>
          <cell r="E6546">
            <v>548929.85</v>
          </cell>
          <cell r="F6546" t="str">
            <v/>
          </cell>
          <cell r="G6546">
            <v>99987.959999999992</v>
          </cell>
          <cell r="H6546">
            <v>54264.43</v>
          </cell>
        </row>
        <row r="6547">
          <cell r="A6547" t="str">
            <v>NE8 1</v>
          </cell>
          <cell r="B6547">
            <v>344715.2</v>
          </cell>
          <cell r="C6547">
            <v>49993.05</v>
          </cell>
          <cell r="D6547">
            <v>178071.7</v>
          </cell>
          <cell r="E6547">
            <v>371991.3</v>
          </cell>
          <cell r="F6547" t="str">
            <v/>
          </cell>
          <cell r="G6547">
            <v>241119.21999999997</v>
          </cell>
          <cell r="H6547">
            <v>45400.39</v>
          </cell>
        </row>
        <row r="6548">
          <cell r="A6548" t="str">
            <v>NE8 2</v>
          </cell>
          <cell r="B6548">
            <v>699488.02</v>
          </cell>
          <cell r="C6548">
            <v>106522.79000000001</v>
          </cell>
          <cell r="D6548">
            <v>637903.92000000004</v>
          </cell>
          <cell r="E6548">
            <v>1009203.78</v>
          </cell>
          <cell r="F6548">
            <v>105995.88</v>
          </cell>
          <cell r="G6548">
            <v>457575.49999999994</v>
          </cell>
          <cell r="H6548">
            <v>163080.65</v>
          </cell>
        </row>
        <row r="6549">
          <cell r="A6549" t="str">
            <v>NE8 3</v>
          </cell>
          <cell r="B6549">
            <v>514651.69</v>
          </cell>
          <cell r="C6549">
            <v>115352.12999999998</v>
          </cell>
          <cell r="D6549">
            <v>465643.63</v>
          </cell>
          <cell r="E6549">
            <v>1016767.76</v>
          </cell>
          <cell r="F6549">
            <v>147584.82999999996</v>
          </cell>
          <cell r="G6549">
            <v>542659.33000000019</v>
          </cell>
          <cell r="H6549">
            <v>178604.08000000002</v>
          </cell>
        </row>
        <row r="6550">
          <cell r="A6550" t="str">
            <v>NE8 4</v>
          </cell>
          <cell r="B6550">
            <v>1001990.42</v>
          </cell>
          <cell r="C6550">
            <v>114548.25000000001</v>
          </cell>
          <cell r="D6550">
            <v>436122.38</v>
          </cell>
          <cell r="E6550">
            <v>1464882.47</v>
          </cell>
          <cell r="F6550">
            <v>146998.14000000004</v>
          </cell>
          <cell r="G6550">
            <v>647004.15000000014</v>
          </cell>
          <cell r="H6550">
            <v>189769.5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>
            <v>946814.7</v>
          </cell>
          <cell r="C6558">
            <v>161297.35999999993</v>
          </cell>
          <cell r="D6558">
            <v>1115234.07</v>
          </cell>
          <cell r="E6558">
            <v>1535169.38</v>
          </cell>
          <cell r="F6558">
            <v>225205.95</v>
          </cell>
          <cell r="G6558">
            <v>801694.36999999988</v>
          </cell>
          <cell r="H6558">
            <v>169109.99</v>
          </cell>
        </row>
        <row r="6559">
          <cell r="A6559" t="str">
            <v>NE9 6</v>
          </cell>
          <cell r="B6559">
            <v>1796787.97</v>
          </cell>
          <cell r="C6559">
            <v>365763.88000000012</v>
          </cell>
          <cell r="D6559">
            <v>1344821.68</v>
          </cell>
          <cell r="E6559">
            <v>3026128.33</v>
          </cell>
          <cell r="F6559">
            <v>308020.2300000001</v>
          </cell>
          <cell r="G6559">
            <v>1135579.3800000001</v>
          </cell>
          <cell r="H6559">
            <v>417383.76</v>
          </cell>
        </row>
        <row r="6560">
          <cell r="A6560" t="str">
            <v>NE9 7</v>
          </cell>
          <cell r="B6560">
            <v>982126.85</v>
          </cell>
          <cell r="C6560">
            <v>279339.39999999985</v>
          </cell>
          <cell r="D6560">
            <v>679004.03</v>
          </cell>
          <cell r="E6560">
            <v>2467282.4900000002</v>
          </cell>
          <cell r="F6560">
            <v>219196.60000000003</v>
          </cell>
          <cell r="G6560">
            <v>722352.22999999986</v>
          </cell>
          <cell r="H6560">
            <v>296919.40000000002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192218.72</v>
          </cell>
          <cell r="C6568">
            <v>1048128.9999999999</v>
          </cell>
          <cell r="D6568">
            <v>219175.82</v>
          </cell>
          <cell r="E6568">
            <v>189526.38</v>
          </cell>
          <cell r="F6568">
            <v>572857.02</v>
          </cell>
          <cell r="G6568">
            <v>267560.28000000003</v>
          </cell>
          <cell r="H6568">
            <v>500545.99</v>
          </cell>
        </row>
        <row r="6569">
          <cell r="A6569" t="str">
            <v>NG total</v>
          </cell>
          <cell r="B6569">
            <v>84080297.549999982</v>
          </cell>
          <cell r="C6569">
            <v>24430964.800000001</v>
          </cell>
          <cell r="D6569">
            <v>123465679.42999999</v>
          </cell>
          <cell r="E6569">
            <v>212207499.87000006</v>
          </cell>
          <cell r="F6569">
            <v>43857301.980000004</v>
          </cell>
          <cell r="G6569">
            <v>153745062.73999998</v>
          </cell>
          <cell r="H6569">
            <v>30426967.710000008</v>
          </cell>
        </row>
        <row r="6570">
          <cell r="A6570" t="str">
            <v>NG1 1</v>
          </cell>
          <cell r="B6570">
            <v>143956.39000000001</v>
          </cell>
          <cell r="C6570" t="str">
            <v/>
          </cell>
          <cell r="D6570">
            <v>116340.48</v>
          </cell>
          <cell r="E6570">
            <v>217852.25</v>
          </cell>
          <cell r="F6570" t="str">
            <v/>
          </cell>
          <cell r="G6570">
            <v>212022.26999999993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>
            <v>64849.98</v>
          </cell>
          <cell r="C6572" t="str">
            <v/>
          </cell>
          <cell r="D6572">
            <v>99892.14</v>
          </cell>
          <cell r="E6572">
            <v>166549</v>
          </cell>
          <cell r="F6572" t="str">
            <v/>
          </cell>
          <cell r="G6572">
            <v>156477.25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72351.45</v>
          </cell>
          <cell r="E6573">
            <v>91112.82</v>
          </cell>
          <cell r="F6573" t="str">
            <v/>
          </cell>
          <cell r="G6573">
            <v>97455.019999999975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>
            <v>63779.5</v>
          </cell>
          <cell r="E6574">
            <v>95601.32</v>
          </cell>
          <cell r="F6574" t="str">
            <v/>
          </cell>
          <cell r="G6574">
            <v>66209.290000000008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 t="str">
            <v/>
          </cell>
          <cell r="E6575">
            <v>73490.95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 t="str">
            <v/>
          </cell>
          <cell r="E6576">
            <v>75169.429999999993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>
            <v>558590.12</v>
          </cell>
          <cell r="C6578">
            <v>102455.84999999998</v>
          </cell>
          <cell r="D6578">
            <v>812550.33</v>
          </cell>
          <cell r="E6578">
            <v>1514004.57</v>
          </cell>
          <cell r="F6578">
            <v>444065.62000000005</v>
          </cell>
          <cell r="G6578">
            <v>1228399.9799999997</v>
          </cell>
          <cell r="H6578">
            <v>281313.87</v>
          </cell>
        </row>
        <row r="6579">
          <cell r="A6579" t="str">
            <v>NG10 2</v>
          </cell>
          <cell r="B6579">
            <v>388185.92</v>
          </cell>
          <cell r="C6579">
            <v>71353.76999999999</v>
          </cell>
          <cell r="D6579">
            <v>610860.07999999996</v>
          </cell>
          <cell r="E6579">
            <v>1072558.6399999999</v>
          </cell>
          <cell r="F6579">
            <v>358532.16999999993</v>
          </cell>
          <cell r="G6579">
            <v>626444.32000000007</v>
          </cell>
          <cell r="H6579">
            <v>156998.51999999999</v>
          </cell>
        </row>
        <row r="6580">
          <cell r="A6580" t="str">
            <v>NG10 3</v>
          </cell>
          <cell r="B6580">
            <v>1150800.67</v>
          </cell>
          <cell r="C6580">
            <v>223894.08999999994</v>
          </cell>
          <cell r="D6580">
            <v>1690482.51</v>
          </cell>
          <cell r="E6580">
            <v>3332516.62</v>
          </cell>
          <cell r="F6580">
            <v>747150.48999999987</v>
          </cell>
          <cell r="G6580">
            <v>2113865.58</v>
          </cell>
          <cell r="H6580">
            <v>469559.73</v>
          </cell>
        </row>
        <row r="6581">
          <cell r="A6581" t="str">
            <v>NG10 4</v>
          </cell>
          <cell r="B6581">
            <v>724122.22</v>
          </cell>
          <cell r="C6581">
            <v>184855.6</v>
          </cell>
          <cell r="D6581">
            <v>1187282.8600000001</v>
          </cell>
          <cell r="E6581">
            <v>1971381.14</v>
          </cell>
          <cell r="F6581">
            <v>625766.40000000014</v>
          </cell>
          <cell r="G6581">
            <v>1495631.3500000006</v>
          </cell>
          <cell r="H6581">
            <v>431457.92</v>
          </cell>
        </row>
        <row r="6582">
          <cell r="A6582" t="str">
            <v>NG10 5</v>
          </cell>
          <cell r="B6582">
            <v>853761.28</v>
          </cell>
          <cell r="C6582">
            <v>110890.96999999997</v>
          </cell>
          <cell r="D6582">
            <v>1088459.93</v>
          </cell>
          <cell r="E6582">
            <v>1856634.42</v>
          </cell>
          <cell r="F6582">
            <v>402950.49</v>
          </cell>
          <cell r="G6582">
            <v>1491120.7500000005</v>
          </cell>
          <cell r="H6582">
            <v>289873.12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>
            <v>184994.02</v>
          </cell>
          <cell r="C6584" t="str">
            <v/>
          </cell>
          <cell r="D6584">
            <v>380226.93</v>
          </cell>
          <cell r="E6584">
            <v>479105.44</v>
          </cell>
          <cell r="F6584">
            <v>86054.23</v>
          </cell>
          <cell r="G6584">
            <v>506607.53</v>
          </cell>
          <cell r="H6584">
            <v>87938.52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>
            <v>829056.19</v>
          </cell>
          <cell r="C6586">
            <v>210733.5</v>
          </cell>
          <cell r="D6586">
            <v>1190495.76</v>
          </cell>
          <cell r="E6586">
            <v>973142.04</v>
          </cell>
          <cell r="F6586">
            <v>300809.62000000005</v>
          </cell>
          <cell r="G6586">
            <v>1308339.0099999998</v>
          </cell>
          <cell r="H6586">
            <v>314450.71000000002</v>
          </cell>
        </row>
        <row r="6587">
          <cell r="A6587" t="str">
            <v>NG11 7</v>
          </cell>
          <cell r="B6587">
            <v>327145.49</v>
          </cell>
          <cell r="C6587" t="str">
            <v/>
          </cell>
          <cell r="D6587">
            <v>748661.08</v>
          </cell>
          <cell r="E6587">
            <v>616253.82999999996</v>
          </cell>
          <cell r="F6587">
            <v>106918.85999999999</v>
          </cell>
          <cell r="G6587">
            <v>693469.02999999991</v>
          </cell>
          <cell r="H6587">
            <v>219310.99</v>
          </cell>
        </row>
        <row r="6588">
          <cell r="A6588" t="str">
            <v>NG11 8</v>
          </cell>
          <cell r="B6588">
            <v>528938.63</v>
          </cell>
          <cell r="C6588">
            <v>84963.389999999985</v>
          </cell>
          <cell r="D6588">
            <v>1122658.6000000001</v>
          </cell>
          <cell r="E6588">
            <v>1382794.52</v>
          </cell>
          <cell r="F6588">
            <v>387068.21999999991</v>
          </cell>
          <cell r="G6588">
            <v>1246236.4399999995</v>
          </cell>
          <cell r="H6588">
            <v>211317.71</v>
          </cell>
        </row>
        <row r="6589">
          <cell r="A6589" t="str">
            <v>NG11 9</v>
          </cell>
          <cell r="B6589">
            <v>549828.63</v>
          </cell>
          <cell r="C6589">
            <v>91316.670000000013</v>
          </cell>
          <cell r="D6589">
            <v>898356.25</v>
          </cell>
          <cell r="E6589">
            <v>1384772.88</v>
          </cell>
          <cell r="F6589">
            <v>260398.60000000003</v>
          </cell>
          <cell r="G6589">
            <v>985284.74999999942</v>
          </cell>
          <cell r="H6589">
            <v>223208.89</v>
          </cell>
        </row>
        <row r="6590">
          <cell r="A6590" t="str">
            <v>NG12 1</v>
          </cell>
          <cell r="B6590">
            <v>103095.87</v>
          </cell>
          <cell r="C6590" t="str">
            <v/>
          </cell>
          <cell r="D6590">
            <v>342231.47</v>
          </cell>
          <cell r="E6590">
            <v>210726.17</v>
          </cell>
          <cell r="F6590" t="str">
            <v/>
          </cell>
          <cell r="G6590">
            <v>364814.19</v>
          </cell>
          <cell r="H6590" t="str">
            <v/>
          </cell>
        </row>
        <row r="6591">
          <cell r="A6591" t="str">
            <v>NG12 2</v>
          </cell>
          <cell r="B6591">
            <v>263642.28000000003</v>
          </cell>
          <cell r="C6591">
            <v>134693.11000000002</v>
          </cell>
          <cell r="D6591">
            <v>1087378.46</v>
          </cell>
          <cell r="E6591">
            <v>787939.59</v>
          </cell>
          <cell r="F6591">
            <v>183924.87999999995</v>
          </cell>
          <cell r="G6591">
            <v>858768.92999999993</v>
          </cell>
          <cell r="H6591">
            <v>125965.44</v>
          </cell>
        </row>
        <row r="6592">
          <cell r="A6592" t="str">
            <v>NG12 3</v>
          </cell>
          <cell r="B6592">
            <v>632352.68999999994</v>
          </cell>
          <cell r="C6592">
            <v>178618.59999999995</v>
          </cell>
          <cell r="D6592">
            <v>1672141.57</v>
          </cell>
          <cell r="E6592">
            <v>1852141.02</v>
          </cell>
          <cell r="F6592">
            <v>396336.44</v>
          </cell>
          <cell r="G6592">
            <v>2051184.9600000011</v>
          </cell>
          <cell r="H6592">
            <v>518476.91000000003</v>
          </cell>
        </row>
        <row r="6593">
          <cell r="A6593" t="str">
            <v>NG12 4</v>
          </cell>
          <cell r="B6593">
            <v>446130</v>
          </cell>
          <cell r="C6593" t="str">
            <v/>
          </cell>
          <cell r="D6593">
            <v>911832.61</v>
          </cell>
          <cell r="E6593">
            <v>643594</v>
          </cell>
          <cell r="F6593">
            <v>126321.14</v>
          </cell>
          <cell r="G6593">
            <v>834159.96000000008</v>
          </cell>
          <cell r="H6593">
            <v>220110.97</v>
          </cell>
        </row>
        <row r="6594">
          <cell r="A6594" t="str">
            <v>NG12 5</v>
          </cell>
          <cell r="B6594">
            <v>390813.02</v>
          </cell>
          <cell r="C6594">
            <v>38331.449999999997</v>
          </cell>
          <cell r="D6594">
            <v>1191948.21</v>
          </cell>
          <cell r="E6594">
            <v>1077685.99</v>
          </cell>
          <cell r="F6594">
            <v>191205.99</v>
          </cell>
          <cell r="G6594">
            <v>1749842.1599999992</v>
          </cell>
          <cell r="H6594">
            <v>210220.94</v>
          </cell>
        </row>
        <row r="6595">
          <cell r="A6595" t="str">
            <v>NG13 0</v>
          </cell>
          <cell r="B6595">
            <v>352299.37</v>
          </cell>
          <cell r="C6595">
            <v>103150.96999999999</v>
          </cell>
          <cell r="D6595">
            <v>646208.44999999995</v>
          </cell>
          <cell r="E6595">
            <v>608107.93000000005</v>
          </cell>
          <cell r="F6595">
            <v>187759.91000000003</v>
          </cell>
          <cell r="G6595">
            <v>732593.18000000017</v>
          </cell>
          <cell r="H6595">
            <v>97933.34</v>
          </cell>
        </row>
        <row r="6596">
          <cell r="A6596" t="str">
            <v>NG13 8</v>
          </cell>
          <cell r="B6596">
            <v>871472.28</v>
          </cell>
          <cell r="C6596">
            <v>207162.85</v>
          </cell>
          <cell r="D6596">
            <v>1873903.79</v>
          </cell>
          <cell r="E6596">
            <v>1972813.96</v>
          </cell>
          <cell r="F6596">
            <v>370959.18000000005</v>
          </cell>
          <cell r="G6596">
            <v>2352571.7999999998</v>
          </cell>
          <cell r="H6596">
            <v>292646.53000000003</v>
          </cell>
        </row>
        <row r="6597">
          <cell r="A6597" t="str">
            <v>NG13 9</v>
          </cell>
          <cell r="B6597">
            <v>328150.03000000003</v>
          </cell>
          <cell r="C6597" t="str">
            <v/>
          </cell>
          <cell r="D6597">
            <v>600271.65</v>
          </cell>
          <cell r="E6597">
            <v>849391.27</v>
          </cell>
          <cell r="F6597">
            <v>314874.12999999995</v>
          </cell>
          <cell r="G6597">
            <v>1175023.8599999999</v>
          </cell>
          <cell r="H6597">
            <v>141669.69</v>
          </cell>
        </row>
        <row r="6598">
          <cell r="A6598" t="str">
            <v>NG14 5</v>
          </cell>
          <cell r="B6598">
            <v>197798.61</v>
          </cell>
          <cell r="C6598" t="str">
            <v/>
          </cell>
          <cell r="D6598">
            <v>587106.03</v>
          </cell>
          <cell r="E6598">
            <v>372270.63</v>
          </cell>
          <cell r="F6598">
            <v>141149.49</v>
          </cell>
          <cell r="G6598">
            <v>908400.46999999986</v>
          </cell>
          <cell r="H6598">
            <v>82026.34</v>
          </cell>
        </row>
        <row r="6599">
          <cell r="A6599" t="str">
            <v>NG14 6</v>
          </cell>
          <cell r="B6599">
            <v>595197.16</v>
          </cell>
          <cell r="C6599">
            <v>121782.70000000001</v>
          </cell>
          <cell r="D6599">
            <v>1281277.28</v>
          </cell>
          <cell r="E6599">
            <v>1700405.37</v>
          </cell>
          <cell r="F6599">
            <v>238409.46000000005</v>
          </cell>
          <cell r="G6599">
            <v>1694730.7399999998</v>
          </cell>
          <cell r="H6599">
            <v>341419.9</v>
          </cell>
        </row>
        <row r="6600">
          <cell r="A6600" t="str">
            <v>NG14 7</v>
          </cell>
          <cell r="B6600">
            <v>535081.57999999996</v>
          </cell>
          <cell r="C6600">
            <v>84742.029999999984</v>
          </cell>
          <cell r="D6600">
            <v>718282.73</v>
          </cell>
          <cell r="E6600">
            <v>570233.53</v>
          </cell>
          <cell r="F6600">
            <v>131424.68000000002</v>
          </cell>
          <cell r="G6600">
            <v>480323.59</v>
          </cell>
          <cell r="H6600" t="str">
            <v/>
          </cell>
        </row>
        <row r="6601">
          <cell r="A6601" t="str">
            <v>NG15 0</v>
          </cell>
          <cell r="B6601">
            <v>210374.9</v>
          </cell>
          <cell r="C6601">
            <v>105268.83000000002</v>
          </cell>
          <cell r="D6601">
            <v>273722.81</v>
          </cell>
          <cell r="E6601">
            <v>528337.53</v>
          </cell>
          <cell r="F6601">
            <v>140199.25</v>
          </cell>
          <cell r="G6601">
            <v>416740.61999999994</v>
          </cell>
          <cell r="H6601" t="str">
            <v/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>
            <v>1163097.45</v>
          </cell>
          <cell r="C6603">
            <v>799060.81999999983</v>
          </cell>
          <cell r="D6603">
            <v>1995549.39</v>
          </cell>
          <cell r="E6603">
            <v>3419128.9</v>
          </cell>
          <cell r="F6603">
            <v>459476.4499999999</v>
          </cell>
          <cell r="G6603">
            <v>2213838.3099999996</v>
          </cell>
          <cell r="H6603">
            <v>470896.3</v>
          </cell>
        </row>
        <row r="6604">
          <cell r="A6604" t="str">
            <v>NG15 7</v>
          </cell>
          <cell r="B6604">
            <v>1069774.57</v>
          </cell>
          <cell r="C6604">
            <v>569054.3400000002</v>
          </cell>
          <cell r="D6604">
            <v>1570682.64</v>
          </cell>
          <cell r="E6604">
            <v>2741374.37</v>
          </cell>
          <cell r="F6604">
            <v>416217.06000000006</v>
          </cell>
          <cell r="G6604">
            <v>1690448.4800000002</v>
          </cell>
          <cell r="H6604">
            <v>211171.31</v>
          </cell>
        </row>
        <row r="6605">
          <cell r="A6605" t="str">
            <v>NG15 8</v>
          </cell>
          <cell r="B6605">
            <v>765246.61</v>
          </cell>
          <cell r="C6605">
            <v>142038.67000000001</v>
          </cell>
          <cell r="D6605">
            <v>1190263.95</v>
          </cell>
          <cell r="E6605">
            <v>1513881.82</v>
          </cell>
          <cell r="F6605">
            <v>293122.98999999993</v>
          </cell>
          <cell r="G6605">
            <v>947254.98</v>
          </cell>
          <cell r="H6605">
            <v>158067.23000000001</v>
          </cell>
        </row>
        <row r="6606">
          <cell r="A6606" t="str">
            <v>NG15 9</v>
          </cell>
          <cell r="B6606">
            <v>363226.05</v>
          </cell>
          <cell r="C6606">
            <v>132069.51999999999</v>
          </cell>
          <cell r="D6606">
            <v>970292.86</v>
          </cell>
          <cell r="E6606">
            <v>832312.17</v>
          </cell>
          <cell r="F6606">
            <v>233227.83999999997</v>
          </cell>
          <cell r="G6606">
            <v>598603.86000000034</v>
          </cell>
          <cell r="H6606">
            <v>159854.81</v>
          </cell>
        </row>
        <row r="6607">
          <cell r="A6607" t="str">
            <v>NG16 1</v>
          </cell>
          <cell r="B6607">
            <v>639929.61</v>
          </cell>
          <cell r="C6607">
            <v>108385.52000000002</v>
          </cell>
          <cell r="D6607">
            <v>1441971.49</v>
          </cell>
          <cell r="E6607">
            <v>1503276.53</v>
          </cell>
          <cell r="F6607">
            <v>265595.94999999995</v>
          </cell>
          <cell r="G6607">
            <v>1060465.7900000005</v>
          </cell>
          <cell r="H6607">
            <v>354101.13</v>
          </cell>
        </row>
        <row r="6608">
          <cell r="A6608" t="str">
            <v>NG16 2</v>
          </cell>
          <cell r="B6608">
            <v>1122275.33</v>
          </cell>
          <cell r="C6608">
            <v>238460.98000000004</v>
          </cell>
          <cell r="D6608">
            <v>2340717.4900000002</v>
          </cell>
          <cell r="E6608">
            <v>2406684.2000000002</v>
          </cell>
          <cell r="F6608">
            <v>831990.91</v>
          </cell>
          <cell r="G6608">
            <v>2141253.1600000006</v>
          </cell>
          <cell r="H6608">
            <v>358164.49</v>
          </cell>
        </row>
        <row r="6609">
          <cell r="A6609" t="str">
            <v>NG16 3</v>
          </cell>
          <cell r="B6609">
            <v>741014.19</v>
          </cell>
          <cell r="C6609">
            <v>128568.44</v>
          </cell>
          <cell r="D6609">
            <v>1276962.92</v>
          </cell>
          <cell r="E6609">
            <v>1237199.32</v>
          </cell>
          <cell r="F6609">
            <v>335441.3299999999</v>
          </cell>
          <cell r="G6609">
            <v>1594881.89</v>
          </cell>
          <cell r="H6609">
            <v>190000.51</v>
          </cell>
        </row>
        <row r="6610">
          <cell r="A6610" t="str">
            <v>NG16 4</v>
          </cell>
          <cell r="B6610">
            <v>508924.98</v>
          </cell>
          <cell r="C6610" t="str">
            <v/>
          </cell>
          <cell r="D6610">
            <v>603343.35</v>
          </cell>
          <cell r="E6610">
            <v>1051937.55</v>
          </cell>
          <cell r="F6610">
            <v>471900.77999999991</v>
          </cell>
          <cell r="G6610">
            <v>849095.89999999979</v>
          </cell>
          <cell r="H6610">
            <v>97288.5</v>
          </cell>
        </row>
        <row r="6611">
          <cell r="A6611" t="str">
            <v>NG16 5</v>
          </cell>
          <cell r="B6611">
            <v>940040.5</v>
          </cell>
          <cell r="C6611">
            <v>233070.77</v>
          </cell>
          <cell r="D6611">
            <v>1079567.69</v>
          </cell>
          <cell r="E6611">
            <v>1513060.97</v>
          </cell>
          <cell r="F6611">
            <v>607852.33000000019</v>
          </cell>
          <cell r="G6611">
            <v>1034550.4599999997</v>
          </cell>
          <cell r="H6611">
            <v>256904.91</v>
          </cell>
        </row>
        <row r="6612">
          <cell r="A6612" t="str">
            <v>NG16 6</v>
          </cell>
          <cell r="B6612">
            <v>1011027.5</v>
          </cell>
          <cell r="C6612">
            <v>528233.78</v>
          </cell>
          <cell r="D6612">
            <v>1035593.96</v>
          </cell>
          <cell r="E6612">
            <v>2118306.69</v>
          </cell>
          <cell r="F6612">
            <v>728730.55999999947</v>
          </cell>
          <cell r="G6612">
            <v>1622307.0500000003</v>
          </cell>
          <cell r="H6612">
            <v>279178.34999999998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>
            <v>590283.47</v>
          </cell>
          <cell r="C6615">
            <v>370054.43</v>
          </cell>
          <cell r="D6615">
            <v>672300.28</v>
          </cell>
          <cell r="E6615">
            <v>2114235.09</v>
          </cell>
          <cell r="F6615">
            <v>504015.24</v>
          </cell>
          <cell r="G6615">
            <v>1194458.9600000002</v>
          </cell>
          <cell r="H6615">
            <v>238582.28</v>
          </cell>
        </row>
        <row r="6616">
          <cell r="A6616" t="str">
            <v>NG17 2</v>
          </cell>
          <cell r="B6616">
            <v>1042410.87</v>
          </cell>
          <cell r="C6616">
            <v>792764.16999999946</v>
          </cell>
          <cell r="D6616">
            <v>1155689.57</v>
          </cell>
          <cell r="E6616">
            <v>3527293.8</v>
          </cell>
          <cell r="F6616">
            <v>729793.11999999988</v>
          </cell>
          <cell r="G6616">
            <v>2005068.5599999977</v>
          </cell>
          <cell r="H6616">
            <v>224358.16</v>
          </cell>
        </row>
        <row r="6617">
          <cell r="A6617" t="str">
            <v>NG17 3</v>
          </cell>
          <cell r="B6617">
            <v>637241.80000000005</v>
          </cell>
          <cell r="C6617">
            <v>462733.94999999984</v>
          </cell>
          <cell r="D6617">
            <v>563344.14</v>
          </cell>
          <cell r="E6617">
            <v>2082578.22</v>
          </cell>
          <cell r="F6617">
            <v>495030.35000000009</v>
          </cell>
          <cell r="G6617">
            <v>1192595.8500000006</v>
          </cell>
          <cell r="H6617">
            <v>275705.22000000003</v>
          </cell>
        </row>
        <row r="6618">
          <cell r="A6618" t="str">
            <v>NG17 4</v>
          </cell>
          <cell r="B6618">
            <v>607512.11</v>
          </cell>
          <cell r="C6618">
            <v>614031.19000000006</v>
          </cell>
          <cell r="D6618">
            <v>780642.64</v>
          </cell>
          <cell r="E6618">
            <v>2466324.71</v>
          </cell>
          <cell r="F6618">
            <v>732118.5299999998</v>
          </cell>
          <cell r="G6618">
            <v>1305028.5399999998</v>
          </cell>
          <cell r="H6618">
            <v>199206.59</v>
          </cell>
        </row>
        <row r="6619">
          <cell r="A6619" t="str">
            <v>NG17 5</v>
          </cell>
          <cell r="B6619">
            <v>632861.72</v>
          </cell>
          <cell r="C6619">
            <v>460001.99999999971</v>
          </cell>
          <cell r="D6619">
            <v>428940.7</v>
          </cell>
          <cell r="E6619">
            <v>1701394.23</v>
          </cell>
          <cell r="F6619">
            <v>341840.12</v>
          </cell>
          <cell r="G6619">
            <v>965222.17</v>
          </cell>
          <cell r="H6619">
            <v>80832.84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>
            <v>626973.11</v>
          </cell>
          <cell r="C6621">
            <v>260749.95</v>
          </cell>
          <cell r="D6621">
            <v>505909.23</v>
          </cell>
          <cell r="E6621">
            <v>2223091.5099999998</v>
          </cell>
          <cell r="F6621">
            <v>290149.15999999992</v>
          </cell>
          <cell r="G6621">
            <v>1072038.1499999999</v>
          </cell>
          <cell r="H6621">
            <v>181855.66</v>
          </cell>
        </row>
        <row r="6622">
          <cell r="A6622" t="str">
            <v>NG17 8</v>
          </cell>
          <cell r="B6622">
            <v>1051651.26</v>
          </cell>
          <cell r="C6622">
            <v>529868.09</v>
          </cell>
          <cell r="D6622">
            <v>1156879</v>
          </cell>
          <cell r="E6622">
            <v>3235353.39</v>
          </cell>
          <cell r="F6622">
            <v>824112.96999999986</v>
          </cell>
          <cell r="G6622">
            <v>1824286.4499999997</v>
          </cell>
          <cell r="H6622">
            <v>335103.17</v>
          </cell>
        </row>
        <row r="6623">
          <cell r="A6623" t="str">
            <v>NG17 9</v>
          </cell>
          <cell r="B6623">
            <v>455826.66</v>
          </cell>
          <cell r="C6623">
            <v>201366.64999999994</v>
          </cell>
          <cell r="D6623">
            <v>453862.59</v>
          </cell>
          <cell r="E6623">
            <v>1497540.89</v>
          </cell>
          <cell r="F6623">
            <v>312860.48999999993</v>
          </cell>
          <cell r="G6623">
            <v>1212387.2500000005</v>
          </cell>
          <cell r="H6623">
            <v>182760.92</v>
          </cell>
        </row>
        <row r="6624">
          <cell r="A6624" t="str">
            <v>NG18 1</v>
          </cell>
          <cell r="B6624">
            <v>115469.36</v>
          </cell>
          <cell r="C6624" t="str">
            <v/>
          </cell>
          <cell r="D6624">
            <v>99784.63</v>
          </cell>
          <cell r="E6624">
            <v>308954.59000000003</v>
          </cell>
          <cell r="F6624" t="str">
            <v/>
          </cell>
          <cell r="G6624">
            <v>192583.15</v>
          </cell>
          <cell r="H6624" t="str">
            <v/>
          </cell>
        </row>
        <row r="6625">
          <cell r="A6625" t="str">
            <v>NG18 2</v>
          </cell>
          <cell r="B6625">
            <v>593705.1</v>
          </cell>
          <cell r="C6625">
            <v>163947.54999999999</v>
          </cell>
          <cell r="D6625">
            <v>585230.30000000005</v>
          </cell>
          <cell r="E6625">
            <v>1746069.07</v>
          </cell>
          <cell r="F6625">
            <v>248378.55</v>
          </cell>
          <cell r="G6625">
            <v>762680.9</v>
          </cell>
          <cell r="H6625">
            <v>202435.44</v>
          </cell>
        </row>
        <row r="6626">
          <cell r="A6626" t="str">
            <v>NG18 3</v>
          </cell>
          <cell r="B6626">
            <v>767400.97</v>
          </cell>
          <cell r="C6626">
            <v>485556.66999999987</v>
          </cell>
          <cell r="D6626">
            <v>842736.51</v>
          </cell>
          <cell r="E6626">
            <v>2742750.43</v>
          </cell>
          <cell r="F6626">
            <v>484660.60999999993</v>
          </cell>
          <cell r="G6626">
            <v>1235617.83</v>
          </cell>
          <cell r="H6626">
            <v>316031.18</v>
          </cell>
        </row>
        <row r="6627">
          <cell r="A6627" t="str">
            <v>NG18 4</v>
          </cell>
          <cell r="B6627">
            <v>1350965.09</v>
          </cell>
          <cell r="C6627">
            <v>558434.94999999995</v>
          </cell>
          <cell r="D6627">
            <v>1678553.28</v>
          </cell>
          <cell r="E6627">
            <v>3483976.88</v>
          </cell>
          <cell r="F6627">
            <v>680211.22999999986</v>
          </cell>
          <cell r="G6627">
            <v>1660394.2000000014</v>
          </cell>
          <cell r="H6627">
            <v>446735.73</v>
          </cell>
        </row>
        <row r="6628">
          <cell r="A6628" t="str">
            <v>NG18 5</v>
          </cell>
          <cell r="B6628">
            <v>813063.42</v>
          </cell>
          <cell r="C6628">
            <v>285860.35999999993</v>
          </cell>
          <cell r="D6628">
            <v>864400.56</v>
          </cell>
          <cell r="E6628">
            <v>1913133.47</v>
          </cell>
          <cell r="F6628">
            <v>450379.65999999992</v>
          </cell>
          <cell r="G6628">
            <v>1048003.4499999994</v>
          </cell>
          <cell r="H6628">
            <v>319360.55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>
            <v>1213779.74</v>
          </cell>
          <cell r="C6630">
            <v>578228.43000000005</v>
          </cell>
          <cell r="D6630">
            <v>1146489.68</v>
          </cell>
          <cell r="E6630">
            <v>3533571.06</v>
          </cell>
          <cell r="F6630">
            <v>725057.01000000013</v>
          </cell>
          <cell r="G6630">
            <v>1862333.0999999999</v>
          </cell>
          <cell r="H6630">
            <v>509930.65</v>
          </cell>
        </row>
        <row r="6631">
          <cell r="A6631" t="str">
            <v>NG19 6</v>
          </cell>
          <cell r="B6631">
            <v>772632.99</v>
          </cell>
          <cell r="C6631">
            <v>480973.85000000003</v>
          </cell>
          <cell r="D6631">
            <v>679292.44</v>
          </cell>
          <cell r="E6631">
            <v>3058324</v>
          </cell>
          <cell r="F6631">
            <v>519182.10000000009</v>
          </cell>
          <cell r="G6631">
            <v>1384980.8799999994</v>
          </cell>
          <cell r="H6631">
            <v>373843.4</v>
          </cell>
        </row>
        <row r="6632">
          <cell r="A6632" t="str">
            <v>NG19 7</v>
          </cell>
          <cell r="B6632">
            <v>683475.96</v>
          </cell>
          <cell r="C6632">
            <v>467775.7100000002</v>
          </cell>
          <cell r="D6632">
            <v>893516.88</v>
          </cell>
          <cell r="E6632">
            <v>2254581.91</v>
          </cell>
          <cell r="F6632">
            <v>441495.55</v>
          </cell>
          <cell r="G6632">
            <v>1510017.4000000008</v>
          </cell>
          <cell r="H6632">
            <v>285945.61</v>
          </cell>
        </row>
        <row r="6633">
          <cell r="A6633" t="str">
            <v>NG19 8</v>
          </cell>
          <cell r="B6633">
            <v>506086.68</v>
          </cell>
          <cell r="C6633">
            <v>389293.93</v>
          </cell>
          <cell r="D6633">
            <v>698309.24</v>
          </cell>
          <cell r="E6633">
            <v>2995208.09</v>
          </cell>
          <cell r="F6633">
            <v>751767.31</v>
          </cell>
          <cell r="G6633">
            <v>1727565.12</v>
          </cell>
          <cell r="H6633">
            <v>293969.02</v>
          </cell>
        </row>
        <row r="6634">
          <cell r="A6634" t="str">
            <v>NG19 9</v>
          </cell>
          <cell r="B6634">
            <v>554402.66</v>
          </cell>
          <cell r="C6634">
            <v>426551.91</v>
          </cell>
          <cell r="D6634">
            <v>700910.36</v>
          </cell>
          <cell r="E6634">
            <v>2366504.0699999998</v>
          </cell>
          <cell r="F6634">
            <v>431518.49000000011</v>
          </cell>
          <cell r="G6634">
            <v>1489563.1300000004</v>
          </cell>
          <cell r="H6634">
            <v>458121.8</v>
          </cell>
        </row>
        <row r="6635">
          <cell r="A6635" t="str">
            <v>NG2 1</v>
          </cell>
          <cell r="B6635">
            <v>101068.4</v>
          </cell>
          <cell r="C6635" t="str">
            <v/>
          </cell>
          <cell r="D6635">
            <v>202285.53</v>
          </cell>
          <cell r="E6635">
            <v>280982.78000000003</v>
          </cell>
          <cell r="F6635" t="str">
            <v/>
          </cell>
          <cell r="G6635">
            <v>159884.37000000002</v>
          </cell>
          <cell r="H6635" t="str">
            <v/>
          </cell>
        </row>
        <row r="6636">
          <cell r="A6636" t="str">
            <v>NG2 2</v>
          </cell>
          <cell r="B6636">
            <v>295170.76</v>
          </cell>
          <cell r="C6636" t="str">
            <v/>
          </cell>
          <cell r="D6636">
            <v>447790.39</v>
          </cell>
          <cell r="E6636">
            <v>475900.6</v>
          </cell>
          <cell r="F6636">
            <v>121315.33999999998</v>
          </cell>
          <cell r="G6636">
            <v>548078.44999999995</v>
          </cell>
          <cell r="H6636">
            <v>130813.26000000001</v>
          </cell>
        </row>
        <row r="6637">
          <cell r="A6637" t="str">
            <v>NG2 3</v>
          </cell>
          <cell r="B6637">
            <v>90970.36</v>
          </cell>
          <cell r="C6637" t="str">
            <v/>
          </cell>
          <cell r="D6637">
            <v>147305.89000000001</v>
          </cell>
          <cell r="E6637">
            <v>135142.10999999999</v>
          </cell>
          <cell r="F6637" t="str">
            <v/>
          </cell>
          <cell r="G6637">
            <v>132053.51999999999</v>
          </cell>
          <cell r="H6637" t="str">
            <v/>
          </cell>
        </row>
        <row r="6638">
          <cell r="A6638" t="str">
            <v>NG2 4</v>
          </cell>
          <cell r="B6638">
            <v>559673.28</v>
          </cell>
          <cell r="C6638" t="str">
            <v/>
          </cell>
          <cell r="D6638">
            <v>633721.52</v>
          </cell>
          <cell r="E6638">
            <v>913829.33</v>
          </cell>
          <cell r="F6638">
            <v>178631.02</v>
          </cell>
          <cell r="G6638">
            <v>888745.03999999992</v>
          </cell>
          <cell r="H6638">
            <v>129019.08</v>
          </cell>
        </row>
        <row r="6639">
          <cell r="A6639" t="str">
            <v>NG2 5</v>
          </cell>
          <cell r="B6639">
            <v>622688.68999999994</v>
          </cell>
          <cell r="C6639">
            <v>108578.64000000001</v>
          </cell>
          <cell r="D6639">
            <v>1453774.27</v>
          </cell>
          <cell r="E6639">
            <v>768706.16</v>
          </cell>
          <cell r="F6639">
            <v>181498.91999999995</v>
          </cell>
          <cell r="G6639">
            <v>1088150.8800000001</v>
          </cell>
          <cell r="H6639">
            <v>164044.32</v>
          </cell>
        </row>
        <row r="6640">
          <cell r="A6640" t="str">
            <v>NG2 6</v>
          </cell>
          <cell r="B6640">
            <v>796159.39</v>
          </cell>
          <cell r="C6640">
            <v>241704.81</v>
          </cell>
          <cell r="D6640">
            <v>1460674.05</v>
          </cell>
          <cell r="E6640">
            <v>1189513.9099999999</v>
          </cell>
          <cell r="F6640">
            <v>422431.14</v>
          </cell>
          <cell r="G6640">
            <v>1797607.85</v>
          </cell>
          <cell r="H6640">
            <v>264658.37</v>
          </cell>
        </row>
        <row r="6641">
          <cell r="A6641" t="str">
            <v>NG2 7</v>
          </cell>
          <cell r="B6641">
            <v>1194740.5</v>
          </cell>
          <cell r="C6641">
            <v>114586.44</v>
          </cell>
          <cell r="D6641">
            <v>2247664.96</v>
          </cell>
          <cell r="E6641">
            <v>1377067.3</v>
          </cell>
          <cell r="F6641">
            <v>460243.87</v>
          </cell>
          <cell r="G6641">
            <v>2305819.58</v>
          </cell>
          <cell r="H6641">
            <v>343208.25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>
            <v>297041.44</v>
          </cell>
          <cell r="C6643">
            <v>174833.28</v>
          </cell>
          <cell r="D6643">
            <v>521282.44</v>
          </cell>
          <cell r="E6643">
            <v>3420143.54</v>
          </cell>
          <cell r="F6643">
            <v>250842.24000000005</v>
          </cell>
          <cell r="G6643">
            <v>1093612.7900000007</v>
          </cell>
          <cell r="H6643">
            <v>273441.42</v>
          </cell>
        </row>
        <row r="6644">
          <cell r="A6644" t="str">
            <v>NG20 8</v>
          </cell>
          <cell r="B6644">
            <v>484083.67</v>
          </cell>
          <cell r="C6644">
            <v>171896.63</v>
          </cell>
          <cell r="D6644">
            <v>493376.83</v>
          </cell>
          <cell r="E6644">
            <v>3368954.07</v>
          </cell>
          <cell r="F6644">
            <v>283183.68000000005</v>
          </cell>
          <cell r="G6644">
            <v>1900121.3999999978</v>
          </cell>
          <cell r="H6644">
            <v>249800.61000000002</v>
          </cell>
        </row>
        <row r="6645">
          <cell r="A6645" t="str">
            <v>NG20 9</v>
          </cell>
          <cell r="B6645">
            <v>390085</v>
          </cell>
          <cell r="C6645">
            <v>171394.52</v>
          </cell>
          <cell r="D6645">
            <v>415766.04</v>
          </cell>
          <cell r="E6645">
            <v>2394767.71</v>
          </cell>
          <cell r="F6645">
            <v>263658.51</v>
          </cell>
          <cell r="G6645">
            <v>1227492.8899999999</v>
          </cell>
          <cell r="H6645">
            <v>118724.13</v>
          </cell>
        </row>
        <row r="6646">
          <cell r="A6646" t="str">
            <v>NG21 0</v>
          </cell>
          <cell r="B6646">
            <v>1143931.23</v>
          </cell>
          <cell r="C6646">
            <v>379558.9200000001</v>
          </cell>
          <cell r="D6646">
            <v>1024608.79</v>
          </cell>
          <cell r="E6646">
            <v>3315892.07</v>
          </cell>
          <cell r="F6646">
            <v>541994.23999999999</v>
          </cell>
          <cell r="G6646">
            <v>2090658.2999999998</v>
          </cell>
          <cell r="H6646">
            <v>371071.66000000003</v>
          </cell>
        </row>
        <row r="6647">
          <cell r="A6647" t="str">
            <v>NG21 9</v>
          </cell>
          <cell r="B6647">
            <v>885055.13</v>
          </cell>
          <cell r="C6647">
            <v>436065.73000000004</v>
          </cell>
          <cell r="D6647">
            <v>1115811.8799999999</v>
          </cell>
          <cell r="E6647">
            <v>3162480.58</v>
          </cell>
          <cell r="F6647">
            <v>552291.14999999991</v>
          </cell>
          <cell r="G6647">
            <v>1910291.9300000004</v>
          </cell>
          <cell r="H6647">
            <v>422993.86</v>
          </cell>
        </row>
        <row r="6648">
          <cell r="A6648" t="str">
            <v>NG22 0</v>
          </cell>
          <cell r="B6648">
            <v>614923.65</v>
          </cell>
          <cell r="C6648">
            <v>95095.359999999986</v>
          </cell>
          <cell r="D6648">
            <v>944319.85</v>
          </cell>
          <cell r="E6648">
            <v>1311946.93</v>
          </cell>
          <cell r="F6648">
            <v>284479.34000000003</v>
          </cell>
          <cell r="G6648">
            <v>1079292.6700000002</v>
          </cell>
          <cell r="H6648">
            <v>339153.09</v>
          </cell>
        </row>
        <row r="6649">
          <cell r="A6649" t="str">
            <v>NG22 8</v>
          </cell>
          <cell r="B6649">
            <v>820471.56</v>
          </cell>
          <cell r="C6649">
            <v>222186.97999999995</v>
          </cell>
          <cell r="D6649">
            <v>1152935.45</v>
          </cell>
          <cell r="E6649">
            <v>1801027.22</v>
          </cell>
          <cell r="F6649">
            <v>250333.66000000003</v>
          </cell>
          <cell r="G6649">
            <v>1715901.4899999995</v>
          </cell>
          <cell r="H6649">
            <v>268775.23</v>
          </cell>
        </row>
        <row r="6650">
          <cell r="A6650" t="str">
            <v>NG22 9</v>
          </cell>
          <cell r="B6650">
            <v>565498.59</v>
          </cell>
          <cell r="C6650">
            <v>368672.52999999997</v>
          </cell>
          <cell r="D6650">
            <v>931163.35</v>
          </cell>
          <cell r="E6650">
            <v>3867562.92</v>
          </cell>
          <cell r="F6650">
            <v>397605.36999999994</v>
          </cell>
          <cell r="G6650">
            <v>2488287.5299999993</v>
          </cell>
          <cell r="H6650">
            <v>381755.60000000003</v>
          </cell>
        </row>
        <row r="6651">
          <cell r="A6651" t="str">
            <v>NG23 5</v>
          </cell>
          <cell r="B6651">
            <v>583642.47</v>
          </cell>
          <cell r="C6651">
            <v>196920.31</v>
          </cell>
          <cell r="D6651">
            <v>1382100.88</v>
          </cell>
          <cell r="E6651">
            <v>1388184.68</v>
          </cell>
          <cell r="F6651">
            <v>198270.23</v>
          </cell>
          <cell r="G6651">
            <v>1904699.4200000006</v>
          </cell>
          <cell r="H6651">
            <v>307103.03000000003</v>
          </cell>
        </row>
        <row r="6652">
          <cell r="A6652" t="str">
            <v>NG23 6</v>
          </cell>
          <cell r="B6652">
            <v>511387.8</v>
          </cell>
          <cell r="C6652">
            <v>113599.8</v>
          </cell>
          <cell r="D6652">
            <v>883208.76</v>
          </cell>
          <cell r="E6652">
            <v>1081717.43</v>
          </cell>
          <cell r="F6652">
            <v>179232.13</v>
          </cell>
          <cell r="G6652">
            <v>808598.16</v>
          </cell>
          <cell r="H6652">
            <v>222431.67</v>
          </cell>
        </row>
        <row r="6653">
          <cell r="A6653" t="str">
            <v>NG23 7</v>
          </cell>
          <cell r="B6653">
            <v>291301.13</v>
          </cell>
          <cell r="C6653">
            <v>89167.549999999988</v>
          </cell>
          <cell r="D6653">
            <v>769176</v>
          </cell>
          <cell r="E6653">
            <v>615628.69999999995</v>
          </cell>
          <cell r="F6653">
            <v>255168.04</v>
          </cell>
          <cell r="G6653">
            <v>544013.19000000006</v>
          </cell>
          <cell r="H6653">
            <v>146145.92000000001</v>
          </cell>
        </row>
        <row r="6654">
          <cell r="A6654" t="str">
            <v>NG24 1</v>
          </cell>
          <cell r="B6654">
            <v>630864.97</v>
          </cell>
          <cell r="C6654">
            <v>128391.78000000004</v>
          </cell>
          <cell r="D6654">
            <v>1163688.8</v>
          </cell>
          <cell r="E6654">
            <v>1338053.98</v>
          </cell>
          <cell r="F6654">
            <v>142731.03000000003</v>
          </cell>
          <cell r="G6654">
            <v>977030.2200000002</v>
          </cell>
          <cell r="H6654">
            <v>207139.63</v>
          </cell>
        </row>
        <row r="6655">
          <cell r="A6655" t="str">
            <v>NG24 2</v>
          </cell>
          <cell r="B6655">
            <v>1052571.74</v>
          </cell>
          <cell r="C6655">
            <v>398134.62</v>
          </cell>
          <cell r="D6655">
            <v>1252377.02</v>
          </cell>
          <cell r="E6655">
            <v>2101258.04</v>
          </cell>
          <cell r="F6655">
            <v>253818.01</v>
          </cell>
          <cell r="G6655">
            <v>1429325.1200000006</v>
          </cell>
          <cell r="H6655">
            <v>530281.75</v>
          </cell>
        </row>
        <row r="6656">
          <cell r="A6656" t="str">
            <v>NG24 3</v>
          </cell>
          <cell r="B6656">
            <v>1814216.48</v>
          </cell>
          <cell r="C6656">
            <v>428184.12</v>
          </cell>
          <cell r="D6656">
            <v>2050883.93</v>
          </cell>
          <cell r="E6656">
            <v>3264119.18</v>
          </cell>
          <cell r="F6656">
            <v>306360.39999999991</v>
          </cell>
          <cell r="G6656">
            <v>1944377.3100000003</v>
          </cell>
          <cell r="H6656">
            <v>626050.20000000007</v>
          </cell>
        </row>
        <row r="6657">
          <cell r="A6657" t="str">
            <v>NG24 4</v>
          </cell>
          <cell r="B6657">
            <v>1198027.3899999999</v>
          </cell>
          <cell r="C6657">
            <v>375237.21</v>
          </cell>
          <cell r="D6657">
            <v>1406744.33</v>
          </cell>
          <cell r="E6657">
            <v>2276215.08</v>
          </cell>
          <cell r="F6657">
            <v>166670.97000000003</v>
          </cell>
          <cell r="G6657">
            <v>1300691.5999999999</v>
          </cell>
          <cell r="H6657">
            <v>470375.27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>
            <v>629896.62</v>
          </cell>
          <cell r="C6659">
            <v>157516.31</v>
          </cell>
          <cell r="D6659">
            <v>1141857.6000000001</v>
          </cell>
          <cell r="E6659">
            <v>960315.31</v>
          </cell>
          <cell r="F6659">
            <v>106405.32</v>
          </cell>
          <cell r="G6659">
            <v>1521141.48</v>
          </cell>
          <cell r="H6659">
            <v>168522.77</v>
          </cell>
        </row>
        <row r="6660">
          <cell r="A6660" t="str">
            <v>NG3 1</v>
          </cell>
          <cell r="B6660">
            <v>166615.57</v>
          </cell>
          <cell r="C6660" t="str">
            <v/>
          </cell>
          <cell r="D6660">
            <v>177107.20000000001</v>
          </cell>
          <cell r="E6660">
            <v>392960.21</v>
          </cell>
          <cell r="F6660" t="str">
            <v/>
          </cell>
          <cell r="G6660">
            <v>243388.33</v>
          </cell>
          <cell r="H6660" t="str">
            <v/>
          </cell>
        </row>
        <row r="6661">
          <cell r="A6661" t="str">
            <v>NG3 2</v>
          </cell>
          <cell r="B6661">
            <v>458209.14</v>
          </cell>
          <cell r="C6661" t="str">
            <v/>
          </cell>
          <cell r="D6661">
            <v>552328.39</v>
          </cell>
          <cell r="E6661">
            <v>895529.08</v>
          </cell>
          <cell r="F6661">
            <v>160743.45999999996</v>
          </cell>
          <cell r="G6661">
            <v>512920.22999999992</v>
          </cell>
          <cell r="H6661">
            <v>100889.40000000001</v>
          </cell>
        </row>
        <row r="6662">
          <cell r="A6662" t="str">
            <v>NG3 3</v>
          </cell>
          <cell r="B6662">
            <v>557805.81000000006</v>
          </cell>
          <cell r="C6662" t="str">
            <v/>
          </cell>
          <cell r="D6662">
            <v>473213.04</v>
          </cell>
          <cell r="E6662">
            <v>1075965.21</v>
          </cell>
          <cell r="F6662">
            <v>181638.70000000004</v>
          </cell>
          <cell r="G6662">
            <v>787027.57999999961</v>
          </cell>
          <cell r="H6662">
            <v>66667.81</v>
          </cell>
        </row>
        <row r="6663">
          <cell r="A6663" t="str">
            <v>NG3 4</v>
          </cell>
          <cell r="B6663">
            <v>207546.68</v>
          </cell>
          <cell r="C6663" t="str">
            <v/>
          </cell>
          <cell r="D6663">
            <v>294662.34999999998</v>
          </cell>
          <cell r="E6663">
            <v>545580.86</v>
          </cell>
          <cell r="F6663">
            <v>65524.67</v>
          </cell>
          <cell r="G6663">
            <v>423562.82999999996</v>
          </cell>
          <cell r="H6663">
            <v>44929.37</v>
          </cell>
        </row>
        <row r="6664">
          <cell r="A6664" t="str">
            <v>NG3 5</v>
          </cell>
          <cell r="B6664">
            <v>983863.67</v>
          </cell>
          <cell r="C6664">
            <v>65433.439999999995</v>
          </cell>
          <cell r="D6664">
            <v>1718609.11</v>
          </cell>
          <cell r="E6664">
            <v>1437290.39</v>
          </cell>
          <cell r="F6664">
            <v>289609.02</v>
          </cell>
          <cell r="G6664">
            <v>1695162.8299999994</v>
          </cell>
          <cell r="H6664">
            <v>207728.73</v>
          </cell>
        </row>
        <row r="6665">
          <cell r="A6665" t="str">
            <v>NG3 6</v>
          </cell>
          <cell r="B6665">
            <v>764418.53</v>
          </cell>
          <cell r="C6665">
            <v>123447.96000000002</v>
          </cell>
          <cell r="D6665">
            <v>1104335.8799999999</v>
          </cell>
          <cell r="E6665">
            <v>1125155.53</v>
          </cell>
          <cell r="F6665">
            <v>379285.22999999992</v>
          </cell>
          <cell r="G6665">
            <v>1206458.7699999991</v>
          </cell>
          <cell r="H6665">
            <v>400486.01</v>
          </cell>
        </row>
        <row r="6666">
          <cell r="A6666" t="str">
            <v>NG3 7</v>
          </cell>
          <cell r="B6666">
            <v>309821.83</v>
          </cell>
          <cell r="C6666" t="str">
            <v/>
          </cell>
          <cell r="D6666">
            <v>549834.29</v>
          </cell>
          <cell r="E6666">
            <v>1020944.08</v>
          </cell>
          <cell r="F6666">
            <v>168496.31000000003</v>
          </cell>
          <cell r="G6666">
            <v>621116.9</v>
          </cell>
          <cell r="H6666">
            <v>131074.51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>
            <v>551401.04</v>
          </cell>
          <cell r="C6668">
            <v>54637.31</v>
          </cell>
          <cell r="D6668">
            <v>270734.96999999997</v>
          </cell>
          <cell r="E6668">
            <v>597276.06000000006</v>
          </cell>
          <cell r="F6668">
            <v>184514.59000000003</v>
          </cell>
          <cell r="G6668">
            <v>395820.67999999993</v>
          </cell>
          <cell r="H6668">
            <v>90844.5</v>
          </cell>
        </row>
        <row r="6669">
          <cell r="A6669" t="str">
            <v>NG31 7</v>
          </cell>
          <cell r="B6669">
            <v>1565063.35</v>
          </cell>
          <cell r="C6669">
            <v>358358.11999999994</v>
          </cell>
          <cell r="D6669">
            <v>1622908.03</v>
          </cell>
          <cell r="E6669">
            <v>2458845.42</v>
          </cell>
          <cell r="F6669">
            <v>993945.65000000014</v>
          </cell>
          <cell r="G6669">
            <v>1733061.26</v>
          </cell>
          <cell r="H6669">
            <v>549296.5</v>
          </cell>
        </row>
        <row r="6670">
          <cell r="A6670" t="str">
            <v>NG31 8</v>
          </cell>
          <cell r="B6670">
            <v>2058373.79</v>
          </cell>
          <cell r="C6670">
            <v>391716.2199999998</v>
          </cell>
          <cell r="D6670">
            <v>2083385.91</v>
          </cell>
          <cell r="E6670">
            <v>2419544.37</v>
          </cell>
          <cell r="F6670">
            <v>1019159.6599999998</v>
          </cell>
          <cell r="G6670">
            <v>1602734.6899999995</v>
          </cell>
          <cell r="H6670">
            <v>511212.79999999999</v>
          </cell>
        </row>
        <row r="6671">
          <cell r="A6671" t="str">
            <v>NG31 9</v>
          </cell>
          <cell r="B6671">
            <v>1209038.02</v>
          </cell>
          <cell r="C6671">
            <v>390290.6399999999</v>
          </cell>
          <cell r="D6671">
            <v>1666296.78</v>
          </cell>
          <cell r="E6671">
            <v>2372639.56</v>
          </cell>
          <cell r="F6671">
            <v>993356.9700000002</v>
          </cell>
          <cell r="G6671">
            <v>1449416.1100000003</v>
          </cell>
          <cell r="H6671">
            <v>477651.78</v>
          </cell>
        </row>
        <row r="6672">
          <cell r="A6672" t="str">
            <v>NG32 1</v>
          </cell>
          <cell r="B6672">
            <v>507908.46</v>
          </cell>
          <cell r="C6672">
            <v>121803.15000000002</v>
          </cell>
          <cell r="D6672">
            <v>501280.37</v>
          </cell>
          <cell r="E6672">
            <v>664788.19999999995</v>
          </cell>
          <cell r="F6672">
            <v>272257.89</v>
          </cell>
          <cell r="G6672">
            <v>880423.72</v>
          </cell>
          <cell r="H6672">
            <v>132089.79999999999</v>
          </cell>
        </row>
        <row r="6673">
          <cell r="A6673" t="str">
            <v>NG32 2</v>
          </cell>
          <cell r="B6673">
            <v>427012.38</v>
          </cell>
          <cell r="C6673" t="str">
            <v/>
          </cell>
          <cell r="D6673">
            <v>678113.08</v>
          </cell>
          <cell r="E6673">
            <v>654381.02</v>
          </cell>
          <cell r="F6673">
            <v>263997.46000000002</v>
          </cell>
          <cell r="G6673">
            <v>426410.54999999993</v>
          </cell>
          <cell r="H6673">
            <v>124701.74</v>
          </cell>
        </row>
        <row r="6674">
          <cell r="A6674" t="str">
            <v>NG32 3</v>
          </cell>
          <cell r="B6674">
            <v>464556.01</v>
          </cell>
          <cell r="C6674">
            <v>77431.02</v>
          </cell>
          <cell r="D6674">
            <v>760552.42</v>
          </cell>
          <cell r="E6674">
            <v>804385.86</v>
          </cell>
          <cell r="F6674">
            <v>363772.29</v>
          </cell>
          <cell r="G6674">
            <v>689972.75999999954</v>
          </cell>
          <cell r="H6674">
            <v>174052.43</v>
          </cell>
        </row>
        <row r="6675">
          <cell r="A6675" t="str">
            <v>NG33 4</v>
          </cell>
          <cell r="B6675">
            <v>637197.29</v>
          </cell>
          <cell r="C6675" t="str">
            <v/>
          </cell>
          <cell r="D6675">
            <v>626552.64</v>
          </cell>
          <cell r="E6675">
            <v>906381.31</v>
          </cell>
          <cell r="F6675">
            <v>238644.00999999995</v>
          </cell>
          <cell r="G6675">
            <v>433210.97000000003</v>
          </cell>
          <cell r="H6675">
            <v>181831.6</v>
          </cell>
        </row>
        <row r="6676">
          <cell r="A6676" t="str">
            <v>NG33 5</v>
          </cell>
          <cell r="B6676">
            <v>757019.82</v>
          </cell>
          <cell r="C6676">
            <v>99875.09</v>
          </cell>
          <cell r="D6676">
            <v>760198.08</v>
          </cell>
          <cell r="E6676">
            <v>1114180.51</v>
          </cell>
          <cell r="F6676">
            <v>311037.01</v>
          </cell>
          <cell r="G6676">
            <v>650008.49999999977</v>
          </cell>
          <cell r="H6676">
            <v>229019.41</v>
          </cell>
        </row>
        <row r="6677">
          <cell r="A6677" t="str">
            <v>NG34 0</v>
          </cell>
          <cell r="B6677">
            <v>891828.11</v>
          </cell>
          <cell r="C6677">
            <v>84963.719999999987</v>
          </cell>
          <cell r="D6677">
            <v>749629</v>
          </cell>
          <cell r="E6677">
            <v>1302494.3500000001</v>
          </cell>
          <cell r="F6677">
            <v>485165.39999999991</v>
          </cell>
          <cell r="G6677">
            <v>476626.13999999996</v>
          </cell>
          <cell r="H6677">
            <v>222946.82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>
            <v>1504420.88</v>
          </cell>
          <cell r="C6679">
            <v>181295.88999999996</v>
          </cell>
          <cell r="D6679">
            <v>1386762.71</v>
          </cell>
          <cell r="E6679">
            <v>3284504.02</v>
          </cell>
          <cell r="F6679">
            <v>825324.14999999979</v>
          </cell>
          <cell r="G6679">
            <v>1223862.25</v>
          </cell>
          <cell r="H6679">
            <v>312164.66000000003</v>
          </cell>
        </row>
        <row r="6680">
          <cell r="A6680" t="str">
            <v>NG34 8</v>
          </cell>
          <cell r="B6680">
            <v>1586110.98</v>
          </cell>
          <cell r="C6680">
            <v>183293.18999999997</v>
          </cell>
          <cell r="D6680">
            <v>1744631.04</v>
          </cell>
          <cell r="E6680">
            <v>3435482.4</v>
          </cell>
          <cell r="F6680">
            <v>1069413.8999999999</v>
          </cell>
          <cell r="G6680">
            <v>1669903.7499999988</v>
          </cell>
          <cell r="H6680">
            <v>305988.71000000002</v>
          </cell>
        </row>
        <row r="6681">
          <cell r="A6681" t="str">
            <v>NG34 9</v>
          </cell>
          <cell r="B6681">
            <v>1273747.29</v>
          </cell>
          <cell r="C6681">
            <v>97228.03</v>
          </cell>
          <cell r="D6681">
            <v>1478244.8</v>
          </cell>
          <cell r="E6681">
            <v>2727301.63</v>
          </cell>
          <cell r="F6681">
            <v>854840.07</v>
          </cell>
          <cell r="G6681">
            <v>1076093.3599999999</v>
          </cell>
          <cell r="H6681">
            <v>285837.40000000002</v>
          </cell>
        </row>
        <row r="6682">
          <cell r="A6682" t="str">
            <v>NG4 1</v>
          </cell>
          <cell r="B6682">
            <v>614348.74</v>
          </cell>
          <cell r="C6682">
            <v>219515.45000000004</v>
          </cell>
          <cell r="D6682">
            <v>1298687.6399999999</v>
          </cell>
          <cell r="E6682">
            <v>2146613.9</v>
          </cell>
          <cell r="F6682">
            <v>309843.85999999993</v>
          </cell>
          <cell r="G6682">
            <v>1454554.2000000002</v>
          </cell>
          <cell r="H6682">
            <v>290040.68</v>
          </cell>
        </row>
        <row r="6683">
          <cell r="A6683" t="str">
            <v>NG4 2</v>
          </cell>
          <cell r="B6683">
            <v>473385.93</v>
          </cell>
          <cell r="C6683">
            <v>94866.739999999991</v>
          </cell>
          <cell r="D6683">
            <v>1123060.8999999999</v>
          </cell>
          <cell r="E6683">
            <v>1104169.3600000001</v>
          </cell>
          <cell r="F6683">
            <v>157016.05999999997</v>
          </cell>
          <cell r="G6683">
            <v>1124570.82</v>
          </cell>
          <cell r="H6683">
            <v>233154.65</v>
          </cell>
        </row>
        <row r="6684">
          <cell r="A6684" t="str">
            <v>NG4 3</v>
          </cell>
          <cell r="B6684">
            <v>736803.45</v>
          </cell>
          <cell r="C6684">
            <v>105352.74000000003</v>
          </cell>
          <cell r="D6684">
            <v>1374023.61</v>
          </cell>
          <cell r="E6684">
            <v>1525665.66</v>
          </cell>
          <cell r="F6684">
            <v>198187.91999999995</v>
          </cell>
          <cell r="G6684">
            <v>1955334.2600000005</v>
          </cell>
          <cell r="H6684">
            <v>356070.19</v>
          </cell>
        </row>
        <row r="6685">
          <cell r="A6685" t="str">
            <v>NG4 4</v>
          </cell>
          <cell r="B6685">
            <v>517704.24</v>
          </cell>
          <cell r="C6685">
            <v>199474.63999999998</v>
          </cell>
          <cell r="D6685">
            <v>1107414.07</v>
          </cell>
          <cell r="E6685">
            <v>1345629.55</v>
          </cell>
          <cell r="F6685">
            <v>196628.18999999997</v>
          </cell>
          <cell r="G6685">
            <v>1056815.2800000005</v>
          </cell>
          <cell r="H6685">
            <v>245446.84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>
            <v>815421.25</v>
          </cell>
          <cell r="C6688">
            <v>154237.54999999999</v>
          </cell>
          <cell r="D6688">
            <v>1118611.06</v>
          </cell>
          <cell r="E6688">
            <v>1461362.99</v>
          </cell>
          <cell r="F6688">
            <v>208597.12999999995</v>
          </cell>
          <cell r="G6688">
            <v>1425617.65</v>
          </cell>
          <cell r="H6688">
            <v>187547.15</v>
          </cell>
        </row>
        <row r="6689">
          <cell r="A6689" t="str">
            <v>NG5 2</v>
          </cell>
          <cell r="B6689">
            <v>313066.61</v>
          </cell>
          <cell r="C6689" t="str">
            <v/>
          </cell>
          <cell r="D6689">
            <v>653573.13</v>
          </cell>
          <cell r="E6689">
            <v>486460.69</v>
          </cell>
          <cell r="F6689">
            <v>80187.969999999987</v>
          </cell>
          <cell r="G6689">
            <v>749339.8</v>
          </cell>
          <cell r="H6689">
            <v>187129.44</v>
          </cell>
        </row>
        <row r="6690">
          <cell r="A6690" t="str">
            <v>NG5 3</v>
          </cell>
          <cell r="B6690">
            <v>333275.49</v>
          </cell>
          <cell r="C6690" t="str">
            <v/>
          </cell>
          <cell r="D6690">
            <v>492854.05</v>
          </cell>
          <cell r="E6690">
            <v>794170.04</v>
          </cell>
          <cell r="F6690">
            <v>202995.59</v>
          </cell>
          <cell r="G6690">
            <v>681674.83000000019</v>
          </cell>
          <cell r="H6690">
            <v>140391.69</v>
          </cell>
        </row>
        <row r="6691">
          <cell r="A6691" t="str">
            <v>NG5 4</v>
          </cell>
          <cell r="B6691">
            <v>427071.73</v>
          </cell>
          <cell r="C6691" t="str">
            <v/>
          </cell>
          <cell r="D6691">
            <v>1088901.78</v>
          </cell>
          <cell r="E6691">
            <v>945575.11</v>
          </cell>
          <cell r="F6691">
            <v>272462.88</v>
          </cell>
          <cell r="G6691">
            <v>1356675.5199999996</v>
          </cell>
          <cell r="H6691">
            <v>220361.92</v>
          </cell>
        </row>
        <row r="6692">
          <cell r="A6692" t="str">
            <v>NG5 5</v>
          </cell>
          <cell r="B6692">
            <v>1152094.3700000001</v>
          </cell>
          <cell r="C6692">
            <v>316812</v>
          </cell>
          <cell r="D6692">
            <v>1442806.29</v>
          </cell>
          <cell r="E6692">
            <v>3149140.49</v>
          </cell>
          <cell r="F6692">
            <v>372461.37999999995</v>
          </cell>
          <cell r="G6692">
            <v>2369769.7499999986</v>
          </cell>
          <cell r="H6692">
            <v>396952.89</v>
          </cell>
        </row>
        <row r="6693">
          <cell r="A6693" t="str">
            <v>NG5 6</v>
          </cell>
          <cell r="B6693">
            <v>707383.37</v>
          </cell>
          <cell r="C6693">
            <v>195348.19999999998</v>
          </cell>
          <cell r="D6693">
            <v>1106802.47</v>
          </cell>
          <cell r="E6693">
            <v>1919787.08</v>
          </cell>
          <cell r="F6693">
            <v>331877.28999999998</v>
          </cell>
          <cell r="G6693">
            <v>1252457.8199999994</v>
          </cell>
          <cell r="H6693">
            <v>271084.34999999998</v>
          </cell>
        </row>
        <row r="6694">
          <cell r="A6694" t="str">
            <v>NG5 7</v>
          </cell>
          <cell r="B6694">
            <v>464535.33</v>
          </cell>
          <cell r="C6694">
            <v>110704.55</v>
          </cell>
          <cell r="D6694">
            <v>620768.71</v>
          </cell>
          <cell r="E6694">
            <v>1327786.02</v>
          </cell>
          <cell r="F6694">
            <v>133530.90000000002</v>
          </cell>
          <cell r="G6694">
            <v>950834.88999999966</v>
          </cell>
          <cell r="H6694">
            <v>178167.81</v>
          </cell>
        </row>
        <row r="6695">
          <cell r="A6695" t="str">
            <v>NG5 8</v>
          </cell>
          <cell r="B6695">
            <v>739645.77</v>
          </cell>
          <cell r="C6695">
            <v>155896.94</v>
          </cell>
          <cell r="D6695">
            <v>1802224.67</v>
          </cell>
          <cell r="E6695">
            <v>2280767.06</v>
          </cell>
          <cell r="F6695">
            <v>360063.73</v>
          </cell>
          <cell r="G6695">
            <v>1525186.5999999992</v>
          </cell>
          <cell r="H6695">
            <v>324998.75</v>
          </cell>
        </row>
        <row r="6696">
          <cell r="A6696" t="str">
            <v>NG5 9</v>
          </cell>
          <cell r="B6696">
            <v>522333.67</v>
          </cell>
          <cell r="C6696">
            <v>160079.17000000004</v>
          </cell>
          <cell r="D6696">
            <v>772278.27</v>
          </cell>
          <cell r="E6696">
            <v>1793241.66</v>
          </cell>
          <cell r="F6696">
            <v>254933.50000000003</v>
          </cell>
          <cell r="G6696">
            <v>1586116.5199999993</v>
          </cell>
          <cell r="H6696">
            <v>225541.37</v>
          </cell>
        </row>
        <row r="6697">
          <cell r="A6697" t="str">
            <v>NG6 0</v>
          </cell>
          <cell r="B6697">
            <v>432676.41</v>
          </cell>
          <cell r="C6697">
            <v>119570.37000000001</v>
          </cell>
          <cell r="D6697">
            <v>888969.83</v>
          </cell>
          <cell r="E6697">
            <v>1579358.09</v>
          </cell>
          <cell r="F6697">
            <v>163410.39000000001</v>
          </cell>
          <cell r="G6697">
            <v>1280362.8699999994</v>
          </cell>
          <cell r="H6697">
            <v>118974.39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>
            <v>277910.3</v>
          </cell>
          <cell r="C6699">
            <v>210647.97999999998</v>
          </cell>
          <cell r="D6699">
            <v>437544.63</v>
          </cell>
          <cell r="E6699">
            <v>1018665.48</v>
          </cell>
          <cell r="F6699">
            <v>71903.450000000012</v>
          </cell>
          <cell r="G6699">
            <v>603958.52999999991</v>
          </cell>
          <cell r="H6699">
            <v>78723.520000000004</v>
          </cell>
        </row>
        <row r="6700">
          <cell r="A6700" t="str">
            <v>NG6 8</v>
          </cell>
          <cell r="B6700">
            <v>816018.54</v>
          </cell>
          <cell r="C6700">
            <v>477722.49000000022</v>
          </cell>
          <cell r="D6700">
            <v>1113042.05</v>
          </cell>
          <cell r="E6700">
            <v>3275286.88</v>
          </cell>
          <cell r="F6700">
            <v>526401.42999999993</v>
          </cell>
          <cell r="G6700">
            <v>1778743.0600000008</v>
          </cell>
          <cell r="H6700">
            <v>285651.99</v>
          </cell>
        </row>
        <row r="6701">
          <cell r="A6701" t="str">
            <v>NG6 9</v>
          </cell>
          <cell r="B6701">
            <v>384962.08</v>
          </cell>
          <cell r="C6701">
            <v>224885.31</v>
          </cell>
          <cell r="D6701">
            <v>739083.83</v>
          </cell>
          <cell r="E6701">
            <v>1737749.01</v>
          </cell>
          <cell r="F6701">
            <v>128133.05</v>
          </cell>
          <cell r="G6701">
            <v>1187127.6700000004</v>
          </cell>
          <cell r="H6701">
            <v>125153.44</v>
          </cell>
        </row>
        <row r="6702">
          <cell r="A6702" t="str">
            <v>NG7 1</v>
          </cell>
          <cell r="B6702">
            <v>357015.32</v>
          </cell>
          <cell r="C6702" t="str">
            <v/>
          </cell>
          <cell r="D6702">
            <v>442876.19</v>
          </cell>
          <cell r="E6702">
            <v>503460.53</v>
          </cell>
          <cell r="F6702">
            <v>139423.47000000003</v>
          </cell>
          <cell r="G6702">
            <v>761626.54999999981</v>
          </cell>
          <cell r="H6702">
            <v>71283.94</v>
          </cell>
        </row>
        <row r="6703">
          <cell r="A6703" t="str">
            <v>NG7 2</v>
          </cell>
          <cell r="B6703">
            <v>283661.96999999997</v>
          </cell>
          <cell r="C6703" t="str">
            <v/>
          </cell>
          <cell r="D6703">
            <v>203957.86</v>
          </cell>
          <cell r="E6703">
            <v>332975.96000000002</v>
          </cell>
          <cell r="F6703" t="str">
            <v/>
          </cell>
          <cell r="G6703">
            <v>451507.16999999993</v>
          </cell>
          <cell r="H6703" t="str">
            <v/>
          </cell>
        </row>
        <row r="6704">
          <cell r="A6704" t="str">
            <v>NG7 3</v>
          </cell>
          <cell r="B6704">
            <v>182839.8</v>
          </cell>
          <cell r="C6704" t="str">
            <v/>
          </cell>
          <cell r="D6704">
            <v>167601.47</v>
          </cell>
          <cell r="E6704">
            <v>369381.85</v>
          </cell>
          <cell r="F6704">
            <v>71071.44</v>
          </cell>
          <cell r="G6704">
            <v>311922.31000000006</v>
          </cell>
          <cell r="H6704" t="str">
            <v/>
          </cell>
        </row>
        <row r="6705">
          <cell r="A6705" t="str">
            <v>NG7 4</v>
          </cell>
          <cell r="B6705">
            <v>100891.46</v>
          </cell>
          <cell r="C6705" t="str">
            <v/>
          </cell>
          <cell r="D6705">
            <v>85507.04</v>
          </cell>
          <cell r="E6705">
            <v>138585.41</v>
          </cell>
          <cell r="F6705" t="str">
            <v/>
          </cell>
          <cell r="G6705">
            <v>157577.84000000003</v>
          </cell>
          <cell r="H6705" t="str">
            <v/>
          </cell>
        </row>
        <row r="6706">
          <cell r="A6706" t="str">
            <v>NG7 5</v>
          </cell>
          <cell r="B6706">
            <v>305060.08</v>
          </cell>
          <cell r="C6706" t="str">
            <v/>
          </cell>
          <cell r="D6706">
            <v>435175.76</v>
          </cell>
          <cell r="E6706">
            <v>890789.72</v>
          </cell>
          <cell r="F6706">
            <v>103063.86</v>
          </cell>
          <cell r="G6706">
            <v>586057.19000000006</v>
          </cell>
          <cell r="H6706">
            <v>118660.27</v>
          </cell>
        </row>
        <row r="6707">
          <cell r="A6707" t="str">
            <v>NG7 6</v>
          </cell>
          <cell r="B6707">
            <v>259069.66</v>
          </cell>
          <cell r="C6707" t="str">
            <v/>
          </cell>
          <cell r="D6707">
            <v>489422.59</v>
          </cell>
          <cell r="E6707">
            <v>878775.22</v>
          </cell>
          <cell r="F6707" t="str">
            <v/>
          </cell>
          <cell r="G6707">
            <v>698172.02</v>
          </cell>
          <cell r="H6707" t="str">
            <v/>
          </cell>
        </row>
        <row r="6708">
          <cell r="A6708" t="str">
            <v>NG7 7</v>
          </cell>
          <cell r="B6708">
            <v>239291.23</v>
          </cell>
          <cell r="C6708" t="str">
            <v/>
          </cell>
          <cell r="D6708">
            <v>195044.99</v>
          </cell>
          <cell r="E6708">
            <v>579956.71</v>
          </cell>
          <cell r="F6708" t="str">
            <v/>
          </cell>
          <cell r="G6708">
            <v>504048.64000000001</v>
          </cell>
          <cell r="H6708">
            <v>53449.87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>
            <v>504961.99</v>
          </cell>
          <cell r="C6710">
            <v>68043.009999999995</v>
          </cell>
          <cell r="D6710">
            <v>693700.41</v>
          </cell>
          <cell r="E6710">
            <v>1064231.8600000001</v>
          </cell>
          <cell r="F6710">
            <v>217078.10999999996</v>
          </cell>
          <cell r="G6710">
            <v>675038.36999999976</v>
          </cell>
          <cell r="H6710">
            <v>151641.85</v>
          </cell>
        </row>
        <row r="6711">
          <cell r="A6711" t="str">
            <v>NG8 2</v>
          </cell>
          <cell r="B6711">
            <v>756813.51</v>
          </cell>
          <cell r="C6711">
            <v>119642.15000000001</v>
          </cell>
          <cell r="D6711">
            <v>1206905.6499999999</v>
          </cell>
          <cell r="E6711">
            <v>1366748.12</v>
          </cell>
          <cell r="F6711">
            <v>265906.38000000006</v>
          </cell>
          <cell r="G6711">
            <v>1461623.2500000002</v>
          </cell>
          <cell r="H6711">
            <v>214996.01</v>
          </cell>
        </row>
        <row r="6712">
          <cell r="A6712" t="str">
            <v>NG8 3</v>
          </cell>
          <cell r="B6712">
            <v>604533.04</v>
          </cell>
          <cell r="C6712">
            <v>90580.74000000002</v>
          </cell>
          <cell r="D6712">
            <v>619489.29</v>
          </cell>
          <cell r="E6712">
            <v>2191329.54</v>
          </cell>
          <cell r="F6712">
            <v>166966.06999999995</v>
          </cell>
          <cell r="G6712">
            <v>1198038.4799999997</v>
          </cell>
          <cell r="H6712">
            <v>165252.94</v>
          </cell>
        </row>
        <row r="6713">
          <cell r="A6713" t="str">
            <v>NG8 4</v>
          </cell>
          <cell r="B6713">
            <v>496144.93</v>
          </cell>
          <cell r="C6713">
            <v>92361.450000000026</v>
          </cell>
          <cell r="D6713">
            <v>488185.09</v>
          </cell>
          <cell r="E6713">
            <v>1906955.99</v>
          </cell>
          <cell r="F6713">
            <v>237790.89999999997</v>
          </cell>
          <cell r="G6713">
            <v>888022.86000000034</v>
          </cell>
          <cell r="H6713">
            <v>288272.08</v>
          </cell>
        </row>
        <row r="6714">
          <cell r="A6714" t="str">
            <v>NG8 5</v>
          </cell>
          <cell r="B6714">
            <v>800978.57</v>
          </cell>
          <cell r="C6714">
            <v>106364.01999999999</v>
          </cell>
          <cell r="D6714">
            <v>927394.07</v>
          </cell>
          <cell r="E6714">
            <v>2790102.71</v>
          </cell>
          <cell r="F6714">
            <v>355974.03000000009</v>
          </cell>
          <cell r="G6714">
            <v>1935514.709999999</v>
          </cell>
          <cell r="H6714">
            <v>235370.23999999999</v>
          </cell>
        </row>
        <row r="6715">
          <cell r="A6715" t="str">
            <v>NG8 6</v>
          </cell>
          <cell r="B6715">
            <v>656692.74</v>
          </cell>
          <cell r="C6715">
            <v>90420.37</v>
          </cell>
          <cell r="D6715">
            <v>1018772.86</v>
          </cell>
          <cell r="E6715">
            <v>2574536.65</v>
          </cell>
          <cell r="F6715">
            <v>345207.26</v>
          </cell>
          <cell r="G6715">
            <v>1551131.0699999996</v>
          </cell>
          <cell r="H6715">
            <v>112179.15000000001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>
            <v>467752.72</v>
          </cell>
          <cell r="C6720">
            <v>145099.67999999996</v>
          </cell>
          <cell r="D6720">
            <v>1001894.6</v>
          </cell>
          <cell r="E6720">
            <v>1225866.1200000001</v>
          </cell>
          <cell r="F6720">
            <v>355628.41000000009</v>
          </cell>
          <cell r="G6720">
            <v>845021.72999999975</v>
          </cell>
          <cell r="H6720">
            <v>223421.69</v>
          </cell>
        </row>
        <row r="6721">
          <cell r="A6721" t="str">
            <v>NG9 2</v>
          </cell>
          <cell r="B6721">
            <v>518778.73</v>
          </cell>
          <cell r="C6721">
            <v>108920.87999999999</v>
          </cell>
          <cell r="D6721">
            <v>1143606.8600000001</v>
          </cell>
          <cell r="E6721">
            <v>1452461.53</v>
          </cell>
          <cell r="F6721">
            <v>403626.10999999993</v>
          </cell>
          <cell r="G6721">
            <v>902722.64</v>
          </cell>
          <cell r="H6721">
            <v>155565.58000000002</v>
          </cell>
        </row>
        <row r="6722">
          <cell r="A6722" t="str">
            <v>NG9 3</v>
          </cell>
          <cell r="B6722">
            <v>516299.8</v>
          </cell>
          <cell r="C6722">
            <v>173039.34999999998</v>
          </cell>
          <cell r="D6722">
            <v>1313608.9099999999</v>
          </cell>
          <cell r="E6722">
            <v>1596432.95</v>
          </cell>
          <cell r="F6722">
            <v>408839.49000000011</v>
          </cell>
          <cell r="G6722">
            <v>1253477.3200000005</v>
          </cell>
          <cell r="H6722">
            <v>398454.61</v>
          </cell>
        </row>
        <row r="6723">
          <cell r="A6723" t="str">
            <v>NG9 4</v>
          </cell>
          <cell r="B6723">
            <v>293340.01</v>
          </cell>
          <cell r="C6723">
            <v>70365.039999999994</v>
          </cell>
          <cell r="D6723">
            <v>513255.05</v>
          </cell>
          <cell r="E6723">
            <v>665011.57999999996</v>
          </cell>
          <cell r="F6723">
            <v>223820.69999999995</v>
          </cell>
          <cell r="G6723">
            <v>286877.79000000004</v>
          </cell>
          <cell r="H6723">
            <v>83041.37</v>
          </cell>
        </row>
        <row r="6724">
          <cell r="A6724" t="str">
            <v>NG9 5</v>
          </cell>
          <cell r="B6724">
            <v>353058.84</v>
          </cell>
          <cell r="C6724">
            <v>127121.30000000002</v>
          </cell>
          <cell r="D6724">
            <v>898034.08</v>
          </cell>
          <cell r="E6724">
            <v>1237200.82</v>
          </cell>
          <cell r="F6724">
            <v>448771.72000000009</v>
          </cell>
          <cell r="G6724">
            <v>828317.75999999989</v>
          </cell>
          <cell r="H6724">
            <v>301879.85000000003</v>
          </cell>
        </row>
        <row r="6725">
          <cell r="A6725" t="str">
            <v>NG9 6</v>
          </cell>
          <cell r="B6725">
            <v>733472.96</v>
          </cell>
          <cell r="C6725">
            <v>110004.75</v>
          </cell>
          <cell r="D6725">
            <v>1290763.46</v>
          </cell>
          <cell r="E6725">
            <v>1207394.98</v>
          </cell>
          <cell r="F6725">
            <v>375073.00000000006</v>
          </cell>
          <cell r="G6725">
            <v>1027661.68</v>
          </cell>
          <cell r="H6725">
            <v>207179.77000000002</v>
          </cell>
        </row>
        <row r="6726">
          <cell r="A6726" t="str">
            <v>NG9 7</v>
          </cell>
          <cell r="B6726">
            <v>307334.56</v>
          </cell>
          <cell r="C6726">
            <v>96585.150000000009</v>
          </cell>
          <cell r="D6726">
            <v>707018.22</v>
          </cell>
          <cell r="E6726">
            <v>1217497.79</v>
          </cell>
          <cell r="F6726">
            <v>191970.81000000003</v>
          </cell>
          <cell r="G6726">
            <v>1018483.4</v>
          </cell>
          <cell r="H6726">
            <v>191402.96</v>
          </cell>
        </row>
        <row r="6727">
          <cell r="A6727" t="str">
            <v>NG9 8</v>
          </cell>
          <cell r="B6727">
            <v>395083.64</v>
          </cell>
          <cell r="C6727">
            <v>176323.45000000004</v>
          </cell>
          <cell r="D6727">
            <v>1101302.79</v>
          </cell>
          <cell r="E6727">
            <v>1827173.89</v>
          </cell>
          <cell r="F6727">
            <v>339301.49</v>
          </cell>
          <cell r="G6727">
            <v>1498220.2100000002</v>
          </cell>
          <cell r="H6727">
            <v>227749.57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161731.9</v>
          </cell>
          <cell r="C6735">
            <v>1489162.8999999997</v>
          </cell>
          <cell r="D6735">
            <v>6915.2</v>
          </cell>
          <cell r="E6735">
            <v>7843.93</v>
          </cell>
          <cell r="F6735">
            <v>61489.919999999998</v>
          </cell>
          <cell r="G6735">
            <v>64122.41</v>
          </cell>
          <cell r="H6735">
            <v>251023.91</v>
          </cell>
        </row>
        <row r="6736">
          <cell r="A6736" t="str">
            <v>NN total</v>
          </cell>
          <cell r="B6736">
            <v>91197100.440000013</v>
          </cell>
          <cell r="C6736">
            <v>8341019.5299999975</v>
          </cell>
          <cell r="D6736">
            <v>88906875.830000013</v>
          </cell>
          <cell r="E6736">
            <v>131075072.17</v>
          </cell>
          <cell r="F6736">
            <v>89301335.079999998</v>
          </cell>
          <cell r="G6736">
            <v>76260401.5</v>
          </cell>
          <cell r="H6736">
            <v>21203691.309999991</v>
          </cell>
        </row>
        <row r="6737">
          <cell r="A6737" t="str">
            <v>NN1 1</v>
          </cell>
          <cell r="B6737">
            <v>318310.49</v>
          </cell>
          <cell r="C6737" t="str">
            <v/>
          </cell>
          <cell r="D6737">
            <v>475143.73</v>
          </cell>
          <cell r="E6737">
            <v>289810.07</v>
          </cell>
          <cell r="F6737">
            <v>100089.88</v>
          </cell>
          <cell r="G6737">
            <v>168815.48</v>
          </cell>
          <cell r="H6737" t="str">
            <v/>
          </cell>
        </row>
        <row r="6738">
          <cell r="A6738" t="str">
            <v>NN1 2</v>
          </cell>
          <cell r="B6738">
            <v>569151.22</v>
          </cell>
          <cell r="C6738" t="str">
            <v/>
          </cell>
          <cell r="D6738">
            <v>342511.07</v>
          </cell>
          <cell r="E6738">
            <v>437582.14</v>
          </cell>
          <cell r="F6738">
            <v>253292.98000000004</v>
          </cell>
          <cell r="G6738">
            <v>314647.84999999992</v>
          </cell>
          <cell r="H6738" t="str">
            <v/>
          </cell>
        </row>
        <row r="6739">
          <cell r="A6739" t="str">
            <v>NN1 3</v>
          </cell>
          <cell r="B6739">
            <v>993827.17</v>
          </cell>
          <cell r="C6739" t="str">
            <v/>
          </cell>
          <cell r="D6739">
            <v>933482.91</v>
          </cell>
          <cell r="E6739">
            <v>904216.18</v>
          </cell>
          <cell r="F6739">
            <v>445423.22999999992</v>
          </cell>
          <cell r="G6739">
            <v>607477.1399999999</v>
          </cell>
          <cell r="H6739">
            <v>86771.08</v>
          </cell>
        </row>
        <row r="6740">
          <cell r="A6740" t="str">
            <v>NN1 4</v>
          </cell>
          <cell r="B6740">
            <v>1588787.07</v>
          </cell>
          <cell r="C6740" t="str">
            <v/>
          </cell>
          <cell r="D6740">
            <v>1653209.14</v>
          </cell>
          <cell r="E6740">
            <v>1775220.61</v>
          </cell>
          <cell r="F6740">
            <v>1239567.3299999998</v>
          </cell>
          <cell r="G6740">
            <v>1051517.7100000002</v>
          </cell>
          <cell r="H6740">
            <v>276883.84999999998</v>
          </cell>
        </row>
        <row r="6741">
          <cell r="A6741" t="str">
            <v>NN1 5</v>
          </cell>
          <cell r="B6741">
            <v>1114437.5</v>
          </cell>
          <cell r="C6741" t="str">
            <v/>
          </cell>
          <cell r="D6741">
            <v>1306660.24</v>
          </cell>
          <cell r="E6741">
            <v>1321262.0800000001</v>
          </cell>
          <cell r="F6741">
            <v>803714.89000000048</v>
          </cell>
          <cell r="G6741">
            <v>856928.8</v>
          </cell>
          <cell r="H6741">
            <v>249163.29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>
            <v>1996414.82</v>
          </cell>
          <cell r="C6743">
            <v>220746.94</v>
          </cell>
          <cell r="D6743">
            <v>1818772.01</v>
          </cell>
          <cell r="E6743">
            <v>2562466.75</v>
          </cell>
          <cell r="F6743">
            <v>2697212.81</v>
          </cell>
          <cell r="G6743">
            <v>2254972.66</v>
          </cell>
          <cell r="H6743">
            <v>421480.10000000003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>
            <v>688888.04</v>
          </cell>
          <cell r="C6745" t="str">
            <v/>
          </cell>
          <cell r="D6745">
            <v>513244.82</v>
          </cell>
          <cell r="E6745">
            <v>865880.44</v>
          </cell>
          <cell r="F6745">
            <v>742154.27</v>
          </cell>
          <cell r="G6745">
            <v>679637.13999999966</v>
          </cell>
          <cell r="H6745">
            <v>202871.43</v>
          </cell>
        </row>
        <row r="6746">
          <cell r="A6746" t="str">
            <v>NN10 8</v>
          </cell>
          <cell r="B6746">
            <v>721289.84</v>
          </cell>
          <cell r="C6746">
            <v>118652.50000000001</v>
          </cell>
          <cell r="D6746">
            <v>1470598.14</v>
          </cell>
          <cell r="E6746">
            <v>1402777.86</v>
          </cell>
          <cell r="F6746">
            <v>1506004.27</v>
          </cell>
          <cell r="G6746">
            <v>1079686.7600000007</v>
          </cell>
          <cell r="H6746">
            <v>323636.66000000003</v>
          </cell>
        </row>
        <row r="6747">
          <cell r="A6747" t="str">
            <v>NN10 9</v>
          </cell>
          <cell r="B6747">
            <v>1188662.1299999999</v>
          </cell>
          <cell r="C6747">
            <v>96257.709999999992</v>
          </cell>
          <cell r="D6747">
            <v>1158003.04</v>
          </cell>
          <cell r="E6747">
            <v>1561695.52</v>
          </cell>
          <cell r="F6747">
            <v>1977320.9500000016</v>
          </cell>
          <cell r="G6747">
            <v>1623996.8300000005</v>
          </cell>
          <cell r="H6747">
            <v>354379.86</v>
          </cell>
        </row>
        <row r="6748">
          <cell r="A6748" t="str">
            <v>NN11 0</v>
          </cell>
          <cell r="B6748">
            <v>556951.38</v>
          </cell>
          <cell r="C6748" t="str">
            <v/>
          </cell>
          <cell r="D6748">
            <v>710342.7</v>
          </cell>
          <cell r="E6748">
            <v>927263.78</v>
          </cell>
          <cell r="F6748">
            <v>573705.03999999992</v>
          </cell>
          <cell r="G6748">
            <v>642190.52000000014</v>
          </cell>
          <cell r="H6748">
            <v>65469.47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>
            <v>450587.45</v>
          </cell>
          <cell r="C6750" t="str">
            <v/>
          </cell>
          <cell r="D6750">
            <v>589218.80000000005</v>
          </cell>
          <cell r="E6750">
            <v>704512.13</v>
          </cell>
          <cell r="F6750">
            <v>272969.29000000004</v>
          </cell>
          <cell r="G6750">
            <v>318354.58000000007</v>
          </cell>
          <cell r="H6750" t="str">
            <v/>
          </cell>
        </row>
        <row r="6751">
          <cell r="A6751" t="str">
            <v>NN11 3</v>
          </cell>
          <cell r="B6751">
            <v>871198.39</v>
          </cell>
          <cell r="C6751" t="str">
            <v/>
          </cell>
          <cell r="D6751">
            <v>943651.54</v>
          </cell>
          <cell r="E6751">
            <v>1859888.25</v>
          </cell>
          <cell r="F6751">
            <v>613504.9</v>
          </cell>
          <cell r="G6751">
            <v>769940.9099999998</v>
          </cell>
          <cell r="H6751">
            <v>269852.62</v>
          </cell>
        </row>
        <row r="6752">
          <cell r="A6752" t="str">
            <v>NN11 4</v>
          </cell>
          <cell r="B6752">
            <v>970514.43</v>
          </cell>
          <cell r="C6752" t="str">
            <v/>
          </cell>
          <cell r="D6752">
            <v>1100765.3</v>
          </cell>
          <cell r="E6752">
            <v>2757259.22</v>
          </cell>
          <cell r="F6752">
            <v>1181081.2799999998</v>
          </cell>
          <cell r="G6752">
            <v>1148998.1300000001</v>
          </cell>
          <cell r="H6752">
            <v>204751.49</v>
          </cell>
        </row>
        <row r="6753">
          <cell r="A6753" t="str">
            <v>NN11 6</v>
          </cell>
          <cell r="B6753">
            <v>321814.48</v>
          </cell>
          <cell r="C6753" t="str">
            <v/>
          </cell>
          <cell r="D6753">
            <v>361891.8</v>
          </cell>
          <cell r="E6753">
            <v>549597.84</v>
          </cell>
          <cell r="F6753">
            <v>229702.74000000005</v>
          </cell>
          <cell r="G6753">
            <v>398567.82000000007</v>
          </cell>
          <cell r="H6753">
            <v>97809.430000000008</v>
          </cell>
        </row>
        <row r="6754">
          <cell r="A6754" t="str">
            <v>NN11 7</v>
          </cell>
          <cell r="B6754">
            <v>189252.34</v>
          </cell>
          <cell r="C6754" t="str">
            <v/>
          </cell>
          <cell r="D6754">
            <v>250473.96</v>
          </cell>
          <cell r="E6754">
            <v>455663.26</v>
          </cell>
          <cell r="F6754">
            <v>95462.69</v>
          </cell>
          <cell r="G6754">
            <v>90656.639999999999</v>
          </cell>
          <cell r="H6754" t="str">
            <v/>
          </cell>
        </row>
        <row r="6755">
          <cell r="A6755" t="str">
            <v>NN11 8</v>
          </cell>
          <cell r="B6755">
            <v>349859.81</v>
          </cell>
          <cell r="C6755" t="str">
            <v/>
          </cell>
          <cell r="D6755">
            <v>310162.58</v>
          </cell>
          <cell r="E6755">
            <v>696486.66</v>
          </cell>
          <cell r="F6755">
            <v>257256.75</v>
          </cell>
          <cell r="G6755">
            <v>303819.45999999996</v>
          </cell>
          <cell r="H6755">
            <v>52556.81</v>
          </cell>
        </row>
        <row r="6756">
          <cell r="A6756" t="str">
            <v>NN11 9</v>
          </cell>
          <cell r="B6756">
            <v>629101.77</v>
          </cell>
          <cell r="C6756">
            <v>87507.250000000015</v>
          </cell>
          <cell r="D6756">
            <v>853093.94</v>
          </cell>
          <cell r="E6756">
            <v>1580840.98</v>
          </cell>
          <cell r="F6756">
            <v>617786.73999999987</v>
          </cell>
          <cell r="G6756">
            <v>574388.99</v>
          </cell>
          <cell r="H6756">
            <v>180152.72</v>
          </cell>
        </row>
        <row r="6757">
          <cell r="A6757" t="str">
            <v>NN12 6</v>
          </cell>
          <cell r="B6757">
            <v>783827.91</v>
          </cell>
          <cell r="C6757" t="str">
            <v/>
          </cell>
          <cell r="D6757">
            <v>1076135.6100000001</v>
          </cell>
          <cell r="E6757">
            <v>1699990.74</v>
          </cell>
          <cell r="F6757">
            <v>1244294.3300000003</v>
          </cell>
          <cell r="G6757">
            <v>976517.36999999988</v>
          </cell>
          <cell r="H6757">
            <v>226424.48</v>
          </cell>
        </row>
        <row r="6758">
          <cell r="A6758" t="str">
            <v>NN12 7</v>
          </cell>
          <cell r="B6758">
            <v>661838.26</v>
          </cell>
          <cell r="C6758" t="str">
            <v/>
          </cell>
          <cell r="D6758">
            <v>935611.57</v>
          </cell>
          <cell r="E6758">
            <v>848850.44</v>
          </cell>
          <cell r="F6758">
            <v>703973.72</v>
          </cell>
          <cell r="G6758">
            <v>694309.93</v>
          </cell>
          <cell r="H6758">
            <v>185653.22</v>
          </cell>
        </row>
        <row r="6759">
          <cell r="A6759" t="str">
            <v>NN12 8</v>
          </cell>
          <cell r="B6759">
            <v>978080.52</v>
          </cell>
          <cell r="C6759">
            <v>87643.62</v>
          </cell>
          <cell r="D6759">
            <v>1288293.2</v>
          </cell>
          <cell r="E6759">
            <v>1788389.51</v>
          </cell>
          <cell r="F6759">
            <v>880547.69</v>
          </cell>
          <cell r="G6759">
            <v>1382769.7099999993</v>
          </cell>
          <cell r="H6759">
            <v>302725.2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>
            <v>895932.62</v>
          </cell>
          <cell r="C6761" t="str">
            <v/>
          </cell>
          <cell r="D6761">
            <v>799228.57</v>
          </cell>
          <cell r="E6761">
            <v>1093482.6299999999</v>
          </cell>
          <cell r="F6761">
            <v>328653.52</v>
          </cell>
          <cell r="G6761">
            <v>379524.95</v>
          </cell>
          <cell r="H6761">
            <v>130130.89</v>
          </cell>
        </row>
        <row r="6762">
          <cell r="A6762" t="str">
            <v>NN13 6</v>
          </cell>
          <cell r="B6762">
            <v>2061416.9</v>
          </cell>
          <cell r="C6762">
            <v>281499.32999999996</v>
          </cell>
          <cell r="D6762">
            <v>1567135.72</v>
          </cell>
          <cell r="E6762">
            <v>3290974.71</v>
          </cell>
          <cell r="F6762">
            <v>1004721.02</v>
          </cell>
          <cell r="G6762">
            <v>1099498.8799999999</v>
          </cell>
          <cell r="H6762">
            <v>169196.9</v>
          </cell>
        </row>
        <row r="6763">
          <cell r="A6763" t="str">
            <v>NN13 7</v>
          </cell>
          <cell r="B6763">
            <v>603343.44999999995</v>
          </cell>
          <cell r="C6763" t="str">
            <v/>
          </cell>
          <cell r="D6763">
            <v>443770.5</v>
          </cell>
          <cell r="E6763">
            <v>833986.96</v>
          </cell>
          <cell r="F6763">
            <v>126715.37999999998</v>
          </cell>
          <cell r="G6763">
            <v>247861.35999999996</v>
          </cell>
          <cell r="H6763">
            <v>69728.509999999995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>
            <v>1346203.18</v>
          </cell>
          <cell r="C6765">
            <v>174055.25999999998</v>
          </cell>
          <cell r="D6765">
            <v>1604956.27</v>
          </cell>
          <cell r="E6765">
            <v>2052397.09</v>
          </cell>
          <cell r="F6765">
            <v>1359877.4299999997</v>
          </cell>
          <cell r="G6765">
            <v>1197974.58</v>
          </cell>
          <cell r="H6765">
            <v>293976.74</v>
          </cell>
        </row>
        <row r="6766">
          <cell r="A6766" t="str">
            <v>NN14 2</v>
          </cell>
          <cell r="B6766">
            <v>1836618.15</v>
          </cell>
          <cell r="C6766">
            <v>154743.51999999999</v>
          </cell>
          <cell r="D6766">
            <v>1466737.22</v>
          </cell>
          <cell r="E6766">
            <v>2035712.51</v>
          </cell>
          <cell r="F6766">
            <v>1694179.44</v>
          </cell>
          <cell r="G6766">
            <v>1544244.2300000007</v>
          </cell>
          <cell r="H6766">
            <v>434613.5</v>
          </cell>
        </row>
        <row r="6767">
          <cell r="A6767" t="str">
            <v>NN14 3</v>
          </cell>
          <cell r="B6767">
            <v>630597.77</v>
          </cell>
          <cell r="C6767">
            <v>126277.67000000001</v>
          </cell>
          <cell r="D6767">
            <v>646562.30000000005</v>
          </cell>
          <cell r="E6767">
            <v>497992.79</v>
          </cell>
          <cell r="F6767">
            <v>285995.59999999998</v>
          </cell>
          <cell r="G6767">
            <v>327067.40999999997</v>
          </cell>
          <cell r="H6767">
            <v>100006.93000000001</v>
          </cell>
        </row>
        <row r="6768">
          <cell r="A6768" t="str">
            <v>NN14 4</v>
          </cell>
          <cell r="B6768">
            <v>1758962.42</v>
          </cell>
          <cell r="C6768">
            <v>141054.54999999999</v>
          </cell>
          <cell r="D6768">
            <v>1496149.95</v>
          </cell>
          <cell r="E6768">
            <v>1865137.92</v>
          </cell>
          <cell r="F6768">
            <v>1069564.6200000001</v>
          </cell>
          <cell r="G6768">
            <v>1409333.05</v>
          </cell>
          <cell r="H6768">
            <v>430474.76</v>
          </cell>
        </row>
        <row r="6769">
          <cell r="A6769" t="str">
            <v>NN14 6</v>
          </cell>
          <cell r="B6769">
            <v>850343.12</v>
          </cell>
          <cell r="C6769">
            <v>111681.54000000001</v>
          </cell>
          <cell r="D6769">
            <v>1091031.06</v>
          </cell>
          <cell r="E6769">
            <v>1168051.3500000001</v>
          </cell>
          <cell r="F6769">
            <v>1706274.1399999987</v>
          </cell>
          <cell r="G6769">
            <v>814373.00999999966</v>
          </cell>
          <cell r="H6769">
            <v>374407.92</v>
          </cell>
        </row>
        <row r="6770">
          <cell r="A6770" t="str">
            <v>NN15 5</v>
          </cell>
          <cell r="B6770">
            <v>2559870.36</v>
          </cell>
          <cell r="C6770">
            <v>257212.86000000002</v>
          </cell>
          <cell r="D6770">
            <v>2342633</v>
          </cell>
          <cell r="E6770">
            <v>3717513.81</v>
          </cell>
          <cell r="F6770">
            <v>2234044.7999999998</v>
          </cell>
          <cell r="G6770">
            <v>1751437.6900000023</v>
          </cell>
          <cell r="H6770">
            <v>709544.95000000007</v>
          </cell>
        </row>
        <row r="6771">
          <cell r="A6771" t="str">
            <v>NN15 6</v>
          </cell>
          <cell r="B6771">
            <v>2118224.4</v>
          </cell>
          <cell r="C6771">
            <v>162064.78</v>
          </cell>
          <cell r="D6771">
            <v>1803343.71</v>
          </cell>
          <cell r="E6771">
            <v>2407041.2799999998</v>
          </cell>
          <cell r="F6771">
            <v>1481170.8799999997</v>
          </cell>
          <cell r="G6771">
            <v>1323136.5499999993</v>
          </cell>
          <cell r="H6771">
            <v>478268.05</v>
          </cell>
        </row>
        <row r="6772">
          <cell r="A6772" t="str">
            <v>NN15 7</v>
          </cell>
          <cell r="B6772">
            <v>945775.61</v>
          </cell>
          <cell r="C6772" t="str">
            <v/>
          </cell>
          <cell r="D6772">
            <v>1071178.3999999999</v>
          </cell>
          <cell r="E6772">
            <v>1173052.19</v>
          </cell>
          <cell r="F6772">
            <v>825368.33999999985</v>
          </cell>
          <cell r="G6772">
            <v>783293.35999999952</v>
          </cell>
          <cell r="H6772">
            <v>249725.89</v>
          </cell>
        </row>
        <row r="6773">
          <cell r="A6773" t="str">
            <v>NN16 0</v>
          </cell>
          <cell r="B6773">
            <v>979468.13</v>
          </cell>
          <cell r="C6773">
            <v>123919.08000000003</v>
          </cell>
          <cell r="D6773">
            <v>623124.31000000006</v>
          </cell>
          <cell r="E6773">
            <v>1188279.67</v>
          </cell>
          <cell r="F6773">
            <v>591749.62999999989</v>
          </cell>
          <cell r="G6773">
            <v>685141.51999999979</v>
          </cell>
          <cell r="H6773">
            <v>224596.57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>
            <v>1040539.88</v>
          </cell>
          <cell r="C6775">
            <v>49828.719999999994</v>
          </cell>
          <cell r="D6775">
            <v>1037437.04</v>
          </cell>
          <cell r="E6775">
            <v>1467678.96</v>
          </cell>
          <cell r="F6775">
            <v>534660.05000000005</v>
          </cell>
          <cell r="G6775">
            <v>685904.30000000016</v>
          </cell>
          <cell r="H6775">
            <v>211629.92</v>
          </cell>
        </row>
        <row r="6776">
          <cell r="A6776" t="str">
            <v>NN16 9</v>
          </cell>
          <cell r="B6776">
            <v>1923074.13</v>
          </cell>
          <cell r="C6776">
            <v>199746.42</v>
          </cell>
          <cell r="D6776">
            <v>1725837.85</v>
          </cell>
          <cell r="E6776">
            <v>2638585.46</v>
          </cell>
          <cell r="F6776">
            <v>1338745.5299999998</v>
          </cell>
          <cell r="G6776">
            <v>1381417.4100000006</v>
          </cell>
          <cell r="H6776">
            <v>682620.66</v>
          </cell>
        </row>
        <row r="6777">
          <cell r="A6777" t="str">
            <v>NN17 1</v>
          </cell>
          <cell r="B6777">
            <v>954520.41</v>
          </cell>
          <cell r="C6777">
            <v>131851.56</v>
          </cell>
          <cell r="D6777">
            <v>1122391.4099999999</v>
          </cell>
          <cell r="E6777">
            <v>2557837.83</v>
          </cell>
          <cell r="F6777">
            <v>936059.29000000015</v>
          </cell>
          <cell r="G6777">
            <v>1223950.9000000001</v>
          </cell>
          <cell r="H6777">
            <v>333584.01</v>
          </cell>
        </row>
        <row r="6778">
          <cell r="A6778" t="str">
            <v>NN17 2</v>
          </cell>
          <cell r="B6778">
            <v>1075806.43</v>
          </cell>
          <cell r="C6778">
            <v>85840.580000000016</v>
          </cell>
          <cell r="D6778">
            <v>1445441.51</v>
          </cell>
          <cell r="E6778">
            <v>3360000.87</v>
          </cell>
          <cell r="F6778">
            <v>1167468.7500000002</v>
          </cell>
          <cell r="G6778">
            <v>1627379.9999999995</v>
          </cell>
          <cell r="H6778">
            <v>401723.51</v>
          </cell>
        </row>
        <row r="6779">
          <cell r="A6779" t="str">
            <v>NN17 3</v>
          </cell>
          <cell r="B6779">
            <v>750659.75</v>
          </cell>
          <cell r="C6779" t="str">
            <v/>
          </cell>
          <cell r="D6779">
            <v>1026641.05</v>
          </cell>
          <cell r="E6779">
            <v>1212678.1200000001</v>
          </cell>
          <cell r="F6779">
            <v>487842.09999999969</v>
          </cell>
          <cell r="G6779">
            <v>568745.17000000004</v>
          </cell>
          <cell r="H6779">
            <v>186540.74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116587.8</v>
          </cell>
          <cell r="E6780">
            <v>383956.06</v>
          </cell>
          <cell r="F6780" t="str">
            <v/>
          </cell>
          <cell r="G6780">
            <v>90309.779999999984</v>
          </cell>
          <cell r="H6780" t="str">
            <v/>
          </cell>
        </row>
        <row r="6781">
          <cell r="A6781" t="str">
            <v>NN17 5</v>
          </cell>
          <cell r="B6781">
            <v>729981.33</v>
          </cell>
          <cell r="C6781" t="str">
            <v/>
          </cell>
          <cell r="D6781">
            <v>838493.19</v>
          </cell>
          <cell r="E6781">
            <v>1313247.78</v>
          </cell>
          <cell r="F6781">
            <v>337041.83999999991</v>
          </cell>
          <cell r="G6781">
            <v>521726.46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>
            <v>895632.87</v>
          </cell>
          <cell r="C6783" t="str">
            <v/>
          </cell>
          <cell r="D6783">
            <v>1291750.46</v>
          </cell>
          <cell r="E6783">
            <v>2211888.25</v>
          </cell>
          <cell r="F6783">
            <v>804155.51000000013</v>
          </cell>
          <cell r="G6783">
            <v>963000.35000000033</v>
          </cell>
          <cell r="H6783">
            <v>348983.68</v>
          </cell>
        </row>
        <row r="6784">
          <cell r="A6784" t="str">
            <v>NN18 8</v>
          </cell>
          <cell r="B6784">
            <v>3065311.87</v>
          </cell>
          <cell r="C6784">
            <v>301161.3600000001</v>
          </cell>
          <cell r="D6784">
            <v>3137883.24</v>
          </cell>
          <cell r="E6784">
            <v>5632788.04</v>
          </cell>
          <cell r="F6784">
            <v>1897785.8300000003</v>
          </cell>
          <cell r="G6784">
            <v>2363190.59</v>
          </cell>
          <cell r="H6784">
            <v>872153.21</v>
          </cell>
        </row>
        <row r="6785">
          <cell r="A6785" t="str">
            <v>NN18 9</v>
          </cell>
          <cell r="B6785">
            <v>1085369.28</v>
          </cell>
          <cell r="C6785">
            <v>70219.820000000007</v>
          </cell>
          <cell r="D6785">
            <v>1270995.31</v>
          </cell>
          <cell r="E6785">
            <v>2441514.37</v>
          </cell>
          <cell r="F6785">
            <v>932883.73999999987</v>
          </cell>
          <cell r="G6785">
            <v>1064954.22</v>
          </cell>
          <cell r="H6785">
            <v>270458.25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>
            <v>1238702.1299999999</v>
          </cell>
          <cell r="C6787" t="str">
            <v/>
          </cell>
          <cell r="D6787">
            <v>1289574.33</v>
          </cell>
          <cell r="E6787">
            <v>1701111.48</v>
          </cell>
          <cell r="F6787">
            <v>1350211.9299999997</v>
          </cell>
          <cell r="G6787">
            <v>963917.93999999983</v>
          </cell>
          <cell r="H6787">
            <v>181321.88</v>
          </cell>
        </row>
        <row r="6788">
          <cell r="A6788" t="str">
            <v>NN2 7</v>
          </cell>
          <cell r="B6788">
            <v>1465257.13</v>
          </cell>
          <cell r="C6788">
            <v>89354.37000000001</v>
          </cell>
          <cell r="D6788">
            <v>1234139.3500000001</v>
          </cell>
          <cell r="E6788">
            <v>2430623.2400000002</v>
          </cell>
          <cell r="F6788">
            <v>1966108.2999999996</v>
          </cell>
          <cell r="G6788">
            <v>1150584.2199999997</v>
          </cell>
          <cell r="H6788">
            <v>324789.14</v>
          </cell>
        </row>
        <row r="6789">
          <cell r="A6789" t="str">
            <v>NN2 8</v>
          </cell>
          <cell r="B6789">
            <v>1661651.72</v>
          </cell>
          <cell r="C6789">
            <v>231802.00999999998</v>
          </cell>
          <cell r="D6789">
            <v>1622454.88</v>
          </cell>
          <cell r="E6789">
            <v>2535953.58</v>
          </cell>
          <cell r="F6789">
            <v>3196900.9600000009</v>
          </cell>
          <cell r="G6789">
            <v>1342132.6099999999</v>
          </cell>
          <cell r="H6789">
            <v>378741.54</v>
          </cell>
        </row>
        <row r="6790">
          <cell r="A6790" t="str">
            <v>NN29 7</v>
          </cell>
          <cell r="B6790">
            <v>1101916.33</v>
          </cell>
          <cell r="C6790">
            <v>173717.87</v>
          </cell>
          <cell r="D6790">
            <v>1215154.03</v>
          </cell>
          <cell r="E6790">
            <v>1660184.11</v>
          </cell>
          <cell r="F6790">
            <v>1697223.1099999996</v>
          </cell>
          <cell r="G6790">
            <v>1391028.4400000004</v>
          </cell>
          <cell r="H6790">
            <v>441776.86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>
            <v>1432892.85</v>
          </cell>
          <cell r="C6792">
            <v>75701.989999999991</v>
          </cell>
          <cell r="D6792">
            <v>1134411.1000000001</v>
          </cell>
          <cell r="E6792">
            <v>1546335.94</v>
          </cell>
          <cell r="F6792">
            <v>1702195.83</v>
          </cell>
          <cell r="G6792">
            <v>1236228.2199999997</v>
          </cell>
          <cell r="H6792">
            <v>248080.06</v>
          </cell>
        </row>
        <row r="6793">
          <cell r="A6793" t="str">
            <v>NN3 3</v>
          </cell>
          <cell r="B6793">
            <v>1274251.1499999999</v>
          </cell>
          <cell r="C6793">
            <v>102578.43</v>
          </cell>
          <cell r="D6793">
            <v>1149675.07</v>
          </cell>
          <cell r="E6793">
            <v>1073229.6200000001</v>
          </cell>
          <cell r="F6793">
            <v>1239977.4100000001</v>
          </cell>
          <cell r="G6793">
            <v>794531.98</v>
          </cell>
          <cell r="H6793">
            <v>267877.18</v>
          </cell>
        </row>
        <row r="6794">
          <cell r="A6794" t="str">
            <v>NN3 5</v>
          </cell>
          <cell r="B6794">
            <v>1707597.75</v>
          </cell>
          <cell r="C6794">
            <v>93016.459999999992</v>
          </cell>
          <cell r="D6794">
            <v>949772.84</v>
          </cell>
          <cell r="E6794">
            <v>1235271.27</v>
          </cell>
          <cell r="F6794">
            <v>1478205.0399999991</v>
          </cell>
          <cell r="G6794">
            <v>1002176.3899999995</v>
          </cell>
          <cell r="H6794">
            <v>254049.92000000001</v>
          </cell>
        </row>
        <row r="6795">
          <cell r="A6795" t="str">
            <v>NN3 6</v>
          </cell>
          <cell r="B6795">
            <v>777176.53</v>
          </cell>
          <cell r="C6795">
            <v>164342.54</v>
          </cell>
          <cell r="D6795">
            <v>923579.61</v>
          </cell>
          <cell r="E6795">
            <v>1069051.2</v>
          </cell>
          <cell r="F6795">
            <v>2619106.3600000003</v>
          </cell>
          <cell r="G6795">
            <v>552020.78</v>
          </cell>
          <cell r="H6795">
            <v>159458.05000000002</v>
          </cell>
        </row>
        <row r="6796">
          <cell r="A6796" t="str">
            <v>NN3 7</v>
          </cell>
          <cell r="B6796">
            <v>858220.7</v>
          </cell>
          <cell r="C6796">
            <v>123800.82</v>
          </cell>
          <cell r="D6796">
            <v>983650.08</v>
          </cell>
          <cell r="E6796">
            <v>1252910.6200000001</v>
          </cell>
          <cell r="F6796">
            <v>1354178.9</v>
          </cell>
          <cell r="G6796">
            <v>810335.66000000015</v>
          </cell>
          <cell r="H6796">
            <v>228070.26</v>
          </cell>
        </row>
        <row r="6797">
          <cell r="A6797" t="str">
            <v>NN3 8</v>
          </cell>
          <cell r="B6797">
            <v>2729601.84</v>
          </cell>
          <cell r="C6797">
            <v>107500.81999999998</v>
          </cell>
          <cell r="D6797">
            <v>1258032.68</v>
          </cell>
          <cell r="E6797">
            <v>2145889.9500000002</v>
          </cell>
          <cell r="F6797">
            <v>2012428.5000000005</v>
          </cell>
          <cell r="G6797">
            <v>1751038.79</v>
          </cell>
          <cell r="H6797">
            <v>253804.87</v>
          </cell>
        </row>
        <row r="6798">
          <cell r="A6798" t="str">
            <v>NN3 9</v>
          </cell>
          <cell r="B6798">
            <v>2365993.23</v>
          </cell>
          <cell r="C6798">
            <v>131706.06</v>
          </cell>
          <cell r="D6798">
            <v>1370256.4</v>
          </cell>
          <cell r="E6798">
            <v>2217156.77</v>
          </cell>
          <cell r="F6798">
            <v>1918022.8699999996</v>
          </cell>
          <cell r="G6798">
            <v>1776828.7199999995</v>
          </cell>
          <cell r="H6798">
            <v>489021.82</v>
          </cell>
        </row>
        <row r="6799">
          <cell r="A6799" t="str">
            <v>NN4 0</v>
          </cell>
          <cell r="B6799">
            <v>1935212.51</v>
          </cell>
          <cell r="C6799">
            <v>139817.75999999998</v>
          </cell>
          <cell r="D6799">
            <v>1514854.33</v>
          </cell>
          <cell r="E6799">
            <v>2062906.94</v>
          </cell>
          <cell r="F6799">
            <v>1428157.2900000003</v>
          </cell>
          <cell r="G6799">
            <v>1074496.1000000001</v>
          </cell>
          <cell r="H6799">
            <v>399521.19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>
            <v>678120.8</v>
          </cell>
          <cell r="C6802" t="str">
            <v/>
          </cell>
          <cell r="D6802">
            <v>831234.5</v>
          </cell>
          <cell r="E6802">
            <v>790061.88</v>
          </cell>
          <cell r="F6802">
            <v>358480.56999999995</v>
          </cell>
          <cell r="G6802">
            <v>620424.19999999984</v>
          </cell>
          <cell r="H6802">
            <v>162173.76000000001</v>
          </cell>
        </row>
        <row r="6803">
          <cell r="A6803" t="str">
            <v>NN4 6</v>
          </cell>
          <cell r="B6803">
            <v>1770034.87</v>
          </cell>
          <cell r="C6803">
            <v>171344.08000000002</v>
          </cell>
          <cell r="D6803">
            <v>1989910.11</v>
          </cell>
          <cell r="E6803">
            <v>2069339.44</v>
          </cell>
          <cell r="F6803">
            <v>1574468.3899999997</v>
          </cell>
          <cell r="G6803">
            <v>1329078.2500000002</v>
          </cell>
          <cell r="H6803">
            <v>293501.53000000003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93308.55</v>
          </cell>
          <cell r="E6804">
            <v>224002.38</v>
          </cell>
          <cell r="F6804">
            <v>124210.03</v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>
            <v>2254077.66</v>
          </cell>
          <cell r="C6805">
            <v>114002.44000000002</v>
          </cell>
          <cell r="D6805">
            <v>1640278.57</v>
          </cell>
          <cell r="E6805">
            <v>3067162.08</v>
          </cell>
          <cell r="F6805">
            <v>2144279.3700000006</v>
          </cell>
          <cell r="G6805">
            <v>1325149.0700000003</v>
          </cell>
          <cell r="H6805">
            <v>439895.04000000004</v>
          </cell>
        </row>
        <row r="6806">
          <cell r="A6806" t="str">
            <v>NN4 9</v>
          </cell>
          <cell r="B6806">
            <v>861335.78</v>
          </cell>
          <cell r="C6806">
            <v>69471.570000000007</v>
          </cell>
          <cell r="D6806">
            <v>1263458.57</v>
          </cell>
          <cell r="E6806">
            <v>1672261.68</v>
          </cell>
          <cell r="F6806">
            <v>1001610.4000000003</v>
          </cell>
          <cell r="G6806">
            <v>843685.89</v>
          </cell>
          <cell r="H6806">
            <v>131183.59</v>
          </cell>
        </row>
        <row r="6807">
          <cell r="A6807" t="str">
            <v>NN5 4</v>
          </cell>
          <cell r="B6807">
            <v>1369095</v>
          </cell>
          <cell r="C6807">
            <v>185611.72999999995</v>
          </cell>
          <cell r="D6807">
            <v>1140942.8500000001</v>
          </cell>
          <cell r="E6807">
            <v>1570422.72</v>
          </cell>
          <cell r="F6807">
            <v>1125910.780000001</v>
          </cell>
          <cell r="G6807">
            <v>841831.33000000042</v>
          </cell>
          <cell r="H6807">
            <v>285804.63</v>
          </cell>
        </row>
        <row r="6808">
          <cell r="A6808" t="str">
            <v>NN5 5</v>
          </cell>
          <cell r="B6808">
            <v>1216819.57</v>
          </cell>
          <cell r="C6808">
            <v>83646.31</v>
          </cell>
          <cell r="D6808">
            <v>934889.77</v>
          </cell>
          <cell r="E6808">
            <v>1046657.12</v>
          </cell>
          <cell r="F6808">
            <v>805354.19000000018</v>
          </cell>
          <cell r="G6808">
            <v>741384.41999999969</v>
          </cell>
          <cell r="H6808">
            <v>199342.79</v>
          </cell>
        </row>
        <row r="6809">
          <cell r="A6809" t="str">
            <v>NN5 6</v>
          </cell>
          <cell r="B6809">
            <v>2532174.35</v>
          </cell>
          <cell r="C6809">
            <v>175823.31000000003</v>
          </cell>
          <cell r="D6809">
            <v>1783915.82</v>
          </cell>
          <cell r="E6809">
            <v>3066185.96</v>
          </cell>
          <cell r="F6809">
            <v>3390263.8400000022</v>
          </cell>
          <cell r="G6809">
            <v>1845063.469999999</v>
          </cell>
          <cell r="H6809">
            <v>527249.19000000006</v>
          </cell>
        </row>
        <row r="6810">
          <cell r="A6810" t="str">
            <v>NN5 7</v>
          </cell>
          <cell r="B6810">
            <v>1221253.29</v>
          </cell>
          <cell r="C6810">
            <v>61449.02</v>
          </cell>
          <cell r="D6810">
            <v>878614.73</v>
          </cell>
          <cell r="E6810">
            <v>1468553.03</v>
          </cell>
          <cell r="F6810">
            <v>1217111.5300000003</v>
          </cell>
          <cell r="G6810">
            <v>1040362.4899999999</v>
          </cell>
          <cell r="H6810">
            <v>249660.93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>
            <v>805586.53</v>
          </cell>
          <cell r="C6812">
            <v>114557.42</v>
          </cell>
          <cell r="D6812">
            <v>830663.17</v>
          </cell>
          <cell r="E6812">
            <v>1311546.33</v>
          </cell>
          <cell r="F6812">
            <v>1096384.0399999998</v>
          </cell>
          <cell r="G6812">
            <v>1155759.6499999994</v>
          </cell>
          <cell r="H6812">
            <v>267615.77</v>
          </cell>
        </row>
        <row r="6813">
          <cell r="A6813" t="str">
            <v>NN6 6</v>
          </cell>
          <cell r="B6813">
            <v>324980.28999999998</v>
          </cell>
          <cell r="C6813" t="str">
            <v/>
          </cell>
          <cell r="D6813">
            <v>675343.37</v>
          </cell>
          <cell r="E6813">
            <v>584005.06000000006</v>
          </cell>
          <cell r="F6813">
            <v>227480.04</v>
          </cell>
          <cell r="G6813">
            <v>294031.74</v>
          </cell>
          <cell r="H6813">
            <v>151538.29</v>
          </cell>
        </row>
        <row r="6814">
          <cell r="A6814" t="str">
            <v>NN6 7</v>
          </cell>
          <cell r="B6814">
            <v>819848.44</v>
          </cell>
          <cell r="C6814">
            <v>135265.89000000001</v>
          </cell>
          <cell r="D6814">
            <v>1110554.73</v>
          </cell>
          <cell r="E6814">
            <v>1741368.3</v>
          </cell>
          <cell r="F6814">
            <v>961395.66999999981</v>
          </cell>
          <cell r="G6814">
            <v>1225267.2400000005</v>
          </cell>
          <cell r="H6814">
            <v>242145.69</v>
          </cell>
        </row>
        <row r="6815">
          <cell r="A6815" t="str">
            <v>NN6 8</v>
          </cell>
          <cell r="B6815">
            <v>629285.98</v>
          </cell>
          <cell r="C6815" t="str">
            <v/>
          </cell>
          <cell r="D6815">
            <v>728629.18</v>
          </cell>
          <cell r="E6815">
            <v>949947.02</v>
          </cell>
          <cell r="F6815">
            <v>580278.95000000019</v>
          </cell>
          <cell r="G6815">
            <v>689994.05999999982</v>
          </cell>
          <cell r="H6815">
            <v>105636.71</v>
          </cell>
        </row>
        <row r="6816">
          <cell r="A6816" t="str">
            <v>NN6 9</v>
          </cell>
          <cell r="B6816">
            <v>1054139.03</v>
          </cell>
          <cell r="C6816">
            <v>95545.46</v>
          </cell>
          <cell r="D6816">
            <v>1237072.6499999999</v>
          </cell>
          <cell r="E6816">
            <v>1667936.07</v>
          </cell>
          <cell r="F6816">
            <v>1362329.6400000001</v>
          </cell>
          <cell r="G6816">
            <v>1053094.8599999999</v>
          </cell>
          <cell r="H6816">
            <v>267379.38</v>
          </cell>
        </row>
        <row r="6817">
          <cell r="A6817" t="str">
            <v>NN7 1</v>
          </cell>
          <cell r="B6817">
            <v>796790.45</v>
          </cell>
          <cell r="C6817">
            <v>120143.23</v>
          </cell>
          <cell r="D6817">
            <v>670516.38</v>
          </cell>
          <cell r="E6817">
            <v>554954.07999999996</v>
          </cell>
          <cell r="F6817">
            <v>625801.98999999987</v>
          </cell>
          <cell r="G6817">
            <v>540682.27</v>
          </cell>
          <cell r="H6817">
            <v>146606.47</v>
          </cell>
        </row>
        <row r="6818">
          <cell r="A6818" t="str">
            <v>NN7 2</v>
          </cell>
          <cell r="B6818">
            <v>1302199.6499999999</v>
          </cell>
          <cell r="C6818" t="str">
            <v/>
          </cell>
          <cell r="D6818">
            <v>937823.16</v>
          </cell>
          <cell r="E6818">
            <v>1420827.8</v>
          </cell>
          <cell r="F6818">
            <v>1006311.42</v>
          </cell>
          <cell r="G6818">
            <v>870081.47</v>
          </cell>
          <cell r="H6818">
            <v>450748.8</v>
          </cell>
        </row>
        <row r="6819">
          <cell r="A6819" t="str">
            <v>NN7 3</v>
          </cell>
          <cell r="B6819">
            <v>881994.47</v>
          </cell>
          <cell r="C6819" t="str">
            <v/>
          </cell>
          <cell r="D6819">
            <v>1026837.55</v>
          </cell>
          <cell r="E6819">
            <v>1310947.22</v>
          </cell>
          <cell r="F6819">
            <v>909537.70999999985</v>
          </cell>
          <cell r="G6819">
            <v>897756.04000000015</v>
          </cell>
          <cell r="H6819">
            <v>208221.93</v>
          </cell>
        </row>
        <row r="6820">
          <cell r="A6820" t="str">
            <v>NN7 4</v>
          </cell>
          <cell r="B6820">
            <v>913292.17</v>
          </cell>
          <cell r="C6820">
            <v>127255.91</v>
          </cell>
          <cell r="D6820">
            <v>1142321.7</v>
          </cell>
          <cell r="E6820">
            <v>1954033.79</v>
          </cell>
          <cell r="F6820">
            <v>833908.98</v>
          </cell>
          <cell r="G6820">
            <v>1032715.3</v>
          </cell>
          <cell r="H6820">
            <v>156377.29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>
            <v>1272631.52</v>
          </cell>
          <cell r="C6822" t="str">
            <v/>
          </cell>
          <cell r="D6822">
            <v>1523095.7</v>
          </cell>
          <cell r="E6822">
            <v>2081917.51</v>
          </cell>
          <cell r="F6822">
            <v>699551.16</v>
          </cell>
          <cell r="G6822">
            <v>809904.58</v>
          </cell>
          <cell r="H6822">
            <v>207596.63</v>
          </cell>
        </row>
        <row r="6823">
          <cell r="A6823" t="str">
            <v>NN8 2</v>
          </cell>
          <cell r="B6823">
            <v>1273331.45</v>
          </cell>
          <cell r="C6823">
            <v>162084.93000000002</v>
          </cell>
          <cell r="D6823">
            <v>1143486.79</v>
          </cell>
          <cell r="E6823">
            <v>2003111.89</v>
          </cell>
          <cell r="F6823">
            <v>1416375.3900000001</v>
          </cell>
          <cell r="G6823">
            <v>1125751.2499999995</v>
          </cell>
          <cell r="H6823">
            <v>260456.38</v>
          </cell>
        </row>
        <row r="6824">
          <cell r="A6824" t="str">
            <v>NN8 3</v>
          </cell>
          <cell r="B6824">
            <v>1257003.8500000001</v>
          </cell>
          <cell r="C6824">
            <v>185545.39</v>
          </cell>
          <cell r="D6824">
            <v>1404883.11</v>
          </cell>
          <cell r="E6824">
            <v>2300979.16</v>
          </cell>
          <cell r="F6824">
            <v>1464873.3599999996</v>
          </cell>
          <cell r="G6824">
            <v>1103844.3199999998</v>
          </cell>
          <cell r="H6824">
            <v>392404.18</v>
          </cell>
        </row>
        <row r="6825">
          <cell r="A6825" t="str">
            <v>NN8 4</v>
          </cell>
          <cell r="B6825">
            <v>1096864.29</v>
          </cell>
          <cell r="C6825">
            <v>51764.94000000001</v>
          </cell>
          <cell r="D6825">
            <v>1329221.32</v>
          </cell>
          <cell r="E6825">
            <v>2200200.54</v>
          </cell>
          <cell r="F6825">
            <v>925463.45</v>
          </cell>
          <cell r="G6825">
            <v>798340.93000000028</v>
          </cell>
          <cell r="H6825">
            <v>396916.95</v>
          </cell>
        </row>
        <row r="6826">
          <cell r="A6826" t="str">
            <v>NN8 5</v>
          </cell>
          <cell r="B6826">
            <v>875395.75</v>
          </cell>
          <cell r="C6826">
            <v>160812.41999999998</v>
          </cell>
          <cell r="D6826">
            <v>721567.67</v>
          </cell>
          <cell r="E6826">
            <v>1241836.95</v>
          </cell>
          <cell r="F6826">
            <v>990746.06000000017</v>
          </cell>
          <cell r="G6826">
            <v>865267.62999999989</v>
          </cell>
          <cell r="H6826">
            <v>332936.86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>
            <v>1477661.56</v>
          </cell>
          <cell r="C6829">
            <v>228774.56999999998</v>
          </cell>
          <cell r="D6829">
            <v>1809458.17</v>
          </cell>
          <cell r="E6829">
            <v>2245432.37</v>
          </cell>
          <cell r="F6829">
            <v>2962458.33</v>
          </cell>
          <cell r="G6829">
            <v>1624353.47</v>
          </cell>
          <cell r="H6829">
            <v>564600.72</v>
          </cell>
        </row>
        <row r="6830">
          <cell r="A6830" t="str">
            <v>NN9 6</v>
          </cell>
          <cell r="B6830">
            <v>1752530.84</v>
          </cell>
          <cell r="C6830">
            <v>193453.81000000003</v>
          </cell>
          <cell r="D6830">
            <v>1345801.84</v>
          </cell>
          <cell r="E6830">
            <v>2059460.03</v>
          </cell>
          <cell r="F6830">
            <v>1892520.1500000004</v>
          </cell>
          <cell r="G6830">
            <v>1685475.110000001</v>
          </cell>
          <cell r="H6830">
            <v>413213.82</v>
          </cell>
        </row>
        <row r="6831">
          <cell r="A6831" t="str">
            <v>North East</v>
          </cell>
          <cell r="B6831">
            <v>324329143.80999994</v>
          </cell>
          <cell r="C6831">
            <v>77688579.379999995</v>
          </cell>
          <cell r="D6831">
            <v>252397737.34999996</v>
          </cell>
          <cell r="E6831">
            <v>517865751.53000009</v>
          </cell>
          <cell r="F6831">
            <v>68178352.440000013</v>
          </cell>
          <cell r="G6831">
            <v>200646233.74000001</v>
          </cell>
          <cell r="H6831">
            <v>80645118.159999996</v>
          </cell>
        </row>
        <row r="6832">
          <cell r="A6832" t="str">
            <v>North West</v>
          </cell>
          <cell r="B6832">
            <v>579583887.25999999</v>
          </cell>
          <cell r="C6832">
            <v>129007840.78999999</v>
          </cell>
          <cell r="D6832">
            <v>713541542.66999996</v>
          </cell>
          <cell r="E6832">
            <v>1165018138.8400002</v>
          </cell>
          <cell r="F6832">
            <v>220763250.40000001</v>
          </cell>
          <cell r="G6832">
            <v>1067565170.3399999</v>
          </cell>
          <cell r="H6832">
            <v>257180777.12</v>
          </cell>
        </row>
        <row r="6833">
          <cell r="A6833" t="str">
            <v>NP Other</v>
          </cell>
          <cell r="B6833">
            <v>93315.540000000008</v>
          </cell>
          <cell r="C6833">
            <v>2781080.67</v>
          </cell>
          <cell r="D6833">
            <v>3602.65</v>
          </cell>
          <cell r="E6833">
            <v>22665.340000000004</v>
          </cell>
          <cell r="F6833">
            <v>234525.76</v>
          </cell>
          <cell r="G6833">
            <v>42709.27</v>
          </cell>
          <cell r="H6833">
            <v>95168.23</v>
          </cell>
        </row>
        <row r="6834">
          <cell r="A6834" t="str">
            <v>NP total</v>
          </cell>
          <cell r="B6834">
            <v>64726609.219999999</v>
          </cell>
          <cell r="C6834">
            <v>3301502.82</v>
          </cell>
          <cell r="D6834">
            <v>60179729.989999987</v>
          </cell>
          <cell r="E6834">
            <v>110923883.16000001</v>
          </cell>
          <cell r="F6834">
            <v>17880010.969999995</v>
          </cell>
          <cell r="G6834">
            <v>42534719.550000004</v>
          </cell>
          <cell r="H6834">
            <v>18486887.709999993</v>
          </cell>
        </row>
        <row r="6835">
          <cell r="A6835" t="str">
            <v>NP10 0</v>
          </cell>
          <cell r="B6835">
            <v>60536.32</v>
          </cell>
          <cell r="C6835" t="str">
            <v/>
          </cell>
          <cell r="D6835">
            <v>270803.32</v>
          </cell>
          <cell r="E6835">
            <v>168207.77</v>
          </cell>
          <cell r="F6835">
            <v>45885.72</v>
          </cell>
          <cell r="G6835">
            <v>150445.72999999998</v>
          </cell>
          <cell r="H6835">
            <v>144203.48000000001</v>
          </cell>
        </row>
        <row r="6836">
          <cell r="A6836" t="str">
            <v>NP10 8</v>
          </cell>
          <cell r="B6836">
            <v>1693615.9</v>
          </cell>
          <cell r="C6836" t="str">
            <v/>
          </cell>
          <cell r="D6836">
            <v>1971688.16</v>
          </cell>
          <cell r="E6836">
            <v>2991955.19</v>
          </cell>
          <cell r="F6836">
            <v>656965.06000000006</v>
          </cell>
          <cell r="G6836">
            <v>1595365.4799999997</v>
          </cell>
          <cell r="H6836">
            <v>463680.46</v>
          </cell>
        </row>
        <row r="6837">
          <cell r="A6837" t="str">
            <v>NP10 9</v>
          </cell>
          <cell r="B6837">
            <v>1657180.1</v>
          </cell>
          <cell r="C6837" t="str">
            <v/>
          </cell>
          <cell r="D6837">
            <v>2050039.7</v>
          </cell>
          <cell r="E6837">
            <v>2548184.04</v>
          </cell>
          <cell r="F6837">
            <v>520482.29999999993</v>
          </cell>
          <cell r="G6837">
            <v>1391850.8499999992</v>
          </cell>
          <cell r="H6837">
            <v>516446.3</v>
          </cell>
        </row>
        <row r="6838">
          <cell r="A6838" t="str">
            <v>NP11 3</v>
          </cell>
          <cell r="B6838">
            <v>1044418.22</v>
          </cell>
          <cell r="C6838" t="str">
            <v/>
          </cell>
          <cell r="D6838">
            <v>678848.74</v>
          </cell>
          <cell r="E6838">
            <v>1337989.48</v>
          </cell>
          <cell r="F6838" t="str">
            <v/>
          </cell>
          <cell r="G6838">
            <v>172139.18</v>
          </cell>
          <cell r="H6838">
            <v>241954.55000000002</v>
          </cell>
        </row>
        <row r="6839">
          <cell r="A6839" t="str">
            <v>NP11 4</v>
          </cell>
          <cell r="B6839">
            <v>972679.52</v>
          </cell>
          <cell r="C6839" t="str">
            <v/>
          </cell>
          <cell r="D6839">
            <v>778821.75</v>
          </cell>
          <cell r="E6839">
            <v>1541529.99</v>
          </cell>
          <cell r="F6839">
            <v>141598.78</v>
          </cell>
          <cell r="G6839">
            <v>385688.7900000001</v>
          </cell>
          <cell r="H6839">
            <v>332090.8</v>
          </cell>
        </row>
        <row r="6840">
          <cell r="A6840" t="str">
            <v>NP11 5</v>
          </cell>
          <cell r="B6840">
            <v>1042778.49</v>
          </cell>
          <cell r="C6840" t="str">
            <v/>
          </cell>
          <cell r="D6840">
            <v>872391.49</v>
          </cell>
          <cell r="E6840">
            <v>1867740.66</v>
          </cell>
          <cell r="F6840">
            <v>149884.68000000005</v>
          </cell>
          <cell r="G6840">
            <v>287705.02</v>
          </cell>
          <cell r="H6840">
            <v>291497.64</v>
          </cell>
        </row>
        <row r="6841">
          <cell r="A6841" t="str">
            <v>NP11 6</v>
          </cell>
          <cell r="B6841">
            <v>2332978.9700000002</v>
          </cell>
          <cell r="C6841">
            <v>73258.150000000009</v>
          </cell>
          <cell r="D6841">
            <v>1629893.75</v>
          </cell>
          <cell r="E6841">
            <v>1884097.3</v>
          </cell>
          <cell r="F6841">
            <v>262922.28999999998</v>
          </cell>
          <cell r="G6841">
            <v>858054.01</v>
          </cell>
          <cell r="H6841">
            <v>336222.33</v>
          </cell>
        </row>
        <row r="6842">
          <cell r="A6842" t="str">
            <v>NP11 7</v>
          </cell>
          <cell r="B6842">
            <v>1758702.22</v>
          </cell>
          <cell r="C6842" t="str">
            <v/>
          </cell>
          <cell r="D6842">
            <v>1202257.24</v>
          </cell>
          <cell r="E6842">
            <v>1926574.26</v>
          </cell>
          <cell r="F6842">
            <v>199592.38999999996</v>
          </cell>
          <cell r="G6842">
            <v>706947.49000000011</v>
          </cell>
          <cell r="H6842">
            <v>433018.26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>
            <v>1523459.44</v>
          </cell>
          <cell r="C6844" t="str">
            <v/>
          </cell>
          <cell r="D6844">
            <v>1095592.55</v>
          </cell>
          <cell r="E6844">
            <v>2639296.69</v>
          </cell>
          <cell r="F6844">
            <v>128569.93</v>
          </cell>
          <cell r="G6844">
            <v>328165.2</v>
          </cell>
          <cell r="H6844">
            <v>526214.77</v>
          </cell>
        </row>
        <row r="6845">
          <cell r="A6845" t="str">
            <v>NP12 1</v>
          </cell>
          <cell r="B6845">
            <v>1337172.73</v>
          </cell>
          <cell r="C6845" t="str">
            <v/>
          </cell>
          <cell r="D6845">
            <v>840903.22</v>
          </cell>
          <cell r="E6845">
            <v>2277558.8199999998</v>
          </cell>
          <cell r="F6845">
            <v>95930.79</v>
          </cell>
          <cell r="G6845">
            <v>330432.08999999985</v>
          </cell>
          <cell r="H6845">
            <v>603359.04</v>
          </cell>
        </row>
        <row r="6846">
          <cell r="A6846" t="str">
            <v>NP12 2</v>
          </cell>
          <cell r="B6846">
            <v>1380824.98</v>
          </cell>
          <cell r="C6846" t="str">
            <v/>
          </cell>
          <cell r="D6846">
            <v>1053874.78</v>
          </cell>
          <cell r="E6846">
            <v>2796870.59</v>
          </cell>
          <cell r="F6846">
            <v>241263.06</v>
          </cell>
          <cell r="G6846">
            <v>508264.94000000012</v>
          </cell>
          <cell r="H6846">
            <v>531181.56000000006</v>
          </cell>
        </row>
        <row r="6847">
          <cell r="A6847" t="str">
            <v>NP12 3</v>
          </cell>
          <cell r="B6847">
            <v>1125561.5</v>
          </cell>
          <cell r="C6847" t="str">
            <v/>
          </cell>
          <cell r="D6847">
            <v>574982.96</v>
          </cell>
          <cell r="E6847">
            <v>2293468.75</v>
          </cell>
          <cell r="F6847">
            <v>151071.74</v>
          </cell>
          <cell r="G6847">
            <v>317595.78999999998</v>
          </cell>
          <cell r="H6847">
            <v>400870.99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>
            <v>1476969.56</v>
          </cell>
          <cell r="C6850" t="str">
            <v/>
          </cell>
          <cell r="D6850">
            <v>436334.61</v>
          </cell>
          <cell r="E6850">
            <v>1538716.71</v>
          </cell>
          <cell r="F6850">
            <v>135258.94</v>
          </cell>
          <cell r="G6850">
            <v>671342.04000000027</v>
          </cell>
          <cell r="H6850">
            <v>734134.72</v>
          </cell>
        </row>
        <row r="6851">
          <cell r="A6851" t="str">
            <v>NP13 2</v>
          </cell>
          <cell r="B6851">
            <v>726422.73</v>
          </cell>
          <cell r="C6851" t="str">
            <v/>
          </cell>
          <cell r="D6851">
            <v>426500.65</v>
          </cell>
          <cell r="E6851">
            <v>1188155.99</v>
          </cell>
          <cell r="F6851">
            <v>119595.61</v>
          </cell>
          <cell r="G6851">
            <v>438603.48999999987</v>
          </cell>
          <cell r="H6851">
            <v>438045.77</v>
          </cell>
        </row>
        <row r="6852">
          <cell r="A6852" t="str">
            <v>NP13 3</v>
          </cell>
          <cell r="B6852">
            <v>696197.35</v>
          </cell>
          <cell r="C6852" t="str">
            <v/>
          </cell>
          <cell r="D6852">
            <v>449647.62</v>
          </cell>
          <cell r="E6852">
            <v>1534278.34</v>
          </cell>
          <cell r="F6852">
            <v>82409.829999999987</v>
          </cell>
          <cell r="G6852">
            <v>156007.99000000002</v>
          </cell>
          <cell r="H6852">
            <v>328733.72000000003</v>
          </cell>
        </row>
        <row r="6853">
          <cell r="A6853" t="str">
            <v>NP15 1</v>
          </cell>
          <cell r="B6853">
            <v>924260.76</v>
          </cell>
          <cell r="C6853" t="str">
            <v/>
          </cell>
          <cell r="D6853">
            <v>1022620.47</v>
          </cell>
          <cell r="E6853">
            <v>967999.12</v>
          </cell>
          <cell r="F6853">
            <v>140689.62000000002</v>
          </cell>
          <cell r="G6853">
            <v>883226.71000000043</v>
          </cell>
          <cell r="H6853">
            <v>113522.95</v>
          </cell>
        </row>
        <row r="6854">
          <cell r="A6854" t="str">
            <v>NP15 2</v>
          </cell>
          <cell r="B6854">
            <v>108785.2</v>
          </cell>
          <cell r="C6854" t="str">
            <v/>
          </cell>
          <cell r="D6854">
            <v>317815.56</v>
          </cell>
          <cell r="E6854">
            <v>413563.66</v>
          </cell>
          <cell r="F6854">
            <v>105710.50999999998</v>
          </cell>
          <cell r="G6854">
            <v>312384.96999999997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>
            <v>1184286.99</v>
          </cell>
          <cell r="C6856" t="str">
            <v/>
          </cell>
          <cell r="D6856">
            <v>1615653.75</v>
          </cell>
          <cell r="E6856">
            <v>2582341.58</v>
          </cell>
          <cell r="F6856">
            <v>271253.26</v>
          </cell>
          <cell r="G6856">
            <v>884033.05999999994</v>
          </cell>
          <cell r="H6856">
            <v>262126.28</v>
          </cell>
        </row>
        <row r="6857">
          <cell r="A6857" t="str">
            <v>NP16 6</v>
          </cell>
          <cell r="B6857">
            <v>741002.64</v>
          </cell>
          <cell r="C6857">
            <v>126512.24</v>
          </cell>
          <cell r="D6857">
            <v>2196644.5499999998</v>
          </cell>
          <cell r="E6857">
            <v>1468749.84</v>
          </cell>
          <cell r="F6857">
            <v>257632.50000000003</v>
          </cell>
          <cell r="G6857">
            <v>640787.73000000021</v>
          </cell>
          <cell r="H6857">
            <v>145461.68</v>
          </cell>
        </row>
        <row r="6858">
          <cell r="A6858" t="str">
            <v>NP16 7</v>
          </cell>
          <cell r="B6858">
            <v>673226.11</v>
          </cell>
          <cell r="C6858" t="str">
            <v/>
          </cell>
          <cell r="D6858">
            <v>908357.57</v>
          </cell>
          <cell r="E6858">
            <v>1274930.21</v>
          </cell>
          <cell r="F6858">
            <v>220817.29000000004</v>
          </cell>
          <cell r="G6858">
            <v>508144.05000000005</v>
          </cell>
          <cell r="H6858">
            <v>130529.77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>
            <v>632386.26</v>
          </cell>
          <cell r="C6860" t="str">
            <v/>
          </cell>
          <cell r="D6860">
            <v>731968.62</v>
          </cell>
          <cell r="E6860">
            <v>713916.16</v>
          </cell>
          <cell r="F6860">
            <v>216070.14999999997</v>
          </cell>
          <cell r="G6860">
            <v>412182.33999999991</v>
          </cell>
          <cell r="H6860">
            <v>205139.84</v>
          </cell>
        </row>
        <row r="6861">
          <cell r="A6861" t="str">
            <v>NP18 2</v>
          </cell>
          <cell r="B6861">
            <v>970894.12</v>
          </cell>
          <cell r="C6861" t="str">
            <v/>
          </cell>
          <cell r="D6861">
            <v>883186.38</v>
          </cell>
          <cell r="E6861">
            <v>1668927.18</v>
          </cell>
          <cell r="F6861">
            <v>278376.25</v>
          </cell>
          <cell r="G6861">
            <v>909781.93000000017</v>
          </cell>
          <cell r="H6861">
            <v>368638.78</v>
          </cell>
        </row>
        <row r="6862">
          <cell r="A6862" t="str">
            <v>NP18 3</v>
          </cell>
          <cell r="B6862">
            <v>620271.41</v>
          </cell>
          <cell r="C6862" t="str">
            <v/>
          </cell>
          <cell r="D6862">
            <v>845576.47</v>
          </cell>
          <cell r="E6862">
            <v>909041.57</v>
          </cell>
          <cell r="F6862">
            <v>155779.79999999996</v>
          </cell>
          <cell r="G6862">
            <v>638922.28999999992</v>
          </cell>
          <cell r="H6862">
            <v>150472.72</v>
          </cell>
        </row>
        <row r="6863">
          <cell r="A6863" t="str">
            <v>NP19 0</v>
          </cell>
          <cell r="B6863">
            <v>949540.97</v>
          </cell>
          <cell r="C6863" t="str">
            <v/>
          </cell>
          <cell r="D6863">
            <v>1118740.6499999999</v>
          </cell>
          <cell r="E6863">
            <v>2393560.54</v>
          </cell>
          <cell r="F6863">
            <v>546143.08000000007</v>
          </cell>
          <cell r="G6863">
            <v>1348796.1099999989</v>
          </cell>
          <cell r="H6863">
            <v>256581.30000000002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>
            <v>983577.02</v>
          </cell>
          <cell r="C6865" t="str">
            <v/>
          </cell>
          <cell r="D6865">
            <v>1094872.8799999999</v>
          </cell>
          <cell r="E6865">
            <v>2161849.15</v>
          </cell>
          <cell r="F6865">
            <v>509265.15000000008</v>
          </cell>
          <cell r="G6865">
            <v>866982.15</v>
          </cell>
          <cell r="H6865">
            <v>284419.15000000002</v>
          </cell>
        </row>
        <row r="6866">
          <cell r="A6866" t="str">
            <v>NP19 7</v>
          </cell>
          <cell r="B6866">
            <v>1661212.06</v>
          </cell>
          <cell r="C6866">
            <v>112798.21</v>
          </cell>
          <cell r="D6866">
            <v>1338070.23</v>
          </cell>
          <cell r="E6866">
            <v>2505832.7599999998</v>
          </cell>
          <cell r="F6866">
            <v>517004.79999999999</v>
          </cell>
          <cell r="G6866">
            <v>1185622.93</v>
          </cell>
          <cell r="H6866">
            <v>541629.26</v>
          </cell>
        </row>
        <row r="6867">
          <cell r="A6867" t="str">
            <v>NP19 8</v>
          </cell>
          <cell r="B6867">
            <v>1412615.13</v>
          </cell>
          <cell r="C6867" t="str">
            <v/>
          </cell>
          <cell r="D6867">
            <v>893080.89</v>
          </cell>
          <cell r="E6867">
            <v>1915905.57</v>
          </cell>
          <cell r="F6867">
            <v>464668.11999999994</v>
          </cell>
          <cell r="G6867">
            <v>1021033.5600000002</v>
          </cell>
          <cell r="H6867">
            <v>304740.72000000003</v>
          </cell>
        </row>
        <row r="6868">
          <cell r="A6868" t="str">
            <v>NP19 9</v>
          </cell>
          <cell r="B6868">
            <v>1117561.3600000001</v>
          </cell>
          <cell r="C6868" t="str">
            <v/>
          </cell>
          <cell r="D6868">
            <v>802560.75</v>
          </cell>
          <cell r="E6868">
            <v>2611517.5</v>
          </cell>
          <cell r="F6868">
            <v>472931.32000000007</v>
          </cell>
          <cell r="G6868">
            <v>1176088.0799999994</v>
          </cell>
          <cell r="H6868">
            <v>422778.86</v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108551.66</v>
          </cell>
          <cell r="E6869">
            <v>166538.48000000001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>
            <v>714580.05</v>
          </cell>
          <cell r="C6870" t="str">
            <v/>
          </cell>
          <cell r="D6870">
            <v>825111.69</v>
          </cell>
          <cell r="E6870">
            <v>1501136.44</v>
          </cell>
          <cell r="F6870">
            <v>325298.48</v>
          </cell>
          <cell r="G6870">
            <v>701126.83</v>
          </cell>
          <cell r="H6870">
            <v>194861.58000000002</v>
          </cell>
        </row>
        <row r="6871">
          <cell r="A6871" t="str">
            <v>NP20 3</v>
          </cell>
          <cell r="B6871">
            <v>1400946.57</v>
          </cell>
          <cell r="C6871" t="str">
            <v/>
          </cell>
          <cell r="D6871">
            <v>1115540.3999999999</v>
          </cell>
          <cell r="E6871">
            <v>1973143.6</v>
          </cell>
          <cell r="F6871">
            <v>702399.96999999986</v>
          </cell>
          <cell r="G6871">
            <v>1075173.9999999998</v>
          </cell>
          <cell r="H6871">
            <v>594858.32999999996</v>
          </cell>
        </row>
        <row r="6872">
          <cell r="A6872" t="str">
            <v>NP20 4</v>
          </cell>
          <cell r="B6872">
            <v>556497.4</v>
          </cell>
          <cell r="C6872" t="str">
            <v/>
          </cell>
          <cell r="D6872">
            <v>931150.66</v>
          </cell>
          <cell r="E6872">
            <v>972661.22</v>
          </cell>
          <cell r="F6872">
            <v>234199.17</v>
          </cell>
          <cell r="G6872">
            <v>666338.24000000022</v>
          </cell>
          <cell r="H6872">
            <v>203328.54</v>
          </cell>
        </row>
        <row r="6873">
          <cell r="A6873" t="str">
            <v>NP20 5</v>
          </cell>
          <cell r="B6873">
            <v>1063532.69</v>
          </cell>
          <cell r="C6873">
            <v>98035.53</v>
          </cell>
          <cell r="D6873">
            <v>1116854.3799999999</v>
          </cell>
          <cell r="E6873">
            <v>1582649.14</v>
          </cell>
          <cell r="F6873">
            <v>395383.52</v>
          </cell>
          <cell r="G6873">
            <v>1249567.33</v>
          </cell>
          <cell r="H6873">
            <v>402219.91000000003</v>
          </cell>
        </row>
        <row r="6874">
          <cell r="A6874" t="str">
            <v>NP20 6</v>
          </cell>
          <cell r="B6874">
            <v>628561.59</v>
          </cell>
          <cell r="C6874" t="str">
            <v/>
          </cell>
          <cell r="D6874">
            <v>774805.1</v>
          </cell>
          <cell r="E6874">
            <v>1733645.18</v>
          </cell>
          <cell r="F6874">
            <v>436273.81999999966</v>
          </cell>
          <cell r="G6874">
            <v>767186.07000000007</v>
          </cell>
          <cell r="H6874">
            <v>471448.48</v>
          </cell>
        </row>
        <row r="6875">
          <cell r="A6875" t="str">
            <v>NP20 7</v>
          </cell>
          <cell r="B6875">
            <v>840456.68</v>
          </cell>
          <cell r="C6875" t="str">
            <v/>
          </cell>
          <cell r="D6875">
            <v>588331.49</v>
          </cell>
          <cell r="E6875">
            <v>1259943.8899999999</v>
          </cell>
          <cell r="F6875">
            <v>251807.03</v>
          </cell>
          <cell r="G6875">
            <v>739287.61999999976</v>
          </cell>
          <cell r="H6875">
            <v>297602.65000000002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>
            <v>1989274.13</v>
          </cell>
          <cell r="C6877" t="str">
            <v/>
          </cell>
          <cell r="D6877">
            <v>990513.05</v>
          </cell>
          <cell r="E6877">
            <v>1106986.26</v>
          </cell>
          <cell r="F6877">
            <v>155295.69999999995</v>
          </cell>
          <cell r="G6877">
            <v>273132.24000000005</v>
          </cell>
          <cell r="H6877">
            <v>106477.66</v>
          </cell>
        </row>
        <row r="6878">
          <cell r="A6878" t="str">
            <v>NP22 4</v>
          </cell>
          <cell r="B6878">
            <v>2208628.9300000002</v>
          </cell>
          <cell r="C6878">
            <v>109818.02</v>
          </cell>
          <cell r="D6878">
            <v>1318213.6200000001</v>
          </cell>
          <cell r="E6878">
            <v>1367539.68</v>
          </cell>
          <cell r="F6878">
            <v>158508.95000000001</v>
          </cell>
          <cell r="G6878">
            <v>448242.78000000009</v>
          </cell>
          <cell r="H6878">
            <v>206051.87</v>
          </cell>
        </row>
        <row r="6879">
          <cell r="A6879" t="str">
            <v>NP22 5</v>
          </cell>
          <cell r="B6879">
            <v>507329.72</v>
          </cell>
          <cell r="C6879" t="str">
            <v/>
          </cell>
          <cell r="D6879">
            <v>357051.05</v>
          </cell>
          <cell r="E6879">
            <v>2235582.48</v>
          </cell>
          <cell r="F6879">
            <v>120903.07000000002</v>
          </cell>
          <cell r="G6879">
            <v>239313.53</v>
          </cell>
          <cell r="H6879">
            <v>132411.65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>
            <v>1837287.6</v>
          </cell>
          <cell r="C6881" t="str">
            <v/>
          </cell>
          <cell r="D6881">
            <v>834585.47</v>
          </cell>
          <cell r="E6881">
            <v>2557769.58</v>
          </cell>
          <cell r="F6881">
            <v>191608.58</v>
          </cell>
          <cell r="G6881">
            <v>439298.26</v>
          </cell>
          <cell r="H6881">
            <v>338275.89</v>
          </cell>
        </row>
        <row r="6882">
          <cell r="A6882" t="str">
            <v>NP23 5</v>
          </cell>
          <cell r="B6882">
            <v>1733551.81</v>
          </cell>
          <cell r="C6882" t="str">
            <v/>
          </cell>
          <cell r="D6882">
            <v>1188613.73</v>
          </cell>
          <cell r="E6882">
            <v>3146577.25</v>
          </cell>
          <cell r="F6882">
            <v>213219.34999999995</v>
          </cell>
          <cell r="G6882">
            <v>774490.87</v>
          </cell>
          <cell r="H6882">
            <v>220940.2</v>
          </cell>
        </row>
        <row r="6883">
          <cell r="A6883" t="str">
            <v>NP23 6</v>
          </cell>
          <cell r="B6883">
            <v>1494198.08</v>
          </cell>
          <cell r="C6883" t="str">
            <v/>
          </cell>
          <cell r="D6883">
            <v>817451.7</v>
          </cell>
          <cell r="E6883">
            <v>2380187.75</v>
          </cell>
          <cell r="F6883">
            <v>130553.81</v>
          </cell>
          <cell r="G6883">
            <v>896141.10000000033</v>
          </cell>
          <cell r="H6883">
            <v>131208.85</v>
          </cell>
        </row>
        <row r="6884">
          <cell r="A6884" t="str">
            <v>NP23 7</v>
          </cell>
          <cell r="B6884">
            <v>682066.71</v>
          </cell>
          <cell r="C6884" t="str">
            <v/>
          </cell>
          <cell r="D6884">
            <v>265471.88</v>
          </cell>
          <cell r="E6884">
            <v>546971.81999999995</v>
          </cell>
          <cell r="F6884" t="str">
            <v/>
          </cell>
          <cell r="G6884">
            <v>210350.91</v>
          </cell>
          <cell r="H6884" t="str">
            <v/>
          </cell>
        </row>
        <row r="6885">
          <cell r="A6885" t="str">
            <v>NP23 8</v>
          </cell>
          <cell r="B6885">
            <v>267419.95</v>
          </cell>
          <cell r="C6885" t="str">
            <v/>
          </cell>
          <cell r="D6885">
            <v>198234.84</v>
          </cell>
          <cell r="E6885">
            <v>330882.52</v>
          </cell>
          <cell r="F6885" t="str">
            <v/>
          </cell>
          <cell r="G6885">
            <v>117790.21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>
            <v>1203350.3700000001</v>
          </cell>
          <cell r="C6887" t="str">
            <v/>
          </cell>
          <cell r="D6887">
            <v>457061.71</v>
          </cell>
          <cell r="E6887">
            <v>1066515.5900000001</v>
          </cell>
          <cell r="F6887">
            <v>127400.62999999998</v>
          </cell>
          <cell r="G6887">
            <v>162195.17000000001</v>
          </cell>
          <cell r="H6887">
            <v>189862.31</v>
          </cell>
        </row>
        <row r="6888">
          <cell r="A6888" t="str">
            <v>NP25 3</v>
          </cell>
          <cell r="B6888">
            <v>478824.41</v>
          </cell>
          <cell r="C6888" t="str">
            <v/>
          </cell>
          <cell r="D6888">
            <v>650207.68999999994</v>
          </cell>
          <cell r="E6888">
            <v>968119.32</v>
          </cell>
          <cell r="F6888">
            <v>215874.33000000005</v>
          </cell>
          <cell r="G6888">
            <v>484781.16000000003</v>
          </cell>
          <cell r="H6888">
            <v>134061.9</v>
          </cell>
        </row>
        <row r="6889">
          <cell r="A6889" t="str">
            <v>NP25 4</v>
          </cell>
          <cell r="B6889">
            <v>504860.52</v>
          </cell>
          <cell r="C6889" t="str">
            <v/>
          </cell>
          <cell r="D6889">
            <v>467688.51</v>
          </cell>
          <cell r="E6889">
            <v>849324.88</v>
          </cell>
          <cell r="F6889">
            <v>195428.78</v>
          </cell>
          <cell r="G6889">
            <v>407289.49999999994</v>
          </cell>
          <cell r="H6889">
            <v>114195.6</v>
          </cell>
        </row>
        <row r="6890">
          <cell r="A6890" t="str">
            <v>NP25 5</v>
          </cell>
          <cell r="B6890">
            <v>485294.12</v>
          </cell>
          <cell r="C6890" t="str">
            <v/>
          </cell>
          <cell r="D6890">
            <v>648569.04</v>
          </cell>
          <cell r="E6890">
            <v>1356621.03</v>
          </cell>
          <cell r="F6890">
            <v>306057.6999999999</v>
          </cell>
          <cell r="G6890">
            <v>693191.98999999976</v>
          </cell>
          <cell r="H6890">
            <v>180254.14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>
            <v>1195508.8700000001</v>
          </cell>
          <cell r="C6892" t="str">
            <v/>
          </cell>
          <cell r="D6892">
            <v>1567088.04</v>
          </cell>
          <cell r="E6892">
            <v>2113191.38</v>
          </cell>
          <cell r="F6892">
            <v>435640.99999999994</v>
          </cell>
          <cell r="G6892">
            <v>689065.1100000001</v>
          </cell>
          <cell r="H6892">
            <v>292797.45</v>
          </cell>
        </row>
        <row r="6893">
          <cell r="A6893" t="str">
            <v>NP26 4</v>
          </cell>
          <cell r="B6893">
            <v>801680.9</v>
          </cell>
          <cell r="C6893" t="str">
            <v/>
          </cell>
          <cell r="D6893">
            <v>1130814.6499999999</v>
          </cell>
          <cell r="E6893">
            <v>1959868.76</v>
          </cell>
          <cell r="F6893">
            <v>127283.08</v>
          </cell>
          <cell r="G6893">
            <v>308784.68000000005</v>
          </cell>
          <cell r="H6893">
            <v>147106.59</v>
          </cell>
        </row>
        <row r="6894">
          <cell r="A6894" t="str">
            <v>NP26 5</v>
          </cell>
          <cell r="B6894">
            <v>1058718.03</v>
          </cell>
          <cell r="C6894" t="str">
            <v/>
          </cell>
          <cell r="D6894">
            <v>1091859.8899999999</v>
          </cell>
          <cell r="E6894">
            <v>1569160.21</v>
          </cell>
          <cell r="F6894">
            <v>213590.18</v>
          </cell>
          <cell r="G6894">
            <v>475684.11</v>
          </cell>
          <cell r="H6894">
            <v>204055.06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>
            <v>707301.18</v>
          </cell>
          <cell r="C6896" t="str">
            <v/>
          </cell>
          <cell r="D6896">
            <v>1077877.49</v>
          </cell>
          <cell r="E6896">
            <v>1939509.87</v>
          </cell>
          <cell r="F6896">
            <v>355488.81</v>
          </cell>
          <cell r="G6896">
            <v>436398.22999999992</v>
          </cell>
          <cell r="H6896">
            <v>318331.59000000003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>
            <v>934445.22</v>
          </cell>
          <cell r="C6898" t="str">
            <v/>
          </cell>
          <cell r="D6898">
            <v>1196478.3400000001</v>
          </cell>
          <cell r="E6898">
            <v>2696074.35</v>
          </cell>
          <cell r="F6898">
            <v>527917.58000000007</v>
          </cell>
          <cell r="G6898">
            <v>645610.76999999979</v>
          </cell>
          <cell r="H6898">
            <v>423736.2</v>
          </cell>
        </row>
        <row r="6899">
          <cell r="A6899" t="str">
            <v>NP4 6</v>
          </cell>
          <cell r="B6899">
            <v>718151.45</v>
          </cell>
          <cell r="C6899" t="str">
            <v/>
          </cell>
          <cell r="D6899">
            <v>795727.99</v>
          </cell>
          <cell r="E6899">
            <v>1576835.15</v>
          </cell>
          <cell r="F6899">
            <v>412074.6399999999</v>
          </cell>
          <cell r="G6899">
            <v>548665.75999999966</v>
          </cell>
          <cell r="H6899">
            <v>214044.92</v>
          </cell>
        </row>
        <row r="6900">
          <cell r="A6900" t="str">
            <v>NP4 7</v>
          </cell>
          <cell r="B6900">
            <v>668399.73</v>
          </cell>
          <cell r="C6900" t="str">
            <v/>
          </cell>
          <cell r="D6900">
            <v>813821.49</v>
          </cell>
          <cell r="E6900">
            <v>1461669.48</v>
          </cell>
          <cell r="F6900">
            <v>402420.20999999967</v>
          </cell>
          <cell r="G6900">
            <v>555770.13000000024</v>
          </cell>
          <cell r="H6900">
            <v>225970.58000000002</v>
          </cell>
        </row>
        <row r="6901">
          <cell r="A6901" t="str">
            <v>NP4 8</v>
          </cell>
          <cell r="B6901">
            <v>776958.93</v>
          </cell>
          <cell r="C6901" t="str">
            <v/>
          </cell>
          <cell r="D6901">
            <v>886942.26</v>
          </cell>
          <cell r="E6901">
            <v>1671014.04</v>
          </cell>
          <cell r="F6901">
            <v>467112.21000000008</v>
          </cell>
          <cell r="G6901">
            <v>778660.15000000026</v>
          </cell>
          <cell r="H6901">
            <v>147653.44</v>
          </cell>
        </row>
        <row r="6902">
          <cell r="A6902" t="str">
            <v>NP4 9</v>
          </cell>
          <cell r="B6902">
            <v>383107.73</v>
          </cell>
          <cell r="C6902" t="str">
            <v/>
          </cell>
          <cell r="D6902">
            <v>1281648.3600000001</v>
          </cell>
          <cell r="E6902">
            <v>1106021.6399999999</v>
          </cell>
          <cell r="F6902">
            <v>281762.57</v>
          </cell>
          <cell r="G6902">
            <v>649413.99000000011</v>
          </cell>
          <cell r="H6902">
            <v>89706.31</v>
          </cell>
        </row>
        <row r="6903">
          <cell r="A6903" t="str">
            <v>NP44 1</v>
          </cell>
          <cell r="B6903">
            <v>588798.5</v>
          </cell>
          <cell r="C6903" t="str">
            <v/>
          </cell>
          <cell r="D6903">
            <v>608597.97</v>
          </cell>
          <cell r="E6903">
            <v>1674412.81</v>
          </cell>
          <cell r="F6903">
            <v>388998.9</v>
          </cell>
          <cell r="G6903">
            <v>648030.75</v>
          </cell>
          <cell r="H6903">
            <v>282395.27</v>
          </cell>
        </row>
        <row r="6904">
          <cell r="A6904" t="str">
            <v>NP44 2</v>
          </cell>
          <cell r="B6904">
            <v>358461.03</v>
          </cell>
          <cell r="C6904" t="str">
            <v/>
          </cell>
          <cell r="D6904">
            <v>662620.65</v>
          </cell>
          <cell r="E6904">
            <v>1254636.54</v>
          </cell>
          <cell r="F6904">
            <v>191468.77</v>
          </cell>
          <cell r="G6904">
            <v>537516.81000000006</v>
          </cell>
          <cell r="H6904">
            <v>284497.2</v>
          </cell>
        </row>
        <row r="6905">
          <cell r="A6905" t="str">
            <v>NP44 3</v>
          </cell>
          <cell r="B6905">
            <v>953189.06</v>
          </cell>
          <cell r="C6905" t="str">
            <v/>
          </cell>
          <cell r="D6905">
            <v>1108191.1100000001</v>
          </cell>
          <cell r="E6905">
            <v>1845749.12</v>
          </cell>
          <cell r="F6905">
            <v>457181.51</v>
          </cell>
          <cell r="G6905">
            <v>658140.2799999998</v>
          </cell>
          <cell r="H6905">
            <v>233439.97</v>
          </cell>
        </row>
        <row r="6906">
          <cell r="A6906" t="str">
            <v>NP44 4</v>
          </cell>
          <cell r="B6906">
            <v>518081.77</v>
          </cell>
          <cell r="C6906" t="str">
            <v/>
          </cell>
          <cell r="D6906">
            <v>478445.76</v>
          </cell>
          <cell r="E6906">
            <v>1600913.03</v>
          </cell>
          <cell r="F6906">
            <v>260140.86000000004</v>
          </cell>
          <cell r="G6906">
            <v>485520.79000000015</v>
          </cell>
          <cell r="H6906">
            <v>247811.01</v>
          </cell>
        </row>
        <row r="6907">
          <cell r="A6907" t="str">
            <v>NP44 5</v>
          </cell>
          <cell r="B6907">
            <v>419966.24</v>
          </cell>
          <cell r="C6907" t="str">
            <v/>
          </cell>
          <cell r="D6907">
            <v>532566.19999999995</v>
          </cell>
          <cell r="E6907">
            <v>1223914.28</v>
          </cell>
          <cell r="F6907">
            <v>272147.78000000003</v>
          </cell>
          <cell r="G6907">
            <v>353140.81000000011</v>
          </cell>
          <cell r="H6907">
            <v>198272.30000000002</v>
          </cell>
        </row>
        <row r="6908">
          <cell r="A6908" t="str">
            <v>NP44 6</v>
          </cell>
          <cell r="B6908">
            <v>589557.73</v>
          </cell>
          <cell r="C6908" t="str">
            <v/>
          </cell>
          <cell r="D6908">
            <v>800868.52</v>
          </cell>
          <cell r="E6908">
            <v>1272219.6499999999</v>
          </cell>
          <cell r="F6908">
            <v>235464.56</v>
          </cell>
          <cell r="G6908">
            <v>591559.88000000012</v>
          </cell>
          <cell r="H6908">
            <v>231277.36000000002</v>
          </cell>
        </row>
        <row r="6909">
          <cell r="A6909" t="str">
            <v>NP44 7</v>
          </cell>
          <cell r="B6909">
            <v>471274.37</v>
          </cell>
          <cell r="C6909" t="str">
            <v/>
          </cell>
          <cell r="D6909">
            <v>551613.49</v>
          </cell>
          <cell r="E6909">
            <v>1306824.67</v>
          </cell>
          <cell r="F6909">
            <v>263884.99</v>
          </cell>
          <cell r="G6909">
            <v>549986.93999999983</v>
          </cell>
          <cell r="H6909">
            <v>213253.15</v>
          </cell>
        </row>
        <row r="6910">
          <cell r="A6910" t="str">
            <v>NP44 8</v>
          </cell>
          <cell r="B6910">
            <v>287639.96000000002</v>
          </cell>
          <cell r="C6910" t="str">
            <v/>
          </cell>
          <cell r="D6910">
            <v>400297.69</v>
          </cell>
          <cell r="E6910">
            <v>725081.86</v>
          </cell>
          <cell r="F6910">
            <v>152606.01</v>
          </cell>
          <cell r="G6910">
            <v>356939.70999999996</v>
          </cell>
          <cell r="H6910">
            <v>136215.66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>
            <v>652267.12</v>
          </cell>
          <cell r="C6912" t="str">
            <v/>
          </cell>
          <cell r="D6912">
            <v>587058.59</v>
          </cell>
          <cell r="E6912">
            <v>1027004.46</v>
          </cell>
          <cell r="F6912">
            <v>148241.77999999997</v>
          </cell>
          <cell r="G6912">
            <v>543255.67000000004</v>
          </cell>
          <cell r="H6912">
            <v>112513.7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>
            <v>599138.46</v>
          </cell>
          <cell r="C6914" t="str">
            <v/>
          </cell>
          <cell r="D6914">
            <v>432472.8</v>
          </cell>
          <cell r="E6914">
            <v>889494.12</v>
          </cell>
          <cell r="F6914">
            <v>139181.4</v>
          </cell>
          <cell r="G6914">
            <v>433437.47000000009</v>
          </cell>
          <cell r="H6914">
            <v>110395.77</v>
          </cell>
        </row>
        <row r="6915">
          <cell r="A6915" t="str">
            <v>NP7 6</v>
          </cell>
          <cell r="B6915">
            <v>602501.98</v>
          </cell>
          <cell r="C6915" t="str">
            <v/>
          </cell>
          <cell r="D6915">
            <v>575140.65</v>
          </cell>
          <cell r="E6915">
            <v>1283928.43</v>
          </cell>
          <cell r="F6915">
            <v>138188.33000000002</v>
          </cell>
          <cell r="G6915">
            <v>488223.15999999992</v>
          </cell>
          <cell r="H6915">
            <v>188842.73</v>
          </cell>
        </row>
        <row r="6916">
          <cell r="A6916" t="str">
            <v>NP7 7</v>
          </cell>
          <cell r="B6916">
            <v>335905.84</v>
          </cell>
          <cell r="C6916" t="str">
            <v/>
          </cell>
          <cell r="D6916">
            <v>274962.55</v>
          </cell>
          <cell r="E6916">
            <v>574635.27</v>
          </cell>
          <cell r="F6916">
            <v>110027.28</v>
          </cell>
          <cell r="G6916">
            <v>399904.3</v>
          </cell>
          <cell r="H6916">
            <v>126920.93000000001</v>
          </cell>
        </row>
        <row r="6917">
          <cell r="A6917" t="str">
            <v>NP7 8</v>
          </cell>
          <cell r="B6917">
            <v>436057.47</v>
          </cell>
          <cell r="C6917" t="str">
            <v/>
          </cell>
          <cell r="D6917">
            <v>243977.15</v>
          </cell>
          <cell r="E6917">
            <v>702527.24</v>
          </cell>
          <cell r="F6917">
            <v>96887.06</v>
          </cell>
          <cell r="G6917">
            <v>459236.87</v>
          </cell>
          <cell r="H6917">
            <v>179653.08000000002</v>
          </cell>
        </row>
        <row r="6918">
          <cell r="A6918" t="str">
            <v>NP7 9</v>
          </cell>
          <cell r="B6918">
            <v>637564.05000000005</v>
          </cell>
          <cell r="C6918" t="str">
            <v/>
          </cell>
          <cell r="D6918">
            <v>693481.26</v>
          </cell>
          <cell r="E6918">
            <v>1277180.98</v>
          </cell>
          <cell r="F6918">
            <v>207844.31999999995</v>
          </cell>
          <cell r="G6918">
            <v>815432.08000000007</v>
          </cell>
          <cell r="H6918">
            <v>142825.30000000002</v>
          </cell>
        </row>
        <row r="6919">
          <cell r="A6919" t="str">
            <v>NP8 1</v>
          </cell>
          <cell r="B6919">
            <v>532838.67000000004</v>
          </cell>
          <cell r="C6919" t="str">
            <v/>
          </cell>
          <cell r="D6919">
            <v>627837.46</v>
          </cell>
          <cell r="E6919">
            <v>923794.95</v>
          </cell>
          <cell r="F6919">
            <v>111945.52</v>
          </cell>
          <cell r="G6919">
            <v>652140.02000000025</v>
          </cell>
          <cell r="H6919">
            <v>214248.65</v>
          </cell>
        </row>
        <row r="6920">
          <cell r="A6920" t="str">
            <v>NR Other</v>
          </cell>
          <cell r="B6920">
            <v>0</v>
          </cell>
          <cell r="C6920">
            <v>3524050.7100000004</v>
          </cell>
          <cell r="D6920">
            <v>44255.56</v>
          </cell>
          <cell r="E6920">
            <v>8371.6500000000015</v>
          </cell>
          <cell r="F6920">
            <v>113667.97999999998</v>
          </cell>
          <cell r="G6920">
            <v>72401.039999999994</v>
          </cell>
          <cell r="H6920">
            <v>229261.84999999998</v>
          </cell>
        </row>
        <row r="6921">
          <cell r="A6921" t="str">
            <v>NR total</v>
          </cell>
          <cell r="B6921">
            <v>90225581.819999993</v>
          </cell>
          <cell r="C6921">
            <v>3947661.2</v>
          </cell>
          <cell r="D6921">
            <v>68681731.420000017</v>
          </cell>
          <cell r="E6921">
            <v>101455980.29000007</v>
          </cell>
          <cell r="F6921">
            <v>35296948.329999991</v>
          </cell>
          <cell r="G6921">
            <v>57598017.059999995</v>
          </cell>
          <cell r="H6921">
            <v>16380218.359999999</v>
          </cell>
        </row>
        <row r="6922">
          <cell r="A6922" t="str">
            <v>NR1 1</v>
          </cell>
          <cell r="B6922">
            <v>766446.83</v>
          </cell>
          <cell r="C6922" t="str">
            <v/>
          </cell>
          <cell r="D6922">
            <v>722175.21</v>
          </cell>
          <cell r="E6922">
            <v>760355.9</v>
          </cell>
          <cell r="F6922">
            <v>83196.959999999977</v>
          </cell>
          <cell r="G6922">
            <v>450246.78000000009</v>
          </cell>
          <cell r="H6922">
            <v>35637.75</v>
          </cell>
        </row>
        <row r="6923">
          <cell r="A6923" t="str">
            <v>NR1 2</v>
          </cell>
          <cell r="B6923">
            <v>804911.73</v>
          </cell>
          <cell r="C6923" t="str">
            <v/>
          </cell>
          <cell r="D6923">
            <v>585746.05000000005</v>
          </cell>
          <cell r="E6923">
            <v>1035454.6</v>
          </cell>
          <cell r="F6923">
            <v>306540.46999999997</v>
          </cell>
          <cell r="G6923">
            <v>601039.66000000015</v>
          </cell>
          <cell r="H6923">
            <v>106842.27</v>
          </cell>
        </row>
        <row r="6924">
          <cell r="A6924" t="str">
            <v>NR1 3</v>
          </cell>
          <cell r="B6924">
            <v>507440.58</v>
          </cell>
          <cell r="C6924" t="str">
            <v/>
          </cell>
          <cell r="D6924">
            <v>404687.84</v>
          </cell>
          <cell r="E6924">
            <v>378771.71</v>
          </cell>
          <cell r="F6924">
            <v>100432.79000000002</v>
          </cell>
          <cell r="G6924">
            <v>214869.21999999997</v>
          </cell>
          <cell r="H6924">
            <v>59337.700000000004</v>
          </cell>
        </row>
        <row r="6925">
          <cell r="A6925" t="str">
            <v>NR1 4</v>
          </cell>
          <cell r="B6925">
            <v>809852.63</v>
          </cell>
          <cell r="C6925" t="str">
            <v/>
          </cell>
          <cell r="D6925">
            <v>624020.96</v>
          </cell>
          <cell r="E6925">
            <v>883043.28</v>
          </cell>
          <cell r="F6925">
            <v>280730.92000000004</v>
          </cell>
          <cell r="G6925">
            <v>548820.12999999977</v>
          </cell>
          <cell r="H6925">
            <v>147306.01999999999</v>
          </cell>
        </row>
        <row r="6926">
          <cell r="A6926" t="str">
            <v>NR10 3</v>
          </cell>
          <cell r="B6926">
            <v>1688886.5</v>
          </cell>
          <cell r="C6926" t="str">
            <v/>
          </cell>
          <cell r="D6926">
            <v>1226359.5</v>
          </cell>
          <cell r="E6926">
            <v>1393241.24</v>
          </cell>
          <cell r="F6926">
            <v>579741.19999999984</v>
          </cell>
          <cell r="G6926">
            <v>860939.07000000007</v>
          </cell>
          <cell r="H6926">
            <v>253347.20000000001</v>
          </cell>
        </row>
        <row r="6927">
          <cell r="A6927" t="str">
            <v>NR10 4</v>
          </cell>
          <cell r="B6927">
            <v>920887.61</v>
          </cell>
          <cell r="C6927" t="str">
            <v/>
          </cell>
          <cell r="D6927">
            <v>698448.79</v>
          </cell>
          <cell r="E6927">
            <v>626559.1</v>
          </cell>
          <cell r="F6927">
            <v>242605.39</v>
          </cell>
          <cell r="G6927">
            <v>383648.32</v>
          </cell>
          <cell r="H6927">
            <v>99745.61</v>
          </cell>
        </row>
        <row r="6928">
          <cell r="A6928" t="str">
            <v>NR10 5</v>
          </cell>
          <cell r="B6928">
            <v>998015.6</v>
          </cell>
          <cell r="C6928" t="str">
            <v/>
          </cell>
          <cell r="D6928">
            <v>600103.15</v>
          </cell>
          <cell r="E6928">
            <v>1007568.56</v>
          </cell>
          <cell r="F6928">
            <v>267435.28000000003</v>
          </cell>
          <cell r="G6928">
            <v>558336.34000000008</v>
          </cell>
          <cell r="H6928">
            <v>280597.38</v>
          </cell>
        </row>
        <row r="6929">
          <cell r="A6929" t="str">
            <v>NR11 6</v>
          </cell>
          <cell r="B6929">
            <v>1138495.96</v>
          </cell>
          <cell r="C6929" t="str">
            <v/>
          </cell>
          <cell r="D6929">
            <v>697563.72</v>
          </cell>
          <cell r="E6929">
            <v>661900.37</v>
          </cell>
          <cell r="F6929">
            <v>299546.83000000007</v>
          </cell>
          <cell r="G6929">
            <v>494680.07000000007</v>
          </cell>
          <cell r="H6929">
            <v>358214.11</v>
          </cell>
        </row>
        <row r="6930">
          <cell r="A6930" t="str">
            <v>NR11 7</v>
          </cell>
          <cell r="B6930">
            <v>460602.94</v>
          </cell>
          <cell r="C6930" t="str">
            <v/>
          </cell>
          <cell r="D6930">
            <v>315870.81</v>
          </cell>
          <cell r="E6930">
            <v>332632.77</v>
          </cell>
          <cell r="F6930">
            <v>61001.5</v>
          </cell>
          <cell r="G6930">
            <v>233081.13999999998</v>
          </cell>
          <cell r="H6930">
            <v>208873.47</v>
          </cell>
        </row>
        <row r="6931">
          <cell r="A6931" t="str">
            <v>NR11 8</v>
          </cell>
          <cell r="B6931">
            <v>971765.32</v>
          </cell>
          <cell r="C6931" t="str">
            <v/>
          </cell>
          <cell r="D6931">
            <v>434439.56</v>
          </cell>
          <cell r="E6931">
            <v>781549.2</v>
          </cell>
          <cell r="F6931">
            <v>416592.75</v>
          </cell>
          <cell r="G6931">
            <v>648065.53000000014</v>
          </cell>
          <cell r="H6931">
            <v>305739.94</v>
          </cell>
        </row>
        <row r="6932">
          <cell r="A6932" t="str">
            <v>NR12 0</v>
          </cell>
          <cell r="B6932">
            <v>756561.7</v>
          </cell>
          <cell r="C6932" t="str">
            <v/>
          </cell>
          <cell r="D6932">
            <v>335428.02</v>
          </cell>
          <cell r="E6932">
            <v>438762.74</v>
          </cell>
          <cell r="F6932">
            <v>182296.16000000003</v>
          </cell>
          <cell r="G6932">
            <v>575415.53</v>
          </cell>
          <cell r="H6932">
            <v>139933.76999999999</v>
          </cell>
        </row>
        <row r="6933">
          <cell r="A6933" t="str">
            <v>NR12 7</v>
          </cell>
          <cell r="B6933">
            <v>557945.74</v>
          </cell>
          <cell r="C6933" t="str">
            <v/>
          </cell>
          <cell r="D6933">
            <v>314100.51</v>
          </cell>
          <cell r="E6933">
            <v>478916.39</v>
          </cell>
          <cell r="F6933">
            <v>136165.71</v>
          </cell>
          <cell r="G6933">
            <v>315302.1100000001</v>
          </cell>
          <cell r="H6933">
            <v>112586.29000000001</v>
          </cell>
        </row>
        <row r="6934">
          <cell r="A6934" t="str">
            <v>NR12 8</v>
          </cell>
          <cell r="B6934">
            <v>1097884.99</v>
          </cell>
          <cell r="C6934" t="str">
            <v/>
          </cell>
          <cell r="D6934">
            <v>612093.97</v>
          </cell>
          <cell r="E6934">
            <v>795691.87</v>
          </cell>
          <cell r="F6934">
            <v>221360.00000000003</v>
          </cell>
          <cell r="G6934">
            <v>506201.65000000014</v>
          </cell>
          <cell r="H6934">
            <v>198547.67</v>
          </cell>
        </row>
        <row r="6935">
          <cell r="A6935" t="str">
            <v>NR12 9</v>
          </cell>
          <cell r="B6935">
            <v>852709.55</v>
          </cell>
          <cell r="C6935" t="str">
            <v/>
          </cell>
          <cell r="D6935">
            <v>404955.26</v>
          </cell>
          <cell r="E6935">
            <v>589315.06000000006</v>
          </cell>
          <cell r="F6935">
            <v>307616.56999999995</v>
          </cell>
          <cell r="G6935">
            <v>685764.46999999962</v>
          </cell>
          <cell r="H6935">
            <v>117480.51000000001</v>
          </cell>
        </row>
        <row r="6936">
          <cell r="A6936" t="str">
            <v>NR13 3</v>
          </cell>
          <cell r="B6936">
            <v>920443.28</v>
          </cell>
          <cell r="C6936" t="str">
            <v/>
          </cell>
          <cell r="D6936">
            <v>482636.6</v>
          </cell>
          <cell r="E6936">
            <v>1054989.54</v>
          </cell>
          <cell r="F6936">
            <v>328897.3</v>
          </cell>
          <cell r="G6936">
            <v>572527.64999999991</v>
          </cell>
          <cell r="H6936">
            <v>233657.60000000001</v>
          </cell>
        </row>
        <row r="6937">
          <cell r="A6937" t="str">
            <v>NR13 4</v>
          </cell>
          <cell r="B6937">
            <v>1249691.68</v>
          </cell>
          <cell r="C6937" t="str">
            <v/>
          </cell>
          <cell r="D6937">
            <v>909424.02</v>
          </cell>
          <cell r="E6937">
            <v>1069795.8</v>
          </cell>
          <cell r="F6937">
            <v>244054.23000000004</v>
          </cell>
          <cell r="G6937">
            <v>476599.80000000005</v>
          </cell>
          <cell r="H6937">
            <v>145574.89000000001</v>
          </cell>
        </row>
        <row r="6938">
          <cell r="A6938" t="str">
            <v>NR13 5</v>
          </cell>
          <cell r="B6938">
            <v>1483342.08</v>
          </cell>
          <cell r="C6938" t="str">
            <v/>
          </cell>
          <cell r="D6938">
            <v>998526.67</v>
          </cell>
          <cell r="E6938">
            <v>951553.88</v>
          </cell>
          <cell r="F6938">
            <v>243163.16999999995</v>
          </cell>
          <cell r="G6938">
            <v>498450.89000000007</v>
          </cell>
          <cell r="H6938">
            <v>158469.95000000001</v>
          </cell>
        </row>
        <row r="6939">
          <cell r="A6939" t="str">
            <v>NR13 6</v>
          </cell>
          <cell r="B6939">
            <v>778034.67</v>
          </cell>
          <cell r="C6939" t="str">
            <v/>
          </cell>
          <cell r="D6939">
            <v>642317.37</v>
          </cell>
          <cell r="E6939">
            <v>596431.4</v>
          </cell>
          <cell r="F6939">
            <v>185293.33000000005</v>
          </cell>
          <cell r="G6939">
            <v>450549.38</v>
          </cell>
          <cell r="H6939">
            <v>90650.97</v>
          </cell>
        </row>
        <row r="6940">
          <cell r="A6940" t="str">
            <v>NR14 6</v>
          </cell>
          <cell r="B6940">
            <v>1172780.1200000001</v>
          </cell>
          <cell r="C6940" t="str">
            <v/>
          </cell>
          <cell r="D6940">
            <v>868205.57</v>
          </cell>
          <cell r="E6940">
            <v>1139781.49</v>
          </cell>
          <cell r="F6940">
            <v>285366.84000000003</v>
          </cell>
          <cell r="G6940">
            <v>621145.96</v>
          </cell>
          <cell r="H6940">
            <v>129431.83</v>
          </cell>
        </row>
        <row r="6941">
          <cell r="A6941" t="str">
            <v>NR14 7</v>
          </cell>
          <cell r="B6941">
            <v>1324484.45</v>
          </cell>
          <cell r="C6941" t="str">
            <v/>
          </cell>
          <cell r="D6941">
            <v>1096693.48</v>
          </cell>
          <cell r="E6941">
            <v>1484667.03</v>
          </cell>
          <cell r="F6941">
            <v>669714.02000000014</v>
          </cell>
          <cell r="G6941">
            <v>735602.10000000009</v>
          </cell>
          <cell r="H6941">
            <v>319325.05</v>
          </cell>
        </row>
        <row r="6942">
          <cell r="A6942" t="str">
            <v>NR14 8</v>
          </cell>
          <cell r="B6942">
            <v>1316374.74</v>
          </cell>
          <cell r="C6942" t="str">
            <v/>
          </cell>
          <cell r="D6942">
            <v>1141666.8700000001</v>
          </cell>
          <cell r="E6942">
            <v>1205566.42</v>
          </cell>
          <cell r="F6942">
            <v>456657.96999999991</v>
          </cell>
          <cell r="G6942">
            <v>639478.36</v>
          </cell>
          <cell r="H6942">
            <v>176082.63</v>
          </cell>
        </row>
        <row r="6943">
          <cell r="A6943" t="str">
            <v>NR15 1</v>
          </cell>
          <cell r="B6943">
            <v>660675.22</v>
          </cell>
          <cell r="C6943" t="str">
            <v/>
          </cell>
          <cell r="D6943">
            <v>662597.89</v>
          </cell>
          <cell r="E6943">
            <v>877018.94</v>
          </cell>
          <cell r="F6943">
            <v>276891.80000000005</v>
          </cell>
          <cell r="G6943">
            <v>530286.53999999992</v>
          </cell>
          <cell r="H6943">
            <v>134406.61000000002</v>
          </cell>
        </row>
        <row r="6944">
          <cell r="A6944" t="str">
            <v>NR15 2</v>
          </cell>
          <cell r="B6944">
            <v>1474663.24</v>
          </cell>
          <cell r="C6944" t="str">
            <v/>
          </cell>
          <cell r="D6944">
            <v>1118769.8899999999</v>
          </cell>
          <cell r="E6944">
            <v>1307275.8400000001</v>
          </cell>
          <cell r="F6944">
            <v>570951.76000000013</v>
          </cell>
          <cell r="G6944">
            <v>563721.70000000007</v>
          </cell>
          <cell r="H6944">
            <v>241465.74</v>
          </cell>
        </row>
        <row r="6945">
          <cell r="A6945" t="str">
            <v>NR16 1</v>
          </cell>
          <cell r="B6945">
            <v>1019702.96</v>
          </cell>
          <cell r="C6945" t="str">
            <v/>
          </cell>
          <cell r="D6945">
            <v>737317.97</v>
          </cell>
          <cell r="E6945">
            <v>856512.82</v>
          </cell>
          <cell r="F6945">
            <v>371065.51</v>
          </cell>
          <cell r="G6945">
            <v>366296.1</v>
          </cell>
          <cell r="H6945">
            <v>106900.58</v>
          </cell>
        </row>
        <row r="6946">
          <cell r="A6946" t="str">
            <v>NR16 2</v>
          </cell>
          <cell r="B6946">
            <v>934305.1</v>
          </cell>
          <cell r="C6946" t="str">
            <v/>
          </cell>
          <cell r="D6946">
            <v>936428.87</v>
          </cell>
          <cell r="E6946">
            <v>1240741.6100000001</v>
          </cell>
          <cell r="F6946">
            <v>605722.2799999998</v>
          </cell>
          <cell r="G6946">
            <v>557900.76</v>
          </cell>
          <cell r="H6946">
            <v>155020.17000000001</v>
          </cell>
        </row>
        <row r="6947">
          <cell r="A6947" t="str">
            <v>NR17 1</v>
          </cell>
          <cell r="B6947">
            <v>1235578.8600000001</v>
          </cell>
          <cell r="C6947" t="str">
            <v/>
          </cell>
          <cell r="D6947">
            <v>1073730.8999999999</v>
          </cell>
          <cell r="E6947">
            <v>1382214.95</v>
          </cell>
          <cell r="F6947">
            <v>833753.85999999987</v>
          </cell>
          <cell r="G6947">
            <v>645434.20000000007</v>
          </cell>
          <cell r="H6947">
            <v>189204.5</v>
          </cell>
        </row>
        <row r="6948">
          <cell r="A6948" t="str">
            <v>NR17 2</v>
          </cell>
          <cell r="B6948">
            <v>1444729.94</v>
          </cell>
          <cell r="C6948" t="str">
            <v/>
          </cell>
          <cell r="D6948">
            <v>1024427.03</v>
          </cell>
          <cell r="E6948">
            <v>1134169.77</v>
          </cell>
          <cell r="F6948">
            <v>964603.68999999983</v>
          </cell>
          <cell r="G6948">
            <v>423676.01999999996</v>
          </cell>
          <cell r="H6948">
            <v>115193.45</v>
          </cell>
        </row>
        <row r="6949">
          <cell r="A6949" t="str">
            <v>NR18 0</v>
          </cell>
          <cell r="B6949">
            <v>1629839.09</v>
          </cell>
          <cell r="C6949" t="str">
            <v/>
          </cell>
          <cell r="D6949">
            <v>1890108.54</v>
          </cell>
          <cell r="E6949">
            <v>1723831.35</v>
          </cell>
          <cell r="F6949">
            <v>909307.96999999986</v>
          </cell>
          <cell r="G6949">
            <v>1253414.3699999992</v>
          </cell>
          <cell r="H6949">
            <v>193979.2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>
            <v>898085.5</v>
          </cell>
          <cell r="C6951" t="str">
            <v/>
          </cell>
          <cell r="D6951">
            <v>1075620.7</v>
          </cell>
          <cell r="E6951">
            <v>957458.78</v>
          </cell>
          <cell r="F6951">
            <v>474234.56999999995</v>
          </cell>
          <cell r="G6951">
            <v>599134.83999999973</v>
          </cell>
          <cell r="H6951">
            <v>90577.06</v>
          </cell>
        </row>
        <row r="6952">
          <cell r="A6952" t="str">
            <v>NR19 1</v>
          </cell>
          <cell r="B6952">
            <v>1507725.01</v>
          </cell>
          <cell r="C6952" t="str">
            <v/>
          </cell>
          <cell r="D6952">
            <v>786867.69</v>
          </cell>
          <cell r="E6952">
            <v>2142782.96</v>
          </cell>
          <cell r="F6952">
            <v>918928.23</v>
          </cell>
          <cell r="G6952">
            <v>984481.24000000022</v>
          </cell>
          <cell r="H6952">
            <v>230162.28</v>
          </cell>
        </row>
        <row r="6953">
          <cell r="A6953" t="str">
            <v>NR19 2</v>
          </cell>
          <cell r="B6953">
            <v>1284111.1200000001</v>
          </cell>
          <cell r="C6953" t="str">
            <v/>
          </cell>
          <cell r="D6953">
            <v>898221.45</v>
          </cell>
          <cell r="E6953">
            <v>1411507.37</v>
          </cell>
          <cell r="F6953">
            <v>684029.83000000019</v>
          </cell>
          <cell r="G6953">
            <v>672619.42999999982</v>
          </cell>
          <cell r="H6953">
            <v>89203.21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>
            <v>206508.49</v>
          </cell>
          <cell r="C6955" t="str">
            <v/>
          </cell>
          <cell r="D6955">
            <v>131004.26</v>
          </cell>
          <cell r="E6955">
            <v>83344.95</v>
          </cell>
          <cell r="F6955" t="str">
            <v/>
          </cell>
          <cell r="G6955">
            <v>84264.95</v>
          </cell>
          <cell r="H6955" t="str">
            <v/>
          </cell>
        </row>
        <row r="6956">
          <cell r="A6956" t="str">
            <v>NR2 2</v>
          </cell>
          <cell r="B6956">
            <v>560664.19999999995</v>
          </cell>
          <cell r="C6956" t="str">
            <v/>
          </cell>
          <cell r="D6956">
            <v>605051.86</v>
          </cell>
          <cell r="E6956">
            <v>578807.23</v>
          </cell>
          <cell r="F6956">
            <v>203562.73</v>
          </cell>
          <cell r="G6956">
            <v>557131.1</v>
          </cell>
          <cell r="H6956">
            <v>51354.25</v>
          </cell>
        </row>
        <row r="6957">
          <cell r="A6957" t="str">
            <v>NR2 3</v>
          </cell>
          <cell r="B6957">
            <v>968330.42</v>
          </cell>
          <cell r="C6957" t="str">
            <v/>
          </cell>
          <cell r="D6957">
            <v>935453.59</v>
          </cell>
          <cell r="E6957">
            <v>694080.09</v>
          </cell>
          <cell r="F6957">
            <v>250447.88000000003</v>
          </cell>
          <cell r="G6957">
            <v>636836.73999999976</v>
          </cell>
          <cell r="H6957">
            <v>106902.55</v>
          </cell>
        </row>
        <row r="6958">
          <cell r="A6958" t="str">
            <v>NR2 4</v>
          </cell>
          <cell r="B6958">
            <v>620802.26</v>
          </cell>
          <cell r="C6958" t="str">
            <v/>
          </cell>
          <cell r="D6958">
            <v>352274.64</v>
          </cell>
          <cell r="E6958">
            <v>513735.8</v>
          </cell>
          <cell r="F6958">
            <v>110081.42000000001</v>
          </cell>
          <cell r="G6958">
            <v>240051.73</v>
          </cell>
          <cell r="H6958">
            <v>63040.310000000005</v>
          </cell>
        </row>
        <row r="6959">
          <cell r="A6959" t="str">
            <v>NR20 3</v>
          </cell>
          <cell r="B6959">
            <v>1104700.1299999999</v>
          </cell>
          <cell r="C6959" t="str">
            <v/>
          </cell>
          <cell r="D6959">
            <v>694494.7</v>
          </cell>
          <cell r="E6959">
            <v>1554961.8</v>
          </cell>
          <cell r="F6959">
            <v>571917.21</v>
          </cell>
          <cell r="G6959">
            <v>721409.98</v>
          </cell>
          <cell r="H6959">
            <v>139041.92000000001</v>
          </cell>
        </row>
        <row r="6960">
          <cell r="A6960" t="str">
            <v>NR20 4</v>
          </cell>
          <cell r="B6960">
            <v>965706.05</v>
          </cell>
          <cell r="C6960" t="str">
            <v/>
          </cell>
          <cell r="D6960">
            <v>677288.09</v>
          </cell>
          <cell r="E6960">
            <v>1155885.3400000001</v>
          </cell>
          <cell r="F6960">
            <v>491994.97000000009</v>
          </cell>
          <cell r="G6960">
            <v>555400.12</v>
          </cell>
          <cell r="H6960">
            <v>96501.6</v>
          </cell>
        </row>
        <row r="6961">
          <cell r="A6961" t="str">
            <v>NR20 5</v>
          </cell>
          <cell r="B6961">
            <v>587322.24</v>
          </cell>
          <cell r="C6961" t="str">
            <v/>
          </cell>
          <cell r="D6961">
            <v>642755.51</v>
          </cell>
          <cell r="E6961">
            <v>604850.75</v>
          </cell>
          <cell r="F6961">
            <v>248784.06999999995</v>
          </cell>
          <cell r="G6961">
            <v>516656.33000000013</v>
          </cell>
          <cell r="H6961">
            <v>82652.98</v>
          </cell>
        </row>
        <row r="6962">
          <cell r="A6962" t="str">
            <v>NR21 0</v>
          </cell>
          <cell r="B6962">
            <v>524738.29</v>
          </cell>
          <cell r="C6962" t="str">
            <v/>
          </cell>
          <cell r="D6962">
            <v>190765.01</v>
          </cell>
          <cell r="E6962">
            <v>428124.31</v>
          </cell>
          <cell r="F6962">
            <v>138253.50999999998</v>
          </cell>
          <cell r="G6962">
            <v>261916.31999999998</v>
          </cell>
          <cell r="H6962">
            <v>77033.900000000009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>
            <v>451148.3</v>
          </cell>
          <cell r="C6964" t="str">
            <v/>
          </cell>
          <cell r="D6964">
            <v>343639.11</v>
          </cell>
          <cell r="E6964">
            <v>417905.67</v>
          </cell>
          <cell r="F6964">
            <v>407366.06999999995</v>
          </cell>
          <cell r="G6964">
            <v>335322.7699999999</v>
          </cell>
          <cell r="H6964" t="str">
            <v/>
          </cell>
        </row>
        <row r="6965">
          <cell r="A6965" t="str">
            <v>NR21 8</v>
          </cell>
          <cell r="B6965">
            <v>637763.41</v>
          </cell>
          <cell r="C6965" t="str">
            <v/>
          </cell>
          <cell r="D6965">
            <v>378812.54</v>
          </cell>
          <cell r="E6965">
            <v>722070.38</v>
          </cell>
          <cell r="F6965">
            <v>452372.2900000001</v>
          </cell>
          <cell r="G6965">
            <v>311657.26000000013</v>
          </cell>
          <cell r="H6965">
            <v>68416.45</v>
          </cell>
        </row>
        <row r="6966">
          <cell r="A6966" t="str">
            <v>NR21 9</v>
          </cell>
          <cell r="B6966">
            <v>621153.24</v>
          </cell>
          <cell r="C6966" t="str">
            <v/>
          </cell>
          <cell r="D6966">
            <v>360828.61</v>
          </cell>
          <cell r="E6966">
            <v>586391.09</v>
          </cell>
          <cell r="F6966">
            <v>170376.76</v>
          </cell>
          <cell r="G6966">
            <v>423938.64999999997</v>
          </cell>
          <cell r="H6966" t="str">
            <v/>
          </cell>
        </row>
        <row r="6967">
          <cell r="A6967" t="str">
            <v>NR22 6</v>
          </cell>
          <cell r="B6967">
            <v>207388.38</v>
          </cell>
          <cell r="C6967" t="str">
            <v/>
          </cell>
          <cell r="D6967" t="str">
            <v/>
          </cell>
          <cell r="E6967">
            <v>90996.56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>
            <v>680428.06</v>
          </cell>
          <cell r="C6968" t="str">
            <v/>
          </cell>
          <cell r="D6968">
            <v>127854.44</v>
          </cell>
          <cell r="E6968">
            <v>226376.59</v>
          </cell>
          <cell r="F6968">
            <v>105362.49000000002</v>
          </cell>
          <cell r="G6968">
            <v>185137.26</v>
          </cell>
          <cell r="H6968" t="str">
            <v/>
          </cell>
        </row>
        <row r="6969">
          <cell r="A6969" t="str">
            <v>NR24 2</v>
          </cell>
          <cell r="B6969">
            <v>524152.64</v>
          </cell>
          <cell r="C6969" t="str">
            <v/>
          </cell>
          <cell r="D6969">
            <v>320990.26</v>
          </cell>
          <cell r="E6969">
            <v>404433.79</v>
          </cell>
          <cell r="F6969">
            <v>248867.66999999995</v>
          </cell>
          <cell r="G6969">
            <v>476762.58999999997</v>
          </cell>
          <cell r="H6969">
            <v>144744.55000000002</v>
          </cell>
        </row>
        <row r="6970">
          <cell r="A6970" t="str">
            <v>NR25 6</v>
          </cell>
          <cell r="B6970">
            <v>392900.78</v>
          </cell>
          <cell r="C6970" t="str">
            <v/>
          </cell>
          <cell r="D6970">
            <v>316454.5</v>
          </cell>
          <cell r="E6970">
            <v>171088.78</v>
          </cell>
          <cell r="F6970">
            <v>145467.4</v>
          </cell>
          <cell r="G6970">
            <v>368748.92999999993</v>
          </cell>
          <cell r="H6970">
            <v>161301.14000000001</v>
          </cell>
        </row>
        <row r="6971">
          <cell r="A6971" t="str">
            <v>NR25 7</v>
          </cell>
          <cell r="B6971">
            <v>379838.24</v>
          </cell>
          <cell r="C6971" t="str">
            <v/>
          </cell>
          <cell r="D6971">
            <v>161913.5</v>
          </cell>
          <cell r="E6971">
            <v>219619.17</v>
          </cell>
          <cell r="F6971">
            <v>133125.75</v>
          </cell>
          <cell r="G6971">
            <v>189717.9</v>
          </cell>
          <cell r="H6971" t="str">
            <v/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>
            <v>646926.31999999995</v>
          </cell>
          <cell r="C6973" t="str">
            <v/>
          </cell>
          <cell r="D6973">
            <v>479864.16</v>
          </cell>
          <cell r="E6973">
            <v>448847.11</v>
          </cell>
          <cell r="F6973">
            <v>716793.68999999983</v>
          </cell>
          <cell r="G6973">
            <v>464383.78000000009</v>
          </cell>
          <cell r="H6973">
            <v>136616.54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>
            <v>583290.81000000006</v>
          </cell>
          <cell r="C6975" t="str">
            <v/>
          </cell>
          <cell r="D6975">
            <v>387937.54</v>
          </cell>
          <cell r="E6975">
            <v>594630.04</v>
          </cell>
          <cell r="F6975">
            <v>233487.03</v>
          </cell>
          <cell r="G6975">
            <v>604710.45999999973</v>
          </cell>
          <cell r="H6975">
            <v>199330.13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>
            <v>519836.98</v>
          </cell>
          <cell r="C6977" t="str">
            <v/>
          </cell>
          <cell r="D6977">
            <v>272404.51</v>
          </cell>
          <cell r="E6977">
            <v>502259.95</v>
          </cell>
          <cell r="F6977">
            <v>249588.34</v>
          </cell>
          <cell r="G6977">
            <v>337760.90000000008</v>
          </cell>
          <cell r="H6977">
            <v>153630.80000000002</v>
          </cell>
        </row>
        <row r="6978">
          <cell r="A6978" t="str">
            <v>NR28 0</v>
          </cell>
          <cell r="B6978">
            <v>1015473.88</v>
          </cell>
          <cell r="C6978">
            <v>107880.87000000001</v>
          </cell>
          <cell r="D6978">
            <v>752926.37</v>
          </cell>
          <cell r="E6978">
            <v>1158604.8500000001</v>
          </cell>
          <cell r="F6978">
            <v>292970.78000000003</v>
          </cell>
          <cell r="G6978">
            <v>847944.63999999966</v>
          </cell>
          <cell r="H6978">
            <v>356185.17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>
            <v>896190.55</v>
          </cell>
          <cell r="C6980" t="str">
            <v/>
          </cell>
          <cell r="D6980">
            <v>523837.54</v>
          </cell>
          <cell r="E6980">
            <v>1037671</v>
          </cell>
          <cell r="F6980">
            <v>309087.49</v>
          </cell>
          <cell r="G6980">
            <v>681896.36999999953</v>
          </cell>
          <cell r="H6980">
            <v>250420.05000000002</v>
          </cell>
        </row>
        <row r="6981">
          <cell r="A6981" t="str">
            <v>NR29 3</v>
          </cell>
          <cell r="B6981">
            <v>840242.02</v>
          </cell>
          <cell r="C6981" t="str">
            <v/>
          </cell>
          <cell r="D6981">
            <v>621080.93999999994</v>
          </cell>
          <cell r="E6981">
            <v>1353734.38</v>
          </cell>
          <cell r="F6981">
            <v>330868.12999999995</v>
          </cell>
          <cell r="G6981">
            <v>680898.3899999999</v>
          </cell>
          <cell r="H6981">
            <v>218956.80000000002</v>
          </cell>
        </row>
        <row r="6982">
          <cell r="A6982" t="str">
            <v>NR29 4</v>
          </cell>
          <cell r="B6982">
            <v>1106926</v>
          </cell>
          <cell r="C6982" t="str">
            <v/>
          </cell>
          <cell r="D6982">
            <v>659528.1</v>
          </cell>
          <cell r="E6982">
            <v>1394620.59</v>
          </cell>
          <cell r="F6982">
            <v>495789.53000000009</v>
          </cell>
          <cell r="G6982">
            <v>870181.09000000032</v>
          </cell>
          <cell r="H6982">
            <v>292892.11</v>
          </cell>
        </row>
        <row r="6983">
          <cell r="A6983" t="str">
            <v>NR29 5</v>
          </cell>
          <cell r="B6983">
            <v>506333.93</v>
          </cell>
          <cell r="C6983" t="str">
            <v/>
          </cell>
          <cell r="D6983">
            <v>525368.88</v>
          </cell>
          <cell r="E6983">
            <v>883468.17</v>
          </cell>
          <cell r="F6983">
            <v>236160.81999999995</v>
          </cell>
          <cell r="G6983">
            <v>399699.18</v>
          </cell>
          <cell r="H6983">
            <v>127262.06</v>
          </cell>
        </row>
        <row r="6984">
          <cell r="A6984" t="str">
            <v>NR3 1</v>
          </cell>
          <cell r="B6984">
            <v>425387.96</v>
          </cell>
          <cell r="C6984" t="str">
            <v/>
          </cell>
          <cell r="D6984">
            <v>394642.34</v>
          </cell>
          <cell r="E6984">
            <v>564217.43000000005</v>
          </cell>
          <cell r="F6984">
            <v>123131.26</v>
          </cell>
          <cell r="G6984">
            <v>472898.70999999996</v>
          </cell>
          <cell r="H6984">
            <v>75205.83</v>
          </cell>
        </row>
        <row r="6985">
          <cell r="A6985" t="str">
            <v>NR3 2</v>
          </cell>
          <cell r="B6985">
            <v>1010206.45</v>
          </cell>
          <cell r="C6985" t="str">
            <v/>
          </cell>
          <cell r="D6985">
            <v>511724.68</v>
          </cell>
          <cell r="E6985">
            <v>1167104.3799999999</v>
          </cell>
          <cell r="F6985">
            <v>276927.28000000003</v>
          </cell>
          <cell r="G6985">
            <v>511097.31999999995</v>
          </cell>
          <cell r="H6985">
            <v>177674.67</v>
          </cell>
        </row>
        <row r="6986">
          <cell r="A6986" t="str">
            <v>NR3 3</v>
          </cell>
          <cell r="B6986">
            <v>824807.42</v>
          </cell>
          <cell r="C6986" t="str">
            <v/>
          </cell>
          <cell r="D6986">
            <v>650527.72</v>
          </cell>
          <cell r="E6986">
            <v>1093894.17</v>
          </cell>
          <cell r="F6986">
            <v>316645.49</v>
          </cell>
          <cell r="G6986">
            <v>583794.59999999986</v>
          </cell>
          <cell r="H6986">
            <v>94325.64</v>
          </cell>
        </row>
        <row r="6987">
          <cell r="A6987" t="str">
            <v>NR3 4</v>
          </cell>
          <cell r="B6987">
            <v>1063822.25</v>
          </cell>
          <cell r="C6987" t="str">
            <v/>
          </cell>
          <cell r="D6987">
            <v>826958.54</v>
          </cell>
          <cell r="E6987">
            <v>941630.43</v>
          </cell>
          <cell r="F6987">
            <v>326889.83</v>
          </cell>
          <cell r="G6987">
            <v>607613.32000000007</v>
          </cell>
          <cell r="H6987">
            <v>178713.77</v>
          </cell>
        </row>
        <row r="6988">
          <cell r="A6988" t="str">
            <v>NR30 1</v>
          </cell>
          <cell r="B6988">
            <v>347595.25</v>
          </cell>
          <cell r="C6988" t="str">
            <v/>
          </cell>
          <cell r="D6988">
            <v>200906.84</v>
          </cell>
          <cell r="E6988">
            <v>883680.82</v>
          </cell>
          <cell r="F6988">
            <v>119858.02000000002</v>
          </cell>
          <cell r="G6988">
            <v>249789.59</v>
          </cell>
          <cell r="H6988">
            <v>67107.070000000007</v>
          </cell>
        </row>
        <row r="6989">
          <cell r="A6989" t="str">
            <v>NR30 2</v>
          </cell>
          <cell r="B6989">
            <v>362367.79</v>
          </cell>
          <cell r="C6989" t="str">
            <v/>
          </cell>
          <cell r="D6989">
            <v>235905.79</v>
          </cell>
          <cell r="E6989">
            <v>578617.57999999996</v>
          </cell>
          <cell r="F6989">
            <v>177184.12</v>
          </cell>
          <cell r="G6989">
            <v>376978.24000000017</v>
          </cell>
          <cell r="H6989">
            <v>45165.81</v>
          </cell>
        </row>
        <row r="6990">
          <cell r="A6990" t="str">
            <v>NR30 3</v>
          </cell>
          <cell r="B6990">
            <v>227813.75</v>
          </cell>
          <cell r="C6990" t="str">
            <v/>
          </cell>
          <cell r="D6990">
            <v>167807.82</v>
          </cell>
          <cell r="E6990">
            <v>687722.18</v>
          </cell>
          <cell r="F6990">
            <v>88483.41</v>
          </cell>
          <cell r="G6990">
            <v>324169.39999999991</v>
          </cell>
          <cell r="H6990" t="str">
            <v/>
          </cell>
        </row>
        <row r="6991">
          <cell r="A6991" t="str">
            <v>NR30 4</v>
          </cell>
          <cell r="B6991">
            <v>426983.16</v>
          </cell>
          <cell r="C6991" t="str">
            <v/>
          </cell>
          <cell r="D6991">
            <v>445701.31</v>
          </cell>
          <cell r="E6991">
            <v>952402.73</v>
          </cell>
          <cell r="F6991">
            <v>221068.80999999997</v>
          </cell>
          <cell r="G6991">
            <v>611043.3899999999</v>
          </cell>
          <cell r="H6991">
            <v>170387.20000000001</v>
          </cell>
        </row>
        <row r="6992">
          <cell r="A6992" t="str">
            <v>NR30 5</v>
          </cell>
          <cell r="B6992">
            <v>760905.6</v>
          </cell>
          <cell r="C6992" t="str">
            <v/>
          </cell>
          <cell r="D6992">
            <v>587923.05000000005</v>
          </cell>
          <cell r="E6992">
            <v>1757758.84</v>
          </cell>
          <cell r="F6992">
            <v>417802.8600000001</v>
          </cell>
          <cell r="G6992">
            <v>874536.87000000046</v>
          </cell>
          <cell r="H6992">
            <v>302106.74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>
            <v>662733.56999999995</v>
          </cell>
          <cell r="C6994" t="str">
            <v/>
          </cell>
          <cell r="D6994">
            <v>531977.21</v>
          </cell>
          <cell r="E6994">
            <v>1438101.65</v>
          </cell>
          <cell r="F6994">
            <v>280364.06999999995</v>
          </cell>
          <cell r="G6994">
            <v>552296.09999999986</v>
          </cell>
          <cell r="H6994">
            <v>95982.1</v>
          </cell>
        </row>
        <row r="6995">
          <cell r="A6995" t="str">
            <v>NR31 6</v>
          </cell>
          <cell r="B6995">
            <v>848177.49</v>
          </cell>
          <cell r="C6995" t="str">
            <v/>
          </cell>
          <cell r="D6995">
            <v>829408.75</v>
          </cell>
          <cell r="E6995">
            <v>1697419.11</v>
          </cell>
          <cell r="F6995">
            <v>201510.86999999997</v>
          </cell>
          <cell r="G6995">
            <v>809539.10999999987</v>
          </cell>
          <cell r="H6995">
            <v>153470.16</v>
          </cell>
        </row>
        <row r="6996">
          <cell r="A6996" t="str">
            <v>NR31 7</v>
          </cell>
          <cell r="B6996">
            <v>931859.69</v>
          </cell>
          <cell r="C6996" t="str">
            <v/>
          </cell>
          <cell r="D6996">
            <v>876703.52</v>
          </cell>
          <cell r="E6996">
            <v>1803263.91</v>
          </cell>
          <cell r="F6996">
            <v>313796.81999999995</v>
          </cell>
          <cell r="G6996">
            <v>1255007.9899999998</v>
          </cell>
          <cell r="H6996">
            <v>244771.88</v>
          </cell>
        </row>
        <row r="6997">
          <cell r="A6997" t="str">
            <v>NR31 8</v>
          </cell>
          <cell r="B6997">
            <v>1035369.19</v>
          </cell>
          <cell r="C6997" t="str">
            <v/>
          </cell>
          <cell r="D6997">
            <v>1219557.32</v>
          </cell>
          <cell r="E6997">
            <v>2555240.46</v>
          </cell>
          <cell r="F6997">
            <v>571170.57999999996</v>
          </cell>
          <cell r="G6997">
            <v>1001947.7999999999</v>
          </cell>
          <cell r="H6997">
            <v>314931.51</v>
          </cell>
        </row>
        <row r="6998">
          <cell r="A6998" t="str">
            <v>NR31 9</v>
          </cell>
          <cell r="B6998">
            <v>1386015.28</v>
          </cell>
          <cell r="C6998" t="str">
            <v/>
          </cell>
          <cell r="D6998">
            <v>1209409.94</v>
          </cell>
          <cell r="E6998">
            <v>2637505.7400000002</v>
          </cell>
          <cell r="F6998">
            <v>654031.63</v>
          </cell>
          <cell r="G6998">
            <v>1307644.3199999998</v>
          </cell>
          <cell r="H6998">
            <v>311231.12</v>
          </cell>
        </row>
        <row r="6999">
          <cell r="A6999" t="str">
            <v>NR32 1</v>
          </cell>
          <cell r="B6999">
            <v>323754.65999999997</v>
          </cell>
          <cell r="C6999" t="str">
            <v/>
          </cell>
          <cell r="D6999">
            <v>255552.88</v>
          </cell>
          <cell r="E6999">
            <v>521775.21</v>
          </cell>
          <cell r="F6999">
            <v>185879.37</v>
          </cell>
          <cell r="G6999">
            <v>223196.29</v>
          </cell>
          <cell r="H6999">
            <v>64598.5</v>
          </cell>
        </row>
        <row r="7000">
          <cell r="A7000" t="str">
            <v>NR32 2</v>
          </cell>
          <cell r="B7000">
            <v>829009.9</v>
          </cell>
          <cell r="C7000" t="str">
            <v/>
          </cell>
          <cell r="D7000">
            <v>472936.72</v>
          </cell>
          <cell r="E7000">
            <v>1281584.44</v>
          </cell>
          <cell r="F7000">
            <v>391114.93000000005</v>
          </cell>
          <cell r="G7000">
            <v>652035.71999999974</v>
          </cell>
          <cell r="H7000">
            <v>178894.47</v>
          </cell>
        </row>
        <row r="7001">
          <cell r="A7001" t="str">
            <v>NR32 3</v>
          </cell>
          <cell r="B7001">
            <v>1012489.39</v>
          </cell>
          <cell r="C7001" t="str">
            <v/>
          </cell>
          <cell r="D7001">
            <v>965005.33</v>
          </cell>
          <cell r="E7001">
            <v>1468807.9</v>
          </cell>
          <cell r="F7001">
            <v>493867.53999999992</v>
          </cell>
          <cell r="G7001">
            <v>782908.13</v>
          </cell>
          <cell r="H7001">
            <v>232363.5</v>
          </cell>
        </row>
        <row r="7002">
          <cell r="A7002" t="str">
            <v>NR32 4</v>
          </cell>
          <cell r="B7002">
            <v>1244935.57</v>
          </cell>
          <cell r="C7002" t="str">
            <v/>
          </cell>
          <cell r="D7002">
            <v>1040128.49</v>
          </cell>
          <cell r="E7002">
            <v>2154203.89</v>
          </cell>
          <cell r="F7002">
            <v>555556.18000000005</v>
          </cell>
          <cell r="G7002">
            <v>1228480.6400000011</v>
          </cell>
          <cell r="H7002">
            <v>405580.63</v>
          </cell>
        </row>
        <row r="7003">
          <cell r="A7003" t="str">
            <v>NR32 5</v>
          </cell>
          <cell r="B7003">
            <v>447379.91</v>
          </cell>
          <cell r="C7003" t="str">
            <v/>
          </cell>
          <cell r="D7003">
            <v>428997.34</v>
          </cell>
          <cell r="E7003">
            <v>647124.26</v>
          </cell>
          <cell r="F7003">
            <v>144042.22999999998</v>
          </cell>
          <cell r="G7003">
            <v>475589.71</v>
          </cell>
          <cell r="H7003">
            <v>153296.23000000001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>
            <v>890567.6</v>
          </cell>
          <cell r="C7005" t="str">
            <v/>
          </cell>
          <cell r="D7005">
            <v>691238.73</v>
          </cell>
          <cell r="E7005">
            <v>1128600.82</v>
          </cell>
          <cell r="F7005">
            <v>460109.15000000008</v>
          </cell>
          <cell r="G7005">
            <v>866356.37000000011</v>
          </cell>
          <cell r="H7005">
            <v>187533.53</v>
          </cell>
        </row>
        <row r="7006">
          <cell r="A7006" t="str">
            <v>NR33 7</v>
          </cell>
          <cell r="B7006">
            <v>890704.97</v>
          </cell>
          <cell r="C7006" t="str">
            <v/>
          </cell>
          <cell r="D7006">
            <v>768028.11</v>
          </cell>
          <cell r="E7006">
            <v>1064792.81</v>
          </cell>
          <cell r="F7006">
            <v>430494.24999999971</v>
          </cell>
          <cell r="G7006">
            <v>824685.33000000007</v>
          </cell>
          <cell r="H7006">
            <v>244418.14</v>
          </cell>
        </row>
        <row r="7007">
          <cell r="A7007" t="str">
            <v>NR33 8</v>
          </cell>
          <cell r="B7007">
            <v>1794891.89</v>
          </cell>
          <cell r="C7007" t="str">
            <v/>
          </cell>
          <cell r="D7007">
            <v>1260581.27</v>
          </cell>
          <cell r="E7007">
            <v>2446610.11</v>
          </cell>
          <cell r="F7007">
            <v>807299.75999999989</v>
          </cell>
          <cell r="G7007">
            <v>1217170.9899999998</v>
          </cell>
          <cell r="H7007">
            <v>510458.53</v>
          </cell>
        </row>
        <row r="7008">
          <cell r="A7008" t="str">
            <v>NR33 9</v>
          </cell>
          <cell r="B7008">
            <v>847394.87</v>
          </cell>
          <cell r="C7008" t="str">
            <v/>
          </cell>
          <cell r="D7008">
            <v>811859.15</v>
          </cell>
          <cell r="E7008">
            <v>1185561.69</v>
          </cell>
          <cell r="F7008">
            <v>282984.50999999995</v>
          </cell>
          <cell r="G7008">
            <v>649085.85</v>
          </cell>
          <cell r="H7008">
            <v>306341.37</v>
          </cell>
        </row>
        <row r="7009">
          <cell r="A7009" t="str">
            <v>NR34 0</v>
          </cell>
          <cell r="B7009">
            <v>274843.13</v>
          </cell>
          <cell r="C7009" t="str">
            <v/>
          </cell>
          <cell r="D7009">
            <v>271536.36</v>
          </cell>
          <cell r="E7009">
            <v>548945.69999999995</v>
          </cell>
          <cell r="F7009">
            <v>153248.08000000005</v>
          </cell>
          <cell r="G7009">
            <v>212979.84999999998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>
            <v>703968.3</v>
          </cell>
          <cell r="C7011" t="str">
            <v/>
          </cell>
          <cell r="D7011">
            <v>718346.51</v>
          </cell>
          <cell r="E7011">
            <v>1404734.43</v>
          </cell>
          <cell r="F7011">
            <v>496328.8</v>
          </cell>
          <cell r="G7011">
            <v>373356.42999999993</v>
          </cell>
          <cell r="H7011">
            <v>153068</v>
          </cell>
        </row>
        <row r="7012">
          <cell r="A7012" t="str">
            <v>NR34 8</v>
          </cell>
          <cell r="B7012">
            <v>470383.09</v>
          </cell>
          <cell r="C7012" t="str">
            <v/>
          </cell>
          <cell r="D7012">
            <v>252912.49</v>
          </cell>
          <cell r="E7012">
            <v>426892.89</v>
          </cell>
          <cell r="F7012">
            <v>92900.68</v>
          </cell>
          <cell r="G7012">
            <v>201606.17999999996</v>
          </cell>
          <cell r="H7012">
            <v>81173.67</v>
          </cell>
        </row>
        <row r="7013">
          <cell r="A7013" t="str">
            <v>NR34 9</v>
          </cell>
          <cell r="B7013">
            <v>915863.88</v>
          </cell>
          <cell r="C7013" t="str">
            <v/>
          </cell>
          <cell r="D7013">
            <v>749556.38</v>
          </cell>
          <cell r="E7013">
            <v>1255307.3799999999</v>
          </cell>
          <cell r="F7013">
            <v>563896.3600000001</v>
          </cell>
          <cell r="G7013">
            <v>629382.38</v>
          </cell>
          <cell r="H7013">
            <v>109163.21</v>
          </cell>
        </row>
        <row r="7014">
          <cell r="A7014" t="str">
            <v>NR35 1</v>
          </cell>
          <cell r="B7014">
            <v>727509.08</v>
          </cell>
          <cell r="C7014" t="str">
            <v/>
          </cell>
          <cell r="D7014">
            <v>549207.05000000005</v>
          </cell>
          <cell r="E7014">
            <v>678238.98</v>
          </cell>
          <cell r="F7014">
            <v>213266.09000000003</v>
          </cell>
          <cell r="G7014">
            <v>246980.41000000003</v>
          </cell>
          <cell r="H7014">
            <v>73547.61</v>
          </cell>
        </row>
        <row r="7015">
          <cell r="A7015" t="str">
            <v>NR35 2</v>
          </cell>
          <cell r="B7015">
            <v>639014.67000000004</v>
          </cell>
          <cell r="C7015" t="str">
            <v/>
          </cell>
          <cell r="D7015">
            <v>529438.71</v>
          </cell>
          <cell r="E7015">
            <v>872771.32</v>
          </cell>
          <cell r="F7015">
            <v>372703.44</v>
          </cell>
          <cell r="G7015">
            <v>303175.78999999998</v>
          </cell>
          <cell r="H7015">
            <v>125199.06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>
            <v>1047202.59</v>
          </cell>
          <cell r="C7017" t="str">
            <v/>
          </cell>
          <cell r="D7017">
            <v>726520.62</v>
          </cell>
          <cell r="E7017">
            <v>766164.37</v>
          </cell>
          <cell r="F7017">
            <v>368106.64</v>
          </cell>
          <cell r="G7017">
            <v>608593.69000000018</v>
          </cell>
          <cell r="H7017">
            <v>200146.5</v>
          </cell>
        </row>
        <row r="7018">
          <cell r="A7018" t="str">
            <v>NR4 7</v>
          </cell>
          <cell r="B7018">
            <v>1041644.93</v>
          </cell>
          <cell r="C7018" t="str">
            <v/>
          </cell>
          <cell r="D7018">
            <v>1011096.81</v>
          </cell>
          <cell r="E7018">
            <v>853356.64</v>
          </cell>
          <cell r="F7018">
            <v>429080.71999999991</v>
          </cell>
          <cell r="G7018">
            <v>736851.33000000007</v>
          </cell>
          <cell r="H7018">
            <v>88206.76</v>
          </cell>
        </row>
        <row r="7019">
          <cell r="A7019" t="str">
            <v>NR5 0</v>
          </cell>
          <cell r="B7019">
            <v>1199710</v>
          </cell>
          <cell r="C7019" t="str">
            <v/>
          </cell>
          <cell r="D7019">
            <v>1056315.02</v>
          </cell>
          <cell r="E7019">
            <v>1371409.23</v>
          </cell>
          <cell r="F7019">
            <v>508347.25999999989</v>
          </cell>
          <cell r="G7019">
            <v>843280.87000000046</v>
          </cell>
          <cell r="H7019">
            <v>216255.01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>
            <v>970743.75</v>
          </cell>
          <cell r="C7021" t="str">
            <v/>
          </cell>
          <cell r="D7021">
            <v>556598.09</v>
          </cell>
          <cell r="E7021">
            <v>1366515.72</v>
          </cell>
          <cell r="F7021">
            <v>241025.3</v>
          </cell>
          <cell r="G7021">
            <v>579920.37999999966</v>
          </cell>
          <cell r="H7021">
            <v>189256.58000000002</v>
          </cell>
        </row>
        <row r="7022">
          <cell r="A7022" t="str">
            <v>NR5 9</v>
          </cell>
          <cell r="B7022">
            <v>973370.57</v>
          </cell>
          <cell r="C7022" t="str">
            <v/>
          </cell>
          <cell r="D7022">
            <v>806363.52</v>
          </cell>
          <cell r="E7022">
            <v>945025.2</v>
          </cell>
          <cell r="F7022">
            <v>317093.25999999989</v>
          </cell>
          <cell r="G7022">
            <v>665503.22999999963</v>
          </cell>
          <cell r="H7022">
            <v>126713.39</v>
          </cell>
        </row>
        <row r="7023">
          <cell r="A7023" t="str">
            <v>NR6 5</v>
          </cell>
          <cell r="B7023">
            <v>997837.95</v>
          </cell>
          <cell r="C7023" t="str">
            <v/>
          </cell>
          <cell r="D7023">
            <v>920418.16</v>
          </cell>
          <cell r="E7023">
            <v>960748.05</v>
          </cell>
          <cell r="F7023">
            <v>302859.21999999991</v>
          </cell>
          <cell r="G7023">
            <v>637755.31999999983</v>
          </cell>
          <cell r="H7023">
            <v>143907.87</v>
          </cell>
        </row>
        <row r="7024">
          <cell r="A7024" t="str">
            <v>NR6 6</v>
          </cell>
          <cell r="B7024">
            <v>1202500.49</v>
          </cell>
          <cell r="C7024" t="str">
            <v/>
          </cell>
          <cell r="D7024">
            <v>859086.56</v>
          </cell>
          <cell r="E7024">
            <v>959145.25</v>
          </cell>
          <cell r="F7024">
            <v>355102.67999999993</v>
          </cell>
          <cell r="G7024">
            <v>576513.9600000002</v>
          </cell>
          <cell r="H7024">
            <v>77084.160000000003</v>
          </cell>
        </row>
        <row r="7025">
          <cell r="A7025" t="str">
            <v>NR6 7</v>
          </cell>
          <cell r="B7025">
            <v>1157424.78</v>
          </cell>
          <cell r="C7025" t="str">
            <v/>
          </cell>
          <cell r="D7025">
            <v>796287.49</v>
          </cell>
          <cell r="E7025">
            <v>1014026.25</v>
          </cell>
          <cell r="F7025">
            <v>250310.53999999995</v>
          </cell>
          <cell r="G7025">
            <v>607611.92000000004</v>
          </cell>
          <cell r="H7025">
            <v>323384.72000000003</v>
          </cell>
        </row>
        <row r="7026">
          <cell r="A7026" t="str">
            <v>NR7 0</v>
          </cell>
          <cell r="B7026">
            <v>1849090.36</v>
          </cell>
          <cell r="C7026">
            <v>94182.329999999987</v>
          </cell>
          <cell r="D7026">
            <v>1379628.94</v>
          </cell>
          <cell r="E7026">
            <v>2018040.96</v>
          </cell>
          <cell r="F7026">
            <v>704355.74000000011</v>
          </cell>
          <cell r="G7026">
            <v>945946.35</v>
          </cell>
          <cell r="H7026">
            <v>284060.91000000003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>
            <v>1711609.33</v>
          </cell>
          <cell r="C7028" t="str">
            <v/>
          </cell>
          <cell r="D7028">
            <v>1520853.42</v>
          </cell>
          <cell r="E7028">
            <v>1733475.74</v>
          </cell>
          <cell r="F7028">
            <v>500652.43999999994</v>
          </cell>
          <cell r="G7028">
            <v>729971.61000000022</v>
          </cell>
          <cell r="H7028">
            <v>352986.83</v>
          </cell>
        </row>
        <row r="7029">
          <cell r="A7029" t="str">
            <v>NR7 9</v>
          </cell>
          <cell r="B7029">
            <v>695103.06</v>
          </cell>
          <cell r="C7029" t="str">
            <v/>
          </cell>
          <cell r="D7029">
            <v>543391.37</v>
          </cell>
          <cell r="E7029">
            <v>960651.06</v>
          </cell>
          <cell r="F7029">
            <v>247707.7</v>
          </cell>
          <cell r="G7029">
            <v>466016.17999999988</v>
          </cell>
          <cell r="H7029">
            <v>82607.83</v>
          </cell>
        </row>
        <row r="7030">
          <cell r="A7030" t="str">
            <v>NR8 5</v>
          </cell>
          <cell r="B7030">
            <v>1623160.36</v>
          </cell>
          <cell r="C7030">
            <v>101269.7</v>
          </cell>
          <cell r="D7030">
            <v>1238691.43</v>
          </cell>
          <cell r="E7030">
            <v>1686666.29</v>
          </cell>
          <cell r="F7030">
            <v>490540.26</v>
          </cell>
          <cell r="G7030">
            <v>693680.12000000011</v>
          </cell>
          <cell r="H7030">
            <v>292479.62</v>
          </cell>
        </row>
        <row r="7031">
          <cell r="A7031" t="str">
            <v>NR8 6</v>
          </cell>
          <cell r="B7031">
            <v>2618884.14</v>
          </cell>
          <cell r="C7031">
            <v>120277.59</v>
          </cell>
          <cell r="D7031">
            <v>2055430.11</v>
          </cell>
          <cell r="E7031">
            <v>1900190.2</v>
          </cell>
          <cell r="F7031">
            <v>669847.44000000018</v>
          </cell>
          <cell r="G7031">
            <v>1126228.1099999999</v>
          </cell>
          <cell r="H7031">
            <v>373359.64</v>
          </cell>
        </row>
        <row r="7032">
          <cell r="A7032" t="str">
            <v>NR9 3</v>
          </cell>
          <cell r="B7032">
            <v>1146870.94</v>
          </cell>
          <cell r="C7032" t="str">
            <v/>
          </cell>
          <cell r="D7032">
            <v>804173.57</v>
          </cell>
          <cell r="E7032">
            <v>1148992.08</v>
          </cell>
          <cell r="F7032">
            <v>466866.55</v>
          </cell>
          <cell r="G7032">
            <v>579641.09999999974</v>
          </cell>
          <cell r="H7032">
            <v>162174.51</v>
          </cell>
        </row>
        <row r="7033">
          <cell r="A7033" t="str">
            <v>NR9 4</v>
          </cell>
          <cell r="B7033">
            <v>816278.54</v>
          </cell>
          <cell r="C7033" t="str">
            <v/>
          </cell>
          <cell r="D7033">
            <v>567850.35</v>
          </cell>
          <cell r="E7033">
            <v>640158.42000000004</v>
          </cell>
          <cell r="F7033">
            <v>359110.85000000009</v>
          </cell>
          <cell r="G7033">
            <v>437267.66000000003</v>
          </cell>
          <cell r="H7033">
            <v>114899.98</v>
          </cell>
        </row>
        <row r="7034">
          <cell r="A7034" t="str">
            <v>NR9 5</v>
          </cell>
          <cell r="B7034">
            <v>631653.91</v>
          </cell>
          <cell r="C7034" t="str">
            <v/>
          </cell>
          <cell r="D7034">
            <v>558206.53</v>
          </cell>
          <cell r="E7034">
            <v>751960.79</v>
          </cell>
          <cell r="F7034">
            <v>189092.40999999997</v>
          </cell>
          <cell r="G7034">
            <v>445330.56</v>
          </cell>
          <cell r="H7034">
            <v>116943.53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12805.81</v>
          </cell>
          <cell r="C7036">
            <v>2604352.94</v>
          </cell>
          <cell r="D7036">
            <v>71125.02</v>
          </cell>
          <cell r="E7036">
            <v>1770.74</v>
          </cell>
          <cell r="F7036">
            <v>457498.6</v>
          </cell>
          <cell r="G7036">
            <v>1375922.7300000002</v>
          </cell>
          <cell r="H7036">
            <v>209590.77</v>
          </cell>
        </row>
        <row r="7037">
          <cell r="A7037" t="str">
            <v>NW total</v>
          </cell>
          <cell r="B7037">
            <v>81902946.36999999</v>
          </cell>
          <cell r="C7037">
            <v>2604352.94</v>
          </cell>
          <cell r="D7037">
            <v>62840769.780000001</v>
          </cell>
          <cell r="E7037">
            <v>52853105.570000015</v>
          </cell>
          <cell r="F7037">
            <v>13062486.600000001</v>
          </cell>
          <cell r="G7037">
            <v>66236410.359999985</v>
          </cell>
          <cell r="H7037">
            <v>14761297.510000002</v>
          </cell>
        </row>
        <row r="7038">
          <cell r="A7038" t="str">
            <v>NW1 0</v>
          </cell>
          <cell r="B7038">
            <v>463598.88</v>
          </cell>
          <cell r="C7038" t="str">
            <v/>
          </cell>
          <cell r="D7038">
            <v>567409.19999999995</v>
          </cell>
          <cell r="E7038">
            <v>401045.76000000001</v>
          </cell>
          <cell r="F7038">
            <v>118591.28</v>
          </cell>
          <cell r="G7038">
            <v>509801.84000000008</v>
          </cell>
          <cell r="H7038">
            <v>97858.8</v>
          </cell>
        </row>
        <row r="7039">
          <cell r="A7039" t="str">
            <v>NW1 1</v>
          </cell>
          <cell r="B7039">
            <v>326669.76</v>
          </cell>
          <cell r="C7039" t="str">
            <v/>
          </cell>
          <cell r="D7039">
            <v>289948.18</v>
          </cell>
          <cell r="E7039">
            <v>663695.31999999995</v>
          </cell>
          <cell r="F7039">
            <v>188819.29999999996</v>
          </cell>
          <cell r="G7039">
            <v>640087.90999999992</v>
          </cell>
          <cell r="H7039">
            <v>133273.22</v>
          </cell>
        </row>
        <row r="7040">
          <cell r="A7040" t="str">
            <v>NW1 2</v>
          </cell>
          <cell r="B7040">
            <v>138732.15</v>
          </cell>
          <cell r="C7040" t="str">
            <v/>
          </cell>
          <cell r="D7040" t="str">
            <v/>
          </cell>
          <cell r="E7040">
            <v>181573.84</v>
          </cell>
          <cell r="F7040" t="str">
            <v/>
          </cell>
          <cell r="G7040">
            <v>211901.12</v>
          </cell>
          <cell r="H7040" t="str">
            <v/>
          </cell>
        </row>
        <row r="7041">
          <cell r="A7041" t="str">
            <v>NW1 3</v>
          </cell>
          <cell r="B7041">
            <v>371125.06</v>
          </cell>
          <cell r="C7041" t="str">
            <v/>
          </cell>
          <cell r="D7041">
            <v>356461.23</v>
          </cell>
          <cell r="E7041">
            <v>308082.28000000003</v>
          </cell>
          <cell r="F7041">
            <v>90446.18</v>
          </cell>
          <cell r="G7041">
            <v>613990.84</v>
          </cell>
          <cell r="H7041">
            <v>143531.55000000002</v>
          </cell>
        </row>
        <row r="7042">
          <cell r="A7042" t="str">
            <v>NW1 4</v>
          </cell>
          <cell r="B7042">
            <v>409541.58</v>
          </cell>
          <cell r="C7042" t="str">
            <v/>
          </cell>
          <cell r="D7042">
            <v>331169.8</v>
          </cell>
          <cell r="E7042">
            <v>348950.57</v>
          </cell>
          <cell r="F7042" t="str">
            <v/>
          </cell>
          <cell r="G7042">
            <v>423617.85000000003</v>
          </cell>
          <cell r="H7042" t="str">
            <v/>
          </cell>
        </row>
        <row r="7043">
          <cell r="A7043" t="str">
            <v>NW1 5</v>
          </cell>
          <cell r="B7043">
            <v>342032.73</v>
          </cell>
          <cell r="C7043" t="str">
            <v/>
          </cell>
          <cell r="D7043">
            <v>245929.61</v>
          </cell>
          <cell r="E7043">
            <v>208951.44</v>
          </cell>
          <cell r="F7043" t="str">
            <v/>
          </cell>
          <cell r="G7043" t="str">
            <v/>
          </cell>
          <cell r="H7043" t="str">
            <v/>
          </cell>
        </row>
        <row r="7044">
          <cell r="A7044" t="str">
            <v>NW1 6</v>
          </cell>
          <cell r="B7044">
            <v>400298.29</v>
          </cell>
          <cell r="C7044" t="str">
            <v/>
          </cell>
          <cell r="D7044">
            <v>468091.07</v>
          </cell>
          <cell r="E7044">
            <v>334869.69</v>
          </cell>
          <cell r="F7044" t="str">
            <v/>
          </cell>
          <cell r="G7044">
            <v>400594.80999999988</v>
          </cell>
          <cell r="H7044" t="str">
            <v/>
          </cell>
        </row>
        <row r="7045">
          <cell r="A7045" t="str">
            <v>NW1 7</v>
          </cell>
          <cell r="B7045">
            <v>382833.57</v>
          </cell>
          <cell r="C7045" t="str">
            <v/>
          </cell>
          <cell r="D7045">
            <v>581519.24</v>
          </cell>
          <cell r="E7045">
            <v>526352.99</v>
          </cell>
          <cell r="F7045" t="str">
            <v/>
          </cell>
          <cell r="G7045">
            <v>832897.22999999986</v>
          </cell>
          <cell r="H7045">
            <v>57090.450000000004</v>
          </cell>
        </row>
        <row r="7046">
          <cell r="A7046" t="str">
            <v>NW1 8</v>
          </cell>
          <cell r="B7046">
            <v>867366.38</v>
          </cell>
          <cell r="C7046" t="str">
            <v/>
          </cell>
          <cell r="D7046">
            <v>1185412.44</v>
          </cell>
          <cell r="E7046">
            <v>566029.16</v>
          </cell>
          <cell r="F7046">
            <v>225034.17999999996</v>
          </cell>
          <cell r="G7046">
            <v>1010439.7600000004</v>
          </cell>
          <cell r="H7046">
            <v>185976.68</v>
          </cell>
        </row>
        <row r="7047">
          <cell r="A7047" t="str">
            <v>NW1 9</v>
          </cell>
          <cell r="B7047">
            <v>643741.23</v>
          </cell>
          <cell r="C7047" t="str">
            <v/>
          </cell>
          <cell r="D7047">
            <v>721985.49</v>
          </cell>
          <cell r="E7047">
            <v>589109.77</v>
          </cell>
          <cell r="F7047">
            <v>165051.00000000003</v>
          </cell>
          <cell r="G7047">
            <v>1265893.33</v>
          </cell>
          <cell r="H7047">
            <v>118774.44</v>
          </cell>
        </row>
        <row r="7048">
          <cell r="A7048" t="str">
            <v>NW10 0</v>
          </cell>
          <cell r="B7048">
            <v>1792091.73</v>
          </cell>
          <cell r="C7048" t="str">
            <v/>
          </cell>
          <cell r="D7048">
            <v>1022476.98</v>
          </cell>
          <cell r="E7048">
            <v>1218586.97</v>
          </cell>
          <cell r="F7048">
            <v>338158.68</v>
          </cell>
          <cell r="G7048">
            <v>1240964.4600000007</v>
          </cell>
          <cell r="H7048">
            <v>510574.28</v>
          </cell>
        </row>
        <row r="7049">
          <cell r="A7049" t="str">
            <v>NW10 1</v>
          </cell>
          <cell r="B7049">
            <v>1575677.34</v>
          </cell>
          <cell r="C7049" t="str">
            <v/>
          </cell>
          <cell r="D7049">
            <v>869322.77</v>
          </cell>
          <cell r="E7049">
            <v>900583.37</v>
          </cell>
          <cell r="F7049">
            <v>235071.78</v>
          </cell>
          <cell r="G7049">
            <v>917482.38999999978</v>
          </cell>
          <cell r="H7049">
            <v>318952.32000000001</v>
          </cell>
        </row>
        <row r="7050">
          <cell r="A7050" t="str">
            <v>NW10 2</v>
          </cell>
          <cell r="B7050">
            <v>2093078.67</v>
          </cell>
          <cell r="C7050" t="str">
            <v/>
          </cell>
          <cell r="D7050">
            <v>1198810.6299999999</v>
          </cell>
          <cell r="E7050">
            <v>1058271.04</v>
          </cell>
          <cell r="F7050">
            <v>291967.89999999991</v>
          </cell>
          <cell r="G7050">
            <v>1134288.3799999997</v>
          </cell>
          <cell r="H7050">
            <v>196855.07</v>
          </cell>
        </row>
        <row r="7051">
          <cell r="A7051" t="str">
            <v>NW10 3</v>
          </cell>
          <cell r="B7051">
            <v>1425948.77</v>
          </cell>
          <cell r="C7051" t="str">
            <v/>
          </cell>
          <cell r="D7051">
            <v>860232.27</v>
          </cell>
          <cell r="E7051">
            <v>735340.74</v>
          </cell>
          <cell r="F7051">
            <v>205500.68000000005</v>
          </cell>
          <cell r="G7051">
            <v>1369472.6200000003</v>
          </cell>
          <cell r="H7051">
            <v>217978.29</v>
          </cell>
        </row>
        <row r="7052">
          <cell r="A7052" t="str">
            <v>NW10 4</v>
          </cell>
          <cell r="B7052">
            <v>1797940.1</v>
          </cell>
          <cell r="C7052" t="str">
            <v/>
          </cell>
          <cell r="D7052">
            <v>786229.05</v>
          </cell>
          <cell r="E7052">
            <v>686624.95</v>
          </cell>
          <cell r="F7052">
            <v>193331.07</v>
          </cell>
          <cell r="G7052">
            <v>1119974.2000000002</v>
          </cell>
          <cell r="H7052">
            <v>259878.54</v>
          </cell>
        </row>
        <row r="7053">
          <cell r="A7053" t="str">
            <v>NW10 5</v>
          </cell>
          <cell r="B7053">
            <v>2180275.9900000002</v>
          </cell>
          <cell r="C7053" t="str">
            <v/>
          </cell>
          <cell r="D7053">
            <v>1367950.1</v>
          </cell>
          <cell r="E7053">
            <v>1580916.07</v>
          </cell>
          <cell r="F7053">
            <v>285820.18</v>
          </cell>
          <cell r="G7053">
            <v>2087654.6999999995</v>
          </cell>
          <cell r="H7053">
            <v>445096.60000000003</v>
          </cell>
        </row>
        <row r="7054">
          <cell r="A7054" t="str">
            <v>NW10 6</v>
          </cell>
          <cell r="B7054">
            <v>582255.76</v>
          </cell>
          <cell r="C7054" t="str">
            <v/>
          </cell>
          <cell r="D7054">
            <v>269968.44</v>
          </cell>
          <cell r="E7054">
            <v>242348.05</v>
          </cell>
          <cell r="F7054">
            <v>144084.07</v>
          </cell>
          <cell r="G7054">
            <v>393990.18999999994</v>
          </cell>
          <cell r="H7054">
            <v>61145.18</v>
          </cell>
        </row>
        <row r="7055">
          <cell r="A7055" t="str">
            <v>NW10 7</v>
          </cell>
          <cell r="B7055">
            <v>1048444.25</v>
          </cell>
          <cell r="C7055" t="str">
            <v/>
          </cell>
          <cell r="D7055">
            <v>759960.44</v>
          </cell>
          <cell r="E7055">
            <v>684650.12</v>
          </cell>
          <cell r="F7055">
            <v>116073.01</v>
          </cell>
          <cell r="G7055">
            <v>756951.92000000027</v>
          </cell>
          <cell r="H7055">
            <v>83765.02</v>
          </cell>
        </row>
        <row r="7056">
          <cell r="A7056" t="str">
            <v>NW10 8</v>
          </cell>
          <cell r="B7056">
            <v>1845921.79</v>
          </cell>
          <cell r="C7056" t="str">
            <v/>
          </cell>
          <cell r="D7056">
            <v>727809.99</v>
          </cell>
          <cell r="E7056">
            <v>1158664.1100000001</v>
          </cell>
          <cell r="F7056">
            <v>326687.87000000005</v>
          </cell>
          <cell r="G7056">
            <v>1302303.7900000012</v>
          </cell>
          <cell r="H7056">
            <v>518929.9</v>
          </cell>
        </row>
        <row r="7057">
          <cell r="A7057" t="str">
            <v>NW10 9</v>
          </cell>
          <cell r="B7057">
            <v>1451544.03</v>
          </cell>
          <cell r="C7057" t="str">
            <v/>
          </cell>
          <cell r="D7057">
            <v>724475.47</v>
          </cell>
          <cell r="E7057">
            <v>836999.78</v>
          </cell>
          <cell r="F7057">
            <v>407374.68000000005</v>
          </cell>
          <cell r="G7057">
            <v>1093810.1400000004</v>
          </cell>
          <cell r="H7057">
            <v>282718.72000000003</v>
          </cell>
        </row>
        <row r="7058">
          <cell r="A7058" t="str">
            <v>NW11 0</v>
          </cell>
          <cell r="B7058">
            <v>1364965.25</v>
          </cell>
          <cell r="C7058" t="str">
            <v/>
          </cell>
          <cell r="D7058">
            <v>421769.51</v>
          </cell>
          <cell r="E7058">
            <v>826606.01</v>
          </cell>
          <cell r="F7058">
            <v>108477.50999999998</v>
          </cell>
          <cell r="G7058">
            <v>657185.75999999989</v>
          </cell>
          <cell r="H7058">
            <v>148896.03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>
            <v>974525.43999999994</v>
          </cell>
          <cell r="C7060" t="str">
            <v/>
          </cell>
          <cell r="D7060">
            <v>1931550.48</v>
          </cell>
          <cell r="E7060">
            <v>765727.77</v>
          </cell>
          <cell r="F7060">
            <v>70988.960000000021</v>
          </cell>
          <cell r="G7060">
            <v>1006281.2300000001</v>
          </cell>
          <cell r="H7060">
            <v>202025.04</v>
          </cell>
        </row>
        <row r="7061">
          <cell r="A7061" t="str">
            <v>NW11 7</v>
          </cell>
          <cell r="B7061">
            <v>1018366.86</v>
          </cell>
          <cell r="C7061" t="str">
            <v/>
          </cell>
          <cell r="D7061">
            <v>753328.15</v>
          </cell>
          <cell r="E7061">
            <v>365513.9</v>
          </cell>
          <cell r="F7061">
            <v>93671.74</v>
          </cell>
          <cell r="G7061">
            <v>1538811.6500000004</v>
          </cell>
          <cell r="H7061">
            <v>118516.81</v>
          </cell>
        </row>
        <row r="7062">
          <cell r="A7062" t="str">
            <v>NW11 8</v>
          </cell>
          <cell r="B7062">
            <v>1112356.55</v>
          </cell>
          <cell r="C7062" t="str">
            <v/>
          </cell>
          <cell r="D7062">
            <v>739153.29</v>
          </cell>
          <cell r="E7062">
            <v>475837.11</v>
          </cell>
          <cell r="F7062">
            <v>88307.86</v>
          </cell>
          <cell r="G7062">
            <v>725301.38000000024</v>
          </cell>
          <cell r="H7062">
            <v>109787.13</v>
          </cell>
        </row>
        <row r="7063">
          <cell r="A7063" t="str">
            <v>NW11 9</v>
          </cell>
          <cell r="B7063">
            <v>1195236.42</v>
          </cell>
          <cell r="C7063" t="str">
            <v/>
          </cell>
          <cell r="D7063">
            <v>785648.77</v>
          </cell>
          <cell r="E7063">
            <v>650603.07999999996</v>
          </cell>
          <cell r="F7063">
            <v>161466.84</v>
          </cell>
          <cell r="G7063">
            <v>717248.37000000023</v>
          </cell>
          <cell r="H7063">
            <v>173898.12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>
            <v>1580915.71</v>
          </cell>
          <cell r="C7067" t="str">
            <v/>
          </cell>
          <cell r="D7067">
            <v>1087762.24</v>
          </cell>
          <cell r="E7067">
            <v>1248523.74</v>
          </cell>
          <cell r="F7067">
            <v>312621.67999999993</v>
          </cell>
          <cell r="G7067">
            <v>1209826.52</v>
          </cell>
          <cell r="H7067">
            <v>434686.78</v>
          </cell>
        </row>
        <row r="7068">
          <cell r="A7068" t="str">
            <v>NW2 2</v>
          </cell>
          <cell r="B7068">
            <v>1185090.26</v>
          </cell>
          <cell r="C7068" t="str">
            <v/>
          </cell>
          <cell r="D7068">
            <v>936311.93</v>
          </cell>
          <cell r="E7068">
            <v>556684.30000000005</v>
          </cell>
          <cell r="F7068">
            <v>230928.48999999996</v>
          </cell>
          <cell r="G7068">
            <v>1009034.3099999999</v>
          </cell>
          <cell r="H7068">
            <v>301819.28000000003</v>
          </cell>
        </row>
        <row r="7069">
          <cell r="A7069" t="str">
            <v>NW2 3</v>
          </cell>
          <cell r="B7069">
            <v>1544588.49</v>
          </cell>
          <cell r="C7069" t="str">
            <v/>
          </cell>
          <cell r="D7069">
            <v>1052592.1200000001</v>
          </cell>
          <cell r="E7069">
            <v>862731.12</v>
          </cell>
          <cell r="F7069">
            <v>324464.50999999989</v>
          </cell>
          <cell r="G7069">
            <v>1118742.8800000001</v>
          </cell>
          <cell r="H7069">
            <v>171672.41</v>
          </cell>
        </row>
        <row r="7070">
          <cell r="A7070" t="str">
            <v>NW2 4</v>
          </cell>
          <cell r="B7070">
            <v>1100537.6000000001</v>
          </cell>
          <cell r="C7070" t="str">
            <v/>
          </cell>
          <cell r="D7070">
            <v>1025534.38</v>
          </cell>
          <cell r="E7070">
            <v>558143.59</v>
          </cell>
          <cell r="F7070">
            <v>152859.53</v>
          </cell>
          <cell r="G7070">
            <v>835361.11</v>
          </cell>
          <cell r="H7070">
            <v>136088.62</v>
          </cell>
        </row>
        <row r="7071">
          <cell r="A7071" t="str">
            <v>NW2 5</v>
          </cell>
          <cell r="B7071">
            <v>1649415.86</v>
          </cell>
          <cell r="C7071" t="str">
            <v/>
          </cell>
          <cell r="D7071">
            <v>1145136.25</v>
          </cell>
          <cell r="E7071">
            <v>947003.57</v>
          </cell>
          <cell r="F7071">
            <v>127805.49</v>
          </cell>
          <cell r="G7071">
            <v>1114047.2300000007</v>
          </cell>
          <cell r="H7071">
            <v>132839.38</v>
          </cell>
        </row>
        <row r="7072">
          <cell r="A7072" t="str">
            <v>NW2 6</v>
          </cell>
          <cell r="B7072">
            <v>2210624.2599999998</v>
          </cell>
          <cell r="C7072" t="str">
            <v/>
          </cell>
          <cell r="D7072">
            <v>1374501.73</v>
          </cell>
          <cell r="E7072">
            <v>1416162.83</v>
          </cell>
          <cell r="F7072">
            <v>462816.51</v>
          </cell>
          <cell r="G7072">
            <v>1451716.9300000004</v>
          </cell>
          <cell r="H7072">
            <v>346948.95</v>
          </cell>
        </row>
        <row r="7073">
          <cell r="A7073" t="str">
            <v>NW2 7</v>
          </cell>
          <cell r="B7073">
            <v>1844473.18</v>
          </cell>
          <cell r="C7073" t="str">
            <v/>
          </cell>
          <cell r="D7073">
            <v>742415.04</v>
          </cell>
          <cell r="E7073">
            <v>1450860.82</v>
          </cell>
          <cell r="F7073">
            <v>139847.88</v>
          </cell>
          <cell r="G7073">
            <v>974467.7799999998</v>
          </cell>
          <cell r="H7073">
            <v>552434.46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>
            <v>1005490.39</v>
          </cell>
          <cell r="C7076" t="str">
            <v/>
          </cell>
          <cell r="D7076">
            <v>423729.21</v>
          </cell>
          <cell r="E7076">
            <v>218706.42</v>
          </cell>
          <cell r="F7076" t="str">
            <v/>
          </cell>
          <cell r="G7076" t="str">
            <v/>
          </cell>
          <cell r="H7076" t="str">
            <v/>
          </cell>
        </row>
        <row r="7077">
          <cell r="A7077" t="str">
            <v>NW3 2</v>
          </cell>
          <cell r="B7077">
            <v>850240.81</v>
          </cell>
          <cell r="C7077" t="str">
            <v/>
          </cell>
          <cell r="D7077">
            <v>2243330.0099999998</v>
          </cell>
          <cell r="E7077">
            <v>913841.68</v>
          </cell>
          <cell r="F7077">
            <v>221760.46</v>
          </cell>
          <cell r="G7077">
            <v>1773653.8999999994</v>
          </cell>
          <cell r="H7077">
            <v>248151.78</v>
          </cell>
        </row>
        <row r="7078">
          <cell r="A7078" t="str">
            <v>NW3 3</v>
          </cell>
          <cell r="B7078">
            <v>837827.04</v>
          </cell>
          <cell r="C7078" t="str">
            <v/>
          </cell>
          <cell r="D7078">
            <v>1311663.0900000001</v>
          </cell>
          <cell r="E7078">
            <v>485107.1</v>
          </cell>
          <cell r="F7078">
            <v>153593.5</v>
          </cell>
          <cell r="G7078">
            <v>1195723.3699999996</v>
          </cell>
          <cell r="H7078">
            <v>103930.22</v>
          </cell>
        </row>
        <row r="7079">
          <cell r="A7079" t="str">
            <v>NW3 4</v>
          </cell>
          <cell r="B7079">
            <v>661634.09</v>
          </cell>
          <cell r="C7079" t="str">
            <v/>
          </cell>
          <cell r="D7079">
            <v>881118.45</v>
          </cell>
          <cell r="E7079">
            <v>268894.94</v>
          </cell>
          <cell r="F7079" t="str">
            <v/>
          </cell>
          <cell r="G7079">
            <v>753701.2100000002</v>
          </cell>
          <cell r="H7079">
            <v>81091.89</v>
          </cell>
        </row>
        <row r="7080">
          <cell r="A7080" t="str">
            <v>NW3 5</v>
          </cell>
          <cell r="B7080">
            <v>735412.65</v>
          </cell>
          <cell r="C7080" t="str">
            <v/>
          </cell>
          <cell r="D7080">
            <v>962504.33</v>
          </cell>
          <cell r="E7080">
            <v>230558.3</v>
          </cell>
          <cell r="F7080" t="str">
            <v/>
          </cell>
          <cell r="G7080">
            <v>1022825.2899999998</v>
          </cell>
          <cell r="H7080">
            <v>96610.97</v>
          </cell>
        </row>
        <row r="7081">
          <cell r="A7081" t="str">
            <v>NW3 6</v>
          </cell>
          <cell r="B7081">
            <v>842379.96</v>
          </cell>
          <cell r="C7081" t="str">
            <v/>
          </cell>
          <cell r="D7081">
            <v>555096.66</v>
          </cell>
          <cell r="E7081">
            <v>428578.01</v>
          </cell>
          <cell r="F7081">
            <v>128796.45</v>
          </cell>
          <cell r="G7081">
            <v>611268.33000000007</v>
          </cell>
          <cell r="H7081">
            <v>98481.69</v>
          </cell>
        </row>
        <row r="7082">
          <cell r="A7082" t="str">
            <v>NW3 7</v>
          </cell>
          <cell r="B7082">
            <v>1079537.58</v>
          </cell>
          <cell r="C7082" t="str">
            <v/>
          </cell>
          <cell r="D7082">
            <v>827192.96</v>
          </cell>
          <cell r="E7082">
            <v>506768.48</v>
          </cell>
          <cell r="F7082">
            <v>74094.39</v>
          </cell>
          <cell r="G7082">
            <v>1011823.84</v>
          </cell>
          <cell r="H7082">
            <v>66847.63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>
            <v>1505940.54</v>
          </cell>
          <cell r="C7084" t="str">
            <v/>
          </cell>
          <cell r="D7084">
            <v>831628.75</v>
          </cell>
          <cell r="E7084">
            <v>894207.57</v>
          </cell>
          <cell r="F7084">
            <v>110026.37</v>
          </cell>
          <cell r="G7084">
            <v>799520.39999999979</v>
          </cell>
          <cell r="H7084">
            <v>249214.81</v>
          </cell>
        </row>
        <row r="7085">
          <cell r="A7085" t="str">
            <v>NW4 2</v>
          </cell>
          <cell r="B7085">
            <v>1320406.99</v>
          </cell>
          <cell r="C7085" t="str">
            <v/>
          </cell>
          <cell r="D7085">
            <v>681006.78</v>
          </cell>
          <cell r="E7085">
            <v>411555.09</v>
          </cell>
          <cell r="F7085">
            <v>115618.48</v>
          </cell>
          <cell r="G7085">
            <v>739979.60999999987</v>
          </cell>
          <cell r="H7085">
            <v>135652.25</v>
          </cell>
        </row>
        <row r="7086">
          <cell r="A7086" t="str">
            <v>NW4 3</v>
          </cell>
          <cell r="B7086">
            <v>1652149.98</v>
          </cell>
          <cell r="C7086" t="str">
            <v/>
          </cell>
          <cell r="D7086">
            <v>1143690.27</v>
          </cell>
          <cell r="E7086">
            <v>1082817.6200000001</v>
          </cell>
          <cell r="F7086">
            <v>337377.97</v>
          </cell>
          <cell r="G7086">
            <v>972463.36000000022</v>
          </cell>
          <cell r="H7086">
            <v>359436.04</v>
          </cell>
        </row>
        <row r="7087">
          <cell r="A7087" t="str">
            <v>NW4 4</v>
          </cell>
          <cell r="B7087">
            <v>1463052.73</v>
          </cell>
          <cell r="C7087" t="str">
            <v/>
          </cell>
          <cell r="D7087">
            <v>768707.7</v>
          </cell>
          <cell r="E7087">
            <v>945353.3</v>
          </cell>
          <cell r="F7087">
            <v>281858.31999999995</v>
          </cell>
          <cell r="G7087">
            <v>1050678.8899999997</v>
          </cell>
          <cell r="H7087">
            <v>251379.11000000002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>
            <v>736844.79</v>
          </cell>
          <cell r="C7089" t="str">
            <v/>
          </cell>
          <cell r="D7089">
            <v>807724.24</v>
          </cell>
          <cell r="E7089">
            <v>504873.68</v>
          </cell>
          <cell r="F7089">
            <v>131315.54</v>
          </cell>
          <cell r="G7089">
            <v>1112984.6199999999</v>
          </cell>
          <cell r="H7089">
            <v>164851.35</v>
          </cell>
        </row>
        <row r="7090">
          <cell r="A7090" t="str">
            <v>NW5 2</v>
          </cell>
          <cell r="B7090">
            <v>779044.04</v>
          </cell>
          <cell r="C7090" t="str">
            <v/>
          </cell>
          <cell r="D7090">
            <v>739556.91</v>
          </cell>
          <cell r="E7090">
            <v>697148.74</v>
          </cell>
          <cell r="F7090">
            <v>257061.36999999997</v>
          </cell>
          <cell r="G7090">
            <v>1321145.8700000001</v>
          </cell>
          <cell r="H7090">
            <v>145593.14000000001</v>
          </cell>
        </row>
        <row r="7091">
          <cell r="A7091" t="str">
            <v>NW5 3</v>
          </cell>
          <cell r="B7091">
            <v>337865.34</v>
          </cell>
          <cell r="C7091" t="str">
            <v/>
          </cell>
          <cell r="D7091">
            <v>276043.15999999997</v>
          </cell>
          <cell r="E7091">
            <v>385605.85</v>
          </cell>
          <cell r="F7091">
            <v>186832.71</v>
          </cell>
          <cell r="G7091">
            <v>331826.87000000005</v>
          </cell>
          <cell r="H7091">
            <v>118954.35</v>
          </cell>
        </row>
        <row r="7092">
          <cell r="A7092" t="str">
            <v>NW5 4</v>
          </cell>
          <cell r="B7092">
            <v>604363.18999999994</v>
          </cell>
          <cell r="C7092" t="str">
            <v/>
          </cell>
          <cell r="D7092">
            <v>292749.86</v>
          </cell>
          <cell r="E7092">
            <v>554309.09</v>
          </cell>
          <cell r="F7092">
            <v>258594.9</v>
          </cell>
          <cell r="G7092">
            <v>832330.40000000026</v>
          </cell>
          <cell r="H7092">
            <v>223625.18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>
            <v>1471373.86</v>
          </cell>
          <cell r="C7094" t="str">
            <v/>
          </cell>
          <cell r="D7094">
            <v>1945536.74</v>
          </cell>
          <cell r="E7094">
            <v>576376.06999999995</v>
          </cell>
          <cell r="F7094">
            <v>174129.14999999997</v>
          </cell>
          <cell r="G7094">
            <v>1195495.9800000004</v>
          </cell>
          <cell r="H7094">
            <v>149503.74</v>
          </cell>
        </row>
        <row r="7095">
          <cell r="A7095" t="str">
            <v>NW6 2</v>
          </cell>
          <cell r="B7095">
            <v>543539.99</v>
          </cell>
          <cell r="C7095" t="str">
            <v/>
          </cell>
          <cell r="D7095">
            <v>674124.5</v>
          </cell>
          <cell r="E7095">
            <v>638652.43000000005</v>
          </cell>
          <cell r="F7095">
            <v>88752.670000000013</v>
          </cell>
          <cell r="G7095">
            <v>894971.19</v>
          </cell>
          <cell r="H7095">
            <v>125760.07</v>
          </cell>
        </row>
        <row r="7096">
          <cell r="A7096" t="str">
            <v>NW6 3</v>
          </cell>
          <cell r="B7096">
            <v>988683.95</v>
          </cell>
          <cell r="C7096" t="str">
            <v/>
          </cell>
          <cell r="D7096">
            <v>995963.18</v>
          </cell>
          <cell r="E7096">
            <v>456516.23</v>
          </cell>
          <cell r="F7096" t="str">
            <v/>
          </cell>
          <cell r="G7096">
            <v>989773.00000000035</v>
          </cell>
          <cell r="H7096">
            <v>121740.55</v>
          </cell>
        </row>
        <row r="7097">
          <cell r="A7097" t="str">
            <v>NW6 4</v>
          </cell>
          <cell r="B7097">
            <v>794809.15</v>
          </cell>
          <cell r="C7097" t="str">
            <v/>
          </cell>
          <cell r="D7097">
            <v>798646.73</v>
          </cell>
          <cell r="E7097">
            <v>784051.93</v>
          </cell>
          <cell r="F7097">
            <v>149941.34000000003</v>
          </cell>
          <cell r="G7097">
            <v>997265.96000000031</v>
          </cell>
          <cell r="H7097">
            <v>70096.59</v>
          </cell>
        </row>
        <row r="7098">
          <cell r="A7098" t="str">
            <v>NW6 5</v>
          </cell>
          <cell r="B7098">
            <v>1295437.5900000001</v>
          </cell>
          <cell r="C7098" t="str">
            <v/>
          </cell>
          <cell r="D7098">
            <v>969245.86</v>
          </cell>
          <cell r="E7098">
            <v>941451.95</v>
          </cell>
          <cell r="F7098">
            <v>318813.78999999998</v>
          </cell>
          <cell r="G7098">
            <v>1087221.3300000003</v>
          </cell>
          <cell r="H7098">
            <v>247209.71</v>
          </cell>
        </row>
        <row r="7099">
          <cell r="A7099" t="str">
            <v>NW6 6</v>
          </cell>
          <cell r="B7099">
            <v>886615.32</v>
          </cell>
          <cell r="C7099" t="str">
            <v/>
          </cell>
          <cell r="D7099">
            <v>880899.71</v>
          </cell>
          <cell r="E7099">
            <v>358818.18</v>
          </cell>
          <cell r="F7099">
            <v>103091.77</v>
          </cell>
          <cell r="G7099">
            <v>878342.97</v>
          </cell>
          <cell r="H7099">
            <v>211467.63</v>
          </cell>
        </row>
        <row r="7100">
          <cell r="A7100" t="str">
            <v>NW6 7</v>
          </cell>
          <cell r="B7100">
            <v>1534933.66</v>
          </cell>
          <cell r="C7100" t="str">
            <v/>
          </cell>
          <cell r="D7100">
            <v>1233460.44</v>
          </cell>
          <cell r="E7100">
            <v>1067785.82</v>
          </cell>
          <cell r="F7100">
            <v>304049.46999999991</v>
          </cell>
          <cell r="G7100">
            <v>1138521.0799999998</v>
          </cell>
          <cell r="H7100">
            <v>263993.71000000002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>
            <v>1215027.8999999999</v>
          </cell>
          <cell r="C7103" t="str">
            <v/>
          </cell>
          <cell r="D7103">
            <v>1211864.57</v>
          </cell>
          <cell r="E7103">
            <v>896621.15</v>
          </cell>
          <cell r="F7103">
            <v>317217.12999999995</v>
          </cell>
          <cell r="G7103">
            <v>883621.6100000001</v>
          </cell>
          <cell r="H7103">
            <v>281417.02</v>
          </cell>
        </row>
        <row r="7104">
          <cell r="A7104" t="str">
            <v>NW7 2</v>
          </cell>
          <cell r="B7104">
            <v>1230227.17</v>
          </cell>
          <cell r="C7104" t="str">
            <v/>
          </cell>
          <cell r="D7104">
            <v>928811.35</v>
          </cell>
          <cell r="E7104">
            <v>1322533.02</v>
          </cell>
          <cell r="F7104">
            <v>214182.38000000003</v>
          </cell>
          <cell r="G7104">
            <v>1113657.9799999997</v>
          </cell>
          <cell r="H7104">
            <v>406152.77</v>
          </cell>
        </row>
        <row r="7105">
          <cell r="A7105" t="str">
            <v>NW7 3</v>
          </cell>
          <cell r="B7105">
            <v>1481830.39</v>
          </cell>
          <cell r="C7105" t="str">
            <v/>
          </cell>
          <cell r="D7105">
            <v>806951.39</v>
          </cell>
          <cell r="E7105">
            <v>836886.79</v>
          </cell>
          <cell r="F7105">
            <v>179715.48000000004</v>
          </cell>
          <cell r="G7105">
            <v>787007.99</v>
          </cell>
          <cell r="H7105">
            <v>387219.7</v>
          </cell>
        </row>
        <row r="7106">
          <cell r="A7106" t="str">
            <v>NW7 4</v>
          </cell>
          <cell r="B7106">
            <v>1023627.43</v>
          </cell>
          <cell r="C7106" t="str">
            <v/>
          </cell>
          <cell r="D7106">
            <v>717142.92</v>
          </cell>
          <cell r="E7106">
            <v>780540.26</v>
          </cell>
          <cell r="F7106">
            <v>228200.65</v>
          </cell>
          <cell r="G7106">
            <v>727432.94000000018</v>
          </cell>
          <cell r="H7106">
            <v>119102.27</v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1251547.3700000001</v>
          </cell>
          <cell r="E7107">
            <v>442073.76</v>
          </cell>
          <cell r="F7107">
            <v>92755.900000000009</v>
          </cell>
          <cell r="G7107">
            <v>653268.37999999977</v>
          </cell>
          <cell r="H7107">
            <v>137505.01999999999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>
            <v>498200.61</v>
          </cell>
          <cell r="C7109" t="str">
            <v/>
          </cell>
          <cell r="D7109">
            <v>363127.92</v>
          </cell>
          <cell r="E7109">
            <v>306430.06</v>
          </cell>
          <cell r="F7109" t="str">
            <v/>
          </cell>
          <cell r="G7109">
            <v>289126.52</v>
          </cell>
          <cell r="H7109" t="str">
            <v/>
          </cell>
        </row>
        <row r="7110">
          <cell r="A7110" t="str">
            <v>NW8 7</v>
          </cell>
          <cell r="B7110">
            <v>713328.57</v>
          </cell>
          <cell r="C7110" t="str">
            <v/>
          </cell>
          <cell r="D7110">
            <v>601156.31999999995</v>
          </cell>
          <cell r="E7110">
            <v>653375.65</v>
          </cell>
          <cell r="F7110" t="str">
            <v/>
          </cell>
          <cell r="G7110">
            <v>618825.72999999986</v>
          </cell>
          <cell r="H7110">
            <v>67807.58</v>
          </cell>
        </row>
        <row r="7111">
          <cell r="A7111" t="str">
            <v>NW8 8</v>
          </cell>
          <cell r="B7111">
            <v>727060.94</v>
          </cell>
          <cell r="C7111" t="str">
            <v/>
          </cell>
          <cell r="D7111">
            <v>618169.93999999994</v>
          </cell>
          <cell r="E7111">
            <v>519451.97</v>
          </cell>
          <cell r="F7111">
            <v>145854.09999999995</v>
          </cell>
          <cell r="G7111">
            <v>872379.37999999954</v>
          </cell>
          <cell r="H7111">
            <v>228723.26</v>
          </cell>
        </row>
        <row r="7112">
          <cell r="A7112" t="str">
            <v>NW8 9</v>
          </cell>
          <cell r="B7112">
            <v>1048321.35</v>
          </cell>
          <cell r="C7112" t="str">
            <v/>
          </cell>
          <cell r="D7112">
            <v>1070192.58</v>
          </cell>
          <cell r="E7112">
            <v>644048.71</v>
          </cell>
          <cell r="F7112" t="str">
            <v/>
          </cell>
          <cell r="G7112">
            <v>773772.58</v>
          </cell>
          <cell r="H7112">
            <v>56672.5</v>
          </cell>
        </row>
        <row r="7113">
          <cell r="A7113" t="str">
            <v>NW9 0</v>
          </cell>
          <cell r="B7113">
            <v>2522479.94</v>
          </cell>
          <cell r="C7113" t="str">
            <v/>
          </cell>
          <cell r="D7113">
            <v>1827777.17</v>
          </cell>
          <cell r="E7113">
            <v>1805862.72</v>
          </cell>
          <cell r="F7113">
            <v>581117.56999999983</v>
          </cell>
          <cell r="G7113">
            <v>1292390.8399999999</v>
          </cell>
          <cell r="H7113">
            <v>451730.09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>
            <v>779168.79</v>
          </cell>
          <cell r="C7115" t="str">
            <v/>
          </cell>
          <cell r="D7115">
            <v>1063617.8700000001</v>
          </cell>
          <cell r="E7115">
            <v>488268.1</v>
          </cell>
          <cell r="F7115">
            <v>108744.4</v>
          </cell>
          <cell r="G7115">
            <v>392405.76999999996</v>
          </cell>
          <cell r="H7115" t="str">
            <v/>
          </cell>
        </row>
        <row r="7116">
          <cell r="A7116" t="str">
            <v>NW9 5</v>
          </cell>
          <cell r="B7116">
            <v>3857773.74</v>
          </cell>
          <cell r="C7116" t="str">
            <v/>
          </cell>
          <cell r="D7116">
            <v>2333123.04</v>
          </cell>
          <cell r="E7116">
            <v>3023619.52</v>
          </cell>
          <cell r="F7116">
            <v>561743.69999999995</v>
          </cell>
          <cell r="G7116">
            <v>2625208.6100000008</v>
          </cell>
          <cell r="H7116">
            <v>834422.14</v>
          </cell>
        </row>
        <row r="7117">
          <cell r="A7117" t="str">
            <v>NW9 6</v>
          </cell>
          <cell r="B7117">
            <v>1876035.22</v>
          </cell>
          <cell r="C7117" t="str">
            <v/>
          </cell>
          <cell r="D7117">
            <v>1027951.85</v>
          </cell>
          <cell r="E7117">
            <v>1117394.71</v>
          </cell>
          <cell r="F7117">
            <v>152332.04000000004</v>
          </cell>
          <cell r="G7117">
            <v>968580.28999999957</v>
          </cell>
          <cell r="H7117">
            <v>314083.60000000003</v>
          </cell>
        </row>
        <row r="7118">
          <cell r="A7118" t="str">
            <v>NW9 7</v>
          </cell>
          <cell r="B7118">
            <v>1454914.81</v>
          </cell>
          <cell r="C7118" t="str">
            <v/>
          </cell>
          <cell r="D7118">
            <v>989544.95</v>
          </cell>
          <cell r="E7118">
            <v>871477.83</v>
          </cell>
          <cell r="F7118">
            <v>392865.87000000005</v>
          </cell>
          <cell r="G7118">
            <v>678910.88</v>
          </cell>
          <cell r="H7118">
            <v>310143.25</v>
          </cell>
        </row>
        <row r="7119">
          <cell r="A7119" t="str">
            <v>NW9 8</v>
          </cell>
          <cell r="B7119">
            <v>2130146.7999999998</v>
          </cell>
          <cell r="C7119" t="str">
            <v/>
          </cell>
          <cell r="D7119">
            <v>1188113.3500000001</v>
          </cell>
          <cell r="E7119">
            <v>1314980.42</v>
          </cell>
          <cell r="F7119">
            <v>446986.91000000009</v>
          </cell>
          <cell r="G7119">
            <v>987406.79</v>
          </cell>
          <cell r="H7119">
            <v>549720.9</v>
          </cell>
        </row>
        <row r="7120">
          <cell r="A7120" t="str">
            <v>NW9 9</v>
          </cell>
          <cell r="B7120">
            <v>2484199.3199999998</v>
          </cell>
          <cell r="C7120" t="str">
            <v/>
          </cell>
          <cell r="D7120">
            <v>1196066.3400000001</v>
          </cell>
          <cell r="E7120">
            <v>1119747.82</v>
          </cell>
          <cell r="F7120">
            <v>181294.36</v>
          </cell>
          <cell r="G7120">
            <v>800831.24</v>
          </cell>
          <cell r="H7120">
            <v>411402.16000000003</v>
          </cell>
        </row>
        <row r="7121">
          <cell r="A7121" t="str">
            <v>OL Other</v>
          </cell>
          <cell r="B7121">
            <v>36844.47</v>
          </cell>
          <cell r="C7121">
            <v>108526.55000000002</v>
          </cell>
          <cell r="D7121">
            <v>78190.23000000001</v>
          </cell>
          <cell r="E7121">
            <v>61371.67</v>
          </cell>
          <cell r="F7121">
            <v>290185.30000000005</v>
          </cell>
          <cell r="G7121">
            <v>22652.649999999998</v>
          </cell>
          <cell r="H7121">
            <v>65589.75</v>
          </cell>
        </row>
        <row r="7122">
          <cell r="A7122" t="str">
            <v>OL total</v>
          </cell>
          <cell r="B7122">
            <v>31584804.06000001</v>
          </cell>
          <cell r="C7122">
            <v>18064610.360000003</v>
          </cell>
          <cell r="D7122">
            <v>32740931.530000009</v>
          </cell>
          <cell r="E7122">
            <v>69418075.780000031</v>
          </cell>
          <cell r="F7122">
            <v>11978048.490000004</v>
          </cell>
          <cell r="G7122">
            <v>63280624.86999999</v>
          </cell>
          <cell r="H7122">
            <v>15202658.010000002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 t="str">
            <v/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>
            <v>354708.39</v>
          </cell>
          <cell r="C7124">
            <v>265718.07999999996</v>
          </cell>
          <cell r="D7124">
            <v>476072.86</v>
          </cell>
          <cell r="E7124">
            <v>1027824.2</v>
          </cell>
          <cell r="F7124">
            <v>152396.87000000005</v>
          </cell>
          <cell r="G7124">
            <v>1089832.0099999998</v>
          </cell>
          <cell r="H7124">
            <v>290552.55</v>
          </cell>
        </row>
        <row r="7125">
          <cell r="A7125" t="str">
            <v>OL1 3</v>
          </cell>
          <cell r="B7125">
            <v>276885.33</v>
          </cell>
          <cell r="C7125">
            <v>42618.079999999994</v>
          </cell>
          <cell r="D7125">
            <v>168244.17</v>
          </cell>
          <cell r="E7125">
            <v>378438.52</v>
          </cell>
          <cell r="F7125" t="str">
            <v/>
          </cell>
          <cell r="G7125">
            <v>501368.62999999989</v>
          </cell>
          <cell r="H7125">
            <v>74743.44</v>
          </cell>
        </row>
        <row r="7126">
          <cell r="A7126" t="str">
            <v>OL1 4</v>
          </cell>
          <cell r="B7126">
            <v>649672.39</v>
          </cell>
          <cell r="C7126">
            <v>479076.77999999991</v>
          </cell>
          <cell r="D7126">
            <v>530672.28</v>
          </cell>
          <cell r="E7126">
            <v>1266749.8500000001</v>
          </cell>
          <cell r="F7126">
            <v>205088.18999999997</v>
          </cell>
          <cell r="G7126">
            <v>1223417.6000000001</v>
          </cell>
          <cell r="H7126">
            <v>263060.39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>
            <v>348378.74</v>
          </cell>
          <cell r="C7128">
            <v>228355.70000000004</v>
          </cell>
          <cell r="D7128">
            <v>450218.59</v>
          </cell>
          <cell r="E7128">
            <v>858361.79</v>
          </cell>
          <cell r="F7128">
            <v>133451.91999999998</v>
          </cell>
          <cell r="G7128">
            <v>505043.62000000005</v>
          </cell>
          <cell r="H7128">
            <v>214256.31</v>
          </cell>
        </row>
        <row r="7129">
          <cell r="A7129" t="str">
            <v>OL10 2</v>
          </cell>
          <cell r="B7129">
            <v>852705.12</v>
          </cell>
          <cell r="C7129">
            <v>268043.43999999989</v>
          </cell>
          <cell r="D7129">
            <v>814474.23</v>
          </cell>
          <cell r="E7129">
            <v>1180411.8500000001</v>
          </cell>
          <cell r="F7129">
            <v>128381.52</v>
          </cell>
          <cell r="G7129">
            <v>928386.51000000013</v>
          </cell>
          <cell r="H7129">
            <v>281777.03000000003</v>
          </cell>
        </row>
        <row r="7130">
          <cell r="A7130" t="str">
            <v>OL10 3</v>
          </cell>
          <cell r="B7130">
            <v>630026.76</v>
          </cell>
          <cell r="C7130">
            <v>337491.19999999995</v>
          </cell>
          <cell r="D7130">
            <v>558587.62</v>
          </cell>
          <cell r="E7130">
            <v>1812130.87</v>
          </cell>
          <cell r="F7130">
            <v>146221.53</v>
          </cell>
          <cell r="G7130">
            <v>1017763.1799999998</v>
          </cell>
          <cell r="H7130">
            <v>275870.48</v>
          </cell>
        </row>
        <row r="7131">
          <cell r="A7131" t="str">
            <v>OL10 4</v>
          </cell>
          <cell r="B7131">
            <v>676325.42</v>
          </cell>
          <cell r="C7131">
            <v>551156.85000000021</v>
          </cell>
          <cell r="D7131">
            <v>625024.42000000004</v>
          </cell>
          <cell r="E7131">
            <v>1213031.79</v>
          </cell>
          <cell r="F7131">
            <v>206228.11999999997</v>
          </cell>
          <cell r="G7131">
            <v>978016.97</v>
          </cell>
          <cell r="H7131">
            <v>418072.61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>
            <v>337204.94</v>
          </cell>
          <cell r="C7133" t="str">
            <v/>
          </cell>
          <cell r="D7133">
            <v>329948.75</v>
          </cell>
          <cell r="E7133">
            <v>622938.75</v>
          </cell>
          <cell r="F7133">
            <v>78900.150000000009</v>
          </cell>
          <cell r="G7133">
            <v>272967.01</v>
          </cell>
          <cell r="H7133">
            <v>130136.69</v>
          </cell>
        </row>
        <row r="7134">
          <cell r="A7134" t="str">
            <v>OL11 2</v>
          </cell>
          <cell r="B7134">
            <v>846800.69</v>
          </cell>
          <cell r="C7134">
            <v>253288.15</v>
          </cell>
          <cell r="D7134">
            <v>797816.41</v>
          </cell>
          <cell r="E7134">
            <v>2189434.94</v>
          </cell>
          <cell r="F7134">
            <v>264637.99</v>
          </cell>
          <cell r="G7134">
            <v>1227918.7200000007</v>
          </cell>
          <cell r="H7134">
            <v>270366.83</v>
          </cell>
        </row>
        <row r="7135">
          <cell r="A7135" t="str">
            <v>OL11 3</v>
          </cell>
          <cell r="B7135">
            <v>488935.99</v>
          </cell>
          <cell r="C7135">
            <v>324909.52000000008</v>
          </cell>
          <cell r="D7135">
            <v>573327.22</v>
          </cell>
          <cell r="E7135">
            <v>1387601.66</v>
          </cell>
          <cell r="F7135">
            <v>212414.13000000003</v>
          </cell>
          <cell r="G7135">
            <v>722368.0500000004</v>
          </cell>
          <cell r="H7135">
            <v>236697.82</v>
          </cell>
        </row>
        <row r="7136">
          <cell r="A7136" t="str">
            <v>OL11 4</v>
          </cell>
          <cell r="B7136">
            <v>432056.65</v>
          </cell>
          <cell r="C7136">
            <v>144957.20999999996</v>
          </cell>
          <cell r="D7136">
            <v>406919.66</v>
          </cell>
          <cell r="E7136">
            <v>842521.21</v>
          </cell>
          <cell r="F7136">
            <v>168204.81999999995</v>
          </cell>
          <cell r="G7136">
            <v>558011.8899999999</v>
          </cell>
          <cell r="H7136">
            <v>208361.67</v>
          </cell>
        </row>
        <row r="7137">
          <cell r="A7137" t="str">
            <v>OL11 5</v>
          </cell>
          <cell r="B7137">
            <v>979192.76</v>
          </cell>
          <cell r="C7137">
            <v>490645.89000000013</v>
          </cell>
          <cell r="D7137">
            <v>1519985.87</v>
          </cell>
          <cell r="E7137">
            <v>2418317.5099999998</v>
          </cell>
          <cell r="F7137">
            <v>400405.37000000005</v>
          </cell>
          <cell r="G7137">
            <v>1562076.0399999996</v>
          </cell>
          <cell r="H7137">
            <v>497805.33</v>
          </cell>
        </row>
        <row r="7138">
          <cell r="A7138" t="str">
            <v>OL12 0</v>
          </cell>
          <cell r="B7138">
            <v>371314.75</v>
          </cell>
          <cell r="C7138">
            <v>162548.5</v>
          </cell>
          <cell r="D7138">
            <v>374405.84</v>
          </cell>
          <cell r="E7138">
            <v>861886.67</v>
          </cell>
          <cell r="F7138">
            <v>220705.75</v>
          </cell>
          <cell r="G7138">
            <v>685500.19999999984</v>
          </cell>
          <cell r="H7138">
            <v>207167.17</v>
          </cell>
        </row>
        <row r="7139">
          <cell r="A7139" t="str">
            <v>OL12 6</v>
          </cell>
          <cell r="B7139">
            <v>867137.98</v>
          </cell>
          <cell r="C7139">
            <v>364021.67</v>
          </cell>
          <cell r="D7139">
            <v>999336.04</v>
          </cell>
          <cell r="E7139">
            <v>1476301.44</v>
          </cell>
          <cell r="F7139">
            <v>299363.12000000005</v>
          </cell>
          <cell r="G7139">
            <v>907671.11000000045</v>
          </cell>
          <cell r="H7139">
            <v>327787.35000000003</v>
          </cell>
        </row>
        <row r="7140">
          <cell r="A7140" t="str">
            <v>OL12 7</v>
          </cell>
          <cell r="B7140">
            <v>853747.65</v>
          </cell>
          <cell r="C7140">
            <v>524051.54999999993</v>
          </cell>
          <cell r="D7140">
            <v>1403557.29</v>
          </cell>
          <cell r="E7140">
            <v>1958632.84</v>
          </cell>
          <cell r="F7140">
            <v>371026.03</v>
          </cell>
          <cell r="G7140">
            <v>1491360.8999999992</v>
          </cell>
          <cell r="H7140">
            <v>360936.06</v>
          </cell>
        </row>
        <row r="7141">
          <cell r="A7141" t="str">
            <v>OL12 8</v>
          </cell>
          <cell r="B7141">
            <v>610122.39</v>
          </cell>
          <cell r="C7141">
            <v>396299.89999999991</v>
          </cell>
          <cell r="D7141">
            <v>821840.48</v>
          </cell>
          <cell r="E7141">
            <v>1389410.92</v>
          </cell>
          <cell r="F7141">
            <v>315499.70000000007</v>
          </cell>
          <cell r="G7141">
            <v>1136936.2799999998</v>
          </cell>
          <cell r="H7141">
            <v>267611.40000000002</v>
          </cell>
        </row>
        <row r="7142">
          <cell r="A7142" t="str">
            <v>OL12 9</v>
          </cell>
          <cell r="B7142">
            <v>924382.39</v>
          </cell>
          <cell r="C7142">
            <v>531050.87</v>
          </cell>
          <cell r="D7142">
            <v>856748.08</v>
          </cell>
          <cell r="E7142">
            <v>1687770.99</v>
          </cell>
          <cell r="F7142">
            <v>360143.87000000005</v>
          </cell>
          <cell r="G7142">
            <v>1316799.1200000003</v>
          </cell>
          <cell r="H7142">
            <v>391743.41000000003</v>
          </cell>
        </row>
        <row r="7143">
          <cell r="A7143" t="str">
            <v>OL13 0</v>
          </cell>
          <cell r="B7143">
            <v>208712.08</v>
          </cell>
          <cell r="C7143" t="str">
            <v/>
          </cell>
          <cell r="D7143">
            <v>211924.57</v>
          </cell>
          <cell r="E7143">
            <v>576378.52</v>
          </cell>
          <cell r="F7143">
            <v>49679.12</v>
          </cell>
          <cell r="G7143">
            <v>477760.08000000019</v>
          </cell>
          <cell r="H7143">
            <v>146991.78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>
            <v>312510.49</v>
          </cell>
          <cell r="C7145">
            <v>229505.32999999996</v>
          </cell>
          <cell r="D7145">
            <v>326628.51</v>
          </cell>
          <cell r="E7145">
            <v>696484.6</v>
          </cell>
          <cell r="F7145">
            <v>158627.71999999997</v>
          </cell>
          <cell r="G7145">
            <v>723912.56000000041</v>
          </cell>
          <cell r="H7145">
            <v>371358.7</v>
          </cell>
        </row>
        <row r="7146">
          <cell r="A7146" t="str">
            <v>OL13 9</v>
          </cell>
          <cell r="B7146">
            <v>767481.32</v>
          </cell>
          <cell r="C7146">
            <v>191654.79</v>
          </cell>
          <cell r="D7146">
            <v>712062.86</v>
          </cell>
          <cell r="E7146">
            <v>1165551.8500000001</v>
          </cell>
          <cell r="F7146">
            <v>175323.49999999997</v>
          </cell>
          <cell r="G7146">
            <v>1248322.7799999998</v>
          </cell>
          <cell r="H7146">
            <v>560225.62</v>
          </cell>
        </row>
        <row r="7147">
          <cell r="A7147" t="str">
            <v>OL14 5</v>
          </cell>
          <cell r="B7147">
            <v>99128.46</v>
          </cell>
          <cell r="C7147">
            <v>177321.22999999998</v>
          </cell>
          <cell r="D7147">
            <v>196917.09</v>
          </cell>
          <cell r="E7147">
            <v>698650.36</v>
          </cell>
          <cell r="F7147">
            <v>95965.450000000012</v>
          </cell>
          <cell r="G7147">
            <v>318914.61999999988</v>
          </cell>
          <cell r="H7147">
            <v>48257.63</v>
          </cell>
        </row>
        <row r="7148">
          <cell r="A7148" t="str">
            <v>OL14 6</v>
          </cell>
          <cell r="B7148">
            <v>175765.75</v>
          </cell>
          <cell r="C7148">
            <v>284951.34999999992</v>
          </cell>
          <cell r="D7148">
            <v>189345.4</v>
          </cell>
          <cell r="E7148">
            <v>830724.76</v>
          </cell>
          <cell r="F7148" t="str">
            <v/>
          </cell>
          <cell r="G7148">
            <v>431419.22000000003</v>
          </cell>
          <cell r="H7148" t="str">
            <v/>
          </cell>
        </row>
        <row r="7149">
          <cell r="A7149" t="str">
            <v>OL14 7</v>
          </cell>
          <cell r="B7149">
            <v>161037.87</v>
          </cell>
          <cell r="C7149">
            <v>215663.66999999998</v>
          </cell>
          <cell r="D7149">
            <v>218662.92</v>
          </cell>
          <cell r="E7149">
            <v>547517.66</v>
          </cell>
          <cell r="F7149">
            <v>101295.32</v>
          </cell>
          <cell r="G7149">
            <v>414369.84000000014</v>
          </cell>
          <cell r="H7149">
            <v>75081.73</v>
          </cell>
        </row>
        <row r="7150">
          <cell r="A7150" t="str">
            <v>OL14 8</v>
          </cell>
          <cell r="B7150">
            <v>274605.01</v>
          </cell>
          <cell r="C7150">
            <v>275575.8299999999</v>
          </cell>
          <cell r="D7150">
            <v>264134.71999999997</v>
          </cell>
          <cell r="E7150">
            <v>856100.14</v>
          </cell>
          <cell r="F7150">
            <v>114691.18000000002</v>
          </cell>
          <cell r="G7150">
            <v>457480.12000000011</v>
          </cell>
          <cell r="H7150">
            <v>151967.74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>
            <v>545537.46</v>
          </cell>
          <cell r="C7152">
            <v>329871.94</v>
          </cell>
          <cell r="D7152">
            <v>517405.97</v>
          </cell>
          <cell r="E7152">
            <v>407859.54</v>
          </cell>
          <cell r="F7152">
            <v>139983.78</v>
          </cell>
          <cell r="G7152">
            <v>516581.05999999988</v>
          </cell>
          <cell r="H7152">
            <v>163927.15</v>
          </cell>
        </row>
        <row r="7153">
          <cell r="A7153" t="str">
            <v>OL15 8</v>
          </cell>
          <cell r="B7153">
            <v>638751.79</v>
          </cell>
          <cell r="C7153">
            <v>400686.91999999993</v>
          </cell>
          <cell r="D7153">
            <v>581996</v>
          </cell>
          <cell r="E7153">
            <v>939258.1</v>
          </cell>
          <cell r="F7153">
            <v>208060.06000000003</v>
          </cell>
          <cell r="G7153">
            <v>623464.35000000009</v>
          </cell>
          <cell r="H7153">
            <v>223593.36000000002</v>
          </cell>
        </row>
        <row r="7154">
          <cell r="A7154" t="str">
            <v>OL15 9</v>
          </cell>
          <cell r="B7154">
            <v>526068.84</v>
          </cell>
          <cell r="C7154">
            <v>437877.56</v>
          </cell>
          <cell r="D7154">
            <v>381024.35</v>
          </cell>
          <cell r="E7154">
            <v>943739.14</v>
          </cell>
          <cell r="F7154">
            <v>241220.66</v>
          </cell>
          <cell r="G7154">
            <v>780040.85999999987</v>
          </cell>
          <cell r="H7154">
            <v>249699.7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>
            <v>55932.14</v>
          </cell>
          <cell r="F7155" t="str">
            <v/>
          </cell>
          <cell r="G7155">
            <v>113800.3</v>
          </cell>
          <cell r="H7155" t="str">
            <v/>
          </cell>
        </row>
        <row r="7156">
          <cell r="A7156" t="str">
            <v>OL16 2</v>
          </cell>
          <cell r="B7156">
            <v>459080.87</v>
          </cell>
          <cell r="C7156">
            <v>196540.63999999996</v>
          </cell>
          <cell r="D7156">
            <v>523533.76</v>
          </cell>
          <cell r="E7156">
            <v>1386234.57</v>
          </cell>
          <cell r="F7156">
            <v>299759.78999999992</v>
          </cell>
          <cell r="G7156">
            <v>613587.18999999994</v>
          </cell>
          <cell r="H7156">
            <v>219519.39</v>
          </cell>
        </row>
        <row r="7157">
          <cell r="A7157" t="str">
            <v>OL16 3</v>
          </cell>
          <cell r="B7157">
            <v>650347.32999999996</v>
          </cell>
          <cell r="C7157">
            <v>457502.54</v>
          </cell>
          <cell r="D7157">
            <v>990916.17</v>
          </cell>
          <cell r="E7157">
            <v>1706043.98</v>
          </cell>
          <cell r="F7157">
            <v>273828.91000000003</v>
          </cell>
          <cell r="G7157">
            <v>1472036.0899999994</v>
          </cell>
          <cell r="H7157">
            <v>371844.36</v>
          </cell>
        </row>
        <row r="7158">
          <cell r="A7158" t="str">
            <v>OL16 4</v>
          </cell>
          <cell r="B7158">
            <v>1128320.7</v>
          </cell>
          <cell r="C7158">
            <v>561491.08000000007</v>
          </cell>
          <cell r="D7158">
            <v>1022772.41</v>
          </cell>
          <cell r="E7158">
            <v>1875325.29</v>
          </cell>
          <cell r="F7158">
            <v>423961.87</v>
          </cell>
          <cell r="G7158">
            <v>1816834.3200000015</v>
          </cell>
          <cell r="H7158">
            <v>345534.9</v>
          </cell>
        </row>
        <row r="7159">
          <cell r="A7159" t="str">
            <v>OL16 5</v>
          </cell>
          <cell r="B7159">
            <v>375170.76</v>
          </cell>
          <cell r="C7159">
            <v>83503.87</v>
          </cell>
          <cell r="D7159">
            <v>392060.3</v>
          </cell>
          <cell r="E7159">
            <v>758202.06</v>
          </cell>
          <cell r="F7159" t="str">
            <v/>
          </cell>
          <cell r="G7159">
            <v>362337.36999999994</v>
          </cell>
          <cell r="H7159">
            <v>139379.61000000002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>
            <v>757160.26</v>
          </cell>
          <cell r="C7161">
            <v>808540.18999999983</v>
          </cell>
          <cell r="D7161">
            <v>609091.01</v>
          </cell>
          <cell r="E7161">
            <v>1370895.99</v>
          </cell>
          <cell r="F7161">
            <v>225942.27999999997</v>
          </cell>
          <cell r="G7161">
            <v>1334207.7199999988</v>
          </cell>
          <cell r="H7161">
            <v>356280.19</v>
          </cell>
        </row>
        <row r="7162">
          <cell r="A7162" t="str">
            <v>OL2 6</v>
          </cell>
          <cell r="B7162">
            <v>760268.6</v>
          </cell>
          <cell r="C7162">
            <v>1149777.8900000001</v>
          </cell>
          <cell r="D7162">
            <v>991455.77</v>
          </cell>
          <cell r="E7162">
            <v>1909596.52</v>
          </cell>
          <cell r="F7162">
            <v>401080.14000000007</v>
          </cell>
          <cell r="G7162">
            <v>1910160.7699999993</v>
          </cell>
          <cell r="H7162">
            <v>472486.94</v>
          </cell>
        </row>
        <row r="7163">
          <cell r="A7163" t="str">
            <v>OL2 7</v>
          </cell>
          <cell r="B7163">
            <v>686528.53</v>
          </cell>
          <cell r="C7163">
            <v>782072.63</v>
          </cell>
          <cell r="D7163">
            <v>762326.17</v>
          </cell>
          <cell r="E7163">
            <v>1452517.75</v>
          </cell>
          <cell r="F7163">
            <v>271309.99000000005</v>
          </cell>
          <cell r="G7163">
            <v>1572572.1299999997</v>
          </cell>
          <cell r="H7163">
            <v>462665.45</v>
          </cell>
        </row>
        <row r="7164">
          <cell r="A7164" t="str">
            <v>OL2 8</v>
          </cell>
          <cell r="B7164">
            <v>619567.65</v>
          </cell>
          <cell r="C7164">
            <v>518336.18</v>
          </cell>
          <cell r="D7164">
            <v>581877.89</v>
          </cell>
          <cell r="E7164">
            <v>1289044.7</v>
          </cell>
          <cell r="F7164">
            <v>198566.82000000004</v>
          </cell>
          <cell r="G7164">
            <v>1368525.0599999994</v>
          </cell>
          <cell r="H7164">
            <v>283856.07</v>
          </cell>
        </row>
        <row r="7165">
          <cell r="A7165" t="str">
            <v>OL3 5</v>
          </cell>
          <cell r="B7165">
            <v>493610.03</v>
          </cell>
          <cell r="C7165">
            <v>227979.45999999996</v>
          </cell>
          <cell r="D7165">
            <v>864169.99</v>
          </cell>
          <cell r="E7165">
            <v>1147086.1599999999</v>
          </cell>
          <cell r="F7165">
            <v>482564.82000000007</v>
          </cell>
          <cell r="G7165">
            <v>2100909.8199999984</v>
          </cell>
          <cell r="H7165">
            <v>264983.96000000002</v>
          </cell>
        </row>
        <row r="7166">
          <cell r="A7166" t="str">
            <v>OL3 6</v>
          </cell>
          <cell r="B7166">
            <v>185994.67</v>
          </cell>
          <cell r="C7166">
            <v>154018.54000000007</v>
          </cell>
          <cell r="D7166">
            <v>432514.87</v>
          </cell>
          <cell r="E7166">
            <v>325676.13</v>
          </cell>
          <cell r="F7166">
            <v>98623.48</v>
          </cell>
          <cell r="G7166">
            <v>873426.53999999957</v>
          </cell>
          <cell r="H7166">
            <v>97729.36</v>
          </cell>
        </row>
        <row r="7167">
          <cell r="A7167" t="str">
            <v>OL3 7</v>
          </cell>
          <cell r="B7167">
            <v>281176.51</v>
          </cell>
          <cell r="C7167">
            <v>124306.98999999999</v>
          </cell>
          <cell r="D7167">
            <v>479734.4</v>
          </cell>
          <cell r="E7167">
            <v>592991.47</v>
          </cell>
          <cell r="F7167">
            <v>111065.06</v>
          </cell>
          <cell r="G7167">
            <v>1097733.9500000011</v>
          </cell>
          <cell r="H7167">
            <v>131837.1</v>
          </cell>
        </row>
        <row r="7168">
          <cell r="A7168" t="str">
            <v>OL4 1</v>
          </cell>
          <cell r="B7168">
            <v>294647.45</v>
          </cell>
          <cell r="C7168">
            <v>65946.69</v>
          </cell>
          <cell r="D7168">
            <v>275903.59000000003</v>
          </cell>
          <cell r="E7168">
            <v>925270.89</v>
          </cell>
          <cell r="F7168">
            <v>71773.540000000023</v>
          </cell>
          <cell r="G7168">
            <v>480552.02999999991</v>
          </cell>
          <cell r="H7168">
            <v>215181.06</v>
          </cell>
        </row>
        <row r="7169">
          <cell r="A7169" t="str">
            <v>OL4 2</v>
          </cell>
          <cell r="B7169">
            <v>671948.83</v>
          </cell>
          <cell r="C7169">
            <v>396384.27999999968</v>
          </cell>
          <cell r="D7169">
            <v>564917.41</v>
          </cell>
          <cell r="E7169">
            <v>1505488.25</v>
          </cell>
          <cell r="F7169">
            <v>265043.33</v>
          </cell>
          <cell r="G7169">
            <v>1427517.0600000005</v>
          </cell>
          <cell r="H7169">
            <v>357867.48</v>
          </cell>
        </row>
        <row r="7170">
          <cell r="A7170" t="str">
            <v>OL4 3</v>
          </cell>
          <cell r="B7170">
            <v>445269.48</v>
          </cell>
          <cell r="C7170">
            <v>308517.99000000011</v>
          </cell>
          <cell r="D7170">
            <v>459007.89</v>
          </cell>
          <cell r="E7170">
            <v>750479.17</v>
          </cell>
          <cell r="F7170">
            <v>193301.39999999997</v>
          </cell>
          <cell r="G7170">
            <v>1086556.6299999999</v>
          </cell>
          <cell r="H7170">
            <v>205845.45</v>
          </cell>
        </row>
        <row r="7171">
          <cell r="A7171" t="str">
            <v>OL4 4</v>
          </cell>
          <cell r="B7171">
            <v>638659.19999999995</v>
          </cell>
          <cell r="C7171">
            <v>186462.01999999996</v>
          </cell>
          <cell r="D7171">
            <v>813694.01</v>
          </cell>
          <cell r="E7171">
            <v>1100595.47</v>
          </cell>
          <cell r="F7171">
            <v>245048.49000000005</v>
          </cell>
          <cell r="G7171">
            <v>1621000.9599999995</v>
          </cell>
          <cell r="H7171">
            <v>326456.45</v>
          </cell>
        </row>
        <row r="7172">
          <cell r="A7172" t="str">
            <v>OL4 5</v>
          </cell>
          <cell r="B7172">
            <v>663688.38</v>
          </cell>
          <cell r="C7172">
            <v>318511.80000000005</v>
          </cell>
          <cell r="D7172">
            <v>444207.85</v>
          </cell>
          <cell r="E7172">
            <v>1277637.07</v>
          </cell>
          <cell r="F7172">
            <v>325978.94000000006</v>
          </cell>
          <cell r="G7172">
            <v>1154286.1900000002</v>
          </cell>
          <cell r="H7172">
            <v>312778.23</v>
          </cell>
        </row>
        <row r="7173">
          <cell r="A7173" t="str">
            <v>OL5 0</v>
          </cell>
          <cell r="B7173">
            <v>424259.95</v>
          </cell>
          <cell r="C7173">
            <v>64582.790000000008</v>
          </cell>
          <cell r="D7173">
            <v>498338.65</v>
          </cell>
          <cell r="E7173">
            <v>807507.22</v>
          </cell>
          <cell r="F7173">
            <v>158218.6</v>
          </cell>
          <cell r="G7173">
            <v>1180077.5199999996</v>
          </cell>
          <cell r="H7173">
            <v>115427.56</v>
          </cell>
        </row>
        <row r="7174">
          <cell r="A7174" t="str">
            <v>OL5 9</v>
          </cell>
          <cell r="B7174">
            <v>530913.93999999994</v>
          </cell>
          <cell r="C7174">
            <v>109991.81</v>
          </cell>
          <cell r="D7174">
            <v>401920.07</v>
          </cell>
          <cell r="E7174">
            <v>1316437.02</v>
          </cell>
          <cell r="F7174">
            <v>211630.11999999997</v>
          </cell>
          <cell r="G7174">
            <v>1637329.830000001</v>
          </cell>
          <cell r="H7174">
            <v>172567.07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>
            <v>458347.53</v>
          </cell>
          <cell r="C7176">
            <v>198778.04999999996</v>
          </cell>
          <cell r="D7176">
            <v>346582.93</v>
          </cell>
          <cell r="E7176">
            <v>1096550.3700000001</v>
          </cell>
          <cell r="F7176">
            <v>197046.68</v>
          </cell>
          <cell r="G7176">
            <v>648482.25000000023</v>
          </cell>
          <cell r="H7176">
            <v>197195.87</v>
          </cell>
        </row>
        <row r="7177">
          <cell r="A7177" t="str">
            <v>OL6 7</v>
          </cell>
          <cell r="B7177">
            <v>111703.17</v>
          </cell>
          <cell r="C7177" t="str">
            <v/>
          </cell>
          <cell r="D7177" t="str">
            <v/>
          </cell>
          <cell r="E7177">
            <v>385673.47</v>
          </cell>
          <cell r="F7177" t="str">
            <v/>
          </cell>
          <cell r="G7177">
            <v>291569.21999999997</v>
          </cell>
          <cell r="H7177" t="str">
            <v/>
          </cell>
        </row>
        <row r="7178">
          <cell r="A7178" t="str">
            <v>OL6 8</v>
          </cell>
          <cell r="B7178">
            <v>620143.03</v>
          </cell>
          <cell r="C7178">
            <v>420699.4800000001</v>
          </cell>
          <cell r="D7178">
            <v>746321.22</v>
          </cell>
          <cell r="E7178">
            <v>2060902.52</v>
          </cell>
          <cell r="F7178">
            <v>308413.7</v>
          </cell>
          <cell r="G7178">
            <v>1496331.7800000007</v>
          </cell>
          <cell r="H7178">
            <v>248141.79</v>
          </cell>
        </row>
        <row r="7179">
          <cell r="A7179" t="str">
            <v>OL6 9</v>
          </cell>
          <cell r="B7179">
            <v>803285.55</v>
          </cell>
          <cell r="C7179">
            <v>327511.35000000009</v>
          </cell>
          <cell r="D7179">
            <v>597074.69999999995</v>
          </cell>
          <cell r="E7179">
            <v>1685033.59</v>
          </cell>
          <cell r="F7179">
            <v>264154.34000000003</v>
          </cell>
          <cell r="G7179">
            <v>1270490.0499999996</v>
          </cell>
          <cell r="H7179">
            <v>222768.22</v>
          </cell>
        </row>
        <row r="7180">
          <cell r="A7180" t="str">
            <v>OL7 0</v>
          </cell>
          <cell r="B7180">
            <v>346960.59</v>
          </cell>
          <cell r="C7180">
            <v>52321.099999999991</v>
          </cell>
          <cell r="D7180">
            <v>243765.06</v>
          </cell>
          <cell r="E7180">
            <v>853620.02</v>
          </cell>
          <cell r="F7180">
            <v>97165.74</v>
          </cell>
          <cell r="G7180">
            <v>670291.68999999994</v>
          </cell>
          <cell r="H7180">
            <v>153859.59</v>
          </cell>
        </row>
        <row r="7181">
          <cell r="A7181" t="str">
            <v>OL7 9</v>
          </cell>
          <cell r="B7181">
            <v>747536.98</v>
          </cell>
          <cell r="C7181">
            <v>291790.15999999997</v>
          </cell>
          <cell r="D7181">
            <v>729527.53</v>
          </cell>
          <cell r="E7181">
            <v>1976427.21</v>
          </cell>
          <cell r="F7181">
            <v>355794.39999999991</v>
          </cell>
          <cell r="G7181">
            <v>1719098.6500000001</v>
          </cell>
          <cell r="H7181">
            <v>312576.19</v>
          </cell>
        </row>
        <row r="7182">
          <cell r="A7182" t="str">
            <v>OL8 1</v>
          </cell>
          <cell r="B7182">
            <v>498428.09</v>
          </cell>
          <cell r="C7182">
            <v>84237.770000000019</v>
          </cell>
          <cell r="D7182">
            <v>251866.02</v>
          </cell>
          <cell r="E7182">
            <v>891433.19</v>
          </cell>
          <cell r="F7182">
            <v>95734.210000000021</v>
          </cell>
          <cell r="G7182">
            <v>830907.5</v>
          </cell>
          <cell r="H7182">
            <v>133245.16</v>
          </cell>
        </row>
        <row r="7183">
          <cell r="A7183" t="str">
            <v>OL8 2</v>
          </cell>
          <cell r="B7183">
            <v>547757.97</v>
          </cell>
          <cell r="C7183">
            <v>347088.56</v>
          </cell>
          <cell r="D7183">
            <v>437848.67</v>
          </cell>
          <cell r="E7183">
            <v>1288520.6200000001</v>
          </cell>
          <cell r="F7183">
            <v>185110.02</v>
          </cell>
          <cell r="G7183">
            <v>1159807.9299999997</v>
          </cell>
          <cell r="H7183">
            <v>386395.60000000003</v>
          </cell>
        </row>
        <row r="7184">
          <cell r="A7184" t="str">
            <v>OL8 3</v>
          </cell>
          <cell r="B7184">
            <v>511759.23</v>
          </cell>
          <cell r="C7184">
            <v>189413.9</v>
          </cell>
          <cell r="D7184">
            <v>449229.63</v>
          </cell>
          <cell r="E7184">
            <v>1402711.52</v>
          </cell>
          <cell r="F7184">
            <v>177661.29000000004</v>
          </cell>
          <cell r="G7184">
            <v>1625760.939999999</v>
          </cell>
          <cell r="H7184">
            <v>315827.56</v>
          </cell>
        </row>
        <row r="7185">
          <cell r="A7185" t="str">
            <v>OL8 4</v>
          </cell>
          <cell r="B7185">
            <v>406663.73</v>
          </cell>
          <cell r="C7185">
            <v>166401.92000000001</v>
          </cell>
          <cell r="D7185">
            <v>322171.71999999997</v>
          </cell>
          <cell r="E7185">
            <v>1097373.25</v>
          </cell>
          <cell r="F7185">
            <v>137321.04999999999</v>
          </cell>
          <cell r="G7185">
            <v>1089797.7699999996</v>
          </cell>
          <cell r="H7185">
            <v>227459.34</v>
          </cell>
        </row>
        <row r="7186">
          <cell r="A7186" t="str">
            <v>OL9 0</v>
          </cell>
          <cell r="B7186">
            <v>406699.98</v>
          </cell>
          <cell r="C7186">
            <v>530190.04</v>
          </cell>
          <cell r="D7186">
            <v>610370.18999999994</v>
          </cell>
          <cell r="E7186">
            <v>1122327.6200000001</v>
          </cell>
          <cell r="F7186">
            <v>183251.14999999997</v>
          </cell>
          <cell r="G7186">
            <v>1576420.9299999988</v>
          </cell>
          <cell r="H7186">
            <v>291598.67</v>
          </cell>
        </row>
        <row r="7187">
          <cell r="A7187" t="str">
            <v>OL9 6</v>
          </cell>
          <cell r="B7187">
            <v>412473.01</v>
          </cell>
          <cell r="C7187">
            <v>81906.91</v>
          </cell>
          <cell r="D7187">
            <v>103235.16</v>
          </cell>
          <cell r="E7187">
            <v>482635.97</v>
          </cell>
          <cell r="F7187" t="str">
            <v/>
          </cell>
          <cell r="G7187">
            <v>1050615.76</v>
          </cell>
          <cell r="H7187">
            <v>94771.3</v>
          </cell>
        </row>
        <row r="7188">
          <cell r="A7188" t="str">
            <v>OL9 7</v>
          </cell>
          <cell r="B7188">
            <v>245456.42</v>
          </cell>
          <cell r="C7188">
            <v>140618.83999999994</v>
          </cell>
          <cell r="D7188">
            <v>186452.46</v>
          </cell>
          <cell r="E7188">
            <v>556807.75</v>
          </cell>
          <cell r="F7188" t="str">
            <v/>
          </cell>
          <cell r="G7188">
            <v>749820.99</v>
          </cell>
          <cell r="H7188">
            <v>174339.53</v>
          </cell>
        </row>
        <row r="7189">
          <cell r="A7189" t="str">
            <v>OL9 8</v>
          </cell>
          <cell r="B7189">
            <v>659820.29</v>
          </cell>
          <cell r="C7189">
            <v>403280.83000000019</v>
          </cell>
          <cell r="D7189">
            <v>534996.05000000005</v>
          </cell>
          <cell r="E7189">
            <v>1446254.29</v>
          </cell>
          <cell r="F7189">
            <v>285828.46000000002</v>
          </cell>
          <cell r="G7189">
            <v>1897680.6300000011</v>
          </cell>
          <cell r="H7189">
            <v>430068.7</v>
          </cell>
        </row>
        <row r="7190">
          <cell r="A7190" t="str">
            <v>OL9 9</v>
          </cell>
          <cell r="B7190">
            <v>495113.47</v>
          </cell>
          <cell r="C7190">
            <v>300035.49999999983</v>
          </cell>
          <cell r="D7190">
            <v>687575.55</v>
          </cell>
          <cell r="E7190">
            <v>1223440.3999999999</v>
          </cell>
          <cell r="F7190">
            <v>194768.7</v>
          </cell>
          <cell r="G7190">
            <v>1839741.3199999994</v>
          </cell>
          <cell r="H7190">
            <v>388530.16000000003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257836.18</v>
          </cell>
          <cell r="C7192">
            <v>3561225.4800000018</v>
          </cell>
          <cell r="D7192">
            <v>200929.86</v>
          </cell>
          <cell r="E7192">
            <v>57743.409999999996</v>
          </cell>
          <cell r="F7192">
            <v>773788.27</v>
          </cell>
          <cell r="G7192">
            <v>790634.05999999994</v>
          </cell>
          <cell r="H7192">
            <v>906908.76000000013</v>
          </cell>
        </row>
        <row r="7193">
          <cell r="A7193" t="str">
            <v>OX total</v>
          </cell>
          <cell r="B7193">
            <v>75862086.270000055</v>
          </cell>
          <cell r="C7193">
            <v>4488872.9400000023</v>
          </cell>
          <cell r="D7193">
            <v>79616931.380000025</v>
          </cell>
          <cell r="E7193">
            <v>108940601.55000001</v>
          </cell>
          <cell r="F7193">
            <v>27933532.010000005</v>
          </cell>
          <cell r="G7193">
            <v>61382434.710000031</v>
          </cell>
          <cell r="H7193">
            <v>14397609.350000001</v>
          </cell>
        </row>
        <row r="7194">
          <cell r="A7194" t="str">
            <v>OX1 1</v>
          </cell>
          <cell r="B7194">
            <v>268359.55</v>
          </cell>
          <cell r="C7194" t="str">
            <v/>
          </cell>
          <cell r="D7194">
            <v>145788.81</v>
          </cell>
          <cell r="E7194">
            <v>104186.31</v>
          </cell>
          <cell r="F7194" t="str">
            <v/>
          </cell>
          <cell r="G7194">
            <v>34656.070000000007</v>
          </cell>
          <cell r="H7194" t="str">
            <v/>
          </cell>
        </row>
        <row r="7195">
          <cell r="A7195" t="str">
            <v>OX1 2</v>
          </cell>
          <cell r="B7195">
            <v>121388.05</v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>
            <v>484412.87</v>
          </cell>
          <cell r="C7197" t="str">
            <v/>
          </cell>
          <cell r="D7197">
            <v>398430.49</v>
          </cell>
          <cell r="E7197">
            <v>617566.98</v>
          </cell>
          <cell r="F7197">
            <v>96087.46</v>
          </cell>
          <cell r="G7197">
            <v>565052.19000000018</v>
          </cell>
          <cell r="H7197">
            <v>87930.01</v>
          </cell>
        </row>
        <row r="7198">
          <cell r="A7198" t="str">
            <v>OX1 5</v>
          </cell>
          <cell r="B7198">
            <v>929629.6</v>
          </cell>
          <cell r="C7198" t="str">
            <v/>
          </cell>
          <cell r="D7198">
            <v>514616.38</v>
          </cell>
          <cell r="E7198">
            <v>1037318.24</v>
          </cell>
          <cell r="F7198">
            <v>188623.54</v>
          </cell>
          <cell r="G7198">
            <v>551954.32999999984</v>
          </cell>
          <cell r="H7198">
            <v>177799.33000000002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>
            <v>503952.95</v>
          </cell>
          <cell r="C7200" t="str">
            <v/>
          </cell>
          <cell r="D7200">
            <v>461124.25</v>
          </cell>
          <cell r="E7200">
            <v>710119.76</v>
          </cell>
          <cell r="F7200">
            <v>382698.62999999995</v>
          </cell>
          <cell r="G7200">
            <v>383391.74999999994</v>
          </cell>
          <cell r="H7200">
            <v>148012.42000000001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>
            <v>615352.44999999995</v>
          </cell>
          <cell r="C7202" t="str">
            <v/>
          </cell>
          <cell r="D7202">
            <v>784834.96</v>
          </cell>
          <cell r="E7202">
            <v>1329182.78</v>
          </cell>
          <cell r="F7202">
            <v>438066.48</v>
          </cell>
          <cell r="G7202">
            <v>1043507.91</v>
          </cell>
          <cell r="H7202">
            <v>79865.509999999995</v>
          </cell>
        </row>
        <row r="7203">
          <cell r="A7203" t="str">
            <v>OX10 7</v>
          </cell>
          <cell r="B7203">
            <v>736078.81</v>
          </cell>
          <cell r="C7203" t="str">
            <v/>
          </cell>
          <cell r="D7203">
            <v>497460.43</v>
          </cell>
          <cell r="E7203">
            <v>1187350.96</v>
          </cell>
          <cell r="F7203">
            <v>249020.75999999995</v>
          </cell>
          <cell r="G7203">
            <v>462781.37000000005</v>
          </cell>
          <cell r="H7203">
            <v>160958.32</v>
          </cell>
        </row>
        <row r="7204">
          <cell r="A7204" t="str">
            <v>OX10 8</v>
          </cell>
          <cell r="B7204">
            <v>463480.12</v>
          </cell>
          <cell r="C7204" t="str">
            <v/>
          </cell>
          <cell r="D7204">
            <v>316953.51</v>
          </cell>
          <cell r="E7204">
            <v>590761.36</v>
          </cell>
          <cell r="F7204">
            <v>304834.95000000007</v>
          </cell>
          <cell r="G7204">
            <v>296728.13</v>
          </cell>
          <cell r="H7204" t="str">
            <v/>
          </cell>
        </row>
        <row r="7205">
          <cell r="A7205" t="str">
            <v>OX10 9</v>
          </cell>
          <cell r="B7205">
            <v>1022776.15</v>
          </cell>
          <cell r="C7205" t="str">
            <v/>
          </cell>
          <cell r="D7205">
            <v>720014.52</v>
          </cell>
          <cell r="E7205">
            <v>1166724.8899999999</v>
          </cell>
          <cell r="F7205">
            <v>651650.16999999981</v>
          </cell>
          <cell r="G7205">
            <v>727573.97000000009</v>
          </cell>
          <cell r="H7205">
            <v>73561.850000000006</v>
          </cell>
        </row>
        <row r="7206">
          <cell r="A7206" t="str">
            <v>OX11 0</v>
          </cell>
          <cell r="B7206">
            <v>666076.94999999995</v>
          </cell>
          <cell r="C7206" t="str">
            <v/>
          </cell>
          <cell r="D7206">
            <v>801963.19</v>
          </cell>
          <cell r="E7206">
            <v>1036628.27</v>
          </cell>
          <cell r="F7206">
            <v>312472.05999999994</v>
          </cell>
          <cell r="G7206">
            <v>700818.4099999998</v>
          </cell>
          <cell r="H7206">
            <v>190282.35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>
            <v>1191830.3799999999</v>
          </cell>
          <cell r="C7208" t="str">
            <v/>
          </cell>
          <cell r="D7208">
            <v>1627055.7</v>
          </cell>
          <cell r="E7208">
            <v>2252580.5</v>
          </cell>
          <cell r="F7208">
            <v>591180.45000000019</v>
          </cell>
          <cell r="G7208">
            <v>912067.2300000001</v>
          </cell>
          <cell r="H7208">
            <v>118167.49</v>
          </cell>
        </row>
        <row r="7209">
          <cell r="A7209" t="str">
            <v>OX11 7</v>
          </cell>
          <cell r="B7209">
            <v>1503059.78</v>
          </cell>
          <cell r="C7209">
            <v>97967.47</v>
          </cell>
          <cell r="D7209">
            <v>1610932.54</v>
          </cell>
          <cell r="E7209">
            <v>2937906.89</v>
          </cell>
          <cell r="F7209">
            <v>826682.74000000011</v>
          </cell>
          <cell r="G7209">
            <v>1234078.1700000002</v>
          </cell>
          <cell r="H7209">
            <v>448734.9</v>
          </cell>
        </row>
        <row r="7210">
          <cell r="A7210" t="str">
            <v>OX11 8</v>
          </cell>
          <cell r="B7210">
            <v>901930.96</v>
          </cell>
          <cell r="C7210" t="str">
            <v/>
          </cell>
          <cell r="D7210">
            <v>791662.92</v>
          </cell>
          <cell r="E7210">
            <v>2080162.2</v>
          </cell>
          <cell r="F7210">
            <v>464805.37</v>
          </cell>
          <cell r="G7210">
            <v>695614.74</v>
          </cell>
          <cell r="H7210">
            <v>353731.31</v>
          </cell>
        </row>
        <row r="7211">
          <cell r="A7211" t="str">
            <v>OX11 9</v>
          </cell>
          <cell r="B7211">
            <v>691077.55</v>
          </cell>
          <cell r="C7211" t="str">
            <v/>
          </cell>
          <cell r="D7211">
            <v>656558.85</v>
          </cell>
          <cell r="E7211">
            <v>930924.98</v>
          </cell>
          <cell r="F7211">
            <v>310372.21000000008</v>
          </cell>
          <cell r="G7211">
            <v>404899.33999999997</v>
          </cell>
          <cell r="H7211">
            <v>151285.01</v>
          </cell>
        </row>
        <row r="7212">
          <cell r="A7212" t="str">
            <v>OX12 0</v>
          </cell>
          <cell r="B7212">
            <v>1065636.17</v>
          </cell>
          <cell r="C7212" t="str">
            <v/>
          </cell>
          <cell r="D7212">
            <v>599048.26</v>
          </cell>
          <cell r="E7212">
            <v>720380.6</v>
          </cell>
          <cell r="F7212">
            <v>642770.32000000018</v>
          </cell>
          <cell r="G7212">
            <v>421230.19999999995</v>
          </cell>
          <cell r="H7212">
            <v>174396.85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>
            <v>752164.97</v>
          </cell>
          <cell r="C7214" t="str">
            <v/>
          </cell>
          <cell r="D7214">
            <v>523443.13</v>
          </cell>
          <cell r="E7214">
            <v>398174.89</v>
          </cell>
          <cell r="F7214">
            <v>410747.90000000008</v>
          </cell>
          <cell r="G7214">
            <v>529322.21</v>
          </cell>
          <cell r="H7214">
            <v>96875.3</v>
          </cell>
        </row>
        <row r="7215">
          <cell r="A7215" t="str">
            <v>OX12 8</v>
          </cell>
          <cell r="B7215">
            <v>803348.57</v>
          </cell>
          <cell r="C7215" t="str">
            <v/>
          </cell>
          <cell r="D7215">
            <v>699391.42</v>
          </cell>
          <cell r="E7215">
            <v>610464.62</v>
          </cell>
          <cell r="F7215">
            <v>571603.85</v>
          </cell>
          <cell r="G7215">
            <v>977784.18999999983</v>
          </cell>
          <cell r="H7215">
            <v>90736.95</v>
          </cell>
        </row>
        <row r="7216">
          <cell r="A7216" t="str">
            <v>OX12 9</v>
          </cell>
          <cell r="B7216">
            <v>1481296.1</v>
          </cell>
          <cell r="C7216" t="str">
            <v/>
          </cell>
          <cell r="D7216">
            <v>1111611.96</v>
          </cell>
          <cell r="E7216">
            <v>1146616</v>
          </cell>
          <cell r="F7216">
            <v>928658.23999999987</v>
          </cell>
          <cell r="G7216">
            <v>987665.26000000013</v>
          </cell>
          <cell r="H7216">
            <v>162306.47</v>
          </cell>
        </row>
        <row r="7217">
          <cell r="A7217" t="str">
            <v>OX13 5</v>
          </cell>
          <cell r="B7217">
            <v>968078.97</v>
          </cell>
          <cell r="C7217" t="str">
            <v/>
          </cell>
          <cell r="D7217">
            <v>879855.99</v>
          </cell>
          <cell r="E7217">
            <v>1191079.1299999999</v>
          </cell>
          <cell r="F7217">
            <v>268186.62</v>
          </cell>
          <cell r="G7217">
            <v>695155.40999999992</v>
          </cell>
          <cell r="H7217">
            <v>84175.900000000009</v>
          </cell>
        </row>
        <row r="7218">
          <cell r="A7218" t="str">
            <v>OX13 6</v>
          </cell>
          <cell r="B7218">
            <v>1288828.5</v>
          </cell>
          <cell r="C7218" t="str">
            <v/>
          </cell>
          <cell r="D7218">
            <v>1416467.06</v>
          </cell>
          <cell r="E7218">
            <v>1680714.3</v>
          </cell>
          <cell r="F7218">
            <v>497865.6</v>
          </cell>
          <cell r="G7218">
            <v>1191258.32</v>
          </cell>
          <cell r="H7218">
            <v>394262.91000000003</v>
          </cell>
        </row>
        <row r="7219">
          <cell r="A7219" t="str">
            <v>OX14 1</v>
          </cell>
          <cell r="B7219">
            <v>778683.06</v>
          </cell>
          <cell r="C7219" t="str">
            <v/>
          </cell>
          <cell r="D7219">
            <v>1062377.45</v>
          </cell>
          <cell r="E7219">
            <v>1364667.35</v>
          </cell>
          <cell r="F7219">
            <v>579410.38</v>
          </cell>
          <cell r="G7219">
            <v>749106.66999999946</v>
          </cell>
          <cell r="H7219">
            <v>362221.33</v>
          </cell>
        </row>
        <row r="7220">
          <cell r="A7220" t="str">
            <v>OX14 2</v>
          </cell>
          <cell r="B7220">
            <v>686020.74</v>
          </cell>
          <cell r="C7220" t="str">
            <v/>
          </cell>
          <cell r="D7220">
            <v>1010822.43</v>
          </cell>
          <cell r="E7220">
            <v>711467.49</v>
          </cell>
          <cell r="F7220">
            <v>444578.35</v>
          </cell>
          <cell r="G7220">
            <v>602137.37</v>
          </cell>
          <cell r="H7220">
            <v>218943.92</v>
          </cell>
        </row>
        <row r="7221">
          <cell r="A7221" t="str">
            <v>OX14 3</v>
          </cell>
          <cell r="B7221">
            <v>633806.43999999994</v>
          </cell>
          <cell r="C7221" t="str">
            <v/>
          </cell>
          <cell r="D7221">
            <v>921914.56</v>
          </cell>
          <cell r="E7221">
            <v>1257296.92</v>
          </cell>
          <cell r="F7221">
            <v>314731</v>
          </cell>
          <cell r="G7221">
            <v>622127.7899999998</v>
          </cell>
          <cell r="H7221">
            <v>285430.37</v>
          </cell>
        </row>
        <row r="7222">
          <cell r="A7222" t="str">
            <v>OX14 4</v>
          </cell>
          <cell r="B7222">
            <v>1165944.67</v>
          </cell>
          <cell r="C7222" t="str">
            <v/>
          </cell>
          <cell r="D7222">
            <v>931385.27</v>
          </cell>
          <cell r="E7222">
            <v>1539595.39</v>
          </cell>
          <cell r="F7222">
            <v>452447.87</v>
          </cell>
          <cell r="G7222">
            <v>799367.96000000008</v>
          </cell>
          <cell r="H7222">
            <v>341811.94</v>
          </cell>
        </row>
        <row r="7223">
          <cell r="A7223" t="str">
            <v>OX14 5</v>
          </cell>
          <cell r="B7223">
            <v>768074</v>
          </cell>
          <cell r="C7223" t="str">
            <v/>
          </cell>
          <cell r="D7223">
            <v>1134058.95</v>
          </cell>
          <cell r="E7223">
            <v>1260254.51</v>
          </cell>
          <cell r="F7223">
            <v>519375.65</v>
          </cell>
          <cell r="G7223">
            <v>883927.47</v>
          </cell>
          <cell r="H7223">
            <v>357431.25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>
            <v>339441.12</v>
          </cell>
          <cell r="C7225" t="str">
            <v/>
          </cell>
          <cell r="D7225">
            <v>362067.23</v>
          </cell>
          <cell r="E7225">
            <v>462236.72</v>
          </cell>
          <cell r="F7225">
            <v>76615.919999999984</v>
          </cell>
          <cell r="G7225">
            <v>475309.91000000003</v>
          </cell>
          <cell r="H7225" t="str">
            <v/>
          </cell>
        </row>
        <row r="7226">
          <cell r="A7226" t="str">
            <v>OX15 4</v>
          </cell>
          <cell r="B7226">
            <v>1212102.05</v>
          </cell>
          <cell r="C7226">
            <v>103682.03</v>
          </cell>
          <cell r="D7226">
            <v>1374208.42</v>
          </cell>
          <cell r="E7226">
            <v>1895237.9</v>
          </cell>
          <cell r="F7226">
            <v>479886.39</v>
          </cell>
          <cell r="G7226">
            <v>1023771.3600000002</v>
          </cell>
          <cell r="H7226">
            <v>207688.52000000002</v>
          </cell>
        </row>
        <row r="7227">
          <cell r="A7227" t="str">
            <v>OX15 5</v>
          </cell>
          <cell r="B7227">
            <v>786358.02</v>
          </cell>
          <cell r="C7227" t="str">
            <v/>
          </cell>
          <cell r="D7227">
            <v>793750.2</v>
          </cell>
          <cell r="E7227">
            <v>746828.18</v>
          </cell>
          <cell r="F7227">
            <v>237562.45</v>
          </cell>
          <cell r="G7227">
            <v>482106.96000000008</v>
          </cell>
          <cell r="H7227">
            <v>80973.350000000006</v>
          </cell>
        </row>
        <row r="7228">
          <cell r="A7228" t="str">
            <v>OX15 6</v>
          </cell>
          <cell r="B7228">
            <v>322763.15999999997</v>
          </cell>
          <cell r="C7228" t="str">
            <v/>
          </cell>
          <cell r="D7228">
            <v>504180.09</v>
          </cell>
          <cell r="E7228">
            <v>444775.77</v>
          </cell>
          <cell r="F7228">
            <v>137227.14000000001</v>
          </cell>
          <cell r="G7228">
            <v>730511.66000000015</v>
          </cell>
          <cell r="H7228">
            <v>94097.07</v>
          </cell>
        </row>
        <row r="7229">
          <cell r="A7229" t="str">
            <v>OX16 0</v>
          </cell>
          <cell r="B7229">
            <v>981656.07</v>
          </cell>
          <cell r="C7229">
            <v>151704.59000000008</v>
          </cell>
          <cell r="D7229">
            <v>1348274.04</v>
          </cell>
          <cell r="E7229">
            <v>2321612.58</v>
          </cell>
          <cell r="F7229">
            <v>447686.21999999991</v>
          </cell>
          <cell r="G7229">
            <v>1151426.3399999999</v>
          </cell>
          <cell r="H7229">
            <v>163377.26999999999</v>
          </cell>
        </row>
        <row r="7230">
          <cell r="A7230" t="str">
            <v>OX16 1</v>
          </cell>
          <cell r="B7230">
            <v>1220476.21</v>
          </cell>
          <cell r="C7230">
            <v>122356.36</v>
          </cell>
          <cell r="D7230">
            <v>1383754.76</v>
          </cell>
          <cell r="E7230">
            <v>2769301.84</v>
          </cell>
          <cell r="F7230">
            <v>529660.84</v>
          </cell>
          <cell r="G7230">
            <v>1305152.1799999995</v>
          </cell>
          <cell r="H7230">
            <v>339006.22000000003</v>
          </cell>
        </row>
        <row r="7231">
          <cell r="A7231" t="str">
            <v>OX16 2</v>
          </cell>
          <cell r="B7231">
            <v>302480.59999999998</v>
          </cell>
          <cell r="C7231" t="str">
            <v/>
          </cell>
          <cell r="D7231">
            <v>452321.92</v>
          </cell>
          <cell r="E7231">
            <v>589282.15</v>
          </cell>
          <cell r="F7231">
            <v>204827.24000000005</v>
          </cell>
          <cell r="G7231">
            <v>323094.3</v>
          </cell>
          <cell r="H7231" t="str">
            <v/>
          </cell>
        </row>
        <row r="7232">
          <cell r="A7232" t="str">
            <v>OX16 3</v>
          </cell>
          <cell r="B7232">
            <v>425433.85</v>
          </cell>
          <cell r="C7232">
            <v>53642.139999999992</v>
          </cell>
          <cell r="D7232">
            <v>886181.6</v>
          </cell>
          <cell r="E7232">
            <v>1007516.37</v>
          </cell>
          <cell r="F7232">
            <v>174592.93000000005</v>
          </cell>
          <cell r="G7232">
            <v>297405.41000000015</v>
          </cell>
          <cell r="H7232">
            <v>102262.90000000001</v>
          </cell>
        </row>
        <row r="7233">
          <cell r="A7233" t="str">
            <v>OX16 4</v>
          </cell>
          <cell r="B7233">
            <v>468055.86</v>
          </cell>
          <cell r="C7233" t="str">
            <v/>
          </cell>
          <cell r="D7233">
            <v>541964.93999999994</v>
          </cell>
          <cell r="E7233">
            <v>844514.25</v>
          </cell>
          <cell r="F7233">
            <v>183855.88</v>
          </cell>
          <cell r="G7233">
            <v>472201.65999999992</v>
          </cell>
          <cell r="H7233">
            <v>112566.09</v>
          </cell>
        </row>
        <row r="7234">
          <cell r="A7234" t="str">
            <v>OX16 5</v>
          </cell>
          <cell r="B7234">
            <v>333193.27</v>
          </cell>
          <cell r="C7234" t="str">
            <v/>
          </cell>
          <cell r="D7234">
            <v>224437.48</v>
          </cell>
          <cell r="E7234">
            <v>428754.2</v>
          </cell>
          <cell r="F7234" t="str">
            <v/>
          </cell>
          <cell r="G7234">
            <v>290009.84999999998</v>
          </cell>
          <cell r="H7234">
            <v>99885.31</v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>
            <v>1138000.4099999999</v>
          </cell>
          <cell r="C7236">
            <v>119302.40999999999</v>
          </cell>
          <cell r="D7236">
            <v>1637813.21</v>
          </cell>
          <cell r="E7236">
            <v>2171234.66</v>
          </cell>
          <cell r="F7236">
            <v>658995.71999999986</v>
          </cell>
          <cell r="G7236">
            <v>1145168.6499999999</v>
          </cell>
          <cell r="H7236">
            <v>314589.90000000002</v>
          </cell>
        </row>
        <row r="7237">
          <cell r="A7237" t="str">
            <v>OX17 1</v>
          </cell>
          <cell r="B7237">
            <v>414665.14</v>
          </cell>
          <cell r="C7237" t="str">
            <v/>
          </cell>
          <cell r="D7237">
            <v>812148.77</v>
          </cell>
          <cell r="E7237">
            <v>833114.78</v>
          </cell>
          <cell r="F7237">
            <v>273568.68</v>
          </cell>
          <cell r="G7237">
            <v>339875.8600000001</v>
          </cell>
          <cell r="H7237">
            <v>129366.46</v>
          </cell>
        </row>
        <row r="7238">
          <cell r="A7238" t="str">
            <v>OX17 2</v>
          </cell>
          <cell r="B7238">
            <v>750861.54</v>
          </cell>
          <cell r="C7238">
            <v>69135.839999999997</v>
          </cell>
          <cell r="D7238">
            <v>1165275.9099999999</v>
          </cell>
          <cell r="E7238">
            <v>1412026.41</v>
          </cell>
          <cell r="F7238">
            <v>367483.7699999999</v>
          </cell>
          <cell r="G7238">
            <v>598375.51000000013</v>
          </cell>
          <cell r="H7238">
            <v>144087.1</v>
          </cell>
        </row>
        <row r="7239">
          <cell r="A7239" t="str">
            <v>OX17 3</v>
          </cell>
          <cell r="B7239">
            <v>747167.39</v>
          </cell>
          <cell r="C7239">
            <v>97630.129999999976</v>
          </cell>
          <cell r="D7239">
            <v>811206.06</v>
          </cell>
          <cell r="E7239">
            <v>1028941.71</v>
          </cell>
          <cell r="F7239">
            <v>364098.44</v>
          </cell>
          <cell r="G7239">
            <v>1150845.4999999995</v>
          </cell>
          <cell r="H7239">
            <v>253337.01</v>
          </cell>
        </row>
        <row r="7240">
          <cell r="A7240" t="str">
            <v>OX18 1</v>
          </cell>
          <cell r="B7240">
            <v>1274755.77</v>
          </cell>
          <cell r="C7240" t="str">
            <v/>
          </cell>
          <cell r="D7240">
            <v>1305046.19</v>
          </cell>
          <cell r="E7240">
            <v>2151552.0499999998</v>
          </cell>
          <cell r="F7240">
            <v>436705.75</v>
          </cell>
          <cell r="G7240">
            <v>867386.74999999988</v>
          </cell>
          <cell r="H7240">
            <v>229290.65</v>
          </cell>
        </row>
        <row r="7241">
          <cell r="A7241" t="str">
            <v>OX18 2</v>
          </cell>
          <cell r="B7241">
            <v>869306.95</v>
          </cell>
          <cell r="C7241" t="str">
            <v/>
          </cell>
          <cell r="D7241">
            <v>1064254.57</v>
          </cell>
          <cell r="E7241">
            <v>1095066.3500000001</v>
          </cell>
          <cell r="F7241">
            <v>347661.74999999994</v>
          </cell>
          <cell r="G7241">
            <v>498306.59</v>
          </cell>
          <cell r="H7241">
            <v>101688.12</v>
          </cell>
        </row>
        <row r="7242">
          <cell r="A7242" t="str">
            <v>OX18 3</v>
          </cell>
          <cell r="B7242">
            <v>1255991.42</v>
          </cell>
          <cell r="C7242">
            <v>112226.49000000002</v>
          </cell>
          <cell r="D7242">
            <v>1640089.88</v>
          </cell>
          <cell r="E7242">
            <v>2558100.0099999998</v>
          </cell>
          <cell r="F7242">
            <v>532142.18999999994</v>
          </cell>
          <cell r="G7242">
            <v>957971.09000000008</v>
          </cell>
          <cell r="H7242">
            <v>387097.12</v>
          </cell>
        </row>
        <row r="7243">
          <cell r="A7243" t="str">
            <v>OX18 4</v>
          </cell>
          <cell r="B7243">
            <v>541336.76</v>
          </cell>
          <cell r="C7243" t="str">
            <v/>
          </cell>
          <cell r="D7243">
            <v>287449.69</v>
          </cell>
          <cell r="E7243">
            <v>410593.66</v>
          </cell>
          <cell r="F7243" t="str">
            <v/>
          </cell>
          <cell r="G7243">
            <v>483883.96000000014</v>
          </cell>
          <cell r="H7243" t="str">
            <v/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>
            <v>272762.08</v>
          </cell>
          <cell r="C7245" t="str">
            <v/>
          </cell>
          <cell r="D7245">
            <v>350199.3</v>
          </cell>
          <cell r="E7245">
            <v>492606.9</v>
          </cell>
          <cell r="F7245">
            <v>110905.78</v>
          </cell>
          <cell r="G7245">
            <v>397204.92999999993</v>
          </cell>
          <cell r="H7245">
            <v>118956.11</v>
          </cell>
        </row>
        <row r="7246">
          <cell r="A7246" t="str">
            <v>OX2 6</v>
          </cell>
          <cell r="B7246">
            <v>575659.82999999996</v>
          </cell>
          <cell r="C7246" t="str">
            <v/>
          </cell>
          <cell r="D7246">
            <v>623654.59</v>
          </cell>
          <cell r="E7246">
            <v>332763.57</v>
          </cell>
          <cell r="F7246" t="str">
            <v/>
          </cell>
          <cell r="G7246">
            <v>1132489.79</v>
          </cell>
          <cell r="H7246">
            <v>102710.7</v>
          </cell>
        </row>
        <row r="7247">
          <cell r="A7247" t="str">
            <v>OX2 7</v>
          </cell>
          <cell r="B7247">
            <v>995269.64</v>
          </cell>
          <cell r="C7247" t="str">
            <v/>
          </cell>
          <cell r="D7247">
            <v>793667.77</v>
          </cell>
          <cell r="E7247">
            <v>579058.18999999994</v>
          </cell>
          <cell r="F7247">
            <v>104613.68</v>
          </cell>
          <cell r="G7247">
            <v>839644.89</v>
          </cell>
          <cell r="H7247">
            <v>80023.509999999995</v>
          </cell>
        </row>
        <row r="7248">
          <cell r="A7248" t="str">
            <v>OX2 8</v>
          </cell>
          <cell r="B7248">
            <v>639908.04</v>
          </cell>
          <cell r="C7248" t="str">
            <v/>
          </cell>
          <cell r="D7248">
            <v>722480.7</v>
          </cell>
          <cell r="E7248">
            <v>741541.58</v>
          </cell>
          <cell r="F7248">
            <v>120506.47</v>
          </cell>
          <cell r="G7248">
            <v>905171.10000000009</v>
          </cell>
          <cell r="H7248">
            <v>112197.37</v>
          </cell>
        </row>
        <row r="7249">
          <cell r="A7249" t="str">
            <v>OX2 9</v>
          </cell>
          <cell r="B7249">
            <v>1554356.36</v>
          </cell>
          <cell r="C7249" t="str">
            <v/>
          </cell>
          <cell r="D7249">
            <v>1155304.92</v>
          </cell>
          <cell r="E7249">
            <v>1378524.99</v>
          </cell>
          <cell r="F7249">
            <v>302405.51000000007</v>
          </cell>
          <cell r="G7249">
            <v>942843.25000000023</v>
          </cell>
          <cell r="H7249">
            <v>165186.07</v>
          </cell>
        </row>
        <row r="7250">
          <cell r="A7250" t="str">
            <v>OX20 1</v>
          </cell>
          <cell r="B7250">
            <v>662977.14</v>
          </cell>
          <cell r="C7250" t="str">
            <v/>
          </cell>
          <cell r="D7250">
            <v>702832.15</v>
          </cell>
          <cell r="E7250">
            <v>821750.82</v>
          </cell>
          <cell r="F7250">
            <v>167682.74999999997</v>
          </cell>
          <cell r="G7250">
            <v>652924.5699999996</v>
          </cell>
          <cell r="H7250">
            <v>94542.680000000008</v>
          </cell>
        </row>
        <row r="7251">
          <cell r="A7251" t="str">
            <v>OX25 1</v>
          </cell>
          <cell r="B7251">
            <v>242119.24</v>
          </cell>
          <cell r="C7251" t="str">
            <v/>
          </cell>
          <cell r="D7251">
            <v>130565.27</v>
          </cell>
          <cell r="E7251">
            <v>489921.85</v>
          </cell>
          <cell r="F7251">
            <v>80153.679999999993</v>
          </cell>
          <cell r="G7251">
            <v>181722.37</v>
          </cell>
          <cell r="H7251">
            <v>91825.44</v>
          </cell>
        </row>
        <row r="7252">
          <cell r="A7252" t="str">
            <v>OX25 2</v>
          </cell>
          <cell r="B7252">
            <v>674363.65</v>
          </cell>
          <cell r="C7252" t="str">
            <v/>
          </cell>
          <cell r="D7252">
            <v>504113.86</v>
          </cell>
          <cell r="E7252">
            <v>931313.11</v>
          </cell>
          <cell r="F7252">
            <v>268077.59999999998</v>
          </cell>
          <cell r="G7252">
            <v>529628.48000000021</v>
          </cell>
          <cell r="H7252">
            <v>143278.78</v>
          </cell>
        </row>
        <row r="7253">
          <cell r="A7253" t="str">
            <v>OX25 3</v>
          </cell>
          <cell r="B7253">
            <v>119264.96000000001</v>
          </cell>
          <cell r="C7253" t="str">
            <v/>
          </cell>
          <cell r="D7253">
            <v>126333.7</v>
          </cell>
          <cell r="E7253">
            <v>110021.46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>
            <v>254923.77</v>
          </cell>
          <cell r="C7254" t="str">
            <v/>
          </cell>
          <cell r="D7254">
            <v>94814.24</v>
          </cell>
          <cell r="E7254">
            <v>145752.53</v>
          </cell>
          <cell r="F7254" t="str">
            <v/>
          </cell>
          <cell r="G7254">
            <v>148301.41000000003</v>
          </cell>
          <cell r="H7254" t="str">
            <v/>
          </cell>
        </row>
        <row r="7255">
          <cell r="A7255" t="str">
            <v>OX25 5</v>
          </cell>
          <cell r="B7255">
            <v>548473.74</v>
          </cell>
          <cell r="C7255" t="str">
            <v/>
          </cell>
          <cell r="D7255">
            <v>659033.63</v>
          </cell>
          <cell r="E7255">
            <v>956074.72</v>
          </cell>
          <cell r="F7255">
            <v>191144.78</v>
          </cell>
          <cell r="G7255">
            <v>294283.7</v>
          </cell>
          <cell r="H7255">
            <v>93562.05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149359.64000000001</v>
          </cell>
          <cell r="E7256">
            <v>298228.49</v>
          </cell>
          <cell r="F7256" t="str">
            <v/>
          </cell>
          <cell r="G7256" t="str">
            <v/>
          </cell>
          <cell r="H7256" t="str">
            <v/>
          </cell>
        </row>
        <row r="7257">
          <cell r="A7257" t="str">
            <v>OX26 1</v>
          </cell>
          <cell r="B7257">
            <v>767463.98</v>
          </cell>
          <cell r="C7257" t="str">
            <v/>
          </cell>
          <cell r="D7257">
            <v>977989.17</v>
          </cell>
          <cell r="E7257">
            <v>1186899.52</v>
          </cell>
          <cell r="F7257">
            <v>251190.68000000005</v>
          </cell>
          <cell r="G7257">
            <v>798718.52</v>
          </cell>
          <cell r="H7257" t="str">
            <v/>
          </cell>
        </row>
        <row r="7258">
          <cell r="A7258" t="str">
            <v>OX26 2</v>
          </cell>
          <cell r="B7258">
            <v>973189.02</v>
          </cell>
          <cell r="C7258" t="str">
            <v/>
          </cell>
          <cell r="D7258">
            <v>1017453.62</v>
          </cell>
          <cell r="E7258">
            <v>2256668.81</v>
          </cell>
          <cell r="F7258">
            <v>327222.65999999992</v>
          </cell>
          <cell r="G7258">
            <v>781445.44999999984</v>
          </cell>
          <cell r="H7258">
            <v>276985.62</v>
          </cell>
        </row>
        <row r="7259">
          <cell r="A7259" t="str">
            <v>OX26 3</v>
          </cell>
          <cell r="B7259">
            <v>1286569.49</v>
          </cell>
          <cell r="C7259" t="str">
            <v/>
          </cell>
          <cell r="D7259">
            <v>965176.45</v>
          </cell>
          <cell r="E7259">
            <v>1540485.63</v>
          </cell>
          <cell r="F7259">
            <v>324652.55</v>
          </cell>
          <cell r="G7259">
            <v>568441.81000000006</v>
          </cell>
          <cell r="H7259">
            <v>162455.14000000001</v>
          </cell>
        </row>
        <row r="7260">
          <cell r="A7260" t="str">
            <v>OX26 4</v>
          </cell>
          <cell r="B7260">
            <v>639271.69999999995</v>
          </cell>
          <cell r="C7260" t="str">
            <v/>
          </cell>
          <cell r="D7260">
            <v>702116.26</v>
          </cell>
          <cell r="E7260">
            <v>1534012.92</v>
          </cell>
          <cell r="F7260">
            <v>317344.37999999995</v>
          </cell>
          <cell r="G7260">
            <v>527654.21</v>
          </cell>
          <cell r="H7260">
            <v>97409.12</v>
          </cell>
        </row>
        <row r="7261">
          <cell r="A7261" t="str">
            <v>OX26 5</v>
          </cell>
          <cell r="B7261">
            <v>261583.27</v>
          </cell>
          <cell r="C7261" t="str">
            <v/>
          </cell>
          <cell r="D7261">
            <v>226167.85</v>
          </cell>
          <cell r="E7261">
            <v>196956.3</v>
          </cell>
          <cell r="F7261">
            <v>101508.93</v>
          </cell>
          <cell r="G7261">
            <v>110351.25999999998</v>
          </cell>
          <cell r="H7261" t="str">
            <v/>
          </cell>
        </row>
        <row r="7262">
          <cell r="A7262" t="str">
            <v>OX26 6</v>
          </cell>
          <cell r="B7262">
            <v>1014219.74</v>
          </cell>
          <cell r="C7262" t="str">
            <v/>
          </cell>
          <cell r="D7262">
            <v>1092925.58</v>
          </cell>
          <cell r="E7262">
            <v>1864330.57</v>
          </cell>
          <cell r="F7262">
            <v>496408.78</v>
          </cell>
          <cell r="G7262">
            <v>913288.07000000007</v>
          </cell>
          <cell r="H7262">
            <v>214738.29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>
            <v>129263.64</v>
          </cell>
          <cell r="C7264" t="str">
            <v/>
          </cell>
          <cell r="D7264">
            <v>160100.19</v>
          </cell>
          <cell r="E7264">
            <v>274695</v>
          </cell>
          <cell r="F7264" t="str">
            <v/>
          </cell>
          <cell r="G7264">
            <v>96024.380000000019</v>
          </cell>
          <cell r="H7264" t="str">
            <v/>
          </cell>
        </row>
        <row r="7265">
          <cell r="A7265" t="str">
            <v>OX27 7</v>
          </cell>
          <cell r="B7265">
            <v>198832.89</v>
          </cell>
          <cell r="C7265" t="str">
            <v/>
          </cell>
          <cell r="D7265">
            <v>381514.76</v>
          </cell>
          <cell r="E7265">
            <v>333877.02</v>
          </cell>
          <cell r="F7265">
            <v>169338.09000000003</v>
          </cell>
          <cell r="G7265">
            <v>308432.26000000007</v>
          </cell>
          <cell r="H7265">
            <v>93364.23</v>
          </cell>
        </row>
        <row r="7266">
          <cell r="A7266" t="str">
            <v>OX27 8</v>
          </cell>
          <cell r="B7266">
            <v>516783.7</v>
          </cell>
          <cell r="C7266" t="str">
            <v/>
          </cell>
          <cell r="D7266">
            <v>562178.22</v>
          </cell>
          <cell r="E7266">
            <v>969786.36</v>
          </cell>
          <cell r="F7266">
            <v>160197.73000000001</v>
          </cell>
          <cell r="G7266">
            <v>261937.7</v>
          </cell>
          <cell r="H7266">
            <v>143362.83000000002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131462.70000000001</v>
          </cell>
          <cell r="E7267">
            <v>120959.86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>
            <v>1062830.97</v>
          </cell>
          <cell r="C7268" t="str">
            <v/>
          </cell>
          <cell r="D7268">
            <v>1374258.69</v>
          </cell>
          <cell r="E7268">
            <v>1602556.7</v>
          </cell>
          <cell r="F7268">
            <v>428620.52</v>
          </cell>
          <cell r="G7268">
            <v>697196.22999999986</v>
          </cell>
          <cell r="H7268">
            <v>147535.57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82377.37</v>
          </cell>
          <cell r="E7269">
            <v>104237.91</v>
          </cell>
          <cell r="F7269">
            <v>67437.06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>
            <v>279378.40999999997</v>
          </cell>
          <cell r="C7270" t="str">
            <v/>
          </cell>
          <cell r="D7270">
            <v>352279.82</v>
          </cell>
          <cell r="E7270">
            <v>464180.04</v>
          </cell>
          <cell r="F7270">
            <v>166813.04</v>
          </cell>
          <cell r="G7270">
            <v>196651.24999999997</v>
          </cell>
          <cell r="H7270" t="str">
            <v/>
          </cell>
        </row>
        <row r="7271">
          <cell r="A7271" t="str">
            <v>OX28 4</v>
          </cell>
          <cell r="B7271">
            <v>328318.59999999998</v>
          </cell>
          <cell r="C7271" t="str">
            <v/>
          </cell>
          <cell r="D7271">
            <v>229267.72</v>
          </cell>
          <cell r="E7271">
            <v>492547.91</v>
          </cell>
          <cell r="F7271">
            <v>100737.32000000002</v>
          </cell>
          <cell r="G7271">
            <v>79517.029999999984</v>
          </cell>
          <cell r="H7271" t="str">
            <v/>
          </cell>
        </row>
        <row r="7272">
          <cell r="A7272" t="str">
            <v>OX28 5</v>
          </cell>
          <cell r="B7272">
            <v>1198472.52</v>
          </cell>
          <cell r="C7272" t="str">
            <v/>
          </cell>
          <cell r="D7272">
            <v>1198780.0900000001</v>
          </cell>
          <cell r="E7272">
            <v>1846555.85</v>
          </cell>
          <cell r="F7272">
            <v>414752.66000000009</v>
          </cell>
          <cell r="G7272">
            <v>665925.33000000007</v>
          </cell>
          <cell r="H7272">
            <v>97472.56</v>
          </cell>
        </row>
        <row r="7273">
          <cell r="A7273" t="str">
            <v>OX28 6</v>
          </cell>
          <cell r="B7273">
            <v>509545.21</v>
          </cell>
          <cell r="C7273" t="str">
            <v/>
          </cell>
          <cell r="D7273">
            <v>564144.07999999996</v>
          </cell>
          <cell r="E7273">
            <v>1029800.73</v>
          </cell>
          <cell r="F7273">
            <v>175993.7</v>
          </cell>
          <cell r="G7273">
            <v>319665.55</v>
          </cell>
          <cell r="H7273">
            <v>68052.490000000005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>
            <v>338546.01</v>
          </cell>
          <cell r="C7275" t="str">
            <v/>
          </cell>
          <cell r="D7275">
            <v>142528.43</v>
          </cell>
          <cell r="E7275">
            <v>345654.32</v>
          </cell>
          <cell r="F7275">
            <v>110811.02</v>
          </cell>
          <cell r="G7275">
            <v>137596.87999999998</v>
          </cell>
          <cell r="H7275">
            <v>35666.79</v>
          </cell>
        </row>
        <row r="7276">
          <cell r="A7276" t="str">
            <v>OX29 4</v>
          </cell>
          <cell r="B7276">
            <v>661939.56000000006</v>
          </cell>
          <cell r="C7276" t="str">
            <v/>
          </cell>
          <cell r="D7276">
            <v>565089.63</v>
          </cell>
          <cell r="E7276">
            <v>758008.93</v>
          </cell>
          <cell r="F7276">
            <v>295077.83999999991</v>
          </cell>
          <cell r="G7276">
            <v>396182.31</v>
          </cell>
          <cell r="H7276">
            <v>126039.95</v>
          </cell>
        </row>
        <row r="7277">
          <cell r="A7277" t="str">
            <v>OX29 5</v>
          </cell>
          <cell r="B7277">
            <v>161402.22</v>
          </cell>
          <cell r="C7277" t="str">
            <v/>
          </cell>
          <cell r="D7277">
            <v>151870.93</v>
          </cell>
          <cell r="E7277">
            <v>259210.88</v>
          </cell>
          <cell r="F7277" t="str">
            <v/>
          </cell>
          <cell r="G7277">
            <v>337312.33</v>
          </cell>
          <cell r="H7277" t="str">
            <v/>
          </cell>
        </row>
        <row r="7278">
          <cell r="A7278" t="str">
            <v>OX29 6</v>
          </cell>
          <cell r="B7278">
            <v>408022.83</v>
          </cell>
          <cell r="C7278" t="str">
            <v/>
          </cell>
          <cell r="D7278">
            <v>291455.7</v>
          </cell>
          <cell r="E7278">
            <v>276551.46999999997</v>
          </cell>
          <cell r="F7278">
            <v>106119.31</v>
          </cell>
          <cell r="G7278">
            <v>192245.85999999996</v>
          </cell>
          <cell r="H7278" t="str">
            <v/>
          </cell>
        </row>
        <row r="7279">
          <cell r="A7279" t="str">
            <v>OX29 7</v>
          </cell>
          <cell r="B7279">
            <v>568915.46</v>
          </cell>
          <cell r="C7279" t="str">
            <v/>
          </cell>
          <cell r="D7279">
            <v>685559.42</v>
          </cell>
          <cell r="E7279">
            <v>862971.51</v>
          </cell>
          <cell r="F7279">
            <v>120096.13000000002</v>
          </cell>
          <cell r="G7279">
            <v>317169.14999999991</v>
          </cell>
          <cell r="H7279" t="str">
            <v/>
          </cell>
        </row>
        <row r="7280">
          <cell r="A7280" t="str">
            <v>OX29 8</v>
          </cell>
          <cell r="B7280">
            <v>712337.33</v>
          </cell>
          <cell r="C7280" t="str">
            <v/>
          </cell>
          <cell r="D7280">
            <v>733265.49</v>
          </cell>
          <cell r="E7280">
            <v>1068325.78</v>
          </cell>
          <cell r="F7280">
            <v>175931.39</v>
          </cell>
          <cell r="G7280">
            <v>1097320.77</v>
          </cell>
          <cell r="H7280">
            <v>159857.23000000001</v>
          </cell>
        </row>
        <row r="7281">
          <cell r="A7281" t="str">
            <v>OX29 9</v>
          </cell>
          <cell r="B7281">
            <v>342703.59</v>
          </cell>
          <cell r="C7281" t="str">
            <v/>
          </cell>
          <cell r="D7281">
            <v>307371.19</v>
          </cell>
          <cell r="E7281">
            <v>417310.33</v>
          </cell>
          <cell r="F7281">
            <v>99671.81</v>
          </cell>
          <cell r="G7281">
            <v>123051.70999999998</v>
          </cell>
          <cell r="H7281" t="str">
            <v/>
          </cell>
        </row>
        <row r="7282">
          <cell r="A7282" t="str">
            <v>OX3 0</v>
          </cell>
          <cell r="B7282">
            <v>790145.31</v>
          </cell>
          <cell r="C7282" t="str">
            <v/>
          </cell>
          <cell r="D7282">
            <v>919596.85</v>
          </cell>
          <cell r="E7282">
            <v>964535.54</v>
          </cell>
          <cell r="F7282">
            <v>149203.42000000004</v>
          </cell>
          <cell r="G7282">
            <v>686376.85</v>
          </cell>
          <cell r="H7282">
            <v>307361.02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>
            <v>1112541.81</v>
          </cell>
          <cell r="C7284" t="str">
            <v/>
          </cell>
          <cell r="D7284">
            <v>1157439.06</v>
          </cell>
          <cell r="E7284">
            <v>1320095.8700000001</v>
          </cell>
          <cell r="F7284">
            <v>193160.01000000004</v>
          </cell>
          <cell r="G7284">
            <v>697672.92999999993</v>
          </cell>
          <cell r="H7284">
            <v>205047.05000000002</v>
          </cell>
        </row>
        <row r="7285">
          <cell r="A7285" t="str">
            <v>OX3 8</v>
          </cell>
          <cell r="B7285">
            <v>1200556.92</v>
          </cell>
          <cell r="C7285" t="str">
            <v/>
          </cell>
          <cell r="D7285">
            <v>1525229.03</v>
          </cell>
          <cell r="E7285">
            <v>1775416.77</v>
          </cell>
          <cell r="F7285">
            <v>269585.86</v>
          </cell>
          <cell r="G7285">
            <v>934116.58000000007</v>
          </cell>
          <cell r="H7285">
            <v>322918.28999999998</v>
          </cell>
        </row>
        <row r="7286">
          <cell r="A7286" t="str">
            <v>OX3 9</v>
          </cell>
          <cell r="B7286">
            <v>1362616.09</v>
          </cell>
          <cell r="C7286" t="str">
            <v/>
          </cell>
          <cell r="D7286">
            <v>1068360.78</v>
          </cell>
          <cell r="E7286">
            <v>1391280.71</v>
          </cell>
          <cell r="F7286">
            <v>190004.35</v>
          </cell>
          <cell r="G7286">
            <v>676657.65</v>
          </cell>
          <cell r="H7286">
            <v>260092.66</v>
          </cell>
        </row>
        <row r="7287">
          <cell r="A7287" t="str">
            <v>OX33 1</v>
          </cell>
          <cell r="B7287">
            <v>1236579.8999999999</v>
          </cell>
          <cell r="C7287" t="str">
            <v/>
          </cell>
          <cell r="D7287">
            <v>1682265.73</v>
          </cell>
          <cell r="E7287">
            <v>1035060.78</v>
          </cell>
          <cell r="F7287">
            <v>272307.39999999997</v>
          </cell>
          <cell r="G7287">
            <v>616081.02999999991</v>
          </cell>
          <cell r="H7287">
            <v>195843.68</v>
          </cell>
        </row>
        <row r="7288">
          <cell r="A7288" t="str">
            <v>OX39 4</v>
          </cell>
          <cell r="B7288">
            <v>924015.52</v>
          </cell>
          <cell r="C7288" t="str">
            <v/>
          </cell>
          <cell r="D7288">
            <v>928053.03</v>
          </cell>
          <cell r="E7288">
            <v>1599364.17</v>
          </cell>
          <cell r="F7288">
            <v>420873.7699999999</v>
          </cell>
          <cell r="G7288">
            <v>677244.20999999985</v>
          </cell>
          <cell r="H7288">
            <v>89287.32</v>
          </cell>
        </row>
        <row r="7289">
          <cell r="A7289" t="str">
            <v>OX4 1</v>
          </cell>
          <cell r="B7289">
            <v>453321.85</v>
          </cell>
          <cell r="C7289" t="str">
            <v/>
          </cell>
          <cell r="D7289">
            <v>647652.18000000005</v>
          </cell>
          <cell r="E7289">
            <v>801717.03</v>
          </cell>
          <cell r="F7289">
            <v>121829.41999999998</v>
          </cell>
          <cell r="G7289">
            <v>927692.18999999959</v>
          </cell>
          <cell r="H7289" t="str">
            <v/>
          </cell>
        </row>
        <row r="7290">
          <cell r="A7290" t="str">
            <v>OX4 2</v>
          </cell>
          <cell r="B7290">
            <v>1005148.12</v>
          </cell>
          <cell r="C7290" t="str">
            <v/>
          </cell>
          <cell r="D7290">
            <v>873813.99</v>
          </cell>
          <cell r="E7290">
            <v>1911470.12</v>
          </cell>
          <cell r="F7290">
            <v>150769.70000000004</v>
          </cell>
          <cell r="G7290">
            <v>600808.91000000027</v>
          </cell>
          <cell r="H7290">
            <v>208988.22</v>
          </cell>
        </row>
        <row r="7291">
          <cell r="A7291" t="str">
            <v>OX4 3</v>
          </cell>
          <cell r="B7291">
            <v>1343443.08</v>
          </cell>
          <cell r="C7291" t="str">
            <v/>
          </cell>
          <cell r="D7291">
            <v>961612.9</v>
          </cell>
          <cell r="E7291">
            <v>2159153.39</v>
          </cell>
          <cell r="F7291">
            <v>385804.17</v>
          </cell>
          <cell r="G7291">
            <v>678863.66999999981</v>
          </cell>
          <cell r="H7291">
            <v>227678.05000000002</v>
          </cell>
        </row>
        <row r="7292">
          <cell r="A7292" t="str">
            <v>OX4 4</v>
          </cell>
          <cell r="B7292">
            <v>1097798.45</v>
          </cell>
          <cell r="C7292" t="str">
            <v/>
          </cell>
          <cell r="D7292">
            <v>1262026.95</v>
          </cell>
          <cell r="E7292">
            <v>2330581.04</v>
          </cell>
          <cell r="F7292">
            <v>217498.50999999995</v>
          </cell>
          <cell r="G7292">
            <v>1285216.8099999998</v>
          </cell>
          <cell r="H7292">
            <v>292175.14</v>
          </cell>
        </row>
        <row r="7293">
          <cell r="A7293" t="str">
            <v>OX4 6</v>
          </cell>
          <cell r="B7293">
            <v>1118579.44</v>
          </cell>
          <cell r="C7293" t="str">
            <v/>
          </cell>
          <cell r="D7293">
            <v>638976.35</v>
          </cell>
          <cell r="E7293">
            <v>2313720.66</v>
          </cell>
          <cell r="F7293">
            <v>214968.08</v>
          </cell>
          <cell r="G7293">
            <v>580252.09</v>
          </cell>
          <cell r="H7293">
            <v>151244.46</v>
          </cell>
        </row>
        <row r="7294">
          <cell r="A7294" t="str">
            <v>OX4 7</v>
          </cell>
          <cell r="B7294">
            <v>686408</v>
          </cell>
          <cell r="C7294" t="str">
            <v/>
          </cell>
          <cell r="D7294">
            <v>567638.94999999995</v>
          </cell>
          <cell r="E7294">
            <v>1302406.22</v>
          </cell>
          <cell r="F7294">
            <v>184226.6</v>
          </cell>
          <cell r="G7294">
            <v>409814.43</v>
          </cell>
          <cell r="H7294">
            <v>185621.25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>
            <v>712585.07</v>
          </cell>
          <cell r="C7296" t="str">
            <v/>
          </cell>
          <cell r="D7296">
            <v>830966.1</v>
          </cell>
          <cell r="E7296">
            <v>843611.77</v>
          </cell>
          <cell r="F7296">
            <v>237131.9</v>
          </cell>
          <cell r="G7296">
            <v>464189.57</v>
          </cell>
          <cell r="H7296">
            <v>75624.490000000005</v>
          </cell>
        </row>
        <row r="7297">
          <cell r="A7297" t="str">
            <v>OX44 9</v>
          </cell>
          <cell r="B7297">
            <v>498589.17</v>
          </cell>
          <cell r="C7297" t="str">
            <v/>
          </cell>
          <cell r="D7297">
            <v>250939.53</v>
          </cell>
          <cell r="E7297">
            <v>456675.51</v>
          </cell>
          <cell r="F7297" t="str">
            <v/>
          </cell>
          <cell r="G7297">
            <v>262621.48</v>
          </cell>
          <cell r="H7297">
            <v>66734.86</v>
          </cell>
        </row>
        <row r="7298">
          <cell r="A7298" t="str">
            <v>OX49 5</v>
          </cell>
          <cell r="B7298">
            <v>571638.64</v>
          </cell>
          <cell r="C7298" t="str">
            <v/>
          </cell>
          <cell r="D7298">
            <v>649361.73</v>
          </cell>
          <cell r="E7298">
            <v>710564.71</v>
          </cell>
          <cell r="F7298">
            <v>260536.85999999996</v>
          </cell>
          <cell r="G7298">
            <v>548206.42000000004</v>
          </cell>
          <cell r="H7298">
            <v>105822.54000000001</v>
          </cell>
        </row>
        <row r="7299">
          <cell r="A7299" t="str">
            <v>OX5 1</v>
          </cell>
          <cell r="B7299">
            <v>1554386.08</v>
          </cell>
          <cell r="C7299" t="str">
            <v/>
          </cell>
          <cell r="D7299">
            <v>1389199.65</v>
          </cell>
          <cell r="E7299">
            <v>1965829.42</v>
          </cell>
          <cell r="F7299">
            <v>338633.7300000001</v>
          </cell>
          <cell r="G7299">
            <v>1101262.5100000002</v>
          </cell>
          <cell r="H7299">
            <v>205499.51</v>
          </cell>
        </row>
        <row r="7300">
          <cell r="A7300" t="str">
            <v>OX5 2</v>
          </cell>
          <cell r="B7300">
            <v>1318220.5</v>
          </cell>
          <cell r="C7300" t="str">
            <v/>
          </cell>
          <cell r="D7300">
            <v>1321944.52</v>
          </cell>
          <cell r="E7300">
            <v>1584414.79</v>
          </cell>
          <cell r="F7300">
            <v>136441.41999999998</v>
          </cell>
          <cell r="G7300">
            <v>945324.34</v>
          </cell>
          <cell r="H7300">
            <v>143696.78</v>
          </cell>
        </row>
        <row r="7301">
          <cell r="A7301" t="str">
            <v>OX5 3</v>
          </cell>
          <cell r="B7301">
            <v>359842.12</v>
          </cell>
          <cell r="C7301" t="str">
            <v/>
          </cell>
          <cell r="D7301">
            <v>319735.81</v>
          </cell>
          <cell r="E7301">
            <v>516978.78</v>
          </cell>
          <cell r="F7301">
            <v>109856.19</v>
          </cell>
          <cell r="G7301">
            <v>304483.7099999999</v>
          </cell>
          <cell r="H7301" t="str">
            <v/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>
            <v>830773.24</v>
          </cell>
          <cell r="C7303" t="str">
            <v/>
          </cell>
          <cell r="D7303">
            <v>2309260</v>
          </cell>
          <cell r="E7303">
            <v>670599.59</v>
          </cell>
          <cell r="F7303">
            <v>149727.60999999996</v>
          </cell>
          <cell r="G7303">
            <v>396967.10000000003</v>
          </cell>
          <cell r="H7303" t="str">
            <v/>
          </cell>
        </row>
        <row r="7304">
          <cell r="A7304" t="str">
            <v>OX7 4</v>
          </cell>
          <cell r="B7304">
            <v>133713.14000000001</v>
          </cell>
          <cell r="C7304" t="str">
            <v/>
          </cell>
          <cell r="D7304">
            <v>293159.44</v>
          </cell>
          <cell r="E7304">
            <v>257801.36</v>
          </cell>
          <cell r="F7304" t="str">
            <v/>
          </cell>
          <cell r="G7304">
            <v>270535.21999999997</v>
          </cell>
          <cell r="H7304" t="str">
            <v/>
          </cell>
        </row>
        <row r="7305">
          <cell r="A7305" t="str">
            <v>OX7 5</v>
          </cell>
          <cell r="B7305">
            <v>1306988.56</v>
          </cell>
          <cell r="C7305" t="str">
            <v/>
          </cell>
          <cell r="D7305">
            <v>1416238.76</v>
          </cell>
          <cell r="E7305">
            <v>1074594.83</v>
          </cell>
          <cell r="F7305">
            <v>295083.3</v>
          </cell>
          <cell r="G7305">
            <v>1227010.8400000001</v>
          </cell>
          <cell r="H7305">
            <v>194970.09</v>
          </cell>
        </row>
        <row r="7306">
          <cell r="A7306" t="str">
            <v>OX7 6</v>
          </cell>
          <cell r="B7306">
            <v>759553.78</v>
          </cell>
          <cell r="C7306" t="str">
            <v/>
          </cell>
          <cell r="D7306">
            <v>788217.82</v>
          </cell>
          <cell r="E7306">
            <v>877398.45</v>
          </cell>
          <cell r="F7306">
            <v>153002.35999999999</v>
          </cell>
          <cell r="G7306">
            <v>560307.35</v>
          </cell>
          <cell r="H7306" t="str">
            <v/>
          </cell>
        </row>
        <row r="7307">
          <cell r="A7307" t="str">
            <v>OX7 7</v>
          </cell>
          <cell r="B7307">
            <v>279853.08</v>
          </cell>
          <cell r="C7307" t="str">
            <v/>
          </cell>
          <cell r="D7307">
            <v>472635.85</v>
          </cell>
          <cell r="E7307">
            <v>501011.58</v>
          </cell>
          <cell r="F7307" t="str">
            <v/>
          </cell>
          <cell r="G7307">
            <v>227271.45000000004</v>
          </cell>
          <cell r="H7307">
            <v>77070.66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>
            <v>498599.53</v>
          </cell>
          <cell r="C7310" t="str">
            <v/>
          </cell>
          <cell r="D7310">
            <v>512816.89</v>
          </cell>
          <cell r="E7310">
            <v>576884.91</v>
          </cell>
          <cell r="F7310">
            <v>253855.53</v>
          </cell>
          <cell r="G7310">
            <v>429886.84000000008</v>
          </cell>
          <cell r="H7310" t="str">
            <v/>
          </cell>
        </row>
        <row r="7311">
          <cell r="A7311" t="str">
            <v>OX9 3</v>
          </cell>
          <cell r="B7311">
            <v>1422923.62</v>
          </cell>
          <cell r="C7311" t="str">
            <v/>
          </cell>
          <cell r="D7311">
            <v>1420318.48</v>
          </cell>
          <cell r="E7311">
            <v>1648645.83</v>
          </cell>
          <cell r="F7311">
            <v>800385.79000000015</v>
          </cell>
          <cell r="G7311">
            <v>949231.67999999959</v>
          </cell>
          <cell r="H7311">
            <v>231567.21</v>
          </cell>
        </row>
        <row r="7312">
          <cell r="A7312" t="str">
            <v>OX9 7</v>
          </cell>
          <cell r="B7312">
            <v>250426.53</v>
          </cell>
          <cell r="C7312" t="str">
            <v/>
          </cell>
          <cell r="D7312">
            <v>88650.02</v>
          </cell>
          <cell r="E7312">
            <v>176086.84</v>
          </cell>
          <cell r="F7312" t="str">
            <v/>
          </cell>
          <cell r="G7312">
            <v>118352.24000000003</v>
          </cell>
          <cell r="H7312" t="str">
            <v/>
          </cell>
        </row>
        <row r="7313">
          <cell r="A7313" t="str">
            <v>PA Other</v>
          </cell>
          <cell r="B7313">
            <v>1822934.32</v>
          </cell>
          <cell r="C7313">
            <v>964084.40000000026</v>
          </cell>
          <cell r="D7313">
            <v>747643.37999999989</v>
          </cell>
          <cell r="E7313">
            <v>819301.68999999983</v>
          </cell>
          <cell r="F7313">
            <v>626366.93999999994</v>
          </cell>
          <cell r="G7313">
            <v>565069.26</v>
          </cell>
          <cell r="H7313">
            <v>487626.2300000001</v>
          </cell>
        </row>
        <row r="7314">
          <cell r="A7314" t="str">
            <v>PA total</v>
          </cell>
          <cell r="B7314">
            <v>3274421.42</v>
          </cell>
          <cell r="C7314">
            <v>15756599.99</v>
          </cell>
          <cell r="D7314">
            <v>16551186.199999999</v>
          </cell>
          <cell r="E7314">
            <v>64805819.289999999</v>
          </cell>
          <cell r="F7314">
            <v>11669282.409999998</v>
          </cell>
          <cell r="G7314">
            <v>43244482.450000003</v>
          </cell>
          <cell r="H7314">
            <v>9194216.3800000027</v>
          </cell>
        </row>
        <row r="7315">
          <cell r="A7315" t="str">
            <v>PA1 1</v>
          </cell>
          <cell r="B7315">
            <v>99321.7</v>
          </cell>
          <cell r="C7315">
            <v>186412.45999999993</v>
          </cell>
          <cell r="D7315">
            <v>132386.87</v>
          </cell>
          <cell r="E7315">
            <v>1098704.6599999999</v>
          </cell>
          <cell r="F7315">
            <v>303298.83</v>
          </cell>
          <cell r="G7315">
            <v>697544.99000000022</v>
          </cell>
          <cell r="H7315">
            <v>145110.19</v>
          </cell>
        </row>
        <row r="7316">
          <cell r="A7316" t="str">
            <v>PA1 2</v>
          </cell>
          <cell r="B7316">
            <v>115385.48</v>
          </cell>
          <cell r="C7316">
            <v>209194.67999999996</v>
          </cell>
          <cell r="D7316">
            <v>237550.79</v>
          </cell>
          <cell r="E7316">
            <v>1322517.19</v>
          </cell>
          <cell r="F7316">
            <v>171152.24</v>
          </cell>
          <cell r="G7316">
            <v>886885.23</v>
          </cell>
          <cell r="H7316">
            <v>125514.51000000001</v>
          </cell>
        </row>
        <row r="7317">
          <cell r="A7317" t="str">
            <v>PA1 3</v>
          </cell>
          <cell r="B7317" t="str">
            <v/>
          </cell>
          <cell r="C7317">
            <v>391559.16000000003</v>
          </cell>
          <cell r="D7317">
            <v>596044.69999999995</v>
          </cell>
          <cell r="E7317">
            <v>1410249.59</v>
          </cell>
          <cell r="F7317">
            <v>278828.06000000006</v>
          </cell>
          <cell r="G7317">
            <v>909322.25</v>
          </cell>
          <cell r="H7317">
            <v>344342.83</v>
          </cell>
        </row>
        <row r="7318">
          <cell r="A7318" t="str">
            <v>PA10 2</v>
          </cell>
          <cell r="B7318" t="str">
            <v/>
          </cell>
          <cell r="C7318">
            <v>211301.40999999997</v>
          </cell>
          <cell r="D7318">
            <v>339086.89</v>
          </cell>
          <cell r="E7318">
            <v>914354.07</v>
          </cell>
          <cell r="F7318">
            <v>205739.2</v>
          </cell>
          <cell r="G7318">
            <v>466589.08000000007</v>
          </cell>
          <cell r="H7318">
            <v>79311.650000000009</v>
          </cell>
        </row>
        <row r="7319">
          <cell r="A7319" t="str">
            <v>PA11 3</v>
          </cell>
          <cell r="B7319" t="str">
            <v/>
          </cell>
          <cell r="C7319">
            <v>430223.31999999995</v>
          </cell>
          <cell r="D7319">
            <v>693388.61</v>
          </cell>
          <cell r="E7319">
            <v>1167220.29</v>
          </cell>
          <cell r="F7319">
            <v>239563.04999999996</v>
          </cell>
          <cell r="G7319">
            <v>861251.96000000008</v>
          </cell>
          <cell r="H7319">
            <v>119362.75</v>
          </cell>
        </row>
        <row r="7320">
          <cell r="A7320" t="str">
            <v>PA12 4</v>
          </cell>
          <cell r="B7320" t="str">
            <v/>
          </cell>
          <cell r="C7320">
            <v>94055.239999999991</v>
          </cell>
          <cell r="D7320">
            <v>233504.02</v>
          </cell>
          <cell r="E7320">
            <v>525726.54</v>
          </cell>
          <cell r="F7320">
            <v>98528.42</v>
          </cell>
          <cell r="G7320">
            <v>572558.29999999993</v>
          </cell>
          <cell r="H7320">
            <v>83451.790000000008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421526.64</v>
          </cell>
          <cell r="E7321">
            <v>896064.45</v>
          </cell>
          <cell r="F7321">
            <v>107455.39</v>
          </cell>
          <cell r="G7321">
            <v>980993.64</v>
          </cell>
          <cell r="H7321">
            <v>130945.91</v>
          </cell>
        </row>
        <row r="7322">
          <cell r="A7322" t="str">
            <v>PA14 5</v>
          </cell>
          <cell r="B7322" t="str">
            <v/>
          </cell>
          <cell r="C7322">
            <v>423544.52999999997</v>
          </cell>
          <cell r="D7322">
            <v>199867.12</v>
          </cell>
          <cell r="E7322">
            <v>1484011.11</v>
          </cell>
          <cell r="F7322">
            <v>282159.87</v>
          </cell>
          <cell r="G7322">
            <v>1099025.06</v>
          </cell>
          <cell r="H7322">
            <v>150808.59</v>
          </cell>
        </row>
        <row r="7323">
          <cell r="A7323" t="str">
            <v>PA14 6</v>
          </cell>
          <cell r="B7323" t="str">
            <v/>
          </cell>
          <cell r="C7323">
            <v>340546.39000000013</v>
          </cell>
          <cell r="D7323">
            <v>258735.77</v>
          </cell>
          <cell r="E7323">
            <v>1235238.47</v>
          </cell>
          <cell r="F7323">
            <v>190076.28999999995</v>
          </cell>
          <cell r="G7323">
            <v>1099923.7399999995</v>
          </cell>
          <cell r="H7323">
            <v>181374.52</v>
          </cell>
        </row>
        <row r="7324">
          <cell r="A7324" t="str">
            <v>PA15 1</v>
          </cell>
          <cell r="B7324" t="str">
            <v/>
          </cell>
          <cell r="C7324">
            <v>22970.81</v>
          </cell>
          <cell r="D7324" t="str">
            <v/>
          </cell>
          <cell r="E7324">
            <v>141500.48000000001</v>
          </cell>
          <cell r="F7324" t="str">
            <v/>
          </cell>
          <cell r="G7324">
            <v>474888.11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293221.59999999998</v>
          </cell>
          <cell r="D7325">
            <v>144446.21</v>
          </cell>
          <cell r="E7325">
            <v>1322719.3500000001</v>
          </cell>
          <cell r="F7325">
            <v>132162.94000000003</v>
          </cell>
          <cell r="G7325">
            <v>825009.50999999989</v>
          </cell>
          <cell r="H7325">
            <v>80752.650000000009</v>
          </cell>
        </row>
        <row r="7326">
          <cell r="A7326" t="str">
            <v>PA15 3</v>
          </cell>
          <cell r="B7326" t="str">
            <v/>
          </cell>
          <cell r="C7326">
            <v>93872.549999999988</v>
          </cell>
          <cell r="D7326" t="str">
            <v/>
          </cell>
          <cell r="E7326">
            <v>507391.02</v>
          </cell>
          <cell r="F7326">
            <v>102812.91</v>
          </cell>
          <cell r="G7326">
            <v>353217.32000000012</v>
          </cell>
          <cell r="H7326">
            <v>81477.58</v>
          </cell>
        </row>
        <row r="7327">
          <cell r="A7327" t="str">
            <v>PA15 4</v>
          </cell>
          <cell r="B7327" t="str">
            <v/>
          </cell>
          <cell r="C7327">
            <v>211711.80999999997</v>
          </cell>
          <cell r="D7327">
            <v>104659</v>
          </cell>
          <cell r="E7327">
            <v>925906.02</v>
          </cell>
          <cell r="F7327">
            <v>158601.63</v>
          </cell>
          <cell r="G7327">
            <v>750910.0700000003</v>
          </cell>
          <cell r="H7327">
            <v>92517.26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538287.9299999997</v>
          </cell>
          <cell r="D7329">
            <v>449040.13</v>
          </cell>
          <cell r="E7329">
            <v>2367645.81</v>
          </cell>
          <cell r="F7329">
            <v>499794.96000000008</v>
          </cell>
          <cell r="G7329">
            <v>1793291.2200000004</v>
          </cell>
          <cell r="H7329">
            <v>295196.82</v>
          </cell>
        </row>
        <row r="7330">
          <cell r="A7330" t="str">
            <v>PA16 7</v>
          </cell>
          <cell r="B7330" t="str">
            <v/>
          </cell>
          <cell r="C7330">
            <v>428034.83999999997</v>
          </cell>
          <cell r="D7330">
            <v>251592.84</v>
          </cell>
          <cell r="E7330">
            <v>1136580.43</v>
          </cell>
          <cell r="F7330">
            <v>176522.36000000004</v>
          </cell>
          <cell r="G7330">
            <v>1265201.8199999994</v>
          </cell>
          <cell r="H7330">
            <v>187227.7</v>
          </cell>
        </row>
        <row r="7331">
          <cell r="A7331" t="str">
            <v>PA16 8</v>
          </cell>
          <cell r="B7331" t="str">
            <v/>
          </cell>
          <cell r="C7331">
            <v>242646.11999999997</v>
          </cell>
          <cell r="D7331">
            <v>457296.15</v>
          </cell>
          <cell r="E7331">
            <v>1200232.54</v>
          </cell>
          <cell r="F7331">
            <v>356225.69</v>
          </cell>
          <cell r="G7331">
            <v>1111330.05</v>
          </cell>
          <cell r="H7331">
            <v>201831.76</v>
          </cell>
        </row>
        <row r="7332">
          <cell r="A7332" t="str">
            <v>PA16 9</v>
          </cell>
          <cell r="B7332" t="str">
            <v/>
          </cell>
          <cell r="C7332">
            <v>180858.13999999998</v>
          </cell>
          <cell r="D7332">
            <v>212672.23</v>
          </cell>
          <cell r="E7332">
            <v>830449.43</v>
          </cell>
          <cell r="F7332">
            <v>248294.16999999995</v>
          </cell>
          <cell r="G7332">
            <v>586840.47000000009</v>
          </cell>
          <cell r="H7332">
            <v>121006.33</v>
          </cell>
        </row>
        <row r="7333">
          <cell r="A7333" t="str">
            <v>PA17 5</v>
          </cell>
          <cell r="B7333" t="str">
            <v/>
          </cell>
          <cell r="C7333">
            <v>201070.84</v>
          </cell>
          <cell r="D7333">
            <v>98247.73</v>
          </cell>
          <cell r="E7333">
            <v>470184.81</v>
          </cell>
          <cell r="F7333" t="str">
            <v/>
          </cell>
          <cell r="G7333">
            <v>298721.28999999998</v>
          </cell>
          <cell r="H7333" t="str">
            <v/>
          </cell>
        </row>
        <row r="7334">
          <cell r="A7334" t="str">
            <v>PA18 6</v>
          </cell>
          <cell r="B7334" t="str">
            <v/>
          </cell>
          <cell r="C7334">
            <v>144884.00000000003</v>
          </cell>
          <cell r="D7334">
            <v>194423.43</v>
          </cell>
          <cell r="E7334">
            <v>646841.17000000004</v>
          </cell>
          <cell r="F7334">
            <v>109123.32000000002</v>
          </cell>
          <cell r="G7334">
            <v>386634.76</v>
          </cell>
          <cell r="H7334">
            <v>134472.37</v>
          </cell>
        </row>
        <row r="7335">
          <cell r="A7335" t="str">
            <v>PA19 1</v>
          </cell>
          <cell r="B7335" t="str">
            <v/>
          </cell>
          <cell r="C7335">
            <v>758662.9500000003</v>
          </cell>
          <cell r="D7335">
            <v>456582.6</v>
          </cell>
          <cell r="E7335">
            <v>1938509.52</v>
          </cell>
          <cell r="F7335">
            <v>509775.31999999995</v>
          </cell>
          <cell r="G7335">
            <v>1584274.85</v>
          </cell>
          <cell r="H7335">
            <v>343157.55</v>
          </cell>
        </row>
        <row r="7336">
          <cell r="A7336" t="str">
            <v>PA2 0</v>
          </cell>
          <cell r="B7336">
            <v>53947.19</v>
          </cell>
          <cell r="C7336">
            <v>276134.13999999996</v>
          </cell>
          <cell r="D7336">
            <v>261957.77</v>
          </cell>
          <cell r="E7336">
            <v>1128281.1599999999</v>
          </cell>
          <cell r="F7336">
            <v>164519.35</v>
          </cell>
          <cell r="G7336">
            <v>778707.01000000013</v>
          </cell>
          <cell r="H7336">
            <v>246652.14</v>
          </cell>
        </row>
        <row r="7337">
          <cell r="A7337" t="str">
            <v>PA2 6</v>
          </cell>
          <cell r="B7337">
            <v>69065.62</v>
          </cell>
          <cell r="C7337">
            <v>365104.06999999995</v>
          </cell>
          <cell r="D7337">
            <v>484645.65</v>
          </cell>
          <cell r="E7337">
            <v>1599367.26</v>
          </cell>
          <cell r="F7337">
            <v>484040.23</v>
          </cell>
          <cell r="G7337">
            <v>1053547.9500000002</v>
          </cell>
          <cell r="H7337">
            <v>405440.64</v>
          </cell>
        </row>
        <row r="7338">
          <cell r="A7338" t="str">
            <v>PA2 7</v>
          </cell>
          <cell r="B7338">
            <v>70078.990000000005</v>
          </cell>
          <cell r="C7338">
            <v>348652.1399999999</v>
          </cell>
          <cell r="D7338">
            <v>432156.47</v>
          </cell>
          <cell r="E7338">
            <v>1720354.49</v>
          </cell>
          <cell r="F7338">
            <v>418280.38</v>
          </cell>
          <cell r="G7338">
            <v>787384.83999999962</v>
          </cell>
          <cell r="H7338">
            <v>315863.25</v>
          </cell>
        </row>
        <row r="7339">
          <cell r="A7339" t="str">
            <v>PA2 8</v>
          </cell>
          <cell r="B7339">
            <v>174079.52</v>
          </cell>
          <cell r="C7339">
            <v>215090.17999999996</v>
          </cell>
          <cell r="D7339">
            <v>499383.48</v>
          </cell>
          <cell r="E7339">
            <v>1861561.85</v>
          </cell>
          <cell r="F7339">
            <v>388714.93999999994</v>
          </cell>
          <cell r="G7339">
            <v>977711.75999999966</v>
          </cell>
          <cell r="H7339">
            <v>440394.14</v>
          </cell>
        </row>
        <row r="7340">
          <cell r="A7340" t="str">
            <v>PA2 9</v>
          </cell>
          <cell r="B7340">
            <v>147633.68</v>
          </cell>
          <cell r="C7340">
            <v>352688.74</v>
          </cell>
          <cell r="D7340">
            <v>563482.59</v>
          </cell>
          <cell r="E7340">
            <v>1521457.74</v>
          </cell>
          <cell r="F7340">
            <v>327703.9499999999</v>
          </cell>
          <cell r="G7340">
            <v>1159812.6800000002</v>
          </cell>
          <cell r="H7340">
            <v>391241.16000000003</v>
          </cell>
        </row>
        <row r="7341">
          <cell r="A7341" t="str">
            <v>PA20 0</v>
          </cell>
          <cell r="B7341" t="str">
            <v/>
          </cell>
          <cell r="C7341">
            <v>66701.410000000018</v>
          </cell>
          <cell r="D7341" t="str">
            <v/>
          </cell>
          <cell r="E7341">
            <v>462735.24</v>
          </cell>
          <cell r="F7341" t="str">
            <v/>
          </cell>
          <cell r="G7341">
            <v>342865.38999999996</v>
          </cell>
          <cell r="H7341" t="str">
            <v/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79208.62000000001</v>
          </cell>
          <cell r="D7343">
            <v>164368.31</v>
          </cell>
          <cell r="E7343">
            <v>418268.48</v>
          </cell>
          <cell r="F7343" t="str">
            <v/>
          </cell>
          <cell r="G7343">
            <v>276963.57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96487.919999999984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268038.22000000003</v>
          </cell>
          <cell r="D7346">
            <v>205008.16</v>
          </cell>
          <cell r="E7346">
            <v>1033606.56</v>
          </cell>
          <cell r="F7346">
            <v>138403.96</v>
          </cell>
          <cell r="G7346">
            <v>1024471.66</v>
          </cell>
          <cell r="H7346">
            <v>80501.61</v>
          </cell>
        </row>
        <row r="7347">
          <cell r="A7347" t="str">
            <v>PA23 8</v>
          </cell>
          <cell r="B7347">
            <v>136330.95000000001</v>
          </cell>
          <cell r="C7347">
            <v>297031.34000000003</v>
          </cell>
          <cell r="D7347">
            <v>415672.08</v>
          </cell>
          <cell r="E7347">
            <v>1272995.8500000001</v>
          </cell>
          <cell r="F7347">
            <v>134178.47</v>
          </cell>
          <cell r="G7347">
            <v>1176470.0799999996</v>
          </cell>
          <cell r="H7347">
            <v>118410.51000000001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50488.45</v>
          </cell>
          <cell r="F7349" t="str">
            <v/>
          </cell>
          <cell r="G7349">
            <v>139999.49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164591.35999999999</v>
          </cell>
          <cell r="F7352" t="str">
            <v/>
          </cell>
          <cell r="G7352">
            <v>132920.56</v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501159.85999999987</v>
          </cell>
          <cell r="D7353">
            <v>89116.88</v>
          </cell>
          <cell r="E7353">
            <v>1361253.63</v>
          </cell>
          <cell r="F7353" t="str">
            <v/>
          </cell>
          <cell r="G7353">
            <v>787675.05999999982</v>
          </cell>
          <cell r="H7353">
            <v>147540.29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232234.69999999998</v>
          </cell>
          <cell r="D7355">
            <v>86614.53</v>
          </cell>
          <cell r="E7355">
            <v>763484.7</v>
          </cell>
          <cell r="F7355" t="str">
            <v/>
          </cell>
          <cell r="G7355">
            <v>209737.87</v>
          </cell>
          <cell r="H7355" t="str">
            <v/>
          </cell>
        </row>
        <row r="7356">
          <cell r="A7356" t="str">
            <v>PA3 1</v>
          </cell>
          <cell r="B7356">
            <v>66113.47</v>
          </cell>
          <cell r="C7356">
            <v>30701.310000000005</v>
          </cell>
          <cell r="D7356">
            <v>108851.15</v>
          </cell>
          <cell r="E7356">
            <v>515511.22</v>
          </cell>
          <cell r="F7356">
            <v>95641.150000000009</v>
          </cell>
          <cell r="G7356">
            <v>213784.67</v>
          </cell>
          <cell r="H7356">
            <v>90145.59</v>
          </cell>
        </row>
        <row r="7357">
          <cell r="A7357" t="str">
            <v>PA3 2</v>
          </cell>
          <cell r="B7357" t="str">
            <v/>
          </cell>
          <cell r="C7357">
            <v>183409.00999999998</v>
          </cell>
          <cell r="D7357">
            <v>161912.51</v>
          </cell>
          <cell r="E7357">
            <v>795559.23</v>
          </cell>
          <cell r="F7357">
            <v>145153.39000000001</v>
          </cell>
          <cell r="G7357">
            <v>627413.25999999989</v>
          </cell>
          <cell r="H7357">
            <v>181538.55000000002</v>
          </cell>
        </row>
        <row r="7358">
          <cell r="A7358" t="str">
            <v>PA3 3</v>
          </cell>
          <cell r="B7358" t="str">
            <v/>
          </cell>
          <cell r="C7358">
            <v>350756.03999999986</v>
          </cell>
          <cell r="D7358">
            <v>334089.28999999998</v>
          </cell>
          <cell r="E7358">
            <v>1877370.17</v>
          </cell>
          <cell r="F7358">
            <v>268474.90999999997</v>
          </cell>
          <cell r="G7358">
            <v>1104092.1599999999</v>
          </cell>
          <cell r="H7358">
            <v>263817.24</v>
          </cell>
        </row>
        <row r="7359">
          <cell r="A7359" t="str">
            <v>PA3 4</v>
          </cell>
          <cell r="B7359" t="str">
            <v/>
          </cell>
          <cell r="C7359">
            <v>147545.68</v>
          </cell>
          <cell r="D7359">
            <v>226956.6</v>
          </cell>
          <cell r="E7359">
            <v>832315.39</v>
          </cell>
          <cell r="F7359">
            <v>79634.94</v>
          </cell>
          <cell r="G7359">
            <v>628327.92000000004</v>
          </cell>
          <cell r="H7359">
            <v>156569.65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106907.55000000002</v>
          </cell>
          <cell r="D7361" t="str">
            <v/>
          </cell>
          <cell r="E7361">
            <v>344129.95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289846.56999999995</v>
          </cell>
          <cell r="D7362">
            <v>169674.9</v>
          </cell>
          <cell r="E7362">
            <v>1561386.88</v>
          </cell>
          <cell r="F7362">
            <v>132719.29</v>
          </cell>
          <cell r="G7362">
            <v>439862.92</v>
          </cell>
          <cell r="H7362">
            <v>80610.11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305189.67</v>
          </cell>
          <cell r="F7364" t="str">
            <v/>
          </cell>
          <cell r="G7364">
            <v>353239.41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118243.69</v>
          </cell>
          <cell r="F7365" t="str">
            <v/>
          </cell>
          <cell r="G7365">
            <v>137974.00999999998</v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421093.49000000005</v>
          </cell>
          <cell r="D7366">
            <v>299400.96999999997</v>
          </cell>
          <cell r="E7366">
            <v>1506980.35</v>
          </cell>
          <cell r="F7366">
            <v>392571.48999999993</v>
          </cell>
          <cell r="G7366">
            <v>931177.58999999985</v>
          </cell>
          <cell r="H7366">
            <v>104686.28</v>
          </cell>
        </row>
        <row r="7367">
          <cell r="A7367" t="str">
            <v>PA34 5</v>
          </cell>
          <cell r="B7367" t="str">
            <v/>
          </cell>
          <cell r="C7367">
            <v>86583.82</v>
          </cell>
          <cell r="D7367">
            <v>128187.04</v>
          </cell>
          <cell r="E7367">
            <v>643062.29</v>
          </cell>
          <cell r="F7367">
            <v>142151.44999999998</v>
          </cell>
          <cell r="G7367">
            <v>412457.89</v>
          </cell>
          <cell r="H7367" t="str">
            <v/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130746.61000000002</v>
          </cell>
          <cell r="D7369" t="str">
            <v/>
          </cell>
          <cell r="E7369">
            <v>230741.86</v>
          </cell>
          <cell r="F7369">
            <v>88546.630000000019</v>
          </cell>
          <cell r="G7369">
            <v>258548.80000000005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>
            <v>313176.63</v>
          </cell>
          <cell r="D7371">
            <v>117140.79</v>
          </cell>
          <cell r="E7371">
            <v>572108.79</v>
          </cell>
          <cell r="F7371">
            <v>214194.76000000004</v>
          </cell>
          <cell r="G7371">
            <v>392437.29999999987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124612.74</v>
          </cell>
          <cell r="F7372" t="str">
            <v/>
          </cell>
          <cell r="G7372">
            <v>178311.75999999995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472734.51999999979</v>
          </cell>
          <cell r="D7373">
            <v>546622.68999999994</v>
          </cell>
          <cell r="E7373">
            <v>1678784.18</v>
          </cell>
          <cell r="F7373">
            <v>346437.62999999995</v>
          </cell>
          <cell r="G7373">
            <v>1182911.4500000002</v>
          </cell>
          <cell r="H7373">
            <v>557726.79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>
            <v>228380.6</v>
          </cell>
          <cell r="C7375">
            <v>588074.1</v>
          </cell>
          <cell r="D7375">
            <v>650243.39</v>
          </cell>
          <cell r="E7375">
            <v>2748407.58</v>
          </cell>
          <cell r="F7375">
            <v>476789.45</v>
          </cell>
          <cell r="G7375">
            <v>1613035.18</v>
          </cell>
          <cell r="H7375">
            <v>557413.80000000005</v>
          </cell>
        </row>
        <row r="7376">
          <cell r="A7376" t="str">
            <v>PA4 9</v>
          </cell>
          <cell r="B7376" t="str">
            <v/>
          </cell>
          <cell r="C7376">
            <v>224473.23</v>
          </cell>
          <cell r="D7376">
            <v>106785.63</v>
          </cell>
          <cell r="E7376">
            <v>989207.48</v>
          </cell>
          <cell r="F7376">
            <v>99348.849999999991</v>
          </cell>
          <cell r="G7376">
            <v>471291.75000000017</v>
          </cell>
          <cell r="H7376">
            <v>138552.15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297968.21999999997</v>
          </cell>
          <cell r="F7378" t="str">
            <v/>
          </cell>
          <cell r="G7378">
            <v>403542.13000000024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191350.58</v>
          </cell>
          <cell r="F7379" t="str">
            <v/>
          </cell>
          <cell r="G7379">
            <v>323311.56999999995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173041.95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 t="str">
            <v/>
          </cell>
          <cell r="G7382">
            <v>125358.73000000001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313469.46999999997</v>
          </cell>
          <cell r="D7386">
            <v>213250.39</v>
          </cell>
          <cell r="E7386">
            <v>1448084.09</v>
          </cell>
          <cell r="F7386">
            <v>155786.31000000003</v>
          </cell>
          <cell r="G7386">
            <v>834647.29999999935</v>
          </cell>
          <cell r="H7386">
            <v>115843.23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379037.18999999971</v>
          </cell>
          <cell r="D7388">
            <v>438030.09</v>
          </cell>
          <cell r="E7388">
            <v>1775149.76</v>
          </cell>
          <cell r="F7388">
            <v>213646.22</v>
          </cell>
          <cell r="G7388">
            <v>1132625.48</v>
          </cell>
          <cell r="H7388">
            <v>154816.99</v>
          </cell>
        </row>
        <row r="7389">
          <cell r="A7389" t="str">
            <v>PA5 9</v>
          </cell>
          <cell r="B7389" t="str">
            <v/>
          </cell>
          <cell r="C7389">
            <v>279126.8899999999</v>
          </cell>
          <cell r="D7389">
            <v>397847.94</v>
          </cell>
          <cell r="E7389">
            <v>1454642.28</v>
          </cell>
          <cell r="F7389">
            <v>371644.94000000006</v>
          </cell>
          <cell r="G7389">
            <v>805288.24000000011</v>
          </cell>
          <cell r="H7389">
            <v>212016.34</v>
          </cell>
        </row>
        <row r="7390">
          <cell r="A7390" t="str">
            <v>PA6 7</v>
          </cell>
          <cell r="B7390">
            <v>160302.24</v>
          </cell>
          <cell r="C7390">
            <v>343660.07000000024</v>
          </cell>
          <cell r="D7390">
            <v>1021585.66</v>
          </cell>
          <cell r="E7390">
            <v>1368153.06</v>
          </cell>
          <cell r="F7390">
            <v>443896.53999999992</v>
          </cell>
          <cell r="G7390">
            <v>799540.65</v>
          </cell>
          <cell r="H7390">
            <v>134328.82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>
            <v>109994.57</v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>
            <v>130847.66</v>
          </cell>
          <cell r="C7401">
            <v>517924.42999999993</v>
          </cell>
          <cell r="D7401">
            <v>1074107.76</v>
          </cell>
          <cell r="E7401">
            <v>2604018.09</v>
          </cell>
          <cell r="F7401">
            <v>572614.87</v>
          </cell>
          <cell r="G7401">
            <v>1175866.0900000003</v>
          </cell>
          <cell r="H7401">
            <v>284881.81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84296.3</v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260303.17999999996</v>
          </cell>
          <cell r="D7408" t="str">
            <v/>
          </cell>
          <cell r="E7408">
            <v>211308.62</v>
          </cell>
          <cell r="F7408" t="str">
            <v/>
          </cell>
          <cell r="G7408">
            <v>112251.36000000002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 t="str">
            <v/>
          </cell>
          <cell r="F7410" t="str">
            <v/>
          </cell>
          <cell r="G7410">
            <v>314045.74000000005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212439.56000000003</v>
          </cell>
          <cell r="D7412">
            <v>411812.13</v>
          </cell>
          <cell r="E7412">
            <v>1503008.91</v>
          </cell>
          <cell r="F7412">
            <v>246913.82</v>
          </cell>
          <cell r="G7412">
            <v>636611.54999999981</v>
          </cell>
          <cell r="H7412">
            <v>189025.61000000002</v>
          </cell>
        </row>
        <row r="7413">
          <cell r="A7413" t="str">
            <v>PA8 7</v>
          </cell>
          <cell r="B7413" t="str">
            <v/>
          </cell>
          <cell r="C7413">
            <v>524905.27000000025</v>
          </cell>
          <cell r="D7413">
            <v>599167.6</v>
          </cell>
          <cell r="E7413">
            <v>2485300.14</v>
          </cell>
          <cell r="F7413">
            <v>212070.16</v>
          </cell>
          <cell r="G7413">
            <v>845511.10999999964</v>
          </cell>
          <cell r="H7413">
            <v>440710.69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>
            <v>79054.83</v>
          </cell>
          <cell r="F7415" t="str">
            <v/>
          </cell>
          <cell r="G7415">
            <v>73731.600000000006</v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126202.46999999997</v>
          </cell>
          <cell r="D7416">
            <v>114418.64</v>
          </cell>
          <cell r="E7416">
            <v>541337.31000000006</v>
          </cell>
          <cell r="F7416">
            <v>118722.74</v>
          </cell>
          <cell r="G7416">
            <v>203046.01</v>
          </cell>
          <cell r="H7416" t="str">
            <v/>
          </cell>
        </row>
        <row r="7417">
          <cell r="A7417" t="str">
            <v>PE Other</v>
          </cell>
          <cell r="B7417">
            <v>44389.35</v>
          </cell>
          <cell r="C7417">
            <v>4400796.6399999997</v>
          </cell>
          <cell r="D7417">
            <v>25663.919999999998</v>
          </cell>
          <cell r="E7417">
            <v>29035.97</v>
          </cell>
          <cell r="F7417">
            <v>168891.35</v>
          </cell>
          <cell r="G7417">
            <v>417097.04</v>
          </cell>
          <cell r="H7417">
            <v>361707.28</v>
          </cell>
        </row>
        <row r="7418">
          <cell r="A7418" t="str">
            <v>PE total</v>
          </cell>
          <cell r="B7418">
            <v>126644162.52999993</v>
          </cell>
          <cell r="C7418">
            <v>7655831.6299999999</v>
          </cell>
          <cell r="D7418">
            <v>90260533.63000001</v>
          </cell>
          <cell r="E7418">
            <v>163734276.60999998</v>
          </cell>
          <cell r="F7418">
            <v>61700128.93000003</v>
          </cell>
          <cell r="G7418">
            <v>89120888.399999991</v>
          </cell>
          <cell r="H7418">
            <v>26591164.750000004</v>
          </cell>
        </row>
        <row r="7419">
          <cell r="A7419" t="str">
            <v>PE1 1</v>
          </cell>
          <cell r="B7419">
            <v>85956.160000000003</v>
          </cell>
          <cell r="C7419" t="str">
            <v/>
          </cell>
          <cell r="D7419">
            <v>248130.86</v>
          </cell>
          <cell r="E7419">
            <v>242490.1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>
            <v>1011631.59</v>
          </cell>
          <cell r="C7420" t="str">
            <v/>
          </cell>
          <cell r="D7420">
            <v>461695.45</v>
          </cell>
          <cell r="E7420">
            <v>1090800.81</v>
          </cell>
          <cell r="F7420">
            <v>137292.01</v>
          </cell>
          <cell r="G7420">
            <v>550271.44999999984</v>
          </cell>
          <cell r="H7420">
            <v>98552.77</v>
          </cell>
        </row>
        <row r="7421">
          <cell r="A7421" t="str">
            <v>PE1 3</v>
          </cell>
          <cell r="B7421">
            <v>1609900.27</v>
          </cell>
          <cell r="C7421">
            <v>123099.12000000002</v>
          </cell>
          <cell r="D7421">
            <v>661822.85</v>
          </cell>
          <cell r="E7421">
            <v>1639031.07</v>
          </cell>
          <cell r="F7421">
            <v>326736.84999999998</v>
          </cell>
          <cell r="G7421">
            <v>821170.00999999978</v>
          </cell>
          <cell r="H7421">
            <v>168496.54</v>
          </cell>
        </row>
        <row r="7422">
          <cell r="A7422" t="str">
            <v>PE1 4</v>
          </cell>
          <cell r="B7422">
            <v>1917272.37</v>
          </cell>
          <cell r="C7422" t="str">
            <v/>
          </cell>
          <cell r="D7422">
            <v>946739.47</v>
          </cell>
          <cell r="E7422">
            <v>2247469.58</v>
          </cell>
          <cell r="F7422">
            <v>408503.97</v>
          </cell>
          <cell r="G7422">
            <v>928915.89000000013</v>
          </cell>
          <cell r="H7422">
            <v>322522.17</v>
          </cell>
        </row>
        <row r="7423">
          <cell r="A7423" t="str">
            <v>PE1 5</v>
          </cell>
          <cell r="B7423">
            <v>1330389.17</v>
          </cell>
          <cell r="C7423" t="str">
            <v/>
          </cell>
          <cell r="D7423">
            <v>630975.44999999995</v>
          </cell>
          <cell r="E7423">
            <v>1530376.89</v>
          </cell>
          <cell r="F7423">
            <v>267248.62999999995</v>
          </cell>
          <cell r="G7423">
            <v>779289.84</v>
          </cell>
          <cell r="H7423">
            <v>132805.53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>
            <v>1569160.76</v>
          </cell>
          <cell r="C7425">
            <v>153070.24</v>
          </cell>
          <cell r="D7425">
            <v>1938851.18</v>
          </cell>
          <cell r="E7425">
            <v>2859949.24</v>
          </cell>
          <cell r="F7425">
            <v>1417474.1600000011</v>
          </cell>
          <cell r="G7425">
            <v>1419172.8800000004</v>
          </cell>
          <cell r="H7425">
            <v>369954.64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>
            <v>1201675.5900000001</v>
          </cell>
          <cell r="C7427" t="str">
            <v/>
          </cell>
          <cell r="D7427">
            <v>1172671.72</v>
          </cell>
          <cell r="E7427">
            <v>1908424.75</v>
          </cell>
          <cell r="F7427">
            <v>1162923.4500000002</v>
          </cell>
          <cell r="G7427">
            <v>1041787.9200000003</v>
          </cell>
          <cell r="H7427">
            <v>286782.08000000002</v>
          </cell>
        </row>
        <row r="7428">
          <cell r="A7428" t="str">
            <v>PE11 1</v>
          </cell>
          <cell r="B7428">
            <v>1428481.79</v>
          </cell>
          <cell r="C7428" t="str">
            <v/>
          </cell>
          <cell r="D7428">
            <v>1112543.49</v>
          </cell>
          <cell r="E7428">
            <v>2328641.88</v>
          </cell>
          <cell r="F7428">
            <v>521835.56</v>
          </cell>
          <cell r="G7428">
            <v>766125.05</v>
          </cell>
          <cell r="H7428">
            <v>263032.36</v>
          </cell>
        </row>
        <row r="7429">
          <cell r="A7429" t="str">
            <v>PE11 2</v>
          </cell>
          <cell r="B7429">
            <v>1598507.4</v>
          </cell>
          <cell r="C7429" t="str">
            <v/>
          </cell>
          <cell r="D7429">
            <v>1277560.3400000001</v>
          </cell>
          <cell r="E7429">
            <v>3145884.62</v>
          </cell>
          <cell r="F7429">
            <v>524584.3600000001</v>
          </cell>
          <cell r="G7429">
            <v>744873.33999999973</v>
          </cell>
          <cell r="H7429">
            <v>376531.23</v>
          </cell>
        </row>
        <row r="7430">
          <cell r="A7430" t="str">
            <v>PE11 3</v>
          </cell>
          <cell r="B7430">
            <v>2317061.56</v>
          </cell>
          <cell r="C7430">
            <v>178360.93</v>
          </cell>
          <cell r="D7430">
            <v>2224643.8199999998</v>
          </cell>
          <cell r="E7430">
            <v>4332960.5599999996</v>
          </cell>
          <cell r="F7430">
            <v>1088734.4099999999</v>
          </cell>
          <cell r="G7430">
            <v>1512682.8599999999</v>
          </cell>
          <cell r="H7430">
            <v>586529.94000000006</v>
          </cell>
        </row>
        <row r="7431">
          <cell r="A7431" t="str">
            <v>PE11 4</v>
          </cell>
          <cell r="B7431">
            <v>739696.22</v>
          </cell>
          <cell r="C7431">
            <v>66484.890000000014</v>
          </cell>
          <cell r="D7431">
            <v>924535.85</v>
          </cell>
          <cell r="E7431">
            <v>1811914.09</v>
          </cell>
          <cell r="F7431">
            <v>713054.40000000014</v>
          </cell>
          <cell r="G7431">
            <v>816561.0899999995</v>
          </cell>
          <cell r="H7431">
            <v>302643.10000000003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>
            <v>785131.08</v>
          </cell>
          <cell r="C7433">
            <v>132697.26999999999</v>
          </cell>
          <cell r="D7433">
            <v>543240.37</v>
          </cell>
          <cell r="E7433">
            <v>1382803.83</v>
          </cell>
          <cell r="F7433">
            <v>586334.08999999985</v>
          </cell>
          <cell r="G7433">
            <v>930164.75999999989</v>
          </cell>
          <cell r="H7433">
            <v>212056.21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>
            <v>1243541.71</v>
          </cell>
          <cell r="C7435" t="str">
            <v/>
          </cell>
          <cell r="D7435">
            <v>845548.76</v>
          </cell>
          <cell r="E7435">
            <v>2009422.04</v>
          </cell>
          <cell r="F7435">
            <v>747155.89999999979</v>
          </cell>
          <cell r="G7435">
            <v>775781.9300000004</v>
          </cell>
          <cell r="H7435">
            <v>333814.39</v>
          </cell>
        </row>
        <row r="7436">
          <cell r="A7436" t="str">
            <v>PE12 7</v>
          </cell>
          <cell r="B7436">
            <v>737508.1</v>
          </cell>
          <cell r="C7436">
            <v>114088.62</v>
          </cell>
          <cell r="D7436">
            <v>713229.74</v>
          </cell>
          <cell r="E7436">
            <v>1779533.45</v>
          </cell>
          <cell r="F7436">
            <v>923975.60999999987</v>
          </cell>
          <cell r="G7436">
            <v>669529.63000000012</v>
          </cell>
          <cell r="H7436">
            <v>186440.03</v>
          </cell>
        </row>
        <row r="7437">
          <cell r="A7437" t="str">
            <v>PE12 8</v>
          </cell>
          <cell r="B7437">
            <v>631764.65</v>
          </cell>
          <cell r="C7437" t="str">
            <v/>
          </cell>
          <cell r="D7437">
            <v>359922.84</v>
          </cell>
          <cell r="E7437">
            <v>1174918.44</v>
          </cell>
          <cell r="F7437">
            <v>437826.22</v>
          </cell>
          <cell r="G7437">
            <v>567805.51000000024</v>
          </cell>
          <cell r="H7437">
            <v>176841.08000000002</v>
          </cell>
        </row>
        <row r="7438">
          <cell r="A7438" t="str">
            <v>PE12 9</v>
          </cell>
          <cell r="B7438">
            <v>1506284.31</v>
          </cell>
          <cell r="C7438">
            <v>133118.72</v>
          </cell>
          <cell r="D7438">
            <v>771505.49</v>
          </cell>
          <cell r="E7438">
            <v>1321235.93</v>
          </cell>
          <cell r="F7438">
            <v>762762.19</v>
          </cell>
          <cell r="G7438">
            <v>1346677.6699999995</v>
          </cell>
          <cell r="H7438">
            <v>312725.87</v>
          </cell>
        </row>
        <row r="7439">
          <cell r="A7439" t="str">
            <v>PE13 1</v>
          </cell>
          <cell r="B7439">
            <v>388411.36</v>
          </cell>
          <cell r="C7439" t="str">
            <v/>
          </cell>
          <cell r="D7439">
            <v>238902.17</v>
          </cell>
          <cell r="E7439">
            <v>566650.51</v>
          </cell>
          <cell r="F7439">
            <v>181364.45999999996</v>
          </cell>
          <cell r="G7439">
            <v>253400.93</v>
          </cell>
          <cell r="H7439">
            <v>67414.210000000006</v>
          </cell>
        </row>
        <row r="7440">
          <cell r="A7440" t="str">
            <v>PE13 2</v>
          </cell>
          <cell r="B7440">
            <v>1067238.5</v>
          </cell>
          <cell r="C7440" t="str">
            <v/>
          </cell>
          <cell r="D7440">
            <v>411453.93</v>
          </cell>
          <cell r="E7440">
            <v>1924455.44</v>
          </cell>
          <cell r="F7440">
            <v>628126.03000000014</v>
          </cell>
          <cell r="G7440">
            <v>1068959.54</v>
          </cell>
          <cell r="H7440">
            <v>209245.02000000002</v>
          </cell>
        </row>
        <row r="7441">
          <cell r="A7441" t="str">
            <v>PE13 3</v>
          </cell>
          <cell r="B7441">
            <v>1604296.39</v>
          </cell>
          <cell r="C7441" t="str">
            <v/>
          </cell>
          <cell r="D7441">
            <v>474318.38</v>
          </cell>
          <cell r="E7441">
            <v>2283254.1</v>
          </cell>
          <cell r="F7441">
            <v>673450.2100000002</v>
          </cell>
          <cell r="G7441">
            <v>1117990.7299999997</v>
          </cell>
          <cell r="H7441">
            <v>299522.06</v>
          </cell>
        </row>
        <row r="7442">
          <cell r="A7442" t="str">
            <v>PE13 4</v>
          </cell>
          <cell r="B7442">
            <v>1005257.49</v>
          </cell>
          <cell r="C7442" t="str">
            <v/>
          </cell>
          <cell r="D7442">
            <v>478262.02</v>
          </cell>
          <cell r="E7442">
            <v>1358555.06</v>
          </cell>
          <cell r="F7442">
            <v>475036.16000000009</v>
          </cell>
          <cell r="G7442">
            <v>1139205.2599999998</v>
          </cell>
          <cell r="H7442">
            <v>223075.45</v>
          </cell>
        </row>
        <row r="7443">
          <cell r="A7443" t="str">
            <v>PE13 5</v>
          </cell>
          <cell r="B7443">
            <v>797776.68</v>
          </cell>
          <cell r="C7443" t="str">
            <v/>
          </cell>
          <cell r="D7443">
            <v>536549.65</v>
          </cell>
          <cell r="E7443">
            <v>1256399.54</v>
          </cell>
          <cell r="F7443">
            <v>477100.67</v>
          </cell>
          <cell r="G7443">
            <v>896041.95000000019</v>
          </cell>
          <cell r="H7443">
            <v>184556.74</v>
          </cell>
        </row>
        <row r="7444">
          <cell r="A7444" t="str">
            <v>PE14 0</v>
          </cell>
          <cell r="B7444">
            <v>627085.78</v>
          </cell>
          <cell r="C7444" t="str">
            <v/>
          </cell>
          <cell r="D7444">
            <v>405963.78</v>
          </cell>
          <cell r="E7444">
            <v>1031738.15</v>
          </cell>
          <cell r="F7444">
            <v>377943.81</v>
          </cell>
          <cell r="G7444">
            <v>741467.08999999962</v>
          </cell>
          <cell r="H7444">
            <v>135663.04000000001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>
            <v>1111493.5900000001</v>
          </cell>
          <cell r="C7446" t="str">
            <v/>
          </cell>
          <cell r="D7446">
            <v>527487.01</v>
          </cell>
          <cell r="E7446">
            <v>1049138</v>
          </cell>
          <cell r="F7446">
            <v>584472.33999999985</v>
          </cell>
          <cell r="G7446">
            <v>829336.94999999972</v>
          </cell>
          <cell r="H7446">
            <v>357619.88</v>
          </cell>
        </row>
        <row r="7447">
          <cell r="A7447" t="str">
            <v>PE14 8</v>
          </cell>
          <cell r="B7447">
            <v>842836.64</v>
          </cell>
          <cell r="C7447" t="str">
            <v/>
          </cell>
          <cell r="D7447">
            <v>406340.79</v>
          </cell>
          <cell r="E7447">
            <v>1019083.73</v>
          </cell>
          <cell r="F7447">
            <v>491717.6100000001</v>
          </cell>
          <cell r="G7447">
            <v>740542.58000000007</v>
          </cell>
          <cell r="H7447">
            <v>243162.93</v>
          </cell>
        </row>
        <row r="7448">
          <cell r="A7448" t="str">
            <v>PE14 9</v>
          </cell>
          <cell r="B7448">
            <v>450375.86</v>
          </cell>
          <cell r="C7448" t="str">
            <v/>
          </cell>
          <cell r="D7448">
            <v>302251.67</v>
          </cell>
          <cell r="E7448">
            <v>1083575.29</v>
          </cell>
          <cell r="F7448">
            <v>450593.85000000009</v>
          </cell>
          <cell r="G7448">
            <v>642871.94999999984</v>
          </cell>
          <cell r="H7448">
            <v>174279.80000000002</v>
          </cell>
        </row>
        <row r="7449">
          <cell r="A7449" t="str">
            <v>PE15 0</v>
          </cell>
          <cell r="B7449">
            <v>1335806.3700000001</v>
          </cell>
          <cell r="C7449" t="str">
            <v/>
          </cell>
          <cell r="D7449">
            <v>693029.34</v>
          </cell>
          <cell r="E7449">
            <v>1850952.8</v>
          </cell>
          <cell r="F7449">
            <v>763986.67999999982</v>
          </cell>
          <cell r="G7449">
            <v>1251903.5299999998</v>
          </cell>
          <cell r="H7449">
            <v>492409.69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>
            <v>1441973.53</v>
          </cell>
          <cell r="C7451" t="str">
            <v/>
          </cell>
          <cell r="D7451">
            <v>636274.92000000004</v>
          </cell>
          <cell r="E7451">
            <v>1730752.63</v>
          </cell>
          <cell r="F7451">
            <v>844623.14999999979</v>
          </cell>
          <cell r="G7451">
            <v>1391949.0600000005</v>
          </cell>
          <cell r="H7451">
            <v>409637.29000000004</v>
          </cell>
        </row>
        <row r="7452">
          <cell r="A7452" t="str">
            <v>PE15 9</v>
          </cell>
          <cell r="B7452">
            <v>1262077.04</v>
          </cell>
          <cell r="C7452" t="str">
            <v/>
          </cell>
          <cell r="D7452">
            <v>633295.25</v>
          </cell>
          <cell r="E7452">
            <v>1827254.88</v>
          </cell>
          <cell r="F7452">
            <v>660444.83999999985</v>
          </cell>
          <cell r="G7452">
            <v>962294.20000000019</v>
          </cell>
          <cell r="H7452">
            <v>382299.10000000003</v>
          </cell>
        </row>
        <row r="7453">
          <cell r="A7453" t="str">
            <v>PE16 6</v>
          </cell>
          <cell r="B7453">
            <v>2063220.76</v>
          </cell>
          <cell r="C7453" t="str">
            <v/>
          </cell>
          <cell r="D7453">
            <v>888934.58</v>
          </cell>
          <cell r="E7453">
            <v>2127390.2999999998</v>
          </cell>
          <cell r="F7453">
            <v>858627.86</v>
          </cell>
          <cell r="G7453">
            <v>1235955.5000000005</v>
          </cell>
          <cell r="H7453">
            <v>326114.03000000003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>
            <v>910348.64</v>
          </cell>
          <cell r="C7455" t="str">
            <v/>
          </cell>
          <cell r="D7455">
            <v>542692.31000000006</v>
          </cell>
          <cell r="E7455">
            <v>1069023.71</v>
          </cell>
          <cell r="F7455">
            <v>332951.75</v>
          </cell>
          <cell r="G7455">
            <v>644321.26</v>
          </cell>
          <cell r="H7455">
            <v>137935.25</v>
          </cell>
        </row>
        <row r="7456">
          <cell r="A7456" t="str">
            <v>PE19 2</v>
          </cell>
          <cell r="B7456">
            <v>1643560.43</v>
          </cell>
          <cell r="C7456" t="str">
            <v/>
          </cell>
          <cell r="D7456">
            <v>1148200.1100000001</v>
          </cell>
          <cell r="E7456">
            <v>1550955</v>
          </cell>
          <cell r="F7456">
            <v>705877.5399999998</v>
          </cell>
          <cell r="G7456">
            <v>988875.54999999946</v>
          </cell>
          <cell r="H7456">
            <v>370082.63</v>
          </cell>
        </row>
        <row r="7457">
          <cell r="A7457" t="str">
            <v>PE19 5</v>
          </cell>
          <cell r="B7457">
            <v>1137227.1399999999</v>
          </cell>
          <cell r="C7457" t="str">
            <v/>
          </cell>
          <cell r="D7457">
            <v>834864.92</v>
          </cell>
          <cell r="E7457">
            <v>1471358.04</v>
          </cell>
          <cell r="F7457">
            <v>456270.92</v>
          </cell>
          <cell r="G7457">
            <v>734493.65000000037</v>
          </cell>
          <cell r="H7457">
            <v>225400.04</v>
          </cell>
        </row>
        <row r="7458">
          <cell r="A7458" t="str">
            <v>PE19 6</v>
          </cell>
          <cell r="B7458">
            <v>2024393.78</v>
          </cell>
          <cell r="C7458" t="str">
            <v/>
          </cell>
          <cell r="D7458">
            <v>1727582.71</v>
          </cell>
          <cell r="E7458">
            <v>2025814.17</v>
          </cell>
          <cell r="F7458">
            <v>788042.99</v>
          </cell>
          <cell r="G7458">
            <v>1182969.71</v>
          </cell>
          <cell r="H7458">
            <v>348431.18</v>
          </cell>
        </row>
        <row r="7459">
          <cell r="A7459" t="str">
            <v>PE19 7</v>
          </cell>
          <cell r="B7459">
            <v>656620.1</v>
          </cell>
          <cell r="C7459" t="str">
            <v/>
          </cell>
          <cell r="D7459">
            <v>677432.48</v>
          </cell>
          <cell r="E7459">
            <v>694349.11</v>
          </cell>
          <cell r="F7459">
            <v>338758.04</v>
          </cell>
          <cell r="G7459">
            <v>407923.24000000005</v>
          </cell>
          <cell r="H7459">
            <v>151245.33000000002</v>
          </cell>
        </row>
        <row r="7460">
          <cell r="A7460" t="str">
            <v>PE19 8</v>
          </cell>
          <cell r="B7460">
            <v>1220578.52</v>
          </cell>
          <cell r="C7460" t="str">
            <v/>
          </cell>
          <cell r="D7460">
            <v>755525.95</v>
          </cell>
          <cell r="E7460">
            <v>1249073.47</v>
          </cell>
          <cell r="F7460">
            <v>475392.49999999994</v>
          </cell>
          <cell r="G7460">
            <v>686542.84</v>
          </cell>
          <cell r="H7460">
            <v>256373.58000000002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>
            <v>2477485.2999999998</v>
          </cell>
          <cell r="C7463">
            <v>80022.840000000011</v>
          </cell>
          <cell r="D7463">
            <v>1179481.08</v>
          </cell>
          <cell r="E7463">
            <v>2004921.14</v>
          </cell>
          <cell r="F7463">
            <v>771551.04000000015</v>
          </cell>
          <cell r="G7463">
            <v>1518264.4800000002</v>
          </cell>
          <cell r="H7463">
            <v>449997.94</v>
          </cell>
        </row>
        <row r="7464">
          <cell r="A7464" t="str">
            <v>PE2 6</v>
          </cell>
          <cell r="B7464">
            <v>675703.97</v>
          </cell>
          <cell r="C7464" t="str">
            <v/>
          </cell>
          <cell r="D7464">
            <v>522842.92</v>
          </cell>
          <cell r="E7464">
            <v>488759.13</v>
          </cell>
          <cell r="F7464">
            <v>347419.21000000008</v>
          </cell>
          <cell r="G7464">
            <v>360679.14</v>
          </cell>
          <cell r="H7464">
            <v>134189.67000000001</v>
          </cell>
        </row>
        <row r="7465">
          <cell r="A7465" t="str">
            <v>PE2 7</v>
          </cell>
          <cell r="B7465">
            <v>506184.55</v>
          </cell>
          <cell r="C7465" t="str">
            <v/>
          </cell>
          <cell r="D7465">
            <v>349237.1</v>
          </cell>
          <cell r="E7465">
            <v>635013.29</v>
          </cell>
          <cell r="F7465">
            <v>132285.12</v>
          </cell>
          <cell r="G7465">
            <v>305227.01</v>
          </cell>
          <cell r="H7465">
            <v>66246.77</v>
          </cell>
        </row>
        <row r="7466">
          <cell r="A7466" t="str">
            <v>PE2 8</v>
          </cell>
          <cell r="B7466">
            <v>3138467.25</v>
          </cell>
          <cell r="C7466">
            <v>223373.01999999996</v>
          </cell>
          <cell r="D7466">
            <v>1824224.86</v>
          </cell>
          <cell r="E7466">
            <v>3932934.48</v>
          </cell>
          <cell r="F7466">
            <v>1007842.3700000002</v>
          </cell>
          <cell r="G7466">
            <v>1737377.0499999996</v>
          </cell>
          <cell r="H7466">
            <v>590696.03</v>
          </cell>
        </row>
        <row r="7467">
          <cell r="A7467" t="str">
            <v>PE2 9</v>
          </cell>
          <cell r="B7467">
            <v>1957969.4</v>
          </cell>
          <cell r="C7467">
            <v>137527.71000000002</v>
          </cell>
          <cell r="D7467">
            <v>1366214</v>
          </cell>
          <cell r="E7467">
            <v>2120334.09</v>
          </cell>
          <cell r="F7467">
            <v>457742.16</v>
          </cell>
          <cell r="G7467">
            <v>1011735.4300000002</v>
          </cell>
          <cell r="H7467">
            <v>217712.78</v>
          </cell>
        </row>
        <row r="7468">
          <cell r="A7468" t="str">
            <v>PE20 1</v>
          </cell>
          <cell r="B7468">
            <v>761234.89</v>
          </cell>
          <cell r="C7468" t="str">
            <v/>
          </cell>
          <cell r="D7468">
            <v>674167.13</v>
          </cell>
          <cell r="E7468">
            <v>1415704.03</v>
          </cell>
          <cell r="F7468">
            <v>433962.68000000005</v>
          </cell>
          <cell r="G7468">
            <v>875715.03</v>
          </cell>
          <cell r="H7468">
            <v>130696.25</v>
          </cell>
        </row>
        <row r="7469">
          <cell r="A7469" t="str">
            <v>PE20 2</v>
          </cell>
          <cell r="B7469">
            <v>413765.24</v>
          </cell>
          <cell r="C7469" t="str">
            <v/>
          </cell>
          <cell r="D7469">
            <v>308500.44</v>
          </cell>
          <cell r="E7469">
            <v>932800.14</v>
          </cell>
          <cell r="F7469">
            <v>332457.25</v>
          </cell>
          <cell r="G7469">
            <v>340373.73</v>
          </cell>
          <cell r="H7469">
            <v>78173.84</v>
          </cell>
        </row>
        <row r="7470">
          <cell r="A7470" t="str">
            <v>PE20 3</v>
          </cell>
          <cell r="B7470">
            <v>782356.33</v>
          </cell>
          <cell r="C7470" t="str">
            <v/>
          </cell>
          <cell r="D7470">
            <v>549664.88</v>
          </cell>
          <cell r="E7470">
            <v>1414967.83</v>
          </cell>
          <cell r="F7470">
            <v>421557.6</v>
          </cell>
          <cell r="G7470">
            <v>474327.21</v>
          </cell>
          <cell r="H7470">
            <v>71393.41</v>
          </cell>
        </row>
        <row r="7471">
          <cell r="A7471" t="str">
            <v>PE21 0</v>
          </cell>
          <cell r="B7471">
            <v>1108621.25</v>
          </cell>
          <cell r="C7471" t="str">
            <v/>
          </cell>
          <cell r="D7471">
            <v>830340.37</v>
          </cell>
          <cell r="E7471">
            <v>2126803.4300000002</v>
          </cell>
          <cell r="F7471">
            <v>858393.14000000013</v>
          </cell>
          <cell r="G7471">
            <v>823203.36000000034</v>
          </cell>
          <cell r="H7471">
            <v>252094.93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>
            <v>438152.15</v>
          </cell>
          <cell r="C7473" t="str">
            <v/>
          </cell>
          <cell r="D7473">
            <v>198813.6</v>
          </cell>
          <cell r="E7473">
            <v>664048.73</v>
          </cell>
          <cell r="F7473">
            <v>225247.72</v>
          </cell>
          <cell r="G7473">
            <v>350205.52999999997</v>
          </cell>
          <cell r="H7473" t="str">
            <v/>
          </cell>
        </row>
        <row r="7474">
          <cell r="A7474" t="str">
            <v>PE21 7</v>
          </cell>
          <cell r="B7474">
            <v>948025.69</v>
          </cell>
          <cell r="C7474">
            <v>95015.52</v>
          </cell>
          <cell r="D7474">
            <v>1060674.77</v>
          </cell>
          <cell r="E7474">
            <v>2311873.1</v>
          </cell>
          <cell r="F7474">
            <v>1116101.5399999998</v>
          </cell>
          <cell r="G7474">
            <v>964922.97000000009</v>
          </cell>
          <cell r="H7474">
            <v>208317.54</v>
          </cell>
        </row>
        <row r="7475">
          <cell r="A7475" t="str">
            <v>PE21 8</v>
          </cell>
          <cell r="B7475">
            <v>1358911.76</v>
          </cell>
          <cell r="C7475" t="str">
            <v/>
          </cell>
          <cell r="D7475">
            <v>875446.8</v>
          </cell>
          <cell r="E7475">
            <v>2860997.31</v>
          </cell>
          <cell r="F7475">
            <v>718920.95999999985</v>
          </cell>
          <cell r="G7475">
            <v>1090800.8499999996</v>
          </cell>
          <cell r="H7475">
            <v>161107.44</v>
          </cell>
        </row>
        <row r="7476">
          <cell r="A7476" t="str">
            <v>PE21 9</v>
          </cell>
          <cell r="B7476">
            <v>1052782</v>
          </cell>
          <cell r="C7476" t="str">
            <v/>
          </cell>
          <cell r="D7476">
            <v>1327564.98</v>
          </cell>
          <cell r="E7476">
            <v>2304703.48</v>
          </cell>
          <cell r="F7476">
            <v>843769.32000000018</v>
          </cell>
          <cell r="G7476">
            <v>721284.15999999968</v>
          </cell>
          <cell r="H7476">
            <v>356253.96</v>
          </cell>
        </row>
        <row r="7477">
          <cell r="A7477" t="str">
            <v>PE22 0</v>
          </cell>
          <cell r="B7477">
            <v>470533.44</v>
          </cell>
          <cell r="C7477" t="str">
            <v/>
          </cell>
          <cell r="D7477">
            <v>492440.23</v>
          </cell>
          <cell r="E7477">
            <v>1184743.1499999999</v>
          </cell>
          <cell r="F7477">
            <v>514393.3000000001</v>
          </cell>
          <cell r="G7477">
            <v>611227.66000000015</v>
          </cell>
          <cell r="H7477">
            <v>281191.27</v>
          </cell>
        </row>
        <row r="7478">
          <cell r="A7478" t="str">
            <v>PE22 7</v>
          </cell>
          <cell r="B7478">
            <v>435121.54</v>
          </cell>
          <cell r="C7478" t="str">
            <v/>
          </cell>
          <cell r="D7478">
            <v>332835.71000000002</v>
          </cell>
          <cell r="E7478">
            <v>835289.03</v>
          </cell>
          <cell r="F7478">
            <v>209030.25</v>
          </cell>
          <cell r="G7478">
            <v>354421.64</v>
          </cell>
          <cell r="H7478">
            <v>106522.8</v>
          </cell>
        </row>
        <row r="7479">
          <cell r="A7479" t="str">
            <v>PE22 8</v>
          </cell>
          <cell r="B7479">
            <v>299326.59000000003</v>
          </cell>
          <cell r="C7479" t="str">
            <v/>
          </cell>
          <cell r="D7479">
            <v>279597.03000000003</v>
          </cell>
          <cell r="E7479">
            <v>793310.66</v>
          </cell>
          <cell r="F7479">
            <v>279174.68000000005</v>
          </cell>
          <cell r="G7479">
            <v>285888.13000000006</v>
          </cell>
          <cell r="H7479">
            <v>132557.63</v>
          </cell>
        </row>
        <row r="7480">
          <cell r="A7480" t="str">
            <v>PE22 9</v>
          </cell>
          <cell r="B7480">
            <v>268189.44</v>
          </cell>
          <cell r="C7480" t="str">
            <v/>
          </cell>
          <cell r="D7480">
            <v>346279.57</v>
          </cell>
          <cell r="E7480">
            <v>921388.68</v>
          </cell>
          <cell r="F7480">
            <v>369425.60000000009</v>
          </cell>
          <cell r="G7480">
            <v>278465.66000000003</v>
          </cell>
          <cell r="H7480">
            <v>90051.5</v>
          </cell>
        </row>
        <row r="7481">
          <cell r="A7481" t="str">
            <v>PE23 4</v>
          </cell>
          <cell r="B7481">
            <v>264039</v>
          </cell>
          <cell r="C7481" t="str">
            <v/>
          </cell>
          <cell r="D7481">
            <v>209420.57</v>
          </cell>
          <cell r="E7481">
            <v>557498.84</v>
          </cell>
          <cell r="F7481">
            <v>143189.62999999998</v>
          </cell>
          <cell r="G7481">
            <v>177799.69000000003</v>
          </cell>
          <cell r="H7481">
            <v>113446.85</v>
          </cell>
        </row>
        <row r="7482">
          <cell r="A7482" t="str">
            <v>PE23 5</v>
          </cell>
          <cell r="B7482">
            <v>615219.01</v>
          </cell>
          <cell r="C7482" t="str">
            <v/>
          </cell>
          <cell r="D7482">
            <v>502296.1</v>
          </cell>
          <cell r="E7482">
            <v>1187114.77</v>
          </cell>
          <cell r="F7482">
            <v>234748.34000000003</v>
          </cell>
          <cell r="G7482">
            <v>423846.26999999996</v>
          </cell>
          <cell r="H7482">
            <v>96959.290000000008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>
            <v>292811.89</v>
          </cell>
          <cell r="C7484" t="str">
            <v/>
          </cell>
          <cell r="D7484">
            <v>316699.93</v>
          </cell>
          <cell r="E7484">
            <v>532214.82999999996</v>
          </cell>
          <cell r="F7484">
            <v>228144.20000000004</v>
          </cell>
          <cell r="G7484">
            <v>389335.03999999986</v>
          </cell>
          <cell r="H7484">
            <v>100797.85</v>
          </cell>
        </row>
        <row r="7485">
          <cell r="A7485" t="str">
            <v>PE24 5</v>
          </cell>
          <cell r="B7485">
            <v>679957.15</v>
          </cell>
          <cell r="C7485" t="str">
            <v/>
          </cell>
          <cell r="D7485">
            <v>632736.25</v>
          </cell>
          <cell r="E7485">
            <v>1218822.1299999999</v>
          </cell>
          <cell r="F7485">
            <v>503250.99000000011</v>
          </cell>
          <cell r="G7485">
            <v>534644.32999999984</v>
          </cell>
          <cell r="H7485">
            <v>160857.53</v>
          </cell>
        </row>
        <row r="7486">
          <cell r="A7486" t="str">
            <v>PE25 1</v>
          </cell>
          <cell r="B7486">
            <v>603020.85</v>
          </cell>
          <cell r="C7486" t="str">
            <v/>
          </cell>
          <cell r="D7486">
            <v>479310.73</v>
          </cell>
          <cell r="E7486">
            <v>1108081.77</v>
          </cell>
          <cell r="F7486">
            <v>443842.00000000006</v>
          </cell>
          <cell r="G7486">
            <v>538751.05999999994</v>
          </cell>
          <cell r="H7486">
            <v>72592.75</v>
          </cell>
        </row>
        <row r="7487">
          <cell r="A7487" t="str">
            <v>PE25 2</v>
          </cell>
          <cell r="B7487">
            <v>707306.72</v>
          </cell>
          <cell r="C7487" t="str">
            <v/>
          </cell>
          <cell r="D7487">
            <v>395410.73</v>
          </cell>
          <cell r="E7487">
            <v>917743.37</v>
          </cell>
          <cell r="F7487">
            <v>490683.56</v>
          </cell>
          <cell r="G7487">
            <v>827091.25000000012</v>
          </cell>
          <cell r="H7487">
            <v>120945.63</v>
          </cell>
        </row>
        <row r="7488">
          <cell r="A7488" t="str">
            <v>PE25 3</v>
          </cell>
          <cell r="B7488">
            <v>613037.77</v>
          </cell>
          <cell r="C7488" t="str">
            <v/>
          </cell>
          <cell r="D7488">
            <v>319246.78999999998</v>
          </cell>
          <cell r="E7488">
            <v>732736.5</v>
          </cell>
          <cell r="F7488">
            <v>413219.17</v>
          </cell>
          <cell r="G7488">
            <v>559511.88</v>
          </cell>
          <cell r="H7488">
            <v>74853.97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>
            <v>767117.55</v>
          </cell>
          <cell r="C7490" t="str">
            <v/>
          </cell>
          <cell r="D7490">
            <v>392413.14</v>
          </cell>
          <cell r="E7490">
            <v>710478.88</v>
          </cell>
          <cell r="F7490">
            <v>648495.53000000038</v>
          </cell>
          <cell r="G7490">
            <v>725405.77000000014</v>
          </cell>
          <cell r="H7490">
            <v>96018.26</v>
          </cell>
        </row>
        <row r="7491">
          <cell r="A7491" t="str">
            <v>PE26 2</v>
          </cell>
          <cell r="B7491">
            <v>864482.92</v>
          </cell>
          <cell r="C7491" t="str">
            <v/>
          </cell>
          <cell r="D7491">
            <v>490981.49</v>
          </cell>
          <cell r="E7491">
            <v>1270845.3</v>
          </cell>
          <cell r="F7491">
            <v>786115.04999999935</v>
          </cell>
          <cell r="G7491">
            <v>688362.6399999999</v>
          </cell>
          <cell r="H7491">
            <v>151765.86000000002</v>
          </cell>
        </row>
        <row r="7492">
          <cell r="A7492" t="str">
            <v>PE27 3</v>
          </cell>
          <cell r="B7492">
            <v>1140487.51</v>
          </cell>
          <cell r="C7492">
            <v>71259.98000000001</v>
          </cell>
          <cell r="D7492">
            <v>775646.37</v>
          </cell>
          <cell r="E7492">
            <v>1182702.6599999999</v>
          </cell>
          <cell r="F7492">
            <v>516398.46999999991</v>
          </cell>
          <cell r="G7492">
            <v>671075.68000000005</v>
          </cell>
          <cell r="H7492">
            <v>210142.4</v>
          </cell>
        </row>
        <row r="7493">
          <cell r="A7493" t="str">
            <v>PE27 4</v>
          </cell>
          <cell r="B7493">
            <v>291493.74</v>
          </cell>
          <cell r="C7493" t="str">
            <v/>
          </cell>
          <cell r="D7493">
            <v>309520.55</v>
          </cell>
          <cell r="E7493">
            <v>321819.69</v>
          </cell>
          <cell r="F7493">
            <v>108741.7</v>
          </cell>
          <cell r="G7493" t="str">
            <v/>
          </cell>
          <cell r="H7493">
            <v>57268.97</v>
          </cell>
        </row>
        <row r="7494">
          <cell r="A7494" t="str">
            <v>PE27 5</v>
          </cell>
          <cell r="B7494">
            <v>857624.76</v>
          </cell>
          <cell r="C7494" t="str">
            <v/>
          </cell>
          <cell r="D7494">
            <v>441474.12</v>
          </cell>
          <cell r="E7494">
            <v>840391.79</v>
          </cell>
          <cell r="F7494">
            <v>294086.4499999999</v>
          </cell>
          <cell r="G7494">
            <v>242682.53000000009</v>
          </cell>
          <cell r="H7494">
            <v>142426.1</v>
          </cell>
        </row>
        <row r="7495">
          <cell r="A7495" t="str">
            <v>PE27 6</v>
          </cell>
          <cell r="B7495">
            <v>681386.09</v>
          </cell>
          <cell r="C7495" t="str">
            <v/>
          </cell>
          <cell r="D7495">
            <v>539920.51</v>
          </cell>
          <cell r="E7495">
            <v>740362.17</v>
          </cell>
          <cell r="F7495">
            <v>342110.03999999992</v>
          </cell>
          <cell r="G7495">
            <v>482191.76999999996</v>
          </cell>
          <cell r="H7495">
            <v>145152.24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>
            <v>933885.22</v>
          </cell>
          <cell r="C7497" t="str">
            <v/>
          </cell>
          <cell r="D7497">
            <v>664714.65</v>
          </cell>
          <cell r="E7497">
            <v>946413.55</v>
          </cell>
          <cell r="F7497">
            <v>288621.58000000007</v>
          </cell>
          <cell r="G7497">
            <v>530690.79000000015</v>
          </cell>
          <cell r="H7497">
            <v>211070.75</v>
          </cell>
        </row>
        <row r="7498">
          <cell r="A7498" t="str">
            <v>PE28 2</v>
          </cell>
          <cell r="B7498">
            <v>1448543.09</v>
          </cell>
          <cell r="C7498" t="str">
            <v/>
          </cell>
          <cell r="D7498">
            <v>1214233.94</v>
          </cell>
          <cell r="E7498">
            <v>2033554.22</v>
          </cell>
          <cell r="F7498">
            <v>767825.92999999982</v>
          </cell>
          <cell r="G7498">
            <v>810855.6</v>
          </cell>
          <cell r="H7498">
            <v>347657.5</v>
          </cell>
        </row>
        <row r="7499">
          <cell r="A7499" t="str">
            <v>PE28 3</v>
          </cell>
          <cell r="B7499">
            <v>1587400.16</v>
          </cell>
          <cell r="C7499" t="str">
            <v/>
          </cell>
          <cell r="D7499">
            <v>1136126.3999999999</v>
          </cell>
          <cell r="E7499">
            <v>1725556.4</v>
          </cell>
          <cell r="F7499">
            <v>712071.09999999986</v>
          </cell>
          <cell r="G7499">
            <v>876642.10999999964</v>
          </cell>
          <cell r="H7499">
            <v>281831.41000000003</v>
          </cell>
        </row>
        <row r="7500">
          <cell r="A7500" t="str">
            <v>PE28 4</v>
          </cell>
          <cell r="B7500">
            <v>1196415.6100000001</v>
          </cell>
          <cell r="C7500" t="str">
            <v/>
          </cell>
          <cell r="D7500">
            <v>1109457.81</v>
          </cell>
          <cell r="E7500">
            <v>1833251.79</v>
          </cell>
          <cell r="F7500">
            <v>653480.54000000015</v>
          </cell>
          <cell r="G7500">
            <v>1033486.1999999993</v>
          </cell>
          <cell r="H7500">
            <v>307686.61</v>
          </cell>
        </row>
        <row r="7501">
          <cell r="A7501" t="str">
            <v>PE28 5</v>
          </cell>
          <cell r="B7501">
            <v>1044899.58</v>
          </cell>
          <cell r="C7501" t="str">
            <v/>
          </cell>
          <cell r="D7501">
            <v>999455.18</v>
          </cell>
          <cell r="E7501">
            <v>1325432.73</v>
          </cell>
          <cell r="F7501">
            <v>649082.89999999979</v>
          </cell>
          <cell r="G7501">
            <v>635304.6599999998</v>
          </cell>
          <cell r="H7501">
            <v>384443.41000000003</v>
          </cell>
        </row>
        <row r="7502">
          <cell r="A7502" t="str">
            <v>PE28 9</v>
          </cell>
          <cell r="B7502">
            <v>943792.8</v>
          </cell>
          <cell r="C7502" t="str">
            <v/>
          </cell>
          <cell r="D7502">
            <v>840749.22</v>
          </cell>
          <cell r="E7502">
            <v>1052334.6000000001</v>
          </cell>
          <cell r="F7502">
            <v>269168.06999999995</v>
          </cell>
          <cell r="G7502">
            <v>559259.37</v>
          </cell>
          <cell r="H7502">
            <v>105502.37</v>
          </cell>
        </row>
        <row r="7503">
          <cell r="A7503" t="str">
            <v>PE29 1</v>
          </cell>
          <cell r="B7503">
            <v>1853413.6</v>
          </cell>
          <cell r="C7503" t="str">
            <v/>
          </cell>
          <cell r="D7503">
            <v>1092286.3799999999</v>
          </cell>
          <cell r="E7503">
            <v>2631357.4700000002</v>
          </cell>
          <cell r="F7503">
            <v>649210.38</v>
          </cell>
          <cell r="G7503">
            <v>1049113.6499999997</v>
          </cell>
          <cell r="H7503">
            <v>455489.22000000003</v>
          </cell>
        </row>
        <row r="7504">
          <cell r="A7504" t="str">
            <v>PE29 2</v>
          </cell>
          <cell r="B7504">
            <v>910598.6</v>
          </cell>
          <cell r="C7504" t="str">
            <v/>
          </cell>
          <cell r="D7504">
            <v>796739.11</v>
          </cell>
          <cell r="E7504">
            <v>1467540.84</v>
          </cell>
          <cell r="F7504">
            <v>533333.96</v>
          </cell>
          <cell r="G7504">
            <v>900676.65999999992</v>
          </cell>
          <cell r="H7504">
            <v>201813.41</v>
          </cell>
        </row>
        <row r="7505">
          <cell r="A7505" t="str">
            <v>PE29 3</v>
          </cell>
          <cell r="B7505">
            <v>412536.26</v>
          </cell>
          <cell r="C7505" t="str">
            <v/>
          </cell>
          <cell r="D7505">
            <v>270272.53000000003</v>
          </cell>
          <cell r="E7505">
            <v>459046.94</v>
          </cell>
          <cell r="F7505">
            <v>128953.96999999999</v>
          </cell>
          <cell r="G7505">
            <v>177027.30000000002</v>
          </cell>
          <cell r="H7505" t="str">
            <v/>
          </cell>
        </row>
        <row r="7506">
          <cell r="A7506" t="str">
            <v>PE29 6</v>
          </cell>
          <cell r="B7506">
            <v>898409.35</v>
          </cell>
          <cell r="C7506" t="str">
            <v/>
          </cell>
          <cell r="D7506">
            <v>929466.92</v>
          </cell>
          <cell r="E7506">
            <v>1295613.46</v>
          </cell>
          <cell r="F7506">
            <v>260891.15999999997</v>
          </cell>
          <cell r="G7506">
            <v>456206.55999999988</v>
          </cell>
          <cell r="H7506">
            <v>213081.55000000002</v>
          </cell>
        </row>
        <row r="7507">
          <cell r="A7507" t="str">
            <v>PE29 7</v>
          </cell>
          <cell r="B7507">
            <v>740287.1</v>
          </cell>
          <cell r="C7507" t="str">
            <v/>
          </cell>
          <cell r="D7507">
            <v>285463.71999999997</v>
          </cell>
          <cell r="E7507">
            <v>875005.33</v>
          </cell>
          <cell r="F7507">
            <v>150551.95999999996</v>
          </cell>
          <cell r="G7507">
            <v>213943.22</v>
          </cell>
          <cell r="H7507">
            <v>92134.26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>
            <v>1008577.79</v>
          </cell>
          <cell r="C7509" t="str">
            <v/>
          </cell>
          <cell r="D7509">
            <v>742009.18</v>
          </cell>
          <cell r="E7509">
            <v>915777.96</v>
          </cell>
          <cell r="F7509">
            <v>144390.07000000004</v>
          </cell>
          <cell r="G7509">
            <v>349347.46</v>
          </cell>
          <cell r="H7509">
            <v>188508.52</v>
          </cell>
        </row>
        <row r="7510">
          <cell r="A7510" t="str">
            <v>PE3 7</v>
          </cell>
          <cell r="B7510">
            <v>746063.59</v>
          </cell>
          <cell r="C7510" t="str">
            <v/>
          </cell>
          <cell r="D7510">
            <v>425660.87</v>
          </cell>
          <cell r="E7510">
            <v>912279.4</v>
          </cell>
          <cell r="F7510">
            <v>84834.739999999991</v>
          </cell>
          <cell r="G7510">
            <v>330292.49</v>
          </cell>
          <cell r="H7510">
            <v>65885.820000000007</v>
          </cell>
        </row>
        <row r="7511">
          <cell r="A7511" t="str">
            <v>PE3 8</v>
          </cell>
          <cell r="B7511">
            <v>945416.6</v>
          </cell>
          <cell r="C7511" t="str">
            <v/>
          </cell>
          <cell r="D7511">
            <v>411704.9</v>
          </cell>
          <cell r="E7511">
            <v>1724321.4</v>
          </cell>
          <cell r="F7511">
            <v>269488.2</v>
          </cell>
          <cell r="G7511">
            <v>530673.52999999991</v>
          </cell>
          <cell r="H7511">
            <v>109885.81</v>
          </cell>
        </row>
        <row r="7512">
          <cell r="A7512" t="str">
            <v>PE3 9</v>
          </cell>
          <cell r="B7512">
            <v>1131485.8700000001</v>
          </cell>
          <cell r="C7512">
            <v>80085.12999999999</v>
          </cell>
          <cell r="D7512">
            <v>1265820.3</v>
          </cell>
          <cell r="E7512">
            <v>1738800.01</v>
          </cell>
          <cell r="F7512">
            <v>451730.81999999995</v>
          </cell>
          <cell r="G7512">
            <v>778151.19999999984</v>
          </cell>
          <cell r="H7512">
            <v>268926.01</v>
          </cell>
        </row>
        <row r="7513">
          <cell r="A7513" t="str">
            <v>PE30 1</v>
          </cell>
          <cell r="B7513">
            <v>202144.39</v>
          </cell>
          <cell r="C7513" t="str">
            <v/>
          </cell>
          <cell r="D7513">
            <v>131586.56</v>
          </cell>
          <cell r="E7513">
            <v>275261.92</v>
          </cell>
          <cell r="F7513">
            <v>90207.94</v>
          </cell>
          <cell r="G7513">
            <v>197328.68000000002</v>
          </cell>
          <cell r="H7513" t="str">
            <v/>
          </cell>
        </row>
        <row r="7514">
          <cell r="A7514" t="str">
            <v>PE30 2</v>
          </cell>
          <cell r="B7514">
            <v>691595.82</v>
          </cell>
          <cell r="C7514" t="str">
            <v/>
          </cell>
          <cell r="D7514">
            <v>557938.35</v>
          </cell>
          <cell r="E7514">
            <v>881658.14</v>
          </cell>
          <cell r="F7514">
            <v>256930.24000000017</v>
          </cell>
          <cell r="G7514">
            <v>585731.14</v>
          </cell>
          <cell r="H7514">
            <v>143169.56</v>
          </cell>
        </row>
        <row r="7515">
          <cell r="A7515" t="str">
            <v>PE30 3</v>
          </cell>
          <cell r="B7515">
            <v>1482181.99</v>
          </cell>
          <cell r="C7515">
            <v>69924.73</v>
          </cell>
          <cell r="D7515">
            <v>1281207.8400000001</v>
          </cell>
          <cell r="E7515">
            <v>2043515.26</v>
          </cell>
          <cell r="F7515">
            <v>1022599.81</v>
          </cell>
          <cell r="G7515">
            <v>1432213.9799999995</v>
          </cell>
          <cell r="H7515">
            <v>470408.57</v>
          </cell>
        </row>
        <row r="7516">
          <cell r="A7516" t="str">
            <v>PE30 4</v>
          </cell>
          <cell r="B7516">
            <v>1543405.72</v>
          </cell>
          <cell r="C7516">
            <v>97718.659999999974</v>
          </cell>
          <cell r="D7516">
            <v>1578195.53</v>
          </cell>
          <cell r="E7516">
            <v>1755665.48</v>
          </cell>
          <cell r="F7516">
            <v>926023.32</v>
          </cell>
          <cell r="G7516">
            <v>1080513.9900000002</v>
          </cell>
          <cell r="H7516">
            <v>342329.23</v>
          </cell>
        </row>
        <row r="7517">
          <cell r="A7517" t="str">
            <v>PE30 5</v>
          </cell>
          <cell r="B7517">
            <v>941350.64</v>
          </cell>
          <cell r="C7517" t="str">
            <v/>
          </cell>
          <cell r="D7517">
            <v>698379.88</v>
          </cell>
          <cell r="E7517">
            <v>991430.72</v>
          </cell>
          <cell r="F7517">
            <v>385804.43999999994</v>
          </cell>
          <cell r="G7517">
            <v>632643.75999999966</v>
          </cell>
          <cell r="H7517">
            <v>183246.77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>
            <v>1191242.24</v>
          </cell>
          <cell r="C7519" t="str">
            <v/>
          </cell>
          <cell r="D7519">
            <v>800533.27</v>
          </cell>
          <cell r="E7519">
            <v>848291.15</v>
          </cell>
          <cell r="F7519">
            <v>626930.8899999999</v>
          </cell>
          <cell r="G7519">
            <v>811949.25000000012</v>
          </cell>
          <cell r="H7519">
            <v>174776.45</v>
          </cell>
        </row>
        <row r="7520">
          <cell r="A7520" t="str">
            <v>PE31 7</v>
          </cell>
          <cell r="B7520">
            <v>1149549.47</v>
          </cell>
          <cell r="C7520" t="str">
            <v/>
          </cell>
          <cell r="D7520">
            <v>363780.47</v>
          </cell>
          <cell r="E7520">
            <v>526615.71</v>
          </cell>
          <cell r="F7520">
            <v>620674.01000000013</v>
          </cell>
          <cell r="G7520">
            <v>772905.37999999989</v>
          </cell>
          <cell r="H7520">
            <v>156154.4</v>
          </cell>
        </row>
        <row r="7521">
          <cell r="A7521" t="str">
            <v>PE31 8</v>
          </cell>
          <cell r="B7521">
            <v>675522.04</v>
          </cell>
          <cell r="C7521" t="str">
            <v/>
          </cell>
          <cell r="D7521">
            <v>317863.89</v>
          </cell>
          <cell r="E7521">
            <v>615824.34</v>
          </cell>
          <cell r="F7521">
            <v>210537.88000000003</v>
          </cell>
          <cell r="G7521">
            <v>641001.28999999992</v>
          </cell>
          <cell r="H7521">
            <v>62704.69</v>
          </cell>
        </row>
        <row r="7522">
          <cell r="A7522" t="str">
            <v>PE32 1</v>
          </cell>
          <cell r="B7522">
            <v>1143271.06</v>
          </cell>
          <cell r="C7522" t="str">
            <v/>
          </cell>
          <cell r="D7522">
            <v>860925.78</v>
          </cell>
          <cell r="E7522">
            <v>1493988.78</v>
          </cell>
          <cell r="F7522">
            <v>674745.76</v>
          </cell>
          <cell r="G7522">
            <v>1066464.5299999998</v>
          </cell>
          <cell r="H7522">
            <v>283235.17</v>
          </cell>
        </row>
        <row r="7523">
          <cell r="A7523" t="str">
            <v>PE32 2</v>
          </cell>
          <cell r="B7523">
            <v>1021426.68</v>
          </cell>
          <cell r="C7523" t="str">
            <v/>
          </cell>
          <cell r="D7523">
            <v>533838.80000000005</v>
          </cell>
          <cell r="E7523">
            <v>973416.88</v>
          </cell>
          <cell r="F7523">
            <v>565215.1399999999</v>
          </cell>
          <cell r="G7523">
            <v>589329.18000000005</v>
          </cell>
          <cell r="H7523">
            <v>118597.86</v>
          </cell>
        </row>
        <row r="7524">
          <cell r="A7524" t="str">
            <v>PE33 0</v>
          </cell>
          <cell r="B7524">
            <v>1025041.07</v>
          </cell>
          <cell r="C7524" t="str">
            <v/>
          </cell>
          <cell r="D7524">
            <v>782041.08</v>
          </cell>
          <cell r="E7524">
            <v>1272840.8999999999</v>
          </cell>
          <cell r="F7524">
            <v>512168.1100000001</v>
          </cell>
          <cell r="G7524">
            <v>725009.92999999993</v>
          </cell>
          <cell r="H7524">
            <v>330652.01</v>
          </cell>
        </row>
        <row r="7525">
          <cell r="A7525" t="str">
            <v>PE33 9</v>
          </cell>
          <cell r="B7525">
            <v>902862.96</v>
          </cell>
          <cell r="C7525" t="str">
            <v/>
          </cell>
          <cell r="D7525">
            <v>801750.11</v>
          </cell>
          <cell r="E7525">
            <v>1262258.3700000001</v>
          </cell>
          <cell r="F7525">
            <v>564669.88000000012</v>
          </cell>
          <cell r="G7525">
            <v>947263.57000000007</v>
          </cell>
          <cell r="H7525">
            <v>260117.02000000002</v>
          </cell>
        </row>
        <row r="7526">
          <cell r="A7526" t="str">
            <v>PE34 3</v>
          </cell>
          <cell r="B7526">
            <v>573870.43999999994</v>
          </cell>
          <cell r="C7526" t="str">
            <v/>
          </cell>
          <cell r="D7526">
            <v>567160.56999999995</v>
          </cell>
          <cell r="E7526">
            <v>878410.05</v>
          </cell>
          <cell r="F7526">
            <v>424207.85</v>
          </cell>
          <cell r="G7526">
            <v>566653.58000000019</v>
          </cell>
          <cell r="H7526">
            <v>229914.73</v>
          </cell>
        </row>
        <row r="7527">
          <cell r="A7527" t="str">
            <v>PE34 4</v>
          </cell>
          <cell r="B7527">
            <v>1207902.07</v>
          </cell>
          <cell r="C7527" t="str">
            <v/>
          </cell>
          <cell r="D7527">
            <v>596099.18999999994</v>
          </cell>
          <cell r="E7527">
            <v>1398660.05</v>
          </cell>
          <cell r="F7527">
            <v>601386.52000000014</v>
          </cell>
          <cell r="G7527">
            <v>958799.72000000032</v>
          </cell>
          <cell r="H7527">
            <v>374366.92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>
            <v>660965.94999999995</v>
          </cell>
          <cell r="C7529" t="str">
            <v/>
          </cell>
          <cell r="D7529">
            <v>163339.19</v>
          </cell>
          <cell r="E7529">
            <v>220629.78</v>
          </cell>
          <cell r="F7529">
            <v>353068.52</v>
          </cell>
          <cell r="G7529">
            <v>457754.22</v>
          </cell>
          <cell r="H7529">
            <v>76525.36</v>
          </cell>
        </row>
        <row r="7530">
          <cell r="A7530" t="str">
            <v>PE36 6</v>
          </cell>
          <cell r="B7530">
            <v>345221.26</v>
          </cell>
          <cell r="C7530" t="str">
            <v/>
          </cell>
          <cell r="D7530">
            <v>58336.38</v>
          </cell>
          <cell r="E7530">
            <v>69348.28</v>
          </cell>
          <cell r="F7530">
            <v>161644.06</v>
          </cell>
          <cell r="G7530">
            <v>192154.59999999998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>
            <v>691203.52</v>
          </cell>
          <cell r="C7532" t="str">
            <v/>
          </cell>
          <cell r="D7532">
            <v>326288.49</v>
          </cell>
          <cell r="E7532">
            <v>386018.44</v>
          </cell>
          <cell r="F7532">
            <v>475086.02000000008</v>
          </cell>
          <cell r="G7532">
            <v>537182.14999999991</v>
          </cell>
          <cell r="H7532" t="str">
            <v/>
          </cell>
        </row>
        <row r="7533">
          <cell r="A7533" t="str">
            <v>PE37 8</v>
          </cell>
          <cell r="B7533">
            <v>543922.65</v>
          </cell>
          <cell r="C7533" t="str">
            <v/>
          </cell>
          <cell r="D7533">
            <v>433253.09</v>
          </cell>
          <cell r="E7533">
            <v>649182.85</v>
          </cell>
          <cell r="F7533">
            <v>508442.28</v>
          </cell>
          <cell r="G7533">
            <v>417585.56999999989</v>
          </cell>
          <cell r="H7533" t="str">
            <v/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>
            <v>831468.21</v>
          </cell>
          <cell r="C7535" t="str">
            <v/>
          </cell>
          <cell r="D7535">
            <v>680085.45</v>
          </cell>
          <cell r="E7535">
            <v>780410.28</v>
          </cell>
          <cell r="F7535">
            <v>434907.76000000007</v>
          </cell>
          <cell r="G7535">
            <v>435767.40000000008</v>
          </cell>
          <cell r="H7535">
            <v>246911.56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>
            <v>1288425.76</v>
          </cell>
          <cell r="C7537">
            <v>122867.63</v>
          </cell>
          <cell r="D7537">
            <v>969889.25</v>
          </cell>
          <cell r="E7537">
            <v>1414439.18</v>
          </cell>
          <cell r="F7537">
            <v>710637.54000000015</v>
          </cell>
          <cell r="G7537">
            <v>1151395.1100000006</v>
          </cell>
          <cell r="H7537">
            <v>217228.84</v>
          </cell>
        </row>
        <row r="7538">
          <cell r="A7538" t="str">
            <v>PE4 5</v>
          </cell>
          <cell r="B7538">
            <v>858773.92</v>
          </cell>
          <cell r="C7538" t="str">
            <v/>
          </cell>
          <cell r="D7538">
            <v>739612.29</v>
          </cell>
          <cell r="E7538">
            <v>747143.32</v>
          </cell>
          <cell r="F7538">
            <v>469012.1</v>
          </cell>
          <cell r="G7538">
            <v>458185.02999999991</v>
          </cell>
          <cell r="H7538">
            <v>232454.42</v>
          </cell>
        </row>
        <row r="7539">
          <cell r="A7539" t="str">
            <v>PE4 6</v>
          </cell>
          <cell r="B7539">
            <v>1109450.3799999999</v>
          </cell>
          <cell r="C7539">
            <v>117976.24999999999</v>
          </cell>
          <cell r="D7539">
            <v>1193881.6100000001</v>
          </cell>
          <cell r="E7539">
            <v>1787965.98</v>
          </cell>
          <cell r="F7539">
            <v>534273.3899999999</v>
          </cell>
          <cell r="G7539">
            <v>798644.16999999993</v>
          </cell>
          <cell r="H7539">
            <v>402622.9</v>
          </cell>
        </row>
        <row r="7540">
          <cell r="A7540" t="str">
            <v>PE4 7</v>
          </cell>
          <cell r="B7540">
            <v>1825967.17</v>
          </cell>
          <cell r="C7540">
            <v>82648.58</v>
          </cell>
          <cell r="D7540">
            <v>1101658.0900000001</v>
          </cell>
          <cell r="E7540">
            <v>2127442.92</v>
          </cell>
          <cell r="F7540">
            <v>577209.95999999985</v>
          </cell>
          <cell r="G7540">
            <v>929051.60999999964</v>
          </cell>
          <cell r="H7540">
            <v>443455.71</v>
          </cell>
        </row>
        <row r="7541">
          <cell r="A7541" t="str">
            <v>PE5 7</v>
          </cell>
          <cell r="B7541">
            <v>356054.35</v>
          </cell>
          <cell r="C7541" t="str">
            <v/>
          </cell>
          <cell r="D7541">
            <v>182690.21</v>
          </cell>
          <cell r="E7541">
            <v>223587.25</v>
          </cell>
          <cell r="F7541" t="str">
            <v/>
          </cell>
          <cell r="G7541">
            <v>104941.83</v>
          </cell>
          <cell r="H7541" t="str">
            <v/>
          </cell>
        </row>
        <row r="7542">
          <cell r="A7542" t="str">
            <v>PE6 0</v>
          </cell>
          <cell r="B7542">
            <v>961664.25</v>
          </cell>
          <cell r="C7542">
            <v>111409.22</v>
          </cell>
          <cell r="D7542">
            <v>811066.14</v>
          </cell>
          <cell r="E7542">
            <v>1421266.26</v>
          </cell>
          <cell r="F7542">
            <v>500999.11</v>
          </cell>
          <cell r="G7542">
            <v>702976.7799999998</v>
          </cell>
          <cell r="H7542">
            <v>372164.44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>
            <v>1672693.21</v>
          </cell>
          <cell r="C7544">
            <v>179171.19999999998</v>
          </cell>
          <cell r="D7544">
            <v>1059298.8</v>
          </cell>
          <cell r="E7544">
            <v>1668132.42</v>
          </cell>
          <cell r="F7544">
            <v>747635.55999999982</v>
          </cell>
          <cell r="G7544">
            <v>1212285.9000000008</v>
          </cell>
          <cell r="H7544">
            <v>300795.47000000003</v>
          </cell>
        </row>
        <row r="7545">
          <cell r="A7545" t="str">
            <v>PE6 8</v>
          </cell>
          <cell r="B7545">
            <v>2559087.19</v>
          </cell>
          <cell r="C7545">
            <v>134369.93999999997</v>
          </cell>
          <cell r="D7545">
            <v>1858339.43</v>
          </cell>
          <cell r="E7545">
            <v>1838547.99</v>
          </cell>
          <cell r="F7545">
            <v>744609.68</v>
          </cell>
          <cell r="G7545">
            <v>948552.97999999986</v>
          </cell>
          <cell r="H7545">
            <v>332725.12</v>
          </cell>
        </row>
        <row r="7546">
          <cell r="A7546" t="str">
            <v>PE6 9</v>
          </cell>
          <cell r="B7546">
            <v>846188.53</v>
          </cell>
          <cell r="C7546" t="str">
            <v/>
          </cell>
          <cell r="D7546">
            <v>809251.87</v>
          </cell>
          <cell r="E7546">
            <v>859152.92</v>
          </cell>
          <cell r="F7546">
            <v>362511.72</v>
          </cell>
          <cell r="G7546">
            <v>584528.04</v>
          </cell>
          <cell r="H7546">
            <v>357980.91000000003</v>
          </cell>
        </row>
        <row r="7547">
          <cell r="A7547" t="str">
            <v>PE7 0</v>
          </cell>
          <cell r="B7547">
            <v>167892.1</v>
          </cell>
          <cell r="C7547" t="str">
            <v/>
          </cell>
          <cell r="D7547">
            <v>251511.65</v>
          </cell>
          <cell r="E7547">
            <v>395506.05</v>
          </cell>
          <cell r="F7547">
            <v>81149.63</v>
          </cell>
          <cell r="G7547">
            <v>139482.94000000006</v>
          </cell>
          <cell r="H7547" t="str">
            <v/>
          </cell>
        </row>
        <row r="7548">
          <cell r="A7548" t="str">
            <v>PE7 1</v>
          </cell>
          <cell r="B7548">
            <v>2065871.52</v>
          </cell>
          <cell r="C7548">
            <v>142340.03000000003</v>
          </cell>
          <cell r="D7548">
            <v>783105.48</v>
          </cell>
          <cell r="E7548">
            <v>2377922.23</v>
          </cell>
          <cell r="F7548">
            <v>1418377.5000000009</v>
          </cell>
          <cell r="G7548">
            <v>1180677.7699999996</v>
          </cell>
          <cell r="H7548">
            <v>326238.05</v>
          </cell>
        </row>
        <row r="7549">
          <cell r="A7549" t="str">
            <v>PE7 2</v>
          </cell>
          <cell r="B7549">
            <v>866208.58</v>
          </cell>
          <cell r="C7549" t="str">
            <v/>
          </cell>
          <cell r="D7549">
            <v>376962.83</v>
          </cell>
          <cell r="E7549">
            <v>993019.57</v>
          </cell>
          <cell r="F7549">
            <v>511237.96000000008</v>
          </cell>
          <cell r="G7549">
            <v>498006.72000000015</v>
          </cell>
          <cell r="H7549">
            <v>121992.5</v>
          </cell>
        </row>
        <row r="7550">
          <cell r="A7550" t="str">
            <v>PE7 3</v>
          </cell>
          <cell r="B7550">
            <v>2783382.17</v>
          </cell>
          <cell r="C7550">
            <v>138054.67000000001</v>
          </cell>
          <cell r="D7550">
            <v>2371924.7000000002</v>
          </cell>
          <cell r="E7550">
            <v>2583022.13</v>
          </cell>
          <cell r="F7550">
            <v>1212934.3800000001</v>
          </cell>
          <cell r="G7550">
            <v>1471627.8199999991</v>
          </cell>
          <cell r="H7550">
            <v>560991.46</v>
          </cell>
        </row>
        <row r="7551">
          <cell r="A7551" t="str">
            <v>PE7 8</v>
          </cell>
          <cell r="B7551">
            <v>3018830.99</v>
          </cell>
          <cell r="C7551">
            <v>208683.94000000006</v>
          </cell>
          <cell r="D7551">
            <v>2105169.11</v>
          </cell>
          <cell r="E7551">
            <v>2968686.74</v>
          </cell>
          <cell r="F7551">
            <v>804556.05</v>
          </cell>
          <cell r="G7551">
            <v>1961158.2100000004</v>
          </cell>
          <cell r="H7551">
            <v>460689.7</v>
          </cell>
        </row>
        <row r="7552">
          <cell r="A7552" t="str">
            <v>PE8 4</v>
          </cell>
          <cell r="B7552">
            <v>539621.91</v>
          </cell>
          <cell r="C7552" t="str">
            <v/>
          </cell>
          <cell r="D7552">
            <v>566506.06000000006</v>
          </cell>
          <cell r="E7552">
            <v>444574.82</v>
          </cell>
          <cell r="F7552">
            <v>231736.83</v>
          </cell>
          <cell r="G7552">
            <v>837436.63</v>
          </cell>
          <cell r="H7552">
            <v>92474.559999999998</v>
          </cell>
        </row>
        <row r="7553">
          <cell r="A7553" t="str">
            <v>PE8 5</v>
          </cell>
          <cell r="B7553">
            <v>882859.97</v>
          </cell>
          <cell r="C7553" t="str">
            <v/>
          </cell>
          <cell r="D7553">
            <v>525394.27</v>
          </cell>
          <cell r="E7553">
            <v>431042.22</v>
          </cell>
          <cell r="F7553">
            <v>162131.52999999997</v>
          </cell>
          <cell r="G7553">
            <v>464885.73</v>
          </cell>
          <cell r="H7553">
            <v>114403.66</v>
          </cell>
        </row>
        <row r="7554">
          <cell r="A7554" t="str">
            <v>PE8 6</v>
          </cell>
          <cell r="B7554">
            <v>1333485.7</v>
          </cell>
          <cell r="C7554">
            <v>107549.75000000003</v>
          </cell>
          <cell r="D7554">
            <v>1220603.6599999999</v>
          </cell>
          <cell r="E7554">
            <v>1549516.16</v>
          </cell>
          <cell r="F7554">
            <v>501697.8299999999</v>
          </cell>
          <cell r="G7554">
            <v>1286471.4699999997</v>
          </cell>
          <cell r="H7554">
            <v>260456.52000000002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>
            <v>906108.8</v>
          </cell>
          <cell r="C7556" t="str">
            <v/>
          </cell>
          <cell r="D7556">
            <v>882529.95</v>
          </cell>
          <cell r="E7556">
            <v>1310779.45</v>
          </cell>
          <cell r="F7556">
            <v>629321.44999999995</v>
          </cell>
          <cell r="G7556">
            <v>572072.76000000024</v>
          </cell>
          <cell r="H7556">
            <v>303481.28000000003</v>
          </cell>
        </row>
        <row r="7557">
          <cell r="A7557" t="str">
            <v>PE9 2</v>
          </cell>
          <cell r="B7557">
            <v>1144526.6499999999</v>
          </cell>
          <cell r="C7557">
            <v>154116.40000000005</v>
          </cell>
          <cell r="D7557">
            <v>1595112</v>
          </cell>
          <cell r="E7557">
            <v>1453884.34</v>
          </cell>
          <cell r="F7557">
            <v>512233.81000000006</v>
          </cell>
          <cell r="G7557">
            <v>880174.40000000014</v>
          </cell>
          <cell r="H7557">
            <v>307587.10000000003</v>
          </cell>
        </row>
        <row r="7558">
          <cell r="A7558" t="str">
            <v>PE9 3</v>
          </cell>
          <cell r="B7558">
            <v>1069978.82</v>
          </cell>
          <cell r="C7558" t="str">
            <v/>
          </cell>
          <cell r="D7558">
            <v>922689</v>
          </cell>
          <cell r="E7558">
            <v>1352987.49</v>
          </cell>
          <cell r="F7558">
            <v>303180.58</v>
          </cell>
          <cell r="G7558">
            <v>732301.16000000027</v>
          </cell>
          <cell r="H7558">
            <v>128403.22</v>
          </cell>
        </row>
        <row r="7559">
          <cell r="A7559" t="str">
            <v>PE9 4</v>
          </cell>
          <cell r="B7559">
            <v>941470.73</v>
          </cell>
          <cell r="C7559" t="str">
            <v/>
          </cell>
          <cell r="D7559">
            <v>714525.88</v>
          </cell>
          <cell r="E7559">
            <v>1251872.1100000001</v>
          </cell>
          <cell r="F7559">
            <v>303382.87</v>
          </cell>
          <cell r="G7559">
            <v>556339.28</v>
          </cell>
          <cell r="H7559">
            <v>211658.01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901668.32000000007</v>
          </cell>
          <cell r="C7561">
            <v>533291.91</v>
          </cell>
          <cell r="D7561">
            <v>625308.4</v>
          </cell>
          <cell r="E7561">
            <v>201306.5</v>
          </cell>
          <cell r="F7561">
            <v>538755.55999999994</v>
          </cell>
          <cell r="G7561">
            <v>262666.55</v>
          </cell>
          <cell r="H7561">
            <v>491730.69999999995</v>
          </cell>
        </row>
        <row r="7562">
          <cell r="A7562" t="str">
            <v>PH total</v>
          </cell>
          <cell r="B7562">
            <v>2421049.9299999997</v>
          </cell>
          <cell r="C7562">
            <v>7127153.9500000002</v>
          </cell>
          <cell r="D7562">
            <v>9113394.6300000008</v>
          </cell>
          <cell r="E7562">
            <v>28261629.619999994</v>
          </cell>
          <cell r="F7562">
            <v>5526666.1000000006</v>
          </cell>
          <cell r="G7562">
            <v>24412566.390000004</v>
          </cell>
          <cell r="H7562">
            <v>4855168.53</v>
          </cell>
        </row>
        <row r="7563">
          <cell r="A7563" t="str">
            <v>PH1 1</v>
          </cell>
          <cell r="B7563">
            <v>82141.100000000006</v>
          </cell>
          <cell r="C7563">
            <v>440976.41000000009</v>
          </cell>
          <cell r="D7563">
            <v>814815.72</v>
          </cell>
          <cell r="E7563">
            <v>1346424.4</v>
          </cell>
          <cell r="F7563">
            <v>258838.15999999997</v>
          </cell>
          <cell r="G7563">
            <v>1123730.1599999997</v>
          </cell>
          <cell r="H7563">
            <v>465822.71</v>
          </cell>
        </row>
        <row r="7564">
          <cell r="A7564" t="str">
            <v>PH1 2</v>
          </cell>
          <cell r="B7564">
            <v>238690.27</v>
          </cell>
          <cell r="C7564">
            <v>521387.88000000012</v>
          </cell>
          <cell r="D7564">
            <v>405748.99</v>
          </cell>
          <cell r="E7564">
            <v>1823124.38</v>
          </cell>
          <cell r="F7564">
            <v>379889.69000000006</v>
          </cell>
          <cell r="G7564">
            <v>1442896.6700000011</v>
          </cell>
          <cell r="H7564">
            <v>382293.8</v>
          </cell>
        </row>
        <row r="7565">
          <cell r="A7565" t="str">
            <v>PH1 3</v>
          </cell>
          <cell r="B7565">
            <v>188505.97</v>
          </cell>
          <cell r="C7565">
            <v>333176.03000000009</v>
          </cell>
          <cell r="D7565">
            <v>598553.51</v>
          </cell>
          <cell r="E7565">
            <v>1552881.54</v>
          </cell>
          <cell r="F7565">
            <v>350247.06</v>
          </cell>
          <cell r="G7565">
            <v>1359935.8400000005</v>
          </cell>
          <cell r="H7565">
            <v>404033.7</v>
          </cell>
        </row>
        <row r="7566">
          <cell r="A7566" t="str">
            <v>PH1 4</v>
          </cell>
          <cell r="B7566">
            <v>196817.32</v>
          </cell>
          <cell r="C7566">
            <v>264826.31</v>
          </cell>
          <cell r="D7566">
            <v>408811.25</v>
          </cell>
          <cell r="E7566">
            <v>1158247.75</v>
          </cell>
          <cell r="F7566">
            <v>117774.74000000002</v>
          </cell>
          <cell r="G7566">
            <v>815974.04000000027</v>
          </cell>
          <cell r="H7566">
            <v>266559.46000000002</v>
          </cell>
        </row>
        <row r="7567">
          <cell r="A7567" t="str">
            <v>PH1 5</v>
          </cell>
          <cell r="B7567">
            <v>154108.32999999999</v>
          </cell>
          <cell r="C7567">
            <v>176539.95000000007</v>
          </cell>
          <cell r="D7567">
            <v>346559.54</v>
          </cell>
          <cell r="E7567">
            <v>845805.46</v>
          </cell>
          <cell r="F7567">
            <v>135690.20000000001</v>
          </cell>
          <cell r="G7567">
            <v>748221.77999999991</v>
          </cell>
          <cell r="H7567">
            <v>150292.16</v>
          </cell>
        </row>
        <row r="7568">
          <cell r="A7568" t="str">
            <v>PH10 6</v>
          </cell>
          <cell r="B7568">
            <v>78455.460000000006</v>
          </cell>
          <cell r="C7568">
            <v>248981.08999999997</v>
          </cell>
          <cell r="D7568">
            <v>310929.61</v>
          </cell>
          <cell r="E7568">
            <v>1005662.04</v>
          </cell>
          <cell r="F7568">
            <v>477775.14</v>
          </cell>
          <cell r="G7568">
            <v>1077090.3899999999</v>
          </cell>
          <cell r="H7568">
            <v>178440.62</v>
          </cell>
        </row>
        <row r="7569">
          <cell r="A7569" t="str">
            <v>PH10 7</v>
          </cell>
          <cell r="B7569" t="str">
            <v/>
          </cell>
          <cell r="C7569">
            <v>150290.52999999994</v>
          </cell>
          <cell r="D7569">
            <v>174257.29</v>
          </cell>
          <cell r="E7569">
            <v>667826.56999999995</v>
          </cell>
          <cell r="F7569">
            <v>270650.29000000004</v>
          </cell>
          <cell r="G7569">
            <v>543695.46</v>
          </cell>
          <cell r="H7569">
            <v>88509.48</v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116970.76000000004</v>
          </cell>
          <cell r="D7571">
            <v>134505.93</v>
          </cell>
          <cell r="E7571">
            <v>424080.57</v>
          </cell>
          <cell r="F7571">
            <v>199290.47999999989</v>
          </cell>
          <cell r="G7571">
            <v>758003.09</v>
          </cell>
          <cell r="H7571" t="str">
            <v/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129125.37</v>
          </cell>
          <cell r="E7572">
            <v>295284.2</v>
          </cell>
          <cell r="F7572">
            <v>90437.18</v>
          </cell>
          <cell r="G7572">
            <v>405622.78999999992</v>
          </cell>
          <cell r="H7572">
            <v>49584.69</v>
          </cell>
        </row>
        <row r="7573">
          <cell r="A7573" t="str">
            <v>PH13 9</v>
          </cell>
          <cell r="B7573" t="str">
            <v/>
          </cell>
          <cell r="C7573">
            <v>125053.53</v>
          </cell>
          <cell r="D7573">
            <v>193714.54</v>
          </cell>
          <cell r="E7573">
            <v>576149.75</v>
          </cell>
          <cell r="F7573">
            <v>169012.08000000005</v>
          </cell>
          <cell r="G7573">
            <v>470533.13000000012</v>
          </cell>
          <cell r="H7573">
            <v>110188.11</v>
          </cell>
        </row>
        <row r="7574">
          <cell r="A7574" t="str">
            <v>PH14 9</v>
          </cell>
          <cell r="B7574" t="str">
            <v/>
          </cell>
          <cell r="C7574">
            <v>118712.68000000002</v>
          </cell>
          <cell r="D7574">
            <v>108893.71</v>
          </cell>
          <cell r="E7574">
            <v>455845.69</v>
          </cell>
          <cell r="F7574">
            <v>97689.020000000019</v>
          </cell>
          <cell r="G7574">
            <v>435104.28</v>
          </cell>
          <cell r="H7574">
            <v>104644.63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181301.25</v>
          </cell>
          <cell r="E7575">
            <v>563246.66</v>
          </cell>
          <cell r="F7575">
            <v>60627.35</v>
          </cell>
          <cell r="G7575">
            <v>388535.00999999995</v>
          </cell>
          <cell r="H7575">
            <v>67402.559999999998</v>
          </cell>
        </row>
        <row r="7576">
          <cell r="A7576" t="str">
            <v>PH16 5</v>
          </cell>
          <cell r="B7576">
            <v>60672.55</v>
          </cell>
          <cell r="C7576" t="str">
            <v/>
          </cell>
          <cell r="D7576">
            <v>197015.17</v>
          </cell>
          <cell r="E7576">
            <v>691624.81</v>
          </cell>
          <cell r="F7576">
            <v>91079.969999999987</v>
          </cell>
          <cell r="G7576">
            <v>596728.17999999993</v>
          </cell>
          <cell r="H7576">
            <v>120193.54000000001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180926.53</v>
          </cell>
          <cell r="F7579" t="str">
            <v/>
          </cell>
          <cell r="G7579">
            <v>92679.409999999989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>
            <v>111891.43</v>
          </cell>
          <cell r="C7581">
            <v>481754.45999999996</v>
          </cell>
          <cell r="D7581">
            <v>607671.85</v>
          </cell>
          <cell r="E7581">
            <v>1321049.5</v>
          </cell>
          <cell r="F7581">
            <v>429507.92999999993</v>
          </cell>
          <cell r="G7581">
            <v>1176522.1899999997</v>
          </cell>
          <cell r="H7581">
            <v>322442.35000000003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360662.61</v>
          </cell>
          <cell r="D7583">
            <v>299406.8</v>
          </cell>
          <cell r="E7583">
            <v>1177934.78</v>
          </cell>
          <cell r="F7583">
            <v>263964.93</v>
          </cell>
          <cell r="G7583">
            <v>869822.50000000023</v>
          </cell>
          <cell r="H7583">
            <v>266872.8</v>
          </cell>
        </row>
        <row r="7584">
          <cell r="A7584" t="str">
            <v>PH2 7</v>
          </cell>
          <cell r="B7584">
            <v>83340.75</v>
          </cell>
          <cell r="C7584">
            <v>256339.44000000006</v>
          </cell>
          <cell r="D7584">
            <v>555696.14</v>
          </cell>
          <cell r="E7584">
            <v>1287790.57</v>
          </cell>
          <cell r="F7584">
            <v>372972.06000000006</v>
          </cell>
          <cell r="G7584">
            <v>1136932.1199999996</v>
          </cell>
          <cell r="H7584">
            <v>292763.43</v>
          </cell>
        </row>
        <row r="7585">
          <cell r="A7585" t="str">
            <v>PH2 8</v>
          </cell>
          <cell r="B7585">
            <v>104991.62</v>
          </cell>
          <cell r="C7585">
            <v>130490.22</v>
          </cell>
          <cell r="D7585">
            <v>106893.97</v>
          </cell>
          <cell r="E7585">
            <v>618771.74</v>
          </cell>
          <cell r="F7585">
            <v>111856.12999999998</v>
          </cell>
          <cell r="G7585">
            <v>463515.50000000012</v>
          </cell>
          <cell r="H7585">
            <v>108224.45</v>
          </cell>
        </row>
        <row r="7586">
          <cell r="A7586" t="str">
            <v>PH2 9</v>
          </cell>
          <cell r="B7586" t="str">
            <v/>
          </cell>
          <cell r="C7586">
            <v>416490.60000000003</v>
          </cell>
          <cell r="D7586">
            <v>559615.89</v>
          </cell>
          <cell r="E7586">
            <v>1164615.8500000001</v>
          </cell>
          <cell r="F7586">
            <v>254739.76</v>
          </cell>
          <cell r="G7586">
            <v>1124426.56</v>
          </cell>
          <cell r="H7586">
            <v>260792.87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>
            <v>62834.29</v>
          </cell>
          <cell r="E7587">
            <v>455638.49</v>
          </cell>
          <cell r="F7587" t="str">
            <v/>
          </cell>
          <cell r="G7587">
            <v>97019.189999999988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57868.9</v>
          </cell>
          <cell r="E7588">
            <v>487974.65</v>
          </cell>
          <cell r="F7588" t="str">
            <v/>
          </cell>
          <cell r="G7588">
            <v>202496.55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167754.54</v>
          </cell>
          <cell r="E7589">
            <v>1005624.18</v>
          </cell>
          <cell r="F7589">
            <v>94306.09</v>
          </cell>
          <cell r="G7589">
            <v>366223.23000000004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80040.740000000005</v>
          </cell>
          <cell r="F7590" t="str">
            <v/>
          </cell>
          <cell r="G7590">
            <v>92130.1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136993.16</v>
          </cell>
          <cell r="F7591" t="str">
            <v/>
          </cell>
          <cell r="G7591">
            <v>122577.42000000001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133055.12</v>
          </cell>
          <cell r="F7592" t="str">
            <v/>
          </cell>
          <cell r="G7592">
            <v>112748.71999999997</v>
          </cell>
          <cell r="H7592" t="str">
            <v/>
          </cell>
        </row>
        <row r="7593">
          <cell r="A7593" t="str">
            <v>PH26 3</v>
          </cell>
          <cell r="B7593">
            <v>109987.86</v>
          </cell>
          <cell r="C7593">
            <v>80889.75999999998</v>
          </cell>
          <cell r="D7593">
            <v>192567.94</v>
          </cell>
          <cell r="E7593">
            <v>776200.07</v>
          </cell>
          <cell r="F7593">
            <v>77988.87999999999</v>
          </cell>
          <cell r="G7593">
            <v>591351.60000000009</v>
          </cell>
          <cell r="H7593">
            <v>48709.760000000002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>
            <v>109778.95</v>
          </cell>
          <cell r="C7595">
            <v>392707.99999999988</v>
          </cell>
          <cell r="D7595">
            <v>620786.49</v>
          </cell>
          <cell r="E7595">
            <v>1470345</v>
          </cell>
          <cell r="F7595">
            <v>233565.58000000005</v>
          </cell>
          <cell r="G7595">
            <v>820503.15999999992</v>
          </cell>
          <cell r="H7595">
            <v>260422.92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161135.17000000001</v>
          </cell>
          <cell r="F7597" t="str">
            <v/>
          </cell>
          <cell r="G7597">
            <v>185022.35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300669.01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528281.80999999994</v>
          </cell>
          <cell r="D7599">
            <v>225808.06</v>
          </cell>
          <cell r="E7599">
            <v>1205790.54</v>
          </cell>
          <cell r="F7599">
            <v>102321.19</v>
          </cell>
          <cell r="G7599">
            <v>1394343.7600000002</v>
          </cell>
          <cell r="H7599">
            <v>51833.29</v>
          </cell>
        </row>
        <row r="7600">
          <cell r="A7600" t="str">
            <v>PH33 7</v>
          </cell>
          <cell r="B7600" t="str">
            <v/>
          </cell>
          <cell r="C7600">
            <v>416919.53</v>
          </cell>
          <cell r="D7600">
            <v>191054.66</v>
          </cell>
          <cell r="E7600">
            <v>956180.47999999998</v>
          </cell>
          <cell r="F7600">
            <v>91944.88</v>
          </cell>
          <cell r="G7600">
            <v>1194242.77</v>
          </cell>
          <cell r="H7600">
            <v>94571.1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159185.79</v>
          </cell>
          <cell r="F7602" t="str">
            <v/>
          </cell>
          <cell r="G7602">
            <v>231237.35999999996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129036.4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130522.63999999998</v>
          </cell>
          <cell r="D7604" t="str">
            <v/>
          </cell>
          <cell r="E7604">
            <v>229881.88</v>
          </cell>
          <cell r="F7604" t="str">
            <v/>
          </cell>
          <cell r="G7604">
            <v>232077.06999999998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139416.82</v>
          </cell>
          <cell r="F7607" t="str">
            <v/>
          </cell>
          <cell r="G7607">
            <v>86275.87000000001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>
            <v>76355.330000000016</v>
          </cell>
          <cell r="D7608">
            <v>132956.57999999999</v>
          </cell>
          <cell r="E7608">
            <v>282686.74</v>
          </cell>
          <cell r="F7608" t="str">
            <v/>
          </cell>
          <cell r="G7608">
            <v>154111.53000000003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>
            <v>95200.97</v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170420.16</v>
          </cell>
          <cell r="F7611" t="str">
            <v/>
          </cell>
          <cell r="G7611">
            <v>334431.05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192009.2</v>
          </cell>
          <cell r="F7615" t="str">
            <v/>
          </cell>
          <cell r="G7615">
            <v>342229.89999999991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195416.66</v>
          </cell>
          <cell r="F7616" t="str">
            <v/>
          </cell>
          <cell r="G7616">
            <v>84312.33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>
            <v>70192.41</v>
          </cell>
          <cell r="D7617" t="str">
            <v/>
          </cell>
          <cell r="E7617">
            <v>190564.83</v>
          </cell>
          <cell r="F7617" t="str">
            <v/>
          </cell>
          <cell r="G7617">
            <v>171276.67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134735.22000000003</v>
          </cell>
          <cell r="D7618">
            <v>131822.93</v>
          </cell>
          <cell r="E7618">
            <v>349073.41</v>
          </cell>
          <cell r="F7618" t="str">
            <v/>
          </cell>
          <cell r="G7618">
            <v>527217.94000000018</v>
          </cell>
          <cell r="H7618" t="str">
            <v/>
          </cell>
        </row>
        <row r="7619">
          <cell r="A7619" t="str">
            <v>PH7 3</v>
          </cell>
          <cell r="B7619" t="str">
            <v/>
          </cell>
          <cell r="C7619">
            <v>451215.0799999999</v>
          </cell>
          <cell r="D7619">
            <v>319052.78000000003</v>
          </cell>
          <cell r="E7619">
            <v>801517.84</v>
          </cell>
          <cell r="F7619">
            <v>133776.47</v>
          </cell>
          <cell r="G7619">
            <v>873046.9600000002</v>
          </cell>
          <cell r="H7619">
            <v>67242.850000000006</v>
          </cell>
        </row>
        <row r="7620">
          <cell r="A7620" t="str">
            <v>PH7 4</v>
          </cell>
          <cell r="B7620" t="str">
            <v/>
          </cell>
          <cell r="C7620">
            <v>169389.75999999998</v>
          </cell>
          <cell r="D7620">
            <v>150884.73000000001</v>
          </cell>
          <cell r="E7620">
            <v>491837.26</v>
          </cell>
          <cell r="F7620">
            <v>121965.28</v>
          </cell>
          <cell r="G7620">
            <v>368389.29000000004</v>
          </cell>
          <cell r="H7620">
            <v>82338.91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101177.8</v>
          </cell>
          <cell r="E7622">
            <v>292395.77</v>
          </cell>
          <cell r="F7622" t="str">
            <v/>
          </cell>
          <cell r="G7622">
            <v>368634.49000000005</v>
          </cell>
          <cell r="H7622">
            <v>119257.64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109940.96</v>
          </cell>
          <cell r="F7623" t="str">
            <v/>
          </cell>
          <cell r="G7623">
            <v>72830.460000000006</v>
          </cell>
          <cell r="H7623" t="str">
            <v/>
          </cell>
        </row>
        <row r="7624">
          <cell r="A7624" t="str">
            <v>PL Other</v>
          </cell>
          <cell r="B7624">
            <v>54921.62</v>
          </cell>
          <cell r="C7624">
            <v>2593291.4899999993</v>
          </cell>
          <cell r="D7624">
            <v>41101.25</v>
          </cell>
          <cell r="E7624">
            <v>40376.130000000005</v>
          </cell>
          <cell r="F7624">
            <v>370591.46</v>
          </cell>
          <cell r="G7624">
            <v>14772.679999999998</v>
          </cell>
          <cell r="H7624">
            <v>255900.46000000002</v>
          </cell>
        </row>
        <row r="7625">
          <cell r="A7625" t="str">
            <v>PL total</v>
          </cell>
          <cell r="B7625">
            <v>54267706.670000032</v>
          </cell>
          <cell r="C7625">
            <v>3166002.5899999989</v>
          </cell>
          <cell r="D7625">
            <v>47499429.780000016</v>
          </cell>
          <cell r="E7625">
            <v>102665842.48999998</v>
          </cell>
          <cell r="F7625">
            <v>18137095.190000001</v>
          </cell>
          <cell r="G7625">
            <v>58861564.010000005</v>
          </cell>
          <cell r="H7625">
            <v>20939795.030000009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91118.83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>
            <v>208251.36</v>
          </cell>
          <cell r="C7627" t="str">
            <v/>
          </cell>
          <cell r="D7627">
            <v>231206.77</v>
          </cell>
          <cell r="E7627">
            <v>449919.84</v>
          </cell>
          <cell r="F7627" t="str">
            <v/>
          </cell>
          <cell r="G7627">
            <v>246011.39999999991</v>
          </cell>
          <cell r="H7627">
            <v>65347.48</v>
          </cell>
        </row>
        <row r="7628">
          <cell r="A7628" t="str">
            <v>PL1 3</v>
          </cell>
          <cell r="B7628">
            <v>449595.33</v>
          </cell>
          <cell r="C7628" t="str">
            <v/>
          </cell>
          <cell r="D7628">
            <v>379942.87</v>
          </cell>
          <cell r="E7628">
            <v>960849.07</v>
          </cell>
          <cell r="F7628">
            <v>225104.64000000001</v>
          </cell>
          <cell r="G7628">
            <v>584606.03</v>
          </cell>
          <cell r="H7628">
            <v>206667.16</v>
          </cell>
        </row>
        <row r="7629">
          <cell r="A7629" t="str">
            <v>PL1 4</v>
          </cell>
          <cell r="B7629">
            <v>777161.19</v>
          </cell>
          <cell r="C7629" t="str">
            <v/>
          </cell>
          <cell r="D7629">
            <v>602618.88</v>
          </cell>
          <cell r="E7629">
            <v>1288416.95</v>
          </cell>
          <cell r="F7629">
            <v>264235.5</v>
          </cell>
          <cell r="G7629">
            <v>626915.41999999993</v>
          </cell>
          <cell r="H7629">
            <v>277080.53999999998</v>
          </cell>
        </row>
        <row r="7630">
          <cell r="A7630" t="str">
            <v>PL1 5</v>
          </cell>
          <cell r="B7630">
            <v>674672.46</v>
          </cell>
          <cell r="C7630" t="str">
            <v/>
          </cell>
          <cell r="D7630">
            <v>463400.2</v>
          </cell>
          <cell r="E7630">
            <v>1036340.61</v>
          </cell>
          <cell r="F7630">
            <v>233235.54</v>
          </cell>
          <cell r="G7630">
            <v>761499.27</v>
          </cell>
          <cell r="H7630">
            <v>118765.18000000001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>
            <v>367252.91</v>
          </cell>
          <cell r="C7632" t="str">
            <v/>
          </cell>
          <cell r="D7632">
            <v>192286.15</v>
          </cell>
          <cell r="E7632">
            <v>411024.05</v>
          </cell>
          <cell r="F7632">
            <v>150622.39000000004</v>
          </cell>
          <cell r="G7632">
            <v>255526.88000000003</v>
          </cell>
          <cell r="H7632">
            <v>151942.16</v>
          </cell>
        </row>
        <row r="7633">
          <cell r="A7633" t="str">
            <v>PL11 2</v>
          </cell>
          <cell r="B7633">
            <v>1389830.13</v>
          </cell>
          <cell r="C7633" t="str">
            <v/>
          </cell>
          <cell r="D7633">
            <v>609419.03</v>
          </cell>
          <cell r="E7633">
            <v>2157241.98</v>
          </cell>
          <cell r="F7633">
            <v>310970.75</v>
          </cell>
          <cell r="G7633">
            <v>613500.02</v>
          </cell>
          <cell r="H7633">
            <v>341129.91000000003</v>
          </cell>
        </row>
        <row r="7634">
          <cell r="A7634" t="str">
            <v>PL11 3</v>
          </cell>
          <cell r="B7634">
            <v>338299.86</v>
          </cell>
          <cell r="C7634" t="str">
            <v/>
          </cell>
          <cell r="D7634">
            <v>300465.02</v>
          </cell>
          <cell r="E7634">
            <v>455794.28</v>
          </cell>
          <cell r="F7634">
            <v>83536.460000000021</v>
          </cell>
          <cell r="G7634">
            <v>211355.09999999998</v>
          </cell>
          <cell r="H7634">
            <v>118666.73</v>
          </cell>
        </row>
        <row r="7635">
          <cell r="A7635" t="str">
            <v>PL12 4</v>
          </cell>
          <cell r="B7635">
            <v>1298146.97</v>
          </cell>
          <cell r="C7635" t="str">
            <v/>
          </cell>
          <cell r="D7635">
            <v>944902.72</v>
          </cell>
          <cell r="E7635">
            <v>2114855.0099999998</v>
          </cell>
          <cell r="F7635">
            <v>386783.58</v>
          </cell>
          <cell r="G7635">
            <v>1696830.8200000003</v>
          </cell>
          <cell r="H7635">
            <v>295052.84000000003</v>
          </cell>
        </row>
        <row r="7636">
          <cell r="A7636" t="str">
            <v>PL12 5</v>
          </cell>
          <cell r="B7636">
            <v>362300.07</v>
          </cell>
          <cell r="C7636" t="str">
            <v/>
          </cell>
          <cell r="D7636">
            <v>311154.14</v>
          </cell>
          <cell r="E7636">
            <v>408995.32</v>
          </cell>
          <cell r="F7636">
            <v>154519.47</v>
          </cell>
          <cell r="G7636">
            <v>156585.44</v>
          </cell>
          <cell r="H7636" t="str">
            <v/>
          </cell>
        </row>
        <row r="7637">
          <cell r="A7637" t="str">
            <v>PL12 6</v>
          </cell>
          <cell r="B7637">
            <v>824147.46</v>
          </cell>
          <cell r="C7637">
            <v>127068.28</v>
          </cell>
          <cell r="D7637">
            <v>1090973.07</v>
          </cell>
          <cell r="E7637">
            <v>1656320.18</v>
          </cell>
          <cell r="F7637">
            <v>380776.29</v>
          </cell>
          <cell r="G7637">
            <v>1074092.4099999999</v>
          </cell>
          <cell r="H7637">
            <v>317529.88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>
            <v>411318.76</v>
          </cell>
          <cell r="C7639" t="str">
            <v/>
          </cell>
          <cell r="D7639">
            <v>412423.07</v>
          </cell>
          <cell r="E7639">
            <v>812054.87</v>
          </cell>
          <cell r="F7639">
            <v>143985.93</v>
          </cell>
          <cell r="G7639">
            <v>320760.1100000001</v>
          </cell>
          <cell r="H7639">
            <v>104947.33</v>
          </cell>
        </row>
        <row r="7640">
          <cell r="A7640" t="str">
            <v>PL13 2</v>
          </cell>
          <cell r="B7640">
            <v>943002.77</v>
          </cell>
          <cell r="C7640" t="str">
            <v/>
          </cell>
          <cell r="D7640">
            <v>630748.17000000004</v>
          </cell>
          <cell r="E7640">
            <v>1011517.55</v>
          </cell>
          <cell r="F7640">
            <v>128174.67</v>
          </cell>
          <cell r="G7640">
            <v>500911.36000000004</v>
          </cell>
          <cell r="H7640">
            <v>136219.08000000002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>
            <v>1088293.46</v>
          </cell>
          <cell r="C7642" t="str">
            <v/>
          </cell>
          <cell r="D7642">
            <v>889236.51</v>
          </cell>
          <cell r="E7642">
            <v>1526296.19</v>
          </cell>
          <cell r="F7642">
            <v>219106.15999999997</v>
          </cell>
          <cell r="G7642">
            <v>790577.61</v>
          </cell>
          <cell r="H7642">
            <v>296493.69</v>
          </cell>
        </row>
        <row r="7643">
          <cell r="A7643" t="str">
            <v>PL14 4</v>
          </cell>
          <cell r="B7643">
            <v>526852.72</v>
          </cell>
          <cell r="C7643" t="str">
            <v/>
          </cell>
          <cell r="D7643">
            <v>511732.9</v>
          </cell>
          <cell r="E7643">
            <v>1190358.1000000001</v>
          </cell>
          <cell r="F7643">
            <v>130014.64999999998</v>
          </cell>
          <cell r="G7643">
            <v>527015.12</v>
          </cell>
          <cell r="H7643">
            <v>258028.42</v>
          </cell>
        </row>
        <row r="7644">
          <cell r="A7644" t="str">
            <v>PL14 5</v>
          </cell>
          <cell r="B7644">
            <v>577186.23</v>
          </cell>
          <cell r="C7644" t="str">
            <v/>
          </cell>
          <cell r="D7644">
            <v>695853.94</v>
          </cell>
          <cell r="E7644">
            <v>936967.48</v>
          </cell>
          <cell r="F7644">
            <v>168889.41</v>
          </cell>
          <cell r="G7644">
            <v>644223.64999999979</v>
          </cell>
          <cell r="H7644">
            <v>297120.66000000003</v>
          </cell>
        </row>
        <row r="7645">
          <cell r="A7645" t="str">
            <v>PL14 6</v>
          </cell>
          <cell r="B7645">
            <v>592631.39</v>
          </cell>
          <cell r="C7645" t="str">
            <v/>
          </cell>
          <cell r="D7645">
            <v>560067.63</v>
          </cell>
          <cell r="E7645">
            <v>739665.68</v>
          </cell>
          <cell r="F7645">
            <v>117653.55</v>
          </cell>
          <cell r="G7645">
            <v>454373.82</v>
          </cell>
          <cell r="H7645">
            <v>177696.23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>
            <v>616289.74</v>
          </cell>
          <cell r="C7648" t="str">
            <v/>
          </cell>
          <cell r="D7648">
            <v>409773.22</v>
          </cell>
          <cell r="E7648">
            <v>1255711.6299999999</v>
          </cell>
          <cell r="F7648">
            <v>187471.07</v>
          </cell>
          <cell r="G7648">
            <v>854586.15</v>
          </cell>
          <cell r="H7648">
            <v>323371.8</v>
          </cell>
        </row>
        <row r="7649">
          <cell r="A7649" t="str">
            <v>PL15 8</v>
          </cell>
          <cell r="B7649">
            <v>612750.85</v>
          </cell>
          <cell r="C7649" t="str">
            <v/>
          </cell>
          <cell r="D7649">
            <v>587046.56000000006</v>
          </cell>
          <cell r="E7649">
            <v>1216365.82</v>
          </cell>
          <cell r="F7649">
            <v>126147.24999999999</v>
          </cell>
          <cell r="G7649">
            <v>1142918.0900000001</v>
          </cell>
          <cell r="H7649">
            <v>285208.45</v>
          </cell>
        </row>
        <row r="7650">
          <cell r="A7650" t="str">
            <v>PL15 9</v>
          </cell>
          <cell r="B7650">
            <v>734397.81</v>
          </cell>
          <cell r="C7650" t="str">
            <v/>
          </cell>
          <cell r="D7650">
            <v>720584.75</v>
          </cell>
          <cell r="E7650">
            <v>1708078.16</v>
          </cell>
          <cell r="F7650">
            <v>171038.51999999996</v>
          </cell>
          <cell r="G7650">
            <v>996887.30999999994</v>
          </cell>
          <cell r="H7650">
            <v>305535.44</v>
          </cell>
        </row>
        <row r="7651">
          <cell r="A7651" t="str">
            <v>PL16 0</v>
          </cell>
          <cell r="B7651">
            <v>187197.09</v>
          </cell>
          <cell r="C7651" t="str">
            <v/>
          </cell>
          <cell r="D7651">
            <v>212983.46</v>
          </cell>
          <cell r="E7651">
            <v>364316.56</v>
          </cell>
          <cell r="F7651">
            <v>94350.28</v>
          </cell>
          <cell r="G7651">
            <v>280853.39</v>
          </cell>
          <cell r="H7651">
            <v>93646.37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>
            <v>547727.81000000006</v>
          </cell>
          <cell r="C7653" t="str">
            <v/>
          </cell>
          <cell r="D7653">
            <v>355997.31</v>
          </cell>
          <cell r="E7653">
            <v>1080700.57</v>
          </cell>
          <cell r="F7653">
            <v>102364.86</v>
          </cell>
          <cell r="G7653">
            <v>700955.73999999987</v>
          </cell>
          <cell r="H7653">
            <v>124286.11</v>
          </cell>
        </row>
        <row r="7654">
          <cell r="A7654" t="str">
            <v>PL17 8</v>
          </cell>
          <cell r="B7654">
            <v>646772.59</v>
          </cell>
          <cell r="C7654" t="str">
            <v/>
          </cell>
          <cell r="D7654">
            <v>419930.21</v>
          </cell>
          <cell r="E7654">
            <v>985313.36</v>
          </cell>
          <cell r="F7654">
            <v>227638.75999999995</v>
          </cell>
          <cell r="G7654">
            <v>785256.91999999993</v>
          </cell>
          <cell r="H7654">
            <v>169883.69</v>
          </cell>
        </row>
        <row r="7655">
          <cell r="A7655" t="str">
            <v>PL18 9</v>
          </cell>
          <cell r="B7655">
            <v>380879.21</v>
          </cell>
          <cell r="C7655" t="str">
            <v/>
          </cell>
          <cell r="D7655">
            <v>383756.43</v>
          </cell>
          <cell r="E7655">
            <v>566942.61</v>
          </cell>
          <cell r="F7655">
            <v>194591.82000000004</v>
          </cell>
          <cell r="G7655">
            <v>474914.31999999983</v>
          </cell>
          <cell r="H7655">
            <v>303975.45</v>
          </cell>
        </row>
        <row r="7656">
          <cell r="A7656" t="str">
            <v>PL19 0</v>
          </cell>
          <cell r="B7656">
            <v>423670.08</v>
          </cell>
          <cell r="C7656" t="str">
            <v/>
          </cell>
          <cell r="D7656">
            <v>427678.37</v>
          </cell>
          <cell r="E7656">
            <v>378834.56</v>
          </cell>
          <cell r="F7656">
            <v>113760.83000000002</v>
          </cell>
          <cell r="G7656">
            <v>460929.2099999999</v>
          </cell>
          <cell r="H7656">
            <v>118452.34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>
            <v>547771.93000000005</v>
          </cell>
          <cell r="C7658" t="str">
            <v/>
          </cell>
          <cell r="D7658">
            <v>578631.64</v>
          </cell>
          <cell r="E7658">
            <v>414179.1</v>
          </cell>
          <cell r="F7658" t="str">
            <v/>
          </cell>
          <cell r="G7658">
            <v>827118.62999999977</v>
          </cell>
          <cell r="H7658">
            <v>204496.11000000002</v>
          </cell>
        </row>
        <row r="7659">
          <cell r="A7659" t="str">
            <v>PL19 9</v>
          </cell>
          <cell r="B7659">
            <v>503164.39</v>
          </cell>
          <cell r="C7659" t="str">
            <v/>
          </cell>
          <cell r="D7659">
            <v>729966.37</v>
          </cell>
          <cell r="E7659">
            <v>559475.56000000006</v>
          </cell>
          <cell r="F7659">
            <v>125089.23</v>
          </cell>
          <cell r="G7659">
            <v>624735.11999999988</v>
          </cell>
          <cell r="H7659">
            <v>238952.65</v>
          </cell>
        </row>
        <row r="7660">
          <cell r="A7660" t="str">
            <v>PL2 1</v>
          </cell>
          <cell r="B7660">
            <v>862097.44</v>
          </cell>
          <cell r="C7660" t="str">
            <v/>
          </cell>
          <cell r="D7660">
            <v>522704.74</v>
          </cell>
          <cell r="E7660">
            <v>1944583.97</v>
          </cell>
          <cell r="F7660">
            <v>349250.61999999994</v>
          </cell>
          <cell r="G7660">
            <v>1345124.3000000007</v>
          </cell>
          <cell r="H7660">
            <v>321425.69</v>
          </cell>
        </row>
        <row r="7661">
          <cell r="A7661" t="str">
            <v>PL2 2</v>
          </cell>
          <cell r="B7661">
            <v>858925.73</v>
          </cell>
          <cell r="C7661" t="str">
            <v/>
          </cell>
          <cell r="D7661">
            <v>613630.89</v>
          </cell>
          <cell r="E7661">
            <v>2336581.4300000002</v>
          </cell>
          <cell r="F7661">
            <v>329520.79999999993</v>
          </cell>
          <cell r="G7661">
            <v>1048014.6699999999</v>
          </cell>
          <cell r="H7661">
            <v>453230.16000000003</v>
          </cell>
        </row>
        <row r="7662">
          <cell r="A7662" t="str">
            <v>PL2 3</v>
          </cell>
          <cell r="B7662">
            <v>957148.43</v>
          </cell>
          <cell r="C7662" t="str">
            <v/>
          </cell>
          <cell r="D7662">
            <v>978583.31</v>
          </cell>
          <cell r="E7662">
            <v>2380420.79</v>
          </cell>
          <cell r="F7662">
            <v>694770.9700000002</v>
          </cell>
          <cell r="G7662">
            <v>1418666.9100000001</v>
          </cell>
          <cell r="H7662">
            <v>438471.71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>
            <v>557186.4</v>
          </cell>
          <cell r="C7664" t="str">
            <v/>
          </cell>
          <cell r="D7664">
            <v>640577.5</v>
          </cell>
          <cell r="E7664">
            <v>589854.46</v>
          </cell>
          <cell r="F7664">
            <v>188707.33000000005</v>
          </cell>
          <cell r="G7664">
            <v>649322.92000000004</v>
          </cell>
          <cell r="H7664">
            <v>200668.14</v>
          </cell>
        </row>
        <row r="7665">
          <cell r="A7665" t="str">
            <v>PL20 7</v>
          </cell>
          <cell r="B7665">
            <v>745275.52</v>
          </cell>
          <cell r="C7665" t="str">
            <v/>
          </cell>
          <cell r="D7665">
            <v>746931.86</v>
          </cell>
          <cell r="E7665">
            <v>692611.71</v>
          </cell>
          <cell r="F7665">
            <v>187610.23999999999</v>
          </cell>
          <cell r="G7665">
            <v>739673.88000000047</v>
          </cell>
          <cell r="H7665">
            <v>200825.67</v>
          </cell>
        </row>
        <row r="7666">
          <cell r="A7666" t="str">
            <v>PL21 0</v>
          </cell>
          <cell r="B7666">
            <v>791774.2</v>
          </cell>
          <cell r="C7666">
            <v>105225.48999999998</v>
          </cell>
          <cell r="D7666">
            <v>1014313.17</v>
          </cell>
          <cell r="E7666">
            <v>2460977.15</v>
          </cell>
          <cell r="F7666">
            <v>329851.56999999995</v>
          </cell>
          <cell r="G7666">
            <v>1013808.7200000002</v>
          </cell>
          <cell r="H7666">
            <v>232548.06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>
            <v>930136.7</v>
          </cell>
          <cell r="C7668" t="str">
            <v/>
          </cell>
          <cell r="D7668">
            <v>764155.6</v>
          </cell>
          <cell r="E7668">
            <v>1938763.85</v>
          </cell>
          <cell r="F7668">
            <v>220366.97</v>
          </cell>
          <cell r="G7668">
            <v>1075794.5799999998</v>
          </cell>
          <cell r="H7668">
            <v>381611.8</v>
          </cell>
        </row>
        <row r="7669">
          <cell r="A7669" t="str">
            <v>PL22 0</v>
          </cell>
          <cell r="B7669">
            <v>286376.84000000003</v>
          </cell>
          <cell r="C7669" t="str">
            <v/>
          </cell>
          <cell r="D7669">
            <v>214200.22</v>
          </cell>
          <cell r="E7669">
            <v>701735.43</v>
          </cell>
          <cell r="F7669" t="str">
            <v/>
          </cell>
          <cell r="G7669">
            <v>341611.28</v>
          </cell>
          <cell r="H7669">
            <v>132740.39000000001</v>
          </cell>
        </row>
        <row r="7670">
          <cell r="A7670" t="str">
            <v>PL23 1</v>
          </cell>
          <cell r="B7670">
            <v>268887.58</v>
          </cell>
          <cell r="C7670" t="str">
            <v/>
          </cell>
          <cell r="D7670">
            <v>210987.34</v>
          </cell>
          <cell r="E7670">
            <v>507261.94</v>
          </cell>
          <cell r="F7670">
            <v>143102.04</v>
          </cell>
          <cell r="G7670">
            <v>205117.23999999996</v>
          </cell>
          <cell r="H7670">
            <v>99747.39</v>
          </cell>
        </row>
        <row r="7671">
          <cell r="A7671" t="str">
            <v>PL24 2</v>
          </cell>
          <cell r="B7671">
            <v>1001222.42</v>
          </cell>
          <cell r="C7671" t="str">
            <v/>
          </cell>
          <cell r="D7671">
            <v>794316.46</v>
          </cell>
          <cell r="E7671">
            <v>2274880.6800000002</v>
          </cell>
          <cell r="F7671">
            <v>221816.00000000003</v>
          </cell>
          <cell r="G7671">
            <v>892458.93</v>
          </cell>
          <cell r="H7671">
            <v>432834.03</v>
          </cell>
        </row>
        <row r="7672">
          <cell r="A7672" t="str">
            <v>PL25 3</v>
          </cell>
          <cell r="B7672">
            <v>930921.46</v>
          </cell>
          <cell r="C7672" t="str">
            <v/>
          </cell>
          <cell r="D7672">
            <v>1287415.68</v>
          </cell>
          <cell r="E7672">
            <v>2424237.73</v>
          </cell>
          <cell r="F7672">
            <v>298388.05999999994</v>
          </cell>
          <cell r="G7672">
            <v>1000481.9300000002</v>
          </cell>
          <cell r="H7672">
            <v>517635.27</v>
          </cell>
        </row>
        <row r="7673">
          <cell r="A7673" t="str">
            <v>PL25 4</v>
          </cell>
          <cell r="B7673">
            <v>973144.36</v>
          </cell>
          <cell r="C7673" t="str">
            <v/>
          </cell>
          <cell r="D7673">
            <v>684990.62</v>
          </cell>
          <cell r="E7673">
            <v>1499723.36</v>
          </cell>
          <cell r="F7673">
            <v>151869.42999999996</v>
          </cell>
          <cell r="G7673">
            <v>709510.59999999951</v>
          </cell>
          <cell r="H7673">
            <v>450171.26</v>
          </cell>
        </row>
        <row r="7674">
          <cell r="A7674" t="str">
            <v>PL25 5</v>
          </cell>
          <cell r="B7674">
            <v>549115.05000000005</v>
          </cell>
          <cell r="C7674" t="str">
            <v/>
          </cell>
          <cell r="D7674">
            <v>406388.33</v>
          </cell>
          <cell r="E7674">
            <v>926439.89</v>
          </cell>
          <cell r="F7674">
            <v>103198.88</v>
          </cell>
          <cell r="G7674">
            <v>620148.69999999995</v>
          </cell>
          <cell r="H7674">
            <v>271629.48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>
            <v>488133.3</v>
          </cell>
          <cell r="C7676" t="str">
            <v/>
          </cell>
          <cell r="D7676">
            <v>499452.5</v>
          </cell>
          <cell r="E7676">
            <v>847701.42</v>
          </cell>
          <cell r="F7676">
            <v>120940.19999999998</v>
          </cell>
          <cell r="G7676">
            <v>359072.02000000008</v>
          </cell>
          <cell r="H7676">
            <v>133421.67000000001</v>
          </cell>
        </row>
        <row r="7677">
          <cell r="A7677" t="str">
            <v>PL26 7</v>
          </cell>
          <cell r="B7677">
            <v>1359784.31</v>
          </cell>
          <cell r="C7677" t="str">
            <v/>
          </cell>
          <cell r="D7677">
            <v>989650.1</v>
          </cell>
          <cell r="E7677">
            <v>2106931.12</v>
          </cell>
          <cell r="F7677">
            <v>329663.3600000001</v>
          </cell>
          <cell r="G7677">
            <v>958997.43000000017</v>
          </cell>
          <cell r="H7677">
            <v>558159.23</v>
          </cell>
        </row>
        <row r="7678">
          <cell r="A7678" t="str">
            <v>PL26 8</v>
          </cell>
          <cell r="B7678">
            <v>1525825.44</v>
          </cell>
          <cell r="C7678" t="str">
            <v/>
          </cell>
          <cell r="D7678">
            <v>1040754.92</v>
          </cell>
          <cell r="E7678">
            <v>2453827.92</v>
          </cell>
          <cell r="F7678">
            <v>324428.4800000001</v>
          </cell>
          <cell r="G7678">
            <v>1202244.5400000007</v>
          </cell>
          <cell r="H7678">
            <v>589293.12</v>
          </cell>
        </row>
        <row r="7679">
          <cell r="A7679" t="str">
            <v>PL27 6</v>
          </cell>
          <cell r="B7679">
            <v>609764.17000000004</v>
          </cell>
          <cell r="C7679" t="str">
            <v/>
          </cell>
          <cell r="D7679">
            <v>473725.68</v>
          </cell>
          <cell r="E7679">
            <v>692432.88</v>
          </cell>
          <cell r="F7679">
            <v>114616.4</v>
          </cell>
          <cell r="G7679">
            <v>360364.33999999997</v>
          </cell>
          <cell r="H7679">
            <v>69092.58</v>
          </cell>
        </row>
        <row r="7680">
          <cell r="A7680" t="str">
            <v>PL27 7</v>
          </cell>
          <cell r="B7680">
            <v>919592.23</v>
          </cell>
          <cell r="C7680" t="str">
            <v/>
          </cell>
          <cell r="D7680">
            <v>622209.69999999995</v>
          </cell>
          <cell r="E7680">
            <v>1078471.3600000001</v>
          </cell>
          <cell r="F7680">
            <v>247541.96999999997</v>
          </cell>
          <cell r="G7680">
            <v>560580.63999999978</v>
          </cell>
          <cell r="H7680">
            <v>122570.84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>
            <v>455892.13</v>
          </cell>
          <cell r="C7682" t="str">
            <v/>
          </cell>
          <cell r="D7682">
            <v>520481.2</v>
          </cell>
          <cell r="E7682">
            <v>554676.6</v>
          </cell>
          <cell r="F7682">
            <v>97966.38</v>
          </cell>
          <cell r="G7682">
            <v>196570.43</v>
          </cell>
          <cell r="H7682">
            <v>53947.4</v>
          </cell>
        </row>
        <row r="7683">
          <cell r="A7683" t="str">
            <v>PL29 3</v>
          </cell>
          <cell r="B7683">
            <v>46557.71</v>
          </cell>
          <cell r="C7683" t="str">
            <v/>
          </cell>
          <cell r="D7683">
            <v>127926.13</v>
          </cell>
          <cell r="E7683">
            <v>107467.22</v>
          </cell>
          <cell r="F7683" t="str">
            <v/>
          </cell>
          <cell r="G7683">
            <v>70882.06</v>
          </cell>
          <cell r="H7683" t="str">
            <v/>
          </cell>
        </row>
        <row r="7684">
          <cell r="A7684" t="str">
            <v>PL3 4</v>
          </cell>
          <cell r="B7684">
            <v>1012729.43</v>
          </cell>
          <cell r="C7684" t="str">
            <v/>
          </cell>
          <cell r="D7684">
            <v>1108306</v>
          </cell>
          <cell r="E7684">
            <v>1861029.53</v>
          </cell>
          <cell r="F7684">
            <v>490118.91</v>
          </cell>
          <cell r="G7684">
            <v>896778.31999999948</v>
          </cell>
          <cell r="H7684">
            <v>366769.04</v>
          </cell>
        </row>
        <row r="7685">
          <cell r="A7685" t="str">
            <v>PL3 5</v>
          </cell>
          <cell r="B7685">
            <v>869181.19</v>
          </cell>
          <cell r="C7685" t="str">
            <v/>
          </cell>
          <cell r="D7685">
            <v>1005779.48</v>
          </cell>
          <cell r="E7685">
            <v>1707307.35</v>
          </cell>
          <cell r="F7685">
            <v>356955.48</v>
          </cell>
          <cell r="G7685">
            <v>839154.80999999959</v>
          </cell>
          <cell r="H7685">
            <v>216346.11000000002</v>
          </cell>
        </row>
        <row r="7686">
          <cell r="A7686" t="str">
            <v>PL3 6</v>
          </cell>
          <cell r="B7686">
            <v>1205013.78</v>
          </cell>
          <cell r="C7686" t="str">
            <v/>
          </cell>
          <cell r="D7686">
            <v>862896.24</v>
          </cell>
          <cell r="E7686">
            <v>2286857.86</v>
          </cell>
          <cell r="F7686">
            <v>458725.34999999992</v>
          </cell>
          <cell r="G7686">
            <v>1545975.620000001</v>
          </cell>
          <cell r="H7686">
            <v>584129.55000000005</v>
          </cell>
        </row>
        <row r="7687">
          <cell r="A7687" t="str">
            <v>PL30 3</v>
          </cell>
          <cell r="B7687">
            <v>432926.28</v>
          </cell>
          <cell r="C7687" t="str">
            <v/>
          </cell>
          <cell r="D7687">
            <v>285119.35999999999</v>
          </cell>
          <cell r="E7687">
            <v>501200.02</v>
          </cell>
          <cell r="F7687" t="str">
            <v/>
          </cell>
          <cell r="G7687">
            <v>464882.58999999985</v>
          </cell>
          <cell r="H7687">
            <v>76440.62</v>
          </cell>
        </row>
        <row r="7688">
          <cell r="A7688" t="str">
            <v>PL30 4</v>
          </cell>
          <cell r="B7688">
            <v>286962.06</v>
          </cell>
          <cell r="C7688" t="str">
            <v/>
          </cell>
          <cell r="D7688">
            <v>366781.29</v>
          </cell>
          <cell r="E7688">
            <v>559705.46</v>
          </cell>
          <cell r="F7688" t="str">
            <v/>
          </cell>
          <cell r="G7688">
            <v>154074.57999999999</v>
          </cell>
          <cell r="H7688" t="str">
            <v/>
          </cell>
        </row>
        <row r="7689">
          <cell r="A7689" t="str">
            <v>PL30 5</v>
          </cell>
          <cell r="B7689">
            <v>322984.34999999998</v>
          </cell>
          <cell r="C7689" t="str">
            <v/>
          </cell>
          <cell r="D7689">
            <v>355836.75</v>
          </cell>
          <cell r="E7689">
            <v>905748.41</v>
          </cell>
          <cell r="F7689">
            <v>102099.83</v>
          </cell>
          <cell r="G7689">
            <v>404641.32999999996</v>
          </cell>
          <cell r="H7689">
            <v>139616.29</v>
          </cell>
        </row>
        <row r="7690">
          <cell r="A7690" t="str">
            <v>PL31 1</v>
          </cell>
          <cell r="B7690">
            <v>692223.86</v>
          </cell>
          <cell r="C7690" t="str">
            <v/>
          </cell>
          <cell r="D7690">
            <v>709188.91</v>
          </cell>
          <cell r="E7690">
            <v>1946166.9</v>
          </cell>
          <cell r="F7690">
            <v>99381.89</v>
          </cell>
          <cell r="G7690">
            <v>801614.59999999986</v>
          </cell>
          <cell r="H7690">
            <v>200779.76</v>
          </cell>
        </row>
        <row r="7691">
          <cell r="A7691" t="str">
            <v>PL31 2</v>
          </cell>
          <cell r="B7691">
            <v>660470.52</v>
          </cell>
          <cell r="C7691" t="str">
            <v/>
          </cell>
          <cell r="D7691">
            <v>794456.14</v>
          </cell>
          <cell r="E7691">
            <v>1788511.21</v>
          </cell>
          <cell r="F7691">
            <v>107852.19</v>
          </cell>
          <cell r="G7691">
            <v>765111.5199999999</v>
          </cell>
          <cell r="H7691">
            <v>164192.91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>
            <v>653067.35</v>
          </cell>
          <cell r="C7693" t="str">
            <v/>
          </cell>
          <cell r="D7693">
            <v>391745.84</v>
          </cell>
          <cell r="E7693">
            <v>759651.14</v>
          </cell>
          <cell r="F7693">
            <v>125294.71</v>
          </cell>
          <cell r="G7693">
            <v>509455.06999999995</v>
          </cell>
          <cell r="H7693">
            <v>31570.65</v>
          </cell>
        </row>
        <row r="7694">
          <cell r="A7694" t="str">
            <v>PL33 9</v>
          </cell>
          <cell r="B7694">
            <v>215058.74</v>
          </cell>
          <cell r="C7694" t="str">
            <v/>
          </cell>
          <cell r="D7694">
            <v>224200.95999999999</v>
          </cell>
          <cell r="E7694">
            <v>247916.85</v>
          </cell>
          <cell r="F7694">
            <v>77796.539999999979</v>
          </cell>
          <cell r="G7694">
            <v>283519.61000000004</v>
          </cell>
          <cell r="H7694">
            <v>59360.14</v>
          </cell>
        </row>
        <row r="7695">
          <cell r="A7695" t="str">
            <v>PL34 0</v>
          </cell>
          <cell r="B7695">
            <v>203675.98</v>
          </cell>
          <cell r="C7695" t="str">
            <v/>
          </cell>
          <cell r="D7695">
            <v>140297.38</v>
          </cell>
          <cell r="E7695">
            <v>220987.45</v>
          </cell>
          <cell r="F7695" t="str">
            <v/>
          </cell>
          <cell r="G7695">
            <v>172104.91999999998</v>
          </cell>
          <cell r="H7695" t="str">
            <v/>
          </cell>
        </row>
        <row r="7696">
          <cell r="A7696" t="str">
            <v>PL35 0</v>
          </cell>
          <cell r="B7696">
            <v>99607.27</v>
          </cell>
          <cell r="C7696" t="str">
            <v/>
          </cell>
          <cell r="D7696">
            <v>71348.23</v>
          </cell>
          <cell r="E7696">
            <v>137040.25</v>
          </cell>
          <cell r="F7696" t="str">
            <v/>
          </cell>
          <cell r="G7696">
            <v>94960.51999999999</v>
          </cell>
          <cell r="H7696" t="str">
            <v/>
          </cell>
        </row>
        <row r="7697">
          <cell r="A7697" t="str">
            <v>PL4 0</v>
          </cell>
          <cell r="B7697">
            <v>211560.69</v>
          </cell>
          <cell r="C7697" t="str">
            <v/>
          </cell>
          <cell r="D7697">
            <v>154597.25</v>
          </cell>
          <cell r="E7697">
            <v>454814.4</v>
          </cell>
          <cell r="F7697">
            <v>122773.95</v>
          </cell>
          <cell r="G7697">
            <v>219903.75000000003</v>
          </cell>
          <cell r="H7697">
            <v>54231.340000000004</v>
          </cell>
        </row>
        <row r="7698">
          <cell r="A7698" t="str">
            <v>PL4 6</v>
          </cell>
          <cell r="B7698">
            <v>236776.5</v>
          </cell>
          <cell r="C7698" t="str">
            <v/>
          </cell>
          <cell r="D7698">
            <v>180010.9</v>
          </cell>
          <cell r="E7698">
            <v>471886.6</v>
          </cell>
          <cell r="F7698">
            <v>76420.37000000001</v>
          </cell>
          <cell r="G7698">
            <v>176709.59</v>
          </cell>
          <cell r="H7698" t="str">
            <v/>
          </cell>
        </row>
        <row r="7699">
          <cell r="A7699" t="str">
            <v>PL4 7</v>
          </cell>
          <cell r="B7699">
            <v>581857.59</v>
          </cell>
          <cell r="C7699" t="str">
            <v/>
          </cell>
          <cell r="D7699">
            <v>616630.46</v>
          </cell>
          <cell r="E7699">
            <v>1245991.83</v>
          </cell>
          <cell r="F7699">
            <v>187959.82000000004</v>
          </cell>
          <cell r="G7699">
            <v>753698.69000000006</v>
          </cell>
          <cell r="H7699">
            <v>256855.14</v>
          </cell>
        </row>
        <row r="7700">
          <cell r="A7700" t="str">
            <v>PL4 8</v>
          </cell>
          <cell r="B7700">
            <v>520243.11</v>
          </cell>
          <cell r="C7700" t="str">
            <v/>
          </cell>
          <cell r="D7700">
            <v>442843.34</v>
          </cell>
          <cell r="E7700">
            <v>724106.44</v>
          </cell>
          <cell r="F7700">
            <v>270010.37999999995</v>
          </cell>
          <cell r="G7700">
            <v>621733.76</v>
          </cell>
          <cell r="H7700">
            <v>136624.04</v>
          </cell>
        </row>
        <row r="7701">
          <cell r="A7701" t="str">
            <v>PL4 9</v>
          </cell>
          <cell r="B7701">
            <v>452895.24</v>
          </cell>
          <cell r="C7701" t="str">
            <v/>
          </cell>
          <cell r="D7701">
            <v>409472.57</v>
          </cell>
          <cell r="E7701">
            <v>1242789.46</v>
          </cell>
          <cell r="F7701">
            <v>155745.58000000005</v>
          </cell>
          <cell r="G7701">
            <v>686106.02000000037</v>
          </cell>
          <cell r="H7701">
            <v>220015.55000000002</v>
          </cell>
        </row>
        <row r="7702">
          <cell r="A7702" t="str">
            <v>PL5 1</v>
          </cell>
          <cell r="B7702">
            <v>786134.75</v>
          </cell>
          <cell r="C7702" t="str">
            <v/>
          </cell>
          <cell r="D7702">
            <v>547428.47</v>
          </cell>
          <cell r="E7702">
            <v>3039646.55</v>
          </cell>
          <cell r="F7702">
            <v>512209.53</v>
          </cell>
          <cell r="G7702">
            <v>1408945.550000001</v>
          </cell>
          <cell r="H7702">
            <v>492944.24</v>
          </cell>
        </row>
        <row r="7703">
          <cell r="A7703" t="str">
            <v>PL5 2</v>
          </cell>
          <cell r="B7703">
            <v>828756.46</v>
          </cell>
          <cell r="C7703" t="str">
            <v/>
          </cell>
          <cell r="D7703">
            <v>435447.03</v>
          </cell>
          <cell r="E7703">
            <v>2214175.9300000002</v>
          </cell>
          <cell r="F7703">
            <v>373412.45</v>
          </cell>
          <cell r="G7703">
            <v>1230872.46</v>
          </cell>
          <cell r="H7703">
            <v>427780.7</v>
          </cell>
        </row>
        <row r="7704">
          <cell r="A7704" t="str">
            <v>PL5 3</v>
          </cell>
          <cell r="B7704">
            <v>1037253.31</v>
          </cell>
          <cell r="C7704" t="str">
            <v/>
          </cell>
          <cell r="D7704">
            <v>722114.47</v>
          </cell>
          <cell r="E7704">
            <v>2024445.96</v>
          </cell>
          <cell r="F7704">
            <v>354533.04999999993</v>
          </cell>
          <cell r="G7704">
            <v>1487751.0599999996</v>
          </cell>
          <cell r="H7704">
            <v>297770.51</v>
          </cell>
        </row>
        <row r="7705">
          <cell r="A7705" t="str">
            <v>PL5 4</v>
          </cell>
          <cell r="B7705">
            <v>1011617.27</v>
          </cell>
          <cell r="C7705" t="str">
            <v/>
          </cell>
          <cell r="D7705">
            <v>561726.1</v>
          </cell>
          <cell r="E7705">
            <v>1921381.84</v>
          </cell>
          <cell r="F7705">
            <v>426899.16000000009</v>
          </cell>
          <cell r="G7705">
            <v>1107890.5799999998</v>
          </cell>
          <cell r="H7705">
            <v>335208.71000000002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>
            <v>952613.88</v>
          </cell>
          <cell r="C7707" t="str">
            <v/>
          </cell>
          <cell r="D7707">
            <v>1189223.5900000001</v>
          </cell>
          <cell r="E7707">
            <v>2587911.9500000002</v>
          </cell>
          <cell r="F7707">
            <v>621784.07000000018</v>
          </cell>
          <cell r="G7707">
            <v>1518507.7200000002</v>
          </cell>
          <cell r="H7707">
            <v>585229.57000000007</v>
          </cell>
        </row>
        <row r="7708">
          <cell r="A7708" t="str">
            <v>PL6 6</v>
          </cell>
          <cell r="B7708">
            <v>884051.78</v>
          </cell>
          <cell r="C7708">
            <v>98863.849999999977</v>
          </cell>
          <cell r="D7708">
            <v>601703.02</v>
          </cell>
          <cell r="E7708">
            <v>1837230.1</v>
          </cell>
          <cell r="F7708">
            <v>318824.03000000009</v>
          </cell>
          <cell r="G7708">
            <v>1400937.0999999999</v>
          </cell>
          <cell r="H7708">
            <v>324857.39</v>
          </cell>
        </row>
        <row r="7709">
          <cell r="A7709" t="str">
            <v>PL6 7</v>
          </cell>
          <cell r="B7709">
            <v>895214.55</v>
          </cell>
          <cell r="C7709" t="str">
            <v/>
          </cell>
          <cell r="D7709">
            <v>965237.32</v>
          </cell>
          <cell r="E7709">
            <v>1655010.44</v>
          </cell>
          <cell r="F7709">
            <v>506795.83</v>
          </cell>
          <cell r="G7709">
            <v>1354875.7499999993</v>
          </cell>
          <cell r="H7709">
            <v>490774.57</v>
          </cell>
        </row>
        <row r="7710">
          <cell r="A7710" t="str">
            <v>PL6 8</v>
          </cell>
          <cell r="B7710">
            <v>1084069.8500000001</v>
          </cell>
          <cell r="C7710" t="str">
            <v/>
          </cell>
          <cell r="D7710">
            <v>759580.75</v>
          </cell>
          <cell r="E7710">
            <v>2289992.83</v>
          </cell>
          <cell r="F7710">
            <v>584968.06000000017</v>
          </cell>
          <cell r="G7710">
            <v>1192548.4900000005</v>
          </cell>
          <cell r="H7710">
            <v>501563.17</v>
          </cell>
        </row>
        <row r="7711">
          <cell r="A7711" t="str">
            <v>PL7 1</v>
          </cell>
          <cell r="B7711">
            <v>926327.82</v>
          </cell>
          <cell r="C7711" t="str">
            <v/>
          </cell>
          <cell r="D7711">
            <v>731152.24</v>
          </cell>
          <cell r="E7711">
            <v>1723365.04</v>
          </cell>
          <cell r="F7711">
            <v>300731.76</v>
          </cell>
          <cell r="G7711">
            <v>890202.67999999993</v>
          </cell>
          <cell r="H7711">
            <v>410878.05</v>
          </cell>
        </row>
        <row r="7712">
          <cell r="A7712" t="str">
            <v>PL7 2</v>
          </cell>
          <cell r="B7712">
            <v>970855.98</v>
          </cell>
          <cell r="C7712" t="str">
            <v/>
          </cell>
          <cell r="D7712">
            <v>1000049.08</v>
          </cell>
          <cell r="E7712">
            <v>2319224.79</v>
          </cell>
          <cell r="F7712">
            <v>497307.72</v>
          </cell>
          <cell r="G7712">
            <v>1434242.8900000004</v>
          </cell>
          <cell r="H7712">
            <v>764910.11</v>
          </cell>
        </row>
        <row r="7713">
          <cell r="A7713" t="str">
            <v>PL7 4</v>
          </cell>
          <cell r="B7713">
            <v>825888.01</v>
          </cell>
          <cell r="C7713" t="str">
            <v/>
          </cell>
          <cell r="D7713">
            <v>764941.28</v>
          </cell>
          <cell r="E7713">
            <v>1965566.65</v>
          </cell>
          <cell r="F7713">
            <v>220083.75000000003</v>
          </cell>
          <cell r="G7713">
            <v>892442.99000000011</v>
          </cell>
          <cell r="H7713">
            <v>482235.01</v>
          </cell>
        </row>
        <row r="7714">
          <cell r="A7714" t="str">
            <v>PL7 5</v>
          </cell>
          <cell r="B7714">
            <v>338287.84</v>
          </cell>
          <cell r="C7714" t="str">
            <v/>
          </cell>
          <cell r="D7714">
            <v>269361.46999999997</v>
          </cell>
          <cell r="E7714">
            <v>632957.37</v>
          </cell>
          <cell r="F7714">
            <v>94474.709999999977</v>
          </cell>
          <cell r="G7714">
            <v>282481.1700000001</v>
          </cell>
          <cell r="H7714">
            <v>182949.25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>
            <v>130722.25</v>
          </cell>
          <cell r="C7716" t="str">
            <v/>
          </cell>
          <cell r="D7716">
            <v>203557.46</v>
          </cell>
          <cell r="E7716">
            <v>201883.31</v>
          </cell>
          <cell r="F7716" t="str">
            <v/>
          </cell>
          <cell r="G7716">
            <v>333055.16000000009</v>
          </cell>
          <cell r="H7716" t="str">
            <v/>
          </cell>
        </row>
        <row r="7717">
          <cell r="A7717" t="str">
            <v>PL8 2</v>
          </cell>
          <cell r="B7717">
            <v>260488.2</v>
          </cell>
          <cell r="C7717" t="str">
            <v/>
          </cell>
          <cell r="D7717">
            <v>409108.49</v>
          </cell>
          <cell r="E7717">
            <v>700835.31</v>
          </cell>
          <cell r="F7717">
            <v>203043.99</v>
          </cell>
          <cell r="G7717">
            <v>377491.26</v>
          </cell>
          <cell r="H7717">
            <v>163909.30000000002</v>
          </cell>
        </row>
        <row r="7718">
          <cell r="A7718" t="str">
            <v>PL9 0</v>
          </cell>
          <cell r="B7718">
            <v>200490.94</v>
          </cell>
          <cell r="C7718" t="str">
            <v/>
          </cell>
          <cell r="D7718">
            <v>341882.53</v>
          </cell>
          <cell r="E7718">
            <v>430377.38</v>
          </cell>
          <cell r="F7718">
            <v>89183.709999999977</v>
          </cell>
          <cell r="G7718">
            <v>194168.97</v>
          </cell>
          <cell r="H7718">
            <v>123503.16</v>
          </cell>
        </row>
        <row r="7719">
          <cell r="A7719" t="str">
            <v>PL9 7</v>
          </cell>
          <cell r="B7719">
            <v>930437.68</v>
          </cell>
          <cell r="C7719">
            <v>149650.99999999997</v>
          </cell>
          <cell r="D7719">
            <v>802463.33</v>
          </cell>
          <cell r="E7719">
            <v>1706279.88</v>
          </cell>
          <cell r="F7719">
            <v>340077.14000000007</v>
          </cell>
          <cell r="G7719">
            <v>848541.30000000016</v>
          </cell>
          <cell r="H7719">
            <v>435492.89</v>
          </cell>
        </row>
        <row r="7720">
          <cell r="A7720" t="str">
            <v>PL9 8</v>
          </cell>
          <cell r="B7720">
            <v>934577.88</v>
          </cell>
          <cell r="C7720" t="str">
            <v/>
          </cell>
          <cell r="D7720">
            <v>799479.13</v>
          </cell>
          <cell r="E7720">
            <v>1774665.1</v>
          </cell>
          <cell r="F7720">
            <v>296620.56</v>
          </cell>
          <cell r="G7720">
            <v>766227.35000000009</v>
          </cell>
          <cell r="H7720">
            <v>421579.26</v>
          </cell>
        </row>
        <row r="7721">
          <cell r="A7721" t="str">
            <v>PL9 9</v>
          </cell>
          <cell r="B7721">
            <v>1410436.67</v>
          </cell>
          <cell r="C7721">
            <v>91902.48</v>
          </cell>
          <cell r="D7721">
            <v>1428186.33</v>
          </cell>
          <cell r="E7721">
            <v>2241569.94</v>
          </cell>
          <cell r="F7721">
            <v>500747.89999999991</v>
          </cell>
          <cell r="G7721">
            <v>1352798.0899999989</v>
          </cell>
          <cell r="H7721">
            <v>744857.95000000007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3374.77</v>
          </cell>
          <cell r="C7723">
            <v>3960681.1599999983</v>
          </cell>
          <cell r="D7723">
            <v>0</v>
          </cell>
          <cell r="E7723">
            <v>15424.87</v>
          </cell>
          <cell r="F7723">
            <v>134706.15</v>
          </cell>
          <cell r="G7723">
            <v>36535.93</v>
          </cell>
          <cell r="H7723">
            <v>361811.88999999996</v>
          </cell>
        </row>
        <row r="7724">
          <cell r="A7724" t="str">
            <v>PO total</v>
          </cell>
          <cell r="B7724">
            <v>87931577.339999974</v>
          </cell>
          <cell r="C7724">
            <v>4548608.9899999984</v>
          </cell>
          <cell r="D7724">
            <v>78174820.769999996</v>
          </cell>
          <cell r="E7724">
            <v>157591985.51999995</v>
          </cell>
          <cell r="F7724">
            <v>49382485.809999995</v>
          </cell>
          <cell r="G7724">
            <v>89215152.800000012</v>
          </cell>
          <cell r="H7724">
            <v>28865725.040000003</v>
          </cell>
        </row>
        <row r="7725">
          <cell r="A7725" t="str">
            <v>PO1 1</v>
          </cell>
          <cell r="B7725">
            <v>155484.57</v>
          </cell>
          <cell r="C7725" t="str">
            <v/>
          </cell>
          <cell r="D7725">
            <v>163780.92000000001</v>
          </cell>
          <cell r="E7725">
            <v>469135.1</v>
          </cell>
          <cell r="F7725">
            <v>174591.97</v>
          </cell>
          <cell r="G7725">
            <v>236458.98000000004</v>
          </cell>
          <cell r="H7725">
            <v>39771.21</v>
          </cell>
        </row>
        <row r="7726">
          <cell r="A7726" t="str">
            <v>PO1 2</v>
          </cell>
          <cell r="B7726">
            <v>304501.21999999997</v>
          </cell>
          <cell r="C7726" t="str">
            <v/>
          </cell>
          <cell r="D7726">
            <v>234634.04</v>
          </cell>
          <cell r="E7726">
            <v>434959.57</v>
          </cell>
          <cell r="F7726">
            <v>92432.2</v>
          </cell>
          <cell r="G7726">
            <v>246408.28</v>
          </cell>
          <cell r="H7726">
            <v>75126.06</v>
          </cell>
        </row>
        <row r="7727">
          <cell r="A7727" t="str">
            <v>PO1 3</v>
          </cell>
          <cell r="B7727">
            <v>416164.27</v>
          </cell>
          <cell r="C7727" t="str">
            <v/>
          </cell>
          <cell r="D7727">
            <v>354328.12</v>
          </cell>
          <cell r="E7727">
            <v>559117.43000000005</v>
          </cell>
          <cell r="F7727">
            <v>176933.92999999996</v>
          </cell>
          <cell r="G7727">
            <v>332160.43</v>
          </cell>
          <cell r="H7727">
            <v>83138.66</v>
          </cell>
        </row>
        <row r="7728">
          <cell r="A7728" t="str">
            <v>PO1 4</v>
          </cell>
          <cell r="B7728">
            <v>210083.47</v>
          </cell>
          <cell r="C7728" t="str">
            <v/>
          </cell>
          <cell r="D7728">
            <v>147474.56</v>
          </cell>
          <cell r="E7728">
            <v>567927.6</v>
          </cell>
          <cell r="F7728">
            <v>151170.02000000005</v>
          </cell>
          <cell r="G7728">
            <v>322875.02999999991</v>
          </cell>
          <cell r="H7728" t="str">
            <v/>
          </cell>
        </row>
        <row r="7729">
          <cell r="A7729" t="str">
            <v>PO1 5</v>
          </cell>
          <cell r="B7729">
            <v>991389.15</v>
          </cell>
          <cell r="C7729" t="str">
            <v/>
          </cell>
          <cell r="D7729">
            <v>745524.53</v>
          </cell>
          <cell r="E7729">
            <v>2180380.13</v>
          </cell>
          <cell r="F7729">
            <v>484711.06</v>
          </cell>
          <cell r="G7729">
            <v>1152412.4200000004</v>
          </cell>
          <cell r="H7729">
            <v>172127.46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>
            <v>1041956.64</v>
          </cell>
          <cell r="C7731" t="str">
            <v/>
          </cell>
          <cell r="D7731">
            <v>1037089.35</v>
          </cell>
          <cell r="E7731">
            <v>1535743.79</v>
          </cell>
          <cell r="F7731">
            <v>581399.43000000017</v>
          </cell>
          <cell r="G7731">
            <v>1198313.8400000001</v>
          </cell>
          <cell r="H7731">
            <v>188362.17</v>
          </cell>
        </row>
        <row r="7732">
          <cell r="A7732" t="str">
            <v>PO10 8</v>
          </cell>
          <cell r="B7732">
            <v>891297.06</v>
          </cell>
          <cell r="C7732" t="str">
            <v/>
          </cell>
          <cell r="D7732">
            <v>746769.9</v>
          </cell>
          <cell r="E7732">
            <v>1497410.54</v>
          </cell>
          <cell r="F7732">
            <v>557071.53999999992</v>
          </cell>
          <cell r="G7732">
            <v>1133866.0999999999</v>
          </cell>
          <cell r="H7732">
            <v>259434.18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>
            <v>779100.88</v>
          </cell>
          <cell r="C7734" t="str">
            <v/>
          </cell>
          <cell r="D7734">
            <v>682911.3</v>
          </cell>
          <cell r="E7734">
            <v>1280298.56</v>
          </cell>
          <cell r="F7734">
            <v>308239.44000000006</v>
          </cell>
          <cell r="G7734">
            <v>912377.71999999986</v>
          </cell>
          <cell r="H7734">
            <v>187515.61000000002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>
            <v>1220734.96</v>
          </cell>
          <cell r="C7736" t="str">
            <v/>
          </cell>
          <cell r="D7736">
            <v>637596.89</v>
          </cell>
          <cell r="E7736">
            <v>1266914.22</v>
          </cell>
          <cell r="F7736">
            <v>521232.84</v>
          </cell>
          <cell r="G7736">
            <v>1371764.6800000006</v>
          </cell>
          <cell r="H7736">
            <v>267202.45</v>
          </cell>
        </row>
        <row r="7737">
          <cell r="A7737" t="str">
            <v>PO12 1</v>
          </cell>
          <cell r="B7737">
            <v>1093850.06</v>
          </cell>
          <cell r="C7737" t="str">
            <v/>
          </cell>
          <cell r="D7737">
            <v>717947.8</v>
          </cell>
          <cell r="E7737">
            <v>1801909.03</v>
          </cell>
          <cell r="F7737">
            <v>377725.94</v>
          </cell>
          <cell r="G7737">
            <v>837336.99999999965</v>
          </cell>
          <cell r="H7737">
            <v>321510.61</v>
          </cell>
        </row>
        <row r="7738">
          <cell r="A7738" t="str">
            <v>PO12 2</v>
          </cell>
          <cell r="B7738">
            <v>1107523.45</v>
          </cell>
          <cell r="C7738" t="str">
            <v/>
          </cell>
          <cell r="D7738">
            <v>1187054.48</v>
          </cell>
          <cell r="E7738">
            <v>2185234.98</v>
          </cell>
          <cell r="F7738">
            <v>506702</v>
          </cell>
          <cell r="G7738">
            <v>974228.42000000016</v>
          </cell>
          <cell r="H7738">
            <v>567462.97</v>
          </cell>
        </row>
        <row r="7739">
          <cell r="A7739" t="str">
            <v>PO12 3</v>
          </cell>
          <cell r="B7739">
            <v>1217816.95</v>
          </cell>
          <cell r="C7739" t="str">
            <v/>
          </cell>
          <cell r="D7739">
            <v>1195630.6399999999</v>
          </cell>
          <cell r="E7739">
            <v>3246695.15</v>
          </cell>
          <cell r="F7739">
            <v>642413.30000000016</v>
          </cell>
          <cell r="G7739">
            <v>1486001.7400000007</v>
          </cell>
          <cell r="H7739">
            <v>593903.91</v>
          </cell>
        </row>
        <row r="7740">
          <cell r="A7740" t="str">
            <v>PO12 4</v>
          </cell>
          <cell r="B7740">
            <v>2080738.77</v>
          </cell>
          <cell r="C7740">
            <v>116921.91000000002</v>
          </cell>
          <cell r="D7740">
            <v>1571666.86</v>
          </cell>
          <cell r="E7740">
            <v>4461336.3099999996</v>
          </cell>
          <cell r="F7740">
            <v>903919.10999999987</v>
          </cell>
          <cell r="G7740">
            <v>1941869.8199999996</v>
          </cell>
          <cell r="H7740">
            <v>951957.99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>
            <v>1859153.27</v>
          </cell>
          <cell r="C7742">
            <v>128922.52000000002</v>
          </cell>
          <cell r="D7742">
            <v>1643911.9</v>
          </cell>
          <cell r="E7742">
            <v>3963358.17</v>
          </cell>
          <cell r="F7742">
            <v>928047.0900000002</v>
          </cell>
          <cell r="G7742">
            <v>1893763.6000000008</v>
          </cell>
          <cell r="H7742">
            <v>852037.64</v>
          </cell>
        </row>
        <row r="7743">
          <cell r="A7743" t="str">
            <v>PO13 8</v>
          </cell>
          <cell r="B7743">
            <v>1109811.29</v>
          </cell>
          <cell r="C7743" t="str">
            <v/>
          </cell>
          <cell r="D7743">
            <v>1099012.53</v>
          </cell>
          <cell r="E7743">
            <v>2316610.21</v>
          </cell>
          <cell r="F7743">
            <v>487844.02</v>
          </cell>
          <cell r="G7743">
            <v>965182.71000000031</v>
          </cell>
          <cell r="H7743">
            <v>405477.44</v>
          </cell>
        </row>
        <row r="7744">
          <cell r="A7744" t="str">
            <v>PO13 9</v>
          </cell>
          <cell r="B7744">
            <v>1146510.26</v>
          </cell>
          <cell r="C7744" t="str">
            <v/>
          </cell>
          <cell r="D7744">
            <v>1277316.43</v>
          </cell>
          <cell r="E7744">
            <v>2889672.05</v>
          </cell>
          <cell r="F7744">
            <v>693518.43</v>
          </cell>
          <cell r="G7744">
            <v>1082432.8300000003</v>
          </cell>
          <cell r="H7744">
            <v>407155.69</v>
          </cell>
        </row>
        <row r="7745">
          <cell r="A7745" t="str">
            <v>PO14 1</v>
          </cell>
          <cell r="B7745">
            <v>837334.08</v>
          </cell>
          <cell r="C7745" t="str">
            <v/>
          </cell>
          <cell r="D7745">
            <v>1132737.3799999999</v>
          </cell>
          <cell r="E7745">
            <v>1751166.46</v>
          </cell>
          <cell r="F7745">
            <v>685838.04999999981</v>
          </cell>
          <cell r="G7745">
            <v>744686.34000000008</v>
          </cell>
          <cell r="H7745">
            <v>399710.37</v>
          </cell>
        </row>
        <row r="7746">
          <cell r="A7746" t="str">
            <v>PO14 2</v>
          </cell>
          <cell r="B7746">
            <v>866432.27</v>
          </cell>
          <cell r="C7746" t="str">
            <v/>
          </cell>
          <cell r="D7746">
            <v>859661.05</v>
          </cell>
          <cell r="E7746">
            <v>1395467.68</v>
          </cell>
          <cell r="F7746">
            <v>356973.18</v>
          </cell>
          <cell r="G7746">
            <v>646747.9</v>
          </cell>
          <cell r="H7746">
            <v>284501.46000000002</v>
          </cell>
        </row>
        <row r="7747">
          <cell r="A7747" t="str">
            <v>PO14 3</v>
          </cell>
          <cell r="B7747">
            <v>1159436.8400000001</v>
          </cell>
          <cell r="C7747" t="str">
            <v/>
          </cell>
          <cell r="D7747">
            <v>1309739.6599999999</v>
          </cell>
          <cell r="E7747">
            <v>1820951.65</v>
          </cell>
          <cell r="F7747">
            <v>633501.63999999955</v>
          </cell>
          <cell r="G7747">
            <v>1038001.38</v>
          </cell>
          <cell r="H7747">
            <v>522275.60000000003</v>
          </cell>
        </row>
        <row r="7748">
          <cell r="A7748" t="str">
            <v>PO14 4</v>
          </cell>
          <cell r="B7748">
            <v>1180215.74</v>
          </cell>
          <cell r="C7748">
            <v>87778.660000000018</v>
          </cell>
          <cell r="D7748">
            <v>1364877.77</v>
          </cell>
          <cell r="E7748">
            <v>1536993.89</v>
          </cell>
          <cell r="F7748">
            <v>405057.91999999993</v>
          </cell>
          <cell r="G7748">
            <v>901479.66000000015</v>
          </cell>
          <cell r="H7748">
            <v>253296.30000000002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>
            <v>867785.11</v>
          </cell>
          <cell r="C7750" t="str">
            <v/>
          </cell>
          <cell r="D7750">
            <v>975364.79</v>
          </cell>
          <cell r="E7750">
            <v>1491987.06</v>
          </cell>
          <cell r="F7750">
            <v>623679.76000000013</v>
          </cell>
          <cell r="G7750">
            <v>848881.45999999985</v>
          </cell>
          <cell r="H7750">
            <v>320041.94</v>
          </cell>
        </row>
        <row r="7751">
          <cell r="A7751" t="str">
            <v>PO15 6</v>
          </cell>
          <cell r="B7751">
            <v>1092271.53</v>
          </cell>
          <cell r="C7751" t="str">
            <v/>
          </cell>
          <cell r="D7751">
            <v>1025288.52</v>
          </cell>
          <cell r="E7751">
            <v>1664289.86</v>
          </cell>
          <cell r="F7751">
            <v>501195.58999999991</v>
          </cell>
          <cell r="G7751">
            <v>977873.6</v>
          </cell>
          <cell r="H7751">
            <v>365767.10000000003</v>
          </cell>
        </row>
        <row r="7752">
          <cell r="A7752" t="str">
            <v>PO15 7</v>
          </cell>
          <cell r="B7752">
            <v>971113.77</v>
          </cell>
          <cell r="C7752" t="str">
            <v/>
          </cell>
          <cell r="D7752">
            <v>1480886.56</v>
          </cell>
          <cell r="E7752">
            <v>1451691.41</v>
          </cell>
          <cell r="F7752">
            <v>576687.81000000017</v>
          </cell>
          <cell r="G7752">
            <v>1224007.8400000001</v>
          </cell>
          <cell r="H7752">
            <v>299004.17</v>
          </cell>
        </row>
        <row r="7753">
          <cell r="A7753" t="str">
            <v>PO16 0</v>
          </cell>
          <cell r="B7753">
            <v>514129.17</v>
          </cell>
          <cell r="C7753" t="str">
            <v/>
          </cell>
          <cell r="D7753">
            <v>632042.46</v>
          </cell>
          <cell r="E7753">
            <v>1300153.3500000001</v>
          </cell>
          <cell r="F7753">
            <v>270507.17</v>
          </cell>
          <cell r="G7753">
            <v>588102</v>
          </cell>
          <cell r="H7753">
            <v>210138.54</v>
          </cell>
        </row>
        <row r="7754">
          <cell r="A7754" t="str">
            <v>PO16 7</v>
          </cell>
          <cell r="B7754">
            <v>786415.42</v>
          </cell>
          <cell r="C7754" t="str">
            <v/>
          </cell>
          <cell r="D7754">
            <v>1095683.68</v>
          </cell>
          <cell r="E7754">
            <v>1355323.94</v>
          </cell>
          <cell r="F7754">
            <v>348814.64999999991</v>
          </cell>
          <cell r="G7754">
            <v>659385.16000000015</v>
          </cell>
          <cell r="H7754">
            <v>314919.53000000003</v>
          </cell>
        </row>
        <row r="7755">
          <cell r="A7755" t="str">
            <v>PO16 8</v>
          </cell>
          <cell r="B7755">
            <v>960740.76</v>
          </cell>
          <cell r="C7755" t="str">
            <v/>
          </cell>
          <cell r="D7755">
            <v>1175880.29</v>
          </cell>
          <cell r="E7755">
            <v>2419764.62</v>
          </cell>
          <cell r="F7755">
            <v>613847.91999999981</v>
          </cell>
          <cell r="G7755">
            <v>1164372.1700000002</v>
          </cell>
          <cell r="H7755">
            <v>389917.95</v>
          </cell>
        </row>
        <row r="7756">
          <cell r="A7756" t="str">
            <v>PO16 9</v>
          </cell>
          <cell r="B7756">
            <v>846014.24</v>
          </cell>
          <cell r="C7756" t="str">
            <v/>
          </cell>
          <cell r="D7756">
            <v>711121.63</v>
          </cell>
          <cell r="E7756">
            <v>1902368.23</v>
          </cell>
          <cell r="F7756">
            <v>625811.3899999999</v>
          </cell>
          <cell r="G7756">
            <v>1186498.9300000004</v>
          </cell>
          <cell r="H7756">
            <v>405386.65</v>
          </cell>
        </row>
        <row r="7757">
          <cell r="A7757" t="str">
            <v>PO17 5</v>
          </cell>
          <cell r="B7757">
            <v>767483.15</v>
          </cell>
          <cell r="C7757" t="str">
            <v/>
          </cell>
          <cell r="D7757">
            <v>464564.36</v>
          </cell>
          <cell r="E7757">
            <v>959452.1</v>
          </cell>
          <cell r="F7757">
            <v>287588.42</v>
          </cell>
          <cell r="G7757">
            <v>591162.59000000008</v>
          </cell>
          <cell r="H7757">
            <v>89295.34</v>
          </cell>
        </row>
        <row r="7758">
          <cell r="A7758" t="str">
            <v>PO17 6</v>
          </cell>
          <cell r="B7758">
            <v>147206.68</v>
          </cell>
          <cell r="C7758" t="str">
            <v/>
          </cell>
          <cell r="D7758">
            <v>348557.37</v>
          </cell>
          <cell r="E7758">
            <v>593437</v>
          </cell>
          <cell r="F7758">
            <v>132152.39000000001</v>
          </cell>
          <cell r="G7758">
            <v>275533.37</v>
          </cell>
          <cell r="H7758" t="str">
            <v/>
          </cell>
        </row>
        <row r="7759">
          <cell r="A7759" t="str">
            <v>PO18 0</v>
          </cell>
          <cell r="B7759">
            <v>788717.96</v>
          </cell>
          <cell r="C7759" t="str">
            <v/>
          </cell>
          <cell r="D7759">
            <v>369527.36</v>
          </cell>
          <cell r="E7759">
            <v>796091.76</v>
          </cell>
          <cell r="F7759">
            <v>160306.32000000004</v>
          </cell>
          <cell r="G7759">
            <v>765025.82999999984</v>
          </cell>
          <cell r="H7759">
            <v>149794.25</v>
          </cell>
        </row>
        <row r="7760">
          <cell r="A7760" t="str">
            <v>PO18 8</v>
          </cell>
          <cell r="B7760">
            <v>1071777.68</v>
          </cell>
          <cell r="C7760" t="str">
            <v/>
          </cell>
          <cell r="D7760">
            <v>756338.84</v>
          </cell>
          <cell r="E7760">
            <v>1027352.48</v>
          </cell>
          <cell r="F7760">
            <v>440428.04999999993</v>
          </cell>
          <cell r="G7760">
            <v>917560.17000000027</v>
          </cell>
          <cell r="H7760">
            <v>166572.73000000001</v>
          </cell>
        </row>
        <row r="7761">
          <cell r="A7761" t="str">
            <v>PO18 9</v>
          </cell>
          <cell r="B7761">
            <v>385627.42</v>
          </cell>
          <cell r="C7761" t="str">
            <v/>
          </cell>
          <cell r="D7761">
            <v>145019.22</v>
          </cell>
          <cell r="E7761">
            <v>271872</v>
          </cell>
          <cell r="F7761" t="str">
            <v/>
          </cell>
          <cell r="G7761">
            <v>212919.44</v>
          </cell>
          <cell r="H7761" t="str">
            <v/>
          </cell>
        </row>
        <row r="7762">
          <cell r="A7762" t="str">
            <v>PO19 1</v>
          </cell>
          <cell r="B7762">
            <v>200506.76</v>
          </cell>
          <cell r="C7762" t="str">
            <v/>
          </cell>
          <cell r="D7762">
            <v>212887.26</v>
          </cell>
          <cell r="E7762">
            <v>107309.6</v>
          </cell>
          <cell r="F7762">
            <v>70271.13</v>
          </cell>
          <cell r="G7762">
            <v>158537.5</v>
          </cell>
          <cell r="H7762" t="str">
            <v/>
          </cell>
        </row>
        <row r="7763">
          <cell r="A7763" t="str">
            <v>PO19 3</v>
          </cell>
          <cell r="B7763">
            <v>620295.09</v>
          </cell>
          <cell r="C7763" t="str">
            <v/>
          </cell>
          <cell r="D7763">
            <v>468730.63</v>
          </cell>
          <cell r="E7763">
            <v>686170.29</v>
          </cell>
          <cell r="F7763">
            <v>371616.31999999995</v>
          </cell>
          <cell r="G7763">
            <v>517193.74999999994</v>
          </cell>
          <cell r="H7763">
            <v>168800.97</v>
          </cell>
        </row>
        <row r="7764">
          <cell r="A7764" t="str">
            <v>PO19 5</v>
          </cell>
          <cell r="B7764">
            <v>403457.4</v>
          </cell>
          <cell r="C7764" t="str">
            <v/>
          </cell>
          <cell r="D7764">
            <v>211671.71</v>
          </cell>
          <cell r="E7764">
            <v>239097.39</v>
          </cell>
          <cell r="F7764">
            <v>60797.9</v>
          </cell>
          <cell r="G7764">
            <v>231577.04</v>
          </cell>
          <cell r="H7764">
            <v>61259.69</v>
          </cell>
        </row>
        <row r="7765">
          <cell r="A7765" t="str">
            <v>PO19 6</v>
          </cell>
          <cell r="B7765">
            <v>1003047.29</v>
          </cell>
          <cell r="C7765" t="str">
            <v/>
          </cell>
          <cell r="D7765">
            <v>801304.14</v>
          </cell>
          <cell r="E7765">
            <v>924741.94</v>
          </cell>
          <cell r="F7765">
            <v>209800.95999999999</v>
          </cell>
          <cell r="G7765">
            <v>661212.38999999966</v>
          </cell>
          <cell r="H7765">
            <v>143139.94</v>
          </cell>
        </row>
        <row r="7766">
          <cell r="A7766" t="str">
            <v>PO19 7</v>
          </cell>
          <cell r="B7766">
            <v>751074.09</v>
          </cell>
          <cell r="C7766" t="str">
            <v/>
          </cell>
          <cell r="D7766">
            <v>735143.12</v>
          </cell>
          <cell r="E7766">
            <v>934946.21</v>
          </cell>
          <cell r="F7766">
            <v>385119.49</v>
          </cell>
          <cell r="G7766">
            <v>751063.48999999976</v>
          </cell>
          <cell r="H7766">
            <v>161942.78</v>
          </cell>
        </row>
        <row r="7767">
          <cell r="A7767" t="str">
            <v>PO19 8</v>
          </cell>
          <cell r="B7767">
            <v>652284.97</v>
          </cell>
          <cell r="C7767" t="str">
            <v/>
          </cell>
          <cell r="D7767">
            <v>362765.57</v>
          </cell>
          <cell r="E7767">
            <v>812359.91</v>
          </cell>
          <cell r="F7767">
            <v>305262.49999999994</v>
          </cell>
          <cell r="G7767">
            <v>545069.12</v>
          </cell>
          <cell r="H7767">
            <v>112710.1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>
            <v>1628938.52</v>
          </cell>
          <cell r="C7769" t="str">
            <v/>
          </cell>
          <cell r="D7769">
            <v>987828.25</v>
          </cell>
          <cell r="E7769">
            <v>2957118.22</v>
          </cell>
          <cell r="F7769">
            <v>916663.69000000018</v>
          </cell>
          <cell r="G7769">
            <v>1331243.679999999</v>
          </cell>
          <cell r="H7769">
            <v>361359.02</v>
          </cell>
        </row>
        <row r="7770">
          <cell r="A7770" t="str">
            <v>PO2 7</v>
          </cell>
          <cell r="B7770">
            <v>1296525.1399999999</v>
          </cell>
          <cell r="C7770" t="str">
            <v/>
          </cell>
          <cell r="D7770">
            <v>780580.97</v>
          </cell>
          <cell r="E7770">
            <v>3091421.04</v>
          </cell>
          <cell r="F7770">
            <v>688563.37</v>
          </cell>
          <cell r="G7770">
            <v>1369998.9800000002</v>
          </cell>
          <cell r="H7770">
            <v>323547.46000000002</v>
          </cell>
        </row>
        <row r="7771">
          <cell r="A7771" t="str">
            <v>PO2 8</v>
          </cell>
          <cell r="B7771">
            <v>1054930.1100000001</v>
          </cell>
          <cell r="C7771" t="str">
            <v/>
          </cell>
          <cell r="D7771">
            <v>644206.74</v>
          </cell>
          <cell r="E7771">
            <v>2137352.71</v>
          </cell>
          <cell r="F7771">
            <v>422988.34</v>
          </cell>
          <cell r="G7771">
            <v>1142051.4199999997</v>
          </cell>
          <cell r="H7771">
            <v>244494.39</v>
          </cell>
        </row>
        <row r="7772">
          <cell r="A7772" t="str">
            <v>PO2 9</v>
          </cell>
          <cell r="B7772">
            <v>1056541.6100000001</v>
          </cell>
          <cell r="C7772" t="str">
            <v/>
          </cell>
          <cell r="D7772">
            <v>785209.24</v>
          </cell>
          <cell r="E7772">
            <v>2338817.15</v>
          </cell>
          <cell r="F7772">
            <v>487487.21999999991</v>
          </cell>
          <cell r="G7772">
            <v>957363.74</v>
          </cell>
          <cell r="H7772">
            <v>302412.46000000002</v>
          </cell>
        </row>
        <row r="7773">
          <cell r="A7773" t="str">
            <v>PO20 0</v>
          </cell>
          <cell r="B7773">
            <v>1285197.44</v>
          </cell>
          <cell r="C7773" t="str">
            <v/>
          </cell>
          <cell r="D7773">
            <v>630765.17000000004</v>
          </cell>
          <cell r="E7773">
            <v>1936314.76</v>
          </cell>
          <cell r="F7773">
            <v>602121.70000000019</v>
          </cell>
          <cell r="G7773">
            <v>858154.4</v>
          </cell>
          <cell r="H7773">
            <v>351290.18</v>
          </cell>
        </row>
        <row r="7774">
          <cell r="A7774" t="str">
            <v>PO20 1</v>
          </cell>
          <cell r="B7774">
            <v>382959.97</v>
          </cell>
          <cell r="C7774" t="str">
            <v/>
          </cell>
          <cell r="D7774">
            <v>309084.55</v>
          </cell>
          <cell r="E7774">
            <v>442983.53</v>
          </cell>
          <cell r="F7774">
            <v>203349.14</v>
          </cell>
          <cell r="G7774">
            <v>352591.65</v>
          </cell>
          <cell r="H7774">
            <v>98603.25</v>
          </cell>
        </row>
        <row r="7775">
          <cell r="A7775" t="str">
            <v>PO20 2</v>
          </cell>
          <cell r="B7775">
            <v>548049.93000000005</v>
          </cell>
          <cell r="C7775" t="str">
            <v/>
          </cell>
          <cell r="D7775">
            <v>593488.18000000005</v>
          </cell>
          <cell r="E7775">
            <v>641027.13</v>
          </cell>
          <cell r="F7775">
            <v>188351.09999999995</v>
          </cell>
          <cell r="G7775">
            <v>594533.82999999996</v>
          </cell>
          <cell r="H7775">
            <v>113005.17</v>
          </cell>
        </row>
        <row r="7776">
          <cell r="A7776" t="str">
            <v>PO20 3</v>
          </cell>
          <cell r="B7776">
            <v>639940.79</v>
          </cell>
          <cell r="C7776" t="str">
            <v/>
          </cell>
          <cell r="D7776">
            <v>456192.21</v>
          </cell>
          <cell r="E7776">
            <v>721949.73</v>
          </cell>
          <cell r="F7776">
            <v>212217.53000000003</v>
          </cell>
          <cell r="G7776">
            <v>772380.4</v>
          </cell>
          <cell r="H7776">
            <v>186687.89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>
            <v>768775.48</v>
          </cell>
          <cell r="C7778" t="str">
            <v/>
          </cell>
          <cell r="D7778">
            <v>493409.24</v>
          </cell>
          <cell r="E7778">
            <v>635976.1</v>
          </cell>
          <cell r="F7778">
            <v>176374.67</v>
          </cell>
          <cell r="G7778">
            <v>492453.32999999984</v>
          </cell>
          <cell r="H7778">
            <v>114232.85</v>
          </cell>
        </row>
        <row r="7779">
          <cell r="A7779" t="str">
            <v>PO20 8</v>
          </cell>
          <cell r="B7779">
            <v>790997.58</v>
          </cell>
          <cell r="C7779" t="str">
            <v/>
          </cell>
          <cell r="D7779">
            <v>730047.94</v>
          </cell>
          <cell r="E7779">
            <v>986593.69</v>
          </cell>
          <cell r="F7779">
            <v>271878.94</v>
          </cell>
          <cell r="G7779">
            <v>697917.15</v>
          </cell>
          <cell r="H7779">
            <v>264986.28000000003</v>
          </cell>
        </row>
        <row r="7780">
          <cell r="A7780" t="str">
            <v>PO20 9</v>
          </cell>
          <cell r="B7780">
            <v>334465.55</v>
          </cell>
          <cell r="C7780" t="str">
            <v/>
          </cell>
          <cell r="D7780">
            <v>238108.88</v>
          </cell>
          <cell r="E7780">
            <v>441067.99</v>
          </cell>
          <cell r="F7780">
            <v>92505.14</v>
          </cell>
          <cell r="G7780">
            <v>229753.23000000004</v>
          </cell>
          <cell r="H7780" t="str">
            <v/>
          </cell>
        </row>
        <row r="7781">
          <cell r="A7781" t="str">
            <v>PO21 1</v>
          </cell>
          <cell r="B7781">
            <v>514238.91</v>
          </cell>
          <cell r="C7781" t="str">
            <v/>
          </cell>
          <cell r="D7781">
            <v>408098.46</v>
          </cell>
          <cell r="E7781">
            <v>1017072.46</v>
          </cell>
          <cell r="F7781">
            <v>173533.3</v>
          </cell>
          <cell r="G7781">
            <v>344553.13999999996</v>
          </cell>
          <cell r="H7781">
            <v>132642.47</v>
          </cell>
        </row>
        <row r="7782">
          <cell r="A7782" t="str">
            <v>PO21 2</v>
          </cell>
          <cell r="B7782">
            <v>1042364.45</v>
          </cell>
          <cell r="C7782" t="str">
            <v/>
          </cell>
          <cell r="D7782">
            <v>760139.35</v>
          </cell>
          <cell r="E7782">
            <v>1514688</v>
          </cell>
          <cell r="F7782">
            <v>542541.87</v>
          </cell>
          <cell r="G7782">
            <v>837409.53999999946</v>
          </cell>
          <cell r="H7782">
            <v>379775.69</v>
          </cell>
        </row>
        <row r="7783">
          <cell r="A7783" t="str">
            <v>PO21 3</v>
          </cell>
          <cell r="B7783">
            <v>1051238.83</v>
          </cell>
          <cell r="C7783" t="str">
            <v/>
          </cell>
          <cell r="D7783">
            <v>609441.81999999995</v>
          </cell>
          <cell r="E7783">
            <v>1191304.4099999999</v>
          </cell>
          <cell r="F7783">
            <v>420265.31</v>
          </cell>
          <cell r="G7783">
            <v>806687.54</v>
          </cell>
          <cell r="H7783">
            <v>384026.43</v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618430.07999999996</v>
          </cell>
          <cell r="E7784">
            <v>1014627.3</v>
          </cell>
          <cell r="F7784">
            <v>289789.74999999994</v>
          </cell>
          <cell r="G7784">
            <v>803846.95000000019</v>
          </cell>
          <cell r="H7784">
            <v>411760.27</v>
          </cell>
        </row>
        <row r="7785">
          <cell r="A7785" t="str">
            <v>PO21 5</v>
          </cell>
          <cell r="B7785">
            <v>1330411.8</v>
          </cell>
          <cell r="C7785" t="str">
            <v/>
          </cell>
          <cell r="D7785">
            <v>793248.8</v>
          </cell>
          <cell r="E7785">
            <v>2162076.9500000002</v>
          </cell>
          <cell r="F7785">
            <v>749169.13</v>
          </cell>
          <cell r="G7785">
            <v>1415317.9099999995</v>
          </cell>
          <cell r="H7785">
            <v>439386.99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>
            <v>431389.78</v>
          </cell>
          <cell r="C7787" t="str">
            <v/>
          </cell>
          <cell r="D7787">
            <v>383951.18</v>
          </cell>
          <cell r="E7787">
            <v>710785.71</v>
          </cell>
          <cell r="F7787">
            <v>272513.98999999993</v>
          </cell>
          <cell r="G7787">
            <v>627490.06999999995</v>
          </cell>
          <cell r="H7787">
            <v>102229.37</v>
          </cell>
        </row>
        <row r="7788">
          <cell r="A7788" t="str">
            <v>PO22 6</v>
          </cell>
          <cell r="B7788">
            <v>676781.9</v>
          </cell>
          <cell r="C7788" t="str">
            <v/>
          </cell>
          <cell r="D7788">
            <v>521910.57</v>
          </cell>
          <cell r="E7788">
            <v>897837.34</v>
          </cell>
          <cell r="F7788">
            <v>324571.32</v>
          </cell>
          <cell r="G7788">
            <v>479360.27000000008</v>
          </cell>
          <cell r="H7788">
            <v>291935.19</v>
          </cell>
        </row>
        <row r="7789">
          <cell r="A7789" t="str">
            <v>PO22 7</v>
          </cell>
          <cell r="B7789">
            <v>813155.27</v>
          </cell>
          <cell r="C7789" t="str">
            <v/>
          </cell>
          <cell r="D7789">
            <v>564886.16</v>
          </cell>
          <cell r="E7789">
            <v>731935.33</v>
          </cell>
          <cell r="F7789">
            <v>280318.49</v>
          </cell>
          <cell r="G7789">
            <v>507287.87</v>
          </cell>
          <cell r="H7789">
            <v>185160.07</v>
          </cell>
        </row>
        <row r="7790">
          <cell r="A7790" t="str">
            <v>PO22 8</v>
          </cell>
          <cell r="B7790">
            <v>1082045.1000000001</v>
          </cell>
          <cell r="C7790" t="str">
            <v/>
          </cell>
          <cell r="D7790">
            <v>739384.99</v>
          </cell>
          <cell r="E7790">
            <v>1431635.24</v>
          </cell>
          <cell r="F7790">
            <v>501114.21000000008</v>
          </cell>
          <cell r="G7790">
            <v>685645.02999999991</v>
          </cell>
          <cell r="H7790">
            <v>333426.39</v>
          </cell>
        </row>
        <row r="7791">
          <cell r="A7791" t="str">
            <v>PO22 9</v>
          </cell>
          <cell r="B7791">
            <v>912108.3</v>
          </cell>
          <cell r="C7791" t="str">
            <v/>
          </cell>
          <cell r="D7791">
            <v>627889</v>
          </cell>
          <cell r="E7791">
            <v>1419339.54</v>
          </cell>
          <cell r="F7791">
            <v>645548.57000000018</v>
          </cell>
          <cell r="G7791">
            <v>745373.68999999983</v>
          </cell>
          <cell r="H7791">
            <v>355377.63</v>
          </cell>
        </row>
        <row r="7792">
          <cell r="A7792" t="str">
            <v>PO3 5</v>
          </cell>
          <cell r="B7792">
            <v>932595.79</v>
          </cell>
          <cell r="C7792" t="str">
            <v/>
          </cell>
          <cell r="D7792">
            <v>869954.44</v>
          </cell>
          <cell r="E7792">
            <v>2044283.56</v>
          </cell>
          <cell r="F7792">
            <v>784653.03000000049</v>
          </cell>
          <cell r="G7792">
            <v>1055618.9899999995</v>
          </cell>
          <cell r="H7792">
            <v>316845.85000000003</v>
          </cell>
        </row>
        <row r="7793">
          <cell r="A7793" t="str">
            <v>PO3 6</v>
          </cell>
          <cell r="B7793">
            <v>1150067.29</v>
          </cell>
          <cell r="C7793" t="str">
            <v/>
          </cell>
          <cell r="D7793">
            <v>1086768.8899999999</v>
          </cell>
          <cell r="E7793">
            <v>2712873.21</v>
          </cell>
          <cell r="F7793">
            <v>875972.65</v>
          </cell>
          <cell r="G7793">
            <v>1143947.0699999998</v>
          </cell>
          <cell r="H7793">
            <v>394895.72000000003</v>
          </cell>
        </row>
        <row r="7794">
          <cell r="A7794" t="str">
            <v>PO30 1</v>
          </cell>
          <cell r="B7794">
            <v>563111.06000000006</v>
          </cell>
          <cell r="C7794" t="str">
            <v/>
          </cell>
          <cell r="D7794">
            <v>489015.48</v>
          </cell>
          <cell r="E7794">
            <v>752958.03</v>
          </cell>
          <cell r="F7794">
            <v>378542.29</v>
          </cell>
          <cell r="G7794">
            <v>566715.66999999981</v>
          </cell>
          <cell r="H7794">
            <v>322909.09000000003</v>
          </cell>
        </row>
        <row r="7795">
          <cell r="A7795" t="str">
            <v>PO30 2</v>
          </cell>
          <cell r="B7795">
            <v>454102.85</v>
          </cell>
          <cell r="C7795" t="str">
            <v/>
          </cell>
          <cell r="D7795">
            <v>664807.03</v>
          </cell>
          <cell r="E7795">
            <v>1191055.71</v>
          </cell>
          <cell r="F7795">
            <v>455402.85999999993</v>
          </cell>
          <cell r="G7795">
            <v>570259.61</v>
          </cell>
          <cell r="H7795">
            <v>264995.98</v>
          </cell>
        </row>
        <row r="7796">
          <cell r="A7796" t="str">
            <v>PO30 3</v>
          </cell>
          <cell r="B7796">
            <v>293072.93</v>
          </cell>
          <cell r="C7796" t="str">
            <v/>
          </cell>
          <cell r="D7796">
            <v>390853.22</v>
          </cell>
          <cell r="E7796">
            <v>249165.01</v>
          </cell>
          <cell r="F7796">
            <v>105074.84000000003</v>
          </cell>
          <cell r="G7796">
            <v>318547.69</v>
          </cell>
          <cell r="H7796">
            <v>83208.62</v>
          </cell>
        </row>
        <row r="7797">
          <cell r="A7797" t="str">
            <v>PO30 4</v>
          </cell>
          <cell r="B7797">
            <v>240095.45</v>
          </cell>
          <cell r="C7797" t="str">
            <v/>
          </cell>
          <cell r="D7797">
            <v>253273.03</v>
          </cell>
          <cell r="E7797">
            <v>438587.61</v>
          </cell>
          <cell r="F7797">
            <v>158105.99000000005</v>
          </cell>
          <cell r="G7797">
            <v>202151.02999999997</v>
          </cell>
          <cell r="H7797">
            <v>87201.1</v>
          </cell>
        </row>
        <row r="7798">
          <cell r="A7798" t="str">
            <v>PO30 5</v>
          </cell>
          <cell r="B7798">
            <v>1311878.57</v>
          </cell>
          <cell r="C7798" t="str">
            <v/>
          </cell>
          <cell r="D7798">
            <v>1106931.6200000001</v>
          </cell>
          <cell r="E7798">
            <v>1617630.26</v>
          </cell>
          <cell r="F7798">
            <v>622949.18999999983</v>
          </cell>
          <cell r="G7798">
            <v>1033999.7200000002</v>
          </cell>
          <cell r="H7798">
            <v>458005.23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>
            <v>832735.65</v>
          </cell>
          <cell r="C7800" t="str">
            <v/>
          </cell>
          <cell r="D7800">
            <v>1013183.53</v>
          </cell>
          <cell r="E7800">
            <v>1422194.38</v>
          </cell>
          <cell r="F7800">
            <v>388613.91000000009</v>
          </cell>
          <cell r="G7800">
            <v>930273.99</v>
          </cell>
          <cell r="H7800">
            <v>256174.01</v>
          </cell>
        </row>
        <row r="7801">
          <cell r="A7801" t="str">
            <v>PO31 8</v>
          </cell>
          <cell r="B7801">
            <v>427543.22</v>
          </cell>
          <cell r="C7801" t="str">
            <v/>
          </cell>
          <cell r="D7801">
            <v>698379.44</v>
          </cell>
          <cell r="E7801">
            <v>690327.82</v>
          </cell>
          <cell r="F7801">
            <v>337315.87000000005</v>
          </cell>
          <cell r="G7801">
            <v>508552.28000000014</v>
          </cell>
          <cell r="H7801">
            <v>236819.15</v>
          </cell>
        </row>
        <row r="7802">
          <cell r="A7802" t="str">
            <v>PO32 6</v>
          </cell>
          <cell r="B7802">
            <v>706461.72</v>
          </cell>
          <cell r="C7802" t="str">
            <v/>
          </cell>
          <cell r="D7802">
            <v>773014.55</v>
          </cell>
          <cell r="E7802">
            <v>1414870.47</v>
          </cell>
          <cell r="F7802">
            <v>483397.5400000001</v>
          </cell>
          <cell r="G7802">
            <v>896276.4499999996</v>
          </cell>
          <cell r="H7802">
            <v>408655.25</v>
          </cell>
        </row>
        <row r="7803">
          <cell r="A7803" t="str">
            <v>PO33 1</v>
          </cell>
          <cell r="B7803">
            <v>878759.45</v>
          </cell>
          <cell r="C7803" t="str">
            <v/>
          </cell>
          <cell r="D7803">
            <v>651153.81000000006</v>
          </cell>
          <cell r="E7803">
            <v>1102057.7</v>
          </cell>
          <cell r="F7803">
            <v>517082.44000000006</v>
          </cell>
          <cell r="G7803">
            <v>721360.44999999984</v>
          </cell>
          <cell r="H7803">
            <v>249266.43</v>
          </cell>
        </row>
        <row r="7804">
          <cell r="A7804" t="str">
            <v>PO33 2</v>
          </cell>
          <cell r="B7804">
            <v>734422.2</v>
          </cell>
          <cell r="C7804" t="str">
            <v/>
          </cell>
          <cell r="D7804">
            <v>593188.86</v>
          </cell>
          <cell r="E7804">
            <v>1057585.1599999999</v>
          </cell>
          <cell r="F7804">
            <v>607683.2899999998</v>
          </cell>
          <cell r="G7804">
            <v>792892.44</v>
          </cell>
          <cell r="H7804">
            <v>268558.51</v>
          </cell>
        </row>
        <row r="7805">
          <cell r="A7805" t="str">
            <v>PO33 3</v>
          </cell>
          <cell r="B7805">
            <v>614492.99</v>
          </cell>
          <cell r="C7805" t="str">
            <v/>
          </cell>
          <cell r="D7805">
            <v>583642.88</v>
          </cell>
          <cell r="E7805">
            <v>1041581.33</v>
          </cell>
          <cell r="F7805">
            <v>767905.24999999953</v>
          </cell>
          <cell r="G7805">
            <v>562364.49999999977</v>
          </cell>
          <cell r="H7805">
            <v>381515.36</v>
          </cell>
        </row>
        <row r="7806">
          <cell r="A7806" t="str">
            <v>PO33 4</v>
          </cell>
          <cell r="B7806">
            <v>558946.85</v>
          </cell>
          <cell r="C7806" t="str">
            <v/>
          </cell>
          <cell r="D7806">
            <v>329389.31</v>
          </cell>
          <cell r="E7806">
            <v>591536.11</v>
          </cell>
          <cell r="F7806">
            <v>377241.22</v>
          </cell>
          <cell r="G7806">
            <v>381670.29999999987</v>
          </cell>
          <cell r="H7806">
            <v>168054.68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>
            <v>218248.58</v>
          </cell>
          <cell r="C7808" t="str">
            <v/>
          </cell>
          <cell r="D7808">
            <v>249104.88</v>
          </cell>
          <cell r="E7808">
            <v>174011.72</v>
          </cell>
          <cell r="F7808">
            <v>104880.84</v>
          </cell>
          <cell r="G7808">
            <v>140268.57000000004</v>
          </cell>
          <cell r="H7808">
            <v>68407.839999999997</v>
          </cell>
        </row>
        <row r="7809">
          <cell r="A7809" t="str">
            <v>PO35 5</v>
          </cell>
          <cell r="B7809">
            <v>325796.44</v>
          </cell>
          <cell r="C7809" t="str">
            <v/>
          </cell>
          <cell r="D7809">
            <v>228218.94</v>
          </cell>
          <cell r="E7809">
            <v>576201.79</v>
          </cell>
          <cell r="F7809">
            <v>83422.940000000017</v>
          </cell>
          <cell r="G7809">
            <v>307420.5</v>
          </cell>
          <cell r="H7809">
            <v>116174.93000000001</v>
          </cell>
        </row>
        <row r="7810">
          <cell r="A7810" t="str">
            <v>PO36 0</v>
          </cell>
          <cell r="B7810">
            <v>258254.22</v>
          </cell>
          <cell r="C7810" t="str">
            <v/>
          </cell>
          <cell r="D7810">
            <v>525929.06000000006</v>
          </cell>
          <cell r="E7810">
            <v>950002.44</v>
          </cell>
          <cell r="F7810">
            <v>304359.75000000017</v>
          </cell>
          <cell r="G7810">
            <v>234868.38000000003</v>
          </cell>
          <cell r="H7810">
            <v>178381.24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>
            <v>212709.13</v>
          </cell>
          <cell r="C7812" t="str">
            <v/>
          </cell>
          <cell r="D7812">
            <v>295716.15000000002</v>
          </cell>
          <cell r="E7812">
            <v>666598.44999999995</v>
          </cell>
          <cell r="F7812">
            <v>359709.18</v>
          </cell>
          <cell r="G7812">
            <v>297205.20999999996</v>
          </cell>
          <cell r="H7812">
            <v>211840.21</v>
          </cell>
        </row>
        <row r="7813">
          <cell r="A7813" t="str">
            <v>PO36 9</v>
          </cell>
          <cell r="B7813">
            <v>572616.66</v>
          </cell>
          <cell r="C7813" t="str">
            <v/>
          </cell>
          <cell r="D7813">
            <v>472150.83</v>
          </cell>
          <cell r="E7813">
            <v>1009415.21</v>
          </cell>
          <cell r="F7813">
            <v>496692.8600000001</v>
          </cell>
          <cell r="G7813">
            <v>533038.69999999995</v>
          </cell>
          <cell r="H7813">
            <v>199210.03</v>
          </cell>
        </row>
        <row r="7814">
          <cell r="A7814" t="str">
            <v>PO37 6</v>
          </cell>
          <cell r="B7814">
            <v>209316.18</v>
          </cell>
          <cell r="C7814" t="str">
            <v/>
          </cell>
          <cell r="D7814">
            <v>309764.65999999997</v>
          </cell>
          <cell r="E7814">
            <v>326454.46000000002</v>
          </cell>
          <cell r="F7814">
            <v>295842.40000000002</v>
          </cell>
          <cell r="G7814">
            <v>200920.26</v>
          </cell>
          <cell r="H7814">
            <v>67398.25</v>
          </cell>
        </row>
        <row r="7815">
          <cell r="A7815" t="str">
            <v>PO37 7</v>
          </cell>
          <cell r="B7815">
            <v>472740.27</v>
          </cell>
          <cell r="C7815" t="str">
            <v/>
          </cell>
          <cell r="D7815">
            <v>396409.66</v>
          </cell>
          <cell r="E7815">
            <v>702584.86</v>
          </cell>
          <cell r="F7815">
            <v>556801.14999999991</v>
          </cell>
          <cell r="G7815">
            <v>280062.91000000009</v>
          </cell>
          <cell r="H7815">
            <v>159425.87</v>
          </cell>
        </row>
        <row r="7816">
          <cell r="A7816" t="str">
            <v>PO38 1</v>
          </cell>
          <cell r="B7816">
            <v>427220.1</v>
          </cell>
          <cell r="C7816" t="str">
            <v/>
          </cell>
          <cell r="D7816">
            <v>662805.17000000004</v>
          </cell>
          <cell r="E7816">
            <v>733269.98</v>
          </cell>
          <cell r="F7816">
            <v>281485.45999999996</v>
          </cell>
          <cell r="G7816">
            <v>538281.27</v>
          </cell>
          <cell r="H7816">
            <v>86224.56</v>
          </cell>
        </row>
        <row r="7817">
          <cell r="A7817" t="str">
            <v>PO38 2</v>
          </cell>
          <cell r="B7817">
            <v>312772.37</v>
          </cell>
          <cell r="C7817" t="str">
            <v/>
          </cell>
          <cell r="D7817">
            <v>306200.89</v>
          </cell>
          <cell r="E7817">
            <v>341920.03</v>
          </cell>
          <cell r="F7817">
            <v>140900.97999999998</v>
          </cell>
          <cell r="G7817">
            <v>310910.92</v>
          </cell>
          <cell r="H7817">
            <v>150866.94</v>
          </cell>
        </row>
        <row r="7818">
          <cell r="A7818" t="str">
            <v>PO38 3</v>
          </cell>
          <cell r="B7818">
            <v>195762.39</v>
          </cell>
          <cell r="C7818" t="str">
            <v/>
          </cell>
          <cell r="D7818">
            <v>341641.7</v>
          </cell>
          <cell r="E7818">
            <v>586919.68999999994</v>
          </cell>
          <cell r="F7818">
            <v>417549.93999999994</v>
          </cell>
          <cell r="G7818">
            <v>315714.28999999998</v>
          </cell>
          <cell r="H7818">
            <v>190493.63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>
            <v>271577.93</v>
          </cell>
          <cell r="C7820" t="str">
            <v/>
          </cell>
          <cell r="D7820">
            <v>158818.57</v>
          </cell>
          <cell r="E7820">
            <v>409537.66</v>
          </cell>
          <cell r="F7820">
            <v>103403.49</v>
          </cell>
          <cell r="G7820">
            <v>117720.82999999999</v>
          </cell>
          <cell r="H7820">
            <v>81970.75</v>
          </cell>
        </row>
        <row r="7821">
          <cell r="A7821" t="str">
            <v>PO4 0</v>
          </cell>
          <cell r="B7821">
            <v>837639.57</v>
          </cell>
          <cell r="C7821" t="str">
            <v/>
          </cell>
          <cell r="D7821">
            <v>1193484.25</v>
          </cell>
          <cell r="E7821">
            <v>1826235.4</v>
          </cell>
          <cell r="F7821">
            <v>380800.59</v>
          </cell>
          <cell r="G7821">
            <v>1120334.2000000002</v>
          </cell>
          <cell r="H7821">
            <v>168770.33000000002</v>
          </cell>
        </row>
        <row r="7822">
          <cell r="A7822" t="str">
            <v>PO4 8</v>
          </cell>
          <cell r="B7822">
            <v>1596198.98</v>
          </cell>
          <cell r="C7822" t="str">
            <v/>
          </cell>
          <cell r="D7822">
            <v>1390646.29</v>
          </cell>
          <cell r="E7822">
            <v>3047133.44</v>
          </cell>
          <cell r="F7822">
            <v>810074.89000000013</v>
          </cell>
          <cell r="G7822">
            <v>1268849.5099999998</v>
          </cell>
          <cell r="H7822">
            <v>427898.87</v>
          </cell>
        </row>
        <row r="7823">
          <cell r="A7823" t="str">
            <v>PO4 9</v>
          </cell>
          <cell r="B7823">
            <v>1552167.7</v>
          </cell>
          <cell r="C7823" t="str">
            <v/>
          </cell>
          <cell r="D7823">
            <v>1323863.06</v>
          </cell>
          <cell r="E7823">
            <v>3216059.4</v>
          </cell>
          <cell r="F7823">
            <v>649187.92000000004</v>
          </cell>
          <cell r="G7823">
            <v>1664384.5800000003</v>
          </cell>
          <cell r="H7823">
            <v>408047.65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>
            <v>356601.37</v>
          </cell>
          <cell r="C7825" t="str">
            <v/>
          </cell>
          <cell r="D7825">
            <v>414903.26</v>
          </cell>
          <cell r="E7825">
            <v>702023.14</v>
          </cell>
          <cell r="F7825">
            <v>236657.80999999997</v>
          </cell>
          <cell r="G7825">
            <v>461529.79</v>
          </cell>
          <cell r="H7825">
            <v>163742.56</v>
          </cell>
        </row>
        <row r="7826">
          <cell r="A7826" t="str">
            <v>PO41 0</v>
          </cell>
          <cell r="B7826">
            <v>110732.98</v>
          </cell>
          <cell r="C7826" t="str">
            <v/>
          </cell>
          <cell r="D7826">
            <v>122743.71</v>
          </cell>
          <cell r="E7826">
            <v>261876.45</v>
          </cell>
          <cell r="F7826" t="str">
            <v/>
          </cell>
          <cell r="G7826">
            <v>224413.30000000002</v>
          </cell>
          <cell r="H7826">
            <v>82952.06</v>
          </cell>
        </row>
        <row r="7827">
          <cell r="A7827" t="str">
            <v>PO5 1</v>
          </cell>
          <cell r="B7827">
            <v>702207.52</v>
          </cell>
          <cell r="C7827" t="str">
            <v/>
          </cell>
          <cell r="D7827">
            <v>650083.61</v>
          </cell>
          <cell r="E7827">
            <v>1090271.44</v>
          </cell>
          <cell r="F7827">
            <v>327638.59999999998</v>
          </cell>
          <cell r="G7827">
            <v>809612.4499999996</v>
          </cell>
          <cell r="H7827">
            <v>148010.62</v>
          </cell>
        </row>
        <row r="7828">
          <cell r="A7828" t="str">
            <v>PO5 2</v>
          </cell>
          <cell r="B7828">
            <v>701999.87</v>
          </cell>
          <cell r="C7828" t="str">
            <v/>
          </cell>
          <cell r="D7828">
            <v>727420.38</v>
          </cell>
          <cell r="E7828">
            <v>1196416.08</v>
          </cell>
          <cell r="F7828">
            <v>287277.73999999993</v>
          </cell>
          <cell r="G7828">
            <v>799499.97</v>
          </cell>
          <cell r="H7828">
            <v>236274.36000000002</v>
          </cell>
        </row>
        <row r="7829">
          <cell r="A7829" t="str">
            <v>PO5 3</v>
          </cell>
          <cell r="B7829">
            <v>527480.51</v>
          </cell>
          <cell r="C7829" t="str">
            <v/>
          </cell>
          <cell r="D7829">
            <v>507526.62</v>
          </cell>
          <cell r="E7829">
            <v>960635.9</v>
          </cell>
          <cell r="F7829">
            <v>169011.22</v>
          </cell>
          <cell r="G7829">
            <v>487942.38</v>
          </cell>
          <cell r="H7829">
            <v>106469.17</v>
          </cell>
        </row>
        <row r="7830">
          <cell r="A7830" t="str">
            <v>PO5 4</v>
          </cell>
          <cell r="B7830">
            <v>309515.75</v>
          </cell>
          <cell r="C7830" t="str">
            <v/>
          </cell>
          <cell r="D7830">
            <v>129262.82</v>
          </cell>
          <cell r="E7830">
            <v>653012.02</v>
          </cell>
          <cell r="F7830">
            <v>173590.31999999995</v>
          </cell>
          <cell r="G7830">
            <v>500139.73999999993</v>
          </cell>
          <cell r="H7830" t="str">
            <v/>
          </cell>
        </row>
        <row r="7831">
          <cell r="A7831" t="str">
            <v>PO6 1</v>
          </cell>
          <cell r="B7831">
            <v>1100318.72</v>
          </cell>
          <cell r="C7831" t="str">
            <v/>
          </cell>
          <cell r="D7831">
            <v>917846.81</v>
          </cell>
          <cell r="E7831">
            <v>1779106.14</v>
          </cell>
          <cell r="F7831">
            <v>616916.54</v>
          </cell>
          <cell r="G7831">
            <v>882038.73000000033</v>
          </cell>
          <cell r="H7831">
            <v>353115.04</v>
          </cell>
        </row>
        <row r="7832">
          <cell r="A7832" t="str">
            <v>PO6 2</v>
          </cell>
          <cell r="B7832">
            <v>1272722.0900000001</v>
          </cell>
          <cell r="C7832" t="str">
            <v/>
          </cell>
          <cell r="D7832">
            <v>1030241.95</v>
          </cell>
          <cell r="E7832">
            <v>2719875.54</v>
          </cell>
          <cell r="F7832">
            <v>938418.00000000058</v>
          </cell>
          <cell r="G7832">
            <v>1389784.8100000005</v>
          </cell>
          <cell r="H7832">
            <v>407017.99</v>
          </cell>
        </row>
        <row r="7833">
          <cell r="A7833" t="str">
            <v>PO6 3</v>
          </cell>
          <cell r="B7833">
            <v>698047.8</v>
          </cell>
          <cell r="C7833" t="str">
            <v/>
          </cell>
          <cell r="D7833">
            <v>649032.43000000005</v>
          </cell>
          <cell r="E7833">
            <v>2105586.08</v>
          </cell>
          <cell r="F7833">
            <v>672565.70000000019</v>
          </cell>
          <cell r="G7833">
            <v>1229558.3999999999</v>
          </cell>
          <cell r="H7833">
            <v>201929.09</v>
          </cell>
        </row>
        <row r="7834">
          <cell r="A7834" t="str">
            <v>PO6 4</v>
          </cell>
          <cell r="B7834">
            <v>1110828.53</v>
          </cell>
          <cell r="C7834" t="str">
            <v/>
          </cell>
          <cell r="D7834">
            <v>963129.89</v>
          </cell>
          <cell r="E7834">
            <v>2675792.21</v>
          </cell>
          <cell r="F7834">
            <v>664793.15000000014</v>
          </cell>
          <cell r="G7834">
            <v>1279941.0500000005</v>
          </cell>
          <cell r="H7834">
            <v>353925.16000000003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>
            <v>145760.72</v>
          </cell>
          <cell r="C7836" t="str">
            <v/>
          </cell>
          <cell r="D7836">
            <v>234063.85</v>
          </cell>
          <cell r="E7836">
            <v>411248.4</v>
          </cell>
          <cell r="F7836">
            <v>84586.28</v>
          </cell>
          <cell r="G7836">
            <v>132463.35999999999</v>
          </cell>
          <cell r="H7836" t="str">
            <v/>
          </cell>
        </row>
        <row r="7837">
          <cell r="A7837" t="str">
            <v>PO7 4</v>
          </cell>
          <cell r="B7837">
            <v>178652.81</v>
          </cell>
          <cell r="C7837" t="str">
            <v/>
          </cell>
          <cell r="D7837">
            <v>114108.94</v>
          </cell>
          <cell r="E7837">
            <v>215606.29</v>
          </cell>
          <cell r="F7837" t="str">
            <v/>
          </cell>
          <cell r="G7837">
            <v>193712.57</v>
          </cell>
          <cell r="H7837" t="str">
            <v/>
          </cell>
        </row>
        <row r="7838">
          <cell r="A7838" t="str">
            <v>PO7 5</v>
          </cell>
          <cell r="B7838">
            <v>1449452.54</v>
          </cell>
          <cell r="C7838">
            <v>131705.14000000001</v>
          </cell>
          <cell r="D7838">
            <v>1304310.17</v>
          </cell>
          <cell r="E7838">
            <v>3118243.69</v>
          </cell>
          <cell r="F7838">
            <v>1172678.8100000003</v>
          </cell>
          <cell r="G7838">
            <v>1454810.4200000002</v>
          </cell>
          <cell r="H7838">
            <v>509109.94</v>
          </cell>
        </row>
        <row r="7839">
          <cell r="A7839" t="str">
            <v>PO7 6</v>
          </cell>
          <cell r="B7839">
            <v>966764.17</v>
          </cell>
          <cell r="C7839" t="str">
            <v/>
          </cell>
          <cell r="D7839">
            <v>953602.97</v>
          </cell>
          <cell r="E7839">
            <v>2471669.36</v>
          </cell>
          <cell r="F7839">
            <v>552484.99000000011</v>
          </cell>
          <cell r="G7839">
            <v>973642.62</v>
          </cell>
          <cell r="H7839">
            <v>469648.97000000003</v>
          </cell>
        </row>
        <row r="7840">
          <cell r="A7840" t="str">
            <v>PO7 7</v>
          </cell>
          <cell r="B7840">
            <v>1023047.6</v>
          </cell>
          <cell r="C7840" t="str">
            <v/>
          </cell>
          <cell r="D7840">
            <v>1075877.8600000001</v>
          </cell>
          <cell r="E7840">
            <v>2228961.2799999998</v>
          </cell>
          <cell r="F7840">
            <v>922300.68999999936</v>
          </cell>
          <cell r="G7840">
            <v>1066987.6900000004</v>
          </cell>
          <cell r="H7840">
            <v>581038.36</v>
          </cell>
        </row>
        <row r="7841">
          <cell r="A7841" t="str">
            <v>PO7 8</v>
          </cell>
          <cell r="B7841">
            <v>701854.31</v>
          </cell>
          <cell r="C7841" t="str">
            <v/>
          </cell>
          <cell r="D7841">
            <v>763719.03</v>
          </cell>
          <cell r="E7841">
            <v>1739565.6</v>
          </cell>
          <cell r="F7841">
            <v>505180.01000000007</v>
          </cell>
          <cell r="G7841">
            <v>1018149.4200000003</v>
          </cell>
          <cell r="H7841">
            <v>331397.53999999998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>
            <v>1730583.97</v>
          </cell>
          <cell r="C7843" t="str">
            <v/>
          </cell>
          <cell r="D7843">
            <v>1317260.6100000001</v>
          </cell>
          <cell r="E7843">
            <v>2324753.2999999998</v>
          </cell>
          <cell r="F7843">
            <v>781352.08</v>
          </cell>
          <cell r="G7843">
            <v>1584579.1299999992</v>
          </cell>
          <cell r="H7843">
            <v>444011.39</v>
          </cell>
        </row>
        <row r="7844">
          <cell r="A7844" t="str">
            <v>PO8 8</v>
          </cell>
          <cell r="B7844">
            <v>830249.77</v>
          </cell>
          <cell r="C7844" t="str">
            <v/>
          </cell>
          <cell r="D7844">
            <v>916349.62</v>
          </cell>
          <cell r="E7844">
            <v>2290483.81</v>
          </cell>
          <cell r="F7844">
            <v>707602.08</v>
          </cell>
          <cell r="G7844">
            <v>1151888.3500000003</v>
          </cell>
          <cell r="H7844">
            <v>491547.53</v>
          </cell>
        </row>
        <row r="7845">
          <cell r="A7845" t="str">
            <v>PO8 9</v>
          </cell>
          <cell r="B7845">
            <v>1479753.91</v>
          </cell>
          <cell r="C7845" t="str">
            <v/>
          </cell>
          <cell r="D7845">
            <v>1191587.4099999999</v>
          </cell>
          <cell r="E7845">
            <v>3200058.5</v>
          </cell>
          <cell r="F7845">
            <v>896628.98</v>
          </cell>
          <cell r="G7845">
            <v>1451706.3699999999</v>
          </cell>
          <cell r="H7845">
            <v>479475.42</v>
          </cell>
        </row>
        <row r="7846">
          <cell r="A7846" t="str">
            <v>PO9 1</v>
          </cell>
          <cell r="B7846">
            <v>694260.52</v>
          </cell>
          <cell r="C7846" t="str">
            <v/>
          </cell>
          <cell r="D7846">
            <v>608755.43000000005</v>
          </cell>
          <cell r="E7846">
            <v>1017278.97</v>
          </cell>
          <cell r="F7846">
            <v>259305.16</v>
          </cell>
          <cell r="G7846">
            <v>544172.59</v>
          </cell>
          <cell r="H7846">
            <v>175636.80000000002</v>
          </cell>
        </row>
        <row r="7847">
          <cell r="A7847" t="str">
            <v>PO9 2</v>
          </cell>
          <cell r="B7847">
            <v>1072132.17</v>
          </cell>
          <cell r="C7847" t="str">
            <v/>
          </cell>
          <cell r="D7847">
            <v>868985.33</v>
          </cell>
          <cell r="E7847">
            <v>2062894.06</v>
          </cell>
          <cell r="F7847">
            <v>797455.54999999981</v>
          </cell>
          <cell r="G7847">
            <v>1509426.05</v>
          </cell>
          <cell r="H7847">
            <v>296847.39</v>
          </cell>
        </row>
        <row r="7848">
          <cell r="A7848" t="str">
            <v>PO9 3</v>
          </cell>
          <cell r="B7848">
            <v>1294450.96</v>
          </cell>
          <cell r="C7848">
            <v>122599.59999999998</v>
          </cell>
          <cell r="D7848">
            <v>1194231.3700000001</v>
          </cell>
          <cell r="E7848">
            <v>2760389.14</v>
          </cell>
          <cell r="F7848">
            <v>934043.42000000016</v>
          </cell>
          <cell r="G7848">
            <v>1932369.3699999999</v>
          </cell>
          <cell r="H7848">
            <v>294501.46000000002</v>
          </cell>
        </row>
        <row r="7849">
          <cell r="A7849" t="str">
            <v>PO9 4</v>
          </cell>
          <cell r="B7849">
            <v>1009778.51</v>
          </cell>
          <cell r="C7849" t="str">
            <v/>
          </cell>
          <cell r="D7849">
            <v>458087.47</v>
          </cell>
          <cell r="E7849">
            <v>1901384.51</v>
          </cell>
          <cell r="F7849">
            <v>639511.88</v>
          </cell>
          <cell r="G7849">
            <v>1614404.7</v>
          </cell>
          <cell r="H7849">
            <v>226608.63</v>
          </cell>
        </row>
        <row r="7850">
          <cell r="A7850" t="str">
            <v>PO9 5</v>
          </cell>
          <cell r="B7850">
            <v>775111.46</v>
          </cell>
          <cell r="C7850" t="str">
            <v/>
          </cell>
          <cell r="D7850">
            <v>594340.18999999994</v>
          </cell>
          <cell r="E7850">
            <v>1828545.35</v>
          </cell>
          <cell r="F7850">
            <v>785233.25000000047</v>
          </cell>
          <cell r="G7850">
            <v>1325538.1600000001</v>
          </cell>
          <cell r="H7850">
            <v>171438.68</v>
          </cell>
        </row>
        <row r="7851">
          <cell r="A7851" t="str">
            <v>PO9 6</v>
          </cell>
          <cell r="B7851">
            <v>384047.32</v>
          </cell>
          <cell r="C7851" t="str">
            <v/>
          </cell>
          <cell r="D7851">
            <v>350293.44</v>
          </cell>
          <cell r="E7851">
            <v>446216.5</v>
          </cell>
          <cell r="F7851">
            <v>162416.97999999995</v>
          </cell>
          <cell r="G7851">
            <v>399936.58</v>
          </cell>
          <cell r="H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34819.960000000006</v>
          </cell>
          <cell r="C7853">
            <v>2377720.5600000005</v>
          </cell>
          <cell r="D7853">
            <v>33040.81</v>
          </cell>
          <cell r="E7853">
            <v>7883.47</v>
          </cell>
          <cell r="F7853">
            <v>218865.40999999997</v>
          </cell>
          <cell r="G7853">
            <v>63964.89</v>
          </cell>
          <cell r="H7853">
            <v>107246.94</v>
          </cell>
        </row>
        <row r="7854">
          <cell r="A7854" t="str">
            <v>PR total</v>
          </cell>
          <cell r="B7854">
            <v>34058174.479999997</v>
          </cell>
          <cell r="C7854">
            <v>9720254.1099999994</v>
          </cell>
          <cell r="D7854">
            <v>56486659.269999988</v>
          </cell>
          <cell r="E7854">
            <v>76317511.480000019</v>
          </cell>
          <cell r="F7854">
            <v>19371703.680000007</v>
          </cell>
          <cell r="G7854">
            <v>88643669.090000033</v>
          </cell>
          <cell r="H7854">
            <v>19314288.470000003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>
            <v>425908.72</v>
          </cell>
          <cell r="C7856">
            <v>275959.87999999995</v>
          </cell>
          <cell r="D7856">
            <v>1179139.19</v>
          </cell>
          <cell r="E7856">
            <v>1108998.3899999999</v>
          </cell>
          <cell r="F7856">
            <v>407128.10999999993</v>
          </cell>
          <cell r="G7856">
            <v>1531737.2200000004</v>
          </cell>
          <cell r="H7856">
            <v>356527.95</v>
          </cell>
        </row>
        <row r="7857">
          <cell r="A7857" t="str">
            <v>PR1 1</v>
          </cell>
          <cell r="B7857">
            <v>72389.210000000006</v>
          </cell>
          <cell r="C7857" t="str">
            <v/>
          </cell>
          <cell r="D7857">
            <v>135573.62</v>
          </cell>
          <cell r="E7857">
            <v>103027.43</v>
          </cell>
          <cell r="F7857" t="str">
            <v/>
          </cell>
          <cell r="G7857">
            <v>211037.38999999998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>
            <v>76560.84</v>
          </cell>
          <cell r="F7858" t="str">
            <v/>
          </cell>
          <cell r="G7858" t="str">
            <v/>
          </cell>
          <cell r="H7858" t="str">
            <v/>
          </cell>
        </row>
        <row r="7859">
          <cell r="A7859" t="str">
            <v>PR1 3</v>
          </cell>
          <cell r="B7859">
            <v>151973.97</v>
          </cell>
          <cell r="C7859" t="str">
            <v/>
          </cell>
          <cell r="D7859">
            <v>161079.26</v>
          </cell>
          <cell r="E7859">
            <v>258421.29</v>
          </cell>
          <cell r="F7859" t="str">
            <v/>
          </cell>
          <cell r="G7859">
            <v>275663.80000000005</v>
          </cell>
          <cell r="H7859" t="str">
            <v/>
          </cell>
        </row>
        <row r="7860">
          <cell r="A7860" t="str">
            <v>PR1 4</v>
          </cell>
          <cell r="B7860">
            <v>590055.4</v>
          </cell>
          <cell r="C7860" t="str">
            <v/>
          </cell>
          <cell r="D7860">
            <v>284321.77</v>
          </cell>
          <cell r="E7860">
            <v>482703.25</v>
          </cell>
          <cell r="F7860">
            <v>108820.97</v>
          </cell>
          <cell r="G7860">
            <v>559520.44000000018</v>
          </cell>
          <cell r="H7860">
            <v>148671.89000000001</v>
          </cell>
        </row>
        <row r="7861">
          <cell r="A7861" t="str">
            <v>PR1 5</v>
          </cell>
          <cell r="B7861">
            <v>543170.94999999995</v>
          </cell>
          <cell r="C7861">
            <v>108914.14000000001</v>
          </cell>
          <cell r="D7861">
            <v>497616.37</v>
          </cell>
          <cell r="E7861">
            <v>742495.78</v>
          </cell>
          <cell r="F7861">
            <v>80212.040000000023</v>
          </cell>
          <cell r="G7861">
            <v>974835.40999999992</v>
          </cell>
          <cell r="H7861">
            <v>196877.18</v>
          </cell>
        </row>
        <row r="7862">
          <cell r="A7862" t="str">
            <v>PR1 6</v>
          </cell>
          <cell r="B7862">
            <v>438504.01</v>
          </cell>
          <cell r="C7862">
            <v>63956.89</v>
          </cell>
          <cell r="D7862">
            <v>473892.61</v>
          </cell>
          <cell r="E7862">
            <v>842951.9</v>
          </cell>
          <cell r="F7862">
            <v>98927.87</v>
          </cell>
          <cell r="G7862">
            <v>738373.07000000007</v>
          </cell>
          <cell r="H7862">
            <v>157042.76</v>
          </cell>
        </row>
        <row r="7863">
          <cell r="A7863" t="str">
            <v>PR1 7</v>
          </cell>
          <cell r="B7863">
            <v>275064.26</v>
          </cell>
          <cell r="C7863">
            <v>45173.18</v>
          </cell>
          <cell r="D7863">
            <v>199754.31</v>
          </cell>
          <cell r="E7863">
            <v>358940.82</v>
          </cell>
          <cell r="F7863" t="str">
            <v/>
          </cell>
          <cell r="G7863">
            <v>418135.41000000003</v>
          </cell>
          <cell r="H7863">
            <v>114584.09</v>
          </cell>
        </row>
        <row r="7864">
          <cell r="A7864" t="str">
            <v>PR1 8</v>
          </cell>
          <cell r="B7864">
            <v>387073.21</v>
          </cell>
          <cell r="C7864" t="str">
            <v/>
          </cell>
          <cell r="D7864">
            <v>412976.24</v>
          </cell>
          <cell r="E7864">
            <v>458696.72</v>
          </cell>
          <cell r="F7864">
            <v>113005.95</v>
          </cell>
          <cell r="G7864">
            <v>546889.51000000013</v>
          </cell>
          <cell r="H7864">
            <v>99848.63</v>
          </cell>
        </row>
        <row r="7865">
          <cell r="A7865" t="str">
            <v>PR1 9</v>
          </cell>
          <cell r="B7865">
            <v>838509.08</v>
          </cell>
          <cell r="C7865">
            <v>157795.61000000002</v>
          </cell>
          <cell r="D7865">
            <v>1237369.05</v>
          </cell>
          <cell r="E7865">
            <v>1709481.25</v>
          </cell>
          <cell r="F7865">
            <v>478591.15000000008</v>
          </cell>
          <cell r="G7865">
            <v>2090441.8100000019</v>
          </cell>
          <cell r="H7865">
            <v>561531.59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>
            <v>842432.66</v>
          </cell>
          <cell r="C7869">
            <v>410669.73</v>
          </cell>
          <cell r="D7869">
            <v>1551357.65</v>
          </cell>
          <cell r="E7869">
            <v>2292343.7799999998</v>
          </cell>
          <cell r="F7869">
            <v>555242.18000000005</v>
          </cell>
          <cell r="G7869">
            <v>1907756.1000000024</v>
          </cell>
          <cell r="H7869">
            <v>557010.5</v>
          </cell>
        </row>
        <row r="7870">
          <cell r="A7870" t="str">
            <v>PR2 2</v>
          </cell>
          <cell r="B7870">
            <v>513034.13</v>
          </cell>
          <cell r="C7870">
            <v>149750.35</v>
          </cell>
          <cell r="D7870">
            <v>703027.19999999995</v>
          </cell>
          <cell r="E7870">
            <v>1308438.8999999999</v>
          </cell>
          <cell r="F7870">
            <v>358799.3899999999</v>
          </cell>
          <cell r="G7870">
            <v>972844.07999999949</v>
          </cell>
          <cell r="H7870">
            <v>239780.65</v>
          </cell>
        </row>
        <row r="7871">
          <cell r="A7871" t="str">
            <v>PR2 3</v>
          </cell>
          <cell r="B7871">
            <v>790015.21</v>
          </cell>
          <cell r="C7871">
            <v>184227.20000000004</v>
          </cell>
          <cell r="D7871">
            <v>1848537.88</v>
          </cell>
          <cell r="E7871">
            <v>1943839.58</v>
          </cell>
          <cell r="F7871">
            <v>494162.43000000005</v>
          </cell>
          <cell r="G7871">
            <v>2052400.0199999996</v>
          </cell>
          <cell r="H7871">
            <v>513869.83</v>
          </cell>
        </row>
        <row r="7872">
          <cell r="A7872" t="str">
            <v>PR2 5</v>
          </cell>
          <cell r="B7872">
            <v>73693.009999999995</v>
          </cell>
          <cell r="C7872" t="str">
            <v/>
          </cell>
          <cell r="D7872">
            <v>388610.31</v>
          </cell>
          <cell r="E7872">
            <v>533782.84</v>
          </cell>
          <cell r="F7872">
            <v>139885.60999999999</v>
          </cell>
          <cell r="G7872">
            <v>446587.38</v>
          </cell>
          <cell r="H7872">
            <v>119799.23</v>
          </cell>
        </row>
        <row r="7873">
          <cell r="A7873" t="str">
            <v>PR2 6</v>
          </cell>
          <cell r="B7873">
            <v>1051096.24</v>
          </cell>
          <cell r="C7873">
            <v>266256.73999999993</v>
          </cell>
          <cell r="D7873">
            <v>1067189.8799999999</v>
          </cell>
          <cell r="E7873">
            <v>1956376.37</v>
          </cell>
          <cell r="F7873">
            <v>299704.9499999999</v>
          </cell>
          <cell r="G7873">
            <v>1835615.5700000003</v>
          </cell>
          <cell r="H7873">
            <v>341101.43</v>
          </cell>
        </row>
        <row r="7874">
          <cell r="A7874" t="str">
            <v>PR2 7</v>
          </cell>
          <cell r="B7874">
            <v>191291.56</v>
          </cell>
          <cell r="C7874" t="str">
            <v/>
          </cell>
          <cell r="D7874">
            <v>367518.59</v>
          </cell>
          <cell r="E7874">
            <v>512600.94</v>
          </cell>
          <cell r="F7874">
            <v>103863.67000000001</v>
          </cell>
          <cell r="G7874">
            <v>572540.69999999984</v>
          </cell>
          <cell r="H7874">
            <v>60358.61</v>
          </cell>
        </row>
        <row r="7875">
          <cell r="A7875" t="str">
            <v>PR2 8</v>
          </cell>
          <cell r="B7875">
            <v>503635.73</v>
          </cell>
          <cell r="C7875">
            <v>91579.599999999991</v>
          </cell>
          <cell r="D7875">
            <v>893795.86</v>
          </cell>
          <cell r="E7875">
            <v>759665.53</v>
          </cell>
          <cell r="F7875">
            <v>126450.56999999998</v>
          </cell>
          <cell r="G7875">
            <v>960577.49000000046</v>
          </cell>
          <cell r="H7875">
            <v>120591.12</v>
          </cell>
        </row>
        <row r="7876">
          <cell r="A7876" t="str">
            <v>PR2 9</v>
          </cell>
          <cell r="B7876">
            <v>868165.29</v>
          </cell>
          <cell r="C7876">
            <v>140001.34</v>
          </cell>
          <cell r="D7876">
            <v>1846157.03</v>
          </cell>
          <cell r="E7876">
            <v>1906439.42</v>
          </cell>
          <cell r="F7876">
            <v>374503.56999999995</v>
          </cell>
          <cell r="G7876">
            <v>1758762.0200000003</v>
          </cell>
          <cell r="H7876">
            <v>443271.10000000003</v>
          </cell>
        </row>
        <row r="7877">
          <cell r="A7877" t="str">
            <v>PR25 1</v>
          </cell>
          <cell r="B7877">
            <v>413462.51</v>
          </cell>
          <cell r="C7877" t="str">
            <v/>
          </cell>
          <cell r="D7877">
            <v>632342.53</v>
          </cell>
          <cell r="E7877">
            <v>1306577.03</v>
          </cell>
          <cell r="F7877">
            <v>228227.46</v>
          </cell>
          <cell r="G7877">
            <v>1405612.3299999998</v>
          </cell>
          <cell r="H7877">
            <v>404721.47000000003</v>
          </cell>
        </row>
        <row r="7878">
          <cell r="A7878" t="str">
            <v>PR25 2</v>
          </cell>
          <cell r="B7878">
            <v>256166.15</v>
          </cell>
          <cell r="C7878" t="str">
            <v/>
          </cell>
          <cell r="D7878">
            <v>274401.37</v>
          </cell>
          <cell r="E7878">
            <v>634637.49</v>
          </cell>
          <cell r="F7878">
            <v>84836.59</v>
          </cell>
          <cell r="G7878">
            <v>601972.90000000014</v>
          </cell>
          <cell r="H7878">
            <v>123521.40000000001</v>
          </cell>
        </row>
        <row r="7879">
          <cell r="A7879" t="str">
            <v>PR25 3</v>
          </cell>
          <cell r="B7879">
            <v>565322.87</v>
          </cell>
          <cell r="C7879">
            <v>186283.97000000006</v>
          </cell>
          <cell r="D7879">
            <v>1283141.92</v>
          </cell>
          <cell r="E7879">
            <v>1736014.81</v>
          </cell>
          <cell r="F7879">
            <v>261882.08</v>
          </cell>
          <cell r="G7879">
            <v>1499905.7199999997</v>
          </cell>
          <cell r="H7879">
            <v>347406.72000000003</v>
          </cell>
        </row>
        <row r="7880">
          <cell r="A7880" t="str">
            <v>PR25 4</v>
          </cell>
          <cell r="B7880">
            <v>359063.83</v>
          </cell>
          <cell r="C7880" t="str">
            <v/>
          </cell>
          <cell r="D7880">
            <v>633155.69999999995</v>
          </cell>
          <cell r="E7880">
            <v>874619.2</v>
          </cell>
          <cell r="F7880">
            <v>84970.65</v>
          </cell>
          <cell r="G7880">
            <v>1342879.0999999994</v>
          </cell>
          <cell r="H7880">
            <v>246655.22</v>
          </cell>
        </row>
        <row r="7881">
          <cell r="A7881" t="str">
            <v>PR25 5</v>
          </cell>
          <cell r="B7881">
            <v>570380.24</v>
          </cell>
          <cell r="C7881">
            <v>118390.95000000001</v>
          </cell>
          <cell r="D7881">
            <v>709080.36</v>
          </cell>
          <cell r="E7881">
            <v>1139414.08</v>
          </cell>
          <cell r="F7881">
            <v>197599.51</v>
          </cell>
          <cell r="G7881">
            <v>971559.29000000015</v>
          </cell>
          <cell r="H7881">
            <v>190420.51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>
            <v>195947.34</v>
          </cell>
          <cell r="C7883" t="str">
            <v/>
          </cell>
          <cell r="D7883">
            <v>432127.88</v>
          </cell>
          <cell r="E7883">
            <v>751914.18</v>
          </cell>
          <cell r="F7883" t="str">
            <v/>
          </cell>
          <cell r="G7883">
            <v>512982.75999999995</v>
          </cell>
          <cell r="H7883">
            <v>71640.850000000006</v>
          </cell>
        </row>
        <row r="7884">
          <cell r="A7884" t="str">
            <v>PR26 7</v>
          </cell>
          <cell r="B7884">
            <v>347686.47</v>
          </cell>
          <cell r="C7884">
            <v>100258.16000000002</v>
          </cell>
          <cell r="D7884">
            <v>443942.5</v>
          </cell>
          <cell r="E7884">
            <v>1102222.93</v>
          </cell>
          <cell r="F7884">
            <v>169164.77</v>
          </cell>
          <cell r="G7884">
            <v>910320.25000000023</v>
          </cell>
          <cell r="H7884">
            <v>213894.15</v>
          </cell>
        </row>
        <row r="7885">
          <cell r="A7885" t="str">
            <v>PR26 8</v>
          </cell>
          <cell r="B7885">
            <v>77304.91</v>
          </cell>
          <cell r="C7885" t="str">
            <v/>
          </cell>
          <cell r="D7885">
            <v>130322.91</v>
          </cell>
          <cell r="E7885">
            <v>183222.13</v>
          </cell>
          <cell r="F7885" t="str">
            <v/>
          </cell>
          <cell r="G7885">
            <v>218964.19</v>
          </cell>
          <cell r="H7885" t="str">
            <v/>
          </cell>
        </row>
        <row r="7886">
          <cell r="A7886" t="str">
            <v>PR26 9</v>
          </cell>
          <cell r="B7886">
            <v>250832.74</v>
          </cell>
          <cell r="C7886" t="str">
            <v/>
          </cell>
          <cell r="D7886">
            <v>565128.63</v>
          </cell>
          <cell r="E7886">
            <v>589809.48</v>
          </cell>
          <cell r="F7886">
            <v>162728.79999999996</v>
          </cell>
          <cell r="G7886">
            <v>889958.82999999973</v>
          </cell>
          <cell r="H7886">
            <v>157934.32</v>
          </cell>
        </row>
        <row r="7887">
          <cell r="A7887" t="str">
            <v>PR3 0</v>
          </cell>
          <cell r="B7887">
            <v>474771.57</v>
          </cell>
          <cell r="C7887">
            <v>105195.87</v>
          </cell>
          <cell r="D7887">
            <v>843433.74</v>
          </cell>
          <cell r="E7887">
            <v>1250340.3700000001</v>
          </cell>
          <cell r="F7887">
            <v>544898.54</v>
          </cell>
          <cell r="G7887">
            <v>1372064.59</v>
          </cell>
          <cell r="H7887">
            <v>251654.49</v>
          </cell>
        </row>
        <row r="7888">
          <cell r="A7888" t="str">
            <v>PR3 1</v>
          </cell>
          <cell r="B7888">
            <v>769988.62</v>
          </cell>
          <cell r="C7888">
            <v>133089.18000000002</v>
          </cell>
          <cell r="D7888">
            <v>861050.29</v>
          </cell>
          <cell r="E7888">
            <v>1449695.45</v>
          </cell>
          <cell r="F7888">
            <v>702307.92</v>
          </cell>
          <cell r="G7888">
            <v>1775595.7200000002</v>
          </cell>
          <cell r="H7888">
            <v>172932.69</v>
          </cell>
        </row>
        <row r="7889">
          <cell r="A7889" t="str">
            <v>PR3 2</v>
          </cell>
          <cell r="B7889">
            <v>296201.23</v>
          </cell>
          <cell r="C7889" t="str">
            <v/>
          </cell>
          <cell r="D7889">
            <v>704653.51</v>
          </cell>
          <cell r="E7889">
            <v>1238946.45</v>
          </cell>
          <cell r="F7889">
            <v>155388.41</v>
          </cell>
          <cell r="G7889">
            <v>1356883.0200000003</v>
          </cell>
          <cell r="H7889">
            <v>119792.33</v>
          </cell>
        </row>
        <row r="7890">
          <cell r="A7890" t="str">
            <v>PR3 3</v>
          </cell>
          <cell r="B7890">
            <v>201101.02</v>
          </cell>
          <cell r="C7890">
            <v>161237.99000000002</v>
          </cell>
          <cell r="D7890">
            <v>837895.74</v>
          </cell>
          <cell r="E7890">
            <v>1344321.37</v>
          </cell>
          <cell r="F7890">
            <v>228190.39</v>
          </cell>
          <cell r="G7890">
            <v>1791242.889999999</v>
          </cell>
          <cell r="H7890">
            <v>292362.32</v>
          </cell>
        </row>
        <row r="7891">
          <cell r="A7891" t="str">
            <v>PR3 5</v>
          </cell>
          <cell r="B7891">
            <v>173782.7</v>
          </cell>
          <cell r="C7891" t="str">
            <v/>
          </cell>
          <cell r="D7891">
            <v>556628.06000000006</v>
          </cell>
          <cell r="E7891">
            <v>499170.17</v>
          </cell>
          <cell r="F7891">
            <v>143551.02000000002</v>
          </cell>
          <cell r="G7891">
            <v>491581.43999999994</v>
          </cell>
          <cell r="H7891">
            <v>77549.03</v>
          </cell>
        </row>
        <row r="7892">
          <cell r="A7892" t="str">
            <v>PR3 6</v>
          </cell>
          <cell r="B7892">
            <v>204632.3</v>
          </cell>
          <cell r="C7892" t="str">
            <v/>
          </cell>
          <cell r="D7892">
            <v>278596.53000000003</v>
          </cell>
          <cell r="E7892">
            <v>398418.81</v>
          </cell>
          <cell r="F7892">
            <v>212326.08000000005</v>
          </cell>
          <cell r="G7892">
            <v>632550.71999999986</v>
          </cell>
          <cell r="H7892">
            <v>133703.79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>
            <v>794384.5</v>
          </cell>
          <cell r="C7895">
            <v>249564.09000000003</v>
          </cell>
          <cell r="D7895">
            <v>1829355.15</v>
          </cell>
          <cell r="E7895">
            <v>1765834.36</v>
          </cell>
          <cell r="F7895">
            <v>372795.4499999999</v>
          </cell>
          <cell r="G7895">
            <v>1637104.5399999996</v>
          </cell>
          <cell r="H7895">
            <v>194796.59</v>
          </cell>
        </row>
        <row r="7896">
          <cell r="A7896" t="str">
            <v>PR4 1</v>
          </cell>
          <cell r="B7896">
            <v>603465.67000000004</v>
          </cell>
          <cell r="C7896">
            <v>123565.35999999999</v>
          </cell>
          <cell r="D7896">
            <v>1158262.56</v>
          </cell>
          <cell r="E7896">
            <v>1763648.34</v>
          </cell>
          <cell r="F7896">
            <v>304784.27</v>
          </cell>
          <cell r="G7896">
            <v>1673678.5200000007</v>
          </cell>
          <cell r="H7896">
            <v>520649.68</v>
          </cell>
        </row>
        <row r="7897">
          <cell r="A7897" t="str">
            <v>PR4 2</v>
          </cell>
          <cell r="B7897">
            <v>469569.94</v>
          </cell>
          <cell r="C7897">
            <v>344380.88999999984</v>
          </cell>
          <cell r="D7897">
            <v>1035531.84</v>
          </cell>
          <cell r="E7897">
            <v>1579784.24</v>
          </cell>
          <cell r="F7897">
            <v>310983.62</v>
          </cell>
          <cell r="G7897">
            <v>1515101.1700000006</v>
          </cell>
          <cell r="H7897">
            <v>348379.86</v>
          </cell>
        </row>
        <row r="7898">
          <cell r="A7898" t="str">
            <v>PR4 3</v>
          </cell>
          <cell r="B7898">
            <v>671535.9</v>
          </cell>
          <cell r="C7898">
            <v>141575.35999999999</v>
          </cell>
          <cell r="D7898">
            <v>1349500.94</v>
          </cell>
          <cell r="E7898">
            <v>1767072.04</v>
          </cell>
          <cell r="F7898">
            <v>326755.53000000009</v>
          </cell>
          <cell r="G7898">
            <v>1568926.3899999997</v>
          </cell>
          <cell r="H7898">
            <v>422334.73</v>
          </cell>
        </row>
        <row r="7899">
          <cell r="A7899" t="str">
            <v>PR4 4</v>
          </cell>
          <cell r="B7899">
            <v>440099.56</v>
          </cell>
          <cell r="C7899" t="str">
            <v/>
          </cell>
          <cell r="D7899">
            <v>1081910.77</v>
          </cell>
          <cell r="E7899">
            <v>1020266.31</v>
          </cell>
          <cell r="F7899">
            <v>287292.96000000002</v>
          </cell>
          <cell r="G7899">
            <v>1113087.9800000004</v>
          </cell>
          <cell r="H7899">
            <v>228265.25</v>
          </cell>
        </row>
        <row r="7900">
          <cell r="A7900" t="str">
            <v>PR4 5</v>
          </cell>
          <cell r="B7900">
            <v>442888.67</v>
          </cell>
          <cell r="C7900">
            <v>169418.10000000003</v>
          </cell>
          <cell r="D7900">
            <v>1184679.18</v>
          </cell>
          <cell r="E7900">
            <v>1223848.21</v>
          </cell>
          <cell r="F7900">
            <v>352888.62000000005</v>
          </cell>
          <cell r="G7900">
            <v>1459315.7099999993</v>
          </cell>
          <cell r="H7900">
            <v>371889.04</v>
          </cell>
        </row>
        <row r="7901">
          <cell r="A7901" t="str">
            <v>PR4 6</v>
          </cell>
          <cell r="B7901">
            <v>450144.65</v>
          </cell>
          <cell r="C7901">
            <v>73472.489999999991</v>
          </cell>
          <cell r="D7901">
            <v>1479840.84</v>
          </cell>
          <cell r="E7901">
            <v>1292639.95</v>
          </cell>
          <cell r="F7901">
            <v>440093.61</v>
          </cell>
          <cell r="G7901">
            <v>2119735.1900000009</v>
          </cell>
          <cell r="H7901">
            <v>348774.07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>
            <v>340818.17</v>
          </cell>
          <cell r="C7903">
            <v>114207.8</v>
          </cell>
          <cell r="D7903">
            <v>549913.54</v>
          </cell>
          <cell r="E7903">
            <v>778753.45</v>
          </cell>
          <cell r="F7903">
            <v>197896.63</v>
          </cell>
          <cell r="G7903">
            <v>1008566.7400000006</v>
          </cell>
          <cell r="H7903">
            <v>173487.89</v>
          </cell>
        </row>
        <row r="7904">
          <cell r="A7904" t="str">
            <v>PR5 4</v>
          </cell>
          <cell r="B7904">
            <v>955543.26</v>
          </cell>
          <cell r="C7904">
            <v>261076.17999999996</v>
          </cell>
          <cell r="D7904">
            <v>1066505.29</v>
          </cell>
          <cell r="E7904">
            <v>1729063.76</v>
          </cell>
          <cell r="F7904">
            <v>434760.45</v>
          </cell>
          <cell r="G7904">
            <v>1951190.8800000013</v>
          </cell>
          <cell r="H7904">
            <v>520596.10000000003</v>
          </cell>
        </row>
        <row r="7905">
          <cell r="A7905" t="str">
            <v>PR5 5</v>
          </cell>
          <cell r="B7905">
            <v>533730.43999999994</v>
          </cell>
          <cell r="C7905">
            <v>194144.04</v>
          </cell>
          <cell r="D7905">
            <v>859338.31</v>
          </cell>
          <cell r="E7905">
            <v>1503282.3</v>
          </cell>
          <cell r="F7905">
            <v>334510.7699999999</v>
          </cell>
          <cell r="G7905">
            <v>1642940.37</v>
          </cell>
          <cell r="H7905">
            <v>337442.8</v>
          </cell>
        </row>
        <row r="7906">
          <cell r="A7906" t="str">
            <v>PR5 6</v>
          </cell>
          <cell r="B7906">
            <v>624621.98</v>
          </cell>
          <cell r="C7906">
            <v>140011.14000000001</v>
          </cell>
          <cell r="D7906">
            <v>911758.05</v>
          </cell>
          <cell r="E7906">
            <v>1496756.54</v>
          </cell>
          <cell r="F7906">
            <v>304041.87</v>
          </cell>
          <cell r="G7906">
            <v>2322104.2799999993</v>
          </cell>
          <cell r="H7906">
            <v>397614.46</v>
          </cell>
        </row>
        <row r="7907">
          <cell r="A7907" t="str">
            <v>PR5 8</v>
          </cell>
          <cell r="B7907">
            <v>180223.61</v>
          </cell>
          <cell r="C7907" t="str">
            <v/>
          </cell>
          <cell r="D7907">
            <v>201866.28</v>
          </cell>
          <cell r="E7907">
            <v>535968.53</v>
          </cell>
          <cell r="F7907">
            <v>117639.03</v>
          </cell>
          <cell r="G7907">
            <v>672993.56999999972</v>
          </cell>
          <cell r="H7907">
            <v>106258.29000000001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>
            <v>484083.24</v>
          </cell>
          <cell r="C7909">
            <v>135664.53999999998</v>
          </cell>
          <cell r="D7909">
            <v>388824.15</v>
          </cell>
          <cell r="E7909">
            <v>1413047.39</v>
          </cell>
          <cell r="F7909">
            <v>330600.14999999991</v>
          </cell>
          <cell r="G7909">
            <v>1687788.0699999998</v>
          </cell>
          <cell r="H7909">
            <v>270338.84999999998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>
            <v>777927.27</v>
          </cell>
          <cell r="C7911">
            <v>306135.42999999993</v>
          </cell>
          <cell r="D7911">
            <v>1462136.31</v>
          </cell>
          <cell r="E7911">
            <v>1524495.1</v>
          </cell>
          <cell r="F7911">
            <v>624594.1399999999</v>
          </cell>
          <cell r="G7911">
            <v>2717139.2999999989</v>
          </cell>
          <cell r="H7911">
            <v>531483.21</v>
          </cell>
        </row>
        <row r="7912">
          <cell r="A7912" t="str">
            <v>PR6 8</v>
          </cell>
          <cell r="B7912">
            <v>563967.24</v>
          </cell>
          <cell r="C7912" t="str">
            <v/>
          </cell>
          <cell r="D7912">
            <v>843509.9</v>
          </cell>
          <cell r="E7912">
            <v>1060137.93</v>
          </cell>
          <cell r="F7912">
            <v>332507.39999999991</v>
          </cell>
          <cell r="G7912">
            <v>1167419.7600000005</v>
          </cell>
          <cell r="H7912">
            <v>222131.85</v>
          </cell>
        </row>
        <row r="7913">
          <cell r="A7913" t="str">
            <v>PR6 9</v>
          </cell>
          <cell r="B7913">
            <v>787749.84</v>
          </cell>
          <cell r="C7913" t="str">
            <v/>
          </cell>
          <cell r="D7913">
            <v>973419.31</v>
          </cell>
          <cell r="E7913">
            <v>1263092.3</v>
          </cell>
          <cell r="F7913">
            <v>347987.31</v>
          </cell>
          <cell r="G7913">
            <v>1900626.1100000006</v>
          </cell>
          <cell r="H7913">
            <v>333740.42</v>
          </cell>
        </row>
        <row r="7914">
          <cell r="A7914" t="str">
            <v>PR7 1</v>
          </cell>
          <cell r="B7914">
            <v>354572.61</v>
          </cell>
          <cell r="C7914" t="str">
            <v/>
          </cell>
          <cell r="D7914">
            <v>679634.03</v>
          </cell>
          <cell r="E7914">
            <v>934773.97</v>
          </cell>
          <cell r="F7914">
            <v>289925.49</v>
          </cell>
          <cell r="G7914">
            <v>1025143.13</v>
          </cell>
          <cell r="H7914">
            <v>238359.55000000002</v>
          </cell>
        </row>
        <row r="7915">
          <cell r="A7915" t="str">
            <v>PR7 2</v>
          </cell>
          <cell r="B7915">
            <v>474953.31</v>
          </cell>
          <cell r="C7915">
            <v>190061.79</v>
          </cell>
          <cell r="D7915">
            <v>609265.53</v>
          </cell>
          <cell r="E7915">
            <v>1162606.23</v>
          </cell>
          <cell r="F7915">
            <v>468360.46000000008</v>
          </cell>
          <cell r="G7915">
            <v>1744057.4600000004</v>
          </cell>
          <cell r="H7915">
            <v>261704.55000000002</v>
          </cell>
        </row>
        <row r="7916">
          <cell r="A7916" t="str">
            <v>PR7 3</v>
          </cell>
          <cell r="B7916">
            <v>674069.97</v>
          </cell>
          <cell r="C7916">
            <v>306222.37000000005</v>
          </cell>
          <cell r="D7916">
            <v>898384.93</v>
          </cell>
          <cell r="E7916">
            <v>1773545.88</v>
          </cell>
          <cell r="F7916">
            <v>608113.67000000004</v>
          </cell>
          <cell r="G7916">
            <v>2151384.169999999</v>
          </cell>
          <cell r="H7916">
            <v>357824.78</v>
          </cell>
        </row>
        <row r="7917">
          <cell r="A7917" t="str">
            <v>PR7 4</v>
          </cell>
          <cell r="B7917">
            <v>401388.15</v>
          </cell>
          <cell r="C7917">
            <v>126450.76000000002</v>
          </cell>
          <cell r="D7917">
            <v>698077.2</v>
          </cell>
          <cell r="E7917">
            <v>1043105.68</v>
          </cell>
          <cell r="F7917">
            <v>308252.59000000008</v>
          </cell>
          <cell r="G7917">
            <v>1935987.79</v>
          </cell>
          <cell r="H7917">
            <v>215228.38</v>
          </cell>
        </row>
        <row r="7918">
          <cell r="A7918" t="str">
            <v>PR7 5</v>
          </cell>
          <cell r="B7918">
            <v>547676.43999999994</v>
          </cell>
          <cell r="C7918">
            <v>321342.84000000008</v>
          </cell>
          <cell r="D7918">
            <v>1021190.69</v>
          </cell>
          <cell r="E7918">
            <v>1561432.11</v>
          </cell>
          <cell r="F7918">
            <v>538150.89</v>
          </cell>
          <cell r="G7918">
            <v>2730504.7099999972</v>
          </cell>
          <cell r="H7918">
            <v>388288.43</v>
          </cell>
        </row>
        <row r="7919">
          <cell r="A7919" t="str">
            <v>PR7 6</v>
          </cell>
          <cell r="B7919">
            <v>522361.28</v>
          </cell>
          <cell r="C7919">
            <v>162386.31</v>
          </cell>
          <cell r="D7919">
            <v>1237281.6000000001</v>
          </cell>
          <cell r="E7919">
            <v>1224922.6100000001</v>
          </cell>
          <cell r="F7919">
            <v>435363.76</v>
          </cell>
          <cell r="G7919">
            <v>1814050.4300000009</v>
          </cell>
          <cell r="H7919">
            <v>338108.68</v>
          </cell>
        </row>
        <row r="7920">
          <cell r="A7920" t="str">
            <v>PR7 7</v>
          </cell>
          <cell r="B7920">
            <v>983348.61</v>
          </cell>
          <cell r="C7920">
            <v>245049.96000000002</v>
          </cell>
          <cell r="D7920">
            <v>1554084.98</v>
          </cell>
          <cell r="E7920">
            <v>1886213.71</v>
          </cell>
          <cell r="F7920">
            <v>753350.38</v>
          </cell>
          <cell r="G7920">
            <v>2275547.19</v>
          </cell>
          <cell r="H7920">
            <v>354032.94</v>
          </cell>
        </row>
        <row r="7921">
          <cell r="A7921" t="str">
            <v>PR8 1</v>
          </cell>
          <cell r="B7921">
            <v>394113.48</v>
          </cell>
          <cell r="C7921" t="str">
            <v/>
          </cell>
          <cell r="D7921">
            <v>402174.06</v>
          </cell>
          <cell r="E7921">
            <v>486539.38</v>
          </cell>
          <cell r="F7921" t="str">
            <v/>
          </cell>
          <cell r="G7921">
            <v>351163.72999999992</v>
          </cell>
          <cell r="H7921">
            <v>103106.68000000001</v>
          </cell>
        </row>
        <row r="7922">
          <cell r="A7922" t="str">
            <v>PR8 2</v>
          </cell>
          <cell r="B7922">
            <v>808504.15</v>
          </cell>
          <cell r="C7922">
            <v>104665.79000000001</v>
          </cell>
          <cell r="D7922">
            <v>1095110.82</v>
          </cell>
          <cell r="E7922">
            <v>833327.03</v>
          </cell>
          <cell r="F7922">
            <v>100072.06</v>
          </cell>
          <cell r="G7922">
            <v>1758415.4499999995</v>
          </cell>
          <cell r="H7922">
            <v>358444.54</v>
          </cell>
        </row>
        <row r="7923">
          <cell r="A7923" t="str">
            <v>PR8 3</v>
          </cell>
          <cell r="B7923">
            <v>1242188.22</v>
          </cell>
          <cell r="C7923">
            <v>105187.59</v>
          </cell>
          <cell r="D7923">
            <v>1494008.7</v>
          </cell>
          <cell r="E7923">
            <v>1602113.15</v>
          </cell>
          <cell r="F7923">
            <v>493508.27000000008</v>
          </cell>
          <cell r="G7923">
            <v>2207310.4899999998</v>
          </cell>
          <cell r="H7923">
            <v>714189.94000000006</v>
          </cell>
        </row>
        <row r="7924">
          <cell r="A7924" t="str">
            <v>PR8 4</v>
          </cell>
          <cell r="B7924">
            <v>825320.08</v>
          </cell>
          <cell r="C7924">
            <v>96979.040000000008</v>
          </cell>
          <cell r="D7924">
            <v>1377939.19</v>
          </cell>
          <cell r="E7924">
            <v>1254669.57</v>
          </cell>
          <cell r="F7924">
            <v>410224.66</v>
          </cell>
          <cell r="G7924">
            <v>1676596.0600000003</v>
          </cell>
          <cell r="H7924">
            <v>579141.65</v>
          </cell>
        </row>
        <row r="7925">
          <cell r="A7925" t="str">
            <v>PR8 5</v>
          </cell>
          <cell r="B7925">
            <v>342843.33</v>
          </cell>
          <cell r="C7925">
            <v>69071.410000000018</v>
          </cell>
          <cell r="D7925">
            <v>708502.29</v>
          </cell>
          <cell r="E7925">
            <v>871192.75</v>
          </cell>
          <cell r="F7925">
            <v>224992.18000000005</v>
          </cell>
          <cell r="G7925">
            <v>885616.55999999936</v>
          </cell>
          <cell r="H7925">
            <v>313731.13</v>
          </cell>
        </row>
        <row r="7926">
          <cell r="A7926" t="str">
            <v>PR8 6</v>
          </cell>
          <cell r="B7926">
            <v>845396.89</v>
          </cell>
          <cell r="C7926">
            <v>148429.03000000003</v>
          </cell>
          <cell r="D7926">
            <v>1580646.87</v>
          </cell>
          <cell r="E7926">
            <v>2039343.32</v>
          </cell>
          <cell r="F7926">
            <v>492654.04999999993</v>
          </cell>
          <cell r="G7926">
            <v>1752179.9800000004</v>
          </cell>
          <cell r="H7926">
            <v>630672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>
            <v>466022.13</v>
          </cell>
          <cell r="C7928" t="str">
            <v/>
          </cell>
          <cell r="D7928">
            <v>449427.86</v>
          </cell>
          <cell r="E7928">
            <v>866187.79</v>
          </cell>
          <cell r="F7928">
            <v>211627.76</v>
          </cell>
          <cell r="G7928">
            <v>855643.70999999973</v>
          </cell>
          <cell r="H7928">
            <v>125545.96</v>
          </cell>
        </row>
        <row r="7929">
          <cell r="A7929" t="str">
            <v>PR9 7</v>
          </cell>
          <cell r="B7929">
            <v>786384.18</v>
          </cell>
          <cell r="C7929">
            <v>151306.51</v>
          </cell>
          <cell r="D7929">
            <v>1161678.44</v>
          </cell>
          <cell r="E7929">
            <v>1512864.06</v>
          </cell>
          <cell r="F7929">
            <v>578341.30000000005</v>
          </cell>
          <cell r="G7929">
            <v>1627826.73</v>
          </cell>
          <cell r="H7929">
            <v>651390.43000000005</v>
          </cell>
        </row>
        <row r="7930">
          <cell r="A7930" t="str">
            <v>PR9 8</v>
          </cell>
          <cell r="B7930">
            <v>708418.96</v>
          </cell>
          <cell r="C7930">
            <v>256596.59999999995</v>
          </cell>
          <cell r="D7930">
            <v>1277490.4099999999</v>
          </cell>
          <cell r="E7930">
            <v>1900691.93</v>
          </cell>
          <cell r="F7930">
            <v>446888.29999999993</v>
          </cell>
          <cell r="G7930">
            <v>2053208.9000000001</v>
          </cell>
          <cell r="H7930">
            <v>741298.81</v>
          </cell>
        </row>
        <row r="7931">
          <cell r="A7931" t="str">
            <v>PR9 9</v>
          </cell>
          <cell r="B7931">
            <v>812381.65</v>
          </cell>
          <cell r="C7931">
            <v>106827.34999999998</v>
          </cell>
          <cell r="D7931">
            <v>1398549.95</v>
          </cell>
          <cell r="E7931">
            <v>1783319.11</v>
          </cell>
          <cell r="F7931">
            <v>457509.96000000008</v>
          </cell>
          <cell r="G7931">
            <v>1949557.9600000014</v>
          </cell>
          <cell r="H7931">
            <v>672734.14</v>
          </cell>
        </row>
        <row r="7932">
          <cell r="A7932" t="str">
            <v>RG Other</v>
          </cell>
          <cell r="B7932">
            <v>228652.97</v>
          </cell>
          <cell r="C7932">
            <v>5482185.379999999</v>
          </cell>
          <cell r="D7932">
            <v>1517837.39</v>
          </cell>
          <cell r="E7932">
            <v>150814.44</v>
          </cell>
          <cell r="F7932">
            <v>510778.80000000005</v>
          </cell>
          <cell r="G7932">
            <v>1174726.95</v>
          </cell>
          <cell r="H7932">
            <v>729176.96</v>
          </cell>
        </row>
        <row r="7933">
          <cell r="A7933" t="str">
            <v>RG total</v>
          </cell>
          <cell r="B7933">
            <v>99250203.359999999</v>
          </cell>
          <cell r="C7933">
            <v>5998242.5099999988</v>
          </cell>
          <cell r="D7933">
            <v>131441418.18999998</v>
          </cell>
          <cell r="E7933">
            <v>137303936.02999994</v>
          </cell>
          <cell r="F7933">
            <v>48717037.610000007</v>
          </cell>
          <cell r="G7933">
            <v>88154637.680000007</v>
          </cell>
          <cell r="H7933">
            <v>26911854.079999991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129262.53</v>
          </cell>
          <cell r="E7934" t="str">
            <v/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>
            <v>440336.81</v>
          </cell>
          <cell r="C7935" t="str">
            <v/>
          </cell>
          <cell r="D7935">
            <v>502411.43</v>
          </cell>
          <cell r="E7935">
            <v>561114.53</v>
          </cell>
          <cell r="F7935">
            <v>153354.08000000005</v>
          </cell>
          <cell r="G7935">
            <v>268624.70000000007</v>
          </cell>
          <cell r="H7935" t="str">
            <v/>
          </cell>
        </row>
        <row r="7936">
          <cell r="A7936" t="str">
            <v>RG1 3</v>
          </cell>
          <cell r="B7936">
            <v>876647.04</v>
          </cell>
          <cell r="C7936" t="str">
            <v/>
          </cell>
          <cell r="D7936">
            <v>936092.51</v>
          </cell>
          <cell r="E7936">
            <v>1106318.9099999999</v>
          </cell>
          <cell r="F7936">
            <v>341403.48</v>
          </cell>
          <cell r="G7936">
            <v>453338.95000000013</v>
          </cell>
          <cell r="H7936">
            <v>101120.36</v>
          </cell>
        </row>
        <row r="7937">
          <cell r="A7937" t="str">
            <v>RG1 4</v>
          </cell>
          <cell r="B7937">
            <v>315010.15000000002</v>
          </cell>
          <cell r="C7937" t="str">
            <v/>
          </cell>
          <cell r="D7937">
            <v>496444.64</v>
          </cell>
          <cell r="E7937">
            <v>366768.06</v>
          </cell>
          <cell r="F7937">
            <v>132139.51999999999</v>
          </cell>
          <cell r="G7937">
            <v>291098.23</v>
          </cell>
          <cell r="H7937" t="str">
            <v/>
          </cell>
        </row>
        <row r="7938">
          <cell r="A7938" t="str">
            <v>RG1 5</v>
          </cell>
          <cell r="B7938">
            <v>702556.56</v>
          </cell>
          <cell r="C7938" t="str">
            <v/>
          </cell>
          <cell r="D7938">
            <v>909300.47</v>
          </cell>
          <cell r="E7938">
            <v>709452.68</v>
          </cell>
          <cell r="F7938">
            <v>222109.27</v>
          </cell>
          <cell r="G7938">
            <v>541555.79999999993</v>
          </cell>
          <cell r="H7938">
            <v>92689.76</v>
          </cell>
        </row>
        <row r="7939">
          <cell r="A7939" t="str">
            <v>RG1 6</v>
          </cell>
          <cell r="B7939">
            <v>1026297.14</v>
          </cell>
          <cell r="C7939" t="str">
            <v/>
          </cell>
          <cell r="D7939">
            <v>1552344.59</v>
          </cell>
          <cell r="E7939">
            <v>1311072</v>
          </cell>
          <cell r="F7939">
            <v>390072.48</v>
          </cell>
          <cell r="G7939">
            <v>601842.28000000026</v>
          </cell>
          <cell r="H7939">
            <v>243239.63</v>
          </cell>
        </row>
        <row r="7940">
          <cell r="A7940" t="str">
            <v>RG1 7</v>
          </cell>
          <cell r="B7940">
            <v>1204975.1399999999</v>
          </cell>
          <cell r="C7940" t="str">
            <v/>
          </cell>
          <cell r="D7940">
            <v>988157.74</v>
          </cell>
          <cell r="E7940">
            <v>1006781.3</v>
          </cell>
          <cell r="F7940">
            <v>295831.29999999993</v>
          </cell>
          <cell r="G7940">
            <v>662931.94000000006</v>
          </cell>
          <cell r="H7940">
            <v>159161.48000000001</v>
          </cell>
        </row>
        <row r="7941">
          <cell r="A7941" t="str">
            <v>RG1 8</v>
          </cell>
          <cell r="B7941">
            <v>394270.16</v>
          </cell>
          <cell r="C7941" t="str">
            <v/>
          </cell>
          <cell r="D7941">
            <v>437396.99</v>
          </cell>
          <cell r="E7941">
            <v>316822.13</v>
          </cell>
          <cell r="F7941">
            <v>95287.73</v>
          </cell>
          <cell r="G7941">
            <v>202187.99000000002</v>
          </cell>
          <cell r="H7941">
            <v>60988.99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>
            <v>689193.16</v>
          </cell>
          <cell r="C7943" t="str">
            <v/>
          </cell>
          <cell r="D7943">
            <v>1112608.94</v>
          </cell>
          <cell r="E7943">
            <v>927074.15</v>
          </cell>
          <cell r="F7943">
            <v>442173.31999999995</v>
          </cell>
          <cell r="G7943">
            <v>822468.0299999998</v>
          </cell>
          <cell r="H7943">
            <v>167397.89000000001</v>
          </cell>
        </row>
        <row r="7944">
          <cell r="A7944" t="str">
            <v>RG10 8</v>
          </cell>
          <cell r="B7944">
            <v>519718.56</v>
          </cell>
          <cell r="C7944" t="str">
            <v/>
          </cell>
          <cell r="D7944">
            <v>565816.56000000006</v>
          </cell>
          <cell r="E7944">
            <v>360152.13</v>
          </cell>
          <cell r="F7944">
            <v>121239.42999999998</v>
          </cell>
          <cell r="G7944">
            <v>550071.57000000018</v>
          </cell>
          <cell r="H7944">
            <v>76938.790000000008</v>
          </cell>
        </row>
        <row r="7945">
          <cell r="A7945" t="str">
            <v>RG10 9</v>
          </cell>
          <cell r="B7945">
            <v>772248.99</v>
          </cell>
          <cell r="C7945" t="str">
            <v/>
          </cell>
          <cell r="D7945">
            <v>1519571.15</v>
          </cell>
          <cell r="E7945">
            <v>1011543.39</v>
          </cell>
          <cell r="F7945">
            <v>528148.67000000004</v>
          </cell>
          <cell r="G7945">
            <v>1139799.9400000004</v>
          </cell>
          <cell r="H7945">
            <v>168332.09</v>
          </cell>
        </row>
        <row r="7946">
          <cell r="A7946" t="str">
            <v>RG12 0</v>
          </cell>
          <cell r="B7946">
            <v>1092479.0900000001</v>
          </cell>
          <cell r="C7946" t="str">
            <v/>
          </cell>
          <cell r="D7946">
            <v>912614.38</v>
          </cell>
          <cell r="E7946">
            <v>1340872.06</v>
          </cell>
          <cell r="F7946">
            <v>671862.23000000021</v>
          </cell>
          <cell r="G7946">
            <v>756151.31000000052</v>
          </cell>
          <cell r="H7946">
            <v>283840.03000000003</v>
          </cell>
        </row>
        <row r="7947">
          <cell r="A7947" t="str">
            <v>RG12 1</v>
          </cell>
          <cell r="B7947">
            <v>101249.66</v>
          </cell>
          <cell r="C7947" t="str">
            <v/>
          </cell>
          <cell r="D7947">
            <v>116213.87</v>
          </cell>
          <cell r="E7947">
            <v>146719.75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>
            <v>1072439.19</v>
          </cell>
          <cell r="C7948" t="str">
            <v/>
          </cell>
          <cell r="D7948">
            <v>783601.42</v>
          </cell>
          <cell r="E7948">
            <v>1042142.74</v>
          </cell>
          <cell r="F7948">
            <v>292796.77999999991</v>
          </cell>
          <cell r="G7948">
            <v>580489.04000000015</v>
          </cell>
          <cell r="H7948">
            <v>223438.80000000002</v>
          </cell>
        </row>
        <row r="7949">
          <cell r="A7949" t="str">
            <v>RG12 7</v>
          </cell>
          <cell r="B7949">
            <v>2656553.04</v>
          </cell>
          <cell r="C7949">
            <v>120826.42000000001</v>
          </cell>
          <cell r="D7949">
            <v>2721826.01</v>
          </cell>
          <cell r="E7949">
            <v>3159416.69</v>
          </cell>
          <cell r="F7949">
            <v>1516738.3599999996</v>
          </cell>
          <cell r="G7949">
            <v>1771653.2600000009</v>
          </cell>
          <cell r="H7949">
            <v>951656.73</v>
          </cell>
        </row>
        <row r="7950">
          <cell r="A7950" t="str">
            <v>RG12 8</v>
          </cell>
          <cell r="B7950">
            <v>2331954.31</v>
          </cell>
          <cell r="C7950">
            <v>104651.35</v>
          </cell>
          <cell r="D7950">
            <v>2064209.37</v>
          </cell>
          <cell r="E7950">
            <v>2603625.09</v>
          </cell>
          <cell r="F7950">
            <v>1187667.3499999999</v>
          </cell>
          <cell r="G7950">
            <v>1372571.1800000004</v>
          </cell>
          <cell r="H7950">
            <v>528808.25</v>
          </cell>
        </row>
        <row r="7951">
          <cell r="A7951" t="str">
            <v>RG12 9</v>
          </cell>
          <cell r="B7951">
            <v>1887096.63</v>
          </cell>
          <cell r="C7951" t="str">
            <v/>
          </cell>
          <cell r="D7951">
            <v>1958479.9</v>
          </cell>
          <cell r="E7951">
            <v>2270129.65</v>
          </cell>
          <cell r="F7951">
            <v>1080409.8099999998</v>
          </cell>
          <cell r="G7951">
            <v>1191937.6599999997</v>
          </cell>
          <cell r="H7951">
            <v>466393.83</v>
          </cell>
        </row>
        <row r="7952">
          <cell r="A7952" t="str">
            <v>RG14 1</v>
          </cell>
          <cell r="B7952">
            <v>560589.9</v>
          </cell>
          <cell r="C7952" t="str">
            <v/>
          </cell>
          <cell r="D7952">
            <v>941893.11</v>
          </cell>
          <cell r="E7952">
            <v>1077335.18</v>
          </cell>
          <cell r="F7952">
            <v>318637.25000000006</v>
          </cell>
          <cell r="G7952">
            <v>856396.4</v>
          </cell>
          <cell r="H7952">
            <v>126498.67</v>
          </cell>
        </row>
        <row r="7953">
          <cell r="A7953" t="str">
            <v>RG14 2</v>
          </cell>
          <cell r="B7953">
            <v>674216.94</v>
          </cell>
          <cell r="C7953" t="str">
            <v/>
          </cell>
          <cell r="D7953">
            <v>1421144</v>
          </cell>
          <cell r="E7953">
            <v>1652439.67</v>
          </cell>
          <cell r="F7953">
            <v>431622.83999999991</v>
          </cell>
          <cell r="G7953">
            <v>879882.95999999985</v>
          </cell>
          <cell r="H7953">
            <v>173332.99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>
            <v>85944.06</v>
          </cell>
          <cell r="E7954">
            <v>190882.54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>
            <v>492535.81</v>
          </cell>
          <cell r="C7955" t="str">
            <v/>
          </cell>
          <cell r="D7955">
            <v>720529.95</v>
          </cell>
          <cell r="E7955">
            <v>801272.61</v>
          </cell>
          <cell r="F7955">
            <v>224967.00000000003</v>
          </cell>
          <cell r="G7955">
            <v>488556.39999999997</v>
          </cell>
          <cell r="H7955">
            <v>90141.85</v>
          </cell>
        </row>
        <row r="7956">
          <cell r="A7956" t="str">
            <v>RG14 6</v>
          </cell>
          <cell r="B7956">
            <v>879154.88</v>
          </cell>
          <cell r="C7956" t="str">
            <v/>
          </cell>
          <cell r="D7956">
            <v>1203051.3700000001</v>
          </cell>
          <cell r="E7956">
            <v>1440692.18</v>
          </cell>
          <cell r="F7956">
            <v>339084.06999999995</v>
          </cell>
          <cell r="G7956">
            <v>952793.49999999977</v>
          </cell>
          <cell r="H7956">
            <v>137208.89000000001</v>
          </cell>
        </row>
        <row r="7957">
          <cell r="A7957" t="str">
            <v>RG14 7</v>
          </cell>
          <cell r="B7957">
            <v>1490034.84</v>
          </cell>
          <cell r="C7957" t="str">
            <v/>
          </cell>
          <cell r="D7957">
            <v>2040326.1</v>
          </cell>
          <cell r="E7957">
            <v>2020842.45</v>
          </cell>
          <cell r="F7957">
            <v>762809.71</v>
          </cell>
          <cell r="G7957">
            <v>1179041.3299999998</v>
          </cell>
          <cell r="H7957">
            <v>245101.22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>
            <v>708117.63</v>
          </cell>
          <cell r="C7959" t="str">
            <v/>
          </cell>
          <cell r="D7959">
            <v>525341.47</v>
          </cell>
          <cell r="E7959">
            <v>771183.02</v>
          </cell>
          <cell r="F7959">
            <v>444070.14</v>
          </cell>
          <cell r="G7959">
            <v>703251.34</v>
          </cell>
          <cell r="H7959">
            <v>156382.95000000001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>
            <v>343000.68</v>
          </cell>
          <cell r="C7961" t="str">
            <v/>
          </cell>
          <cell r="D7961">
            <v>376769.02</v>
          </cell>
          <cell r="E7961">
            <v>489706.83</v>
          </cell>
          <cell r="F7961">
            <v>167199.94</v>
          </cell>
          <cell r="G7961">
            <v>559205.51000000013</v>
          </cell>
          <cell r="H7961">
            <v>72760.13</v>
          </cell>
        </row>
        <row r="7962">
          <cell r="A7962" t="str">
            <v>RG17 8</v>
          </cell>
          <cell r="B7962">
            <v>454252.19</v>
          </cell>
          <cell r="C7962" t="str">
            <v/>
          </cell>
          <cell r="D7962">
            <v>493618.6</v>
          </cell>
          <cell r="E7962">
            <v>451857.31</v>
          </cell>
          <cell r="F7962">
            <v>137887.56</v>
          </cell>
          <cell r="G7962">
            <v>475195.43000000005</v>
          </cell>
          <cell r="H7962">
            <v>70199.259999999995</v>
          </cell>
        </row>
        <row r="7963">
          <cell r="A7963" t="str">
            <v>RG17 9</v>
          </cell>
          <cell r="B7963">
            <v>401798.11</v>
          </cell>
          <cell r="C7963" t="str">
            <v/>
          </cell>
          <cell r="D7963">
            <v>341671.1</v>
          </cell>
          <cell r="E7963">
            <v>426922.21</v>
          </cell>
          <cell r="F7963">
            <v>155133.46</v>
          </cell>
          <cell r="G7963">
            <v>376160.38</v>
          </cell>
          <cell r="H7963" t="str">
            <v/>
          </cell>
        </row>
        <row r="7964">
          <cell r="A7964" t="str">
            <v>RG18 0</v>
          </cell>
          <cell r="B7964">
            <v>131092.95000000001</v>
          </cell>
          <cell r="C7964" t="str">
            <v/>
          </cell>
          <cell r="D7964">
            <v>1037447.98</v>
          </cell>
          <cell r="E7964">
            <v>364570.99</v>
          </cell>
          <cell r="F7964">
            <v>83458.64</v>
          </cell>
          <cell r="G7964">
            <v>177078.37</v>
          </cell>
          <cell r="H7964" t="str">
            <v/>
          </cell>
        </row>
        <row r="7965">
          <cell r="A7965" t="str">
            <v>RG18 3</v>
          </cell>
          <cell r="B7965">
            <v>937161.75</v>
          </cell>
          <cell r="C7965" t="str">
            <v/>
          </cell>
          <cell r="D7965">
            <v>1078447.6299999999</v>
          </cell>
          <cell r="E7965">
            <v>1581180.3</v>
          </cell>
          <cell r="F7965">
            <v>384830.75</v>
          </cell>
          <cell r="G7965">
            <v>853557.47</v>
          </cell>
          <cell r="H7965">
            <v>220610.19</v>
          </cell>
        </row>
        <row r="7966">
          <cell r="A7966" t="str">
            <v>RG18 4</v>
          </cell>
          <cell r="B7966">
            <v>653939.1</v>
          </cell>
          <cell r="C7966" t="str">
            <v/>
          </cell>
          <cell r="D7966">
            <v>801649.54</v>
          </cell>
          <cell r="E7966">
            <v>923641</v>
          </cell>
          <cell r="F7966">
            <v>255446.25</v>
          </cell>
          <cell r="G7966">
            <v>644648.47999999986</v>
          </cell>
          <cell r="H7966">
            <v>133142.76</v>
          </cell>
        </row>
        <row r="7967">
          <cell r="A7967" t="str">
            <v>RG18 9</v>
          </cell>
          <cell r="B7967">
            <v>674087.91</v>
          </cell>
          <cell r="C7967" t="str">
            <v/>
          </cell>
          <cell r="D7967">
            <v>1213757.3400000001</v>
          </cell>
          <cell r="E7967">
            <v>1205397.69</v>
          </cell>
          <cell r="F7967">
            <v>321267.78000000009</v>
          </cell>
          <cell r="G7967">
            <v>758703.6100000001</v>
          </cell>
          <cell r="H7967">
            <v>198158.46</v>
          </cell>
        </row>
        <row r="7968">
          <cell r="A7968" t="str">
            <v>RG19 3</v>
          </cell>
          <cell r="B7968">
            <v>546279.79</v>
          </cell>
          <cell r="C7968" t="str">
            <v/>
          </cell>
          <cell r="D7968">
            <v>1218541.27</v>
          </cell>
          <cell r="E7968">
            <v>1833295.11</v>
          </cell>
          <cell r="F7968">
            <v>437547.40999999992</v>
          </cell>
          <cell r="G7968">
            <v>719756.12000000023</v>
          </cell>
          <cell r="H7968">
            <v>207844.05000000002</v>
          </cell>
        </row>
        <row r="7969">
          <cell r="A7969" t="str">
            <v>RG19 4</v>
          </cell>
          <cell r="B7969">
            <v>988259.52</v>
          </cell>
          <cell r="C7969" t="str">
            <v/>
          </cell>
          <cell r="D7969">
            <v>880983.95</v>
          </cell>
          <cell r="E7969">
            <v>1411252.68</v>
          </cell>
          <cell r="F7969">
            <v>480555.56999999995</v>
          </cell>
          <cell r="G7969">
            <v>934064.67</v>
          </cell>
          <cell r="H7969">
            <v>194493.96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>
            <v>485447.92</v>
          </cell>
          <cell r="C7971" t="str">
            <v/>
          </cell>
          <cell r="D7971">
            <v>639013.12</v>
          </cell>
          <cell r="E7971">
            <v>534118.25</v>
          </cell>
          <cell r="F7971">
            <v>172799.52</v>
          </cell>
          <cell r="G7971">
            <v>558114.4</v>
          </cell>
          <cell r="H7971">
            <v>42398.36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>
            <v>1127355.05</v>
          </cell>
          <cell r="C7973" t="str">
            <v/>
          </cell>
          <cell r="D7973">
            <v>1208281.42</v>
          </cell>
          <cell r="E7973">
            <v>1392931.19</v>
          </cell>
          <cell r="F7973">
            <v>408451.79</v>
          </cell>
          <cell r="G7973">
            <v>643862.24</v>
          </cell>
          <cell r="H7973">
            <v>166759.07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>
            <v>136222.01</v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>
            <v>1297824.82</v>
          </cell>
          <cell r="C7975" t="str">
            <v/>
          </cell>
          <cell r="D7975">
            <v>1172465.74</v>
          </cell>
          <cell r="E7975">
            <v>2052325.67</v>
          </cell>
          <cell r="F7975">
            <v>454177.55</v>
          </cell>
          <cell r="G7975">
            <v>782917.55999999994</v>
          </cell>
          <cell r="H7975">
            <v>378847.39</v>
          </cell>
        </row>
        <row r="7976">
          <cell r="A7976" t="str">
            <v>RG2 8</v>
          </cell>
          <cell r="B7976">
            <v>1662233.23</v>
          </cell>
          <cell r="C7976" t="str">
            <v/>
          </cell>
          <cell r="D7976">
            <v>1275563.26</v>
          </cell>
          <cell r="E7976">
            <v>2728197.52</v>
          </cell>
          <cell r="F7976">
            <v>856675.43</v>
          </cell>
          <cell r="G7976">
            <v>1049694.6000000003</v>
          </cell>
          <cell r="H7976">
            <v>428815.62</v>
          </cell>
        </row>
        <row r="7977">
          <cell r="A7977" t="str">
            <v>RG2 9</v>
          </cell>
          <cell r="B7977">
            <v>1322423</v>
          </cell>
          <cell r="C7977" t="str">
            <v/>
          </cell>
          <cell r="D7977">
            <v>1985092.71</v>
          </cell>
          <cell r="E7977">
            <v>2306101.36</v>
          </cell>
          <cell r="F7977">
            <v>740887.37</v>
          </cell>
          <cell r="G7977">
            <v>1377768.2200000002</v>
          </cell>
          <cell r="H7977">
            <v>402118.15</v>
          </cell>
        </row>
        <row r="7978">
          <cell r="A7978" t="str">
            <v>RG20 0</v>
          </cell>
          <cell r="B7978">
            <v>302313.78000000003</v>
          </cell>
          <cell r="C7978" t="str">
            <v/>
          </cell>
          <cell r="D7978">
            <v>373891.62</v>
          </cell>
          <cell r="E7978">
            <v>301808.05</v>
          </cell>
          <cell r="F7978">
            <v>163986.89000000004</v>
          </cell>
          <cell r="G7978">
            <v>261985.34999999998</v>
          </cell>
          <cell r="H7978" t="str">
            <v/>
          </cell>
        </row>
        <row r="7979">
          <cell r="A7979" t="str">
            <v>RG20 4</v>
          </cell>
          <cell r="B7979">
            <v>121861.11</v>
          </cell>
          <cell r="C7979" t="str">
            <v/>
          </cell>
          <cell r="D7979">
            <v>252361.57</v>
          </cell>
          <cell r="E7979">
            <v>234483.73</v>
          </cell>
          <cell r="F7979" t="str">
            <v/>
          </cell>
          <cell r="G7979">
            <v>218601.10999999996</v>
          </cell>
          <cell r="H7979" t="str">
            <v/>
          </cell>
        </row>
        <row r="7980">
          <cell r="A7980" t="str">
            <v>RG20 5</v>
          </cell>
          <cell r="B7980">
            <v>271225.53999999998</v>
          </cell>
          <cell r="C7980" t="str">
            <v/>
          </cell>
          <cell r="D7980">
            <v>385661.92</v>
          </cell>
          <cell r="E7980">
            <v>487836.73</v>
          </cell>
          <cell r="F7980">
            <v>190448.79</v>
          </cell>
          <cell r="G7980">
            <v>312480.43</v>
          </cell>
          <cell r="H7980">
            <v>140520.46</v>
          </cell>
        </row>
        <row r="7981">
          <cell r="A7981" t="str">
            <v>RG20 6</v>
          </cell>
          <cell r="B7981">
            <v>181376.4</v>
          </cell>
          <cell r="C7981" t="str">
            <v/>
          </cell>
          <cell r="D7981">
            <v>294304.76</v>
          </cell>
          <cell r="E7981">
            <v>282235.99</v>
          </cell>
          <cell r="F7981">
            <v>81543.020000000019</v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>
            <v>303660.36</v>
          </cell>
          <cell r="C7982" t="str">
            <v/>
          </cell>
          <cell r="D7982">
            <v>351578.72</v>
          </cell>
          <cell r="E7982">
            <v>463843.63</v>
          </cell>
          <cell r="F7982">
            <v>134565.44</v>
          </cell>
          <cell r="G7982">
            <v>250678.47999999998</v>
          </cell>
          <cell r="H7982" t="str">
            <v/>
          </cell>
        </row>
        <row r="7983">
          <cell r="A7983" t="str">
            <v>RG20 8</v>
          </cell>
          <cell r="B7983">
            <v>530715.5</v>
          </cell>
          <cell r="C7983" t="str">
            <v/>
          </cell>
          <cell r="D7983">
            <v>584132.12</v>
          </cell>
          <cell r="E7983">
            <v>844774.76</v>
          </cell>
          <cell r="F7983">
            <v>195076.23</v>
          </cell>
          <cell r="G7983">
            <v>371223.10000000003</v>
          </cell>
          <cell r="H7983">
            <v>141558.74</v>
          </cell>
        </row>
        <row r="7984">
          <cell r="A7984" t="str">
            <v>RG20 9</v>
          </cell>
          <cell r="B7984">
            <v>788725.03</v>
          </cell>
          <cell r="C7984" t="str">
            <v/>
          </cell>
          <cell r="D7984">
            <v>1553621.8</v>
          </cell>
          <cell r="E7984">
            <v>840662.85</v>
          </cell>
          <cell r="F7984">
            <v>201288.93000000005</v>
          </cell>
          <cell r="G7984">
            <v>523209.97000000015</v>
          </cell>
          <cell r="H7984" t="str">
            <v/>
          </cell>
        </row>
        <row r="7985">
          <cell r="A7985" t="str">
            <v>RG21 3</v>
          </cell>
          <cell r="B7985">
            <v>701741.52</v>
          </cell>
          <cell r="C7985" t="str">
            <v/>
          </cell>
          <cell r="D7985">
            <v>933929.64</v>
          </cell>
          <cell r="E7985">
            <v>1476982.64</v>
          </cell>
          <cell r="F7985">
            <v>478217.72000000009</v>
          </cell>
          <cell r="G7985">
            <v>1000043.9600000002</v>
          </cell>
          <cell r="H7985">
            <v>308197.83</v>
          </cell>
        </row>
        <row r="7986">
          <cell r="A7986" t="str">
            <v>RG21 4</v>
          </cell>
          <cell r="B7986">
            <v>513393.29</v>
          </cell>
          <cell r="C7986" t="str">
            <v/>
          </cell>
          <cell r="D7986">
            <v>665754.73</v>
          </cell>
          <cell r="E7986">
            <v>786625.45</v>
          </cell>
          <cell r="F7986">
            <v>127520.47999999998</v>
          </cell>
          <cell r="G7986">
            <v>353498.56999999989</v>
          </cell>
          <cell r="H7986">
            <v>110231.46</v>
          </cell>
        </row>
        <row r="7987">
          <cell r="A7987" t="str">
            <v>RG21 5</v>
          </cell>
          <cell r="B7987">
            <v>926215.11</v>
          </cell>
          <cell r="C7987" t="str">
            <v/>
          </cell>
          <cell r="D7987">
            <v>986061.23</v>
          </cell>
          <cell r="E7987">
            <v>1423298.81</v>
          </cell>
          <cell r="F7987">
            <v>392844.58</v>
          </cell>
          <cell r="G7987">
            <v>856483.7799999998</v>
          </cell>
          <cell r="H7987">
            <v>255534.91</v>
          </cell>
        </row>
        <row r="7988">
          <cell r="A7988" t="str">
            <v>RG21 6</v>
          </cell>
          <cell r="B7988">
            <v>239921.81</v>
          </cell>
          <cell r="C7988" t="str">
            <v/>
          </cell>
          <cell r="D7988">
            <v>455455.66</v>
          </cell>
          <cell r="E7988">
            <v>178649.61</v>
          </cell>
          <cell r="F7988" t="str">
            <v/>
          </cell>
          <cell r="G7988">
            <v>228313.34999999998</v>
          </cell>
          <cell r="H7988" t="str">
            <v/>
          </cell>
        </row>
        <row r="7989">
          <cell r="A7989" t="str">
            <v>RG21 7</v>
          </cell>
          <cell r="B7989">
            <v>352428.79999999999</v>
          </cell>
          <cell r="C7989" t="str">
            <v/>
          </cell>
          <cell r="D7989">
            <v>664280.32999999996</v>
          </cell>
          <cell r="E7989">
            <v>813337.59</v>
          </cell>
          <cell r="F7989">
            <v>186953.06</v>
          </cell>
          <cell r="G7989">
            <v>302994.16999999993</v>
          </cell>
          <cell r="H7989">
            <v>98959.180000000008</v>
          </cell>
        </row>
        <row r="7990">
          <cell r="A7990" t="str">
            <v>RG21 8</v>
          </cell>
          <cell r="B7990">
            <v>440793.28</v>
          </cell>
          <cell r="C7990" t="str">
            <v/>
          </cell>
          <cell r="D7990">
            <v>621293.39</v>
          </cell>
          <cell r="E7990">
            <v>763839.86</v>
          </cell>
          <cell r="F7990">
            <v>247066.81</v>
          </cell>
          <cell r="G7990">
            <v>515774.12999999989</v>
          </cell>
          <cell r="H7990">
            <v>187196.14</v>
          </cell>
        </row>
        <row r="7991">
          <cell r="A7991" t="str">
            <v>RG22 4</v>
          </cell>
          <cell r="B7991">
            <v>2640563.77</v>
          </cell>
          <cell r="C7991">
            <v>80189.63</v>
          </cell>
          <cell r="D7991">
            <v>3333696.58</v>
          </cell>
          <cell r="E7991">
            <v>4637513.07</v>
          </cell>
          <cell r="F7991">
            <v>1605173.76</v>
          </cell>
          <cell r="G7991">
            <v>2522062.3900000011</v>
          </cell>
          <cell r="H7991">
            <v>1157352.6299999999</v>
          </cell>
        </row>
        <row r="7992">
          <cell r="A7992" t="str">
            <v>RG22 5</v>
          </cell>
          <cell r="B7992">
            <v>1443908.19</v>
          </cell>
          <cell r="C7992" t="str">
            <v/>
          </cell>
          <cell r="D7992">
            <v>1370329.99</v>
          </cell>
          <cell r="E7992">
            <v>2125422.98</v>
          </cell>
          <cell r="F7992">
            <v>582898.61999999988</v>
          </cell>
          <cell r="G7992">
            <v>1166641.6699999995</v>
          </cell>
          <cell r="H7992">
            <v>511725.83</v>
          </cell>
        </row>
        <row r="7993">
          <cell r="A7993" t="str">
            <v>RG22 6</v>
          </cell>
          <cell r="B7993">
            <v>1363891.56</v>
          </cell>
          <cell r="C7993" t="str">
            <v/>
          </cell>
          <cell r="D7993">
            <v>1086093.03</v>
          </cell>
          <cell r="E7993">
            <v>2050582.75</v>
          </cell>
          <cell r="F7993">
            <v>594567.04</v>
          </cell>
          <cell r="G7993">
            <v>1015361.8900000001</v>
          </cell>
          <cell r="H7993">
            <v>449270.03</v>
          </cell>
        </row>
        <row r="7994">
          <cell r="A7994" t="str">
            <v>RG23 7</v>
          </cell>
          <cell r="B7994">
            <v>591396.23</v>
          </cell>
          <cell r="C7994" t="str">
            <v/>
          </cell>
          <cell r="D7994">
            <v>882691.37</v>
          </cell>
          <cell r="E7994">
            <v>1282112.82</v>
          </cell>
          <cell r="F7994">
            <v>614801.78000000014</v>
          </cell>
          <cell r="G7994">
            <v>537300.69000000006</v>
          </cell>
          <cell r="H7994">
            <v>274343.33</v>
          </cell>
        </row>
        <row r="7995">
          <cell r="A7995" t="str">
            <v>RG23 8</v>
          </cell>
          <cell r="B7995">
            <v>656835.73</v>
          </cell>
          <cell r="C7995" t="str">
            <v/>
          </cell>
          <cell r="D7995">
            <v>862514.07</v>
          </cell>
          <cell r="E7995">
            <v>1468878.12</v>
          </cell>
          <cell r="F7995">
            <v>619140.77</v>
          </cell>
          <cell r="G7995">
            <v>764550.3600000001</v>
          </cell>
          <cell r="H7995">
            <v>415021.16000000003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>
            <v>303288.48</v>
          </cell>
          <cell r="C7997" t="str">
            <v/>
          </cell>
          <cell r="D7997">
            <v>805784.05</v>
          </cell>
          <cell r="E7997">
            <v>686554.97</v>
          </cell>
          <cell r="F7997">
            <v>330204.2900000001</v>
          </cell>
          <cell r="G7997">
            <v>647438.14000000013</v>
          </cell>
          <cell r="H7997">
            <v>249539.32</v>
          </cell>
        </row>
        <row r="7998">
          <cell r="A7998" t="str">
            <v>RG24 8</v>
          </cell>
          <cell r="B7998">
            <v>1708007.07</v>
          </cell>
          <cell r="C7998">
            <v>110758.76000000001</v>
          </cell>
          <cell r="D7998">
            <v>1894549.61</v>
          </cell>
          <cell r="E7998">
            <v>2273672.7200000002</v>
          </cell>
          <cell r="F7998">
            <v>762250.97999999986</v>
          </cell>
          <cell r="G7998">
            <v>1395658.4800000002</v>
          </cell>
          <cell r="H7998">
            <v>503377.68</v>
          </cell>
        </row>
        <row r="7999">
          <cell r="A7999" t="str">
            <v>RG24 9</v>
          </cell>
          <cell r="B7999">
            <v>2867518.57</v>
          </cell>
          <cell r="C7999" t="str">
            <v/>
          </cell>
          <cell r="D7999">
            <v>3471338.48</v>
          </cell>
          <cell r="E7999">
            <v>4854077.9400000004</v>
          </cell>
          <cell r="F7999">
            <v>1553146.1199999996</v>
          </cell>
          <cell r="G7999">
            <v>2601489.890000002</v>
          </cell>
          <cell r="H7999">
            <v>982309.1</v>
          </cell>
        </row>
        <row r="8000">
          <cell r="A8000" t="str">
            <v>RG25 2</v>
          </cell>
          <cell r="B8000">
            <v>456608.33</v>
          </cell>
          <cell r="C8000" t="str">
            <v/>
          </cell>
          <cell r="D8000" t="str">
            <v/>
          </cell>
          <cell r="E8000">
            <v>630694.86</v>
          </cell>
          <cell r="F8000">
            <v>117611.3</v>
          </cell>
          <cell r="G8000">
            <v>465779.09999999992</v>
          </cell>
          <cell r="H8000">
            <v>139295.17000000001</v>
          </cell>
        </row>
        <row r="8001">
          <cell r="A8001" t="str">
            <v>RG25 3</v>
          </cell>
          <cell r="B8001">
            <v>350556.32</v>
          </cell>
          <cell r="C8001" t="str">
            <v/>
          </cell>
          <cell r="D8001">
            <v>833974.95</v>
          </cell>
          <cell r="E8001">
            <v>870458.46</v>
          </cell>
          <cell r="F8001">
            <v>227373.82</v>
          </cell>
          <cell r="G8001">
            <v>344132.29</v>
          </cell>
          <cell r="H8001">
            <v>171839.72</v>
          </cell>
        </row>
        <row r="8002">
          <cell r="A8002" t="str">
            <v>RG26 3</v>
          </cell>
          <cell r="B8002">
            <v>1016683.13</v>
          </cell>
          <cell r="C8002" t="str">
            <v/>
          </cell>
          <cell r="D8002">
            <v>1220999.8400000001</v>
          </cell>
          <cell r="E8002">
            <v>1316216.69</v>
          </cell>
          <cell r="F8002">
            <v>474567.92</v>
          </cell>
          <cell r="G8002">
            <v>650036.67000000016</v>
          </cell>
          <cell r="H8002">
            <v>389970.59</v>
          </cell>
        </row>
        <row r="8003">
          <cell r="A8003" t="str">
            <v>RG26 4</v>
          </cell>
          <cell r="B8003">
            <v>847593.16</v>
          </cell>
          <cell r="C8003" t="str">
            <v/>
          </cell>
          <cell r="D8003">
            <v>863325.11</v>
          </cell>
          <cell r="E8003">
            <v>1090108.17</v>
          </cell>
          <cell r="F8003">
            <v>234646.65000000005</v>
          </cell>
          <cell r="G8003">
            <v>419102.07999999996</v>
          </cell>
          <cell r="H8003">
            <v>153456.54</v>
          </cell>
        </row>
        <row r="8004">
          <cell r="A8004" t="str">
            <v>RG26 5</v>
          </cell>
          <cell r="B8004">
            <v>1449517.6</v>
          </cell>
          <cell r="C8004" t="str">
            <v/>
          </cell>
          <cell r="D8004">
            <v>1387335.4</v>
          </cell>
          <cell r="E8004">
            <v>1919882.34</v>
          </cell>
          <cell r="F8004">
            <v>484766.51</v>
          </cell>
          <cell r="G8004">
            <v>1064281.9099999995</v>
          </cell>
          <cell r="H8004">
            <v>405183.02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>
            <v>997629.66</v>
          </cell>
          <cell r="C8006" t="str">
            <v/>
          </cell>
          <cell r="D8006">
            <v>1571058.34</v>
          </cell>
          <cell r="E8006">
            <v>1503278.91</v>
          </cell>
          <cell r="F8006">
            <v>395045.1999999999</v>
          </cell>
          <cell r="G8006">
            <v>996779.86000000022</v>
          </cell>
          <cell r="H8006">
            <v>238462.17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>
            <v>1112970.98</v>
          </cell>
          <cell r="C8008" t="str">
            <v/>
          </cell>
          <cell r="D8008">
            <v>1175058.99</v>
          </cell>
          <cell r="E8008">
            <v>1518521.84</v>
          </cell>
          <cell r="F8008">
            <v>382327.6999999999</v>
          </cell>
          <cell r="G8008">
            <v>1128479.72</v>
          </cell>
          <cell r="H8008">
            <v>232951.79</v>
          </cell>
        </row>
        <row r="8009">
          <cell r="A8009" t="str">
            <v>RG27 9</v>
          </cell>
          <cell r="B8009">
            <v>1285808.6100000001</v>
          </cell>
          <cell r="C8009" t="str">
            <v/>
          </cell>
          <cell r="D8009">
            <v>1724245.12</v>
          </cell>
          <cell r="E8009">
            <v>1322833.1200000001</v>
          </cell>
          <cell r="F8009">
            <v>451290.11999999994</v>
          </cell>
          <cell r="G8009">
            <v>1028605.3099999997</v>
          </cell>
          <cell r="H8009">
            <v>401787.51</v>
          </cell>
        </row>
        <row r="8010">
          <cell r="A8010" t="str">
            <v>RG28 7</v>
          </cell>
          <cell r="B8010">
            <v>612075.91</v>
          </cell>
          <cell r="C8010" t="str">
            <v/>
          </cell>
          <cell r="D8010">
            <v>869763.14</v>
          </cell>
          <cell r="E8010">
            <v>659723.52000000002</v>
          </cell>
          <cell r="F8010">
            <v>344147.98999999993</v>
          </cell>
          <cell r="G8010">
            <v>611950.61999999988</v>
          </cell>
          <cell r="H8010">
            <v>182642.97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>
            <v>515424.87</v>
          </cell>
          <cell r="C8012" t="str">
            <v/>
          </cell>
          <cell r="D8012">
            <v>1013989.17</v>
          </cell>
          <cell r="E8012">
            <v>1333414.75</v>
          </cell>
          <cell r="F8012">
            <v>220985.14000000004</v>
          </cell>
          <cell r="G8012">
            <v>669346.6100000001</v>
          </cell>
          <cell r="H8012">
            <v>210908.6</v>
          </cell>
        </row>
        <row r="8013">
          <cell r="A8013" t="str">
            <v>RG30 1</v>
          </cell>
          <cell r="B8013">
            <v>1183410.46</v>
          </cell>
          <cell r="C8013" t="str">
            <v/>
          </cell>
          <cell r="D8013">
            <v>708661.91</v>
          </cell>
          <cell r="E8013">
            <v>1031458.75</v>
          </cell>
          <cell r="F8013">
            <v>249376.69000000003</v>
          </cell>
          <cell r="G8013">
            <v>647899.80999999994</v>
          </cell>
          <cell r="H8013">
            <v>116878.97</v>
          </cell>
        </row>
        <row r="8014">
          <cell r="A8014" t="str">
            <v>RG30 2</v>
          </cell>
          <cell r="B8014">
            <v>1904725.53</v>
          </cell>
          <cell r="C8014" t="str">
            <v/>
          </cell>
          <cell r="D8014">
            <v>1598280.35</v>
          </cell>
          <cell r="E8014">
            <v>2377096.2999999998</v>
          </cell>
          <cell r="F8014">
            <v>742502.77</v>
          </cell>
          <cell r="G8014">
            <v>1090998.4299999997</v>
          </cell>
          <cell r="H8014">
            <v>409794.36</v>
          </cell>
        </row>
        <row r="8015">
          <cell r="A8015" t="str">
            <v>RG30 3</v>
          </cell>
          <cell r="B8015">
            <v>1148095.72</v>
          </cell>
          <cell r="C8015" t="str">
            <v/>
          </cell>
          <cell r="D8015">
            <v>1237085.72</v>
          </cell>
          <cell r="E8015">
            <v>1385951.38</v>
          </cell>
          <cell r="F8015">
            <v>411424.2</v>
          </cell>
          <cell r="G8015">
            <v>855356.67000000039</v>
          </cell>
          <cell r="H8015">
            <v>444026.12</v>
          </cell>
        </row>
        <row r="8016">
          <cell r="A8016" t="str">
            <v>RG30 4</v>
          </cell>
          <cell r="B8016">
            <v>1337327.27</v>
          </cell>
          <cell r="C8016" t="str">
            <v/>
          </cell>
          <cell r="D8016">
            <v>1195565.01</v>
          </cell>
          <cell r="E8016">
            <v>1864389.29</v>
          </cell>
          <cell r="F8016">
            <v>881829.51000000013</v>
          </cell>
          <cell r="G8016">
            <v>859206.38999999978</v>
          </cell>
          <cell r="H8016">
            <v>387278.29</v>
          </cell>
        </row>
        <row r="8017">
          <cell r="A8017" t="str">
            <v>RG30 6</v>
          </cell>
          <cell r="B8017">
            <v>720301.89</v>
          </cell>
          <cell r="C8017" t="str">
            <v/>
          </cell>
          <cell r="D8017">
            <v>852941.74</v>
          </cell>
          <cell r="E8017">
            <v>1204436.04</v>
          </cell>
          <cell r="F8017">
            <v>431296.63</v>
          </cell>
          <cell r="G8017">
            <v>846927.84</v>
          </cell>
          <cell r="H8017">
            <v>239408.54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>
            <v>630595.51</v>
          </cell>
          <cell r="C8019" t="str">
            <v/>
          </cell>
          <cell r="D8019">
            <v>348966.73</v>
          </cell>
          <cell r="E8019">
            <v>809521.69</v>
          </cell>
          <cell r="F8019">
            <v>349225.04999999993</v>
          </cell>
          <cell r="G8019">
            <v>461434.67000000004</v>
          </cell>
          <cell r="H8019">
            <v>202358.09</v>
          </cell>
        </row>
        <row r="8020">
          <cell r="A8020" t="str">
            <v>RG31 5</v>
          </cell>
          <cell r="B8020">
            <v>594791.16</v>
          </cell>
          <cell r="C8020" t="str">
            <v/>
          </cell>
          <cell r="D8020">
            <v>895068.57</v>
          </cell>
          <cell r="E8020">
            <v>1020141.52</v>
          </cell>
          <cell r="F8020">
            <v>478374.8899999999</v>
          </cell>
          <cell r="G8020">
            <v>552780</v>
          </cell>
          <cell r="H8020">
            <v>268221.02</v>
          </cell>
        </row>
        <row r="8021">
          <cell r="A8021" t="str">
            <v>RG31 6</v>
          </cell>
          <cell r="B8021">
            <v>1027604.37</v>
          </cell>
          <cell r="C8021" t="str">
            <v/>
          </cell>
          <cell r="D8021">
            <v>1286749.28</v>
          </cell>
          <cell r="E8021">
            <v>1535185.78</v>
          </cell>
          <cell r="F8021">
            <v>625026.17000000016</v>
          </cell>
          <cell r="G8021">
            <v>1035888.6900000001</v>
          </cell>
          <cell r="H8021">
            <v>389024.04</v>
          </cell>
        </row>
        <row r="8022">
          <cell r="A8022" t="str">
            <v>RG31 7</v>
          </cell>
          <cell r="B8022">
            <v>658233.85</v>
          </cell>
          <cell r="C8022" t="str">
            <v/>
          </cell>
          <cell r="D8022">
            <v>889866.16</v>
          </cell>
          <cell r="E8022">
            <v>969168.65</v>
          </cell>
          <cell r="F8022">
            <v>586920.24000000011</v>
          </cell>
          <cell r="G8022">
            <v>571170.33000000007</v>
          </cell>
          <cell r="H8022">
            <v>448881.98</v>
          </cell>
        </row>
        <row r="8023">
          <cell r="A8023" t="str">
            <v>RG4 5</v>
          </cell>
          <cell r="B8023">
            <v>484618.33</v>
          </cell>
          <cell r="C8023" t="str">
            <v/>
          </cell>
          <cell r="D8023">
            <v>657508.18999999994</v>
          </cell>
          <cell r="E8023">
            <v>904188.11</v>
          </cell>
          <cell r="F8023">
            <v>341197.66000000027</v>
          </cell>
          <cell r="G8023">
            <v>659775.1399999999</v>
          </cell>
          <cell r="H8023">
            <v>164334.89000000001</v>
          </cell>
        </row>
        <row r="8024">
          <cell r="A8024" t="str">
            <v>RG4 6</v>
          </cell>
          <cell r="B8024">
            <v>887568.06</v>
          </cell>
          <cell r="C8024" t="str">
            <v/>
          </cell>
          <cell r="D8024">
            <v>2070449.28</v>
          </cell>
          <cell r="E8024">
            <v>1016272.16</v>
          </cell>
          <cell r="F8024">
            <v>552767.79999999993</v>
          </cell>
          <cell r="G8024">
            <v>1061113.8500000001</v>
          </cell>
          <cell r="H8024">
            <v>148936.35</v>
          </cell>
        </row>
        <row r="8025">
          <cell r="A8025" t="str">
            <v>RG4 7</v>
          </cell>
          <cell r="B8025">
            <v>1087892.9099999999</v>
          </cell>
          <cell r="C8025" t="str">
            <v/>
          </cell>
          <cell r="D8025">
            <v>2268969.92</v>
          </cell>
          <cell r="E8025">
            <v>1161859.94</v>
          </cell>
          <cell r="F8025">
            <v>431792.5400000001</v>
          </cell>
          <cell r="G8025">
            <v>1088511.1200000001</v>
          </cell>
          <cell r="H8025">
            <v>250163.58000000002</v>
          </cell>
        </row>
        <row r="8026">
          <cell r="A8026" t="str">
            <v>RG4 8</v>
          </cell>
          <cell r="B8026">
            <v>801631.04</v>
          </cell>
          <cell r="C8026" t="str">
            <v/>
          </cell>
          <cell r="D8026">
            <v>1848182.11</v>
          </cell>
          <cell r="E8026">
            <v>1075862.76</v>
          </cell>
          <cell r="F8026">
            <v>615042.79000000015</v>
          </cell>
          <cell r="G8026">
            <v>911284.53000000026</v>
          </cell>
          <cell r="H8026">
            <v>238453.26</v>
          </cell>
        </row>
        <row r="8027">
          <cell r="A8027" t="str">
            <v>RG4 9</v>
          </cell>
          <cell r="B8027">
            <v>480486.75</v>
          </cell>
          <cell r="C8027" t="str">
            <v/>
          </cell>
          <cell r="D8027">
            <v>1122094.1499999999</v>
          </cell>
          <cell r="E8027">
            <v>925359.02</v>
          </cell>
          <cell r="F8027">
            <v>309558.53999999992</v>
          </cell>
          <cell r="G8027">
            <v>865938.73</v>
          </cell>
          <cell r="H8027">
            <v>111591.98</v>
          </cell>
        </row>
        <row r="8028">
          <cell r="A8028" t="str">
            <v>RG40 1</v>
          </cell>
          <cell r="B8028">
            <v>882870.56</v>
          </cell>
          <cell r="C8028" t="str">
            <v/>
          </cell>
          <cell r="D8028">
            <v>1857811.54</v>
          </cell>
          <cell r="E8028">
            <v>1381964.27</v>
          </cell>
          <cell r="F8028">
            <v>715427.85</v>
          </cell>
          <cell r="G8028">
            <v>1412617.25</v>
          </cell>
          <cell r="H8028">
            <v>335460.52</v>
          </cell>
        </row>
        <row r="8029">
          <cell r="A8029" t="str">
            <v>RG40 2</v>
          </cell>
          <cell r="B8029">
            <v>306912.39</v>
          </cell>
          <cell r="C8029" t="str">
            <v/>
          </cell>
          <cell r="D8029">
            <v>739498.97</v>
          </cell>
          <cell r="E8029">
            <v>603585.88</v>
          </cell>
          <cell r="F8029">
            <v>221406.35999999996</v>
          </cell>
          <cell r="G8029">
            <v>600636.16000000015</v>
          </cell>
          <cell r="H8029">
            <v>127949.08</v>
          </cell>
        </row>
        <row r="8030">
          <cell r="A8030" t="str">
            <v>RG40 3</v>
          </cell>
          <cell r="B8030">
            <v>587846.85</v>
          </cell>
          <cell r="C8030" t="str">
            <v/>
          </cell>
          <cell r="D8030">
            <v>1113039.55</v>
          </cell>
          <cell r="E8030">
            <v>788587.75</v>
          </cell>
          <cell r="F8030">
            <v>151161.15999999997</v>
          </cell>
          <cell r="G8030">
            <v>546267.06000000006</v>
          </cell>
          <cell r="H8030">
            <v>158411.69</v>
          </cell>
        </row>
        <row r="8031">
          <cell r="A8031" t="str">
            <v>RG40 4</v>
          </cell>
          <cell r="B8031">
            <v>875399.5</v>
          </cell>
          <cell r="C8031" t="str">
            <v/>
          </cell>
          <cell r="D8031">
            <v>977920.04</v>
          </cell>
          <cell r="E8031">
            <v>1060743.8</v>
          </cell>
          <cell r="F8031">
            <v>375586.17</v>
          </cell>
          <cell r="G8031">
            <v>707313.12000000011</v>
          </cell>
          <cell r="H8031">
            <v>234719.05000000002</v>
          </cell>
        </row>
        <row r="8032">
          <cell r="A8032" t="str">
            <v>RG40 5</v>
          </cell>
          <cell r="B8032">
            <v>481552.18</v>
          </cell>
          <cell r="C8032" t="str">
            <v/>
          </cell>
          <cell r="D8032">
            <v>617336.75</v>
          </cell>
          <cell r="E8032">
            <v>742003.51</v>
          </cell>
          <cell r="F8032">
            <v>250322.73999999996</v>
          </cell>
          <cell r="G8032">
            <v>333918.35000000003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>
            <v>338409.74</v>
          </cell>
          <cell r="C8034" t="str">
            <v/>
          </cell>
          <cell r="D8034">
            <v>757178.84</v>
          </cell>
          <cell r="E8034">
            <v>427435.84</v>
          </cell>
          <cell r="F8034">
            <v>296345.4499999999</v>
          </cell>
          <cell r="G8034">
            <v>371159.28000000014</v>
          </cell>
          <cell r="H8034">
            <v>56933.090000000004</v>
          </cell>
        </row>
        <row r="8035">
          <cell r="A8035" t="str">
            <v>RG41 2</v>
          </cell>
          <cell r="B8035">
            <v>454628.64</v>
          </cell>
          <cell r="C8035" t="str">
            <v/>
          </cell>
          <cell r="D8035">
            <v>695451.59</v>
          </cell>
          <cell r="E8035">
            <v>578580.69999999995</v>
          </cell>
          <cell r="F8035">
            <v>239987.38</v>
          </cell>
          <cell r="G8035">
            <v>275210.90000000002</v>
          </cell>
          <cell r="H8035">
            <v>89204.12</v>
          </cell>
        </row>
        <row r="8036">
          <cell r="A8036" t="str">
            <v>RG41 3</v>
          </cell>
          <cell r="B8036">
            <v>721136.8</v>
          </cell>
          <cell r="C8036" t="str">
            <v/>
          </cell>
          <cell r="D8036">
            <v>947471.15</v>
          </cell>
          <cell r="E8036">
            <v>791699.52</v>
          </cell>
          <cell r="F8036">
            <v>595134.06999999983</v>
          </cell>
          <cell r="G8036">
            <v>519387.86</v>
          </cell>
          <cell r="H8036">
            <v>148721.80000000002</v>
          </cell>
        </row>
        <row r="8037">
          <cell r="A8037" t="str">
            <v>RG41 4</v>
          </cell>
          <cell r="B8037">
            <v>516419.82</v>
          </cell>
          <cell r="C8037" t="str">
            <v/>
          </cell>
          <cell r="D8037">
            <v>871821.23</v>
          </cell>
          <cell r="E8037">
            <v>640637.99</v>
          </cell>
          <cell r="F8037">
            <v>183527.45</v>
          </cell>
          <cell r="G8037">
            <v>470373.26999999996</v>
          </cell>
          <cell r="H8037">
            <v>63559.85</v>
          </cell>
        </row>
        <row r="8038">
          <cell r="A8038" t="str">
            <v>RG41 5</v>
          </cell>
          <cell r="B8038">
            <v>1227420.51</v>
          </cell>
          <cell r="C8038" t="str">
            <v/>
          </cell>
          <cell r="D8038">
            <v>2117668.14</v>
          </cell>
          <cell r="E8038">
            <v>1421390.31</v>
          </cell>
          <cell r="F8038">
            <v>543802.60999999987</v>
          </cell>
          <cell r="G8038">
            <v>1460196.9799999995</v>
          </cell>
          <cell r="H8038">
            <v>301890.33</v>
          </cell>
        </row>
        <row r="8039">
          <cell r="A8039" t="str">
            <v>RG42 1</v>
          </cell>
          <cell r="B8039">
            <v>636160</v>
          </cell>
          <cell r="C8039" t="str">
            <v/>
          </cell>
          <cell r="D8039">
            <v>557581.69999999995</v>
          </cell>
          <cell r="E8039">
            <v>777955.3</v>
          </cell>
          <cell r="F8039">
            <v>301638.10999999993</v>
          </cell>
          <cell r="G8039">
            <v>487564.68000000005</v>
          </cell>
          <cell r="H8039">
            <v>183451.1</v>
          </cell>
        </row>
        <row r="8040">
          <cell r="A8040" t="str">
            <v>RG42 2</v>
          </cell>
          <cell r="B8040">
            <v>1117163.1200000001</v>
          </cell>
          <cell r="C8040" t="str">
            <v/>
          </cell>
          <cell r="D8040">
            <v>846317.54</v>
          </cell>
          <cell r="E8040">
            <v>1099444.0900000001</v>
          </cell>
          <cell r="F8040">
            <v>521608.45</v>
          </cell>
          <cell r="G8040">
            <v>696808.86999999988</v>
          </cell>
          <cell r="H8040">
            <v>267938.48</v>
          </cell>
        </row>
        <row r="8041">
          <cell r="A8041" t="str">
            <v>RG42 3</v>
          </cell>
          <cell r="B8041">
            <v>726334.88</v>
          </cell>
          <cell r="C8041" t="str">
            <v/>
          </cell>
          <cell r="D8041">
            <v>1034712.24</v>
          </cell>
          <cell r="E8041">
            <v>644691.77</v>
          </cell>
          <cell r="F8041">
            <v>440288.74</v>
          </cell>
          <cell r="G8041">
            <v>549587.91</v>
          </cell>
          <cell r="H8041">
            <v>208834.38</v>
          </cell>
        </row>
        <row r="8042">
          <cell r="A8042" t="str">
            <v>RG42 4</v>
          </cell>
          <cell r="B8042">
            <v>713269.75</v>
          </cell>
          <cell r="C8042" t="str">
            <v/>
          </cell>
          <cell r="D8042">
            <v>1217345.28</v>
          </cell>
          <cell r="E8042">
            <v>1019583.65</v>
          </cell>
          <cell r="F8042">
            <v>264825.52</v>
          </cell>
          <cell r="G8042">
            <v>529888.22999999986</v>
          </cell>
          <cell r="H8042">
            <v>133934.35</v>
          </cell>
        </row>
        <row r="8043">
          <cell r="A8043" t="str">
            <v>RG42 5</v>
          </cell>
          <cell r="B8043">
            <v>472167.64</v>
          </cell>
          <cell r="C8043" t="str">
            <v/>
          </cell>
          <cell r="D8043">
            <v>364885.98</v>
          </cell>
          <cell r="E8043">
            <v>449404.58</v>
          </cell>
          <cell r="F8043">
            <v>185914.28</v>
          </cell>
          <cell r="G8043">
            <v>242892.99</v>
          </cell>
          <cell r="H8043" t="str">
            <v/>
          </cell>
        </row>
        <row r="8044">
          <cell r="A8044" t="str">
            <v>RG42 6</v>
          </cell>
          <cell r="B8044">
            <v>264938.13</v>
          </cell>
          <cell r="C8044" t="str">
            <v/>
          </cell>
          <cell r="D8044">
            <v>303385.53000000003</v>
          </cell>
          <cell r="E8044">
            <v>309351.32</v>
          </cell>
          <cell r="F8044" t="str">
            <v/>
          </cell>
          <cell r="G8044">
            <v>266834.12</v>
          </cell>
          <cell r="H8044" t="str">
            <v/>
          </cell>
        </row>
        <row r="8045">
          <cell r="A8045" t="str">
            <v>RG42 7</v>
          </cell>
          <cell r="B8045">
            <v>211563.18</v>
          </cell>
          <cell r="C8045" t="str">
            <v/>
          </cell>
          <cell r="D8045">
            <v>240039.92</v>
          </cell>
          <cell r="E8045">
            <v>146976.69</v>
          </cell>
          <cell r="F8045">
            <v>75873.86</v>
          </cell>
          <cell r="G8045">
            <v>111442.50000000001</v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>
            <v>1352318.16</v>
          </cell>
          <cell r="C8047" t="str">
            <v/>
          </cell>
          <cell r="D8047">
            <v>1317492.06</v>
          </cell>
          <cell r="E8047">
            <v>1201997.9099999999</v>
          </cell>
          <cell r="F8047">
            <v>506828.46000000008</v>
          </cell>
          <cell r="G8047">
            <v>667748.80000000005</v>
          </cell>
          <cell r="H8047">
            <v>240832.15</v>
          </cell>
        </row>
        <row r="8048">
          <cell r="A8048" t="str">
            <v>RG45 7</v>
          </cell>
          <cell r="B8048">
            <v>679042.95</v>
          </cell>
          <cell r="C8048" t="str">
            <v/>
          </cell>
          <cell r="D8048">
            <v>895634.85</v>
          </cell>
          <cell r="E8048">
            <v>631201.42000000004</v>
          </cell>
          <cell r="F8048">
            <v>372523.87000000005</v>
          </cell>
          <cell r="G8048">
            <v>552130.59000000008</v>
          </cell>
          <cell r="H8048">
            <v>108978.79000000001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>
            <v>1133180.1000000001</v>
          </cell>
          <cell r="C8050">
            <v>99630.97</v>
          </cell>
          <cell r="D8050">
            <v>1636488.28</v>
          </cell>
          <cell r="E8050">
            <v>1426566.82</v>
          </cell>
          <cell r="F8050">
            <v>767199.80000000016</v>
          </cell>
          <cell r="G8050">
            <v>1129149.3999999997</v>
          </cell>
          <cell r="H8050">
            <v>480888.84</v>
          </cell>
        </row>
        <row r="8051">
          <cell r="A8051" t="str">
            <v>RG5 4</v>
          </cell>
          <cell r="B8051">
            <v>1439323.44</v>
          </cell>
          <cell r="C8051" t="str">
            <v/>
          </cell>
          <cell r="D8051">
            <v>2239379.08</v>
          </cell>
          <cell r="E8051">
            <v>2106243.9</v>
          </cell>
          <cell r="F8051">
            <v>1379972.7099999997</v>
          </cell>
          <cell r="G8051">
            <v>1625973.2599999993</v>
          </cell>
          <cell r="H8051">
            <v>657205.5</v>
          </cell>
        </row>
        <row r="8052">
          <cell r="A8052" t="str">
            <v>RG6 1</v>
          </cell>
          <cell r="B8052">
            <v>1097912.6200000001</v>
          </cell>
          <cell r="C8052" t="str">
            <v/>
          </cell>
          <cell r="D8052">
            <v>1270887.32</v>
          </cell>
          <cell r="E8052">
            <v>999205.22</v>
          </cell>
          <cell r="F8052">
            <v>449489.33</v>
          </cell>
          <cell r="G8052">
            <v>592077.61</v>
          </cell>
          <cell r="H8052">
            <v>230961.72</v>
          </cell>
        </row>
        <row r="8053">
          <cell r="A8053" t="str">
            <v>RG6 3</v>
          </cell>
          <cell r="B8053">
            <v>633582.6</v>
          </cell>
          <cell r="C8053" t="str">
            <v/>
          </cell>
          <cell r="D8053">
            <v>850244.5</v>
          </cell>
          <cell r="E8053">
            <v>879720.9</v>
          </cell>
          <cell r="F8053">
            <v>344749.40000000008</v>
          </cell>
          <cell r="G8053">
            <v>568150.11</v>
          </cell>
          <cell r="H8053">
            <v>171534.74</v>
          </cell>
        </row>
        <row r="8054">
          <cell r="A8054" t="str">
            <v>RG6 4</v>
          </cell>
          <cell r="B8054">
            <v>815491.79</v>
          </cell>
          <cell r="C8054" t="str">
            <v/>
          </cell>
          <cell r="D8054">
            <v>1392926</v>
          </cell>
          <cell r="E8054">
            <v>1501599.9</v>
          </cell>
          <cell r="F8054">
            <v>446203.86</v>
          </cell>
          <cell r="G8054">
            <v>752987.82000000007</v>
          </cell>
          <cell r="H8054">
            <v>213485.19</v>
          </cell>
        </row>
        <row r="8055">
          <cell r="A8055" t="str">
            <v>RG6 5</v>
          </cell>
          <cell r="B8055">
            <v>645140.76</v>
          </cell>
          <cell r="C8055" t="str">
            <v/>
          </cell>
          <cell r="D8055">
            <v>1229125.5900000001</v>
          </cell>
          <cell r="E8055">
            <v>721415.45</v>
          </cell>
          <cell r="F8055">
            <v>186827.29999999996</v>
          </cell>
          <cell r="G8055">
            <v>460555.76999999979</v>
          </cell>
          <cell r="H8055">
            <v>146470.97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>
            <v>691333.67</v>
          </cell>
          <cell r="C8057" t="str">
            <v/>
          </cell>
          <cell r="D8057">
            <v>1259627.77</v>
          </cell>
          <cell r="E8057">
            <v>1327189.7</v>
          </cell>
          <cell r="F8057">
            <v>359089.34000000008</v>
          </cell>
          <cell r="G8057">
            <v>565010.44999999995</v>
          </cell>
          <cell r="H8057">
            <v>265350.96000000002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>
            <v>1211103.97</v>
          </cell>
          <cell r="C8059" t="str">
            <v/>
          </cell>
          <cell r="D8059">
            <v>1746556.49</v>
          </cell>
          <cell r="E8059">
            <v>1796238.88</v>
          </cell>
          <cell r="F8059">
            <v>616818.34999999986</v>
          </cell>
          <cell r="G8059">
            <v>1281657.8199999994</v>
          </cell>
          <cell r="H8059">
            <v>305110.86</v>
          </cell>
        </row>
        <row r="8060">
          <cell r="A8060" t="str">
            <v>RG7 2</v>
          </cell>
          <cell r="B8060">
            <v>304177.33</v>
          </cell>
          <cell r="C8060" t="str">
            <v/>
          </cell>
          <cell r="D8060">
            <v>527702.35</v>
          </cell>
          <cell r="E8060">
            <v>443244.9</v>
          </cell>
          <cell r="F8060" t="str">
            <v/>
          </cell>
          <cell r="G8060">
            <v>200225.32000000004</v>
          </cell>
          <cell r="H8060">
            <v>109107.56</v>
          </cell>
        </row>
        <row r="8061">
          <cell r="A8061" t="str">
            <v>RG7 3</v>
          </cell>
          <cell r="B8061">
            <v>1155942.82</v>
          </cell>
          <cell r="C8061" t="str">
            <v/>
          </cell>
          <cell r="D8061">
            <v>1416763.22</v>
          </cell>
          <cell r="E8061">
            <v>1366683.58</v>
          </cell>
          <cell r="F8061">
            <v>604493.4700000002</v>
          </cell>
          <cell r="G8061">
            <v>1266924.5400000003</v>
          </cell>
          <cell r="H8061">
            <v>445919.79000000004</v>
          </cell>
        </row>
        <row r="8062">
          <cell r="A8062" t="str">
            <v>RG7 4</v>
          </cell>
          <cell r="B8062">
            <v>577773.6</v>
          </cell>
          <cell r="C8062" t="str">
            <v/>
          </cell>
          <cell r="D8062">
            <v>501556.46</v>
          </cell>
          <cell r="E8062">
            <v>619774.62</v>
          </cell>
          <cell r="F8062">
            <v>89140.34</v>
          </cell>
          <cell r="G8062">
            <v>520388.36</v>
          </cell>
          <cell r="H8062">
            <v>168933.54</v>
          </cell>
        </row>
        <row r="8063">
          <cell r="A8063" t="str">
            <v>RG7 5</v>
          </cell>
          <cell r="B8063">
            <v>694250.05</v>
          </cell>
          <cell r="C8063" t="str">
            <v/>
          </cell>
          <cell r="D8063">
            <v>1305359.02</v>
          </cell>
          <cell r="E8063">
            <v>1187272.8</v>
          </cell>
          <cell r="F8063">
            <v>284726.74</v>
          </cell>
          <cell r="G8063">
            <v>768751.89999999967</v>
          </cell>
          <cell r="H8063">
            <v>193013.91</v>
          </cell>
        </row>
        <row r="8064">
          <cell r="A8064" t="str">
            <v>RG7 6</v>
          </cell>
          <cell r="B8064">
            <v>447574.75</v>
          </cell>
          <cell r="C8064" t="str">
            <v/>
          </cell>
          <cell r="D8064">
            <v>753069.76</v>
          </cell>
          <cell r="E8064">
            <v>635576.13</v>
          </cell>
          <cell r="F8064">
            <v>120910.16</v>
          </cell>
          <cell r="G8064">
            <v>395882.83</v>
          </cell>
          <cell r="H8064">
            <v>110009.8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>
            <v>509720.7</v>
          </cell>
          <cell r="C8066" t="str">
            <v/>
          </cell>
          <cell r="D8066">
            <v>986595.31</v>
          </cell>
          <cell r="E8066">
            <v>660527.28</v>
          </cell>
          <cell r="F8066">
            <v>257891.79</v>
          </cell>
          <cell r="G8066">
            <v>710320.9600000002</v>
          </cell>
          <cell r="H8066">
            <v>117522.42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>
            <v>573719.25</v>
          </cell>
          <cell r="C8069" t="str">
            <v/>
          </cell>
          <cell r="D8069">
            <v>1014469.71</v>
          </cell>
          <cell r="E8069">
            <v>623115.24</v>
          </cell>
          <cell r="F8069">
            <v>170726.15000000005</v>
          </cell>
          <cell r="G8069">
            <v>609231.7200000002</v>
          </cell>
          <cell r="H8069">
            <v>92933.790000000008</v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>
            <v>1463262.33</v>
          </cell>
          <cell r="E8070">
            <v>961025.6</v>
          </cell>
          <cell r="F8070">
            <v>380835.88000000006</v>
          </cell>
          <cell r="G8070">
            <v>585193.88</v>
          </cell>
          <cell r="H8070">
            <v>175435.76</v>
          </cell>
        </row>
        <row r="8071">
          <cell r="A8071" t="str">
            <v>RG8 9</v>
          </cell>
          <cell r="B8071">
            <v>384599.37</v>
          </cell>
          <cell r="C8071" t="str">
            <v/>
          </cell>
          <cell r="D8071">
            <v>533455.63</v>
          </cell>
          <cell r="E8071">
            <v>328389.52</v>
          </cell>
          <cell r="F8071">
            <v>141594.75999999998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>
            <v>1031009.43</v>
          </cell>
          <cell r="C8072" t="str">
            <v/>
          </cell>
          <cell r="D8072">
            <v>1312217.95</v>
          </cell>
          <cell r="E8072">
            <v>1135464.17</v>
          </cell>
          <cell r="F8072">
            <v>416185.16</v>
          </cell>
          <cell r="G8072">
            <v>1333728.2899999998</v>
          </cell>
          <cell r="H8072">
            <v>277381.38</v>
          </cell>
        </row>
        <row r="8073">
          <cell r="A8073" t="str">
            <v>RG9 2</v>
          </cell>
          <cell r="B8073">
            <v>356622.01</v>
          </cell>
          <cell r="C8073" t="str">
            <v/>
          </cell>
          <cell r="D8073">
            <v>319031.15999999997</v>
          </cell>
          <cell r="E8073">
            <v>405685.6</v>
          </cell>
          <cell r="F8073">
            <v>83882.14</v>
          </cell>
          <cell r="G8073">
            <v>329570.65999999992</v>
          </cell>
          <cell r="H8073">
            <v>110176.06</v>
          </cell>
        </row>
        <row r="8074">
          <cell r="A8074" t="str">
            <v>RG9 3</v>
          </cell>
          <cell r="B8074">
            <v>290620.28999999998</v>
          </cell>
          <cell r="C8074" t="str">
            <v/>
          </cell>
          <cell r="D8074">
            <v>331131.88</v>
          </cell>
          <cell r="E8074">
            <v>421207.64</v>
          </cell>
          <cell r="F8074" t="str">
            <v/>
          </cell>
          <cell r="G8074">
            <v>346216.88</v>
          </cell>
          <cell r="H8074" t="str">
            <v/>
          </cell>
        </row>
        <row r="8075">
          <cell r="A8075" t="str">
            <v>RG9 4</v>
          </cell>
          <cell r="B8075">
            <v>294152.96000000002</v>
          </cell>
          <cell r="C8075" t="str">
            <v/>
          </cell>
          <cell r="D8075">
            <v>539958.68000000005</v>
          </cell>
          <cell r="E8075">
            <v>223259.05</v>
          </cell>
          <cell r="F8075">
            <v>156137.16</v>
          </cell>
          <cell r="G8075">
            <v>277514.82999999996</v>
          </cell>
          <cell r="H8075" t="str">
            <v/>
          </cell>
        </row>
        <row r="8076">
          <cell r="A8076" t="str">
            <v>RG9 5</v>
          </cell>
          <cell r="B8076">
            <v>706548.76</v>
          </cell>
          <cell r="C8076" t="str">
            <v/>
          </cell>
          <cell r="D8076">
            <v>1465348.54</v>
          </cell>
          <cell r="E8076">
            <v>580269.03</v>
          </cell>
          <cell r="F8076">
            <v>145062.31</v>
          </cell>
          <cell r="G8076">
            <v>594711.15000000026</v>
          </cell>
          <cell r="H8076">
            <v>90110.36</v>
          </cell>
        </row>
        <row r="8077">
          <cell r="A8077" t="str">
            <v>RG9 6</v>
          </cell>
          <cell r="B8077">
            <v>707451.12</v>
          </cell>
          <cell r="C8077" t="str">
            <v/>
          </cell>
          <cell r="D8077">
            <v>382259.77</v>
          </cell>
          <cell r="E8077">
            <v>466839.22</v>
          </cell>
          <cell r="F8077">
            <v>112583.15000000002</v>
          </cell>
          <cell r="G8077">
            <v>353767.10000000009</v>
          </cell>
          <cell r="H8077">
            <v>60497.24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0</v>
          </cell>
          <cell r="C8079">
            <v>3359448.7600000002</v>
          </cell>
          <cell r="D8079">
            <v>47304.57</v>
          </cell>
          <cell r="E8079">
            <v>25821.43</v>
          </cell>
          <cell r="F8079">
            <v>4399.95</v>
          </cell>
          <cell r="G8079">
            <v>86232.85</v>
          </cell>
          <cell r="H8079">
            <v>30426.49</v>
          </cell>
        </row>
        <row r="8080">
          <cell r="A8080" t="str">
            <v>RH total</v>
          </cell>
          <cell r="B8080">
            <v>72142511.469999999</v>
          </cell>
          <cell r="C8080">
            <v>3653924.6100000003</v>
          </cell>
          <cell r="D8080">
            <v>84059692.279999986</v>
          </cell>
          <cell r="E8080">
            <v>93777884.329999968</v>
          </cell>
          <cell r="F8080">
            <v>31218913.700000003</v>
          </cell>
          <cell r="G8080">
            <v>62900347.82</v>
          </cell>
          <cell r="H8080">
            <v>19679937.77</v>
          </cell>
        </row>
        <row r="8081">
          <cell r="A8081" t="str">
            <v>RH1 1</v>
          </cell>
          <cell r="B8081">
            <v>752819.61</v>
          </cell>
          <cell r="C8081" t="str">
            <v/>
          </cell>
          <cell r="D8081">
            <v>1011109.22</v>
          </cell>
          <cell r="E8081">
            <v>892791.36</v>
          </cell>
          <cell r="F8081">
            <v>250420.82</v>
          </cell>
          <cell r="G8081">
            <v>661510.39000000013</v>
          </cell>
          <cell r="H8081">
            <v>135577.76</v>
          </cell>
        </row>
        <row r="8082">
          <cell r="A8082" t="str">
            <v>RH1 2</v>
          </cell>
          <cell r="B8082">
            <v>1091065.93</v>
          </cell>
          <cell r="C8082" t="str">
            <v/>
          </cell>
          <cell r="D8082">
            <v>1246618.52</v>
          </cell>
          <cell r="E8082">
            <v>1222237.8899999999</v>
          </cell>
          <cell r="F8082">
            <v>469258.3</v>
          </cell>
          <cell r="G8082">
            <v>922941.10999999952</v>
          </cell>
          <cell r="H8082">
            <v>200643.43</v>
          </cell>
        </row>
        <row r="8083">
          <cell r="A8083" t="str">
            <v>RH1 3</v>
          </cell>
          <cell r="B8083">
            <v>1374796.12</v>
          </cell>
          <cell r="C8083" t="str">
            <v/>
          </cell>
          <cell r="D8083">
            <v>1154451.3799999999</v>
          </cell>
          <cell r="E8083">
            <v>1651492.97</v>
          </cell>
          <cell r="F8083">
            <v>496686.67</v>
          </cell>
          <cell r="G8083">
            <v>939961.14999999991</v>
          </cell>
          <cell r="H8083">
            <v>178419.36000000002</v>
          </cell>
        </row>
        <row r="8084">
          <cell r="A8084" t="str">
            <v>RH1 4</v>
          </cell>
          <cell r="B8084">
            <v>905222.29</v>
          </cell>
          <cell r="C8084" t="str">
            <v/>
          </cell>
          <cell r="D8084">
            <v>1827443.8</v>
          </cell>
          <cell r="E8084">
            <v>928215.32</v>
          </cell>
          <cell r="F8084">
            <v>335483.77999999991</v>
          </cell>
          <cell r="G8084">
            <v>869888.93999999983</v>
          </cell>
          <cell r="H8084">
            <v>179664.79</v>
          </cell>
        </row>
        <row r="8085">
          <cell r="A8085" t="str">
            <v>RH1 5</v>
          </cell>
          <cell r="B8085">
            <v>1191254.57</v>
          </cell>
          <cell r="C8085" t="str">
            <v/>
          </cell>
          <cell r="D8085">
            <v>1461693.75</v>
          </cell>
          <cell r="E8085">
            <v>1603018.4</v>
          </cell>
          <cell r="F8085">
            <v>470327.94</v>
          </cell>
          <cell r="G8085">
            <v>969326.02000000014</v>
          </cell>
          <cell r="H8085">
            <v>341086.55</v>
          </cell>
        </row>
        <row r="8086">
          <cell r="A8086" t="str">
            <v>RH1 6</v>
          </cell>
          <cell r="B8086">
            <v>1550812.86</v>
          </cell>
          <cell r="C8086" t="str">
            <v/>
          </cell>
          <cell r="D8086">
            <v>2084452.12</v>
          </cell>
          <cell r="E8086">
            <v>1428109.81</v>
          </cell>
          <cell r="F8086">
            <v>447301.8</v>
          </cell>
          <cell r="G8086">
            <v>1289911.5400000003</v>
          </cell>
          <cell r="H8086">
            <v>164809.57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>
            <v>1290345.43</v>
          </cell>
          <cell r="C8089" t="str">
            <v/>
          </cell>
          <cell r="D8089">
            <v>1302072.3200000001</v>
          </cell>
          <cell r="E8089">
            <v>1706073.55</v>
          </cell>
          <cell r="F8089">
            <v>413492.19000000006</v>
          </cell>
          <cell r="G8089">
            <v>817559.35999999987</v>
          </cell>
          <cell r="H8089">
            <v>285792.99</v>
          </cell>
        </row>
        <row r="8090">
          <cell r="A8090" t="str">
            <v>RH10 3</v>
          </cell>
          <cell r="B8090">
            <v>2277835.0499999998</v>
          </cell>
          <cell r="C8090">
            <v>140410.37</v>
          </cell>
          <cell r="D8090">
            <v>1967423.65</v>
          </cell>
          <cell r="E8090">
            <v>2729793.62</v>
          </cell>
          <cell r="F8090">
            <v>914283.11</v>
          </cell>
          <cell r="G8090">
            <v>1938872.5400000003</v>
          </cell>
          <cell r="H8090">
            <v>581482.4</v>
          </cell>
        </row>
        <row r="8091">
          <cell r="A8091" t="str">
            <v>RH10 4</v>
          </cell>
          <cell r="B8091">
            <v>979025.86</v>
          </cell>
          <cell r="C8091" t="str">
            <v/>
          </cell>
          <cell r="D8091">
            <v>833686.31</v>
          </cell>
          <cell r="E8091">
            <v>1106786.54</v>
          </cell>
          <cell r="F8091">
            <v>568290.39999999991</v>
          </cell>
          <cell r="G8091">
            <v>1031948.3899999992</v>
          </cell>
          <cell r="H8091">
            <v>256031.02000000002</v>
          </cell>
        </row>
        <row r="8092">
          <cell r="A8092" t="str">
            <v>RH10 5</v>
          </cell>
          <cell r="B8092">
            <v>564062.25</v>
          </cell>
          <cell r="C8092" t="str">
            <v/>
          </cell>
          <cell r="D8092">
            <v>635364.57999999996</v>
          </cell>
          <cell r="E8092">
            <v>1162739.96</v>
          </cell>
          <cell r="F8092">
            <v>431615.02999999991</v>
          </cell>
          <cell r="G8092">
            <v>602001.49</v>
          </cell>
          <cell r="H8092">
            <v>151331.76</v>
          </cell>
        </row>
        <row r="8093">
          <cell r="A8093" t="str">
            <v>RH10 6</v>
          </cell>
          <cell r="B8093">
            <v>1210030.99</v>
          </cell>
          <cell r="C8093" t="str">
            <v/>
          </cell>
          <cell r="D8093">
            <v>1407019.64</v>
          </cell>
          <cell r="E8093">
            <v>1864436.56</v>
          </cell>
          <cell r="F8093">
            <v>624800.61999999988</v>
          </cell>
          <cell r="G8093">
            <v>891023.65000000026</v>
          </cell>
          <cell r="H8093">
            <v>488314.52</v>
          </cell>
        </row>
        <row r="8094">
          <cell r="A8094" t="str">
            <v>RH10 7</v>
          </cell>
          <cell r="B8094">
            <v>2105935.29</v>
          </cell>
          <cell r="C8094">
            <v>154065.48000000001</v>
          </cell>
          <cell r="D8094">
            <v>3235990.3</v>
          </cell>
          <cell r="E8094">
            <v>3044777.6</v>
          </cell>
          <cell r="F8094">
            <v>1196106.1200000001</v>
          </cell>
          <cell r="G8094">
            <v>2037319.9600000018</v>
          </cell>
          <cell r="H8094">
            <v>633232.89</v>
          </cell>
        </row>
        <row r="8095">
          <cell r="A8095" t="str">
            <v>RH10 8</v>
          </cell>
          <cell r="B8095">
            <v>758595.18</v>
          </cell>
          <cell r="C8095" t="str">
            <v/>
          </cell>
          <cell r="D8095">
            <v>783130.58</v>
          </cell>
          <cell r="E8095">
            <v>1328832.04</v>
          </cell>
          <cell r="F8095">
            <v>489849.51</v>
          </cell>
          <cell r="G8095">
            <v>713861.20999999961</v>
          </cell>
          <cell r="H8095">
            <v>296201.62</v>
          </cell>
        </row>
        <row r="8096">
          <cell r="A8096" t="str">
            <v>RH10 9</v>
          </cell>
          <cell r="B8096">
            <v>85651.71</v>
          </cell>
          <cell r="C8096" t="str">
            <v/>
          </cell>
          <cell r="D8096" t="str">
            <v/>
          </cell>
          <cell r="E8096">
            <v>197629.67</v>
          </cell>
          <cell r="F8096" t="str">
            <v/>
          </cell>
          <cell r="G8096" t="str">
            <v/>
          </cell>
          <cell r="H8096" t="str">
            <v/>
          </cell>
        </row>
        <row r="8097">
          <cell r="A8097" t="str">
            <v>RH11 0</v>
          </cell>
          <cell r="B8097">
            <v>1523367.61</v>
          </cell>
          <cell r="C8097" t="str">
            <v/>
          </cell>
          <cell r="D8097">
            <v>1303812.97</v>
          </cell>
          <cell r="E8097">
            <v>2346454.04</v>
          </cell>
          <cell r="F8097">
            <v>642384.60000000021</v>
          </cell>
          <cell r="G8097">
            <v>1054199.8000000005</v>
          </cell>
          <cell r="H8097">
            <v>350396.86</v>
          </cell>
        </row>
        <row r="8098">
          <cell r="A8098" t="str">
            <v>RH11 6</v>
          </cell>
          <cell r="B8098">
            <v>326534.33</v>
          </cell>
          <cell r="C8098" t="str">
            <v/>
          </cell>
          <cell r="D8098">
            <v>197306.77</v>
          </cell>
          <cell r="E8098">
            <v>533039.31999999995</v>
          </cell>
          <cell r="F8098">
            <v>262980.69</v>
          </cell>
          <cell r="G8098">
            <v>404554.92000000016</v>
          </cell>
          <cell r="H8098">
            <v>97096.75</v>
          </cell>
        </row>
        <row r="8099">
          <cell r="A8099" t="str">
            <v>RH11 7</v>
          </cell>
          <cell r="B8099">
            <v>1987606.71</v>
          </cell>
          <cell r="C8099" t="str">
            <v/>
          </cell>
          <cell r="D8099">
            <v>1922542.66</v>
          </cell>
          <cell r="E8099">
            <v>2527935.25</v>
          </cell>
          <cell r="F8099">
            <v>653431.66000000015</v>
          </cell>
          <cell r="G8099">
            <v>1084687.6699999995</v>
          </cell>
          <cell r="H8099">
            <v>512996.59</v>
          </cell>
        </row>
        <row r="8100">
          <cell r="A8100" t="str">
            <v>RH11 8</v>
          </cell>
          <cell r="B8100">
            <v>2468209.14</v>
          </cell>
          <cell r="C8100" t="str">
            <v/>
          </cell>
          <cell r="D8100">
            <v>1947903.8</v>
          </cell>
          <cell r="E8100">
            <v>3043257.43</v>
          </cell>
          <cell r="F8100">
            <v>1089344.2000000002</v>
          </cell>
          <cell r="G8100">
            <v>1615339.880000002</v>
          </cell>
          <cell r="H8100">
            <v>610807.26</v>
          </cell>
        </row>
        <row r="8101">
          <cell r="A8101" t="str">
            <v>RH11 9</v>
          </cell>
          <cell r="B8101">
            <v>2234058.9300000002</v>
          </cell>
          <cell r="C8101" t="str">
            <v/>
          </cell>
          <cell r="D8101">
            <v>1643169.67</v>
          </cell>
          <cell r="E8101">
            <v>2910026.97</v>
          </cell>
          <cell r="F8101">
            <v>867356.10000000021</v>
          </cell>
          <cell r="G8101">
            <v>1582235.97</v>
          </cell>
          <cell r="H8101">
            <v>769789.74</v>
          </cell>
        </row>
        <row r="8102">
          <cell r="A8102" t="str">
            <v>RH12 0</v>
          </cell>
          <cell r="B8102">
            <v>358807.38</v>
          </cell>
          <cell r="C8102" t="str">
            <v/>
          </cell>
          <cell r="D8102">
            <v>400264.79</v>
          </cell>
          <cell r="E8102">
            <v>533104.14</v>
          </cell>
          <cell r="F8102">
            <v>253923.53000000003</v>
          </cell>
          <cell r="G8102">
            <v>306884.61</v>
          </cell>
          <cell r="H8102" t="str">
            <v/>
          </cell>
        </row>
        <row r="8103">
          <cell r="A8103" t="str">
            <v>RH12 1</v>
          </cell>
          <cell r="B8103">
            <v>1168641.3700000001</v>
          </cell>
          <cell r="C8103" t="str">
            <v/>
          </cell>
          <cell r="D8103">
            <v>1295716.81</v>
          </cell>
          <cell r="E8103">
            <v>1349994.7</v>
          </cell>
          <cell r="F8103">
            <v>378726.43000000005</v>
          </cell>
          <cell r="G8103">
            <v>826606.45000000007</v>
          </cell>
          <cell r="H8103">
            <v>138774.03</v>
          </cell>
        </row>
        <row r="8104">
          <cell r="A8104" t="str">
            <v>RH12 2</v>
          </cell>
          <cell r="B8104">
            <v>664721.57999999996</v>
          </cell>
          <cell r="C8104" t="str">
            <v/>
          </cell>
          <cell r="D8104">
            <v>932645.92</v>
          </cell>
          <cell r="E8104">
            <v>904098.73</v>
          </cell>
          <cell r="F8104">
            <v>452851.0799999999</v>
          </cell>
          <cell r="G8104">
            <v>674754.39000000048</v>
          </cell>
          <cell r="H8104">
            <v>255998.35</v>
          </cell>
        </row>
        <row r="8105">
          <cell r="A8105" t="str">
            <v>RH12 3</v>
          </cell>
          <cell r="B8105">
            <v>1246076.6299999999</v>
          </cell>
          <cell r="C8105" t="str">
            <v/>
          </cell>
          <cell r="D8105">
            <v>1568628.3</v>
          </cell>
          <cell r="E8105">
            <v>1714573.96</v>
          </cell>
          <cell r="F8105">
            <v>762759.20999999985</v>
          </cell>
          <cell r="G8105">
            <v>1480086.6400000006</v>
          </cell>
          <cell r="H8105">
            <v>343275.23</v>
          </cell>
        </row>
        <row r="8106">
          <cell r="A8106" t="str">
            <v>RH12 4</v>
          </cell>
          <cell r="B8106">
            <v>1312720.3</v>
          </cell>
          <cell r="C8106" t="str">
            <v/>
          </cell>
          <cell r="D8106">
            <v>1457280.04</v>
          </cell>
          <cell r="E8106">
            <v>1941183.51</v>
          </cell>
          <cell r="F8106">
            <v>724529.45000000019</v>
          </cell>
          <cell r="G8106">
            <v>1353190.31</v>
          </cell>
          <cell r="H8106">
            <v>446303.97000000003</v>
          </cell>
        </row>
        <row r="8107">
          <cell r="A8107" t="str">
            <v>RH12 5</v>
          </cell>
          <cell r="B8107">
            <v>999873.67</v>
          </cell>
          <cell r="C8107" t="str">
            <v/>
          </cell>
          <cell r="D8107">
            <v>1181594.51</v>
          </cell>
          <cell r="E8107">
            <v>1462994.41</v>
          </cell>
          <cell r="F8107">
            <v>541598.43999999994</v>
          </cell>
          <cell r="G8107">
            <v>821141.61999999976</v>
          </cell>
          <cell r="H8107">
            <v>393149.59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>
            <v>784593.15</v>
          </cell>
          <cell r="C8109" t="str">
            <v/>
          </cell>
          <cell r="D8109">
            <v>912172.27</v>
          </cell>
          <cell r="E8109">
            <v>617383.82999999996</v>
          </cell>
          <cell r="F8109">
            <v>171138.34</v>
          </cell>
          <cell r="G8109">
            <v>757116.49999999988</v>
          </cell>
          <cell r="H8109">
            <v>153421.67000000001</v>
          </cell>
        </row>
        <row r="8110">
          <cell r="A8110" t="str">
            <v>RH13 5</v>
          </cell>
          <cell r="B8110">
            <v>926887.11</v>
          </cell>
          <cell r="C8110" t="str">
            <v/>
          </cell>
          <cell r="D8110">
            <v>1219544.18</v>
          </cell>
          <cell r="E8110">
            <v>1363047.77</v>
          </cell>
          <cell r="F8110">
            <v>582605.45000000019</v>
          </cell>
          <cell r="G8110">
            <v>922023.69999999984</v>
          </cell>
          <cell r="H8110">
            <v>262517.62</v>
          </cell>
        </row>
        <row r="8111">
          <cell r="A8111" t="str">
            <v>RH13 6</v>
          </cell>
          <cell r="B8111">
            <v>729838.05</v>
          </cell>
          <cell r="C8111" t="str">
            <v/>
          </cell>
          <cell r="D8111">
            <v>1508509.64</v>
          </cell>
          <cell r="E8111">
            <v>1328884.43</v>
          </cell>
          <cell r="F8111">
            <v>531671.03</v>
          </cell>
          <cell r="G8111">
            <v>838119.46000000008</v>
          </cell>
          <cell r="H8111">
            <v>282045.84000000003</v>
          </cell>
        </row>
        <row r="8112">
          <cell r="A8112" t="str">
            <v>RH13 8</v>
          </cell>
          <cell r="B8112">
            <v>695576.8</v>
          </cell>
          <cell r="C8112" t="str">
            <v/>
          </cell>
          <cell r="D8112">
            <v>979304.4</v>
          </cell>
          <cell r="E8112">
            <v>1229346.68</v>
          </cell>
          <cell r="F8112">
            <v>359960.9200000001</v>
          </cell>
          <cell r="G8112">
            <v>910015.21000000008</v>
          </cell>
          <cell r="H8112">
            <v>250800.16</v>
          </cell>
        </row>
        <row r="8113">
          <cell r="A8113" t="str">
            <v>RH13 9</v>
          </cell>
          <cell r="B8113">
            <v>997495.61</v>
          </cell>
          <cell r="C8113" t="str">
            <v/>
          </cell>
          <cell r="D8113">
            <v>1211113.26</v>
          </cell>
          <cell r="E8113">
            <v>1665127.15</v>
          </cell>
          <cell r="F8113">
            <v>937643.6</v>
          </cell>
          <cell r="G8113">
            <v>1058168.5599999998</v>
          </cell>
          <cell r="H8113">
            <v>436594.67</v>
          </cell>
        </row>
        <row r="8114">
          <cell r="A8114" t="str">
            <v>RH14 0</v>
          </cell>
          <cell r="B8114" t="str">
            <v/>
          </cell>
          <cell r="C8114" t="str">
            <v/>
          </cell>
          <cell r="D8114">
            <v>742052.56</v>
          </cell>
          <cell r="E8114">
            <v>817774.64</v>
          </cell>
          <cell r="F8114">
            <v>196018.30000000005</v>
          </cell>
          <cell r="G8114">
            <v>817554.21999999962</v>
          </cell>
          <cell r="H8114">
            <v>88065.25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>
            <v>1303871.54</v>
          </cell>
          <cell r="C8116" t="str">
            <v/>
          </cell>
          <cell r="D8116">
            <v>1251392.43</v>
          </cell>
          <cell r="E8116">
            <v>1675422.76</v>
          </cell>
          <cell r="F8116">
            <v>540727.51000000013</v>
          </cell>
          <cell r="G8116">
            <v>1220785.4599999995</v>
          </cell>
          <cell r="H8116">
            <v>295918.43</v>
          </cell>
        </row>
        <row r="8117">
          <cell r="A8117" t="str">
            <v>RH15 0</v>
          </cell>
          <cell r="B8117">
            <v>1117886.07</v>
          </cell>
          <cell r="C8117" t="str">
            <v/>
          </cell>
          <cell r="D8117">
            <v>1794222.65</v>
          </cell>
          <cell r="E8117">
            <v>1903771.46</v>
          </cell>
          <cell r="F8117">
            <v>825144.25000000012</v>
          </cell>
          <cell r="G8117">
            <v>1044560.1000000002</v>
          </cell>
          <cell r="H8117">
            <v>484545.37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>
            <v>1129951.52</v>
          </cell>
          <cell r="C8119" t="str">
            <v/>
          </cell>
          <cell r="D8119">
            <v>1455034.04</v>
          </cell>
          <cell r="E8119">
            <v>1954633.64</v>
          </cell>
          <cell r="F8119">
            <v>758659.5299999998</v>
          </cell>
          <cell r="G8119">
            <v>946872.24000000022</v>
          </cell>
          <cell r="H8119">
            <v>636086.72</v>
          </cell>
        </row>
        <row r="8120">
          <cell r="A8120" t="str">
            <v>RH15 9</v>
          </cell>
          <cell r="B8120">
            <v>683607.05</v>
          </cell>
          <cell r="C8120" t="str">
            <v/>
          </cell>
          <cell r="D8120">
            <v>1182010.93</v>
          </cell>
          <cell r="E8120">
            <v>1625245.74</v>
          </cell>
          <cell r="F8120">
            <v>474098.74999999994</v>
          </cell>
          <cell r="G8120">
            <v>748883.13</v>
          </cell>
          <cell r="H8120">
            <v>398477.79000000004</v>
          </cell>
        </row>
        <row r="8121">
          <cell r="A8121" t="str">
            <v>RH16 1</v>
          </cell>
          <cell r="B8121">
            <v>787189.04</v>
          </cell>
          <cell r="C8121" t="str">
            <v/>
          </cell>
          <cell r="D8121">
            <v>1869554.54</v>
          </cell>
          <cell r="E8121">
            <v>875524.7</v>
          </cell>
          <cell r="F8121">
            <v>322689.65000000008</v>
          </cell>
          <cell r="G8121">
            <v>535792.05999999994</v>
          </cell>
          <cell r="H8121">
            <v>236690.17</v>
          </cell>
        </row>
        <row r="8122">
          <cell r="A8122" t="str">
            <v>RH16 2</v>
          </cell>
          <cell r="B8122">
            <v>912829.24</v>
          </cell>
          <cell r="C8122" t="str">
            <v/>
          </cell>
          <cell r="D8122">
            <v>1658188.79</v>
          </cell>
          <cell r="E8122">
            <v>1169750.94</v>
          </cell>
          <cell r="F8122">
            <v>429649.26</v>
          </cell>
          <cell r="G8122">
            <v>988738.67999999993</v>
          </cell>
          <cell r="H8122">
            <v>179446.57</v>
          </cell>
        </row>
        <row r="8123">
          <cell r="A8123" t="str">
            <v>RH16 3</v>
          </cell>
          <cell r="B8123">
            <v>1090123.27</v>
          </cell>
          <cell r="C8123" t="str">
            <v/>
          </cell>
          <cell r="D8123">
            <v>1510991.92</v>
          </cell>
          <cell r="E8123">
            <v>1806642.82</v>
          </cell>
          <cell r="F8123">
            <v>577675.9700000002</v>
          </cell>
          <cell r="G8123">
            <v>674793.40000000026</v>
          </cell>
          <cell r="H8123">
            <v>334079.09000000003</v>
          </cell>
        </row>
        <row r="8124">
          <cell r="A8124" t="str">
            <v>RH16 4</v>
          </cell>
          <cell r="B8124">
            <v>1781297.17</v>
          </cell>
          <cell r="C8124" t="str">
            <v/>
          </cell>
          <cell r="D8124">
            <v>2066770.07</v>
          </cell>
          <cell r="E8124">
            <v>2060639.6</v>
          </cell>
          <cell r="F8124">
            <v>793794.57000000018</v>
          </cell>
          <cell r="G8124">
            <v>1060096.8500000001</v>
          </cell>
          <cell r="H8124">
            <v>402710.23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>
            <v>865766.63</v>
          </cell>
          <cell r="C8126" t="str">
            <v/>
          </cell>
          <cell r="D8126">
            <v>1237589.3600000001</v>
          </cell>
          <cell r="E8126">
            <v>1316420.6200000001</v>
          </cell>
          <cell r="F8126">
            <v>222067</v>
          </cell>
          <cell r="G8126">
            <v>730634.17000000016</v>
          </cell>
          <cell r="H8126">
            <v>193677.19</v>
          </cell>
        </row>
        <row r="8127">
          <cell r="A8127" t="str">
            <v>RH17 6</v>
          </cell>
          <cell r="B8127">
            <v>823125.44</v>
          </cell>
          <cell r="C8127" t="str">
            <v/>
          </cell>
          <cell r="D8127">
            <v>1009842.91</v>
          </cell>
          <cell r="E8127">
            <v>975394.3</v>
          </cell>
          <cell r="F8127">
            <v>282057.68999999994</v>
          </cell>
          <cell r="G8127">
            <v>781171.13999999978</v>
          </cell>
          <cell r="H8127">
            <v>134150.74</v>
          </cell>
        </row>
        <row r="8128">
          <cell r="A8128" t="str">
            <v>RH17 7</v>
          </cell>
          <cell r="B8128">
            <v>1081516.74</v>
          </cell>
          <cell r="C8128" t="str">
            <v/>
          </cell>
          <cell r="D8128">
            <v>815242.44</v>
          </cell>
          <cell r="E8128">
            <v>1242723.96</v>
          </cell>
          <cell r="F8128">
            <v>402681.8000000001</v>
          </cell>
          <cell r="G8128">
            <v>1002926.02</v>
          </cell>
          <cell r="H8128">
            <v>226901.13</v>
          </cell>
        </row>
        <row r="8129">
          <cell r="A8129" t="str">
            <v>RH18 5</v>
          </cell>
          <cell r="B8129">
            <v>691196.06</v>
          </cell>
          <cell r="C8129" t="str">
            <v/>
          </cell>
          <cell r="D8129">
            <v>779505.88</v>
          </cell>
          <cell r="E8129">
            <v>562719.29</v>
          </cell>
          <cell r="F8129">
            <v>108014.88</v>
          </cell>
          <cell r="G8129">
            <v>438336.07000000007</v>
          </cell>
          <cell r="H8129">
            <v>99947.85</v>
          </cell>
        </row>
        <row r="8130">
          <cell r="A8130" t="str">
            <v>RH19 1</v>
          </cell>
          <cell r="B8130">
            <v>959822.91</v>
          </cell>
          <cell r="C8130" t="str">
            <v/>
          </cell>
          <cell r="D8130">
            <v>1111712.21</v>
          </cell>
          <cell r="E8130">
            <v>920475.48</v>
          </cell>
          <cell r="F8130">
            <v>440765.31999999995</v>
          </cell>
          <cell r="G8130">
            <v>822939.32999999984</v>
          </cell>
          <cell r="H8130">
            <v>392893.32</v>
          </cell>
        </row>
        <row r="8131">
          <cell r="A8131" t="str">
            <v>RH19 2</v>
          </cell>
          <cell r="B8131">
            <v>1091382.73</v>
          </cell>
          <cell r="C8131" t="str">
            <v/>
          </cell>
          <cell r="D8131">
            <v>965073.26</v>
          </cell>
          <cell r="E8131">
            <v>1149989.06</v>
          </cell>
          <cell r="F8131">
            <v>441379.15000000008</v>
          </cell>
          <cell r="G8131">
            <v>1076123.8500000003</v>
          </cell>
          <cell r="H8131">
            <v>305945.7</v>
          </cell>
        </row>
        <row r="8132">
          <cell r="A8132" t="str">
            <v>RH19 3</v>
          </cell>
          <cell r="B8132">
            <v>1573709.3</v>
          </cell>
          <cell r="C8132" t="str">
            <v/>
          </cell>
          <cell r="D8132">
            <v>1587389.99</v>
          </cell>
          <cell r="E8132">
            <v>2251631.27</v>
          </cell>
          <cell r="F8132">
            <v>641997.01000000013</v>
          </cell>
          <cell r="G8132">
            <v>1573674.3499999996</v>
          </cell>
          <cell r="H8132">
            <v>372282.11</v>
          </cell>
        </row>
        <row r="8133">
          <cell r="A8133" t="str">
            <v>RH19 4</v>
          </cell>
          <cell r="B8133">
            <v>886359.86</v>
          </cell>
          <cell r="C8133" t="str">
            <v/>
          </cell>
          <cell r="D8133">
            <v>1379686.94</v>
          </cell>
          <cell r="E8133">
            <v>1388785.34</v>
          </cell>
          <cell r="F8133">
            <v>341742.10999999993</v>
          </cell>
          <cell r="G8133">
            <v>833921.03999999992</v>
          </cell>
          <cell r="H8133">
            <v>386549.56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>
            <v>752566.08</v>
          </cell>
          <cell r="C8135" t="str">
            <v/>
          </cell>
          <cell r="D8135">
            <v>1327590.53</v>
          </cell>
          <cell r="E8135">
            <v>1050780.3700000001</v>
          </cell>
          <cell r="F8135">
            <v>165404.14999999997</v>
          </cell>
          <cell r="G8135">
            <v>699630.27999999991</v>
          </cell>
          <cell r="H8135">
            <v>189303.23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>
            <v>687122.9</v>
          </cell>
          <cell r="C8137" t="str">
            <v/>
          </cell>
          <cell r="D8137">
            <v>1251319.1599999999</v>
          </cell>
          <cell r="E8137">
            <v>1246799.43</v>
          </cell>
          <cell r="F8137">
            <v>315437.52999999991</v>
          </cell>
          <cell r="G8137">
            <v>721256.9700000002</v>
          </cell>
          <cell r="H8137">
            <v>290717.74</v>
          </cell>
        </row>
        <row r="8138">
          <cell r="A8138" t="str">
            <v>RH2 8</v>
          </cell>
          <cell r="B8138">
            <v>719237.56</v>
          </cell>
          <cell r="C8138" t="str">
            <v/>
          </cell>
          <cell r="D8138">
            <v>1282027.97</v>
          </cell>
          <cell r="E8138">
            <v>945843.83</v>
          </cell>
          <cell r="F8138">
            <v>334267.73999999993</v>
          </cell>
          <cell r="G8138">
            <v>742806.41</v>
          </cell>
          <cell r="H8138">
            <v>310303.02</v>
          </cell>
        </row>
        <row r="8139">
          <cell r="A8139" t="str">
            <v>RH2 9</v>
          </cell>
          <cell r="B8139">
            <v>589036.07999999996</v>
          </cell>
          <cell r="C8139" t="str">
            <v/>
          </cell>
          <cell r="D8139">
            <v>647797.81000000006</v>
          </cell>
          <cell r="E8139">
            <v>588166.24</v>
          </cell>
          <cell r="F8139">
            <v>183996.01000000004</v>
          </cell>
          <cell r="G8139">
            <v>799781.07000000018</v>
          </cell>
          <cell r="H8139">
            <v>96464.46</v>
          </cell>
        </row>
        <row r="8140">
          <cell r="A8140" t="str">
            <v>RH20 1</v>
          </cell>
          <cell r="B8140">
            <v>743066.63</v>
          </cell>
          <cell r="C8140" t="str">
            <v/>
          </cell>
          <cell r="D8140">
            <v>583734.64</v>
          </cell>
          <cell r="E8140">
            <v>798897.24</v>
          </cell>
          <cell r="F8140">
            <v>247866.77</v>
          </cell>
          <cell r="G8140">
            <v>805898.76999999979</v>
          </cell>
          <cell r="H8140">
            <v>127444.27</v>
          </cell>
        </row>
        <row r="8141">
          <cell r="A8141" t="str">
            <v>RH20 2</v>
          </cell>
          <cell r="B8141">
            <v>883001.54</v>
          </cell>
          <cell r="C8141" t="str">
            <v/>
          </cell>
          <cell r="D8141">
            <v>679518.89</v>
          </cell>
          <cell r="E8141">
            <v>850058.98</v>
          </cell>
          <cell r="F8141">
            <v>240852.74000000005</v>
          </cell>
          <cell r="G8141">
            <v>858564.5299999998</v>
          </cell>
          <cell r="H8141">
            <v>200200.68</v>
          </cell>
        </row>
        <row r="8142">
          <cell r="A8142" t="str">
            <v>RH20 3</v>
          </cell>
          <cell r="B8142">
            <v>1126635.06</v>
          </cell>
          <cell r="C8142" t="str">
            <v/>
          </cell>
          <cell r="D8142">
            <v>1045892.68</v>
          </cell>
          <cell r="E8142">
            <v>1403947.62</v>
          </cell>
          <cell r="F8142">
            <v>318804.09000000008</v>
          </cell>
          <cell r="G8142">
            <v>888709.60999999975</v>
          </cell>
          <cell r="H8142">
            <v>251291.48</v>
          </cell>
        </row>
        <row r="8143">
          <cell r="A8143" t="str">
            <v>RH20 4</v>
          </cell>
          <cell r="B8143">
            <v>953343.61</v>
          </cell>
          <cell r="C8143" t="str">
            <v/>
          </cell>
          <cell r="D8143">
            <v>876179.66</v>
          </cell>
          <cell r="E8143">
            <v>1206120.1299999999</v>
          </cell>
          <cell r="F8143">
            <v>198237.69000000003</v>
          </cell>
          <cell r="G8143">
            <v>698100.91999999981</v>
          </cell>
          <cell r="H8143">
            <v>217652.41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>
            <v>257453.6</v>
          </cell>
          <cell r="C8146" t="str">
            <v/>
          </cell>
          <cell r="D8146">
            <v>685243.07</v>
          </cell>
          <cell r="E8146">
            <v>601059.86</v>
          </cell>
          <cell r="F8146">
            <v>152927.40000000005</v>
          </cell>
          <cell r="G8146">
            <v>372463.7099999999</v>
          </cell>
          <cell r="H8146">
            <v>90216.63</v>
          </cell>
        </row>
        <row r="8147">
          <cell r="A8147" t="str">
            <v>RH4 1</v>
          </cell>
          <cell r="B8147">
            <v>690793.06</v>
          </cell>
          <cell r="C8147" t="str">
            <v/>
          </cell>
          <cell r="D8147">
            <v>778082.3</v>
          </cell>
          <cell r="E8147">
            <v>734598.03</v>
          </cell>
          <cell r="F8147">
            <v>146162.53</v>
          </cell>
          <cell r="G8147">
            <v>546016.64000000013</v>
          </cell>
          <cell r="H8147">
            <v>175725.35</v>
          </cell>
        </row>
        <row r="8148">
          <cell r="A8148" t="str">
            <v>RH4 2</v>
          </cell>
          <cell r="B8148">
            <v>382272.62</v>
          </cell>
          <cell r="C8148" t="str">
            <v/>
          </cell>
          <cell r="D8148">
            <v>486832.11</v>
          </cell>
          <cell r="E8148">
            <v>595089.24</v>
          </cell>
          <cell r="F8148">
            <v>210995.26</v>
          </cell>
          <cell r="G8148">
            <v>462570.11999999994</v>
          </cell>
          <cell r="H8148">
            <v>166937.89000000001</v>
          </cell>
        </row>
        <row r="8149">
          <cell r="A8149" t="str">
            <v>RH4 3</v>
          </cell>
          <cell r="B8149">
            <v>619173.41</v>
          </cell>
          <cell r="C8149" t="str">
            <v/>
          </cell>
          <cell r="D8149">
            <v>628807.82999999996</v>
          </cell>
          <cell r="E8149">
            <v>571875.09</v>
          </cell>
          <cell r="F8149">
            <v>202302.09</v>
          </cell>
          <cell r="G8149">
            <v>555650.04999999981</v>
          </cell>
          <cell r="H8149">
            <v>170962.29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>
            <v>947437.32</v>
          </cell>
          <cell r="C8151" t="str">
            <v/>
          </cell>
          <cell r="D8151">
            <v>1068551.28</v>
          </cell>
          <cell r="E8151">
            <v>1124078.1000000001</v>
          </cell>
          <cell r="F8151">
            <v>467381.85</v>
          </cell>
          <cell r="G8151">
            <v>761511.17000000016</v>
          </cell>
          <cell r="H8151">
            <v>246868.42</v>
          </cell>
        </row>
        <row r="8152">
          <cell r="A8152" t="str">
            <v>RH5 5</v>
          </cell>
          <cell r="B8152">
            <v>877266.37</v>
          </cell>
          <cell r="C8152" t="str">
            <v/>
          </cell>
          <cell r="D8152">
            <v>717737.7</v>
          </cell>
          <cell r="E8152">
            <v>936366.64</v>
          </cell>
          <cell r="F8152">
            <v>232120.91999999995</v>
          </cell>
          <cell r="G8152">
            <v>566364.92000000004</v>
          </cell>
          <cell r="H8152">
            <v>238360.04</v>
          </cell>
        </row>
        <row r="8153">
          <cell r="A8153" t="str">
            <v>RH5 6</v>
          </cell>
          <cell r="B8153">
            <v>607884.12</v>
          </cell>
          <cell r="C8153" t="str">
            <v/>
          </cell>
          <cell r="D8153">
            <v>531795.36</v>
          </cell>
          <cell r="E8153">
            <v>569336.38</v>
          </cell>
          <cell r="F8153">
            <v>225566.85</v>
          </cell>
          <cell r="G8153">
            <v>325463.68999999994</v>
          </cell>
          <cell r="H8153">
            <v>176727.09</v>
          </cell>
        </row>
        <row r="8154">
          <cell r="A8154" t="str">
            <v>RH6 0</v>
          </cell>
          <cell r="B8154">
            <v>520507.46</v>
          </cell>
          <cell r="C8154" t="str">
            <v/>
          </cell>
          <cell r="D8154">
            <v>468774.26</v>
          </cell>
          <cell r="E8154">
            <v>374718.08</v>
          </cell>
          <cell r="F8154">
            <v>168910.47</v>
          </cell>
          <cell r="G8154">
            <v>452021.43999999989</v>
          </cell>
          <cell r="H8154">
            <v>64123.32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>
            <v>1295910.3999999999</v>
          </cell>
          <cell r="C8156" t="str">
            <v/>
          </cell>
          <cell r="D8156">
            <v>844461.73</v>
          </cell>
          <cell r="E8156">
            <v>1169081.56</v>
          </cell>
          <cell r="F8156">
            <v>457980.54999999993</v>
          </cell>
          <cell r="G8156">
            <v>600959.82999999984</v>
          </cell>
          <cell r="H8156">
            <v>190834.51</v>
          </cell>
        </row>
        <row r="8157">
          <cell r="A8157" t="str">
            <v>RH6 8</v>
          </cell>
          <cell r="B8157">
            <v>1904114.11</v>
          </cell>
          <cell r="C8157" t="str">
            <v/>
          </cell>
          <cell r="D8157">
            <v>1768687.53</v>
          </cell>
          <cell r="E8157">
            <v>1675541.24</v>
          </cell>
          <cell r="F8157">
            <v>842949.38000000012</v>
          </cell>
          <cell r="G8157">
            <v>1211583.8899999999</v>
          </cell>
          <cell r="H8157">
            <v>264699.43</v>
          </cell>
        </row>
        <row r="8158">
          <cell r="A8158" t="str">
            <v>RH6 9</v>
          </cell>
          <cell r="B8158">
            <v>2450624.36</v>
          </cell>
          <cell r="C8158" t="str">
            <v/>
          </cell>
          <cell r="D8158">
            <v>2549906.89</v>
          </cell>
          <cell r="E8158">
            <v>2393618.94</v>
          </cell>
          <cell r="F8158">
            <v>1146852.0199999991</v>
          </cell>
          <cell r="G8158">
            <v>1775145.36</v>
          </cell>
          <cell r="H8158">
            <v>606103.28</v>
          </cell>
        </row>
        <row r="8159">
          <cell r="A8159" t="str">
            <v>RH7 6</v>
          </cell>
          <cell r="B8159">
            <v>1431529.68</v>
          </cell>
          <cell r="C8159" t="str">
            <v/>
          </cell>
          <cell r="D8159">
            <v>1141927.3799999999</v>
          </cell>
          <cell r="E8159">
            <v>1593455.82</v>
          </cell>
          <cell r="F8159">
            <v>336322.18000000005</v>
          </cell>
          <cell r="G8159">
            <v>1263766.8299999998</v>
          </cell>
          <cell r="H8159">
            <v>393030.83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>
            <v>959847.54</v>
          </cell>
          <cell r="C8162" t="str">
            <v/>
          </cell>
          <cell r="D8162">
            <v>2093454.54</v>
          </cell>
          <cell r="E8162">
            <v>1462120.25</v>
          </cell>
          <cell r="F8162">
            <v>220608.39000000004</v>
          </cell>
          <cell r="G8162">
            <v>1095055.01</v>
          </cell>
          <cell r="H8162">
            <v>263522.87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>
            <v>518256.63</v>
          </cell>
          <cell r="C8164" t="str">
            <v/>
          </cell>
          <cell r="D8164">
            <v>951976.37</v>
          </cell>
          <cell r="E8164">
            <v>959078.91</v>
          </cell>
          <cell r="F8164">
            <v>109415.50999999998</v>
          </cell>
          <cell r="G8164">
            <v>1206723.2900000005</v>
          </cell>
          <cell r="H8164">
            <v>229492.06</v>
          </cell>
        </row>
        <row r="8165">
          <cell r="A8165" t="str">
            <v>RH9 8</v>
          </cell>
          <cell r="B8165">
            <v>883335.25</v>
          </cell>
          <cell r="C8165" t="str">
            <v/>
          </cell>
          <cell r="D8165">
            <v>553860.93999999994</v>
          </cell>
          <cell r="E8165">
            <v>866497.69</v>
          </cell>
          <cell r="F8165">
            <v>169167.86000000004</v>
          </cell>
          <cell r="G8165">
            <v>731016.91</v>
          </cell>
          <cell r="H8165">
            <v>323605.77</v>
          </cell>
        </row>
        <row r="8166">
          <cell r="A8166" t="str">
            <v>RM Other</v>
          </cell>
          <cell r="B8166">
            <v>6825.52</v>
          </cell>
          <cell r="C8166">
            <v>2171762.2599999998</v>
          </cell>
          <cell r="D8166">
            <v>74569.31</v>
          </cell>
          <cell r="E8166">
            <v>18922.29</v>
          </cell>
          <cell r="F8166">
            <v>11962.62</v>
          </cell>
          <cell r="G8166">
            <v>51716.119999999995</v>
          </cell>
          <cell r="H8166">
            <v>41808.51</v>
          </cell>
        </row>
        <row r="8167">
          <cell r="A8167" t="str">
            <v>RM total</v>
          </cell>
          <cell r="B8167">
            <v>93689078.139999971</v>
          </cell>
          <cell r="C8167">
            <v>2681309.54</v>
          </cell>
          <cell r="D8167">
            <v>60321455.250000022</v>
          </cell>
          <cell r="E8167">
            <v>94893463.809999973</v>
          </cell>
          <cell r="F8167">
            <v>25314616.509999998</v>
          </cell>
          <cell r="G8167">
            <v>66882722.780000016</v>
          </cell>
          <cell r="H8167">
            <v>26033136.280000009</v>
          </cell>
        </row>
        <row r="8168">
          <cell r="A8168" t="str">
            <v>RM1 1</v>
          </cell>
          <cell r="B8168">
            <v>322712.13</v>
          </cell>
          <cell r="C8168" t="str">
            <v/>
          </cell>
          <cell r="D8168">
            <v>196835.65</v>
          </cell>
          <cell r="E8168">
            <v>361146.67</v>
          </cell>
          <cell r="F8168">
            <v>68880.760000000009</v>
          </cell>
          <cell r="G8168">
            <v>291181.19999999995</v>
          </cell>
          <cell r="H8168">
            <v>74556.53</v>
          </cell>
        </row>
        <row r="8169">
          <cell r="A8169" t="str">
            <v>RM1 2</v>
          </cell>
          <cell r="B8169">
            <v>960998.01</v>
          </cell>
          <cell r="C8169" t="str">
            <v/>
          </cell>
          <cell r="D8169">
            <v>566617.43000000005</v>
          </cell>
          <cell r="E8169">
            <v>842744.06</v>
          </cell>
          <cell r="F8169">
            <v>259171.82999999996</v>
          </cell>
          <cell r="G8169">
            <v>808298.89000000048</v>
          </cell>
          <cell r="H8169">
            <v>222502.58000000002</v>
          </cell>
        </row>
        <row r="8170">
          <cell r="A8170" t="str">
            <v>RM1 3</v>
          </cell>
          <cell r="B8170">
            <v>385922.18</v>
          </cell>
          <cell r="C8170" t="str">
            <v/>
          </cell>
          <cell r="D8170">
            <v>240983.86</v>
          </cell>
          <cell r="E8170">
            <v>352772.68</v>
          </cell>
          <cell r="F8170">
            <v>75706.17</v>
          </cell>
          <cell r="G8170">
            <v>480509.50999999995</v>
          </cell>
          <cell r="H8170">
            <v>99461.55</v>
          </cell>
        </row>
        <row r="8171">
          <cell r="A8171" t="str">
            <v>RM1 4</v>
          </cell>
          <cell r="B8171">
            <v>1447054.47</v>
          </cell>
          <cell r="C8171" t="str">
            <v/>
          </cell>
          <cell r="D8171">
            <v>1177788.5900000001</v>
          </cell>
          <cell r="E8171">
            <v>1737745.29</v>
          </cell>
          <cell r="F8171">
            <v>519991.2300000001</v>
          </cell>
          <cell r="G8171">
            <v>1462901.31</v>
          </cell>
          <cell r="H8171">
            <v>528621.73</v>
          </cell>
        </row>
        <row r="8172">
          <cell r="A8172" t="str">
            <v>RM10 7</v>
          </cell>
          <cell r="B8172">
            <v>2333431.67</v>
          </cell>
          <cell r="C8172" t="str">
            <v/>
          </cell>
          <cell r="D8172">
            <v>931091.23</v>
          </cell>
          <cell r="E8172">
            <v>2122644.81</v>
          </cell>
          <cell r="F8172">
            <v>707772.60999999987</v>
          </cell>
          <cell r="G8172">
            <v>1297171.0699999998</v>
          </cell>
          <cell r="H8172">
            <v>558606.22</v>
          </cell>
        </row>
        <row r="8173">
          <cell r="A8173" t="str">
            <v>RM10 8</v>
          </cell>
          <cell r="B8173">
            <v>3505604.13</v>
          </cell>
          <cell r="C8173" t="str">
            <v/>
          </cell>
          <cell r="D8173">
            <v>1538587.63</v>
          </cell>
          <cell r="E8173">
            <v>2831452.45</v>
          </cell>
          <cell r="F8173">
            <v>845954.55999999982</v>
          </cell>
          <cell r="G8173">
            <v>1537748.7200000002</v>
          </cell>
          <cell r="H8173">
            <v>632135.42000000004</v>
          </cell>
        </row>
        <row r="8174">
          <cell r="A8174" t="str">
            <v>RM10 9</v>
          </cell>
          <cell r="B8174">
            <v>2781006.96</v>
          </cell>
          <cell r="C8174" t="str">
            <v/>
          </cell>
          <cell r="D8174">
            <v>1055304.28</v>
          </cell>
          <cell r="E8174">
            <v>2221704.39</v>
          </cell>
          <cell r="F8174">
            <v>573105.67999999993</v>
          </cell>
          <cell r="G8174">
            <v>1226814.8599999996</v>
          </cell>
          <cell r="H8174">
            <v>381026.19</v>
          </cell>
        </row>
        <row r="8175">
          <cell r="A8175" t="str">
            <v>RM11 1</v>
          </cell>
          <cell r="B8175">
            <v>1350161.82</v>
          </cell>
          <cell r="C8175" t="str">
            <v/>
          </cell>
          <cell r="D8175">
            <v>1372454.32</v>
          </cell>
          <cell r="E8175">
            <v>1751054.57</v>
          </cell>
          <cell r="F8175">
            <v>472967.50000000006</v>
          </cell>
          <cell r="G8175">
            <v>1499615.5399999993</v>
          </cell>
          <cell r="H8175">
            <v>545423.31000000006</v>
          </cell>
        </row>
        <row r="8176">
          <cell r="A8176" t="str">
            <v>RM11 2</v>
          </cell>
          <cell r="B8176">
            <v>1963346.5</v>
          </cell>
          <cell r="C8176" t="str">
            <v/>
          </cell>
          <cell r="D8176">
            <v>1199564.54</v>
          </cell>
          <cell r="E8176">
            <v>1615016.34</v>
          </cell>
          <cell r="F8176">
            <v>281844.10000000003</v>
          </cell>
          <cell r="G8176">
            <v>1962613.8599999999</v>
          </cell>
          <cell r="H8176">
            <v>369200.34</v>
          </cell>
        </row>
        <row r="8177">
          <cell r="A8177" t="str">
            <v>RM11 3</v>
          </cell>
          <cell r="B8177">
            <v>840714.36</v>
          </cell>
          <cell r="C8177" t="str">
            <v/>
          </cell>
          <cell r="D8177">
            <v>1233750.22</v>
          </cell>
          <cell r="E8177">
            <v>1586334.64</v>
          </cell>
          <cell r="F8177">
            <v>487372.91999999993</v>
          </cell>
          <cell r="G8177">
            <v>1107345.8099999996</v>
          </cell>
          <cell r="H8177">
            <v>460278.58</v>
          </cell>
        </row>
        <row r="8178">
          <cell r="A8178" t="str">
            <v>RM12 4</v>
          </cell>
          <cell r="B8178">
            <v>2077865.34</v>
          </cell>
          <cell r="C8178">
            <v>124034.79000000001</v>
          </cell>
          <cell r="D8178">
            <v>1895903.71</v>
          </cell>
          <cell r="E8178">
            <v>1916265.23</v>
          </cell>
          <cell r="F8178">
            <v>809041.24999999988</v>
          </cell>
          <cell r="G8178">
            <v>2023379.4099999988</v>
          </cell>
          <cell r="H8178">
            <v>795727.11</v>
          </cell>
        </row>
        <row r="8179">
          <cell r="A8179" t="str">
            <v>RM12 5</v>
          </cell>
          <cell r="B8179">
            <v>1457104.48</v>
          </cell>
          <cell r="C8179" t="str">
            <v/>
          </cell>
          <cell r="D8179">
            <v>1273148.48</v>
          </cell>
          <cell r="E8179">
            <v>1169814.05</v>
          </cell>
          <cell r="F8179">
            <v>466255.97999999992</v>
          </cell>
          <cell r="G8179">
            <v>1114756.3500000001</v>
          </cell>
          <cell r="H8179">
            <v>458690.44</v>
          </cell>
        </row>
        <row r="8180">
          <cell r="A8180" t="str">
            <v>RM12 6</v>
          </cell>
          <cell r="B8180">
            <v>837002.31</v>
          </cell>
          <cell r="C8180" t="str">
            <v/>
          </cell>
          <cell r="D8180">
            <v>803100.39</v>
          </cell>
          <cell r="E8180">
            <v>1159389.6299999999</v>
          </cell>
          <cell r="F8180">
            <v>439036.74</v>
          </cell>
          <cell r="G8180">
            <v>986660.86</v>
          </cell>
          <cell r="H8180">
            <v>390982.54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>
            <v>1405495.44</v>
          </cell>
          <cell r="C8183" t="str">
            <v/>
          </cell>
          <cell r="D8183">
            <v>1010294.96</v>
          </cell>
          <cell r="E8183">
            <v>1571159.71</v>
          </cell>
          <cell r="F8183">
            <v>414118.22999999975</v>
          </cell>
          <cell r="G8183">
            <v>1360424.8599999996</v>
          </cell>
          <cell r="H8183">
            <v>514744.52</v>
          </cell>
        </row>
        <row r="8184">
          <cell r="A8184" t="str">
            <v>RM13 8</v>
          </cell>
          <cell r="B8184">
            <v>1564807.75</v>
          </cell>
          <cell r="C8184" t="str">
            <v/>
          </cell>
          <cell r="D8184">
            <v>636840.80000000005</v>
          </cell>
          <cell r="E8184">
            <v>1286393.43</v>
          </cell>
          <cell r="F8184">
            <v>429363.34999999992</v>
          </cell>
          <cell r="G8184">
            <v>880017.22999999975</v>
          </cell>
          <cell r="H8184">
            <v>426440.04000000004</v>
          </cell>
        </row>
        <row r="8185">
          <cell r="A8185" t="str">
            <v>RM13 9</v>
          </cell>
          <cell r="B8185">
            <v>2728074.43</v>
          </cell>
          <cell r="C8185" t="str">
            <v/>
          </cell>
          <cell r="D8185">
            <v>1282030.6399999999</v>
          </cell>
          <cell r="E8185">
            <v>1928248.86</v>
          </cell>
          <cell r="F8185">
            <v>475378.25000000006</v>
          </cell>
          <cell r="G8185">
            <v>1368097.5300000003</v>
          </cell>
          <cell r="H8185">
            <v>614704.38</v>
          </cell>
        </row>
        <row r="8186">
          <cell r="A8186" t="str">
            <v>RM14 1</v>
          </cell>
          <cell r="B8186">
            <v>1312285.79</v>
          </cell>
          <cell r="C8186">
            <v>158137.60000000001</v>
          </cell>
          <cell r="D8186">
            <v>1458122.81</v>
          </cell>
          <cell r="E8186">
            <v>1423395.5</v>
          </cell>
          <cell r="F8186">
            <v>571515.37</v>
          </cell>
          <cell r="G8186">
            <v>1280487.6900000004</v>
          </cell>
          <cell r="H8186">
            <v>321759.60000000003</v>
          </cell>
        </row>
        <row r="8187">
          <cell r="A8187" t="str">
            <v>RM14 2</v>
          </cell>
          <cell r="B8187">
            <v>753441.48</v>
          </cell>
          <cell r="C8187" t="str">
            <v/>
          </cell>
          <cell r="D8187">
            <v>916699.19</v>
          </cell>
          <cell r="E8187">
            <v>1180578.1100000001</v>
          </cell>
          <cell r="F8187">
            <v>448740.6</v>
          </cell>
          <cell r="G8187">
            <v>737421.44999999984</v>
          </cell>
          <cell r="H8187">
            <v>399929.5</v>
          </cell>
        </row>
        <row r="8188">
          <cell r="A8188" t="str">
            <v>RM14 3</v>
          </cell>
          <cell r="B8188">
            <v>688220.11</v>
          </cell>
          <cell r="C8188" t="str">
            <v/>
          </cell>
          <cell r="D8188">
            <v>967081.92</v>
          </cell>
          <cell r="E8188">
            <v>1069299.56</v>
          </cell>
          <cell r="F8188">
            <v>499083.49</v>
          </cell>
          <cell r="G8188">
            <v>694927.46999999974</v>
          </cell>
          <cell r="H8188">
            <v>391469.27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>
            <v>1712812.33</v>
          </cell>
          <cell r="C8190" t="str">
            <v/>
          </cell>
          <cell r="D8190">
            <v>1262698.1399999999</v>
          </cell>
          <cell r="E8190">
            <v>2024252.94</v>
          </cell>
          <cell r="F8190">
            <v>349355.76</v>
          </cell>
          <cell r="G8190">
            <v>1020680.2099999997</v>
          </cell>
          <cell r="H8190">
            <v>463579.65</v>
          </cell>
        </row>
        <row r="8191">
          <cell r="A8191" t="str">
            <v>RM15 5</v>
          </cell>
          <cell r="B8191">
            <v>2074953.17</v>
          </cell>
          <cell r="C8191" t="str">
            <v/>
          </cell>
          <cell r="D8191">
            <v>1278581.46</v>
          </cell>
          <cell r="E8191">
            <v>2494851.5499999998</v>
          </cell>
          <cell r="F8191">
            <v>633414.26</v>
          </cell>
          <cell r="G8191">
            <v>1418003.5400000005</v>
          </cell>
          <cell r="H8191">
            <v>722999.51</v>
          </cell>
        </row>
        <row r="8192">
          <cell r="A8192" t="str">
            <v>RM15 6</v>
          </cell>
          <cell r="B8192">
            <v>1302467.82</v>
          </cell>
          <cell r="C8192" t="str">
            <v/>
          </cell>
          <cell r="D8192">
            <v>902231.69</v>
          </cell>
          <cell r="E8192">
            <v>1852341.15</v>
          </cell>
          <cell r="F8192">
            <v>315369.55999999994</v>
          </cell>
          <cell r="G8192">
            <v>1262722.1300000004</v>
          </cell>
          <cell r="H8192">
            <v>593444.22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>
            <v>2389682.6800000002</v>
          </cell>
          <cell r="C8194" t="str">
            <v/>
          </cell>
          <cell r="D8194">
            <v>1524582.67</v>
          </cell>
          <cell r="E8194">
            <v>2733352.05</v>
          </cell>
          <cell r="F8194">
            <v>612402.21</v>
          </cell>
          <cell r="G8194">
            <v>1410814.8700000006</v>
          </cell>
          <cell r="H8194">
            <v>781043.46</v>
          </cell>
        </row>
        <row r="8195">
          <cell r="A8195" t="str">
            <v>RM16 3</v>
          </cell>
          <cell r="B8195">
            <v>609174.37</v>
          </cell>
          <cell r="C8195" t="str">
            <v/>
          </cell>
          <cell r="D8195">
            <v>419169.55</v>
          </cell>
          <cell r="E8195">
            <v>779532.39</v>
          </cell>
          <cell r="F8195">
            <v>146400.06000000003</v>
          </cell>
          <cell r="G8195">
            <v>427818.43999999989</v>
          </cell>
          <cell r="H8195">
            <v>255542.48</v>
          </cell>
        </row>
        <row r="8196">
          <cell r="A8196" t="str">
            <v>RM16 4</v>
          </cell>
          <cell r="B8196">
            <v>1607497.58</v>
          </cell>
          <cell r="C8196" t="str">
            <v/>
          </cell>
          <cell r="D8196">
            <v>946766.17</v>
          </cell>
          <cell r="E8196">
            <v>1934223.68</v>
          </cell>
          <cell r="F8196">
            <v>488822.73999999993</v>
          </cell>
          <cell r="G8196">
            <v>998816.54000000015</v>
          </cell>
          <cell r="H8196">
            <v>547565.56000000006</v>
          </cell>
        </row>
        <row r="8197">
          <cell r="A8197" t="str">
            <v>RM16 5</v>
          </cell>
          <cell r="B8197">
            <v>228407.59</v>
          </cell>
          <cell r="C8197" t="str">
            <v/>
          </cell>
          <cell r="D8197" t="str">
            <v/>
          </cell>
          <cell r="E8197">
            <v>236356.09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>
            <v>3278582.32</v>
          </cell>
          <cell r="C8198">
            <v>137193.88</v>
          </cell>
          <cell r="D8198">
            <v>2555180.4300000002</v>
          </cell>
          <cell r="E8198">
            <v>3582321.32</v>
          </cell>
          <cell r="F8198">
            <v>561116.61</v>
          </cell>
          <cell r="G8198">
            <v>1978821.77</v>
          </cell>
          <cell r="H8198">
            <v>658954.93000000005</v>
          </cell>
        </row>
        <row r="8199">
          <cell r="A8199" t="str">
            <v>RM17 5</v>
          </cell>
          <cell r="B8199">
            <v>2533194.33</v>
          </cell>
          <cell r="C8199" t="str">
            <v/>
          </cell>
          <cell r="D8199">
            <v>1804650.88</v>
          </cell>
          <cell r="E8199">
            <v>2831986.08</v>
          </cell>
          <cell r="F8199">
            <v>716353.79999999981</v>
          </cell>
          <cell r="G8199">
            <v>1319101.4000000004</v>
          </cell>
          <cell r="H8199">
            <v>584896.62</v>
          </cell>
        </row>
        <row r="8200">
          <cell r="A8200" t="str">
            <v>RM17 6</v>
          </cell>
          <cell r="B8200">
            <v>2898584.55</v>
          </cell>
          <cell r="C8200">
            <v>90181.010000000009</v>
          </cell>
          <cell r="D8200">
            <v>1580309.07</v>
          </cell>
          <cell r="E8200">
            <v>3418528.83</v>
          </cell>
          <cell r="F8200">
            <v>629349.67000000004</v>
          </cell>
          <cell r="G8200">
            <v>1735734.5400000005</v>
          </cell>
          <cell r="H8200">
            <v>676362.76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>
            <v>931231.48</v>
          </cell>
          <cell r="C8202" t="str">
            <v/>
          </cell>
          <cell r="D8202">
            <v>377414.39</v>
          </cell>
          <cell r="E8202">
            <v>871989.43</v>
          </cell>
          <cell r="F8202">
            <v>253504.41000000003</v>
          </cell>
          <cell r="G8202">
            <v>604786.7699999999</v>
          </cell>
          <cell r="H8202">
            <v>162860.56</v>
          </cell>
        </row>
        <row r="8203">
          <cell r="A8203" t="str">
            <v>RM18 8</v>
          </cell>
          <cell r="B8203">
            <v>2692275.02</v>
          </cell>
          <cell r="C8203" t="str">
            <v/>
          </cell>
          <cell r="D8203">
            <v>1310381.24</v>
          </cell>
          <cell r="E8203">
            <v>2863510.78</v>
          </cell>
          <cell r="F8203">
            <v>801335.76</v>
          </cell>
          <cell r="G8203">
            <v>1390739.6400000004</v>
          </cell>
          <cell r="H8203">
            <v>528707.89</v>
          </cell>
        </row>
        <row r="8204">
          <cell r="A8204" t="str">
            <v>RM19 1</v>
          </cell>
          <cell r="B8204">
            <v>1931625.01</v>
          </cell>
          <cell r="C8204" t="str">
            <v/>
          </cell>
          <cell r="D8204">
            <v>969888.31</v>
          </cell>
          <cell r="E8204">
            <v>1634809.41</v>
          </cell>
          <cell r="F8204">
            <v>366751.08</v>
          </cell>
          <cell r="G8204">
            <v>1092901.3900000004</v>
          </cell>
          <cell r="H8204">
            <v>346129.18</v>
          </cell>
        </row>
        <row r="8205">
          <cell r="A8205" t="str">
            <v>RM2 5</v>
          </cell>
          <cell r="B8205">
            <v>809423.01</v>
          </cell>
          <cell r="C8205" t="str">
            <v/>
          </cell>
          <cell r="D8205">
            <v>949173.68</v>
          </cell>
          <cell r="E8205">
            <v>1378025.25</v>
          </cell>
          <cell r="F8205">
            <v>149739.97</v>
          </cell>
          <cell r="G8205">
            <v>892219.48</v>
          </cell>
          <cell r="H8205">
            <v>243977.56</v>
          </cell>
        </row>
        <row r="8206">
          <cell r="A8206" t="str">
            <v>RM2 6</v>
          </cell>
          <cell r="B8206">
            <v>974755.86</v>
          </cell>
          <cell r="C8206" t="str">
            <v/>
          </cell>
          <cell r="D8206">
            <v>909249.99</v>
          </cell>
          <cell r="E8206">
            <v>1150851.46</v>
          </cell>
          <cell r="F8206">
            <v>306043.12999999995</v>
          </cell>
          <cell r="G8206">
            <v>904452.79</v>
          </cell>
          <cell r="H8206">
            <v>284846.97000000003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>
            <v>506443.37</v>
          </cell>
          <cell r="C8209" t="str">
            <v/>
          </cell>
          <cell r="D8209">
            <v>366405.13</v>
          </cell>
          <cell r="E8209">
            <v>813438.73</v>
          </cell>
          <cell r="F8209">
            <v>182932.19999999995</v>
          </cell>
          <cell r="G8209">
            <v>378941.22999999992</v>
          </cell>
          <cell r="H8209">
            <v>102034.45</v>
          </cell>
        </row>
        <row r="8210">
          <cell r="A8210" t="str">
            <v>RM20 4</v>
          </cell>
          <cell r="B8210">
            <v>918664.06</v>
          </cell>
          <cell r="C8210" t="str">
            <v/>
          </cell>
          <cell r="D8210">
            <v>549530.68999999994</v>
          </cell>
          <cell r="E8210">
            <v>901547.51</v>
          </cell>
          <cell r="F8210">
            <v>258335.49999999997</v>
          </cell>
          <cell r="G8210">
            <v>511374.96000000014</v>
          </cell>
          <cell r="H8210">
            <v>138719.22</v>
          </cell>
        </row>
        <row r="8211">
          <cell r="A8211" t="str">
            <v>RM3 0</v>
          </cell>
          <cell r="B8211">
            <v>1672482.24</v>
          </cell>
          <cell r="C8211" t="str">
            <v/>
          </cell>
          <cell r="D8211">
            <v>1405171.54</v>
          </cell>
          <cell r="E8211">
            <v>1632287.84</v>
          </cell>
          <cell r="F8211">
            <v>572397.27000000014</v>
          </cell>
          <cell r="G8211">
            <v>1963033.8800000004</v>
          </cell>
          <cell r="H8211">
            <v>575903.80000000005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>
            <v>1711117</v>
          </cell>
          <cell r="C8213" t="str">
            <v/>
          </cell>
          <cell r="D8213">
            <v>918979.55</v>
          </cell>
          <cell r="E8213">
            <v>1643658.18</v>
          </cell>
          <cell r="F8213">
            <v>479470.89</v>
          </cell>
          <cell r="G8213">
            <v>1898240.050000001</v>
          </cell>
          <cell r="H8213">
            <v>691867.35</v>
          </cell>
        </row>
        <row r="8214">
          <cell r="A8214" t="str">
            <v>RM3 8</v>
          </cell>
          <cell r="B8214">
            <v>1429697.82</v>
          </cell>
          <cell r="C8214" t="str">
            <v/>
          </cell>
          <cell r="D8214">
            <v>854224.89</v>
          </cell>
          <cell r="E8214">
            <v>1796482.05</v>
          </cell>
          <cell r="F8214">
            <v>423226.76</v>
          </cell>
          <cell r="G8214">
            <v>1566385.9999999995</v>
          </cell>
          <cell r="H8214">
            <v>569213.75</v>
          </cell>
        </row>
        <row r="8215">
          <cell r="A8215" t="str">
            <v>RM3 9</v>
          </cell>
          <cell r="B8215">
            <v>1553584.62</v>
          </cell>
          <cell r="C8215" t="str">
            <v/>
          </cell>
          <cell r="D8215">
            <v>1026337.11</v>
          </cell>
          <cell r="E8215">
            <v>1834598.03</v>
          </cell>
          <cell r="F8215">
            <v>397287.08</v>
          </cell>
          <cell r="G8215">
            <v>1912197.0699999998</v>
          </cell>
          <cell r="H8215">
            <v>590254.03</v>
          </cell>
        </row>
        <row r="8216">
          <cell r="A8216" t="str">
            <v>RM4 1</v>
          </cell>
          <cell r="B8216">
            <v>616054.64</v>
          </cell>
          <cell r="C8216" t="str">
            <v/>
          </cell>
          <cell r="D8216">
            <v>580153.93000000005</v>
          </cell>
          <cell r="E8216">
            <v>698181.48</v>
          </cell>
          <cell r="F8216">
            <v>151999.17000000004</v>
          </cell>
          <cell r="G8216">
            <v>555838.77000000014</v>
          </cell>
          <cell r="H8216">
            <v>266202.16000000003</v>
          </cell>
        </row>
        <row r="8217">
          <cell r="A8217" t="str">
            <v>RM5 2</v>
          </cell>
          <cell r="B8217">
            <v>942589.35</v>
          </cell>
          <cell r="C8217" t="str">
            <v/>
          </cell>
          <cell r="D8217">
            <v>991901.1</v>
          </cell>
          <cell r="E8217">
            <v>1618043.37</v>
          </cell>
          <cell r="F8217">
            <v>460071.7</v>
          </cell>
          <cell r="G8217">
            <v>1209499.77</v>
          </cell>
          <cell r="H8217">
            <v>631972.56000000006</v>
          </cell>
        </row>
        <row r="8218">
          <cell r="A8218" t="str">
            <v>RM5 3</v>
          </cell>
          <cell r="B8218">
            <v>980793.81</v>
          </cell>
          <cell r="C8218" t="str">
            <v/>
          </cell>
          <cell r="D8218">
            <v>969497.7</v>
          </cell>
          <cell r="E8218">
            <v>1967032.97</v>
          </cell>
          <cell r="F8218">
            <v>450995.8299999999</v>
          </cell>
          <cell r="G8218">
            <v>1390919.6899999997</v>
          </cell>
          <cell r="H8218">
            <v>530531.44000000006</v>
          </cell>
        </row>
        <row r="8219">
          <cell r="A8219" t="str">
            <v>RM6 4</v>
          </cell>
          <cell r="B8219">
            <v>2313428.44</v>
          </cell>
          <cell r="C8219" t="str">
            <v/>
          </cell>
          <cell r="D8219">
            <v>1529267.34</v>
          </cell>
          <cell r="E8219">
            <v>1899516.58</v>
          </cell>
          <cell r="F8219">
            <v>516699.5199999999</v>
          </cell>
          <cell r="G8219">
            <v>1567536.9900000002</v>
          </cell>
          <cell r="H8219">
            <v>574238.82999999996</v>
          </cell>
        </row>
        <row r="8220">
          <cell r="A8220" t="str">
            <v>RM6 5</v>
          </cell>
          <cell r="B8220">
            <v>2365138.69</v>
          </cell>
          <cell r="C8220" t="str">
            <v/>
          </cell>
          <cell r="D8220">
            <v>1234758.02</v>
          </cell>
          <cell r="E8220">
            <v>1683531.93</v>
          </cell>
          <cell r="F8220">
            <v>469140.85</v>
          </cell>
          <cell r="G8220">
            <v>1332979.9800000004</v>
          </cell>
          <cell r="H8220">
            <v>443613.67</v>
          </cell>
        </row>
        <row r="8221">
          <cell r="A8221" t="str">
            <v>RM6 6</v>
          </cell>
          <cell r="B8221">
            <v>1645592.81</v>
          </cell>
          <cell r="C8221" t="str">
            <v/>
          </cell>
          <cell r="D8221">
            <v>1154185.46</v>
          </cell>
          <cell r="E8221">
            <v>1194290.19</v>
          </cell>
          <cell r="F8221">
            <v>270645.07000000007</v>
          </cell>
          <cell r="G8221">
            <v>1432886.1399999994</v>
          </cell>
          <cell r="H8221">
            <v>581008.76</v>
          </cell>
        </row>
        <row r="8222">
          <cell r="A8222" t="str">
            <v>RM7 0</v>
          </cell>
          <cell r="B8222">
            <v>2399156.17</v>
          </cell>
          <cell r="C8222" t="str">
            <v/>
          </cell>
          <cell r="D8222">
            <v>1504721.12</v>
          </cell>
          <cell r="E8222">
            <v>2297226.17</v>
          </cell>
          <cell r="F8222">
            <v>505345.75999999989</v>
          </cell>
          <cell r="G8222">
            <v>1637572.6700000002</v>
          </cell>
          <cell r="H8222">
            <v>613422.78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>
            <v>816984.16</v>
          </cell>
          <cell r="C8224" t="str">
            <v/>
          </cell>
          <cell r="D8224">
            <v>424551.08</v>
          </cell>
          <cell r="E8224">
            <v>764854.67</v>
          </cell>
          <cell r="F8224">
            <v>333885.0500000001</v>
          </cell>
          <cell r="G8224">
            <v>510833.50000000012</v>
          </cell>
          <cell r="H8224">
            <v>205134.06</v>
          </cell>
        </row>
        <row r="8225">
          <cell r="A8225" t="str">
            <v>RM7 8</v>
          </cell>
          <cell r="B8225">
            <v>964760.74</v>
          </cell>
          <cell r="C8225" t="str">
            <v/>
          </cell>
          <cell r="D8225">
            <v>933430.17</v>
          </cell>
          <cell r="E8225">
            <v>1229334.8500000001</v>
          </cell>
          <cell r="F8225">
            <v>403873.53</v>
          </cell>
          <cell r="G8225">
            <v>906278.13999999966</v>
          </cell>
          <cell r="H8225">
            <v>453739.81</v>
          </cell>
        </row>
        <row r="8226">
          <cell r="A8226" t="str">
            <v>RM7 9</v>
          </cell>
          <cell r="B8226">
            <v>861248.33</v>
          </cell>
          <cell r="C8226" t="str">
            <v/>
          </cell>
          <cell r="D8226">
            <v>601949.65</v>
          </cell>
          <cell r="E8226">
            <v>998893.8</v>
          </cell>
          <cell r="F8226">
            <v>244080.36999999997</v>
          </cell>
          <cell r="G8226">
            <v>918606.28999999957</v>
          </cell>
          <cell r="H8226">
            <v>189326.07</v>
          </cell>
        </row>
        <row r="8227">
          <cell r="A8227" t="str">
            <v>RM8 1</v>
          </cell>
          <cell r="B8227">
            <v>2856815.07</v>
          </cell>
          <cell r="C8227" t="str">
            <v/>
          </cell>
          <cell r="D8227">
            <v>1486487.94</v>
          </cell>
          <cell r="E8227">
            <v>2403451.9900000002</v>
          </cell>
          <cell r="F8227">
            <v>672611.06999999983</v>
          </cell>
          <cell r="G8227">
            <v>1394733.2500000007</v>
          </cell>
          <cell r="H8227">
            <v>733462.06</v>
          </cell>
        </row>
        <row r="8228">
          <cell r="A8228" t="str">
            <v>RM8 2</v>
          </cell>
          <cell r="B8228">
            <v>4116798.19</v>
          </cell>
          <cell r="C8228" t="str">
            <v/>
          </cell>
          <cell r="D8228">
            <v>1989193.31</v>
          </cell>
          <cell r="E8228">
            <v>3020474.46</v>
          </cell>
          <cell r="F8228">
            <v>857622.37999999989</v>
          </cell>
          <cell r="G8228">
            <v>1899334.7400000002</v>
          </cell>
          <cell r="H8228">
            <v>808443.49</v>
          </cell>
        </row>
        <row r="8229">
          <cell r="A8229" t="str">
            <v>RM8 3</v>
          </cell>
          <cell r="B8229">
            <v>2427271.9900000002</v>
          </cell>
          <cell r="C8229" t="str">
            <v/>
          </cell>
          <cell r="D8229">
            <v>999900.93</v>
          </cell>
          <cell r="E8229">
            <v>2013455.77</v>
          </cell>
          <cell r="F8229">
            <v>567078.24</v>
          </cell>
          <cell r="G8229">
            <v>1092578.2300000002</v>
          </cell>
          <cell r="H8229">
            <v>686331.46</v>
          </cell>
        </row>
        <row r="8230">
          <cell r="A8230" t="str">
            <v>RM9 4</v>
          </cell>
          <cell r="B8230">
            <v>2631192.23</v>
          </cell>
          <cell r="C8230" t="str">
            <v/>
          </cell>
          <cell r="D8230">
            <v>1508995.65</v>
          </cell>
          <cell r="E8230">
            <v>2302097.91</v>
          </cell>
          <cell r="F8230">
            <v>587172.3600000001</v>
          </cell>
          <cell r="G8230">
            <v>1377703.95</v>
          </cell>
          <cell r="H8230">
            <v>554601.87</v>
          </cell>
        </row>
        <row r="8231">
          <cell r="A8231" t="str">
            <v>RM9 5</v>
          </cell>
          <cell r="B8231">
            <v>2736017.96</v>
          </cell>
          <cell r="C8231" t="str">
            <v/>
          </cell>
          <cell r="D8231">
            <v>1416102.81</v>
          </cell>
          <cell r="E8231">
            <v>2266657.96</v>
          </cell>
          <cell r="F8231">
            <v>734781.15</v>
          </cell>
          <cell r="G8231">
            <v>1450895.5900000005</v>
          </cell>
          <cell r="H8231">
            <v>556157.35</v>
          </cell>
        </row>
        <row r="8232">
          <cell r="A8232" t="str">
            <v>RM9 6</v>
          </cell>
          <cell r="B8232">
            <v>2526504.4500000002</v>
          </cell>
          <cell r="C8232" t="str">
            <v/>
          </cell>
          <cell r="D8232">
            <v>1254662.5</v>
          </cell>
          <cell r="E8232">
            <v>1981392.69</v>
          </cell>
          <cell r="F8232">
            <v>587742.5</v>
          </cell>
          <cell r="G8232">
            <v>1344648.6400000001</v>
          </cell>
          <cell r="H8232">
            <v>457977.60000000003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1068601.32</v>
          </cell>
          <cell r="C8234">
            <v>1486902.89</v>
          </cell>
          <cell r="D8234">
            <v>259646.92999999996</v>
          </cell>
          <cell r="E8234">
            <v>243240.58000000002</v>
          </cell>
          <cell r="F8234">
            <v>1519012.8499999999</v>
          </cell>
          <cell r="G8234">
            <v>158715.31</v>
          </cell>
          <cell r="H8234">
            <v>906545.38</v>
          </cell>
        </row>
        <row r="8235">
          <cell r="A8235" t="str">
            <v>S total</v>
          </cell>
          <cell r="B8235">
            <v>65893582.94000002</v>
          </cell>
          <cell r="C8235">
            <v>63588947.590000018</v>
          </cell>
          <cell r="D8235">
            <v>146882355.58999994</v>
          </cell>
          <cell r="E8235">
            <v>219351640.0699999</v>
          </cell>
          <cell r="F8235">
            <v>36486469.589999996</v>
          </cell>
          <cell r="G8235">
            <v>167593833.54999995</v>
          </cell>
          <cell r="H8235">
            <v>39414631.300000012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66750.23</v>
          </cell>
          <cell r="E8237">
            <v>106307.46</v>
          </cell>
          <cell r="F8237" t="str">
            <v/>
          </cell>
          <cell r="G8237">
            <v>134616.49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191634.89</v>
          </cell>
          <cell r="E8239">
            <v>218764.26</v>
          </cell>
          <cell r="F8239" t="str">
            <v/>
          </cell>
          <cell r="G8239">
            <v>126517.79999999997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>
            <v>288976.98</v>
          </cell>
          <cell r="C8241">
            <v>267272.38999999996</v>
          </cell>
          <cell r="D8241">
            <v>1034544.93</v>
          </cell>
          <cell r="E8241">
            <v>910968.23</v>
          </cell>
          <cell r="F8241">
            <v>241318.86999999997</v>
          </cell>
          <cell r="G8241">
            <v>860985.6</v>
          </cell>
          <cell r="H8241">
            <v>187058.09</v>
          </cell>
        </row>
        <row r="8242">
          <cell r="A8242" t="str">
            <v>S10 2</v>
          </cell>
          <cell r="B8242">
            <v>53978.13</v>
          </cell>
          <cell r="C8242" t="str">
            <v/>
          </cell>
          <cell r="D8242">
            <v>447639.62</v>
          </cell>
          <cell r="E8242">
            <v>326896.31</v>
          </cell>
          <cell r="F8242" t="str">
            <v/>
          </cell>
          <cell r="G8242">
            <v>360968.88</v>
          </cell>
          <cell r="H8242" t="str">
            <v/>
          </cell>
        </row>
        <row r="8243">
          <cell r="A8243" t="str">
            <v>S10 3</v>
          </cell>
          <cell r="B8243">
            <v>440467.24</v>
          </cell>
          <cell r="C8243" t="str">
            <v/>
          </cell>
          <cell r="D8243">
            <v>1156110.45</v>
          </cell>
          <cell r="E8243">
            <v>696638.17</v>
          </cell>
          <cell r="F8243">
            <v>132319.10999999999</v>
          </cell>
          <cell r="G8243">
            <v>762365.17000000016</v>
          </cell>
          <cell r="H8243">
            <v>126842.55</v>
          </cell>
        </row>
        <row r="8244">
          <cell r="A8244" t="str">
            <v>S10 4</v>
          </cell>
          <cell r="B8244">
            <v>276008.49</v>
          </cell>
          <cell r="C8244">
            <v>242930.45999999996</v>
          </cell>
          <cell r="D8244">
            <v>1035907.01</v>
          </cell>
          <cell r="E8244">
            <v>722240.21</v>
          </cell>
          <cell r="F8244">
            <v>64302.19</v>
          </cell>
          <cell r="G8244">
            <v>977430.15</v>
          </cell>
          <cell r="H8244">
            <v>155901.01999999999</v>
          </cell>
        </row>
        <row r="8245">
          <cell r="A8245" t="str">
            <v>S10 5</v>
          </cell>
          <cell r="B8245">
            <v>377408.6</v>
          </cell>
          <cell r="C8245">
            <v>182343.69000000003</v>
          </cell>
          <cell r="D8245">
            <v>1288217</v>
          </cell>
          <cell r="E8245">
            <v>819232.31</v>
          </cell>
          <cell r="F8245">
            <v>146780.87</v>
          </cell>
          <cell r="G8245">
            <v>953212.16999999993</v>
          </cell>
          <cell r="H8245">
            <v>199806.27000000002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>
            <v>366224.49</v>
          </cell>
          <cell r="C8248">
            <v>286458.16000000015</v>
          </cell>
          <cell r="D8248">
            <v>1885789.69</v>
          </cell>
          <cell r="E8248">
            <v>944874.14</v>
          </cell>
          <cell r="F8248">
            <v>374720.12000000005</v>
          </cell>
          <cell r="G8248">
            <v>817712.4</v>
          </cell>
          <cell r="H8248">
            <v>275990.2</v>
          </cell>
        </row>
        <row r="8249">
          <cell r="A8249" t="str">
            <v>S11 8</v>
          </cell>
          <cell r="B8249">
            <v>319402.51</v>
          </cell>
          <cell r="C8249">
            <v>91236.83</v>
          </cell>
          <cell r="D8249">
            <v>637497.56999999995</v>
          </cell>
          <cell r="E8249">
            <v>590098.96</v>
          </cell>
          <cell r="F8249">
            <v>179456.15999999997</v>
          </cell>
          <cell r="G8249">
            <v>845334.00999999989</v>
          </cell>
          <cell r="H8249">
            <v>152288.29</v>
          </cell>
        </row>
        <row r="8250">
          <cell r="A8250" t="str">
            <v>S11 9</v>
          </cell>
          <cell r="B8250">
            <v>449734.66</v>
          </cell>
          <cell r="C8250">
            <v>215587.98</v>
          </cell>
          <cell r="D8250">
            <v>1788187.64</v>
          </cell>
          <cell r="E8250">
            <v>1131609.44</v>
          </cell>
          <cell r="F8250">
            <v>168041.22</v>
          </cell>
          <cell r="G8250">
            <v>991018.54000000015</v>
          </cell>
          <cell r="H8250">
            <v>116347.28</v>
          </cell>
        </row>
        <row r="8251">
          <cell r="A8251" t="str">
            <v>S12 2</v>
          </cell>
          <cell r="B8251">
            <v>438332.81</v>
          </cell>
          <cell r="C8251">
            <v>589646.22</v>
          </cell>
          <cell r="D8251">
            <v>1642145.17</v>
          </cell>
          <cell r="E8251">
            <v>2678486.81</v>
          </cell>
          <cell r="F8251">
            <v>421052.91</v>
          </cell>
          <cell r="G8251">
            <v>1484807.3600000006</v>
          </cell>
          <cell r="H8251">
            <v>393331.76</v>
          </cell>
        </row>
        <row r="8252">
          <cell r="A8252" t="str">
            <v>S12 3</v>
          </cell>
          <cell r="B8252">
            <v>323708.48</v>
          </cell>
          <cell r="C8252">
            <v>513702.24999999994</v>
          </cell>
          <cell r="D8252">
            <v>1400058.93</v>
          </cell>
          <cell r="E8252">
            <v>1731109.32</v>
          </cell>
          <cell r="F8252">
            <v>238086.56999999995</v>
          </cell>
          <cell r="G8252">
            <v>1423563.36</v>
          </cell>
          <cell r="H8252">
            <v>294495.82</v>
          </cell>
        </row>
        <row r="8253">
          <cell r="A8253" t="str">
            <v>S12 4</v>
          </cell>
          <cell r="B8253">
            <v>487780.95</v>
          </cell>
          <cell r="C8253">
            <v>595835.1399999999</v>
          </cell>
          <cell r="D8253">
            <v>1774257.34</v>
          </cell>
          <cell r="E8253">
            <v>2795012.2</v>
          </cell>
          <cell r="F8253">
            <v>364676.04</v>
          </cell>
          <cell r="G8253">
            <v>1991349.2999999986</v>
          </cell>
          <cell r="H8253">
            <v>417260.59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>
            <v>183980.27</v>
          </cell>
          <cell r="C8255">
            <v>410108.23</v>
          </cell>
          <cell r="D8255">
            <v>962501.65</v>
          </cell>
          <cell r="E8255">
            <v>1725453.44</v>
          </cell>
          <cell r="F8255">
            <v>84577.46</v>
          </cell>
          <cell r="G8255">
            <v>1004033.2400000002</v>
          </cell>
          <cell r="H8255">
            <v>183354.36000000002</v>
          </cell>
        </row>
        <row r="8256">
          <cell r="A8256" t="str">
            <v>S13 8</v>
          </cell>
          <cell r="B8256">
            <v>556897.12</v>
          </cell>
          <cell r="C8256">
            <v>696052.80999999947</v>
          </cell>
          <cell r="D8256">
            <v>1258760.47</v>
          </cell>
          <cell r="E8256">
            <v>2382308.4900000002</v>
          </cell>
          <cell r="F8256">
            <v>195090.08000000005</v>
          </cell>
          <cell r="G8256">
            <v>1470147.1599999997</v>
          </cell>
          <cell r="H8256">
            <v>384973.43</v>
          </cell>
        </row>
        <row r="8257">
          <cell r="A8257" t="str">
            <v>S13 9</v>
          </cell>
          <cell r="B8257">
            <v>292362.76</v>
          </cell>
          <cell r="C8257">
            <v>435356.01000000013</v>
          </cell>
          <cell r="D8257">
            <v>1329231.76</v>
          </cell>
          <cell r="E8257">
            <v>1606279.43</v>
          </cell>
          <cell r="F8257">
            <v>269215.12</v>
          </cell>
          <cell r="G8257">
            <v>1015930.9899999998</v>
          </cell>
          <cell r="H8257">
            <v>344305.29</v>
          </cell>
        </row>
        <row r="8258">
          <cell r="A8258" t="str">
            <v>S14 1</v>
          </cell>
          <cell r="B8258">
            <v>322828.17</v>
          </cell>
          <cell r="C8258">
            <v>253733.07</v>
          </cell>
          <cell r="D8258">
            <v>404460.79999999999</v>
          </cell>
          <cell r="E8258">
            <v>1288558.57</v>
          </cell>
          <cell r="F8258">
            <v>113423.14000000001</v>
          </cell>
          <cell r="G8258">
            <v>811379.98999999987</v>
          </cell>
          <cell r="H8258">
            <v>115457.09</v>
          </cell>
        </row>
        <row r="8259">
          <cell r="A8259" t="str">
            <v>S17 3</v>
          </cell>
          <cell r="B8259">
            <v>385686.02</v>
          </cell>
          <cell r="C8259">
            <v>185746.86999999997</v>
          </cell>
          <cell r="D8259">
            <v>1571882.89</v>
          </cell>
          <cell r="E8259">
            <v>841497.31</v>
          </cell>
          <cell r="F8259">
            <v>190771.38</v>
          </cell>
          <cell r="G8259">
            <v>673590.55999999982</v>
          </cell>
          <cell r="H8259">
            <v>194645.25</v>
          </cell>
        </row>
        <row r="8260">
          <cell r="A8260" t="str">
            <v>S17 4</v>
          </cell>
          <cell r="B8260">
            <v>538778.64</v>
          </cell>
          <cell r="C8260">
            <v>210559.48</v>
          </cell>
          <cell r="D8260">
            <v>1418809.03</v>
          </cell>
          <cell r="E8260">
            <v>868487.09</v>
          </cell>
          <cell r="F8260">
            <v>205360.64000000001</v>
          </cell>
          <cell r="G8260">
            <v>971455.87000000011</v>
          </cell>
          <cell r="H8260">
            <v>148565.34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>
            <v>292972.77</v>
          </cell>
          <cell r="C8262">
            <v>231981.47999999992</v>
          </cell>
          <cell r="D8262">
            <v>1024117.99</v>
          </cell>
          <cell r="E8262">
            <v>950392.51</v>
          </cell>
          <cell r="F8262">
            <v>191053.57000000004</v>
          </cell>
          <cell r="G8262">
            <v>1401617.7299999997</v>
          </cell>
          <cell r="H8262">
            <v>188285.98</v>
          </cell>
        </row>
        <row r="8263">
          <cell r="A8263" t="str">
            <v>S18 2</v>
          </cell>
          <cell r="B8263">
            <v>272341.86</v>
          </cell>
          <cell r="C8263">
            <v>148545.26</v>
          </cell>
          <cell r="D8263">
            <v>1008553.22</v>
          </cell>
          <cell r="E8263">
            <v>411399.18</v>
          </cell>
          <cell r="F8263">
            <v>100064.01</v>
          </cell>
          <cell r="G8263">
            <v>884393.85999999964</v>
          </cell>
          <cell r="H8263">
            <v>169513.69</v>
          </cell>
        </row>
        <row r="8264">
          <cell r="A8264" t="str">
            <v>S18 3</v>
          </cell>
          <cell r="B8264">
            <v>77539.47</v>
          </cell>
          <cell r="C8264">
            <v>60434.61</v>
          </cell>
          <cell r="D8264">
            <v>248294.76</v>
          </cell>
          <cell r="E8264">
            <v>187070.05</v>
          </cell>
          <cell r="F8264" t="str">
            <v/>
          </cell>
          <cell r="G8264">
            <v>369613.72999999992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164628.07</v>
          </cell>
          <cell r="E8265">
            <v>228614.16</v>
          </cell>
          <cell r="F8265">
            <v>68429.56</v>
          </cell>
          <cell r="G8265">
            <v>312644.37999999995</v>
          </cell>
          <cell r="H8265">
            <v>50453.53</v>
          </cell>
        </row>
        <row r="8266">
          <cell r="A8266" t="str">
            <v>S18 7</v>
          </cell>
          <cell r="B8266">
            <v>139670.04999999999</v>
          </cell>
          <cell r="C8266" t="str">
            <v/>
          </cell>
          <cell r="D8266">
            <v>200430.89</v>
          </cell>
          <cell r="E8266">
            <v>187653.05</v>
          </cell>
          <cell r="F8266" t="str">
            <v/>
          </cell>
          <cell r="G8266">
            <v>186521.65</v>
          </cell>
          <cell r="H8266" t="str">
            <v/>
          </cell>
        </row>
        <row r="8267">
          <cell r="A8267" t="str">
            <v>S18 8</v>
          </cell>
          <cell r="B8267">
            <v>368751.09</v>
          </cell>
          <cell r="C8267">
            <v>114556.61</v>
          </cell>
          <cell r="D8267">
            <v>878391.85</v>
          </cell>
          <cell r="E8267">
            <v>522337.06</v>
          </cell>
          <cell r="F8267">
            <v>95471.159999999989</v>
          </cell>
          <cell r="G8267">
            <v>841779.80000000028</v>
          </cell>
          <cell r="H8267">
            <v>162134.45000000001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>
            <v>286923.81</v>
          </cell>
          <cell r="C8269">
            <v>354542.42</v>
          </cell>
          <cell r="D8269">
            <v>695092.91</v>
          </cell>
          <cell r="E8269">
            <v>1665230.79</v>
          </cell>
          <cell r="F8269">
            <v>124323.56</v>
          </cell>
          <cell r="G8269">
            <v>722526.38</v>
          </cell>
          <cell r="H8269">
            <v>173265.49</v>
          </cell>
        </row>
        <row r="8270">
          <cell r="A8270" t="str">
            <v>S2 2</v>
          </cell>
          <cell r="B8270">
            <v>342340.88</v>
          </cell>
          <cell r="C8270">
            <v>230632.87000000008</v>
          </cell>
          <cell r="D8270">
            <v>479996</v>
          </cell>
          <cell r="E8270">
            <v>1505627.77</v>
          </cell>
          <cell r="F8270">
            <v>152582.72000000003</v>
          </cell>
          <cell r="G8270">
            <v>892655.43999999983</v>
          </cell>
          <cell r="H8270">
            <v>94755.49</v>
          </cell>
        </row>
        <row r="8271">
          <cell r="A8271" t="str">
            <v>S2 3</v>
          </cell>
          <cell r="B8271">
            <v>350361.32</v>
          </cell>
          <cell r="C8271">
            <v>400288.13</v>
          </cell>
          <cell r="D8271">
            <v>763736.13</v>
          </cell>
          <cell r="E8271">
            <v>1342468.19</v>
          </cell>
          <cell r="F8271">
            <v>196540.40000000005</v>
          </cell>
          <cell r="G8271">
            <v>828244.38000000024</v>
          </cell>
          <cell r="H8271">
            <v>146921.41</v>
          </cell>
        </row>
        <row r="8272">
          <cell r="A8272" t="str">
            <v>S2 4</v>
          </cell>
          <cell r="B8272">
            <v>111819.39</v>
          </cell>
          <cell r="C8272">
            <v>55447.88</v>
          </cell>
          <cell r="D8272">
            <v>202267.94</v>
          </cell>
          <cell r="E8272">
            <v>289105.65999999997</v>
          </cell>
          <cell r="F8272" t="str">
            <v/>
          </cell>
          <cell r="G8272">
            <v>157146.36000000002</v>
          </cell>
          <cell r="H8272" t="str">
            <v/>
          </cell>
        </row>
        <row r="8273">
          <cell r="A8273" t="str">
            <v>S2 5</v>
          </cell>
          <cell r="B8273">
            <v>329894.93</v>
          </cell>
          <cell r="C8273">
            <v>175435.22999999998</v>
          </cell>
          <cell r="D8273">
            <v>387785.55</v>
          </cell>
          <cell r="E8273">
            <v>916416.32</v>
          </cell>
          <cell r="F8273">
            <v>134410.12</v>
          </cell>
          <cell r="G8273">
            <v>721598.05000000016</v>
          </cell>
          <cell r="H8273">
            <v>100770.15000000001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>
            <v>178318.18</v>
          </cell>
          <cell r="C8275">
            <v>205974.61</v>
          </cell>
          <cell r="D8275">
            <v>849608.22</v>
          </cell>
          <cell r="E8275">
            <v>1376513.51</v>
          </cell>
          <cell r="F8275">
            <v>151307.14000000001</v>
          </cell>
          <cell r="G8275">
            <v>1030944.92</v>
          </cell>
          <cell r="H8275">
            <v>117081.61</v>
          </cell>
        </row>
        <row r="8276">
          <cell r="A8276" t="str">
            <v>S20 2</v>
          </cell>
          <cell r="B8276" t="str">
            <v/>
          </cell>
          <cell r="C8276">
            <v>176370.96000000005</v>
          </cell>
          <cell r="D8276">
            <v>716205.8</v>
          </cell>
          <cell r="E8276">
            <v>857074.68</v>
          </cell>
          <cell r="F8276">
            <v>97401.47</v>
          </cell>
          <cell r="G8276">
            <v>527740.47</v>
          </cell>
          <cell r="H8276">
            <v>144919.45000000001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65060.4</v>
          </cell>
          <cell r="E8277">
            <v>173821.04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>
            <v>158077.57999999999</v>
          </cell>
          <cell r="C8278">
            <v>167826.77</v>
          </cell>
          <cell r="D8278">
            <v>740039.83</v>
          </cell>
          <cell r="E8278">
            <v>795903.93</v>
          </cell>
          <cell r="F8278">
            <v>65099.89</v>
          </cell>
          <cell r="G8278">
            <v>625463.93999999971</v>
          </cell>
          <cell r="H8278">
            <v>102537.36</v>
          </cell>
        </row>
        <row r="8279">
          <cell r="A8279" t="str">
            <v>S20 5</v>
          </cell>
          <cell r="B8279">
            <v>175987.38</v>
          </cell>
          <cell r="C8279">
            <v>252138.42</v>
          </cell>
          <cell r="D8279">
            <v>1161194.33</v>
          </cell>
          <cell r="E8279">
            <v>1153434.07</v>
          </cell>
          <cell r="F8279">
            <v>96234.57</v>
          </cell>
          <cell r="G8279">
            <v>831684.04999999981</v>
          </cell>
          <cell r="H8279">
            <v>221168.5</v>
          </cell>
        </row>
        <row r="8280">
          <cell r="A8280" t="str">
            <v>S20 6</v>
          </cell>
          <cell r="B8280">
            <v>131695.64000000001</v>
          </cell>
          <cell r="C8280">
            <v>139984.43000000002</v>
          </cell>
          <cell r="D8280">
            <v>505125.55</v>
          </cell>
          <cell r="E8280">
            <v>595809.82999999996</v>
          </cell>
          <cell r="F8280" t="str">
            <v/>
          </cell>
          <cell r="G8280">
            <v>388425.92999999993</v>
          </cell>
          <cell r="H8280">
            <v>68156.33</v>
          </cell>
        </row>
        <row r="8281">
          <cell r="A8281" t="str">
            <v>S20 7</v>
          </cell>
          <cell r="B8281">
            <v>129440.54</v>
          </cell>
          <cell r="C8281">
            <v>135396.72</v>
          </cell>
          <cell r="D8281">
            <v>401909.51</v>
          </cell>
          <cell r="E8281">
            <v>567540.31999999995</v>
          </cell>
          <cell r="F8281" t="str">
            <v/>
          </cell>
          <cell r="G8281">
            <v>642175.34999999986</v>
          </cell>
          <cell r="H8281">
            <v>79678.42</v>
          </cell>
        </row>
        <row r="8282">
          <cell r="A8282" t="str">
            <v>S20 8</v>
          </cell>
          <cell r="B8282">
            <v>138003.31</v>
          </cell>
          <cell r="C8282">
            <v>135969.16999999998</v>
          </cell>
          <cell r="D8282">
            <v>733274.83</v>
          </cell>
          <cell r="E8282">
            <v>821993.43</v>
          </cell>
          <cell r="F8282">
            <v>64977.85</v>
          </cell>
          <cell r="G8282">
            <v>749878.44999999949</v>
          </cell>
          <cell r="H8282">
            <v>82139.67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>
            <v>245270.2</v>
          </cell>
          <cell r="C8284">
            <v>241732.76999999993</v>
          </cell>
          <cell r="D8284">
            <v>1282107.42</v>
          </cell>
          <cell r="E8284">
            <v>1799912.69</v>
          </cell>
          <cell r="F8284">
            <v>212361.56</v>
          </cell>
          <cell r="G8284">
            <v>1312125.52</v>
          </cell>
          <cell r="H8284">
            <v>202235.45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148368.29</v>
          </cell>
          <cell r="E8285">
            <v>209647.99</v>
          </cell>
          <cell r="F8285" t="str">
            <v/>
          </cell>
          <cell r="G8285">
            <v>329971.36999999994</v>
          </cell>
          <cell r="H8285" t="str">
            <v/>
          </cell>
        </row>
        <row r="8286">
          <cell r="A8286" t="str">
            <v>S21 3</v>
          </cell>
          <cell r="B8286">
            <v>121594.03</v>
          </cell>
          <cell r="C8286" t="str">
            <v/>
          </cell>
          <cell r="D8286">
            <v>346095.93</v>
          </cell>
          <cell r="E8286">
            <v>654278.23</v>
          </cell>
          <cell r="F8286" t="str">
            <v/>
          </cell>
          <cell r="G8286">
            <v>617291.04000000027</v>
          </cell>
          <cell r="H8286">
            <v>71933.19</v>
          </cell>
        </row>
        <row r="8287">
          <cell r="A8287" t="str">
            <v>S21 4</v>
          </cell>
          <cell r="B8287">
            <v>290325.37</v>
          </cell>
          <cell r="C8287">
            <v>276115.21000000008</v>
          </cell>
          <cell r="D8287">
            <v>942556.56</v>
          </cell>
          <cell r="E8287">
            <v>1709559.82</v>
          </cell>
          <cell r="F8287">
            <v>136849.87000000002</v>
          </cell>
          <cell r="G8287">
            <v>1566276.08</v>
          </cell>
          <cell r="H8287">
            <v>129268.69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186540.79999999999</v>
          </cell>
          <cell r="E8288">
            <v>227150.19</v>
          </cell>
          <cell r="F8288" t="str">
            <v/>
          </cell>
          <cell r="G8288">
            <v>150610.26999999996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109607.51</v>
          </cell>
          <cell r="E8289">
            <v>237276.73</v>
          </cell>
          <cell r="F8289" t="str">
            <v/>
          </cell>
          <cell r="G8289">
            <v>250148.60000000003</v>
          </cell>
          <cell r="H8289">
            <v>37767.32</v>
          </cell>
        </row>
        <row r="8290">
          <cell r="A8290" t="str">
            <v>S25 2</v>
          </cell>
          <cell r="B8290">
            <v>340001.74</v>
          </cell>
          <cell r="C8290">
            <v>255772.05000000002</v>
          </cell>
          <cell r="D8290">
            <v>1166220.26</v>
          </cell>
          <cell r="E8290">
            <v>1188550.02</v>
          </cell>
          <cell r="F8290">
            <v>154146.42999999996</v>
          </cell>
          <cell r="G8290">
            <v>1670673.8600000008</v>
          </cell>
          <cell r="H8290">
            <v>244402.29</v>
          </cell>
        </row>
        <row r="8291">
          <cell r="A8291" t="str">
            <v>S25 3</v>
          </cell>
          <cell r="B8291">
            <v>229528.22</v>
          </cell>
          <cell r="C8291">
            <v>144217.47</v>
          </cell>
          <cell r="D8291">
            <v>494663.99</v>
          </cell>
          <cell r="E8291">
            <v>537078</v>
          </cell>
          <cell r="F8291" t="str">
            <v/>
          </cell>
          <cell r="G8291">
            <v>622509.52</v>
          </cell>
          <cell r="H8291">
            <v>117833.34</v>
          </cell>
        </row>
        <row r="8292">
          <cell r="A8292" t="str">
            <v>S25 4</v>
          </cell>
          <cell r="B8292">
            <v>287482.39</v>
          </cell>
          <cell r="C8292">
            <v>173281.04000000004</v>
          </cell>
          <cell r="D8292">
            <v>1166971.29</v>
          </cell>
          <cell r="E8292">
            <v>784038.45</v>
          </cell>
          <cell r="F8292">
            <v>220885.48</v>
          </cell>
          <cell r="G8292">
            <v>1187223.2799999996</v>
          </cell>
          <cell r="H8292">
            <v>286149.44</v>
          </cell>
        </row>
        <row r="8293">
          <cell r="A8293" t="str">
            <v>S25 5</v>
          </cell>
          <cell r="B8293">
            <v>180682.48</v>
          </cell>
          <cell r="C8293" t="str">
            <v/>
          </cell>
          <cell r="D8293">
            <v>466578.99</v>
          </cell>
          <cell r="E8293">
            <v>415030.32</v>
          </cell>
          <cell r="F8293">
            <v>107246.74000000002</v>
          </cell>
          <cell r="G8293">
            <v>347596.24</v>
          </cell>
          <cell r="H8293">
            <v>87836.23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>
            <v>85297.14</v>
          </cell>
          <cell r="C8295" t="str">
            <v/>
          </cell>
          <cell r="D8295">
            <v>242165.13</v>
          </cell>
          <cell r="E8295">
            <v>234698.52</v>
          </cell>
          <cell r="F8295" t="str">
            <v/>
          </cell>
          <cell r="G8295">
            <v>150377.32000000004</v>
          </cell>
          <cell r="H8295" t="str">
            <v/>
          </cell>
        </row>
        <row r="8296">
          <cell r="A8296" t="str">
            <v>S26 2</v>
          </cell>
          <cell r="B8296">
            <v>238903.03</v>
          </cell>
          <cell r="C8296">
            <v>311296.75</v>
          </cell>
          <cell r="D8296">
            <v>1007726.54</v>
          </cell>
          <cell r="E8296">
            <v>1195480.1599999999</v>
          </cell>
          <cell r="F8296">
            <v>122680.54</v>
          </cell>
          <cell r="G8296">
            <v>1552285.3899999997</v>
          </cell>
          <cell r="H8296">
            <v>203137.58000000002</v>
          </cell>
        </row>
        <row r="8297">
          <cell r="A8297" t="str">
            <v>S26 3</v>
          </cell>
          <cell r="B8297" t="str">
            <v/>
          </cell>
          <cell r="C8297">
            <v>160882.38</v>
          </cell>
          <cell r="D8297">
            <v>260432.85</v>
          </cell>
          <cell r="E8297">
            <v>405386.59</v>
          </cell>
          <cell r="F8297" t="str">
            <v/>
          </cell>
          <cell r="G8297">
            <v>443982.53000000009</v>
          </cell>
          <cell r="H8297" t="str">
            <v/>
          </cell>
        </row>
        <row r="8298">
          <cell r="A8298" t="str">
            <v>S26 4</v>
          </cell>
          <cell r="B8298">
            <v>227145.9</v>
          </cell>
          <cell r="C8298">
            <v>223337.04000000004</v>
          </cell>
          <cell r="D8298">
            <v>1137412.1200000001</v>
          </cell>
          <cell r="E8298">
            <v>997951.82</v>
          </cell>
          <cell r="F8298">
            <v>166096.45000000001</v>
          </cell>
          <cell r="G8298">
            <v>1573965.3300000005</v>
          </cell>
          <cell r="H8298">
            <v>259597.98</v>
          </cell>
        </row>
        <row r="8299">
          <cell r="A8299" t="str">
            <v>S26 5</v>
          </cell>
          <cell r="B8299">
            <v>564274.39</v>
          </cell>
          <cell r="C8299">
            <v>164520.92999999996</v>
          </cell>
          <cell r="D8299">
            <v>459403.34</v>
          </cell>
          <cell r="E8299">
            <v>648626.38</v>
          </cell>
          <cell r="F8299">
            <v>170211.33000000005</v>
          </cell>
          <cell r="G8299">
            <v>607566.61</v>
          </cell>
          <cell r="H8299">
            <v>152579.35</v>
          </cell>
        </row>
        <row r="8300">
          <cell r="A8300" t="str">
            <v>S26 6</v>
          </cell>
          <cell r="B8300">
            <v>599667.47</v>
          </cell>
          <cell r="C8300">
            <v>232126.42999999996</v>
          </cell>
          <cell r="D8300">
            <v>497619.92</v>
          </cell>
          <cell r="E8300">
            <v>657263.31000000006</v>
          </cell>
          <cell r="F8300">
            <v>177592.37</v>
          </cell>
          <cell r="G8300">
            <v>534374.90000000014</v>
          </cell>
          <cell r="H8300">
            <v>101068.21</v>
          </cell>
        </row>
        <row r="8301">
          <cell r="A8301" t="str">
            <v>S26 7</v>
          </cell>
          <cell r="B8301">
            <v>235496.5</v>
          </cell>
          <cell r="C8301" t="str">
            <v/>
          </cell>
          <cell r="D8301">
            <v>214217.28</v>
          </cell>
          <cell r="E8301">
            <v>388191.16</v>
          </cell>
          <cell r="F8301" t="str">
            <v/>
          </cell>
          <cell r="G8301">
            <v>346879.27999999997</v>
          </cell>
          <cell r="H8301">
            <v>99700.479999999996</v>
          </cell>
        </row>
        <row r="8302">
          <cell r="A8302" t="str">
            <v>S3 7</v>
          </cell>
          <cell r="B8302">
            <v>133173.93</v>
          </cell>
          <cell r="C8302" t="str">
            <v/>
          </cell>
          <cell r="D8302">
            <v>298124.99</v>
          </cell>
          <cell r="E8302">
            <v>221087.81</v>
          </cell>
          <cell r="F8302" t="str">
            <v/>
          </cell>
          <cell r="G8302">
            <v>245010.90000000002</v>
          </cell>
          <cell r="H8302" t="str">
            <v/>
          </cell>
        </row>
        <row r="8303">
          <cell r="A8303" t="str">
            <v>S3 8</v>
          </cell>
          <cell r="B8303">
            <v>47947.41</v>
          </cell>
          <cell r="C8303" t="str">
            <v/>
          </cell>
          <cell r="D8303">
            <v>402438.18</v>
          </cell>
          <cell r="E8303">
            <v>309258.8</v>
          </cell>
          <cell r="F8303" t="str">
            <v/>
          </cell>
          <cell r="G8303">
            <v>246821.67999999996</v>
          </cell>
          <cell r="H8303" t="str">
            <v/>
          </cell>
        </row>
        <row r="8304">
          <cell r="A8304" t="str">
            <v>S3 9</v>
          </cell>
          <cell r="B8304">
            <v>186981.5</v>
          </cell>
          <cell r="C8304">
            <v>97318.32</v>
          </cell>
          <cell r="D8304">
            <v>154480.99</v>
          </cell>
          <cell r="E8304">
            <v>350956.6</v>
          </cell>
          <cell r="F8304" t="str">
            <v/>
          </cell>
          <cell r="G8304">
            <v>217579.51999999999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168935.94</v>
          </cell>
          <cell r="E8305">
            <v>127917.58</v>
          </cell>
          <cell r="F8305" t="str">
            <v/>
          </cell>
          <cell r="G8305">
            <v>411395.03000000009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66914.460000000006</v>
          </cell>
          <cell r="E8306">
            <v>85745.62</v>
          </cell>
          <cell r="F8306" t="str">
            <v/>
          </cell>
          <cell r="G8306">
            <v>148179.59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106520.41</v>
          </cell>
          <cell r="E8307">
            <v>94698.74</v>
          </cell>
          <cell r="F8307" t="str">
            <v/>
          </cell>
          <cell r="G8307">
            <v>200929.76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70232.55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 t="str">
            <v/>
          </cell>
          <cell r="E8309">
            <v>169367.31</v>
          </cell>
          <cell r="F8309" t="str">
            <v/>
          </cell>
          <cell r="G8309">
            <v>264471.42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173282.18</v>
          </cell>
          <cell r="E8310">
            <v>195833.82</v>
          </cell>
          <cell r="F8310" t="str">
            <v/>
          </cell>
          <cell r="G8310">
            <v>194725.49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131817.96</v>
          </cell>
          <cell r="E8311">
            <v>168631.95</v>
          </cell>
          <cell r="F8311" t="str">
            <v/>
          </cell>
          <cell r="G8311">
            <v>123386.02999999998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>
            <v>127192.36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85197.89</v>
          </cell>
          <cell r="E8314">
            <v>116950.55</v>
          </cell>
          <cell r="F8314" t="str">
            <v/>
          </cell>
          <cell r="G8314">
            <v>393593.67</v>
          </cell>
          <cell r="H8314" t="str">
            <v/>
          </cell>
        </row>
        <row r="8315">
          <cell r="A8315" t="str">
            <v>S35 0</v>
          </cell>
          <cell r="B8315">
            <v>399097.11</v>
          </cell>
          <cell r="C8315">
            <v>317910.16999999993</v>
          </cell>
          <cell r="D8315">
            <v>1075816.6399999999</v>
          </cell>
          <cell r="E8315">
            <v>1261827.24</v>
          </cell>
          <cell r="F8315">
            <v>114208.34</v>
          </cell>
          <cell r="G8315">
            <v>951748.75999999978</v>
          </cell>
          <cell r="H8315">
            <v>181461.92</v>
          </cell>
        </row>
        <row r="8316">
          <cell r="A8316" t="str">
            <v>S35 1</v>
          </cell>
          <cell r="B8316">
            <v>127314.77</v>
          </cell>
          <cell r="C8316">
            <v>789191.93999999971</v>
          </cell>
          <cell r="D8316">
            <v>1061293.3600000001</v>
          </cell>
          <cell r="E8316">
            <v>1420981.44</v>
          </cell>
          <cell r="F8316">
            <v>168716.38</v>
          </cell>
          <cell r="G8316">
            <v>561284.13</v>
          </cell>
          <cell r="H8316">
            <v>261243.94</v>
          </cell>
        </row>
        <row r="8317">
          <cell r="A8317" t="str">
            <v>S35 2</v>
          </cell>
          <cell r="B8317">
            <v>192426.13</v>
          </cell>
          <cell r="C8317">
            <v>716097.8400000002</v>
          </cell>
          <cell r="D8317">
            <v>957419.1</v>
          </cell>
          <cell r="E8317">
            <v>1168326.05</v>
          </cell>
          <cell r="F8317">
            <v>91667.12</v>
          </cell>
          <cell r="G8317">
            <v>715295.68</v>
          </cell>
          <cell r="H8317">
            <v>216670.18</v>
          </cell>
        </row>
        <row r="8318">
          <cell r="A8318" t="str">
            <v>S35 3</v>
          </cell>
          <cell r="B8318">
            <v>92880.14</v>
          </cell>
          <cell r="C8318">
            <v>343062.92</v>
          </cell>
          <cell r="D8318">
            <v>576298.39</v>
          </cell>
          <cell r="E8318">
            <v>706043.4</v>
          </cell>
          <cell r="F8318">
            <v>79362.25</v>
          </cell>
          <cell r="G8318">
            <v>368987.52</v>
          </cell>
          <cell r="H8318">
            <v>107283.90000000001</v>
          </cell>
        </row>
        <row r="8319">
          <cell r="A8319" t="str">
            <v>S35 4</v>
          </cell>
          <cell r="B8319">
            <v>139424.73000000001</v>
          </cell>
          <cell r="C8319">
            <v>603238.07999999984</v>
          </cell>
          <cell r="D8319">
            <v>776392.55</v>
          </cell>
          <cell r="E8319">
            <v>1064124.8899999999</v>
          </cell>
          <cell r="F8319">
            <v>119681.36999999998</v>
          </cell>
          <cell r="G8319">
            <v>616872.80000000016</v>
          </cell>
          <cell r="H8319">
            <v>83344.28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>
            <v>267840.63</v>
          </cell>
          <cell r="C8321">
            <v>199268.95</v>
          </cell>
          <cell r="D8321">
            <v>353046.82</v>
          </cell>
          <cell r="E8321">
            <v>367107.59</v>
          </cell>
          <cell r="F8321">
            <v>76069.789999999979</v>
          </cell>
          <cell r="G8321">
            <v>435148.75999999995</v>
          </cell>
          <cell r="H8321">
            <v>92645.57</v>
          </cell>
        </row>
        <row r="8322">
          <cell r="A8322" t="str">
            <v>S35 8</v>
          </cell>
          <cell r="B8322">
            <v>185037.22</v>
          </cell>
          <cell r="C8322">
            <v>236221.85999999993</v>
          </cell>
          <cell r="D8322">
            <v>572881.6</v>
          </cell>
          <cell r="E8322">
            <v>769381.9</v>
          </cell>
          <cell r="F8322">
            <v>59509.479999999981</v>
          </cell>
          <cell r="G8322">
            <v>504053.46000000008</v>
          </cell>
          <cell r="H8322">
            <v>132496.56</v>
          </cell>
        </row>
        <row r="8323">
          <cell r="A8323" t="str">
            <v>S35 9</v>
          </cell>
          <cell r="B8323">
            <v>166700.51999999999</v>
          </cell>
          <cell r="C8323">
            <v>233843.59</v>
          </cell>
          <cell r="D8323">
            <v>660080.72</v>
          </cell>
          <cell r="E8323">
            <v>751784.27</v>
          </cell>
          <cell r="F8323" t="str">
            <v/>
          </cell>
          <cell r="G8323">
            <v>553579.46</v>
          </cell>
          <cell r="H8323" t="str">
            <v/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>
            <v>222537.44</v>
          </cell>
          <cell r="C8325">
            <v>290578.10000000009</v>
          </cell>
          <cell r="D8325">
            <v>1142825.83</v>
          </cell>
          <cell r="E8325">
            <v>1019093.19</v>
          </cell>
          <cell r="F8325">
            <v>92372.08</v>
          </cell>
          <cell r="G8325">
            <v>1406690.0699999998</v>
          </cell>
          <cell r="H8325">
            <v>163593.18</v>
          </cell>
        </row>
        <row r="8326">
          <cell r="A8326" t="str">
            <v>S36 2</v>
          </cell>
          <cell r="B8326">
            <v>162100.43</v>
          </cell>
          <cell r="C8326">
            <v>239121.43000000005</v>
          </cell>
          <cell r="D8326">
            <v>1103680.83</v>
          </cell>
          <cell r="E8326">
            <v>1297031.1200000001</v>
          </cell>
          <cell r="F8326">
            <v>209898.79</v>
          </cell>
          <cell r="G8326">
            <v>1030868.4199999996</v>
          </cell>
          <cell r="H8326">
            <v>218107.04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112488.14</v>
          </cell>
          <cell r="E8328">
            <v>203469.57</v>
          </cell>
          <cell r="F8328" t="str">
            <v/>
          </cell>
          <cell r="G8328">
            <v>171306.34</v>
          </cell>
          <cell r="H8328" t="str">
            <v/>
          </cell>
        </row>
        <row r="8329">
          <cell r="A8329" t="str">
            <v>S36 6</v>
          </cell>
          <cell r="B8329">
            <v>238224.23</v>
          </cell>
          <cell r="C8329">
            <v>226732.21999999994</v>
          </cell>
          <cell r="D8329">
            <v>1533051.41</v>
          </cell>
          <cell r="E8329">
            <v>1055210.6100000001</v>
          </cell>
          <cell r="F8329">
            <v>140627.76</v>
          </cell>
          <cell r="G8329">
            <v>1047800.1499999998</v>
          </cell>
          <cell r="H8329">
            <v>236184.64</v>
          </cell>
        </row>
        <row r="8330">
          <cell r="A8330" t="str">
            <v>S36 7</v>
          </cell>
          <cell r="B8330">
            <v>217282.07</v>
          </cell>
          <cell r="C8330" t="str">
            <v/>
          </cell>
          <cell r="D8330">
            <v>629443.81000000006</v>
          </cell>
          <cell r="E8330">
            <v>383922.63</v>
          </cell>
          <cell r="F8330" t="str">
            <v/>
          </cell>
          <cell r="G8330">
            <v>305234.21000000008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>
            <v>84893.900000000009</v>
          </cell>
          <cell r="D8331">
            <v>459966.17</v>
          </cell>
          <cell r="E8331">
            <v>191780.53</v>
          </cell>
          <cell r="F8331" t="str">
            <v/>
          </cell>
          <cell r="G8331">
            <v>288077.71999999997</v>
          </cell>
          <cell r="H8331">
            <v>88360.03</v>
          </cell>
        </row>
        <row r="8332">
          <cell r="A8332" t="str">
            <v>S36 9</v>
          </cell>
          <cell r="B8332">
            <v>265934.01</v>
          </cell>
          <cell r="C8332">
            <v>179846.72999999995</v>
          </cell>
          <cell r="D8332">
            <v>1061721.21</v>
          </cell>
          <cell r="E8332">
            <v>608535.93000000005</v>
          </cell>
          <cell r="F8332">
            <v>127161.57000000002</v>
          </cell>
          <cell r="G8332">
            <v>645363.0199999999</v>
          </cell>
          <cell r="H8332">
            <v>69583.28</v>
          </cell>
        </row>
        <row r="8333">
          <cell r="A8333" t="str">
            <v>S4 7</v>
          </cell>
          <cell r="B8333">
            <v>164016.47</v>
          </cell>
          <cell r="C8333" t="str">
            <v/>
          </cell>
          <cell r="D8333">
            <v>255870.63</v>
          </cell>
          <cell r="E8333">
            <v>558206.96</v>
          </cell>
          <cell r="F8333" t="str">
            <v/>
          </cell>
          <cell r="G8333">
            <v>434757.83999999997</v>
          </cell>
          <cell r="H8333" t="str">
            <v/>
          </cell>
        </row>
        <row r="8334">
          <cell r="A8334" t="str">
            <v>S4 8</v>
          </cell>
          <cell r="B8334">
            <v>228812.63</v>
          </cell>
          <cell r="C8334">
            <v>77827.66</v>
          </cell>
          <cell r="D8334">
            <v>250246.86</v>
          </cell>
          <cell r="E8334">
            <v>599301.01</v>
          </cell>
          <cell r="F8334" t="str">
            <v/>
          </cell>
          <cell r="G8334">
            <v>634846.76000000013</v>
          </cell>
          <cell r="H8334">
            <v>62347.21</v>
          </cell>
        </row>
        <row r="8335">
          <cell r="A8335" t="str">
            <v>S40 1</v>
          </cell>
          <cell r="B8335">
            <v>280811.01</v>
          </cell>
          <cell r="C8335">
            <v>112421.82000000002</v>
          </cell>
          <cell r="D8335">
            <v>284940.5</v>
          </cell>
          <cell r="E8335">
            <v>555628.03</v>
          </cell>
          <cell r="F8335">
            <v>151833.27999999997</v>
          </cell>
          <cell r="G8335">
            <v>473907.61999999976</v>
          </cell>
          <cell r="H8335">
            <v>82926.42</v>
          </cell>
        </row>
        <row r="8336">
          <cell r="A8336" t="str">
            <v>S40 2</v>
          </cell>
          <cell r="B8336">
            <v>594597.16</v>
          </cell>
          <cell r="C8336">
            <v>360469.15999999986</v>
          </cell>
          <cell r="D8336">
            <v>759363.94</v>
          </cell>
          <cell r="E8336">
            <v>1638806.24</v>
          </cell>
          <cell r="F8336">
            <v>477064.63000000006</v>
          </cell>
          <cell r="G8336">
            <v>1516588.7200000011</v>
          </cell>
          <cell r="H8336">
            <v>405915.06</v>
          </cell>
        </row>
        <row r="8337">
          <cell r="A8337" t="str">
            <v>S40 3</v>
          </cell>
          <cell r="B8337">
            <v>513362.36</v>
          </cell>
          <cell r="C8337">
            <v>216026.02</v>
          </cell>
          <cell r="D8337">
            <v>990062.26</v>
          </cell>
          <cell r="E8337">
            <v>1262440.5</v>
          </cell>
          <cell r="F8337">
            <v>457864.9800000001</v>
          </cell>
          <cell r="G8337">
            <v>1434714.3399999999</v>
          </cell>
          <cell r="H8337">
            <v>378970.37</v>
          </cell>
        </row>
        <row r="8338">
          <cell r="A8338" t="str">
            <v>S40 4</v>
          </cell>
          <cell r="B8338">
            <v>499123.75</v>
          </cell>
          <cell r="C8338">
            <v>438406.82999999984</v>
          </cell>
          <cell r="D8338">
            <v>831167.59</v>
          </cell>
          <cell r="E8338">
            <v>1483728.69</v>
          </cell>
          <cell r="F8338">
            <v>410856.34000000008</v>
          </cell>
          <cell r="G8338">
            <v>1464231.66</v>
          </cell>
          <cell r="H8338">
            <v>425441.01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>
            <v>580065.32999999996</v>
          </cell>
          <cell r="C8340">
            <v>510698.1599999998</v>
          </cell>
          <cell r="D8340">
            <v>1063294.77</v>
          </cell>
          <cell r="E8340">
            <v>2074472.79</v>
          </cell>
          <cell r="F8340">
            <v>658073.32999999996</v>
          </cell>
          <cell r="G8340">
            <v>1968367.9100000006</v>
          </cell>
          <cell r="H8340">
            <v>328924.12</v>
          </cell>
        </row>
        <row r="8341">
          <cell r="A8341" t="str">
            <v>S41 7</v>
          </cell>
          <cell r="B8341">
            <v>453451.02</v>
          </cell>
          <cell r="C8341">
            <v>133132.17000000001</v>
          </cell>
          <cell r="D8341">
            <v>599772.89</v>
          </cell>
          <cell r="E8341">
            <v>876428.41</v>
          </cell>
          <cell r="F8341">
            <v>279608.43</v>
          </cell>
          <cell r="G8341">
            <v>1132969.0799999996</v>
          </cell>
          <cell r="H8341">
            <v>200289.03</v>
          </cell>
        </row>
        <row r="8342">
          <cell r="A8342" t="str">
            <v>S41 8</v>
          </cell>
          <cell r="B8342">
            <v>811233.69</v>
          </cell>
          <cell r="C8342">
            <v>329949.85999999993</v>
          </cell>
          <cell r="D8342">
            <v>810018.12</v>
          </cell>
          <cell r="E8342">
            <v>1611313.16</v>
          </cell>
          <cell r="F8342">
            <v>380485.35000000009</v>
          </cell>
          <cell r="G8342">
            <v>1542590.9800000004</v>
          </cell>
          <cell r="H8342">
            <v>244481.08000000002</v>
          </cell>
        </row>
        <row r="8343">
          <cell r="A8343" t="str">
            <v>S41 9</v>
          </cell>
          <cell r="B8343">
            <v>270456.71000000002</v>
          </cell>
          <cell r="C8343">
            <v>172496.75000000006</v>
          </cell>
          <cell r="D8343">
            <v>399069</v>
          </cell>
          <cell r="E8343">
            <v>680348.42</v>
          </cell>
          <cell r="F8343">
            <v>179503.64999999997</v>
          </cell>
          <cell r="G8343">
            <v>1025846.8700000001</v>
          </cell>
          <cell r="H8343">
            <v>162949.93</v>
          </cell>
        </row>
        <row r="8344">
          <cell r="A8344" t="str">
            <v>S42 5</v>
          </cell>
          <cell r="B8344">
            <v>587592.85</v>
          </cell>
          <cell r="C8344">
            <v>406182.75999999989</v>
          </cell>
          <cell r="D8344">
            <v>871513.41</v>
          </cell>
          <cell r="E8344">
            <v>2290491.58</v>
          </cell>
          <cell r="F8344">
            <v>631301.46999999986</v>
          </cell>
          <cell r="G8344">
            <v>2190345.1799999997</v>
          </cell>
          <cell r="H8344">
            <v>378476.55</v>
          </cell>
        </row>
        <row r="8345">
          <cell r="A8345" t="str">
            <v>S42 6</v>
          </cell>
          <cell r="B8345">
            <v>688534.28</v>
          </cell>
          <cell r="C8345">
            <v>296768.18</v>
          </cell>
          <cell r="D8345">
            <v>1265755.6399999999</v>
          </cell>
          <cell r="E8345">
            <v>1886653.63</v>
          </cell>
          <cell r="F8345">
            <v>512645.85000000009</v>
          </cell>
          <cell r="G8345">
            <v>1841803.2200000002</v>
          </cell>
          <cell r="H8345">
            <v>428511.25</v>
          </cell>
        </row>
        <row r="8346">
          <cell r="A8346" t="str">
            <v>S42 7</v>
          </cell>
          <cell r="B8346">
            <v>293981.59999999998</v>
          </cell>
          <cell r="C8346">
            <v>110084.87</v>
          </cell>
          <cell r="D8346">
            <v>647247.35999999999</v>
          </cell>
          <cell r="E8346">
            <v>749640.35</v>
          </cell>
          <cell r="F8346">
            <v>270761.02</v>
          </cell>
          <cell r="G8346">
            <v>826181.07000000018</v>
          </cell>
          <cell r="H8346">
            <v>103811.09</v>
          </cell>
        </row>
        <row r="8347">
          <cell r="A8347" t="str">
            <v>S43 1</v>
          </cell>
          <cell r="B8347">
            <v>430234.38</v>
          </cell>
          <cell r="C8347">
            <v>270669.1399999999</v>
          </cell>
          <cell r="D8347">
            <v>645635.18000000005</v>
          </cell>
          <cell r="E8347">
            <v>1444287.94</v>
          </cell>
          <cell r="F8347">
            <v>369506.06000000006</v>
          </cell>
          <cell r="G8347">
            <v>1342970.7000000002</v>
          </cell>
          <cell r="H8347">
            <v>304680.86</v>
          </cell>
        </row>
        <row r="8348">
          <cell r="A8348" t="str">
            <v>S43 2</v>
          </cell>
          <cell r="B8348">
            <v>332290.92</v>
          </cell>
          <cell r="C8348">
            <v>330687.27999999997</v>
          </cell>
          <cell r="D8348">
            <v>482247.21</v>
          </cell>
          <cell r="E8348">
            <v>1571334.72</v>
          </cell>
          <cell r="F8348">
            <v>400066.4200000001</v>
          </cell>
          <cell r="G8348">
            <v>1319822.53</v>
          </cell>
          <cell r="H8348">
            <v>286010.60000000003</v>
          </cell>
        </row>
        <row r="8349">
          <cell r="A8349" t="str">
            <v>S43 3</v>
          </cell>
          <cell r="B8349">
            <v>629580.48</v>
          </cell>
          <cell r="C8349">
            <v>296845.72000000015</v>
          </cell>
          <cell r="D8349">
            <v>697158.29</v>
          </cell>
          <cell r="E8349">
            <v>2851969.05</v>
          </cell>
          <cell r="F8349">
            <v>446325.15</v>
          </cell>
          <cell r="G8349">
            <v>2419882.8199999998</v>
          </cell>
          <cell r="H8349">
            <v>375134.13</v>
          </cell>
        </row>
        <row r="8350">
          <cell r="A8350" t="str">
            <v>S43 4</v>
          </cell>
          <cell r="B8350">
            <v>860573.1</v>
          </cell>
          <cell r="C8350">
            <v>351445.51000000007</v>
          </cell>
          <cell r="D8350">
            <v>1149436.25</v>
          </cell>
          <cell r="E8350">
            <v>3235474.65</v>
          </cell>
          <cell r="F8350">
            <v>580380.4600000002</v>
          </cell>
          <cell r="G8350">
            <v>1664427.9599999993</v>
          </cell>
          <cell r="H8350">
            <v>359268.77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>
            <v>508542.44</v>
          </cell>
          <cell r="C8352">
            <v>285093.65999999986</v>
          </cell>
          <cell r="D8352">
            <v>879921.69</v>
          </cell>
          <cell r="E8352">
            <v>1843701.26</v>
          </cell>
          <cell r="F8352">
            <v>409154.6</v>
          </cell>
          <cell r="G8352">
            <v>1382182.4900000002</v>
          </cell>
          <cell r="H8352">
            <v>311988.09000000003</v>
          </cell>
        </row>
        <row r="8353">
          <cell r="A8353" t="str">
            <v>S44 6</v>
          </cell>
          <cell r="B8353">
            <v>547297.06999999995</v>
          </cell>
          <cell r="C8353">
            <v>358145.05999999994</v>
          </cell>
          <cell r="D8353">
            <v>1063525.44</v>
          </cell>
          <cell r="E8353">
            <v>1882391.41</v>
          </cell>
          <cell r="F8353">
            <v>382600.64999999991</v>
          </cell>
          <cell r="G8353">
            <v>2276812.4599999995</v>
          </cell>
          <cell r="H8353">
            <v>361773.83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114629.97</v>
          </cell>
          <cell r="E8355">
            <v>196263.22</v>
          </cell>
          <cell r="F8355" t="str">
            <v/>
          </cell>
          <cell r="G8355">
            <v>304134.52999999997</v>
          </cell>
          <cell r="H8355" t="str">
            <v/>
          </cell>
        </row>
        <row r="8356">
          <cell r="A8356" t="str">
            <v>S45 8</v>
          </cell>
          <cell r="B8356">
            <v>135928.37</v>
          </cell>
          <cell r="C8356">
            <v>142786.87000000005</v>
          </cell>
          <cell r="D8356">
            <v>236006.44</v>
          </cell>
          <cell r="E8356">
            <v>702733.25</v>
          </cell>
          <cell r="F8356">
            <v>158507.69</v>
          </cell>
          <cell r="G8356">
            <v>521314.88000000018</v>
          </cell>
          <cell r="H8356">
            <v>112378.01000000001</v>
          </cell>
        </row>
        <row r="8357">
          <cell r="A8357" t="str">
            <v>S45 9</v>
          </cell>
          <cell r="B8357">
            <v>375860.82</v>
          </cell>
          <cell r="C8357">
            <v>149293.85</v>
          </cell>
          <cell r="D8357">
            <v>690241.92</v>
          </cell>
          <cell r="E8357">
            <v>1692294.45</v>
          </cell>
          <cell r="F8357">
            <v>462539.4800000001</v>
          </cell>
          <cell r="G8357">
            <v>1594140.4200000002</v>
          </cell>
          <cell r="H8357">
            <v>142182.94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>
            <v>566037.14</v>
          </cell>
          <cell r="C8359">
            <v>546503.24000000046</v>
          </cell>
          <cell r="D8359">
            <v>743599.4</v>
          </cell>
          <cell r="E8359">
            <v>1867175.17</v>
          </cell>
          <cell r="F8359">
            <v>146822.29999999999</v>
          </cell>
          <cell r="G8359">
            <v>1456901.5599999996</v>
          </cell>
          <cell r="H8359">
            <v>184475.48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>
            <v>342221.25</v>
          </cell>
          <cell r="C8361">
            <v>305875.90000000014</v>
          </cell>
          <cell r="D8361">
            <v>643152.27</v>
          </cell>
          <cell r="E8361">
            <v>1500145.83</v>
          </cell>
          <cell r="F8361">
            <v>116488.75999999998</v>
          </cell>
          <cell r="G8361">
            <v>1108186.69</v>
          </cell>
          <cell r="H8361">
            <v>149166.98000000001</v>
          </cell>
        </row>
        <row r="8362">
          <cell r="A8362" t="str">
            <v>S5 7</v>
          </cell>
          <cell r="B8362">
            <v>474067.45</v>
          </cell>
          <cell r="C8362">
            <v>540475.46999999974</v>
          </cell>
          <cell r="D8362">
            <v>765916.21</v>
          </cell>
          <cell r="E8362">
            <v>1886776.53</v>
          </cell>
          <cell r="F8362">
            <v>197167.82</v>
          </cell>
          <cell r="G8362">
            <v>1209112.69</v>
          </cell>
          <cell r="H8362">
            <v>239912.21</v>
          </cell>
        </row>
        <row r="8363">
          <cell r="A8363" t="str">
            <v>S5 8</v>
          </cell>
          <cell r="B8363">
            <v>659250.80000000005</v>
          </cell>
          <cell r="C8363">
            <v>642218.11000000034</v>
          </cell>
          <cell r="D8363">
            <v>932416.15</v>
          </cell>
          <cell r="E8363">
            <v>2416675.0099999998</v>
          </cell>
          <cell r="F8363">
            <v>116450.1</v>
          </cell>
          <cell r="G8363">
            <v>1236658.8099999996</v>
          </cell>
          <cell r="H8363">
            <v>188603.43</v>
          </cell>
        </row>
        <row r="8364">
          <cell r="A8364" t="str">
            <v>S5 9</v>
          </cell>
          <cell r="B8364">
            <v>399331.5</v>
          </cell>
          <cell r="C8364">
            <v>575161.25</v>
          </cell>
          <cell r="D8364">
            <v>1127096.1000000001</v>
          </cell>
          <cell r="E8364">
            <v>2475563.88</v>
          </cell>
          <cell r="F8364">
            <v>218063.38</v>
          </cell>
          <cell r="G8364">
            <v>1169960.9399999997</v>
          </cell>
          <cell r="H8364">
            <v>245696.18</v>
          </cell>
        </row>
        <row r="8365">
          <cell r="A8365" t="str">
            <v>S6 1</v>
          </cell>
          <cell r="B8365">
            <v>689913.53</v>
          </cell>
          <cell r="C8365">
            <v>765824.14</v>
          </cell>
          <cell r="D8365">
            <v>1036352.25</v>
          </cell>
          <cell r="E8365">
            <v>2308916.94</v>
          </cell>
          <cell r="F8365">
            <v>250967.64000000004</v>
          </cell>
          <cell r="G8365">
            <v>1033749.7400000001</v>
          </cell>
          <cell r="H8365">
            <v>235813.17</v>
          </cell>
        </row>
        <row r="8366">
          <cell r="A8366" t="str">
            <v>S6 2</v>
          </cell>
          <cell r="B8366">
            <v>235805.02</v>
          </cell>
          <cell r="C8366">
            <v>282288.34000000008</v>
          </cell>
          <cell r="D8366">
            <v>557324.65</v>
          </cell>
          <cell r="E8366">
            <v>949751.55</v>
          </cell>
          <cell r="F8366">
            <v>272301.59999999998</v>
          </cell>
          <cell r="G8366">
            <v>778538.81000000041</v>
          </cell>
          <cell r="H8366">
            <v>110018.45</v>
          </cell>
        </row>
        <row r="8367">
          <cell r="A8367" t="str">
            <v>S6 3</v>
          </cell>
          <cell r="B8367">
            <v>136605.18</v>
          </cell>
          <cell r="C8367">
            <v>96366.669999999984</v>
          </cell>
          <cell r="D8367">
            <v>503116.93</v>
          </cell>
          <cell r="E8367">
            <v>557275.4</v>
          </cell>
          <cell r="F8367">
            <v>107521.53</v>
          </cell>
          <cell r="G8367">
            <v>581855.12</v>
          </cell>
          <cell r="H8367">
            <v>169373.56</v>
          </cell>
        </row>
        <row r="8368">
          <cell r="A8368" t="str">
            <v>S6 4</v>
          </cell>
          <cell r="B8368">
            <v>416039.07</v>
          </cell>
          <cell r="C8368">
            <v>688502.72</v>
          </cell>
          <cell r="D8368">
            <v>1652570.22</v>
          </cell>
          <cell r="E8368">
            <v>2249318.63</v>
          </cell>
          <cell r="F8368">
            <v>302696.95</v>
          </cell>
          <cell r="G8368">
            <v>1442636.7300000011</v>
          </cell>
          <cell r="H8368">
            <v>286850.74</v>
          </cell>
        </row>
        <row r="8369">
          <cell r="A8369" t="str">
            <v>S6 5</v>
          </cell>
          <cell r="B8369">
            <v>404377.13</v>
          </cell>
          <cell r="C8369">
            <v>593873.71</v>
          </cell>
          <cell r="D8369">
            <v>1282122.01</v>
          </cell>
          <cell r="E8369">
            <v>1438098.23</v>
          </cell>
          <cell r="F8369">
            <v>250356.08999999997</v>
          </cell>
          <cell r="G8369">
            <v>1063706.1099999999</v>
          </cell>
          <cell r="H8369">
            <v>230798.86000000002</v>
          </cell>
        </row>
        <row r="8370">
          <cell r="A8370" t="str">
            <v>S6 6</v>
          </cell>
          <cell r="B8370">
            <v>353413.82</v>
          </cell>
          <cell r="C8370">
            <v>364063.69000000012</v>
          </cell>
          <cell r="D8370">
            <v>1095859.04</v>
          </cell>
          <cell r="E8370">
            <v>1050825.98</v>
          </cell>
          <cell r="F8370">
            <v>222286.51</v>
          </cell>
          <cell r="G8370">
            <v>594723.65999999992</v>
          </cell>
          <cell r="H8370">
            <v>232076.48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>
            <v>47587.73</v>
          </cell>
          <cell r="E8372">
            <v>116000.14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>
            <v>433569.03</v>
          </cell>
          <cell r="C8373">
            <v>160717.78000000003</v>
          </cell>
          <cell r="D8373">
            <v>423269.83</v>
          </cell>
          <cell r="E8373">
            <v>898407.73</v>
          </cell>
          <cell r="F8373">
            <v>151612.08999999997</v>
          </cell>
          <cell r="G8373">
            <v>466350.66999999993</v>
          </cell>
          <cell r="H8373">
            <v>134318.84</v>
          </cell>
        </row>
        <row r="8374">
          <cell r="A8374" t="str">
            <v>S60 3</v>
          </cell>
          <cell r="B8374">
            <v>373086.39</v>
          </cell>
          <cell r="C8374">
            <v>240974.66999999998</v>
          </cell>
          <cell r="D8374">
            <v>1024714.16</v>
          </cell>
          <cell r="E8374">
            <v>1054349.77</v>
          </cell>
          <cell r="F8374">
            <v>139907.52000000002</v>
          </cell>
          <cell r="G8374">
            <v>825649.12999999954</v>
          </cell>
          <cell r="H8374">
            <v>227725.97</v>
          </cell>
        </row>
        <row r="8375">
          <cell r="A8375" t="str">
            <v>S60 4</v>
          </cell>
          <cell r="B8375">
            <v>293506.52</v>
          </cell>
          <cell r="C8375">
            <v>329892.76999999996</v>
          </cell>
          <cell r="D8375">
            <v>971824.13</v>
          </cell>
          <cell r="E8375">
            <v>1171555.8500000001</v>
          </cell>
          <cell r="F8375">
            <v>177911.30000000005</v>
          </cell>
          <cell r="G8375">
            <v>1048613.1199999992</v>
          </cell>
          <cell r="H8375">
            <v>351413.87</v>
          </cell>
        </row>
        <row r="8376">
          <cell r="A8376" t="str">
            <v>S60 5</v>
          </cell>
          <cell r="B8376">
            <v>1003308.05</v>
          </cell>
          <cell r="C8376">
            <v>1006866.1599999997</v>
          </cell>
          <cell r="D8376">
            <v>2046888.3</v>
          </cell>
          <cell r="E8376">
            <v>3297994</v>
          </cell>
          <cell r="F8376">
            <v>534801.29</v>
          </cell>
          <cell r="G8376">
            <v>1733906.64</v>
          </cell>
          <cell r="H8376">
            <v>862640.82000000007</v>
          </cell>
        </row>
        <row r="8377">
          <cell r="A8377" t="str">
            <v>S60 8</v>
          </cell>
          <cell r="B8377">
            <v>199280.39</v>
          </cell>
          <cell r="C8377">
            <v>158020.54999999999</v>
          </cell>
          <cell r="D8377">
            <v>867279.29</v>
          </cell>
          <cell r="E8377">
            <v>742882.95</v>
          </cell>
          <cell r="F8377">
            <v>170492.18</v>
          </cell>
          <cell r="G8377">
            <v>440117.93999999989</v>
          </cell>
          <cell r="H8377" t="str">
            <v/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>
            <v>350176.09</v>
          </cell>
          <cell r="C8379">
            <v>391570.81</v>
          </cell>
          <cell r="D8379">
            <v>394242.55</v>
          </cell>
          <cell r="E8379">
            <v>1101083.82</v>
          </cell>
          <cell r="F8379">
            <v>177564.36</v>
          </cell>
          <cell r="G8379">
            <v>686153.48000000021</v>
          </cell>
          <cell r="H8379">
            <v>254348.99000000002</v>
          </cell>
        </row>
        <row r="8380">
          <cell r="A8380" t="str">
            <v>S61 2</v>
          </cell>
          <cell r="B8380">
            <v>620781.68999999994</v>
          </cell>
          <cell r="C8380">
            <v>1073035.8799999997</v>
          </cell>
          <cell r="D8380">
            <v>1744885.78</v>
          </cell>
          <cell r="E8380">
            <v>2331728.3199999998</v>
          </cell>
          <cell r="F8380">
            <v>377063.67999999993</v>
          </cell>
          <cell r="G8380">
            <v>1551937.04</v>
          </cell>
          <cell r="H8380">
            <v>575675.73</v>
          </cell>
        </row>
        <row r="8381">
          <cell r="A8381" t="str">
            <v>S61 3</v>
          </cell>
          <cell r="B8381">
            <v>508966.99</v>
          </cell>
          <cell r="C8381">
            <v>498980.35999999981</v>
          </cell>
          <cell r="D8381">
            <v>486859.67</v>
          </cell>
          <cell r="E8381">
            <v>1279625.8899999999</v>
          </cell>
          <cell r="F8381">
            <v>173209.41999999995</v>
          </cell>
          <cell r="G8381">
            <v>998814.81000000029</v>
          </cell>
          <cell r="H8381">
            <v>358576.7</v>
          </cell>
        </row>
        <row r="8382">
          <cell r="A8382" t="str">
            <v>S61 4</v>
          </cell>
          <cell r="B8382">
            <v>352783.08</v>
          </cell>
          <cell r="C8382">
            <v>462270.4599999999</v>
          </cell>
          <cell r="D8382">
            <v>584212.28</v>
          </cell>
          <cell r="E8382">
            <v>1621535.89</v>
          </cell>
          <cell r="F8382">
            <v>193473.19</v>
          </cell>
          <cell r="G8382">
            <v>855406.70999999973</v>
          </cell>
          <cell r="H8382">
            <v>360629.26</v>
          </cell>
        </row>
        <row r="8383">
          <cell r="A8383" t="str">
            <v>S62 5</v>
          </cell>
          <cell r="B8383">
            <v>155700.38</v>
          </cell>
          <cell r="C8383">
            <v>684400.91000000027</v>
          </cell>
          <cell r="D8383">
            <v>543654.38</v>
          </cell>
          <cell r="E8383">
            <v>903147.68</v>
          </cell>
          <cell r="F8383">
            <v>201750.82000000004</v>
          </cell>
          <cell r="G8383">
            <v>801935.03999999992</v>
          </cell>
          <cell r="H8383">
            <v>234595.73</v>
          </cell>
        </row>
        <row r="8384">
          <cell r="A8384" t="str">
            <v>S62 6</v>
          </cell>
          <cell r="B8384">
            <v>174847.63</v>
          </cell>
          <cell r="C8384">
            <v>369371.76</v>
          </cell>
          <cell r="D8384">
            <v>371414.37</v>
          </cell>
          <cell r="E8384">
            <v>712043.77</v>
          </cell>
          <cell r="F8384">
            <v>64402.39</v>
          </cell>
          <cell r="G8384">
            <v>379283.65999999992</v>
          </cell>
          <cell r="H8384">
            <v>177725.78</v>
          </cell>
        </row>
        <row r="8385">
          <cell r="A8385" t="str">
            <v>S62 7</v>
          </cell>
          <cell r="B8385">
            <v>432886.06</v>
          </cell>
          <cell r="C8385">
            <v>912210.73999999929</v>
          </cell>
          <cell r="D8385">
            <v>872384.05</v>
          </cell>
          <cell r="E8385">
            <v>1646296.26</v>
          </cell>
          <cell r="F8385">
            <v>271628.83</v>
          </cell>
          <cell r="G8385">
            <v>1266572.8399999994</v>
          </cell>
          <cell r="H8385">
            <v>336268.79</v>
          </cell>
        </row>
        <row r="8386">
          <cell r="A8386" t="str">
            <v>S63 0</v>
          </cell>
          <cell r="B8386">
            <v>262562.11</v>
          </cell>
          <cell r="C8386">
            <v>702785.11000000022</v>
          </cell>
          <cell r="D8386">
            <v>1008210.26</v>
          </cell>
          <cell r="E8386">
            <v>1380098.38</v>
          </cell>
          <cell r="F8386">
            <v>280613.13</v>
          </cell>
          <cell r="G8386">
            <v>1423119.1300000001</v>
          </cell>
          <cell r="H8386">
            <v>168918.94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>
            <v>374148.36</v>
          </cell>
          <cell r="C8389">
            <v>1028329.9100000011</v>
          </cell>
          <cell r="D8389">
            <v>1373620.17</v>
          </cell>
          <cell r="E8389">
            <v>2005222.58</v>
          </cell>
          <cell r="F8389">
            <v>211109.03</v>
          </cell>
          <cell r="G8389">
            <v>1017702.5700000002</v>
          </cell>
          <cell r="H8389">
            <v>257811.31</v>
          </cell>
        </row>
        <row r="8390">
          <cell r="A8390" t="str">
            <v>S63 7</v>
          </cell>
          <cell r="B8390">
            <v>384269.39</v>
          </cell>
          <cell r="C8390">
            <v>1072262.2200000002</v>
          </cell>
          <cell r="D8390">
            <v>1233666.5900000001</v>
          </cell>
          <cell r="E8390">
            <v>1384129.11</v>
          </cell>
          <cell r="F8390">
            <v>226753.32</v>
          </cell>
          <cell r="G8390">
            <v>917517.31000000017</v>
          </cell>
          <cell r="H8390">
            <v>331756.44</v>
          </cell>
        </row>
        <row r="8391">
          <cell r="A8391" t="str">
            <v>S63 8</v>
          </cell>
          <cell r="B8391">
            <v>221395.71</v>
          </cell>
          <cell r="C8391">
            <v>917320.30000000016</v>
          </cell>
          <cell r="D8391">
            <v>803856.11</v>
          </cell>
          <cell r="E8391">
            <v>1487040.39</v>
          </cell>
          <cell r="F8391">
            <v>230081</v>
          </cell>
          <cell r="G8391">
            <v>1303560.3899999997</v>
          </cell>
          <cell r="H8391">
            <v>250012.81</v>
          </cell>
        </row>
        <row r="8392">
          <cell r="A8392" t="str">
            <v>S63 9</v>
          </cell>
          <cell r="B8392">
            <v>303043.08</v>
          </cell>
          <cell r="C8392">
            <v>886157.50000000023</v>
          </cell>
          <cell r="D8392">
            <v>801126.88</v>
          </cell>
          <cell r="E8392">
            <v>1401970.6</v>
          </cell>
          <cell r="F8392">
            <v>157038.51999999999</v>
          </cell>
          <cell r="G8392">
            <v>1073638.1300000008</v>
          </cell>
          <cell r="H8392">
            <v>183031.51</v>
          </cell>
        </row>
        <row r="8393">
          <cell r="A8393" t="str">
            <v>S64 0</v>
          </cell>
          <cell r="B8393">
            <v>365241.82</v>
          </cell>
          <cell r="C8393">
            <v>732601.00000000012</v>
          </cell>
          <cell r="D8393">
            <v>493760.21</v>
          </cell>
          <cell r="E8393">
            <v>2123189.31</v>
          </cell>
          <cell r="F8393">
            <v>240618.95</v>
          </cell>
          <cell r="G8393">
            <v>1202106.9899999998</v>
          </cell>
          <cell r="H8393">
            <v>171067.83000000002</v>
          </cell>
        </row>
        <row r="8394">
          <cell r="A8394" t="str">
            <v>S64 5</v>
          </cell>
          <cell r="B8394">
            <v>98820.35</v>
          </cell>
          <cell r="C8394">
            <v>268859.92000000004</v>
          </cell>
          <cell r="D8394">
            <v>273166.37</v>
          </cell>
          <cell r="E8394">
            <v>635409.80000000005</v>
          </cell>
          <cell r="F8394">
            <v>124822.32000000002</v>
          </cell>
          <cell r="G8394">
            <v>368237.06999999989</v>
          </cell>
          <cell r="H8394">
            <v>90923.24</v>
          </cell>
        </row>
        <row r="8395">
          <cell r="A8395" t="str">
            <v>S64 8</v>
          </cell>
          <cell r="B8395">
            <v>277425.11</v>
          </cell>
          <cell r="C8395">
            <v>1296585.1599999992</v>
          </cell>
          <cell r="D8395">
            <v>1335802.19</v>
          </cell>
          <cell r="E8395">
            <v>2715793.72</v>
          </cell>
          <cell r="F8395">
            <v>306853.37999999995</v>
          </cell>
          <cell r="G8395">
            <v>1850679.870000001</v>
          </cell>
          <cell r="H8395">
            <v>422105.22000000003</v>
          </cell>
        </row>
        <row r="8396">
          <cell r="A8396" t="str">
            <v>S64 9</v>
          </cell>
          <cell r="B8396">
            <v>137675.76999999999</v>
          </cell>
          <cell r="C8396">
            <v>571500.2100000002</v>
          </cell>
          <cell r="D8396">
            <v>370959.71</v>
          </cell>
          <cell r="E8396">
            <v>1535454</v>
          </cell>
          <cell r="F8396">
            <v>90478.49</v>
          </cell>
          <cell r="G8396">
            <v>808467.86</v>
          </cell>
          <cell r="H8396">
            <v>118371.78</v>
          </cell>
        </row>
        <row r="8397">
          <cell r="A8397" t="str">
            <v>S65 1</v>
          </cell>
          <cell r="B8397">
            <v>163906.57</v>
          </cell>
          <cell r="C8397">
            <v>123430.13</v>
          </cell>
          <cell r="D8397">
            <v>128924.7</v>
          </cell>
          <cell r="E8397">
            <v>391045.9</v>
          </cell>
          <cell r="F8397" t="str">
            <v/>
          </cell>
          <cell r="G8397">
            <v>246354.33000000002</v>
          </cell>
          <cell r="H8397">
            <v>55910.340000000004</v>
          </cell>
        </row>
        <row r="8398">
          <cell r="A8398" t="str">
            <v>S65 2</v>
          </cell>
          <cell r="B8398">
            <v>500817.11</v>
          </cell>
          <cell r="C8398">
            <v>517420.08000000007</v>
          </cell>
          <cell r="D8398">
            <v>791225.57</v>
          </cell>
          <cell r="E8398">
            <v>1954773.24</v>
          </cell>
          <cell r="F8398">
            <v>277808.58</v>
          </cell>
          <cell r="G8398">
            <v>1270102.4699999995</v>
          </cell>
          <cell r="H8398">
            <v>363486.54</v>
          </cell>
        </row>
        <row r="8399">
          <cell r="A8399" t="str">
            <v>S65 3</v>
          </cell>
          <cell r="B8399">
            <v>531802.93000000005</v>
          </cell>
          <cell r="C8399">
            <v>545658.34000000032</v>
          </cell>
          <cell r="D8399">
            <v>968248.92</v>
          </cell>
          <cell r="E8399">
            <v>1447644.73</v>
          </cell>
          <cell r="F8399">
            <v>211150.28000000003</v>
          </cell>
          <cell r="G8399">
            <v>1126035.0800000005</v>
          </cell>
          <cell r="H8399">
            <v>329258.19</v>
          </cell>
        </row>
        <row r="8400">
          <cell r="A8400" t="str">
            <v>S65 4</v>
          </cell>
          <cell r="B8400">
            <v>405282.16</v>
          </cell>
          <cell r="C8400">
            <v>375286.08000000007</v>
          </cell>
          <cell r="D8400">
            <v>772224.24</v>
          </cell>
          <cell r="E8400">
            <v>1342277.95</v>
          </cell>
          <cell r="F8400">
            <v>282082.65000000002</v>
          </cell>
          <cell r="G8400">
            <v>1045251.9800000001</v>
          </cell>
          <cell r="H8400">
            <v>313657.77</v>
          </cell>
        </row>
        <row r="8401">
          <cell r="A8401" t="str">
            <v>S66 1</v>
          </cell>
          <cell r="B8401">
            <v>363214.51</v>
          </cell>
          <cell r="C8401">
            <v>203744.75</v>
          </cell>
          <cell r="D8401">
            <v>1067451.3500000001</v>
          </cell>
          <cell r="E8401">
            <v>1140266.08</v>
          </cell>
          <cell r="F8401">
            <v>115356.71</v>
          </cell>
          <cell r="G8401">
            <v>915655.54999999981</v>
          </cell>
          <cell r="H8401">
            <v>222414.04</v>
          </cell>
        </row>
        <row r="8402">
          <cell r="A8402" t="str">
            <v>S66 2</v>
          </cell>
          <cell r="B8402">
            <v>331774.94</v>
          </cell>
          <cell r="C8402">
            <v>399556.58000000007</v>
          </cell>
          <cell r="D8402">
            <v>917397.83</v>
          </cell>
          <cell r="E8402">
            <v>1512827.74</v>
          </cell>
          <cell r="F8402">
            <v>260928.31</v>
          </cell>
          <cell r="G8402">
            <v>1578569.1499999997</v>
          </cell>
          <cell r="H8402">
            <v>355799.08</v>
          </cell>
        </row>
        <row r="8403">
          <cell r="A8403" t="str">
            <v>S66 3</v>
          </cell>
          <cell r="B8403">
            <v>393100.19</v>
          </cell>
          <cell r="C8403">
            <v>317537.53999999998</v>
          </cell>
          <cell r="D8403">
            <v>1085567.19</v>
          </cell>
          <cell r="E8403">
            <v>1580507.31</v>
          </cell>
          <cell r="F8403">
            <v>185804.55999999997</v>
          </cell>
          <cell r="G8403">
            <v>1196078.2699999996</v>
          </cell>
          <cell r="H8403">
            <v>273474.41000000003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>
            <v>374703.24</v>
          </cell>
          <cell r="C8405">
            <v>221141.38000000003</v>
          </cell>
          <cell r="D8405">
            <v>1166420.1299999999</v>
          </cell>
          <cell r="E8405">
            <v>1031869.23</v>
          </cell>
          <cell r="F8405">
            <v>170022.99</v>
          </cell>
          <cell r="G8405">
            <v>1129378.0199999996</v>
          </cell>
          <cell r="H8405">
            <v>162881.51999999999</v>
          </cell>
        </row>
        <row r="8406">
          <cell r="A8406" t="str">
            <v>S66 8</v>
          </cell>
          <cell r="B8406">
            <v>250877.55</v>
          </cell>
          <cell r="C8406">
            <v>476585.99</v>
          </cell>
          <cell r="D8406">
            <v>1483189.19</v>
          </cell>
          <cell r="E8406">
            <v>1731572.4</v>
          </cell>
          <cell r="F8406">
            <v>255311.75</v>
          </cell>
          <cell r="G8406">
            <v>1254338.8999999994</v>
          </cell>
          <cell r="H8406">
            <v>492385.16000000003</v>
          </cell>
        </row>
        <row r="8407">
          <cell r="A8407" t="str">
            <v>S66 9</v>
          </cell>
          <cell r="B8407">
            <v>429092.34</v>
          </cell>
          <cell r="C8407">
            <v>231942.52</v>
          </cell>
          <cell r="D8407">
            <v>834736.86</v>
          </cell>
          <cell r="E8407">
            <v>1490088.08</v>
          </cell>
          <cell r="F8407">
            <v>262741.70999999996</v>
          </cell>
          <cell r="G8407">
            <v>1014669.4299999997</v>
          </cell>
          <cell r="H8407">
            <v>193330.34</v>
          </cell>
        </row>
        <row r="8408">
          <cell r="A8408" t="str">
            <v>S7 1</v>
          </cell>
          <cell r="B8408">
            <v>291559.44</v>
          </cell>
          <cell r="C8408">
            <v>186711.99000000002</v>
          </cell>
          <cell r="D8408">
            <v>668208.88</v>
          </cell>
          <cell r="E8408">
            <v>674741.95</v>
          </cell>
          <cell r="F8408">
            <v>128915.92999999998</v>
          </cell>
          <cell r="G8408">
            <v>611769.51</v>
          </cell>
          <cell r="H8408">
            <v>67276.61</v>
          </cell>
        </row>
        <row r="8409">
          <cell r="A8409" t="str">
            <v>S7 2</v>
          </cell>
          <cell r="B8409">
            <v>400755.20000000001</v>
          </cell>
          <cell r="C8409">
            <v>212135.23999999993</v>
          </cell>
          <cell r="D8409">
            <v>1024257.18</v>
          </cell>
          <cell r="E8409">
            <v>941926.77</v>
          </cell>
          <cell r="F8409">
            <v>56686.80000000001</v>
          </cell>
          <cell r="G8409">
            <v>727847.59999999974</v>
          </cell>
          <cell r="H8409">
            <v>156782.73000000001</v>
          </cell>
        </row>
        <row r="8410">
          <cell r="A8410" t="str">
            <v>S70 1</v>
          </cell>
          <cell r="B8410">
            <v>460375.27</v>
          </cell>
          <cell r="C8410">
            <v>150798.40999999995</v>
          </cell>
          <cell r="D8410">
            <v>565902.89</v>
          </cell>
          <cell r="E8410">
            <v>703229.2</v>
          </cell>
          <cell r="F8410">
            <v>186875.29000000004</v>
          </cell>
          <cell r="G8410">
            <v>472557.04000000004</v>
          </cell>
          <cell r="H8410">
            <v>179509.08000000002</v>
          </cell>
        </row>
        <row r="8411">
          <cell r="A8411" t="str">
            <v>S70 2</v>
          </cell>
          <cell r="B8411">
            <v>157576.87</v>
          </cell>
          <cell r="C8411" t="str">
            <v/>
          </cell>
          <cell r="D8411">
            <v>102729.85</v>
          </cell>
          <cell r="E8411">
            <v>281911.2</v>
          </cell>
          <cell r="F8411" t="str">
            <v/>
          </cell>
          <cell r="G8411">
            <v>348718.2</v>
          </cell>
          <cell r="H8411" t="str">
            <v/>
          </cell>
        </row>
        <row r="8412">
          <cell r="A8412" t="str">
            <v>S70 3</v>
          </cell>
          <cell r="B8412">
            <v>671186.47</v>
          </cell>
          <cell r="C8412">
            <v>537613.44000000006</v>
          </cell>
          <cell r="D8412">
            <v>624275.87</v>
          </cell>
          <cell r="E8412">
            <v>1826110.29</v>
          </cell>
          <cell r="F8412">
            <v>242073.21999999997</v>
          </cell>
          <cell r="G8412">
            <v>802278.17</v>
          </cell>
          <cell r="H8412">
            <v>375649.71</v>
          </cell>
        </row>
        <row r="8413">
          <cell r="A8413" t="str">
            <v>S70 4</v>
          </cell>
          <cell r="B8413">
            <v>572775.87</v>
          </cell>
          <cell r="C8413">
            <v>553976.58000000031</v>
          </cell>
          <cell r="D8413">
            <v>614311.06999999995</v>
          </cell>
          <cell r="E8413">
            <v>1351097.08</v>
          </cell>
          <cell r="F8413">
            <v>222979.46000000005</v>
          </cell>
          <cell r="G8413">
            <v>687007.83999999985</v>
          </cell>
          <cell r="H8413">
            <v>308900.90000000002</v>
          </cell>
        </row>
        <row r="8414">
          <cell r="A8414" t="str">
            <v>S70 5</v>
          </cell>
          <cell r="B8414">
            <v>216331.39</v>
          </cell>
          <cell r="C8414">
            <v>535063.62</v>
          </cell>
          <cell r="D8414">
            <v>819865.06</v>
          </cell>
          <cell r="E8414">
            <v>1206727.18</v>
          </cell>
          <cell r="F8414">
            <v>260017.76999999996</v>
          </cell>
          <cell r="G8414">
            <v>802105.86000000022</v>
          </cell>
          <cell r="H8414">
            <v>429606.04000000004</v>
          </cell>
        </row>
        <row r="8415">
          <cell r="A8415" t="str">
            <v>S70 6</v>
          </cell>
          <cell r="B8415">
            <v>814600.27</v>
          </cell>
          <cell r="C8415">
            <v>455129.0399999998</v>
          </cell>
          <cell r="D8415">
            <v>910151.08</v>
          </cell>
          <cell r="E8415">
            <v>1361544.63</v>
          </cell>
          <cell r="F8415">
            <v>352319.47000000009</v>
          </cell>
          <cell r="G8415">
            <v>838378.37999999989</v>
          </cell>
          <cell r="H8415">
            <v>345078.59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>
            <v>451076.93</v>
          </cell>
          <cell r="C8417">
            <v>495189.29000000004</v>
          </cell>
          <cell r="D8417">
            <v>648682.69999999995</v>
          </cell>
          <cell r="E8417">
            <v>1286360.3</v>
          </cell>
          <cell r="F8417">
            <v>270090.19000000006</v>
          </cell>
          <cell r="G8417">
            <v>855763.08000000007</v>
          </cell>
          <cell r="H8417">
            <v>358689.43</v>
          </cell>
        </row>
        <row r="8418">
          <cell r="A8418" t="str">
            <v>S71 2</v>
          </cell>
          <cell r="B8418">
            <v>473128.45</v>
          </cell>
          <cell r="C8418">
            <v>617903.54000000015</v>
          </cell>
          <cell r="D8418">
            <v>854785.95</v>
          </cell>
          <cell r="E8418">
            <v>1622950.1</v>
          </cell>
          <cell r="F8418">
            <v>299549.46999999991</v>
          </cell>
          <cell r="G8418">
            <v>932251.48000000021</v>
          </cell>
          <cell r="H8418">
            <v>581190.44000000006</v>
          </cell>
        </row>
        <row r="8419">
          <cell r="A8419" t="str">
            <v>S71 3</v>
          </cell>
          <cell r="B8419">
            <v>541029.49</v>
          </cell>
          <cell r="C8419">
            <v>552194.67000000039</v>
          </cell>
          <cell r="D8419">
            <v>553389.25</v>
          </cell>
          <cell r="E8419">
            <v>1728531.69</v>
          </cell>
          <cell r="F8419">
            <v>254106.15</v>
          </cell>
          <cell r="G8419">
            <v>931906.38000000047</v>
          </cell>
          <cell r="H8419">
            <v>379284.9</v>
          </cell>
        </row>
        <row r="8420">
          <cell r="A8420" t="str">
            <v>S71 4</v>
          </cell>
          <cell r="B8420">
            <v>812000.39</v>
          </cell>
          <cell r="C8420">
            <v>686610.59999999986</v>
          </cell>
          <cell r="D8420">
            <v>1196061.6399999999</v>
          </cell>
          <cell r="E8420">
            <v>2463982.94</v>
          </cell>
          <cell r="F8420">
            <v>438818.49999999994</v>
          </cell>
          <cell r="G8420">
            <v>1383226</v>
          </cell>
          <cell r="H8420">
            <v>527203.01</v>
          </cell>
        </row>
        <row r="8421">
          <cell r="A8421" t="str">
            <v>S71 5</v>
          </cell>
          <cell r="B8421">
            <v>632639.94999999995</v>
          </cell>
          <cell r="C8421">
            <v>700382.79999999993</v>
          </cell>
          <cell r="D8421">
            <v>910115.53</v>
          </cell>
          <cell r="E8421">
            <v>1685442.41</v>
          </cell>
          <cell r="F8421">
            <v>265802.2</v>
          </cell>
          <cell r="G8421">
            <v>1045379.0999999995</v>
          </cell>
          <cell r="H8421">
            <v>398455.13</v>
          </cell>
        </row>
        <row r="8422">
          <cell r="A8422" t="str">
            <v>S72 0</v>
          </cell>
          <cell r="B8422">
            <v>187488.33</v>
          </cell>
          <cell r="C8422">
            <v>341363.68</v>
          </cell>
          <cell r="D8422">
            <v>487145.46</v>
          </cell>
          <cell r="E8422">
            <v>598912.46</v>
          </cell>
          <cell r="F8422">
            <v>125176.18</v>
          </cell>
          <cell r="G8422">
            <v>398005.86999999982</v>
          </cell>
          <cell r="H8422">
            <v>174424.54</v>
          </cell>
        </row>
        <row r="8423">
          <cell r="A8423" t="str">
            <v>S72 7</v>
          </cell>
          <cell r="B8423">
            <v>364930.43</v>
          </cell>
          <cell r="C8423">
            <v>336419.73000000016</v>
          </cell>
          <cell r="D8423">
            <v>472722.71</v>
          </cell>
          <cell r="E8423">
            <v>1205237.23</v>
          </cell>
          <cell r="F8423">
            <v>142367.76</v>
          </cell>
          <cell r="G8423">
            <v>530117.15999999992</v>
          </cell>
          <cell r="H8423">
            <v>194608.04</v>
          </cell>
        </row>
        <row r="8424">
          <cell r="A8424" t="str">
            <v>S72 8</v>
          </cell>
          <cell r="B8424">
            <v>846399.27</v>
          </cell>
          <cell r="C8424">
            <v>864906.33999999973</v>
          </cell>
          <cell r="D8424">
            <v>1419086.78</v>
          </cell>
          <cell r="E8424">
            <v>2552527.96</v>
          </cell>
          <cell r="F8424">
            <v>290100.30999999994</v>
          </cell>
          <cell r="G8424">
            <v>1136695.7200000002</v>
          </cell>
          <cell r="H8424">
            <v>541544.35</v>
          </cell>
        </row>
        <row r="8425">
          <cell r="A8425" t="str">
            <v>S72 9</v>
          </cell>
          <cell r="B8425">
            <v>489291.57</v>
          </cell>
          <cell r="C8425">
            <v>192758.72999999992</v>
          </cell>
          <cell r="D8425">
            <v>532570.84</v>
          </cell>
          <cell r="E8425">
            <v>859377.67</v>
          </cell>
          <cell r="F8425">
            <v>132871.27000000002</v>
          </cell>
          <cell r="G8425">
            <v>747458.43999999983</v>
          </cell>
          <cell r="H8425">
            <v>136224.46</v>
          </cell>
        </row>
        <row r="8426">
          <cell r="A8426" t="str">
            <v>S73 0</v>
          </cell>
          <cell r="B8426">
            <v>721756.4</v>
          </cell>
          <cell r="C8426">
            <v>1529705.8800000006</v>
          </cell>
          <cell r="D8426">
            <v>1635613.07</v>
          </cell>
          <cell r="E8426">
            <v>1914543.48</v>
          </cell>
          <cell r="F8426">
            <v>386177.37000000005</v>
          </cell>
          <cell r="G8426">
            <v>1735628.7200000002</v>
          </cell>
          <cell r="H8426">
            <v>464260.53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>
            <v>700322.44</v>
          </cell>
          <cell r="C8428">
            <v>843797.28000000026</v>
          </cell>
          <cell r="D8428">
            <v>838946.79</v>
          </cell>
          <cell r="E8428">
            <v>1580117.62</v>
          </cell>
          <cell r="F8428">
            <v>242619.38999999996</v>
          </cell>
          <cell r="G8428">
            <v>1059831.7100000002</v>
          </cell>
          <cell r="H8428">
            <v>157536.87</v>
          </cell>
        </row>
        <row r="8429">
          <cell r="A8429" t="str">
            <v>S73 9</v>
          </cell>
          <cell r="B8429">
            <v>665682.51</v>
          </cell>
          <cell r="C8429">
            <v>455682.82000000012</v>
          </cell>
          <cell r="D8429">
            <v>634536.80000000005</v>
          </cell>
          <cell r="E8429">
            <v>1272804.23</v>
          </cell>
          <cell r="F8429">
            <v>133900.88</v>
          </cell>
          <cell r="G8429">
            <v>866890.72999999975</v>
          </cell>
          <cell r="H8429">
            <v>288197.88</v>
          </cell>
        </row>
        <row r="8430">
          <cell r="A8430" t="str">
            <v>S74 0</v>
          </cell>
          <cell r="B8430">
            <v>625517.23</v>
          </cell>
          <cell r="C8430">
            <v>366750.02</v>
          </cell>
          <cell r="D8430">
            <v>835014.72</v>
          </cell>
          <cell r="E8430">
            <v>1299997.19</v>
          </cell>
          <cell r="F8430">
            <v>205229.68</v>
          </cell>
          <cell r="G8430">
            <v>1205905.9900000002</v>
          </cell>
          <cell r="H8430">
            <v>150787.54</v>
          </cell>
        </row>
        <row r="8431">
          <cell r="A8431" t="str">
            <v>S74 8</v>
          </cell>
          <cell r="B8431">
            <v>310927.42</v>
          </cell>
          <cell r="C8431">
            <v>247556.64000000004</v>
          </cell>
          <cell r="D8431">
            <v>533603.44999999995</v>
          </cell>
          <cell r="E8431">
            <v>658814.66</v>
          </cell>
          <cell r="F8431">
            <v>150956.95999999996</v>
          </cell>
          <cell r="G8431">
            <v>737753.82999999973</v>
          </cell>
          <cell r="H8431">
            <v>116167.22</v>
          </cell>
        </row>
        <row r="8432">
          <cell r="A8432" t="str">
            <v>S74 9</v>
          </cell>
          <cell r="B8432">
            <v>698997.72</v>
          </cell>
          <cell r="C8432">
            <v>371327.49999999988</v>
          </cell>
          <cell r="D8432">
            <v>485372.84</v>
          </cell>
          <cell r="E8432">
            <v>1050418.42</v>
          </cell>
          <cell r="F8432">
            <v>116555.97</v>
          </cell>
          <cell r="G8432">
            <v>924563.57</v>
          </cell>
          <cell r="H8432">
            <v>115038.6</v>
          </cell>
        </row>
        <row r="8433">
          <cell r="A8433" t="str">
            <v>S75 1</v>
          </cell>
          <cell r="B8433">
            <v>677555.79</v>
          </cell>
          <cell r="C8433">
            <v>435632.21999999986</v>
          </cell>
          <cell r="D8433">
            <v>1151538.3899999999</v>
          </cell>
          <cell r="E8433">
            <v>1492670.35</v>
          </cell>
          <cell r="F8433">
            <v>298007.57</v>
          </cell>
          <cell r="G8433">
            <v>887037.40000000037</v>
          </cell>
          <cell r="H8433">
            <v>383027.22000000003</v>
          </cell>
        </row>
        <row r="8434">
          <cell r="A8434" t="str">
            <v>S75 2</v>
          </cell>
          <cell r="B8434">
            <v>532825.24</v>
          </cell>
          <cell r="C8434">
            <v>432331.35000000015</v>
          </cell>
          <cell r="D8434">
            <v>914687.21</v>
          </cell>
          <cell r="E8434">
            <v>1271305.05</v>
          </cell>
          <cell r="F8434">
            <v>266172.76000000007</v>
          </cell>
          <cell r="G8434">
            <v>995789.11999999976</v>
          </cell>
          <cell r="H8434">
            <v>410101.67</v>
          </cell>
        </row>
        <row r="8435">
          <cell r="A8435" t="str">
            <v>S75 3</v>
          </cell>
          <cell r="B8435">
            <v>606083.01</v>
          </cell>
          <cell r="C8435">
            <v>516617.78999999992</v>
          </cell>
          <cell r="D8435">
            <v>994696.51</v>
          </cell>
          <cell r="E8435">
            <v>1156331.3899999999</v>
          </cell>
          <cell r="F8435">
            <v>266530.03000000003</v>
          </cell>
          <cell r="G8435">
            <v>852878.03000000014</v>
          </cell>
          <cell r="H8435">
            <v>394784.42</v>
          </cell>
        </row>
        <row r="8436">
          <cell r="A8436" t="str">
            <v>S75 4</v>
          </cell>
          <cell r="B8436">
            <v>249371.91</v>
          </cell>
          <cell r="C8436">
            <v>290034.18</v>
          </cell>
          <cell r="D8436">
            <v>1043571.92</v>
          </cell>
          <cell r="E8436">
            <v>984931.7</v>
          </cell>
          <cell r="F8436">
            <v>165173.90000000005</v>
          </cell>
          <cell r="G8436">
            <v>605180.97999999986</v>
          </cell>
          <cell r="H8436">
            <v>169689.74</v>
          </cell>
        </row>
        <row r="8437">
          <cell r="A8437" t="str">
            <v>S75 5</v>
          </cell>
          <cell r="B8437">
            <v>589459.04</v>
          </cell>
          <cell r="C8437">
            <v>603880.71999999986</v>
          </cell>
          <cell r="D8437">
            <v>1353824.44</v>
          </cell>
          <cell r="E8437">
            <v>1627980.84</v>
          </cell>
          <cell r="F8437">
            <v>329647.96000000002</v>
          </cell>
          <cell r="G8437">
            <v>1096396.07</v>
          </cell>
          <cell r="H8437">
            <v>502870.3</v>
          </cell>
        </row>
        <row r="8438">
          <cell r="A8438" t="str">
            <v>S75 6</v>
          </cell>
          <cell r="B8438">
            <v>435650.83</v>
          </cell>
          <cell r="C8438">
            <v>575226.26</v>
          </cell>
          <cell r="D8438">
            <v>945334.99</v>
          </cell>
          <cell r="E8438">
            <v>1317584.5900000001</v>
          </cell>
          <cell r="F8438">
            <v>294588.05999999994</v>
          </cell>
          <cell r="G8438">
            <v>987292.89000000025</v>
          </cell>
          <cell r="H8438">
            <v>324086.71000000002</v>
          </cell>
        </row>
        <row r="8439">
          <cell r="A8439" t="str">
            <v>S8 0</v>
          </cell>
          <cell r="B8439">
            <v>261107.82</v>
          </cell>
          <cell r="C8439">
            <v>373433.13</v>
          </cell>
          <cell r="D8439">
            <v>1555442.37</v>
          </cell>
          <cell r="E8439">
            <v>999219.92</v>
          </cell>
          <cell r="F8439">
            <v>307641.35999999993</v>
          </cell>
          <cell r="G8439">
            <v>1123826.2299999993</v>
          </cell>
          <cell r="H8439">
            <v>200929.02000000002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>
            <v>498812.23</v>
          </cell>
          <cell r="C8441">
            <v>473910.70000000013</v>
          </cell>
          <cell r="D8441">
            <v>1201413.7</v>
          </cell>
          <cell r="E8441">
            <v>1085429.29</v>
          </cell>
          <cell r="F8441">
            <v>212596.84</v>
          </cell>
          <cell r="G8441">
            <v>1396602.9100000004</v>
          </cell>
          <cell r="H8441">
            <v>252375.88</v>
          </cell>
        </row>
        <row r="8442">
          <cell r="A8442" t="str">
            <v>S8 8</v>
          </cell>
          <cell r="B8442">
            <v>431198.69</v>
          </cell>
          <cell r="C8442">
            <v>549162.01000000013</v>
          </cell>
          <cell r="D8442">
            <v>1553058.39</v>
          </cell>
          <cell r="E8442">
            <v>1448787.09</v>
          </cell>
          <cell r="F8442">
            <v>235007.3</v>
          </cell>
          <cell r="G8442">
            <v>1316513.6200000006</v>
          </cell>
          <cell r="H8442">
            <v>366656.4</v>
          </cell>
        </row>
        <row r="8443">
          <cell r="A8443" t="str">
            <v>S8 9</v>
          </cell>
          <cell r="B8443">
            <v>216925.95</v>
          </cell>
          <cell r="C8443">
            <v>314391.60000000009</v>
          </cell>
          <cell r="D8443">
            <v>929919.43</v>
          </cell>
          <cell r="E8443">
            <v>860949.83</v>
          </cell>
          <cell r="F8443">
            <v>319265.96999999991</v>
          </cell>
          <cell r="G8443">
            <v>868590.27</v>
          </cell>
          <cell r="H8443">
            <v>194017.88</v>
          </cell>
        </row>
        <row r="8444">
          <cell r="A8444" t="str">
            <v>S80 1</v>
          </cell>
          <cell r="B8444">
            <v>500134.41</v>
          </cell>
          <cell r="C8444">
            <v>148407.09</v>
          </cell>
          <cell r="D8444">
            <v>557405.18999999994</v>
          </cell>
          <cell r="E8444">
            <v>1257929.8899999999</v>
          </cell>
          <cell r="F8444">
            <v>266284.42</v>
          </cell>
          <cell r="G8444">
            <v>530886.23999999976</v>
          </cell>
          <cell r="H8444">
            <v>237750.12</v>
          </cell>
        </row>
        <row r="8445">
          <cell r="A8445" t="str">
            <v>S80 2</v>
          </cell>
          <cell r="B8445">
            <v>680530.67</v>
          </cell>
          <cell r="C8445">
            <v>245555.39</v>
          </cell>
          <cell r="D8445">
            <v>467463.73</v>
          </cell>
          <cell r="E8445">
            <v>1764343.81</v>
          </cell>
          <cell r="F8445">
            <v>277540.32</v>
          </cell>
          <cell r="G8445">
            <v>780552.5199999999</v>
          </cell>
          <cell r="H8445">
            <v>231747.27000000002</v>
          </cell>
        </row>
        <row r="8446">
          <cell r="A8446" t="str">
            <v>S80 3</v>
          </cell>
          <cell r="B8446">
            <v>563147.03</v>
          </cell>
          <cell r="C8446">
            <v>150615.66999999995</v>
          </cell>
          <cell r="D8446">
            <v>703856.13</v>
          </cell>
          <cell r="E8446">
            <v>1054838.68</v>
          </cell>
          <cell r="F8446">
            <v>291385.9599999999</v>
          </cell>
          <cell r="G8446">
            <v>531049</v>
          </cell>
          <cell r="H8446">
            <v>219706.13</v>
          </cell>
        </row>
        <row r="8447">
          <cell r="A8447" t="str">
            <v>S80 4</v>
          </cell>
          <cell r="B8447">
            <v>491557.02</v>
          </cell>
          <cell r="C8447">
            <v>244629.98999999996</v>
          </cell>
          <cell r="D8447">
            <v>862208.65</v>
          </cell>
          <cell r="E8447">
            <v>2088714.42</v>
          </cell>
          <cell r="F8447">
            <v>332472.6100000001</v>
          </cell>
          <cell r="G8447">
            <v>1481934.9500000002</v>
          </cell>
          <cell r="H8447">
            <v>265663.65000000002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>
            <v>1022900.93</v>
          </cell>
          <cell r="C8449">
            <v>487563.35000000009</v>
          </cell>
          <cell r="D8449">
            <v>832678.15</v>
          </cell>
          <cell r="E8449">
            <v>2591676.64</v>
          </cell>
          <cell r="F8449">
            <v>548071.00999999989</v>
          </cell>
          <cell r="G8449">
            <v>972221.6999999996</v>
          </cell>
          <cell r="H8449">
            <v>517276.25</v>
          </cell>
        </row>
        <row r="8450">
          <cell r="A8450" t="str">
            <v>S81 7</v>
          </cell>
          <cell r="B8450">
            <v>1077055.3799999999</v>
          </cell>
          <cell r="C8450">
            <v>507676.77999999991</v>
          </cell>
          <cell r="D8450">
            <v>1072635.92</v>
          </cell>
          <cell r="E8450">
            <v>2423374.38</v>
          </cell>
          <cell r="F8450">
            <v>578010.86999999988</v>
          </cell>
          <cell r="G8450">
            <v>1358349.1499999992</v>
          </cell>
          <cell r="H8450">
            <v>577597.07000000007</v>
          </cell>
        </row>
        <row r="8451">
          <cell r="A8451" t="str">
            <v>S81 8</v>
          </cell>
          <cell r="B8451">
            <v>715276.38</v>
          </cell>
          <cell r="C8451">
            <v>387354.16999999987</v>
          </cell>
          <cell r="D8451">
            <v>1350855.7</v>
          </cell>
          <cell r="E8451">
            <v>1843620.63</v>
          </cell>
          <cell r="F8451">
            <v>353091.40999999992</v>
          </cell>
          <cell r="G8451">
            <v>886532.84999999986</v>
          </cell>
          <cell r="H8451">
            <v>334647.08</v>
          </cell>
        </row>
        <row r="8452">
          <cell r="A8452" t="str">
            <v>S81 9</v>
          </cell>
          <cell r="B8452">
            <v>508576.1</v>
          </cell>
          <cell r="C8452">
            <v>330171.1100000001</v>
          </cell>
          <cell r="D8452">
            <v>675457.21</v>
          </cell>
          <cell r="E8452">
            <v>1675137.66</v>
          </cell>
          <cell r="F8452">
            <v>324755.67</v>
          </cell>
          <cell r="G8452">
            <v>826945.06999999983</v>
          </cell>
          <cell r="H8452">
            <v>301267.28000000003</v>
          </cell>
        </row>
        <row r="8453">
          <cell r="A8453" t="str">
            <v>S9 1</v>
          </cell>
          <cell r="B8453">
            <v>385681.46</v>
          </cell>
          <cell r="C8453">
            <v>522212.83999999985</v>
          </cell>
          <cell r="D8453">
            <v>912923.86</v>
          </cell>
          <cell r="E8453">
            <v>1571642.93</v>
          </cell>
          <cell r="F8453">
            <v>202177.38000000003</v>
          </cell>
          <cell r="G8453">
            <v>962462.32000000018</v>
          </cell>
          <cell r="H8453">
            <v>206455.14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>
            <v>111637.75</v>
          </cell>
          <cell r="C8455" t="str">
            <v/>
          </cell>
          <cell r="D8455">
            <v>328153.73</v>
          </cell>
          <cell r="E8455">
            <v>217611.06</v>
          </cell>
          <cell r="F8455" t="str">
            <v/>
          </cell>
          <cell r="G8455">
            <v>181842.76999999996</v>
          </cell>
          <cell r="H8455" t="str">
            <v/>
          </cell>
        </row>
        <row r="8456">
          <cell r="A8456" t="str">
            <v>S9 4</v>
          </cell>
          <cell r="B8456">
            <v>264845.76</v>
          </cell>
          <cell r="C8456">
            <v>363875.73999999982</v>
          </cell>
          <cell r="D8456">
            <v>749241.54</v>
          </cell>
          <cell r="E8456">
            <v>1044114.02</v>
          </cell>
          <cell r="F8456">
            <v>176817.25000000003</v>
          </cell>
          <cell r="G8456">
            <v>685705.04999999993</v>
          </cell>
          <cell r="H8456">
            <v>174369.02</v>
          </cell>
        </row>
        <row r="8457">
          <cell r="A8457" t="str">
            <v>S9 5</v>
          </cell>
          <cell r="B8457">
            <v>89579.39</v>
          </cell>
          <cell r="C8457">
            <v>85079.35</v>
          </cell>
          <cell r="D8457">
            <v>170660.86</v>
          </cell>
          <cell r="E8457">
            <v>314215.95</v>
          </cell>
          <cell r="F8457" t="str">
            <v/>
          </cell>
          <cell r="G8457">
            <v>238254.69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122190.64</v>
          </cell>
          <cell r="C8467">
            <v>3468696.4499999993</v>
          </cell>
          <cell r="D8467">
            <v>315243.02999999997</v>
          </cell>
          <cell r="E8467">
            <v>153326.5</v>
          </cell>
          <cell r="F8467">
            <v>1185390.4100000001</v>
          </cell>
          <cell r="G8467">
            <v>268626.05</v>
          </cell>
          <cell r="H8467">
            <v>674524.81000000017</v>
          </cell>
        </row>
        <row r="8468">
          <cell r="A8468" t="str">
            <v>SA total</v>
          </cell>
          <cell r="B8468">
            <v>84898592.609999999</v>
          </cell>
          <cell r="C8468">
            <v>4659202.9299999988</v>
          </cell>
          <cell r="D8468">
            <v>89602616.579999954</v>
          </cell>
          <cell r="E8468">
            <v>144631482.05000001</v>
          </cell>
          <cell r="F8468">
            <v>25593475.390000001</v>
          </cell>
          <cell r="G8468">
            <v>65790681.970000014</v>
          </cell>
          <cell r="H8468">
            <v>22877829.030000001</v>
          </cell>
        </row>
        <row r="8469">
          <cell r="A8469" t="str">
            <v>SA1 1</v>
          </cell>
          <cell r="B8469">
            <v>217703.32</v>
          </cell>
          <cell r="C8469" t="str">
            <v/>
          </cell>
          <cell r="D8469">
            <v>216807.77</v>
          </cell>
          <cell r="E8469">
            <v>408134.89</v>
          </cell>
          <cell r="F8469" t="str">
            <v/>
          </cell>
          <cell r="G8469">
            <v>166385.77000000005</v>
          </cell>
          <cell r="H8469">
            <v>51834.22</v>
          </cell>
        </row>
        <row r="8470">
          <cell r="A8470" t="str">
            <v>SA1 2</v>
          </cell>
          <cell r="B8470">
            <v>493827.11</v>
          </cell>
          <cell r="C8470" t="str">
            <v/>
          </cell>
          <cell r="D8470">
            <v>529960.03</v>
          </cell>
          <cell r="E8470">
            <v>937692.19</v>
          </cell>
          <cell r="F8470">
            <v>130353.09999999998</v>
          </cell>
          <cell r="G8470">
            <v>482318.05</v>
          </cell>
          <cell r="H8470">
            <v>162088.24</v>
          </cell>
        </row>
        <row r="8471">
          <cell r="A8471" t="str">
            <v>SA1 3</v>
          </cell>
          <cell r="B8471">
            <v>199244.18</v>
          </cell>
          <cell r="C8471" t="str">
            <v/>
          </cell>
          <cell r="D8471">
            <v>232743.12</v>
          </cell>
          <cell r="E8471">
            <v>290500.62</v>
          </cell>
          <cell r="F8471" t="str">
            <v/>
          </cell>
          <cell r="G8471">
            <v>341772.80999999994</v>
          </cell>
          <cell r="H8471">
            <v>106293.16</v>
          </cell>
        </row>
        <row r="8472">
          <cell r="A8472" t="str">
            <v>SA1 4</v>
          </cell>
          <cell r="B8472">
            <v>350823.28</v>
          </cell>
          <cell r="C8472" t="str">
            <v/>
          </cell>
          <cell r="D8472">
            <v>125923.47</v>
          </cell>
          <cell r="E8472">
            <v>326710.34000000003</v>
          </cell>
          <cell r="F8472" t="str">
            <v/>
          </cell>
          <cell r="G8472">
            <v>251312.52000000002</v>
          </cell>
          <cell r="H8472">
            <v>57650.15</v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>
            <v>55346.57</v>
          </cell>
          <cell r="E8473">
            <v>91250.43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>
            <v>885185.94</v>
          </cell>
          <cell r="C8474" t="str">
            <v/>
          </cell>
          <cell r="D8474">
            <v>1060928.77</v>
          </cell>
          <cell r="E8474">
            <v>1708510.69</v>
          </cell>
          <cell r="F8474">
            <v>254598.65999999997</v>
          </cell>
          <cell r="G8474">
            <v>949953.0900000002</v>
          </cell>
          <cell r="H8474">
            <v>313771.61</v>
          </cell>
        </row>
        <row r="8475">
          <cell r="A8475" t="str">
            <v>SA1 7</v>
          </cell>
          <cell r="B8475">
            <v>732399.88</v>
          </cell>
          <cell r="C8475" t="str">
            <v/>
          </cell>
          <cell r="D8475">
            <v>592688.88</v>
          </cell>
          <cell r="E8475">
            <v>1687395.54</v>
          </cell>
          <cell r="F8475">
            <v>161943.39000000001</v>
          </cell>
          <cell r="G8475">
            <v>582383.44999999972</v>
          </cell>
          <cell r="H8475">
            <v>254614.13</v>
          </cell>
        </row>
        <row r="8476">
          <cell r="A8476" t="str">
            <v>SA1 8</v>
          </cell>
          <cell r="B8476">
            <v>735944.12</v>
          </cell>
          <cell r="C8476" t="str">
            <v/>
          </cell>
          <cell r="D8476">
            <v>712047.82</v>
          </cell>
          <cell r="E8476">
            <v>1451650.13</v>
          </cell>
          <cell r="F8476">
            <v>267821.18000000005</v>
          </cell>
          <cell r="G8476">
            <v>421752.46000000008</v>
          </cell>
          <cell r="H8476">
            <v>207840.89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>
            <v>2026028.98</v>
          </cell>
          <cell r="C8478">
            <v>149463.90000000002</v>
          </cell>
          <cell r="D8478">
            <v>1736292.67</v>
          </cell>
          <cell r="E8478">
            <v>2942520.28</v>
          </cell>
          <cell r="F8478">
            <v>573876.20000000007</v>
          </cell>
          <cell r="G8478">
            <v>1135379.0300000003</v>
          </cell>
          <cell r="H8478">
            <v>479784.64</v>
          </cell>
        </row>
        <row r="8479">
          <cell r="A8479" t="str">
            <v>SA10 7</v>
          </cell>
          <cell r="B8479">
            <v>1162312.79</v>
          </cell>
          <cell r="C8479" t="str">
            <v/>
          </cell>
          <cell r="D8479">
            <v>1474426.54</v>
          </cell>
          <cell r="E8479">
            <v>2079440.85</v>
          </cell>
          <cell r="F8479">
            <v>427599.12999999995</v>
          </cell>
          <cell r="G8479">
            <v>958910.89000000025</v>
          </cell>
          <cell r="H8479">
            <v>424317.47000000003</v>
          </cell>
        </row>
        <row r="8480">
          <cell r="A8480" t="str">
            <v>SA10 8</v>
          </cell>
          <cell r="B8480">
            <v>945785.52</v>
          </cell>
          <cell r="C8480" t="str">
            <v/>
          </cell>
          <cell r="D8480">
            <v>853116.46</v>
          </cell>
          <cell r="E8480">
            <v>1543835.3</v>
          </cell>
          <cell r="F8480">
            <v>351964.59</v>
          </cell>
          <cell r="G8480">
            <v>484214.13999999996</v>
          </cell>
          <cell r="H8480">
            <v>404194.57</v>
          </cell>
        </row>
        <row r="8481">
          <cell r="A8481" t="str">
            <v>SA10 9</v>
          </cell>
          <cell r="B8481">
            <v>649107.12</v>
          </cell>
          <cell r="C8481" t="str">
            <v/>
          </cell>
          <cell r="D8481">
            <v>276177.65999999997</v>
          </cell>
          <cell r="E8481">
            <v>808211.23</v>
          </cell>
          <cell r="F8481">
            <v>159309.33000000005</v>
          </cell>
          <cell r="G8481">
            <v>353387.03</v>
          </cell>
          <cell r="H8481">
            <v>208769.35</v>
          </cell>
        </row>
        <row r="8482">
          <cell r="A8482" t="str">
            <v>SA11 1</v>
          </cell>
          <cell r="B8482">
            <v>488878.68</v>
          </cell>
          <cell r="C8482" t="str">
            <v/>
          </cell>
          <cell r="D8482">
            <v>489183.46</v>
          </cell>
          <cell r="E8482">
            <v>1033460.57</v>
          </cell>
          <cell r="F8482">
            <v>246364.82</v>
          </cell>
          <cell r="G8482">
            <v>584304.59</v>
          </cell>
          <cell r="H8482">
            <v>236565.94</v>
          </cell>
        </row>
        <row r="8483">
          <cell r="A8483" t="str">
            <v>SA11 2</v>
          </cell>
          <cell r="B8483">
            <v>875266.82</v>
          </cell>
          <cell r="C8483" t="str">
            <v/>
          </cell>
          <cell r="D8483">
            <v>1301522.17</v>
          </cell>
          <cell r="E8483">
            <v>2650647.9</v>
          </cell>
          <cell r="F8483">
            <v>244541.01999999996</v>
          </cell>
          <cell r="G8483">
            <v>802715.90999999992</v>
          </cell>
          <cell r="H8483">
            <v>241460.72</v>
          </cell>
        </row>
        <row r="8484">
          <cell r="A8484" t="str">
            <v>SA11 3</v>
          </cell>
          <cell r="B8484">
            <v>1324458.22</v>
          </cell>
          <cell r="C8484">
            <v>164746.43999999997</v>
          </cell>
          <cell r="D8484">
            <v>1640743.16</v>
          </cell>
          <cell r="E8484">
            <v>2806051.19</v>
          </cell>
          <cell r="F8484">
            <v>508588.58</v>
          </cell>
          <cell r="G8484">
            <v>974450.91000000015</v>
          </cell>
          <cell r="H8484">
            <v>436777.47000000003</v>
          </cell>
        </row>
        <row r="8485">
          <cell r="A8485" t="str">
            <v>SA11 4</v>
          </cell>
          <cell r="B8485">
            <v>752101.3</v>
          </cell>
          <cell r="C8485" t="str">
            <v/>
          </cell>
          <cell r="D8485">
            <v>235801.53</v>
          </cell>
          <cell r="E8485">
            <v>834297.45</v>
          </cell>
          <cell r="F8485">
            <v>162305.49999999997</v>
          </cell>
          <cell r="G8485">
            <v>221191.01999999993</v>
          </cell>
          <cell r="H8485">
            <v>120099.55</v>
          </cell>
        </row>
        <row r="8486">
          <cell r="A8486" t="str">
            <v>SA11 5</v>
          </cell>
          <cell r="B8486">
            <v>1301407.47</v>
          </cell>
          <cell r="C8486" t="str">
            <v/>
          </cell>
          <cell r="D8486">
            <v>465388.22</v>
          </cell>
          <cell r="E8486">
            <v>828306.68</v>
          </cell>
          <cell r="F8486">
            <v>183502.9</v>
          </cell>
          <cell r="G8486">
            <v>223620.76999999996</v>
          </cell>
          <cell r="H8486">
            <v>109268.03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>
            <v>963383.31</v>
          </cell>
          <cell r="C8488" t="str">
            <v/>
          </cell>
          <cell r="D8488">
            <v>939267.18</v>
          </cell>
          <cell r="E8488">
            <v>2704989.03</v>
          </cell>
          <cell r="F8488">
            <v>354604.54999999993</v>
          </cell>
          <cell r="G8488">
            <v>781375.58999999973</v>
          </cell>
          <cell r="H8488">
            <v>146605.51</v>
          </cell>
        </row>
        <row r="8489">
          <cell r="A8489" t="str">
            <v>SA12 7</v>
          </cell>
          <cell r="B8489">
            <v>938923.9</v>
          </cell>
          <cell r="C8489" t="str">
            <v/>
          </cell>
          <cell r="D8489">
            <v>841355.67</v>
          </cell>
          <cell r="E8489">
            <v>2051540.2</v>
          </cell>
          <cell r="F8489">
            <v>352498.29</v>
          </cell>
          <cell r="G8489">
            <v>911386.20999999973</v>
          </cell>
          <cell r="H8489">
            <v>151476.20000000001</v>
          </cell>
        </row>
        <row r="8490">
          <cell r="A8490" t="str">
            <v>SA12 8</v>
          </cell>
          <cell r="B8490">
            <v>772600.11</v>
          </cell>
          <cell r="C8490" t="str">
            <v/>
          </cell>
          <cell r="D8490">
            <v>1076400.28</v>
          </cell>
          <cell r="E8490">
            <v>2086169.58</v>
          </cell>
          <cell r="F8490">
            <v>426659.73000000033</v>
          </cell>
          <cell r="G8490">
            <v>717138.40999999992</v>
          </cell>
          <cell r="H8490">
            <v>177959.53</v>
          </cell>
        </row>
        <row r="8491">
          <cell r="A8491" t="str">
            <v>SA12 9</v>
          </cell>
          <cell r="B8491">
            <v>868470.95</v>
          </cell>
          <cell r="C8491" t="str">
            <v/>
          </cell>
          <cell r="D8491">
            <v>830462.32</v>
          </cell>
          <cell r="E8491">
            <v>2250642.9700000002</v>
          </cell>
          <cell r="F8491">
            <v>386398.51</v>
          </cell>
          <cell r="G8491">
            <v>651490.32000000018</v>
          </cell>
          <cell r="H8491">
            <v>93970.37</v>
          </cell>
        </row>
        <row r="8492">
          <cell r="A8492" t="str">
            <v>SA13 1</v>
          </cell>
          <cell r="B8492">
            <v>603158.42000000004</v>
          </cell>
          <cell r="C8492" t="str">
            <v/>
          </cell>
          <cell r="D8492">
            <v>746834.02</v>
          </cell>
          <cell r="E8492">
            <v>1763772.21</v>
          </cell>
          <cell r="F8492">
            <v>301000.9599999999</v>
          </cell>
          <cell r="G8492">
            <v>446259.67999999993</v>
          </cell>
          <cell r="H8492">
            <v>74398.28</v>
          </cell>
        </row>
        <row r="8493">
          <cell r="A8493" t="str">
            <v>SA13 2</v>
          </cell>
          <cell r="B8493">
            <v>955492.02</v>
          </cell>
          <cell r="C8493" t="str">
            <v/>
          </cell>
          <cell r="D8493">
            <v>1091253.97</v>
          </cell>
          <cell r="E8493">
            <v>2453512.19</v>
          </cell>
          <cell r="F8493">
            <v>431161.91000000009</v>
          </cell>
          <cell r="G8493">
            <v>743128.39</v>
          </cell>
          <cell r="H8493">
            <v>172367.84</v>
          </cell>
        </row>
        <row r="8494">
          <cell r="A8494" t="str">
            <v>SA13 3</v>
          </cell>
          <cell r="B8494">
            <v>110382.95</v>
          </cell>
          <cell r="C8494" t="str">
            <v/>
          </cell>
          <cell r="D8494">
            <v>722478.75</v>
          </cell>
          <cell r="E8494">
            <v>630578.30000000005</v>
          </cell>
          <cell r="F8494">
            <v>64705.279999999999</v>
          </cell>
          <cell r="G8494">
            <v>465171.41</v>
          </cell>
          <cell r="H8494">
            <v>64562.310000000005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>
            <v>793246.36</v>
          </cell>
          <cell r="C8496" t="str">
            <v/>
          </cell>
          <cell r="D8496">
            <v>1430993.28</v>
          </cell>
          <cell r="E8496">
            <v>1950769.26</v>
          </cell>
          <cell r="F8496">
            <v>240355.36999999997</v>
          </cell>
          <cell r="G8496">
            <v>528636.60000000009</v>
          </cell>
          <cell r="H8496">
            <v>349605.16000000003</v>
          </cell>
        </row>
        <row r="8497">
          <cell r="A8497" t="str">
            <v>SA14 7</v>
          </cell>
          <cell r="B8497">
            <v>827722.87</v>
          </cell>
          <cell r="C8497" t="str">
            <v/>
          </cell>
          <cell r="D8497">
            <v>1157868.77</v>
          </cell>
          <cell r="E8497">
            <v>1576480.81</v>
          </cell>
          <cell r="F8497">
            <v>285698.03000000003</v>
          </cell>
          <cell r="G8497">
            <v>774286.05000000016</v>
          </cell>
          <cell r="H8497">
            <v>371098.15</v>
          </cell>
        </row>
        <row r="8498">
          <cell r="A8498" t="str">
            <v>SA14 8</v>
          </cell>
          <cell r="B8498">
            <v>1680493.14</v>
          </cell>
          <cell r="C8498">
            <v>92072.539999999979</v>
          </cell>
          <cell r="D8498">
            <v>1903208.17</v>
          </cell>
          <cell r="E8498">
            <v>2794623.02</v>
          </cell>
          <cell r="F8498">
            <v>607801.82000000018</v>
          </cell>
          <cell r="G8498">
            <v>1133511.7700000003</v>
          </cell>
          <cell r="H8498">
            <v>498645.03</v>
          </cell>
        </row>
        <row r="8499">
          <cell r="A8499" t="str">
            <v>SA14 9</v>
          </cell>
          <cell r="B8499">
            <v>1170413.17</v>
          </cell>
          <cell r="C8499">
            <v>96011.47</v>
          </cell>
          <cell r="D8499">
            <v>1322989.52</v>
          </cell>
          <cell r="E8499">
            <v>2203973.46</v>
          </cell>
          <cell r="F8499">
            <v>472621.31</v>
          </cell>
          <cell r="G8499">
            <v>766441.72999999963</v>
          </cell>
          <cell r="H8499">
            <v>514305.83</v>
          </cell>
        </row>
        <row r="8500">
          <cell r="A8500" t="str">
            <v>SA15 1</v>
          </cell>
          <cell r="B8500">
            <v>834269.57</v>
          </cell>
          <cell r="C8500" t="str">
            <v/>
          </cell>
          <cell r="D8500">
            <v>635429.25</v>
          </cell>
          <cell r="E8500">
            <v>1979879.63</v>
          </cell>
          <cell r="F8500">
            <v>413360.23</v>
          </cell>
          <cell r="G8500">
            <v>900962.40000000049</v>
          </cell>
          <cell r="H8500">
            <v>345395.12</v>
          </cell>
        </row>
        <row r="8501">
          <cell r="A8501" t="str">
            <v>SA15 2</v>
          </cell>
          <cell r="B8501">
            <v>718988.29</v>
          </cell>
          <cell r="C8501" t="str">
            <v/>
          </cell>
          <cell r="D8501">
            <v>1000469.81</v>
          </cell>
          <cell r="E8501">
            <v>1802735.56</v>
          </cell>
          <cell r="F8501">
            <v>344219.87</v>
          </cell>
          <cell r="G8501">
            <v>739779.4600000002</v>
          </cell>
          <cell r="H8501">
            <v>294205.59000000003</v>
          </cell>
        </row>
        <row r="8502">
          <cell r="A8502" t="str">
            <v>SA15 3</v>
          </cell>
          <cell r="B8502">
            <v>730715.52</v>
          </cell>
          <cell r="C8502" t="str">
            <v/>
          </cell>
          <cell r="D8502">
            <v>724031.87</v>
          </cell>
          <cell r="E8502">
            <v>1505905.53</v>
          </cell>
          <cell r="F8502">
            <v>205588.26</v>
          </cell>
          <cell r="G8502">
            <v>592291.69999999995</v>
          </cell>
          <cell r="H8502">
            <v>229209.08000000002</v>
          </cell>
        </row>
        <row r="8503">
          <cell r="A8503" t="str">
            <v>SA15 4</v>
          </cell>
          <cell r="B8503">
            <v>822472.95</v>
          </cell>
          <cell r="C8503" t="str">
            <v/>
          </cell>
          <cell r="D8503">
            <v>721830.26</v>
          </cell>
          <cell r="E8503">
            <v>1165827.1599999999</v>
          </cell>
          <cell r="F8503">
            <v>283925.81999999995</v>
          </cell>
          <cell r="G8503">
            <v>444551.00999999978</v>
          </cell>
          <cell r="H8503">
            <v>266559.07</v>
          </cell>
        </row>
        <row r="8504">
          <cell r="A8504" t="str">
            <v>SA15 5</v>
          </cell>
          <cell r="B8504">
            <v>716442.59</v>
          </cell>
          <cell r="C8504" t="str">
            <v/>
          </cell>
          <cell r="D8504">
            <v>1066099.1299999999</v>
          </cell>
          <cell r="E8504">
            <v>1532933.23</v>
          </cell>
          <cell r="F8504">
            <v>262851.94</v>
          </cell>
          <cell r="G8504">
            <v>685659.97000000009</v>
          </cell>
          <cell r="H8504">
            <v>337942.46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>
            <v>725049.03</v>
          </cell>
          <cell r="C8506" t="str">
            <v/>
          </cell>
          <cell r="D8506">
            <v>1207466.24</v>
          </cell>
          <cell r="E8506">
            <v>1613080.52</v>
          </cell>
          <cell r="F8506">
            <v>354930.48</v>
          </cell>
          <cell r="G8506">
            <v>600442.47</v>
          </cell>
          <cell r="H8506">
            <v>219689.82</v>
          </cell>
        </row>
        <row r="8507">
          <cell r="A8507" t="str">
            <v>SA17 4</v>
          </cell>
          <cell r="B8507">
            <v>805063.16</v>
          </cell>
          <cell r="C8507" t="str">
            <v/>
          </cell>
          <cell r="D8507">
            <v>841777.3</v>
          </cell>
          <cell r="E8507">
            <v>1523115.71</v>
          </cell>
          <cell r="F8507">
            <v>401225.77</v>
          </cell>
          <cell r="G8507">
            <v>608288.14</v>
          </cell>
          <cell r="H8507">
            <v>238057.15</v>
          </cell>
        </row>
        <row r="8508">
          <cell r="A8508" t="str">
            <v>SA17 5</v>
          </cell>
          <cell r="B8508">
            <v>272101.99</v>
          </cell>
          <cell r="C8508" t="str">
            <v/>
          </cell>
          <cell r="D8508">
            <v>346637.42</v>
          </cell>
          <cell r="E8508">
            <v>487206.41</v>
          </cell>
          <cell r="F8508">
            <v>137907.4</v>
          </cell>
          <cell r="G8508">
            <v>385795.08999999991</v>
          </cell>
          <cell r="H8508">
            <v>140968.19</v>
          </cell>
        </row>
        <row r="8509">
          <cell r="A8509" t="str">
            <v>SA18 1</v>
          </cell>
          <cell r="B8509">
            <v>1489876.65</v>
          </cell>
          <cell r="C8509">
            <v>87339.63</v>
          </cell>
          <cell r="D8509">
            <v>1112346.01</v>
          </cell>
          <cell r="E8509">
            <v>2148486.7200000002</v>
          </cell>
          <cell r="F8509">
            <v>262129.56999999995</v>
          </cell>
          <cell r="G8509">
            <v>751972.45999999961</v>
          </cell>
          <cell r="H8509">
            <v>433413.72000000003</v>
          </cell>
        </row>
        <row r="8510">
          <cell r="A8510" t="str">
            <v>SA18 2</v>
          </cell>
          <cell r="B8510">
            <v>1159504.77</v>
          </cell>
          <cell r="C8510" t="str">
            <v/>
          </cell>
          <cell r="D8510">
            <v>1381487.48</v>
          </cell>
          <cell r="E8510">
            <v>2387151.4900000002</v>
          </cell>
          <cell r="F8510">
            <v>245978.1</v>
          </cell>
          <cell r="G8510">
            <v>1071936.2500000002</v>
          </cell>
          <cell r="H8510">
            <v>533386.47</v>
          </cell>
        </row>
        <row r="8511">
          <cell r="A8511" t="str">
            <v>SA18 3</v>
          </cell>
          <cell r="B8511">
            <v>1283089.1399999999</v>
          </cell>
          <cell r="C8511" t="str">
            <v/>
          </cell>
          <cell r="D8511">
            <v>1572645.89</v>
          </cell>
          <cell r="E8511">
            <v>2753392.19</v>
          </cell>
          <cell r="F8511">
            <v>259616.82</v>
          </cell>
          <cell r="G8511">
            <v>862267.44000000018</v>
          </cell>
          <cell r="H8511">
            <v>490949.19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>
            <v>577776.65</v>
          </cell>
          <cell r="C8514" t="str">
            <v/>
          </cell>
          <cell r="D8514">
            <v>381856.21</v>
          </cell>
          <cell r="E8514">
            <v>363409.18</v>
          </cell>
          <cell r="F8514" t="str">
            <v/>
          </cell>
          <cell r="G8514">
            <v>379009.09</v>
          </cell>
          <cell r="H8514" t="str">
            <v/>
          </cell>
        </row>
        <row r="8515">
          <cell r="A8515" t="str">
            <v>SA19 7</v>
          </cell>
          <cell r="B8515">
            <v>317955.55</v>
          </cell>
          <cell r="C8515" t="str">
            <v/>
          </cell>
          <cell r="D8515">
            <v>445851.38</v>
          </cell>
          <cell r="E8515">
            <v>430206.64</v>
          </cell>
          <cell r="F8515">
            <v>156665.14000000001</v>
          </cell>
          <cell r="G8515">
            <v>262641.53999999998</v>
          </cell>
          <cell r="H8515">
            <v>80024.05</v>
          </cell>
        </row>
        <row r="8516">
          <cell r="A8516" t="str">
            <v>SA19 8</v>
          </cell>
          <cell r="B8516">
            <v>237980.34</v>
          </cell>
          <cell r="C8516" t="str">
            <v/>
          </cell>
          <cell r="D8516">
            <v>295984.83</v>
          </cell>
          <cell r="E8516">
            <v>182855.49</v>
          </cell>
          <cell r="F8516" t="str">
            <v/>
          </cell>
          <cell r="G8516">
            <v>121611.18999999997</v>
          </cell>
          <cell r="H8516" t="str">
            <v/>
          </cell>
        </row>
        <row r="8517">
          <cell r="A8517" t="str">
            <v>SA19 9</v>
          </cell>
          <cell r="B8517">
            <v>176918.39</v>
          </cell>
          <cell r="C8517" t="str">
            <v/>
          </cell>
          <cell r="D8517">
            <v>148651.98000000001</v>
          </cell>
          <cell r="E8517">
            <v>258717.99</v>
          </cell>
          <cell r="F8517" t="str">
            <v/>
          </cell>
          <cell r="G8517">
            <v>138626.89000000001</v>
          </cell>
          <cell r="H8517" t="str">
            <v/>
          </cell>
        </row>
        <row r="8518">
          <cell r="A8518" t="str">
            <v>SA2 0</v>
          </cell>
          <cell r="B8518">
            <v>704109.66</v>
          </cell>
          <cell r="C8518" t="str">
            <v/>
          </cell>
          <cell r="D8518">
            <v>1169225.78</v>
          </cell>
          <cell r="E8518">
            <v>1475885.29</v>
          </cell>
          <cell r="F8518">
            <v>368965.71</v>
          </cell>
          <cell r="G8518">
            <v>941828.27999999968</v>
          </cell>
          <cell r="H8518">
            <v>379760.66000000003</v>
          </cell>
        </row>
        <row r="8519">
          <cell r="A8519" t="str">
            <v>SA2 7</v>
          </cell>
          <cell r="B8519">
            <v>1422449.41</v>
          </cell>
          <cell r="C8519">
            <v>85145.95</v>
          </cell>
          <cell r="D8519">
            <v>1398802.51</v>
          </cell>
          <cell r="E8519">
            <v>1675427.74</v>
          </cell>
          <cell r="F8519">
            <v>426776.09</v>
          </cell>
          <cell r="G8519">
            <v>765484.07000000018</v>
          </cell>
          <cell r="H8519">
            <v>367295.39</v>
          </cell>
        </row>
        <row r="8520">
          <cell r="A8520" t="str">
            <v>SA2 8</v>
          </cell>
          <cell r="B8520">
            <v>592626.17000000004</v>
          </cell>
          <cell r="C8520" t="str">
            <v/>
          </cell>
          <cell r="D8520">
            <v>650621.65</v>
          </cell>
          <cell r="E8520">
            <v>704746.87</v>
          </cell>
          <cell r="F8520">
            <v>201236.45999999996</v>
          </cell>
          <cell r="G8520">
            <v>308573.86</v>
          </cell>
          <cell r="H8520">
            <v>109535.06</v>
          </cell>
        </row>
        <row r="8521">
          <cell r="A8521" t="str">
            <v>SA2 9</v>
          </cell>
          <cell r="B8521">
            <v>635591.82999999996</v>
          </cell>
          <cell r="C8521" t="str">
            <v/>
          </cell>
          <cell r="D8521">
            <v>1031361.59</v>
          </cell>
          <cell r="E8521">
            <v>1129458.77</v>
          </cell>
          <cell r="F8521">
            <v>283928.26999999996</v>
          </cell>
          <cell r="G8521">
            <v>604648.95000000007</v>
          </cell>
          <cell r="H8521">
            <v>190960.83000000002</v>
          </cell>
        </row>
        <row r="8522">
          <cell r="A8522" t="str">
            <v>SA20 0</v>
          </cell>
          <cell r="B8522">
            <v>412901.74</v>
          </cell>
          <cell r="C8522" t="str">
            <v/>
          </cell>
          <cell r="D8522">
            <v>308897.44</v>
          </cell>
          <cell r="E8522">
            <v>577869.07999999996</v>
          </cell>
          <cell r="F8522" t="str">
            <v/>
          </cell>
          <cell r="G8522">
            <v>328565.55999999994</v>
          </cell>
          <cell r="H8522">
            <v>102005.79000000001</v>
          </cell>
        </row>
        <row r="8523">
          <cell r="A8523" t="str">
            <v>SA3 1</v>
          </cell>
          <cell r="B8523">
            <v>440584.52</v>
          </cell>
          <cell r="C8523" t="str">
            <v/>
          </cell>
          <cell r="D8523">
            <v>475977.06</v>
          </cell>
          <cell r="E8523">
            <v>510880.99</v>
          </cell>
          <cell r="F8523" t="str">
            <v/>
          </cell>
          <cell r="G8523">
            <v>287313.09999999998</v>
          </cell>
          <cell r="H8523">
            <v>134936.57</v>
          </cell>
        </row>
        <row r="8524">
          <cell r="A8524" t="str">
            <v>SA3 2</v>
          </cell>
          <cell r="B8524">
            <v>230996.86</v>
          </cell>
          <cell r="C8524" t="str">
            <v/>
          </cell>
          <cell r="D8524">
            <v>388846.76</v>
          </cell>
          <cell r="E8524">
            <v>358724.05</v>
          </cell>
          <cell r="F8524" t="str">
            <v/>
          </cell>
          <cell r="G8524">
            <v>264685.21000000002</v>
          </cell>
          <cell r="H8524">
            <v>96353.39</v>
          </cell>
        </row>
        <row r="8525">
          <cell r="A8525" t="str">
            <v>SA3 3</v>
          </cell>
          <cell r="B8525">
            <v>288273.05</v>
          </cell>
          <cell r="C8525" t="str">
            <v/>
          </cell>
          <cell r="D8525">
            <v>479301.27</v>
          </cell>
          <cell r="E8525">
            <v>518463.31</v>
          </cell>
          <cell r="F8525">
            <v>72460.94</v>
          </cell>
          <cell r="G8525">
            <v>315034.68999999994</v>
          </cell>
          <cell r="H8525">
            <v>105741.11</v>
          </cell>
        </row>
        <row r="8526">
          <cell r="A8526" t="str">
            <v>SA3 4</v>
          </cell>
          <cell r="B8526">
            <v>975865.75</v>
          </cell>
          <cell r="C8526" t="str">
            <v/>
          </cell>
          <cell r="D8526">
            <v>995837.34</v>
          </cell>
          <cell r="E8526">
            <v>1101436.68</v>
          </cell>
          <cell r="F8526">
            <v>196713.93000000005</v>
          </cell>
          <cell r="G8526">
            <v>798560.3400000002</v>
          </cell>
          <cell r="H8526">
            <v>168150.75</v>
          </cell>
        </row>
        <row r="8527">
          <cell r="A8527" t="str">
            <v>SA3 5</v>
          </cell>
          <cell r="B8527">
            <v>1032312.02</v>
          </cell>
          <cell r="C8527" t="str">
            <v/>
          </cell>
          <cell r="D8527">
            <v>997088.15</v>
          </cell>
          <cell r="E8527">
            <v>1418793.74</v>
          </cell>
          <cell r="F8527">
            <v>343590.42</v>
          </cell>
          <cell r="G8527">
            <v>649351.38000000012</v>
          </cell>
          <cell r="H8527">
            <v>273922.12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>
            <v>501004.55</v>
          </cell>
          <cell r="C8529" t="str">
            <v/>
          </cell>
          <cell r="D8529">
            <v>626994.96</v>
          </cell>
          <cell r="E8529">
            <v>585204.56999999995</v>
          </cell>
          <cell r="F8529">
            <v>172496.83</v>
          </cell>
          <cell r="G8529">
            <v>462530.37999999995</v>
          </cell>
          <cell r="H8529">
            <v>116765.53</v>
          </cell>
        </row>
        <row r="8530">
          <cell r="A8530" t="str">
            <v>SA31 2</v>
          </cell>
          <cell r="B8530">
            <v>474215.54</v>
          </cell>
          <cell r="C8530" t="str">
            <v/>
          </cell>
          <cell r="D8530">
            <v>673773.85</v>
          </cell>
          <cell r="E8530">
            <v>650459.69999999995</v>
          </cell>
          <cell r="F8530">
            <v>226855.41</v>
          </cell>
          <cell r="G8530">
            <v>481817.05</v>
          </cell>
          <cell r="H8530">
            <v>186941.53</v>
          </cell>
        </row>
        <row r="8531">
          <cell r="A8531" t="str">
            <v>SA31 3</v>
          </cell>
          <cell r="B8531">
            <v>900061.91</v>
          </cell>
          <cell r="C8531" t="str">
            <v/>
          </cell>
          <cell r="D8531">
            <v>1160466.93</v>
          </cell>
          <cell r="E8531">
            <v>832317.99</v>
          </cell>
          <cell r="F8531">
            <v>420676.09999999992</v>
          </cell>
          <cell r="G8531">
            <v>916823.91</v>
          </cell>
          <cell r="H8531">
            <v>246799.21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>
            <v>351261.37</v>
          </cell>
          <cell r="C8533" t="str">
            <v/>
          </cell>
          <cell r="D8533">
            <v>546046.18999999994</v>
          </cell>
          <cell r="E8533">
            <v>614803.78</v>
          </cell>
          <cell r="F8533">
            <v>110743.87000000002</v>
          </cell>
          <cell r="G8533">
            <v>414316.39</v>
          </cell>
          <cell r="H8533">
            <v>145846.15</v>
          </cell>
        </row>
        <row r="8534">
          <cell r="A8534" t="str">
            <v>SA32 8</v>
          </cell>
          <cell r="B8534">
            <v>475134.29</v>
          </cell>
          <cell r="C8534" t="str">
            <v/>
          </cell>
          <cell r="D8534">
            <v>572623.69999999995</v>
          </cell>
          <cell r="E8534">
            <v>746388.98</v>
          </cell>
          <cell r="F8534">
            <v>189398.36</v>
          </cell>
          <cell r="G8534">
            <v>482744.17</v>
          </cell>
          <cell r="H8534">
            <v>64310.1</v>
          </cell>
        </row>
        <row r="8535">
          <cell r="A8535" t="str">
            <v>SA33 4</v>
          </cell>
          <cell r="B8535">
            <v>620451.64</v>
          </cell>
          <cell r="C8535" t="str">
            <v/>
          </cell>
          <cell r="D8535">
            <v>792657.09</v>
          </cell>
          <cell r="E8535">
            <v>756185.33</v>
          </cell>
          <cell r="F8535">
            <v>196937.15</v>
          </cell>
          <cell r="G8535">
            <v>1059390.7399999998</v>
          </cell>
          <cell r="H8535">
            <v>294986.78999999998</v>
          </cell>
        </row>
        <row r="8536">
          <cell r="A8536" t="str">
            <v>SA33 5</v>
          </cell>
          <cell r="B8536">
            <v>405563.8</v>
          </cell>
          <cell r="C8536" t="str">
            <v/>
          </cell>
          <cell r="D8536">
            <v>446585.05</v>
          </cell>
          <cell r="E8536">
            <v>408131.38</v>
          </cell>
          <cell r="F8536">
            <v>129027.15999999997</v>
          </cell>
          <cell r="G8536">
            <v>365077.3899999999</v>
          </cell>
          <cell r="H8536">
            <v>100665.43000000001</v>
          </cell>
        </row>
        <row r="8537">
          <cell r="A8537" t="str">
            <v>SA33 6</v>
          </cell>
          <cell r="B8537">
            <v>337246.5</v>
          </cell>
          <cell r="C8537" t="str">
            <v/>
          </cell>
          <cell r="D8537">
            <v>475693.99</v>
          </cell>
          <cell r="E8537">
            <v>497454.54</v>
          </cell>
          <cell r="F8537">
            <v>199650.79</v>
          </cell>
          <cell r="G8537">
            <v>468285.77999999991</v>
          </cell>
          <cell r="H8537">
            <v>118216.18000000001</v>
          </cell>
        </row>
        <row r="8538">
          <cell r="A8538" t="str">
            <v>SA34 0</v>
          </cell>
          <cell r="B8538">
            <v>564840.92000000004</v>
          </cell>
          <cell r="C8538" t="str">
            <v/>
          </cell>
          <cell r="D8538">
            <v>619614.21</v>
          </cell>
          <cell r="E8538">
            <v>498834.32</v>
          </cell>
          <cell r="F8538">
            <v>302576.0199999999</v>
          </cell>
          <cell r="G8538">
            <v>739190.87999999989</v>
          </cell>
          <cell r="H8538">
            <v>169472.85</v>
          </cell>
        </row>
        <row r="8539">
          <cell r="A8539" t="str">
            <v>SA35 0</v>
          </cell>
          <cell r="B8539">
            <v>133933.54</v>
          </cell>
          <cell r="C8539" t="str">
            <v/>
          </cell>
          <cell r="D8539">
            <v>119875.37</v>
          </cell>
          <cell r="E8539">
            <v>126660.25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 t="str">
            <v/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>
            <v>173529.88</v>
          </cell>
          <cell r="C8541" t="str">
            <v/>
          </cell>
          <cell r="D8541">
            <v>164654.54</v>
          </cell>
          <cell r="E8541">
            <v>229487.53</v>
          </cell>
          <cell r="F8541" t="str">
            <v/>
          </cell>
          <cell r="G8541">
            <v>250143.65999999997</v>
          </cell>
          <cell r="H8541" t="str">
            <v/>
          </cell>
        </row>
        <row r="8542">
          <cell r="A8542" t="str">
            <v>SA38 9</v>
          </cell>
          <cell r="B8542">
            <v>505062.24</v>
          </cell>
          <cell r="C8542" t="str">
            <v/>
          </cell>
          <cell r="D8542">
            <v>617354.09</v>
          </cell>
          <cell r="E8542">
            <v>632507.47</v>
          </cell>
          <cell r="F8542">
            <v>267660.28000000003</v>
          </cell>
          <cell r="G8542">
            <v>337432.27999999997</v>
          </cell>
          <cell r="H8542">
            <v>104873.52</v>
          </cell>
        </row>
        <row r="8543">
          <cell r="A8543" t="str">
            <v>SA39 9</v>
          </cell>
          <cell r="B8543">
            <v>376368.43</v>
          </cell>
          <cell r="C8543" t="str">
            <v/>
          </cell>
          <cell r="D8543">
            <v>249854.71</v>
          </cell>
          <cell r="E8543">
            <v>345972.02</v>
          </cell>
          <cell r="F8543">
            <v>101359.33999999998</v>
          </cell>
          <cell r="G8543">
            <v>292109.91999999993</v>
          </cell>
          <cell r="H8543">
            <v>53170.720000000001</v>
          </cell>
        </row>
        <row r="8544">
          <cell r="A8544" t="str">
            <v>SA4 0</v>
          </cell>
          <cell r="B8544">
            <v>460158.14</v>
          </cell>
          <cell r="C8544" t="str">
            <v/>
          </cell>
          <cell r="D8544">
            <v>565228.23</v>
          </cell>
          <cell r="E8544">
            <v>963398.01</v>
          </cell>
          <cell r="F8544">
            <v>101507.59000000003</v>
          </cell>
          <cell r="G8544">
            <v>204747.08</v>
          </cell>
          <cell r="H8544">
            <v>178309.39</v>
          </cell>
        </row>
        <row r="8545">
          <cell r="A8545" t="str">
            <v>SA4 3</v>
          </cell>
          <cell r="B8545">
            <v>1462135.03</v>
          </cell>
          <cell r="C8545" t="str">
            <v/>
          </cell>
          <cell r="D8545">
            <v>1654664.45</v>
          </cell>
          <cell r="E8545">
            <v>2221434.6</v>
          </cell>
          <cell r="F8545">
            <v>243853.51000000004</v>
          </cell>
          <cell r="G8545">
            <v>708711.19000000018</v>
          </cell>
          <cell r="H8545">
            <v>374912.02</v>
          </cell>
        </row>
        <row r="8546">
          <cell r="A8546" t="str">
            <v>SA4 4</v>
          </cell>
          <cell r="B8546">
            <v>1536978.27</v>
          </cell>
          <cell r="C8546">
            <v>122404.31</v>
          </cell>
          <cell r="D8546">
            <v>1883566.74</v>
          </cell>
          <cell r="E8546">
            <v>3397541.16</v>
          </cell>
          <cell r="F8546">
            <v>412390.22999999992</v>
          </cell>
          <cell r="G8546">
            <v>700165.87999999977</v>
          </cell>
          <cell r="H8546">
            <v>334467.75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>
            <v>875927.65</v>
          </cell>
          <cell r="C8548" t="str">
            <v/>
          </cell>
          <cell r="D8548">
            <v>1517032.58</v>
          </cell>
          <cell r="E8548">
            <v>2189382.12</v>
          </cell>
          <cell r="F8548">
            <v>360775.66</v>
          </cell>
          <cell r="G8548">
            <v>449244.93</v>
          </cell>
          <cell r="H8548">
            <v>180709.32</v>
          </cell>
        </row>
        <row r="8549">
          <cell r="A8549" t="str">
            <v>SA4 8</v>
          </cell>
          <cell r="B8549">
            <v>932682.65</v>
          </cell>
          <cell r="C8549" t="str">
            <v/>
          </cell>
          <cell r="D8549">
            <v>915262.86</v>
          </cell>
          <cell r="E8549">
            <v>1847241.29</v>
          </cell>
          <cell r="F8549">
            <v>108877.00000000001</v>
          </cell>
          <cell r="G8549">
            <v>445886.13</v>
          </cell>
          <cell r="H8549">
            <v>174465.42</v>
          </cell>
        </row>
        <row r="8550">
          <cell r="A8550" t="str">
            <v>SA4 9</v>
          </cell>
          <cell r="B8550">
            <v>650909.73</v>
          </cell>
          <cell r="C8550" t="str">
            <v/>
          </cell>
          <cell r="D8550">
            <v>1205351.78</v>
          </cell>
          <cell r="E8550">
            <v>1540205.06</v>
          </cell>
          <cell r="F8550">
            <v>181315.41</v>
          </cell>
          <cell r="G8550">
            <v>475364.24000000017</v>
          </cell>
          <cell r="H8550">
            <v>241653.77000000002</v>
          </cell>
        </row>
        <row r="8551">
          <cell r="A8551" t="str">
            <v>SA40 9</v>
          </cell>
          <cell r="B8551">
            <v>186169.45</v>
          </cell>
          <cell r="C8551" t="str">
            <v/>
          </cell>
          <cell r="D8551">
            <v>388476.13</v>
          </cell>
          <cell r="E8551">
            <v>477008.28</v>
          </cell>
          <cell r="F8551">
            <v>156179.95000000001</v>
          </cell>
          <cell r="G8551">
            <v>522232.13999999996</v>
          </cell>
          <cell r="H8551" t="str">
            <v/>
          </cell>
        </row>
        <row r="8552">
          <cell r="A8552" t="str">
            <v>SA41 3</v>
          </cell>
          <cell r="B8552">
            <v>214914.01</v>
          </cell>
          <cell r="C8552" t="str">
            <v/>
          </cell>
          <cell r="D8552">
            <v>351394.41</v>
          </cell>
          <cell r="E8552">
            <v>332016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>
            <v>132458.67000000001</v>
          </cell>
          <cell r="C8553" t="str">
            <v/>
          </cell>
          <cell r="D8553">
            <v>236420.65</v>
          </cell>
          <cell r="E8553">
            <v>323924.36</v>
          </cell>
          <cell r="F8553" t="str">
            <v/>
          </cell>
          <cell r="G8553" t="str">
            <v/>
          </cell>
          <cell r="H8553" t="str">
            <v/>
          </cell>
        </row>
        <row r="8554">
          <cell r="A8554" t="str">
            <v>SA43 1</v>
          </cell>
          <cell r="B8554">
            <v>580641.46</v>
          </cell>
          <cell r="C8554" t="str">
            <v/>
          </cell>
          <cell r="D8554">
            <v>501508.23</v>
          </cell>
          <cell r="E8554">
            <v>933758.93</v>
          </cell>
          <cell r="F8554" t="str">
            <v/>
          </cell>
          <cell r="G8554">
            <v>258372.46000000002</v>
          </cell>
          <cell r="H8554" t="str">
            <v/>
          </cell>
        </row>
        <row r="8555">
          <cell r="A8555" t="str">
            <v>SA43 2</v>
          </cell>
          <cell r="B8555">
            <v>727530.71</v>
          </cell>
          <cell r="C8555" t="str">
            <v/>
          </cell>
          <cell r="D8555">
            <v>661568.5</v>
          </cell>
          <cell r="E8555">
            <v>839856.7</v>
          </cell>
          <cell r="F8555" t="str">
            <v/>
          </cell>
          <cell r="G8555">
            <v>348485.70999999996</v>
          </cell>
          <cell r="H8555">
            <v>146683.32</v>
          </cell>
        </row>
        <row r="8556">
          <cell r="A8556" t="str">
            <v>SA43 3</v>
          </cell>
          <cell r="B8556">
            <v>294819.67</v>
          </cell>
          <cell r="C8556" t="str">
            <v/>
          </cell>
          <cell r="D8556">
            <v>217092.47</v>
          </cell>
          <cell r="E8556">
            <v>264367.19</v>
          </cell>
          <cell r="F8556" t="str">
            <v/>
          </cell>
          <cell r="G8556">
            <v>44945.3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>
            <v>589984.62</v>
          </cell>
          <cell r="C8558" t="str">
            <v/>
          </cell>
          <cell r="D8558">
            <v>505916.75</v>
          </cell>
          <cell r="E8558">
            <v>512891.47</v>
          </cell>
          <cell r="F8558">
            <v>126435.40999999997</v>
          </cell>
          <cell r="G8558">
            <v>441151.49999999988</v>
          </cell>
          <cell r="H8558">
            <v>113112.11</v>
          </cell>
        </row>
        <row r="8559">
          <cell r="A8559" t="str">
            <v>SA44 5</v>
          </cell>
          <cell r="B8559">
            <v>638584.81999999995</v>
          </cell>
          <cell r="C8559" t="str">
            <v/>
          </cell>
          <cell r="D8559">
            <v>599108.36</v>
          </cell>
          <cell r="E8559">
            <v>706976.06</v>
          </cell>
          <cell r="F8559">
            <v>195952.74</v>
          </cell>
          <cell r="G8559">
            <v>631219.44999999995</v>
          </cell>
          <cell r="H8559">
            <v>155032.82</v>
          </cell>
        </row>
        <row r="8560">
          <cell r="A8560" t="str">
            <v>SA44 6</v>
          </cell>
          <cell r="B8560">
            <v>369930.08</v>
          </cell>
          <cell r="C8560" t="str">
            <v/>
          </cell>
          <cell r="D8560">
            <v>296603.98</v>
          </cell>
          <cell r="E8560">
            <v>338710.39</v>
          </cell>
          <cell r="F8560">
            <v>77272.990000000005</v>
          </cell>
          <cell r="G8560">
            <v>318038.18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>
            <v>210751.44</v>
          </cell>
          <cell r="C8562" t="str">
            <v/>
          </cell>
          <cell r="D8562">
            <v>149806.25</v>
          </cell>
          <cell r="E8562">
            <v>201275.37</v>
          </cell>
          <cell r="F8562" t="str">
            <v/>
          </cell>
          <cell r="G8562">
            <v>208660.88</v>
          </cell>
          <cell r="H8562">
            <v>39075.99</v>
          </cell>
        </row>
        <row r="8563">
          <cell r="A8563" t="str">
            <v>SA46 0</v>
          </cell>
          <cell r="B8563">
            <v>275602.84999999998</v>
          </cell>
          <cell r="C8563" t="str">
            <v/>
          </cell>
          <cell r="D8563">
            <v>370560.19</v>
          </cell>
          <cell r="E8563">
            <v>343349.94</v>
          </cell>
          <cell r="F8563">
            <v>110405.82000000002</v>
          </cell>
          <cell r="G8563">
            <v>225921.56999999998</v>
          </cell>
          <cell r="H8563" t="str">
            <v/>
          </cell>
        </row>
        <row r="8564">
          <cell r="A8564" t="str">
            <v>SA47 0</v>
          </cell>
          <cell r="B8564">
            <v>157644.28</v>
          </cell>
          <cell r="C8564" t="str">
            <v/>
          </cell>
          <cell r="D8564">
            <v>75109.66</v>
          </cell>
          <cell r="E8564" t="str">
            <v/>
          </cell>
          <cell r="F8564" t="str">
            <v/>
          </cell>
          <cell r="G8564">
            <v>129342.56</v>
          </cell>
          <cell r="H8564" t="str">
            <v/>
          </cell>
        </row>
        <row r="8565">
          <cell r="A8565" t="str">
            <v>SA48 7</v>
          </cell>
          <cell r="B8565">
            <v>284185.28999999998</v>
          </cell>
          <cell r="C8565" t="str">
            <v/>
          </cell>
          <cell r="D8565">
            <v>599324.36</v>
          </cell>
          <cell r="E8565">
            <v>480638.77</v>
          </cell>
          <cell r="F8565">
            <v>68790.479999999981</v>
          </cell>
          <cell r="G8565">
            <v>493985.15999999992</v>
          </cell>
          <cell r="H8565">
            <v>93582.37</v>
          </cell>
        </row>
        <row r="8566">
          <cell r="A8566" t="str">
            <v>SA48 8</v>
          </cell>
          <cell r="B8566">
            <v>424635.85</v>
          </cell>
          <cell r="C8566" t="str">
            <v/>
          </cell>
          <cell r="D8566">
            <v>573258.27</v>
          </cell>
          <cell r="E8566">
            <v>457995.65</v>
          </cell>
          <cell r="F8566">
            <v>153785.30000000005</v>
          </cell>
          <cell r="G8566">
            <v>768047.3000000004</v>
          </cell>
          <cell r="H8566">
            <v>158156.49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>
            <v>686866.76</v>
          </cell>
          <cell r="C8568" t="str">
            <v/>
          </cell>
          <cell r="D8568">
            <v>681535.03</v>
          </cell>
          <cell r="E8568">
            <v>1314586.32</v>
          </cell>
          <cell r="F8568">
            <v>203033.93000000005</v>
          </cell>
          <cell r="G8568">
            <v>556403.47000000009</v>
          </cell>
          <cell r="H8568">
            <v>181553.38</v>
          </cell>
        </row>
        <row r="8569">
          <cell r="A8569" t="str">
            <v>SA5 5</v>
          </cell>
          <cell r="B8569">
            <v>612986.09</v>
          </cell>
          <cell r="C8569" t="str">
            <v/>
          </cell>
          <cell r="D8569">
            <v>400528.5</v>
          </cell>
          <cell r="E8569">
            <v>1238658.8899999999</v>
          </cell>
          <cell r="F8569">
            <v>54934.43</v>
          </cell>
          <cell r="G8569">
            <v>499486.19</v>
          </cell>
          <cell r="H8569">
            <v>255356.14</v>
          </cell>
        </row>
        <row r="8570">
          <cell r="A8570" t="str">
            <v>SA5 7</v>
          </cell>
          <cell r="B8570">
            <v>695425.59</v>
          </cell>
          <cell r="C8570" t="str">
            <v/>
          </cell>
          <cell r="D8570">
            <v>583205.26</v>
          </cell>
          <cell r="E8570">
            <v>1308813.01</v>
          </cell>
          <cell r="F8570">
            <v>137090.56</v>
          </cell>
          <cell r="G8570">
            <v>364823.2099999999</v>
          </cell>
          <cell r="H8570">
            <v>152295.21</v>
          </cell>
        </row>
        <row r="8571">
          <cell r="A8571" t="str">
            <v>SA5 8</v>
          </cell>
          <cell r="B8571">
            <v>1000509.14</v>
          </cell>
          <cell r="C8571" t="str">
            <v/>
          </cell>
          <cell r="D8571">
            <v>844546.96</v>
          </cell>
          <cell r="E8571">
            <v>1406574.6</v>
          </cell>
          <cell r="F8571">
            <v>273485.84999999998</v>
          </cell>
          <cell r="G8571">
            <v>573193.31000000006</v>
          </cell>
          <cell r="H8571">
            <v>356335.8</v>
          </cell>
        </row>
        <row r="8572">
          <cell r="A8572" t="str">
            <v>SA5 9</v>
          </cell>
          <cell r="B8572">
            <v>962206.97</v>
          </cell>
          <cell r="C8572" t="str">
            <v/>
          </cell>
          <cell r="D8572">
            <v>708354.12</v>
          </cell>
          <cell r="E8572">
            <v>1335265.74</v>
          </cell>
          <cell r="F8572">
            <v>289590.42</v>
          </cell>
          <cell r="G8572">
            <v>573548.38999999978</v>
          </cell>
          <cell r="H8572">
            <v>340396.42</v>
          </cell>
        </row>
        <row r="8573">
          <cell r="A8573" t="str">
            <v>SA6 5</v>
          </cell>
          <cell r="B8573">
            <v>1336346.98</v>
          </cell>
          <cell r="C8573" t="str">
            <v/>
          </cell>
          <cell r="D8573">
            <v>983711.92</v>
          </cell>
          <cell r="E8573">
            <v>2012388.43</v>
          </cell>
          <cell r="F8573">
            <v>180700.43</v>
          </cell>
          <cell r="G8573">
            <v>470394.70000000013</v>
          </cell>
          <cell r="H8573">
            <v>247369.58000000002</v>
          </cell>
        </row>
        <row r="8574">
          <cell r="A8574" t="str">
            <v>SA6 6</v>
          </cell>
          <cell r="B8574">
            <v>1347988.25</v>
          </cell>
          <cell r="C8574">
            <v>73582.979999999981</v>
          </cell>
          <cell r="D8574">
            <v>1978558.07</v>
          </cell>
          <cell r="E8574">
            <v>3379178.82</v>
          </cell>
          <cell r="F8574">
            <v>264739.7</v>
          </cell>
          <cell r="G8574">
            <v>1247023.28</v>
          </cell>
          <cell r="H8574">
            <v>344602.99</v>
          </cell>
        </row>
        <row r="8575">
          <cell r="A8575" t="str">
            <v>SA6 7</v>
          </cell>
          <cell r="B8575">
            <v>530326.56999999995</v>
          </cell>
          <cell r="C8575" t="str">
            <v/>
          </cell>
          <cell r="D8575">
            <v>609652.54</v>
          </cell>
          <cell r="E8575">
            <v>1435934.36</v>
          </cell>
          <cell r="F8575">
            <v>114504.15</v>
          </cell>
          <cell r="G8575">
            <v>443490.11000000004</v>
          </cell>
          <cell r="H8575">
            <v>97772.01</v>
          </cell>
        </row>
        <row r="8576">
          <cell r="A8576" t="str">
            <v>SA6 8</v>
          </cell>
          <cell r="B8576">
            <v>485038.47</v>
          </cell>
          <cell r="C8576" t="str">
            <v/>
          </cell>
          <cell r="D8576">
            <v>379847.98</v>
          </cell>
          <cell r="E8576">
            <v>1067971.06</v>
          </cell>
          <cell r="F8576">
            <v>42269.94</v>
          </cell>
          <cell r="G8576">
            <v>404509.02</v>
          </cell>
          <cell r="H8576">
            <v>174474.96</v>
          </cell>
        </row>
        <row r="8577">
          <cell r="A8577" t="str">
            <v>SA61 1</v>
          </cell>
          <cell r="B8577">
            <v>566082.1</v>
          </cell>
          <cell r="C8577" t="str">
            <v/>
          </cell>
          <cell r="D8577">
            <v>701984.32</v>
          </cell>
          <cell r="E8577">
            <v>1420037.26</v>
          </cell>
          <cell r="F8577">
            <v>298911.75000000006</v>
          </cell>
          <cell r="G8577">
            <v>889135.28999999992</v>
          </cell>
          <cell r="H8577">
            <v>225098.83000000002</v>
          </cell>
        </row>
        <row r="8578">
          <cell r="A8578" t="str">
            <v>SA61 2</v>
          </cell>
          <cell r="B8578">
            <v>578785.88</v>
          </cell>
          <cell r="C8578" t="str">
            <v/>
          </cell>
          <cell r="D8578">
            <v>647918.31000000006</v>
          </cell>
          <cell r="E8578">
            <v>1175859.18</v>
          </cell>
          <cell r="F8578">
            <v>277655.83</v>
          </cell>
          <cell r="G8578">
            <v>883547.19</v>
          </cell>
          <cell r="H8578">
            <v>117517.27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>
            <v>592163.09</v>
          </cell>
          <cell r="C8580" t="str">
            <v/>
          </cell>
          <cell r="D8580">
            <v>521773.85</v>
          </cell>
          <cell r="E8580">
            <v>1045923.63</v>
          </cell>
          <cell r="F8580">
            <v>151095.35000000003</v>
          </cell>
          <cell r="G8580">
            <v>777755.18000000017</v>
          </cell>
          <cell r="H8580">
            <v>199979.29</v>
          </cell>
        </row>
        <row r="8581">
          <cell r="A8581" t="str">
            <v>SA62 4</v>
          </cell>
          <cell r="B8581">
            <v>443880.42</v>
          </cell>
          <cell r="C8581" t="str">
            <v/>
          </cell>
          <cell r="D8581">
            <v>549308.9</v>
          </cell>
          <cell r="E8581">
            <v>895466.3</v>
          </cell>
          <cell r="F8581">
            <v>171146.09000000003</v>
          </cell>
          <cell r="G8581">
            <v>686078.52000000037</v>
          </cell>
          <cell r="H8581">
            <v>194054.43</v>
          </cell>
        </row>
        <row r="8582">
          <cell r="A8582" t="str">
            <v>SA62 5</v>
          </cell>
          <cell r="B8582">
            <v>564243.01</v>
          </cell>
          <cell r="C8582" t="str">
            <v/>
          </cell>
          <cell r="D8582">
            <v>696516.15</v>
          </cell>
          <cell r="E8582">
            <v>1099176.57</v>
          </cell>
          <cell r="F8582">
            <v>175926.22999999995</v>
          </cell>
          <cell r="G8582">
            <v>566546.79</v>
          </cell>
          <cell r="H8582">
            <v>146113.34</v>
          </cell>
        </row>
        <row r="8583">
          <cell r="A8583" t="str">
            <v>SA62 6</v>
          </cell>
          <cell r="B8583">
            <v>449148.06</v>
          </cell>
          <cell r="C8583" t="str">
            <v/>
          </cell>
          <cell r="D8583">
            <v>610876.93000000005</v>
          </cell>
          <cell r="E8583">
            <v>1135744.3899999999</v>
          </cell>
          <cell r="F8583">
            <v>245217.76999999996</v>
          </cell>
          <cell r="G8583">
            <v>597214.2799999998</v>
          </cell>
          <cell r="H8583">
            <v>124415.35</v>
          </cell>
        </row>
        <row r="8584">
          <cell r="A8584" t="str">
            <v>SA63 4</v>
          </cell>
          <cell r="B8584">
            <v>166266.76999999999</v>
          </cell>
          <cell r="C8584" t="str">
            <v/>
          </cell>
          <cell r="D8584" t="str">
            <v/>
          </cell>
          <cell r="E8584">
            <v>229789.65</v>
          </cell>
          <cell r="F8584" t="str">
            <v/>
          </cell>
          <cell r="G8584">
            <v>201630.51999999996</v>
          </cell>
          <cell r="H8584" t="str">
            <v/>
          </cell>
        </row>
        <row r="8585">
          <cell r="A8585" t="str">
            <v>SA64 0</v>
          </cell>
          <cell r="B8585">
            <v>246387.32</v>
          </cell>
          <cell r="C8585" t="str">
            <v/>
          </cell>
          <cell r="D8585">
            <v>345142.85</v>
          </cell>
          <cell r="E8585">
            <v>333983.19</v>
          </cell>
          <cell r="F8585">
            <v>93920.94</v>
          </cell>
          <cell r="G8585">
            <v>111946.06999999999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>
            <v>469135.67</v>
          </cell>
          <cell r="C8587" t="str">
            <v/>
          </cell>
          <cell r="D8587">
            <v>558816.80000000005</v>
          </cell>
          <cell r="E8587">
            <v>599819.99</v>
          </cell>
          <cell r="F8587">
            <v>73098.410000000018</v>
          </cell>
          <cell r="G8587">
            <v>125216.29999999999</v>
          </cell>
          <cell r="H8587">
            <v>75309.64</v>
          </cell>
        </row>
        <row r="8588">
          <cell r="A8588" t="str">
            <v>SA66 7</v>
          </cell>
          <cell r="B8588">
            <v>468630.44</v>
          </cell>
          <cell r="C8588" t="str">
            <v/>
          </cell>
          <cell r="D8588">
            <v>433730.64</v>
          </cell>
          <cell r="E8588">
            <v>433052.74</v>
          </cell>
          <cell r="F8588">
            <v>87542.07</v>
          </cell>
          <cell r="G8588">
            <v>529684.82000000007</v>
          </cell>
          <cell r="H8588">
            <v>102456.66</v>
          </cell>
        </row>
        <row r="8589">
          <cell r="A8589" t="str">
            <v>SA67 7</v>
          </cell>
          <cell r="B8589">
            <v>201872.98</v>
          </cell>
          <cell r="C8589" t="str">
            <v/>
          </cell>
          <cell r="D8589">
            <v>258400.71</v>
          </cell>
          <cell r="E8589">
            <v>272962.67</v>
          </cell>
          <cell r="F8589" t="str">
            <v/>
          </cell>
          <cell r="G8589">
            <v>300655.43000000005</v>
          </cell>
          <cell r="H8589" t="str">
            <v/>
          </cell>
        </row>
        <row r="8590">
          <cell r="A8590" t="str">
            <v>SA67 8</v>
          </cell>
          <cell r="B8590">
            <v>676190</v>
          </cell>
          <cell r="C8590" t="str">
            <v/>
          </cell>
          <cell r="D8590">
            <v>635385.84</v>
          </cell>
          <cell r="E8590">
            <v>517100.83</v>
          </cell>
          <cell r="F8590">
            <v>169663.68</v>
          </cell>
          <cell r="G8590">
            <v>546215.41</v>
          </cell>
          <cell r="H8590">
            <v>130369.06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>
            <v>607991.93999999994</v>
          </cell>
          <cell r="C8592" t="str">
            <v/>
          </cell>
          <cell r="D8592">
            <v>606323.21</v>
          </cell>
          <cell r="E8592">
            <v>543307.56999999995</v>
          </cell>
          <cell r="F8592">
            <v>150161.42999999996</v>
          </cell>
          <cell r="G8592">
            <v>395548.18000000005</v>
          </cell>
          <cell r="H8592">
            <v>181426.64</v>
          </cell>
        </row>
        <row r="8593">
          <cell r="A8593" t="str">
            <v>SA69 9</v>
          </cell>
          <cell r="B8593">
            <v>438351.48</v>
          </cell>
          <cell r="C8593" t="str">
            <v/>
          </cell>
          <cell r="D8593">
            <v>561159.71</v>
          </cell>
          <cell r="E8593">
            <v>444674.56</v>
          </cell>
          <cell r="F8593">
            <v>109983.17</v>
          </cell>
          <cell r="G8593">
            <v>467542.72000000009</v>
          </cell>
          <cell r="H8593">
            <v>102587.21</v>
          </cell>
        </row>
        <row r="8594">
          <cell r="A8594" t="str">
            <v>SA7 0</v>
          </cell>
          <cell r="B8594">
            <v>461844.32</v>
          </cell>
          <cell r="C8594" t="str">
            <v/>
          </cell>
          <cell r="D8594">
            <v>607239.30000000005</v>
          </cell>
          <cell r="E8594">
            <v>985771.31</v>
          </cell>
          <cell r="F8594" t="str">
            <v/>
          </cell>
          <cell r="G8594">
            <v>237211.84999999998</v>
          </cell>
          <cell r="H8594">
            <v>93038.040000000008</v>
          </cell>
        </row>
        <row r="8595">
          <cell r="A8595" t="str">
            <v>SA7 9</v>
          </cell>
          <cell r="B8595">
            <v>2013982.52</v>
          </cell>
          <cell r="C8595">
            <v>143185.43999999997</v>
          </cell>
          <cell r="D8595">
            <v>1673810.23</v>
          </cell>
          <cell r="E8595">
            <v>3477965.17</v>
          </cell>
          <cell r="F8595">
            <v>577787.03000000014</v>
          </cell>
          <cell r="G8595">
            <v>1400420.3199999998</v>
          </cell>
          <cell r="H8595">
            <v>473249.10000000003</v>
          </cell>
        </row>
        <row r="8596">
          <cell r="A8596" t="str">
            <v>SA70 7</v>
          </cell>
          <cell r="B8596">
            <v>307226.98</v>
          </cell>
          <cell r="C8596" t="str">
            <v/>
          </cell>
          <cell r="D8596">
            <v>401807.96</v>
          </cell>
          <cell r="E8596">
            <v>190442.42</v>
          </cell>
          <cell r="F8596" t="str">
            <v/>
          </cell>
          <cell r="G8596">
            <v>157021.99</v>
          </cell>
          <cell r="H8596" t="str">
            <v/>
          </cell>
        </row>
        <row r="8597">
          <cell r="A8597" t="str">
            <v>SA70 8</v>
          </cell>
          <cell r="B8597">
            <v>768989.29</v>
          </cell>
          <cell r="C8597" t="str">
            <v/>
          </cell>
          <cell r="D8597">
            <v>760444.45</v>
          </cell>
          <cell r="E8597">
            <v>805587.73</v>
          </cell>
          <cell r="F8597" t="str">
            <v/>
          </cell>
          <cell r="G8597">
            <v>681785.73</v>
          </cell>
          <cell r="H8597">
            <v>202083.39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>
            <v>575038.32999999996</v>
          </cell>
          <cell r="C8599" t="str">
            <v/>
          </cell>
          <cell r="D8599">
            <v>693529.12</v>
          </cell>
          <cell r="E8599">
            <v>958851.38</v>
          </cell>
          <cell r="F8599">
            <v>137495.9</v>
          </cell>
          <cell r="G8599">
            <v>657336.35000000009</v>
          </cell>
          <cell r="H8599">
            <v>151647.45000000001</v>
          </cell>
        </row>
        <row r="8600">
          <cell r="A8600" t="str">
            <v>SA71 5</v>
          </cell>
          <cell r="B8600">
            <v>477940.9</v>
          </cell>
          <cell r="C8600" t="str">
            <v/>
          </cell>
          <cell r="D8600">
            <v>635148.21</v>
          </cell>
          <cell r="E8600">
            <v>871320.48</v>
          </cell>
          <cell r="F8600">
            <v>61700.710000000014</v>
          </cell>
          <cell r="G8600">
            <v>364256.06999999995</v>
          </cell>
          <cell r="H8600">
            <v>152681.42000000001</v>
          </cell>
        </row>
        <row r="8601">
          <cell r="A8601" t="str">
            <v>SA72 4</v>
          </cell>
          <cell r="B8601">
            <v>132524.35</v>
          </cell>
          <cell r="C8601" t="str">
            <v/>
          </cell>
          <cell r="D8601">
            <v>111260.57</v>
          </cell>
          <cell r="E8601">
            <v>212880.62</v>
          </cell>
          <cell r="F8601" t="str">
            <v/>
          </cell>
          <cell r="G8601" t="str">
            <v/>
          </cell>
          <cell r="H8601" t="str">
            <v/>
          </cell>
        </row>
        <row r="8602">
          <cell r="A8602" t="str">
            <v>SA72 6</v>
          </cell>
          <cell r="B8602">
            <v>954006.62</v>
          </cell>
          <cell r="C8602">
            <v>121054.34999999996</v>
          </cell>
          <cell r="D8602">
            <v>973555.3</v>
          </cell>
          <cell r="E8602">
            <v>1639806.83</v>
          </cell>
          <cell r="F8602">
            <v>191491.96</v>
          </cell>
          <cell r="G8602">
            <v>1066131.0799999998</v>
          </cell>
          <cell r="H8602">
            <v>246341.5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>
            <v>1241769.03</v>
          </cell>
          <cell r="C8604" t="str">
            <v/>
          </cell>
          <cell r="D8604">
            <v>705085.96</v>
          </cell>
          <cell r="E8604">
            <v>1642948.65</v>
          </cell>
          <cell r="F8604">
            <v>571147.13000000012</v>
          </cell>
          <cell r="G8604">
            <v>1053333.3200000003</v>
          </cell>
          <cell r="H8604">
            <v>252070.49000000002</v>
          </cell>
        </row>
        <row r="8605">
          <cell r="A8605" t="str">
            <v>SA73 2</v>
          </cell>
          <cell r="B8605">
            <v>794506.57</v>
          </cell>
          <cell r="C8605" t="str">
            <v/>
          </cell>
          <cell r="D8605">
            <v>419558.77</v>
          </cell>
          <cell r="E8605">
            <v>942705.96</v>
          </cell>
          <cell r="F8605">
            <v>529690.93999999994</v>
          </cell>
          <cell r="G8605">
            <v>959577.8</v>
          </cell>
          <cell r="H8605">
            <v>112397.3</v>
          </cell>
        </row>
        <row r="8606">
          <cell r="A8606" t="str">
            <v>SA73 3</v>
          </cell>
          <cell r="B8606">
            <v>919269.31</v>
          </cell>
          <cell r="C8606" t="str">
            <v/>
          </cell>
          <cell r="D8606">
            <v>560718.53</v>
          </cell>
          <cell r="E8606">
            <v>1166903.8799999999</v>
          </cell>
          <cell r="F8606">
            <v>534798.8600000001</v>
          </cell>
          <cell r="G8606">
            <v>864408.47</v>
          </cell>
          <cell r="H8606">
            <v>196009.30000000002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>
            <v>768117.18</v>
          </cell>
          <cell r="C8608" t="str">
            <v/>
          </cell>
          <cell r="D8608">
            <v>754522.11</v>
          </cell>
          <cell r="E8608">
            <v>1502611.7</v>
          </cell>
          <cell r="F8608">
            <v>220540.58000000005</v>
          </cell>
          <cell r="G8608">
            <v>302993.09999999998</v>
          </cell>
          <cell r="H8608">
            <v>205064.97</v>
          </cell>
        </row>
        <row r="8609">
          <cell r="A8609" t="str">
            <v>SA8 4</v>
          </cell>
          <cell r="B8609">
            <v>1279631.8799999999</v>
          </cell>
          <cell r="C8609">
            <v>55499.47</v>
          </cell>
          <cell r="D8609">
            <v>845651.71</v>
          </cell>
          <cell r="E8609">
            <v>2011775.12</v>
          </cell>
          <cell r="F8609">
            <v>210363.3</v>
          </cell>
          <cell r="G8609">
            <v>466233.92999999993</v>
          </cell>
          <cell r="H8609">
            <v>188978.75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>
            <v>1516235.93</v>
          </cell>
          <cell r="C8612" t="str">
            <v/>
          </cell>
          <cell r="D8612">
            <v>778185.28</v>
          </cell>
          <cell r="E8612">
            <v>1734623.58</v>
          </cell>
          <cell r="F8612">
            <v>158806.01</v>
          </cell>
          <cell r="G8612">
            <v>382202.81000000011</v>
          </cell>
          <cell r="H8612">
            <v>204526.54</v>
          </cell>
        </row>
        <row r="8613">
          <cell r="A8613" t="str">
            <v>SA9 2</v>
          </cell>
          <cell r="B8613">
            <v>1184497.97</v>
          </cell>
          <cell r="C8613" t="str">
            <v/>
          </cell>
          <cell r="D8613">
            <v>895393.08</v>
          </cell>
          <cell r="E8613">
            <v>1889054.47</v>
          </cell>
          <cell r="F8613">
            <v>216321.64999999997</v>
          </cell>
          <cell r="G8613">
            <v>410411.37000000005</v>
          </cell>
          <cell r="H8613">
            <v>214737.05000000002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69799015.290000007</v>
          </cell>
          <cell r="C8616">
            <v>242841269.09999996</v>
          </cell>
          <cell r="D8616">
            <v>283764314.6099999</v>
          </cell>
          <cell r="E8616">
            <v>908583391.76999986</v>
          </cell>
          <cell r="F8616">
            <v>179651403.53</v>
          </cell>
          <cell r="G8616">
            <v>762539258.86999989</v>
          </cell>
          <cell r="H8616">
            <v>160847167.07999998</v>
          </cell>
        </row>
        <row r="8617">
          <cell r="A8617" t="str">
            <v>SE Other</v>
          </cell>
          <cell r="B8617">
            <v>6061.52</v>
          </cell>
          <cell r="C8617">
            <v>3665895.8799999994</v>
          </cell>
          <cell r="D8617">
            <v>8565.74</v>
          </cell>
          <cell r="E8617">
            <v>25101.97</v>
          </cell>
          <cell r="F8617">
            <v>169956.35</v>
          </cell>
          <cell r="G8617">
            <v>29310.799999999999</v>
          </cell>
          <cell r="H8617">
            <v>82472.460000000006</v>
          </cell>
        </row>
        <row r="8618">
          <cell r="A8618" t="str">
            <v>SE total</v>
          </cell>
          <cell r="B8618">
            <v>155278297.47999993</v>
          </cell>
          <cell r="C8618">
            <v>3938556.7699999996</v>
          </cell>
          <cell r="D8618">
            <v>116147508.10000001</v>
          </cell>
          <cell r="E8618">
            <v>110262765.69000004</v>
          </cell>
          <cell r="F8618">
            <v>25557577.73</v>
          </cell>
          <cell r="G8618">
            <v>121223035.32999998</v>
          </cell>
          <cell r="H8618">
            <v>28352241.879999984</v>
          </cell>
        </row>
        <row r="8619">
          <cell r="A8619" t="str">
            <v>SE1 0</v>
          </cell>
          <cell r="B8619">
            <v>452423.81</v>
          </cell>
          <cell r="C8619" t="str">
            <v/>
          </cell>
          <cell r="D8619">
            <v>524894.48</v>
          </cell>
          <cell r="E8619">
            <v>398236.59</v>
          </cell>
          <cell r="F8619" t="str">
            <v/>
          </cell>
          <cell r="G8619">
            <v>397783.22000000009</v>
          </cell>
          <cell r="H8619">
            <v>109464.61</v>
          </cell>
        </row>
        <row r="8620">
          <cell r="A8620" t="str">
            <v>SE1 1</v>
          </cell>
          <cell r="B8620">
            <v>512514.09</v>
          </cell>
          <cell r="C8620" t="str">
            <v/>
          </cell>
          <cell r="D8620">
            <v>358273.08</v>
          </cell>
          <cell r="E8620">
            <v>299681.19</v>
          </cell>
          <cell r="F8620">
            <v>102491.10999999999</v>
          </cell>
          <cell r="G8620">
            <v>285328.28999999998</v>
          </cell>
          <cell r="H8620">
            <v>54321.18</v>
          </cell>
        </row>
        <row r="8621">
          <cell r="A8621" t="str">
            <v>SE1 2</v>
          </cell>
          <cell r="B8621">
            <v>883675.23</v>
          </cell>
          <cell r="C8621" t="str">
            <v/>
          </cell>
          <cell r="D8621">
            <v>1275032.6200000001</v>
          </cell>
          <cell r="E8621">
            <v>688947.32</v>
          </cell>
          <cell r="F8621">
            <v>198659.35000000003</v>
          </cell>
          <cell r="G8621">
            <v>1018097.4599999998</v>
          </cell>
          <cell r="H8621">
            <v>97889.37</v>
          </cell>
        </row>
        <row r="8622">
          <cell r="A8622" t="str">
            <v>SE1 3</v>
          </cell>
          <cell r="B8622">
            <v>1172393</v>
          </cell>
          <cell r="C8622" t="str">
            <v/>
          </cell>
          <cell r="D8622">
            <v>1675938.64</v>
          </cell>
          <cell r="E8622">
            <v>594179.11</v>
          </cell>
          <cell r="F8622">
            <v>134328.18</v>
          </cell>
          <cell r="G8622">
            <v>1211695.7799999998</v>
          </cell>
          <cell r="H8622">
            <v>191782.98</v>
          </cell>
        </row>
        <row r="8623">
          <cell r="A8623" t="str">
            <v>SE1 4</v>
          </cell>
          <cell r="B8623">
            <v>1265226.0900000001</v>
          </cell>
          <cell r="C8623" t="str">
            <v/>
          </cell>
          <cell r="D8623">
            <v>1786302.65</v>
          </cell>
          <cell r="E8623">
            <v>621969.85</v>
          </cell>
          <cell r="F8623">
            <v>185108.72999999995</v>
          </cell>
          <cell r="G8623">
            <v>1136391.6300000006</v>
          </cell>
          <cell r="H8623">
            <v>229233.53</v>
          </cell>
        </row>
        <row r="8624">
          <cell r="A8624" t="str">
            <v>SE1 5</v>
          </cell>
          <cell r="B8624">
            <v>1906507.5</v>
          </cell>
          <cell r="C8624" t="str">
            <v/>
          </cell>
          <cell r="D8624">
            <v>1011751.92</v>
          </cell>
          <cell r="E8624">
            <v>1438357.93</v>
          </cell>
          <cell r="F8624">
            <v>186923.59000000003</v>
          </cell>
          <cell r="G8624">
            <v>1067292.0900000001</v>
          </cell>
          <cell r="H8624">
            <v>329711.49</v>
          </cell>
        </row>
        <row r="8625">
          <cell r="A8625" t="str">
            <v>SE1 6</v>
          </cell>
          <cell r="B8625">
            <v>1256059.3700000001</v>
          </cell>
          <cell r="C8625" t="str">
            <v/>
          </cell>
          <cell r="D8625">
            <v>1459533.39</v>
          </cell>
          <cell r="E8625">
            <v>801728.9</v>
          </cell>
          <cell r="F8625">
            <v>183832.28000000003</v>
          </cell>
          <cell r="G8625">
            <v>723675.39999999967</v>
          </cell>
          <cell r="H8625">
            <v>155898.76</v>
          </cell>
        </row>
        <row r="8626">
          <cell r="A8626" t="str">
            <v>SE1 7</v>
          </cell>
          <cell r="B8626">
            <v>658657.42000000004</v>
          </cell>
          <cell r="C8626" t="str">
            <v/>
          </cell>
          <cell r="D8626">
            <v>806258.04</v>
          </cell>
          <cell r="E8626">
            <v>525340.5</v>
          </cell>
          <cell r="F8626">
            <v>133990.9</v>
          </cell>
          <cell r="G8626">
            <v>633706.64</v>
          </cell>
          <cell r="H8626">
            <v>115630.66</v>
          </cell>
        </row>
        <row r="8627">
          <cell r="A8627" t="str">
            <v>SE1 8</v>
          </cell>
          <cell r="B8627">
            <v>539703.41</v>
          </cell>
          <cell r="C8627" t="str">
            <v/>
          </cell>
          <cell r="D8627">
            <v>741640.5</v>
          </cell>
          <cell r="E8627">
            <v>231458.06</v>
          </cell>
          <cell r="F8627">
            <v>79969.270000000019</v>
          </cell>
          <cell r="G8627">
            <v>542510.38000000012</v>
          </cell>
          <cell r="H8627">
            <v>127296.01000000001</v>
          </cell>
        </row>
        <row r="8628">
          <cell r="A8628" t="str">
            <v>SE1 9</v>
          </cell>
          <cell r="B8628">
            <v>278541.65999999997</v>
          </cell>
          <cell r="C8628" t="str">
            <v/>
          </cell>
          <cell r="D8628">
            <v>386391.58</v>
          </cell>
          <cell r="E8628">
            <v>225554.78</v>
          </cell>
          <cell r="F8628" t="str">
            <v/>
          </cell>
          <cell r="G8628">
            <v>274007.39</v>
          </cell>
          <cell r="H8628" t="str">
            <v/>
          </cell>
        </row>
        <row r="8629">
          <cell r="A8629" t="str">
            <v>SE10 0</v>
          </cell>
          <cell r="B8629">
            <v>2270964.86</v>
          </cell>
          <cell r="C8629" t="str">
            <v/>
          </cell>
          <cell r="D8629">
            <v>2509897.33</v>
          </cell>
          <cell r="E8629">
            <v>1313673.01</v>
          </cell>
          <cell r="F8629">
            <v>448871.81000000006</v>
          </cell>
          <cell r="G8629">
            <v>1870152.2500000009</v>
          </cell>
          <cell r="H8629">
            <v>194094.43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>
            <v>1091688.3799999999</v>
          </cell>
          <cell r="C8631" t="str">
            <v/>
          </cell>
          <cell r="D8631">
            <v>1553142.44</v>
          </cell>
          <cell r="E8631">
            <v>668317.35</v>
          </cell>
          <cell r="F8631">
            <v>138780.03</v>
          </cell>
          <cell r="G8631">
            <v>1464154.92</v>
          </cell>
          <cell r="H8631">
            <v>132778.4</v>
          </cell>
        </row>
        <row r="8632">
          <cell r="A8632" t="str">
            <v>SE10 9</v>
          </cell>
          <cell r="B8632">
            <v>1303772.4099999999</v>
          </cell>
          <cell r="C8632" t="str">
            <v/>
          </cell>
          <cell r="D8632">
            <v>1543196.64</v>
          </cell>
          <cell r="E8632">
            <v>937798.53</v>
          </cell>
          <cell r="F8632">
            <v>203100.01</v>
          </cell>
          <cell r="G8632">
            <v>1072584.1300000004</v>
          </cell>
          <cell r="H8632">
            <v>167959.93</v>
          </cell>
        </row>
        <row r="8633">
          <cell r="A8633" t="str">
            <v>SE11 4</v>
          </cell>
          <cell r="B8633">
            <v>1071674.0900000001</v>
          </cell>
          <cell r="C8633" t="str">
            <v/>
          </cell>
          <cell r="D8633">
            <v>1094386.73</v>
          </cell>
          <cell r="E8633">
            <v>711323.38</v>
          </cell>
          <cell r="F8633">
            <v>207621.51999999996</v>
          </cell>
          <cell r="G8633">
            <v>1351965.8800000001</v>
          </cell>
          <cell r="H8633">
            <v>203340.98</v>
          </cell>
        </row>
        <row r="8634">
          <cell r="A8634" t="str">
            <v>SE11 5</v>
          </cell>
          <cell r="B8634">
            <v>784636.99</v>
          </cell>
          <cell r="C8634" t="str">
            <v/>
          </cell>
          <cell r="D8634">
            <v>602847.23</v>
          </cell>
          <cell r="E8634">
            <v>503161.18</v>
          </cell>
          <cell r="F8634">
            <v>238483.62</v>
          </cell>
          <cell r="G8634">
            <v>814092.5399999998</v>
          </cell>
          <cell r="H8634">
            <v>191262.44</v>
          </cell>
        </row>
        <row r="8635">
          <cell r="A8635" t="str">
            <v>SE11 6</v>
          </cell>
          <cell r="B8635">
            <v>836188.51</v>
          </cell>
          <cell r="C8635" t="str">
            <v/>
          </cell>
          <cell r="D8635">
            <v>784482.08</v>
          </cell>
          <cell r="E8635">
            <v>588991.06999999995</v>
          </cell>
          <cell r="F8635">
            <v>108225.47000000002</v>
          </cell>
          <cell r="G8635">
            <v>927735.40000000014</v>
          </cell>
          <cell r="H8635">
            <v>244383.32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>
            <v>1458297.47</v>
          </cell>
          <cell r="C8637" t="str">
            <v/>
          </cell>
          <cell r="D8637">
            <v>1095274.3500000001</v>
          </cell>
          <cell r="E8637">
            <v>1053605.01</v>
          </cell>
          <cell r="F8637">
            <v>301877.26</v>
          </cell>
          <cell r="G8637">
            <v>1044509.96</v>
          </cell>
          <cell r="H8637">
            <v>400845.51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>
            <v>1323804.6399999999</v>
          </cell>
          <cell r="C8639" t="str">
            <v/>
          </cell>
          <cell r="D8639">
            <v>1205841.07</v>
          </cell>
          <cell r="E8639">
            <v>861059.11</v>
          </cell>
          <cell r="F8639">
            <v>218469.32</v>
          </cell>
          <cell r="G8639">
            <v>1110205.3500000003</v>
          </cell>
          <cell r="H8639">
            <v>289585.8</v>
          </cell>
        </row>
        <row r="8640">
          <cell r="A8640" t="str">
            <v>SE12 9</v>
          </cell>
          <cell r="B8640">
            <v>1709812.46</v>
          </cell>
          <cell r="C8640" t="str">
            <v/>
          </cell>
          <cell r="D8640">
            <v>1023358.97</v>
          </cell>
          <cell r="E8640">
            <v>1182608.79</v>
          </cell>
          <cell r="F8640">
            <v>280291.65000000002</v>
          </cell>
          <cell r="G8640">
            <v>1130080.5999999996</v>
          </cell>
          <cell r="H8640">
            <v>325130.48</v>
          </cell>
        </row>
        <row r="8641">
          <cell r="A8641" t="str">
            <v>SE13 5</v>
          </cell>
          <cell r="B8641">
            <v>1753495.4</v>
          </cell>
          <cell r="C8641" t="str">
            <v/>
          </cell>
          <cell r="D8641">
            <v>1622151.87</v>
          </cell>
          <cell r="E8641">
            <v>1486458.67</v>
          </cell>
          <cell r="F8641">
            <v>406948.79</v>
          </cell>
          <cell r="G8641">
            <v>1410132.4699999995</v>
          </cell>
          <cell r="H8641">
            <v>297863.31</v>
          </cell>
        </row>
        <row r="8642">
          <cell r="A8642" t="str">
            <v>SE13 6</v>
          </cell>
          <cell r="B8642">
            <v>1854656.14</v>
          </cell>
          <cell r="C8642" t="str">
            <v/>
          </cell>
          <cell r="D8642">
            <v>1187329.3700000001</v>
          </cell>
          <cell r="E8642">
            <v>1241325.3999999999</v>
          </cell>
          <cell r="F8642">
            <v>366431.25000000006</v>
          </cell>
          <cell r="G8642">
            <v>1406965.9300000006</v>
          </cell>
          <cell r="H8642">
            <v>255025.23</v>
          </cell>
        </row>
        <row r="8643">
          <cell r="A8643" t="str">
            <v>SE13 7</v>
          </cell>
          <cell r="B8643">
            <v>2445658.33</v>
          </cell>
          <cell r="C8643" t="str">
            <v/>
          </cell>
          <cell r="D8643">
            <v>2278607.39</v>
          </cell>
          <cell r="E8643">
            <v>1930186.16</v>
          </cell>
          <cell r="F8643">
            <v>357681.98</v>
          </cell>
          <cell r="G8643">
            <v>1747997.1799999997</v>
          </cell>
          <cell r="H8643">
            <v>411159.56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>
            <v>2625667.66</v>
          </cell>
          <cell r="C8645" t="str">
            <v/>
          </cell>
          <cell r="D8645">
            <v>1182896.02</v>
          </cell>
          <cell r="E8645">
            <v>1267536.25</v>
          </cell>
          <cell r="F8645">
            <v>152427.6</v>
          </cell>
          <cell r="G8645">
            <v>1538744.8400000003</v>
          </cell>
          <cell r="H8645">
            <v>397641.46</v>
          </cell>
        </row>
        <row r="8646">
          <cell r="A8646" t="str">
            <v>SE14 6</v>
          </cell>
          <cell r="B8646">
            <v>1390946.16</v>
          </cell>
          <cell r="C8646" t="str">
            <v/>
          </cell>
          <cell r="D8646">
            <v>759883.18</v>
          </cell>
          <cell r="E8646">
            <v>790406.53</v>
          </cell>
          <cell r="F8646">
            <v>189429.04</v>
          </cell>
          <cell r="G8646">
            <v>844630.66000000027</v>
          </cell>
          <cell r="H8646">
            <v>264657.28999999998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>
            <v>1048504.91</v>
          </cell>
          <cell r="C8648" t="str">
            <v/>
          </cell>
          <cell r="D8648">
            <v>452373.88</v>
          </cell>
          <cell r="E8648">
            <v>516819.41</v>
          </cell>
          <cell r="F8648">
            <v>150743.31999999995</v>
          </cell>
          <cell r="G8648">
            <v>773840.4700000002</v>
          </cell>
          <cell r="H8648">
            <v>165640.81</v>
          </cell>
        </row>
        <row r="8649">
          <cell r="A8649" t="str">
            <v>SE15 2</v>
          </cell>
          <cell r="B8649">
            <v>1750709.28</v>
          </cell>
          <cell r="C8649" t="str">
            <v/>
          </cell>
          <cell r="D8649">
            <v>945278.03</v>
          </cell>
          <cell r="E8649">
            <v>1432234.36</v>
          </cell>
          <cell r="F8649">
            <v>366969.59</v>
          </cell>
          <cell r="G8649">
            <v>1355921.8000000003</v>
          </cell>
          <cell r="H8649">
            <v>385114.42</v>
          </cell>
        </row>
        <row r="8650">
          <cell r="A8650" t="str">
            <v>SE15 3</v>
          </cell>
          <cell r="B8650">
            <v>1735975.35</v>
          </cell>
          <cell r="C8650" t="str">
            <v/>
          </cell>
          <cell r="D8650">
            <v>1373055.83</v>
          </cell>
          <cell r="E8650">
            <v>1337919.8</v>
          </cell>
          <cell r="F8650">
            <v>335391.2300000001</v>
          </cell>
          <cell r="G8650">
            <v>1143011.75</v>
          </cell>
          <cell r="H8650">
            <v>372942.99</v>
          </cell>
        </row>
        <row r="8651">
          <cell r="A8651" t="str">
            <v>SE15 4</v>
          </cell>
          <cell r="B8651">
            <v>1019145.94</v>
          </cell>
          <cell r="C8651" t="str">
            <v/>
          </cell>
          <cell r="D8651">
            <v>565556.86</v>
          </cell>
          <cell r="E8651">
            <v>574535.38</v>
          </cell>
          <cell r="F8651">
            <v>184178.99999999997</v>
          </cell>
          <cell r="G8651">
            <v>890152.34999999951</v>
          </cell>
          <cell r="H8651">
            <v>118050.24000000001</v>
          </cell>
        </row>
        <row r="8652">
          <cell r="A8652" t="str">
            <v>SE15 5</v>
          </cell>
          <cell r="B8652">
            <v>1592782.52</v>
          </cell>
          <cell r="C8652" t="str">
            <v/>
          </cell>
          <cell r="D8652">
            <v>867757.94</v>
          </cell>
          <cell r="E8652">
            <v>778148.29</v>
          </cell>
          <cell r="F8652">
            <v>211965.81999999995</v>
          </cell>
          <cell r="G8652">
            <v>1197199.17</v>
          </cell>
          <cell r="H8652">
            <v>202660.46</v>
          </cell>
        </row>
        <row r="8653">
          <cell r="A8653" t="str">
            <v>SE15 6</v>
          </cell>
          <cell r="B8653">
            <v>1938392.38</v>
          </cell>
          <cell r="C8653" t="str">
            <v/>
          </cell>
          <cell r="D8653">
            <v>909896.12</v>
          </cell>
          <cell r="E8653">
            <v>1445618.17</v>
          </cell>
          <cell r="F8653">
            <v>237188.23</v>
          </cell>
          <cell r="G8653">
            <v>1300928.47</v>
          </cell>
          <cell r="H8653">
            <v>299246.51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>
            <v>1457637.84</v>
          </cell>
          <cell r="C8655" t="str">
            <v/>
          </cell>
          <cell r="D8655">
            <v>912599.79</v>
          </cell>
          <cell r="E8655">
            <v>847194.57</v>
          </cell>
          <cell r="F8655">
            <v>144536.74</v>
          </cell>
          <cell r="G8655">
            <v>742620.95000000007</v>
          </cell>
          <cell r="H8655">
            <v>280298.93</v>
          </cell>
        </row>
        <row r="8656">
          <cell r="A8656" t="str">
            <v>SE16 3</v>
          </cell>
          <cell r="B8656">
            <v>1548684.47</v>
          </cell>
          <cell r="C8656" t="str">
            <v/>
          </cell>
          <cell r="D8656">
            <v>1044075.3</v>
          </cell>
          <cell r="E8656">
            <v>1114622.8500000001</v>
          </cell>
          <cell r="F8656">
            <v>336901.24999999994</v>
          </cell>
          <cell r="G8656">
            <v>782767.43000000017</v>
          </cell>
          <cell r="H8656">
            <v>365659.18</v>
          </cell>
        </row>
        <row r="8657">
          <cell r="A8657" t="str">
            <v>SE16 4</v>
          </cell>
          <cell r="B8657">
            <v>849170.82</v>
          </cell>
          <cell r="C8657" t="str">
            <v/>
          </cell>
          <cell r="D8657">
            <v>811102.15</v>
          </cell>
          <cell r="E8657">
            <v>832298.23</v>
          </cell>
          <cell r="F8657">
            <v>109754.62000000002</v>
          </cell>
          <cell r="G8657">
            <v>685170.64999999956</v>
          </cell>
          <cell r="H8657">
            <v>238902.44</v>
          </cell>
        </row>
        <row r="8658">
          <cell r="A8658" t="str">
            <v>SE16 5</v>
          </cell>
          <cell r="B8658">
            <v>614130.37</v>
          </cell>
          <cell r="C8658" t="str">
            <v/>
          </cell>
          <cell r="D8658">
            <v>1228344.03</v>
          </cell>
          <cell r="E8658">
            <v>490443.83</v>
          </cell>
          <cell r="F8658">
            <v>123689.05</v>
          </cell>
          <cell r="G8658">
            <v>537497.54999999993</v>
          </cell>
          <cell r="H8658">
            <v>236637.01</v>
          </cell>
        </row>
        <row r="8659">
          <cell r="A8659" t="str">
            <v>SE16 6</v>
          </cell>
          <cell r="B8659">
            <v>432171.03</v>
          </cell>
          <cell r="C8659" t="str">
            <v/>
          </cell>
          <cell r="D8659">
            <v>629981.86</v>
          </cell>
          <cell r="E8659">
            <v>311131.2</v>
          </cell>
          <cell r="F8659">
            <v>90215.469999999987</v>
          </cell>
          <cell r="G8659">
            <v>445300.51</v>
          </cell>
          <cell r="H8659">
            <v>77117.62</v>
          </cell>
        </row>
        <row r="8660">
          <cell r="A8660" t="str">
            <v>SE16 7</v>
          </cell>
          <cell r="B8660">
            <v>1103762.3600000001</v>
          </cell>
          <cell r="C8660" t="str">
            <v/>
          </cell>
          <cell r="D8660">
            <v>1675143.99</v>
          </cell>
          <cell r="E8660">
            <v>967798.77</v>
          </cell>
          <cell r="F8660">
            <v>173807.40000000005</v>
          </cell>
          <cell r="G8660">
            <v>1030813.5700000002</v>
          </cell>
          <cell r="H8660">
            <v>190471.55000000002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>
            <v>1268490.67</v>
          </cell>
          <cell r="C8662" t="str">
            <v/>
          </cell>
          <cell r="D8662">
            <v>923563.67</v>
          </cell>
          <cell r="E8662">
            <v>777579.39</v>
          </cell>
          <cell r="F8662">
            <v>199332.77000000005</v>
          </cell>
          <cell r="G8662">
            <v>819087.68000000017</v>
          </cell>
          <cell r="H8662">
            <v>192327.51</v>
          </cell>
        </row>
        <row r="8663">
          <cell r="A8663" t="str">
            <v>SE17 2</v>
          </cell>
          <cell r="B8663">
            <v>1843099.12</v>
          </cell>
          <cell r="C8663" t="str">
            <v/>
          </cell>
          <cell r="D8663">
            <v>732772.94</v>
          </cell>
          <cell r="E8663">
            <v>1244292.22</v>
          </cell>
          <cell r="F8663">
            <v>248214.53000000003</v>
          </cell>
          <cell r="G8663">
            <v>1084622.27</v>
          </cell>
          <cell r="H8663">
            <v>313304.39</v>
          </cell>
        </row>
        <row r="8664">
          <cell r="A8664" t="str">
            <v>SE17 3</v>
          </cell>
          <cell r="B8664">
            <v>1791319.11</v>
          </cell>
          <cell r="C8664" t="str">
            <v/>
          </cell>
          <cell r="D8664">
            <v>1015492.84</v>
          </cell>
          <cell r="E8664">
            <v>1028967.75</v>
          </cell>
          <cell r="F8664">
            <v>267235.36</v>
          </cell>
          <cell r="G8664">
            <v>1273413.5099999993</v>
          </cell>
          <cell r="H8664">
            <v>318434.55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>
            <v>2914677.29</v>
          </cell>
          <cell r="C8666" t="str">
            <v/>
          </cell>
          <cell r="D8666">
            <v>1049541.76</v>
          </cell>
          <cell r="E8666">
            <v>1933445.51</v>
          </cell>
          <cell r="F8666">
            <v>412032.06</v>
          </cell>
          <cell r="G8666">
            <v>1266174.57</v>
          </cell>
          <cell r="H8666">
            <v>378064.28</v>
          </cell>
        </row>
        <row r="8667">
          <cell r="A8667" t="str">
            <v>SE18 2</v>
          </cell>
          <cell r="B8667">
            <v>2246508.5499999998</v>
          </cell>
          <cell r="C8667">
            <v>105334.04000000001</v>
          </cell>
          <cell r="D8667">
            <v>1242291.94</v>
          </cell>
          <cell r="E8667">
            <v>1657490.35</v>
          </cell>
          <cell r="F8667">
            <v>235038.56999999995</v>
          </cell>
          <cell r="G8667">
            <v>1140723.3099999996</v>
          </cell>
          <cell r="H8667">
            <v>505433.68</v>
          </cell>
        </row>
        <row r="8668">
          <cell r="A8668" t="str">
            <v>SE18 3</v>
          </cell>
          <cell r="B8668">
            <v>1831895.21</v>
          </cell>
          <cell r="C8668" t="str">
            <v/>
          </cell>
          <cell r="D8668">
            <v>1275218.8799999999</v>
          </cell>
          <cell r="E8668">
            <v>1455505.17</v>
          </cell>
          <cell r="F8668">
            <v>364932.86</v>
          </cell>
          <cell r="G8668">
            <v>1788512.3700000006</v>
          </cell>
          <cell r="H8668">
            <v>365104.62</v>
          </cell>
        </row>
        <row r="8669">
          <cell r="A8669" t="str">
            <v>SE18 4</v>
          </cell>
          <cell r="B8669">
            <v>1849744.47</v>
          </cell>
          <cell r="C8669" t="str">
            <v/>
          </cell>
          <cell r="D8669">
            <v>1264967.26</v>
          </cell>
          <cell r="E8669">
            <v>1482581.39</v>
          </cell>
          <cell r="F8669">
            <v>213613.89000000004</v>
          </cell>
          <cell r="G8669">
            <v>1221525.76</v>
          </cell>
          <cell r="H8669">
            <v>252440.31</v>
          </cell>
        </row>
        <row r="8670">
          <cell r="A8670" t="str">
            <v>SE18 5</v>
          </cell>
          <cell r="B8670">
            <v>2120105.9700000002</v>
          </cell>
          <cell r="C8670" t="str">
            <v/>
          </cell>
          <cell r="D8670">
            <v>666400.99</v>
          </cell>
          <cell r="E8670">
            <v>1342446.68</v>
          </cell>
          <cell r="F8670">
            <v>174918.53</v>
          </cell>
          <cell r="G8670">
            <v>997957.80000000016</v>
          </cell>
          <cell r="H8670">
            <v>185033.07</v>
          </cell>
        </row>
        <row r="8671">
          <cell r="A8671" t="str">
            <v>SE18 6</v>
          </cell>
          <cell r="B8671">
            <v>2450000.2200000002</v>
          </cell>
          <cell r="C8671" t="str">
            <v/>
          </cell>
          <cell r="D8671">
            <v>2028178.59</v>
          </cell>
          <cell r="E8671">
            <v>1704833.76</v>
          </cell>
          <cell r="F8671">
            <v>322592.94</v>
          </cell>
          <cell r="G8671">
            <v>1554631.49</v>
          </cell>
          <cell r="H8671">
            <v>258302.54</v>
          </cell>
        </row>
        <row r="8672">
          <cell r="A8672" t="str">
            <v>SE18 7</v>
          </cell>
          <cell r="B8672">
            <v>2471960.08</v>
          </cell>
          <cell r="C8672" t="str">
            <v/>
          </cell>
          <cell r="D8672">
            <v>909968.65</v>
          </cell>
          <cell r="E8672">
            <v>1633722.64</v>
          </cell>
          <cell r="F8672">
            <v>200088.64</v>
          </cell>
          <cell r="G8672">
            <v>1409600.8399999999</v>
          </cell>
          <cell r="H8672">
            <v>276999.06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>
            <v>1477319.98</v>
          </cell>
          <cell r="C8674" t="str">
            <v/>
          </cell>
          <cell r="D8674">
            <v>795878.23</v>
          </cell>
          <cell r="E8674">
            <v>885182.48</v>
          </cell>
          <cell r="F8674">
            <v>296259.1999999999</v>
          </cell>
          <cell r="G8674">
            <v>928001.38999999978</v>
          </cell>
          <cell r="H8674">
            <v>220863.18</v>
          </cell>
        </row>
        <row r="8675">
          <cell r="A8675" t="str">
            <v>SE19 2</v>
          </cell>
          <cell r="B8675">
            <v>921299.35</v>
          </cell>
          <cell r="C8675" t="str">
            <v/>
          </cell>
          <cell r="D8675">
            <v>787291.66</v>
          </cell>
          <cell r="E8675">
            <v>956519.27</v>
          </cell>
          <cell r="F8675">
            <v>219359.71000000005</v>
          </cell>
          <cell r="G8675">
            <v>838504.08999999973</v>
          </cell>
          <cell r="H8675">
            <v>253314.43</v>
          </cell>
        </row>
        <row r="8676">
          <cell r="A8676" t="str">
            <v>SE19 3</v>
          </cell>
          <cell r="B8676">
            <v>1709233.27</v>
          </cell>
          <cell r="C8676" t="str">
            <v/>
          </cell>
          <cell r="D8676">
            <v>1096282.19</v>
          </cell>
          <cell r="E8676">
            <v>1018292.2</v>
          </cell>
          <cell r="F8676">
            <v>340077.96</v>
          </cell>
          <cell r="G8676">
            <v>1489587.2100000011</v>
          </cell>
          <cell r="H8676">
            <v>429569.08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>
            <v>2625650.61</v>
          </cell>
          <cell r="C8681" t="str">
            <v/>
          </cell>
          <cell r="D8681">
            <v>1227650.3600000001</v>
          </cell>
          <cell r="E8681">
            <v>2280114.85</v>
          </cell>
          <cell r="F8681">
            <v>561880.46</v>
          </cell>
          <cell r="G8681">
            <v>1572828.1900000004</v>
          </cell>
          <cell r="H8681">
            <v>454280.78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>
            <v>3167872.02</v>
          </cell>
          <cell r="C8683" t="str">
            <v/>
          </cell>
          <cell r="D8683">
            <v>1118925.46</v>
          </cell>
          <cell r="E8683">
            <v>2141669.06</v>
          </cell>
          <cell r="F8683">
            <v>459879.85</v>
          </cell>
          <cell r="G8683">
            <v>1628827.4800000002</v>
          </cell>
          <cell r="H8683">
            <v>272578.09000000003</v>
          </cell>
        </row>
        <row r="8684">
          <cell r="A8684" t="str">
            <v>SE20 7</v>
          </cell>
          <cell r="B8684">
            <v>1450284.8</v>
          </cell>
          <cell r="C8684">
            <v>89394.74</v>
          </cell>
          <cell r="D8684">
            <v>1293512.18</v>
          </cell>
          <cell r="E8684">
            <v>1264355.29</v>
          </cell>
          <cell r="F8684">
            <v>408622.87000000005</v>
          </cell>
          <cell r="G8684">
            <v>1162942.9899999998</v>
          </cell>
          <cell r="H8684">
            <v>389788.78</v>
          </cell>
        </row>
        <row r="8685">
          <cell r="A8685" t="str">
            <v>SE20 8</v>
          </cell>
          <cell r="B8685">
            <v>1883758.13</v>
          </cell>
          <cell r="C8685" t="str">
            <v/>
          </cell>
          <cell r="D8685">
            <v>1043415.96</v>
          </cell>
          <cell r="E8685">
            <v>1351603.15</v>
          </cell>
          <cell r="F8685">
            <v>301104.21999999997</v>
          </cell>
          <cell r="G8685">
            <v>1275623.02</v>
          </cell>
          <cell r="H8685">
            <v>320441.32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>
            <v>291240.17</v>
          </cell>
          <cell r="C8687" t="str">
            <v/>
          </cell>
          <cell r="D8687">
            <v>803530.26</v>
          </cell>
          <cell r="E8687">
            <v>241175.43</v>
          </cell>
          <cell r="F8687" t="str">
            <v/>
          </cell>
          <cell r="G8687">
            <v>366861.39</v>
          </cell>
          <cell r="H8687" t="str">
            <v/>
          </cell>
        </row>
        <row r="8688">
          <cell r="A8688" t="str">
            <v>SE21 8</v>
          </cell>
          <cell r="B8688">
            <v>1608286.43</v>
          </cell>
          <cell r="C8688" t="str">
            <v/>
          </cell>
          <cell r="D8688">
            <v>2014135.38</v>
          </cell>
          <cell r="E8688">
            <v>1113209.19</v>
          </cell>
          <cell r="F8688">
            <v>293420.75000000006</v>
          </cell>
          <cell r="G8688">
            <v>1785397.2500000007</v>
          </cell>
          <cell r="H8688">
            <v>350450.27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>
            <v>1182469.43</v>
          </cell>
          <cell r="C8690" t="str">
            <v/>
          </cell>
          <cell r="D8690">
            <v>1784581.83</v>
          </cell>
          <cell r="E8690">
            <v>1100879.76</v>
          </cell>
          <cell r="F8690">
            <v>274431.51999999996</v>
          </cell>
          <cell r="G8690">
            <v>1453646.6099999999</v>
          </cell>
          <cell r="H8690">
            <v>175960.45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>
            <v>1508871.57</v>
          </cell>
          <cell r="C8692" t="str">
            <v/>
          </cell>
          <cell r="D8692">
            <v>1667062.7</v>
          </cell>
          <cell r="E8692">
            <v>885433.13</v>
          </cell>
          <cell r="F8692">
            <v>294957.89999999991</v>
          </cell>
          <cell r="G8692">
            <v>1671605.7000000007</v>
          </cell>
          <cell r="H8692">
            <v>291440.67</v>
          </cell>
        </row>
        <row r="8693">
          <cell r="A8693" t="str">
            <v>SE22 9</v>
          </cell>
          <cell r="B8693">
            <v>878929.03</v>
          </cell>
          <cell r="C8693" t="str">
            <v/>
          </cell>
          <cell r="D8693">
            <v>1298658.17</v>
          </cell>
          <cell r="E8693">
            <v>630310.81000000006</v>
          </cell>
          <cell r="F8693">
            <v>191959.66</v>
          </cell>
          <cell r="G8693">
            <v>1181779.6300000001</v>
          </cell>
          <cell r="H8693">
            <v>163840.66</v>
          </cell>
        </row>
        <row r="8694">
          <cell r="A8694" t="str">
            <v>SE23 1</v>
          </cell>
          <cell r="B8694">
            <v>1059724.54</v>
          </cell>
          <cell r="C8694" t="str">
            <v/>
          </cell>
          <cell r="D8694">
            <v>1094792.8999999999</v>
          </cell>
          <cell r="E8694">
            <v>818257.18</v>
          </cell>
          <cell r="F8694">
            <v>231946.66</v>
          </cell>
          <cell r="G8694">
            <v>921420.37</v>
          </cell>
          <cell r="H8694">
            <v>276352.28999999998</v>
          </cell>
        </row>
        <row r="8695">
          <cell r="A8695" t="str">
            <v>SE23 2</v>
          </cell>
          <cell r="B8695">
            <v>1755101.07</v>
          </cell>
          <cell r="C8695" t="str">
            <v/>
          </cell>
          <cell r="D8695">
            <v>1181808.1599999999</v>
          </cell>
          <cell r="E8695">
            <v>1204093.6200000001</v>
          </cell>
          <cell r="F8695">
            <v>346289.84999999992</v>
          </cell>
          <cell r="G8695">
            <v>1424753.7499999998</v>
          </cell>
          <cell r="H8695">
            <v>404033.86</v>
          </cell>
        </row>
        <row r="8696">
          <cell r="A8696" t="str">
            <v>SE23 3</v>
          </cell>
          <cell r="B8696">
            <v>1439588.42</v>
          </cell>
          <cell r="C8696" t="str">
            <v/>
          </cell>
          <cell r="D8696">
            <v>1665873.18</v>
          </cell>
          <cell r="E8696">
            <v>919761.08</v>
          </cell>
          <cell r="F8696">
            <v>306320.94</v>
          </cell>
          <cell r="G8696">
            <v>1235218.0799999994</v>
          </cell>
          <cell r="H8696">
            <v>340961.96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>
            <v>901397.17</v>
          </cell>
          <cell r="C8698" t="str">
            <v/>
          </cell>
          <cell r="D8698">
            <v>749287.24</v>
          </cell>
          <cell r="E8698">
            <v>679727.53</v>
          </cell>
          <cell r="F8698">
            <v>158459.99</v>
          </cell>
          <cell r="G8698">
            <v>1117757.9099999999</v>
          </cell>
          <cell r="H8698">
            <v>142179.38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>
            <v>733483.03</v>
          </cell>
          <cell r="C8700" t="str">
            <v/>
          </cell>
          <cell r="D8700">
            <v>1508382.32</v>
          </cell>
          <cell r="E8700">
            <v>709928.99</v>
          </cell>
          <cell r="F8700">
            <v>151204.62000000005</v>
          </cell>
          <cell r="G8700">
            <v>1244020.4299999997</v>
          </cell>
          <cell r="H8700">
            <v>103352</v>
          </cell>
        </row>
        <row r="8701">
          <cell r="A8701" t="str">
            <v>SE25 4</v>
          </cell>
          <cell r="B8701">
            <v>2490872.35</v>
          </cell>
          <cell r="C8701" t="str">
            <v/>
          </cell>
          <cell r="D8701">
            <v>1255547.3700000001</v>
          </cell>
          <cell r="E8701">
            <v>1755078.97</v>
          </cell>
          <cell r="F8701">
            <v>415651.49</v>
          </cell>
          <cell r="G8701">
            <v>2139608.0899999994</v>
          </cell>
          <cell r="H8701">
            <v>530957.68000000005</v>
          </cell>
        </row>
        <row r="8702">
          <cell r="A8702" t="str">
            <v>SE25 5</v>
          </cell>
          <cell r="B8702">
            <v>1550024.38</v>
          </cell>
          <cell r="C8702" t="str">
            <v/>
          </cell>
          <cell r="D8702">
            <v>907237.82</v>
          </cell>
          <cell r="E8702">
            <v>1291682.02</v>
          </cell>
          <cell r="F8702">
            <v>326971.96999999974</v>
          </cell>
          <cell r="G8702">
            <v>1240697.51</v>
          </cell>
          <cell r="H8702">
            <v>536688.31000000006</v>
          </cell>
        </row>
        <row r="8703">
          <cell r="A8703" t="str">
            <v>SE25 6</v>
          </cell>
          <cell r="B8703">
            <v>1968634.27</v>
          </cell>
          <cell r="C8703" t="str">
            <v/>
          </cell>
          <cell r="D8703">
            <v>1220667.7</v>
          </cell>
          <cell r="E8703">
            <v>1737686.36</v>
          </cell>
          <cell r="F8703">
            <v>440326.35</v>
          </cell>
          <cell r="G8703">
            <v>2185197.6399999992</v>
          </cell>
          <cell r="H8703">
            <v>420550.58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>
            <v>1112595.81</v>
          </cell>
          <cell r="C8705" t="str">
            <v/>
          </cell>
          <cell r="D8705">
            <v>826060.28</v>
          </cell>
          <cell r="E8705">
            <v>1012000.04</v>
          </cell>
          <cell r="F8705">
            <v>261905.15</v>
          </cell>
          <cell r="G8705">
            <v>1110358.8999999999</v>
          </cell>
          <cell r="H8705">
            <v>240474.23999999999</v>
          </cell>
        </row>
        <row r="8706">
          <cell r="A8706" t="str">
            <v>SE26 5</v>
          </cell>
          <cell r="B8706">
            <v>1250813.8500000001</v>
          </cell>
          <cell r="C8706" t="str">
            <v/>
          </cell>
          <cell r="D8706">
            <v>1122577.54</v>
          </cell>
          <cell r="E8706">
            <v>1211085.97</v>
          </cell>
          <cell r="F8706">
            <v>194680.37</v>
          </cell>
          <cell r="G8706">
            <v>926805.78000000026</v>
          </cell>
          <cell r="H8706">
            <v>295594.78999999998</v>
          </cell>
        </row>
        <row r="8707">
          <cell r="A8707" t="str">
            <v>SE26 6</v>
          </cell>
          <cell r="B8707">
            <v>1616393.45</v>
          </cell>
          <cell r="C8707" t="str">
            <v/>
          </cell>
          <cell r="D8707">
            <v>1085362.3899999999</v>
          </cell>
          <cell r="E8707">
            <v>1073579.8999999999</v>
          </cell>
          <cell r="F8707">
            <v>195091.21999999997</v>
          </cell>
          <cell r="G8707">
            <v>1554972.63</v>
          </cell>
          <cell r="H8707">
            <v>280934.34000000003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>
            <v>1778154.32</v>
          </cell>
          <cell r="C8709" t="str">
            <v/>
          </cell>
          <cell r="D8709">
            <v>895634.13</v>
          </cell>
          <cell r="E8709">
            <v>1282552.3799999999</v>
          </cell>
          <cell r="F8709">
            <v>299186.21999999997</v>
          </cell>
          <cell r="G8709">
            <v>1579437.06</v>
          </cell>
          <cell r="H8709">
            <v>353045.27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>
            <v>1366948.63</v>
          </cell>
          <cell r="C8711" t="str">
            <v/>
          </cell>
          <cell r="D8711">
            <v>871115.19</v>
          </cell>
          <cell r="E8711">
            <v>844465.18</v>
          </cell>
          <cell r="F8711">
            <v>157698.03999999995</v>
          </cell>
          <cell r="G8711">
            <v>1308048.2500000002</v>
          </cell>
          <cell r="H8711">
            <v>257655.66</v>
          </cell>
        </row>
        <row r="8712">
          <cell r="A8712" t="str">
            <v>SE28 0</v>
          </cell>
          <cell r="B8712">
            <v>2682505.0499999998</v>
          </cell>
          <cell r="C8712" t="str">
            <v/>
          </cell>
          <cell r="D8712">
            <v>1045373.79</v>
          </cell>
          <cell r="E8712">
            <v>2466186.14</v>
          </cell>
          <cell r="F8712">
            <v>242767.05</v>
          </cell>
          <cell r="G8712">
            <v>1623193.0799999994</v>
          </cell>
          <cell r="H8712">
            <v>284266.78000000003</v>
          </cell>
        </row>
        <row r="8713">
          <cell r="A8713" t="str">
            <v>SE28 8</v>
          </cell>
          <cell r="B8713">
            <v>4844561.93</v>
          </cell>
          <cell r="C8713" t="str">
            <v/>
          </cell>
          <cell r="D8713">
            <v>1668977.91</v>
          </cell>
          <cell r="E8713">
            <v>3344816.19</v>
          </cell>
          <cell r="F8713">
            <v>663277.17000000016</v>
          </cell>
          <cell r="G8713">
            <v>2383951.4900000016</v>
          </cell>
          <cell r="H8713">
            <v>424290.38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>
            <v>744722.07</v>
          </cell>
          <cell r="C8715" t="str">
            <v/>
          </cell>
          <cell r="D8715">
            <v>871467.27</v>
          </cell>
          <cell r="E8715">
            <v>443303.65</v>
          </cell>
          <cell r="F8715">
            <v>116265.70999999998</v>
          </cell>
          <cell r="G8715">
            <v>980813.9600000002</v>
          </cell>
          <cell r="H8715">
            <v>151657.16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>
            <v>1203892.44</v>
          </cell>
          <cell r="C8717" t="str">
            <v/>
          </cell>
          <cell r="D8717">
            <v>1138020.6000000001</v>
          </cell>
          <cell r="E8717">
            <v>774319.45</v>
          </cell>
          <cell r="F8717">
            <v>137388.63</v>
          </cell>
          <cell r="G8717">
            <v>1425596.1299999997</v>
          </cell>
          <cell r="H8717">
            <v>95900.05</v>
          </cell>
        </row>
        <row r="8718">
          <cell r="A8718" t="str">
            <v>SE3 8</v>
          </cell>
          <cell r="B8718">
            <v>1863162.8799999999</v>
          </cell>
          <cell r="C8718" t="str">
            <v/>
          </cell>
          <cell r="D8718">
            <v>1316041.81</v>
          </cell>
          <cell r="E8718">
            <v>1274107.8700000001</v>
          </cell>
          <cell r="F8718">
            <v>247337.41</v>
          </cell>
          <cell r="G8718">
            <v>1431222.1300000001</v>
          </cell>
          <cell r="H8718">
            <v>558342.57999999996</v>
          </cell>
        </row>
        <row r="8719">
          <cell r="A8719" t="str">
            <v>SE3 9</v>
          </cell>
          <cell r="B8719">
            <v>1173012.17</v>
          </cell>
          <cell r="C8719" t="str">
            <v/>
          </cell>
          <cell r="D8719">
            <v>3257259.81</v>
          </cell>
          <cell r="E8719">
            <v>1045442.6</v>
          </cell>
          <cell r="F8719">
            <v>267143.61000000004</v>
          </cell>
          <cell r="G8719">
            <v>1486892.9799999995</v>
          </cell>
          <cell r="H8719">
            <v>183836.04</v>
          </cell>
        </row>
        <row r="8720">
          <cell r="A8720" t="str">
            <v>SE4 1</v>
          </cell>
          <cell r="B8720">
            <v>1882788.71</v>
          </cell>
          <cell r="C8720" t="str">
            <v/>
          </cell>
          <cell r="D8720">
            <v>1983285</v>
          </cell>
          <cell r="E8720">
            <v>1561758.26</v>
          </cell>
          <cell r="F8720">
            <v>280784.86</v>
          </cell>
          <cell r="G8720">
            <v>1639344.5000000002</v>
          </cell>
          <cell r="H8720">
            <v>452704.48</v>
          </cell>
        </row>
        <row r="8721">
          <cell r="A8721" t="str">
            <v>SE4 2</v>
          </cell>
          <cell r="B8721">
            <v>1560095.97</v>
          </cell>
          <cell r="C8721" t="str">
            <v/>
          </cell>
          <cell r="D8721">
            <v>989351.1</v>
          </cell>
          <cell r="E8721">
            <v>1117806.8999999999</v>
          </cell>
          <cell r="F8721">
            <v>370307.28000000009</v>
          </cell>
          <cell r="G8721">
            <v>1248231.0000000002</v>
          </cell>
          <cell r="H8721">
            <v>302084.90000000002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>
            <v>1846310.11</v>
          </cell>
          <cell r="C8723" t="str">
            <v/>
          </cell>
          <cell r="D8723">
            <v>849444.56</v>
          </cell>
          <cell r="E8723">
            <v>961365.07</v>
          </cell>
          <cell r="F8723">
            <v>275383.39</v>
          </cell>
          <cell r="G8723">
            <v>1336979.2999999989</v>
          </cell>
          <cell r="H8723">
            <v>244902.47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>
            <v>1919346.96</v>
          </cell>
          <cell r="C8725" t="str">
            <v/>
          </cell>
          <cell r="D8725">
            <v>810608.76</v>
          </cell>
          <cell r="E8725">
            <v>1125670.6499999999</v>
          </cell>
          <cell r="F8725">
            <v>198053.04</v>
          </cell>
          <cell r="G8725">
            <v>1361021.61</v>
          </cell>
          <cell r="H8725">
            <v>245120.22</v>
          </cell>
        </row>
        <row r="8726">
          <cell r="A8726" t="str">
            <v>SE5 8</v>
          </cell>
          <cell r="B8726">
            <v>1923475.75</v>
          </cell>
          <cell r="C8726" t="str">
            <v/>
          </cell>
          <cell r="D8726">
            <v>1167460.95</v>
          </cell>
          <cell r="E8726">
            <v>1373448.33</v>
          </cell>
          <cell r="F8726">
            <v>351735.23</v>
          </cell>
          <cell r="G8726">
            <v>2381291.939999999</v>
          </cell>
          <cell r="H8726">
            <v>273193.36</v>
          </cell>
        </row>
        <row r="8727">
          <cell r="A8727" t="str">
            <v>SE5 9</v>
          </cell>
          <cell r="B8727">
            <v>1556491.72</v>
          </cell>
          <cell r="C8727" t="str">
            <v/>
          </cell>
          <cell r="D8727">
            <v>1058064.44</v>
          </cell>
          <cell r="E8727">
            <v>990588.12</v>
          </cell>
          <cell r="F8727">
            <v>291179.38000000006</v>
          </cell>
          <cell r="G8727">
            <v>1456612.9799999997</v>
          </cell>
          <cell r="H8727">
            <v>281836.14</v>
          </cell>
        </row>
        <row r="8728">
          <cell r="A8728" t="str">
            <v>SE6 1</v>
          </cell>
          <cell r="B8728">
            <v>2740925.42</v>
          </cell>
          <cell r="C8728" t="str">
            <v/>
          </cell>
          <cell r="D8728">
            <v>1677836.67</v>
          </cell>
          <cell r="E8728">
            <v>1969473.26</v>
          </cell>
          <cell r="F8728">
            <v>563861.05000000005</v>
          </cell>
          <cell r="G8728">
            <v>2154886.0199999991</v>
          </cell>
          <cell r="H8728">
            <v>741445.04</v>
          </cell>
        </row>
        <row r="8729">
          <cell r="A8729" t="str">
            <v>SE6 2</v>
          </cell>
          <cell r="B8729">
            <v>2166431.11</v>
          </cell>
          <cell r="C8729" t="str">
            <v/>
          </cell>
          <cell r="D8729">
            <v>1493272.29</v>
          </cell>
          <cell r="E8729">
            <v>1455805.48</v>
          </cell>
          <cell r="F8729">
            <v>426879.45000000007</v>
          </cell>
          <cell r="G8729">
            <v>1698539.8400000008</v>
          </cell>
          <cell r="H8729">
            <v>514064.7</v>
          </cell>
        </row>
        <row r="8730">
          <cell r="A8730" t="str">
            <v>SE6 3</v>
          </cell>
          <cell r="B8730">
            <v>2089068.22</v>
          </cell>
          <cell r="C8730" t="str">
            <v/>
          </cell>
          <cell r="D8730">
            <v>1067180.3</v>
          </cell>
          <cell r="E8730">
            <v>1427412.89</v>
          </cell>
          <cell r="F8730">
            <v>409946.56999999995</v>
          </cell>
          <cell r="G8730">
            <v>1437338.96</v>
          </cell>
          <cell r="H8730">
            <v>388734.35000000003</v>
          </cell>
        </row>
        <row r="8731">
          <cell r="A8731" t="str">
            <v>SE6 4</v>
          </cell>
          <cell r="B8731">
            <v>1999011.66</v>
          </cell>
          <cell r="C8731" t="str">
            <v/>
          </cell>
          <cell r="D8731">
            <v>1426530.42</v>
          </cell>
          <cell r="E8731">
            <v>1204508.25</v>
          </cell>
          <cell r="F8731">
            <v>242989.24</v>
          </cell>
          <cell r="G8731">
            <v>1610546.6000000003</v>
          </cell>
          <cell r="H8731">
            <v>411203.04000000004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>
            <v>2121581.44</v>
          </cell>
          <cell r="C8733" t="str">
            <v/>
          </cell>
          <cell r="D8733">
            <v>1210838.93</v>
          </cell>
          <cell r="E8733">
            <v>1528093.94</v>
          </cell>
          <cell r="F8733">
            <v>344810.51000000007</v>
          </cell>
          <cell r="G8733">
            <v>1565682.4799999986</v>
          </cell>
          <cell r="H8733">
            <v>313690.74</v>
          </cell>
        </row>
        <row r="8734">
          <cell r="A8734" t="str">
            <v>SE7 8</v>
          </cell>
          <cell r="B8734">
            <v>1692930.01</v>
          </cell>
          <cell r="C8734" t="str">
            <v/>
          </cell>
          <cell r="D8734">
            <v>793686.13</v>
          </cell>
          <cell r="E8734">
            <v>971107.19</v>
          </cell>
          <cell r="F8734">
            <v>172861.87</v>
          </cell>
          <cell r="G8734">
            <v>986399.37999999989</v>
          </cell>
          <cell r="H8734">
            <v>271077.32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>
            <v>1334053.25</v>
          </cell>
          <cell r="C8736" t="str">
            <v/>
          </cell>
          <cell r="D8736">
            <v>1470614.89</v>
          </cell>
          <cell r="E8736">
            <v>1050664.28</v>
          </cell>
          <cell r="F8736">
            <v>315004.9499999999</v>
          </cell>
          <cell r="G8736">
            <v>1031924.06</v>
          </cell>
          <cell r="H8736">
            <v>256931.02000000002</v>
          </cell>
        </row>
        <row r="8737">
          <cell r="A8737" t="str">
            <v>SE8 4</v>
          </cell>
          <cell r="B8737">
            <v>1146109.6299999999</v>
          </cell>
          <cell r="C8737" t="str">
            <v/>
          </cell>
          <cell r="D8737">
            <v>1033895.73</v>
          </cell>
          <cell r="E8737">
            <v>921984.46</v>
          </cell>
          <cell r="F8737">
            <v>224403.79</v>
          </cell>
          <cell r="G8737">
            <v>932845.29999999981</v>
          </cell>
          <cell r="H8737">
            <v>172239.64</v>
          </cell>
        </row>
        <row r="8738">
          <cell r="A8738" t="str">
            <v>SE8 5</v>
          </cell>
          <cell r="B8738">
            <v>1777412.3</v>
          </cell>
          <cell r="C8738" t="str">
            <v/>
          </cell>
          <cell r="D8738">
            <v>1285928.44</v>
          </cell>
          <cell r="E8738">
            <v>1189090.6499999999</v>
          </cell>
          <cell r="F8738">
            <v>143828.58999999997</v>
          </cell>
          <cell r="G8738">
            <v>968272.41</v>
          </cell>
          <cell r="H8738">
            <v>168339.87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>
            <v>1767491.32</v>
          </cell>
          <cell r="C8740">
            <v>77932.110000000015</v>
          </cell>
          <cell r="D8740">
            <v>1541258.81</v>
          </cell>
          <cell r="E8740">
            <v>1374241.51</v>
          </cell>
          <cell r="F8740">
            <v>505845.09</v>
          </cell>
          <cell r="G8740">
            <v>1445247.6599999997</v>
          </cell>
          <cell r="H8740">
            <v>517814.91000000003</v>
          </cell>
        </row>
        <row r="8741">
          <cell r="A8741" t="str">
            <v>SE9 2</v>
          </cell>
          <cell r="B8741">
            <v>1543451.01</v>
          </cell>
          <cell r="C8741" t="str">
            <v/>
          </cell>
          <cell r="D8741">
            <v>1212606.97</v>
          </cell>
          <cell r="E8741">
            <v>1181775.75</v>
          </cell>
          <cell r="F8741">
            <v>234631.56</v>
          </cell>
          <cell r="G8741">
            <v>1249334.2799999996</v>
          </cell>
          <cell r="H8741">
            <v>443476.86</v>
          </cell>
        </row>
        <row r="8742">
          <cell r="A8742" t="str">
            <v>SE9 3</v>
          </cell>
          <cell r="B8742">
            <v>1986691.18</v>
          </cell>
          <cell r="C8742" t="str">
            <v/>
          </cell>
          <cell r="D8742">
            <v>1797621.74</v>
          </cell>
          <cell r="E8742">
            <v>1634929.72</v>
          </cell>
          <cell r="F8742">
            <v>419394.7099999999</v>
          </cell>
          <cell r="G8742">
            <v>1360086.3599999999</v>
          </cell>
          <cell r="H8742">
            <v>548029.19999999995</v>
          </cell>
        </row>
        <row r="8743">
          <cell r="A8743" t="str">
            <v>SE9 4</v>
          </cell>
          <cell r="B8743">
            <v>2043093.02</v>
          </cell>
          <cell r="C8743" t="str">
            <v/>
          </cell>
          <cell r="D8743">
            <v>1435020.46</v>
          </cell>
          <cell r="E8743">
            <v>1571074.83</v>
          </cell>
          <cell r="F8743">
            <v>364171.39000000007</v>
          </cell>
          <cell r="G8743">
            <v>1634861.0200000007</v>
          </cell>
          <cell r="H8743">
            <v>507570.15</v>
          </cell>
        </row>
        <row r="8744">
          <cell r="A8744" t="str">
            <v>SE9 5</v>
          </cell>
          <cell r="B8744">
            <v>1390121.47</v>
          </cell>
          <cell r="C8744" t="str">
            <v/>
          </cell>
          <cell r="D8744">
            <v>972580.43</v>
          </cell>
          <cell r="E8744">
            <v>1122340.6299999999</v>
          </cell>
          <cell r="F8744">
            <v>145934.10000000003</v>
          </cell>
          <cell r="G8744">
            <v>1062224.29</v>
          </cell>
          <cell r="H8744">
            <v>353905.27</v>
          </cell>
        </row>
        <row r="8745">
          <cell r="A8745" t="str">
            <v>SE9 6</v>
          </cell>
          <cell r="B8745">
            <v>1818720.04</v>
          </cell>
          <cell r="C8745" t="str">
            <v/>
          </cell>
          <cell r="D8745">
            <v>1256568.68</v>
          </cell>
          <cell r="E8745">
            <v>1476169.42</v>
          </cell>
          <cell r="F8745">
            <v>376464.15000000008</v>
          </cell>
          <cell r="G8745">
            <v>1490568.7600000009</v>
          </cell>
          <cell r="H8745">
            <v>492661.78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5248.39</v>
          </cell>
          <cell r="C8747">
            <v>3408166.68</v>
          </cell>
          <cell r="D8747">
            <v>0</v>
          </cell>
          <cell r="E8747">
            <v>1897</v>
          </cell>
          <cell r="F8747">
            <v>134691.43</v>
          </cell>
          <cell r="G8747">
            <v>774208.17</v>
          </cell>
          <cell r="H8747">
            <v>0</v>
          </cell>
        </row>
        <row r="8748">
          <cell r="A8748" t="str">
            <v>SG total</v>
          </cell>
          <cell r="B8748">
            <v>61835153.500000007</v>
          </cell>
          <cell r="C8748">
            <v>3857134.81</v>
          </cell>
          <cell r="D8748">
            <v>51788420.640000008</v>
          </cell>
          <cell r="E8748">
            <v>64242787.449999988</v>
          </cell>
          <cell r="F8748">
            <v>24764804.530000001</v>
          </cell>
          <cell r="G8748">
            <v>43859856.210000008</v>
          </cell>
          <cell r="H8748">
            <v>13875828.120000001</v>
          </cell>
        </row>
        <row r="8749">
          <cell r="A8749" t="str">
            <v>SG1 1</v>
          </cell>
          <cell r="B8749">
            <v>1044616.38</v>
          </cell>
          <cell r="C8749" t="str">
            <v/>
          </cell>
          <cell r="D8749">
            <v>944950.64</v>
          </cell>
          <cell r="E8749">
            <v>1279354.1399999999</v>
          </cell>
          <cell r="F8749">
            <v>524676.12</v>
          </cell>
          <cell r="G8749">
            <v>776082.3</v>
          </cell>
          <cell r="H8749">
            <v>262915.52</v>
          </cell>
        </row>
        <row r="8750">
          <cell r="A8750" t="str">
            <v>SG1 2</v>
          </cell>
          <cell r="B8750">
            <v>902477.12</v>
          </cell>
          <cell r="C8750" t="str">
            <v/>
          </cell>
          <cell r="D8750">
            <v>928274.62</v>
          </cell>
          <cell r="E8750">
            <v>1177732.22</v>
          </cell>
          <cell r="F8750">
            <v>448273.9499999999</v>
          </cell>
          <cell r="G8750">
            <v>677155.0499999997</v>
          </cell>
          <cell r="H8750">
            <v>298387.49</v>
          </cell>
        </row>
        <row r="8751">
          <cell r="A8751" t="str">
            <v>SG1 3</v>
          </cell>
          <cell r="B8751">
            <v>1239097.3</v>
          </cell>
          <cell r="C8751" t="str">
            <v/>
          </cell>
          <cell r="D8751">
            <v>938908.66</v>
          </cell>
          <cell r="E8751">
            <v>1420559.94</v>
          </cell>
          <cell r="F8751">
            <v>542207.65</v>
          </cell>
          <cell r="G8751">
            <v>1061063.1500000001</v>
          </cell>
          <cell r="H8751">
            <v>344169.33</v>
          </cell>
        </row>
        <row r="8752">
          <cell r="A8752" t="str">
            <v>SG1 4</v>
          </cell>
          <cell r="B8752">
            <v>2014072.28</v>
          </cell>
          <cell r="C8752" t="str">
            <v/>
          </cell>
          <cell r="D8752">
            <v>1578430.18</v>
          </cell>
          <cell r="E8752">
            <v>2219293</v>
          </cell>
          <cell r="F8752">
            <v>632986.29999999981</v>
          </cell>
          <cell r="G8752">
            <v>1127713.6899999995</v>
          </cell>
          <cell r="H8752">
            <v>481924.79000000004</v>
          </cell>
        </row>
        <row r="8753">
          <cell r="A8753" t="str">
            <v>SG1 5</v>
          </cell>
          <cell r="B8753">
            <v>1541628.73</v>
          </cell>
          <cell r="C8753" t="str">
            <v/>
          </cell>
          <cell r="D8753">
            <v>1278803.02</v>
          </cell>
          <cell r="E8753">
            <v>1515285.83</v>
          </cell>
          <cell r="F8753">
            <v>731516.3600000001</v>
          </cell>
          <cell r="G8753">
            <v>1116567.8900000001</v>
          </cell>
          <cell r="H8753">
            <v>379821.78</v>
          </cell>
        </row>
        <row r="8754">
          <cell r="A8754" t="str">
            <v>SG1 6</v>
          </cell>
          <cell r="B8754">
            <v>1282520.7</v>
          </cell>
          <cell r="C8754" t="str">
            <v/>
          </cell>
          <cell r="D8754">
            <v>1213255.3500000001</v>
          </cell>
          <cell r="E8754">
            <v>1301013.6299999999</v>
          </cell>
          <cell r="F8754">
            <v>476222.62</v>
          </cell>
          <cell r="G8754">
            <v>797331.94</v>
          </cell>
          <cell r="H8754">
            <v>308980.58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>
            <v>355800.6</v>
          </cell>
          <cell r="C8756" t="str">
            <v/>
          </cell>
          <cell r="D8756">
            <v>232067.31</v>
          </cell>
          <cell r="E8756">
            <v>295449.71999999997</v>
          </cell>
          <cell r="F8756" t="str">
            <v/>
          </cell>
          <cell r="G8756">
            <v>186525.23000000004</v>
          </cell>
          <cell r="H8756">
            <v>62883.130000000005</v>
          </cell>
        </row>
        <row r="8757">
          <cell r="A8757" t="str">
            <v>SG11 1</v>
          </cell>
          <cell r="B8757">
            <v>928239.18</v>
          </cell>
          <cell r="C8757" t="str">
            <v/>
          </cell>
          <cell r="D8757">
            <v>838430.08</v>
          </cell>
          <cell r="E8757">
            <v>897629.9</v>
          </cell>
          <cell r="F8757">
            <v>358400.27</v>
          </cell>
          <cell r="G8757">
            <v>522989.08000000007</v>
          </cell>
          <cell r="H8757">
            <v>201688.99</v>
          </cell>
        </row>
        <row r="8758">
          <cell r="A8758" t="str">
            <v>SG11 2</v>
          </cell>
          <cell r="B8758">
            <v>414024.44</v>
          </cell>
          <cell r="C8758" t="str">
            <v/>
          </cell>
          <cell r="D8758">
            <v>434399.63</v>
          </cell>
          <cell r="E8758">
            <v>556871.42000000004</v>
          </cell>
          <cell r="F8758">
            <v>84216.170000000013</v>
          </cell>
          <cell r="G8758" t="str">
            <v/>
          </cell>
          <cell r="H8758">
            <v>140935.74</v>
          </cell>
        </row>
        <row r="8759">
          <cell r="A8759" t="str">
            <v>SG12 0</v>
          </cell>
          <cell r="B8759">
            <v>1517115.76</v>
          </cell>
          <cell r="C8759" t="str">
            <v/>
          </cell>
          <cell r="D8759">
            <v>1018770.51</v>
          </cell>
          <cell r="E8759">
            <v>1208024.06</v>
          </cell>
          <cell r="F8759">
            <v>484123.35999999993</v>
          </cell>
          <cell r="G8759">
            <v>1045475.66</v>
          </cell>
          <cell r="H8759">
            <v>266253.55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>
            <v>1229083.6399999999</v>
          </cell>
          <cell r="C8761" t="str">
            <v/>
          </cell>
          <cell r="D8761">
            <v>1021832.92</v>
          </cell>
          <cell r="E8761">
            <v>943136.01</v>
          </cell>
          <cell r="F8761">
            <v>353635.2</v>
          </cell>
          <cell r="G8761">
            <v>851814.67000000027</v>
          </cell>
          <cell r="H8761">
            <v>333195.24</v>
          </cell>
        </row>
        <row r="8762">
          <cell r="A8762" t="str">
            <v>SG12 8</v>
          </cell>
          <cell r="B8762">
            <v>900316.35</v>
          </cell>
          <cell r="C8762" t="str">
            <v/>
          </cell>
          <cell r="D8762">
            <v>870843.9</v>
          </cell>
          <cell r="E8762">
            <v>678592.27</v>
          </cell>
          <cell r="F8762">
            <v>350262.42</v>
          </cell>
          <cell r="G8762">
            <v>921876.66</v>
          </cell>
          <cell r="H8762">
            <v>212241.16</v>
          </cell>
        </row>
        <row r="8763">
          <cell r="A8763" t="str">
            <v>SG12 9</v>
          </cell>
          <cell r="B8763">
            <v>885039.09</v>
          </cell>
          <cell r="C8763" t="str">
            <v/>
          </cell>
          <cell r="D8763">
            <v>779341.55</v>
          </cell>
          <cell r="E8763">
            <v>659683.96</v>
          </cell>
          <cell r="F8763">
            <v>267724.48999999993</v>
          </cell>
          <cell r="G8763">
            <v>621686.66</v>
          </cell>
          <cell r="H8763">
            <v>164642.89000000001</v>
          </cell>
        </row>
        <row r="8764">
          <cell r="A8764" t="str">
            <v>SG13 7</v>
          </cell>
          <cell r="B8764">
            <v>2119957.14</v>
          </cell>
          <cell r="C8764" t="str">
            <v/>
          </cell>
          <cell r="D8764">
            <v>1389119.78</v>
          </cell>
          <cell r="E8764">
            <v>1513792.26</v>
          </cell>
          <cell r="F8764">
            <v>566794.60000000009</v>
          </cell>
          <cell r="G8764">
            <v>1223639.5700000005</v>
          </cell>
          <cell r="H8764">
            <v>586839.26</v>
          </cell>
        </row>
        <row r="8765">
          <cell r="A8765" t="str">
            <v>SG13 8</v>
          </cell>
          <cell r="B8765">
            <v>1053486.1399999999</v>
          </cell>
          <cell r="C8765" t="str">
            <v/>
          </cell>
          <cell r="D8765">
            <v>859658.51</v>
          </cell>
          <cell r="E8765">
            <v>690753.76</v>
          </cell>
          <cell r="F8765">
            <v>235022.71999999997</v>
          </cell>
          <cell r="G8765">
            <v>1249081.4800000002</v>
          </cell>
          <cell r="H8765">
            <v>205925.44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>
            <v>361945.88</v>
          </cell>
          <cell r="C8767" t="str">
            <v/>
          </cell>
          <cell r="D8767">
            <v>540838.53</v>
          </cell>
          <cell r="E8767">
            <v>568935.69999999995</v>
          </cell>
          <cell r="F8767">
            <v>144913.17999999996</v>
          </cell>
          <cell r="G8767">
            <v>350048.07</v>
          </cell>
          <cell r="H8767">
            <v>161283.82</v>
          </cell>
        </row>
        <row r="8768">
          <cell r="A8768" t="str">
            <v>SG14 2</v>
          </cell>
          <cell r="B8768">
            <v>1105909.75</v>
          </cell>
          <cell r="C8768" t="str">
            <v/>
          </cell>
          <cell r="D8768">
            <v>691668.71</v>
          </cell>
          <cell r="E8768">
            <v>741684.32</v>
          </cell>
          <cell r="F8768">
            <v>397662.77</v>
          </cell>
          <cell r="G8768">
            <v>698033.02999999968</v>
          </cell>
          <cell r="H8768">
            <v>279119.17</v>
          </cell>
        </row>
        <row r="8769">
          <cell r="A8769" t="str">
            <v>SG14 3</v>
          </cell>
          <cell r="B8769">
            <v>955105.96</v>
          </cell>
          <cell r="C8769" t="str">
            <v/>
          </cell>
          <cell r="D8769">
            <v>1135534.7</v>
          </cell>
          <cell r="E8769">
            <v>1231534.04</v>
          </cell>
          <cell r="F8769">
            <v>407613.65999999992</v>
          </cell>
          <cell r="G8769">
            <v>769469.21000000008</v>
          </cell>
          <cell r="H8769">
            <v>359347.22000000003</v>
          </cell>
        </row>
        <row r="8770">
          <cell r="A8770" t="str">
            <v>SG15 6</v>
          </cell>
          <cell r="B8770">
            <v>922852.61</v>
          </cell>
          <cell r="C8770" t="str">
            <v/>
          </cell>
          <cell r="D8770">
            <v>857411.94</v>
          </cell>
          <cell r="E8770">
            <v>1045253.3</v>
          </cell>
          <cell r="F8770">
            <v>512030.23999999993</v>
          </cell>
          <cell r="G8770">
            <v>523934.66000000003</v>
          </cell>
          <cell r="H8770">
            <v>364206.78</v>
          </cell>
        </row>
        <row r="8771">
          <cell r="A8771" t="str">
            <v>SG16 6</v>
          </cell>
          <cell r="B8771">
            <v>1176442.6499999999</v>
          </cell>
          <cell r="C8771" t="str">
            <v/>
          </cell>
          <cell r="D8771">
            <v>1115870.8600000001</v>
          </cell>
          <cell r="E8771">
            <v>1180388.3899999999</v>
          </cell>
          <cell r="F8771">
            <v>391092.78</v>
          </cell>
          <cell r="G8771">
            <v>941178.40000000026</v>
          </cell>
          <cell r="H8771">
            <v>245870.45</v>
          </cell>
        </row>
        <row r="8772">
          <cell r="A8772" t="str">
            <v>SG17 5</v>
          </cell>
          <cell r="B8772">
            <v>2593475.19</v>
          </cell>
          <cell r="C8772" t="str">
            <v/>
          </cell>
          <cell r="D8772">
            <v>1608665.01</v>
          </cell>
          <cell r="E8772">
            <v>2537265.86</v>
          </cell>
          <cell r="F8772">
            <v>826548.12000000011</v>
          </cell>
          <cell r="G8772">
            <v>1251837.3999999999</v>
          </cell>
          <cell r="H8772">
            <v>443702.3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>
            <v>1199843.18</v>
          </cell>
          <cell r="C8774" t="str">
            <v/>
          </cell>
          <cell r="D8774">
            <v>978563.28</v>
          </cell>
          <cell r="E8774">
            <v>1779367.19</v>
          </cell>
          <cell r="F8774">
            <v>836402.17999999982</v>
          </cell>
          <cell r="G8774">
            <v>503515.51999999996</v>
          </cell>
          <cell r="H8774">
            <v>117321.93000000001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>
            <v>2113703.7000000002</v>
          </cell>
          <cell r="C8776">
            <v>119770.51000000001</v>
          </cell>
          <cell r="D8776">
            <v>1623044.5</v>
          </cell>
          <cell r="E8776">
            <v>2557337.31</v>
          </cell>
          <cell r="F8776">
            <v>1138054.76</v>
          </cell>
          <cell r="G8776">
            <v>1638730.1899999997</v>
          </cell>
          <cell r="H8776">
            <v>322607.39</v>
          </cell>
        </row>
        <row r="8777">
          <cell r="A8777" t="str">
            <v>SG18 9</v>
          </cell>
          <cell r="B8777">
            <v>1084489.21</v>
          </cell>
          <cell r="C8777" t="str">
            <v/>
          </cell>
          <cell r="D8777">
            <v>803923.41</v>
          </cell>
          <cell r="E8777">
            <v>1216099.55</v>
          </cell>
          <cell r="F8777">
            <v>626666.09999999986</v>
          </cell>
          <cell r="G8777">
            <v>728799.53</v>
          </cell>
          <cell r="H8777">
            <v>130495.27</v>
          </cell>
        </row>
        <row r="8778">
          <cell r="A8778" t="str">
            <v>SG19 1</v>
          </cell>
          <cell r="B8778">
            <v>1965498.83</v>
          </cell>
          <cell r="C8778" t="str">
            <v/>
          </cell>
          <cell r="D8778">
            <v>1077777.56</v>
          </cell>
          <cell r="E8778">
            <v>2105516.4700000002</v>
          </cell>
          <cell r="F8778">
            <v>690783.00999999989</v>
          </cell>
          <cell r="G8778">
            <v>812036.71</v>
          </cell>
          <cell r="H8778">
            <v>221798.41</v>
          </cell>
        </row>
        <row r="8779">
          <cell r="A8779" t="str">
            <v>SG19 2</v>
          </cell>
          <cell r="B8779">
            <v>1531310.84</v>
          </cell>
          <cell r="C8779">
            <v>147462.13999999998</v>
          </cell>
          <cell r="D8779">
            <v>1228670.81</v>
          </cell>
          <cell r="E8779">
            <v>1667513.31</v>
          </cell>
          <cell r="F8779">
            <v>754616.76000000013</v>
          </cell>
          <cell r="G8779">
            <v>872430.51000000024</v>
          </cell>
          <cell r="H8779">
            <v>199541.6</v>
          </cell>
        </row>
        <row r="8780">
          <cell r="A8780" t="str">
            <v>SG19 3</v>
          </cell>
          <cell r="B8780">
            <v>1086705.07</v>
          </cell>
          <cell r="C8780" t="str">
            <v/>
          </cell>
          <cell r="D8780">
            <v>590468.87</v>
          </cell>
          <cell r="E8780">
            <v>837139.07</v>
          </cell>
          <cell r="F8780">
            <v>374685.54999999993</v>
          </cell>
          <cell r="G8780">
            <v>562656.80999999994</v>
          </cell>
          <cell r="H8780">
            <v>106885.32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>
            <v>1081220.6499999999</v>
          </cell>
          <cell r="C8782" t="str">
            <v/>
          </cell>
          <cell r="D8782">
            <v>823778.49</v>
          </cell>
          <cell r="E8782">
            <v>1299772.72</v>
          </cell>
          <cell r="F8782">
            <v>610646.51</v>
          </cell>
          <cell r="G8782">
            <v>673699.13999999955</v>
          </cell>
          <cell r="H8782">
            <v>417345.13</v>
          </cell>
        </row>
        <row r="8783">
          <cell r="A8783" t="str">
            <v>SG2 7</v>
          </cell>
          <cell r="B8783">
            <v>1036778.78</v>
          </cell>
          <cell r="C8783" t="str">
            <v/>
          </cell>
          <cell r="D8783">
            <v>894616.16</v>
          </cell>
          <cell r="E8783">
            <v>1298827.8500000001</v>
          </cell>
          <cell r="F8783">
            <v>548917.25999999989</v>
          </cell>
          <cell r="G8783">
            <v>724119.36999999988</v>
          </cell>
          <cell r="H8783">
            <v>263576.61</v>
          </cell>
        </row>
        <row r="8784">
          <cell r="A8784" t="str">
            <v>SG2 8</v>
          </cell>
          <cell r="B8784">
            <v>1834203.01</v>
          </cell>
          <cell r="C8784">
            <v>80473.259999999995</v>
          </cell>
          <cell r="D8784">
            <v>1373465.04</v>
          </cell>
          <cell r="E8784">
            <v>1705328.02</v>
          </cell>
          <cell r="F8784">
            <v>866563.72</v>
          </cell>
          <cell r="G8784">
            <v>1304346.5500000003</v>
          </cell>
          <cell r="H8784">
            <v>498113.83</v>
          </cell>
        </row>
        <row r="8785">
          <cell r="A8785" t="str">
            <v>SG2 9</v>
          </cell>
          <cell r="B8785">
            <v>1725681.69</v>
          </cell>
          <cell r="C8785" t="str">
            <v/>
          </cell>
          <cell r="D8785">
            <v>1399526.32</v>
          </cell>
          <cell r="E8785">
            <v>2435295.83</v>
          </cell>
          <cell r="F8785">
            <v>887451.39999999979</v>
          </cell>
          <cell r="G8785">
            <v>1392727.2899999998</v>
          </cell>
          <cell r="H8785">
            <v>490004.3</v>
          </cell>
        </row>
        <row r="8786">
          <cell r="A8786" t="str">
            <v>SG3 6</v>
          </cell>
          <cell r="B8786">
            <v>1207203</v>
          </cell>
          <cell r="C8786" t="str">
            <v/>
          </cell>
          <cell r="D8786">
            <v>979098.46</v>
          </cell>
          <cell r="E8786">
            <v>674786.86</v>
          </cell>
          <cell r="F8786">
            <v>242090.31000000003</v>
          </cell>
          <cell r="G8786">
            <v>600769.07000000018</v>
          </cell>
          <cell r="H8786">
            <v>139420.16</v>
          </cell>
        </row>
        <row r="8787">
          <cell r="A8787" t="str">
            <v>SG4 0</v>
          </cell>
          <cell r="B8787">
            <v>1072715.8899999999</v>
          </cell>
          <cell r="C8787" t="str">
            <v/>
          </cell>
          <cell r="D8787">
            <v>780079.01</v>
          </cell>
          <cell r="E8787">
            <v>1117984.6499999999</v>
          </cell>
          <cell r="F8787">
            <v>383643.66000000009</v>
          </cell>
          <cell r="G8787">
            <v>937326.58999999973</v>
          </cell>
          <cell r="H8787">
            <v>326663.49</v>
          </cell>
        </row>
        <row r="8788">
          <cell r="A8788" t="str">
            <v>SG4 7</v>
          </cell>
          <cell r="B8788">
            <v>532697.07999999996</v>
          </cell>
          <cell r="C8788" t="str">
            <v/>
          </cell>
          <cell r="D8788">
            <v>709236.39</v>
          </cell>
          <cell r="E8788">
            <v>806922.97</v>
          </cell>
          <cell r="F8788">
            <v>165706.25</v>
          </cell>
          <cell r="G8788">
            <v>735330.46</v>
          </cell>
          <cell r="H8788">
            <v>195260.83000000002</v>
          </cell>
        </row>
        <row r="8789">
          <cell r="A8789" t="str">
            <v>SG4 8</v>
          </cell>
          <cell r="B8789">
            <v>872865.12</v>
          </cell>
          <cell r="C8789" t="str">
            <v/>
          </cell>
          <cell r="D8789">
            <v>670091.75</v>
          </cell>
          <cell r="E8789">
            <v>840353.79</v>
          </cell>
          <cell r="F8789">
            <v>320942.54999999993</v>
          </cell>
          <cell r="G8789">
            <v>1168949.7900000003</v>
          </cell>
          <cell r="H8789">
            <v>167022.35</v>
          </cell>
        </row>
        <row r="8790">
          <cell r="A8790" t="str">
            <v>SG4 9</v>
          </cell>
          <cell r="B8790">
            <v>887109.6</v>
          </cell>
          <cell r="C8790" t="str">
            <v/>
          </cell>
          <cell r="D8790">
            <v>1056907.96</v>
          </cell>
          <cell r="E8790">
            <v>989570.8</v>
          </cell>
          <cell r="F8790">
            <v>523131.0500000001</v>
          </cell>
          <cell r="G8790">
            <v>731979</v>
          </cell>
          <cell r="H8790">
            <v>237204.94</v>
          </cell>
        </row>
        <row r="8791">
          <cell r="A8791" t="str">
            <v>SG5 1</v>
          </cell>
          <cell r="B8791">
            <v>798448.25</v>
          </cell>
          <cell r="C8791" t="str">
            <v/>
          </cell>
          <cell r="D8791">
            <v>746518.42</v>
          </cell>
          <cell r="E8791">
            <v>703359.78</v>
          </cell>
          <cell r="F8791">
            <v>317016.31999999995</v>
          </cell>
          <cell r="G8791">
            <v>799840.13</v>
          </cell>
          <cell r="H8791">
            <v>253855.7</v>
          </cell>
        </row>
        <row r="8792">
          <cell r="A8792" t="str">
            <v>SG5 2</v>
          </cell>
          <cell r="B8792">
            <v>768276.41</v>
          </cell>
          <cell r="C8792" t="str">
            <v/>
          </cell>
          <cell r="D8792">
            <v>931788.34</v>
          </cell>
          <cell r="E8792">
            <v>764461.48</v>
          </cell>
          <cell r="F8792">
            <v>610613.32000000018</v>
          </cell>
          <cell r="G8792">
            <v>787145.5</v>
          </cell>
          <cell r="H8792">
            <v>298500.86</v>
          </cell>
        </row>
        <row r="8793">
          <cell r="A8793" t="str">
            <v>SG5 3</v>
          </cell>
          <cell r="B8793">
            <v>1143117.46</v>
          </cell>
          <cell r="C8793" t="str">
            <v/>
          </cell>
          <cell r="D8793">
            <v>884489.67</v>
          </cell>
          <cell r="E8793">
            <v>1041506.37</v>
          </cell>
          <cell r="F8793">
            <v>326377.40999999992</v>
          </cell>
          <cell r="G8793">
            <v>681376.97999999975</v>
          </cell>
          <cell r="H8793">
            <v>201155.69</v>
          </cell>
        </row>
        <row r="8794">
          <cell r="A8794" t="str">
            <v>SG5 4</v>
          </cell>
          <cell r="B8794">
            <v>2094640.38</v>
          </cell>
          <cell r="C8794" t="str">
            <v/>
          </cell>
          <cell r="D8794">
            <v>1917739.95</v>
          </cell>
          <cell r="E8794">
            <v>2206055.87</v>
          </cell>
          <cell r="F8794">
            <v>1027241.45</v>
          </cell>
          <cell r="G8794">
            <v>1274332.6100000001</v>
          </cell>
          <cell r="H8794">
            <v>414766.81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>
            <v>853672.87</v>
          </cell>
          <cell r="C8796" t="str">
            <v/>
          </cell>
          <cell r="D8796">
            <v>975570.85</v>
          </cell>
          <cell r="E8796">
            <v>1056845.58</v>
          </cell>
          <cell r="F8796">
            <v>372840.81</v>
          </cell>
          <cell r="G8796">
            <v>754223.2699999999</v>
          </cell>
          <cell r="H8796">
            <v>191368.49</v>
          </cell>
        </row>
        <row r="8797">
          <cell r="A8797" t="str">
            <v>SG6 2</v>
          </cell>
          <cell r="B8797">
            <v>839414.49</v>
          </cell>
          <cell r="C8797" t="str">
            <v/>
          </cell>
          <cell r="D8797">
            <v>805762.47</v>
          </cell>
          <cell r="E8797">
            <v>1101805.79</v>
          </cell>
          <cell r="F8797">
            <v>432464.06</v>
          </cell>
          <cell r="G8797">
            <v>733549.86999999976</v>
          </cell>
          <cell r="H8797">
            <v>330729.56</v>
          </cell>
        </row>
        <row r="8798">
          <cell r="A8798" t="str">
            <v>SG6 3</v>
          </cell>
          <cell r="B8798">
            <v>537903.1</v>
          </cell>
          <cell r="C8798" t="str">
            <v/>
          </cell>
          <cell r="D8798">
            <v>762779.98</v>
          </cell>
          <cell r="E8798">
            <v>641571.11</v>
          </cell>
          <cell r="F8798">
            <v>253427.58</v>
          </cell>
          <cell r="G8798">
            <v>564610.93999999994</v>
          </cell>
          <cell r="H8798">
            <v>160313.79</v>
          </cell>
        </row>
        <row r="8799">
          <cell r="A8799" t="str">
            <v>SG6 4</v>
          </cell>
          <cell r="B8799">
            <v>1373101.32</v>
          </cell>
          <cell r="C8799" t="str">
            <v/>
          </cell>
          <cell r="D8799">
            <v>1221938</v>
          </cell>
          <cell r="E8799">
            <v>1836417.57</v>
          </cell>
          <cell r="F8799">
            <v>789805.49999999988</v>
          </cell>
          <cell r="G8799">
            <v>1349926.9199999997</v>
          </cell>
          <cell r="H8799">
            <v>433668.84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>
            <v>686156.47</v>
          </cell>
          <cell r="C8801" t="str">
            <v/>
          </cell>
          <cell r="D8801">
            <v>620120.88</v>
          </cell>
          <cell r="E8801">
            <v>851006.1</v>
          </cell>
          <cell r="F8801">
            <v>318820.62999999995</v>
          </cell>
          <cell r="G8801">
            <v>467985.40999999986</v>
          </cell>
          <cell r="H8801">
            <v>99541.900000000009</v>
          </cell>
        </row>
        <row r="8802">
          <cell r="A8802" t="str">
            <v>SG7 6</v>
          </cell>
          <cell r="B8802">
            <v>1057667.24</v>
          </cell>
          <cell r="C8802" t="str">
            <v/>
          </cell>
          <cell r="D8802">
            <v>938084.9</v>
          </cell>
          <cell r="E8802">
            <v>1602762.17</v>
          </cell>
          <cell r="F8802">
            <v>405420.83000000007</v>
          </cell>
          <cell r="G8802">
            <v>697664.49999999977</v>
          </cell>
          <cell r="H8802">
            <v>310123.94</v>
          </cell>
        </row>
        <row r="8803">
          <cell r="A8803" t="str">
            <v>SG8 0</v>
          </cell>
          <cell r="B8803">
            <v>720488.35</v>
          </cell>
          <cell r="C8803" t="str">
            <v/>
          </cell>
          <cell r="D8803">
            <v>594671.46</v>
          </cell>
          <cell r="E8803">
            <v>586143.68000000005</v>
          </cell>
          <cell r="F8803">
            <v>131099.16</v>
          </cell>
          <cell r="G8803">
            <v>361315.99999999994</v>
          </cell>
          <cell r="H8803">
            <v>89304.33</v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>
            <v>1461453.2</v>
          </cell>
          <cell r="C8805">
            <v>101262.22</v>
          </cell>
          <cell r="D8805">
            <v>1550970.04</v>
          </cell>
          <cell r="E8805">
            <v>1878048.88</v>
          </cell>
          <cell r="F8805">
            <v>330499.83000000007</v>
          </cell>
          <cell r="G8805">
            <v>1040525.7699999997</v>
          </cell>
          <cell r="H8805">
            <v>223287.98</v>
          </cell>
        </row>
        <row r="8806">
          <cell r="A8806" t="str">
            <v>SG8 6</v>
          </cell>
          <cell r="B8806">
            <v>1039148.96</v>
          </cell>
          <cell r="C8806" t="str">
            <v/>
          </cell>
          <cell r="D8806">
            <v>1312177.97</v>
          </cell>
          <cell r="E8806">
            <v>1089584.44</v>
          </cell>
          <cell r="F8806">
            <v>275380.17</v>
          </cell>
          <cell r="G8806">
            <v>742000.62000000011</v>
          </cell>
          <cell r="H8806">
            <v>162560.72</v>
          </cell>
        </row>
        <row r="8807">
          <cell r="A8807" t="str">
            <v>SG8 7</v>
          </cell>
          <cell r="B8807">
            <v>1058792.47</v>
          </cell>
          <cell r="C8807" t="str">
            <v/>
          </cell>
          <cell r="D8807">
            <v>1025153.25</v>
          </cell>
          <cell r="E8807">
            <v>1030134.02</v>
          </cell>
          <cell r="F8807">
            <v>301320.96999999991</v>
          </cell>
          <cell r="G8807">
            <v>830670.89999999967</v>
          </cell>
          <cell r="H8807">
            <v>100616.71</v>
          </cell>
        </row>
        <row r="8808">
          <cell r="A8808" t="str">
            <v>SG8 8</v>
          </cell>
          <cell r="B8808">
            <v>465875.04</v>
          </cell>
          <cell r="C8808" t="str">
            <v/>
          </cell>
          <cell r="D8808">
            <v>356991.38</v>
          </cell>
          <cell r="E8808">
            <v>497710.24</v>
          </cell>
          <cell r="F8808">
            <v>116535.99</v>
          </cell>
          <cell r="G8808">
            <v>330037.02000000008</v>
          </cell>
          <cell r="H8808">
            <v>76115.850000000006</v>
          </cell>
        </row>
        <row r="8809">
          <cell r="A8809" t="str">
            <v>SG8 9</v>
          </cell>
          <cell r="B8809">
            <v>730650.2</v>
          </cell>
          <cell r="C8809" t="str">
            <v/>
          </cell>
          <cell r="D8809">
            <v>628922.25</v>
          </cell>
          <cell r="E8809">
            <v>568820.22</v>
          </cell>
          <cell r="F8809">
            <v>262442.36</v>
          </cell>
          <cell r="G8809">
            <v>413460.41000000015</v>
          </cell>
          <cell r="H8809">
            <v>169188.55000000002</v>
          </cell>
        </row>
        <row r="8810">
          <cell r="A8810" t="str">
            <v>SG9 0</v>
          </cell>
          <cell r="B8810">
            <v>685031.39</v>
          </cell>
          <cell r="C8810" t="str">
            <v/>
          </cell>
          <cell r="D8810">
            <v>460486.8</v>
          </cell>
          <cell r="E8810">
            <v>520368.1</v>
          </cell>
          <cell r="F8810" t="str">
            <v/>
          </cell>
          <cell r="G8810">
            <v>327706.55999999994</v>
          </cell>
          <cell r="H8810">
            <v>149828.76999999999</v>
          </cell>
        </row>
        <row r="8811">
          <cell r="A8811" t="str">
            <v>SG9 9</v>
          </cell>
          <cell r="B8811">
            <v>1740834.97</v>
          </cell>
          <cell r="C8811" t="str">
            <v/>
          </cell>
          <cell r="D8811">
            <v>787929.61</v>
          </cell>
          <cell r="E8811">
            <v>1270238.93</v>
          </cell>
          <cell r="F8811">
            <v>652582.66000000015</v>
          </cell>
          <cell r="G8811">
            <v>828354.3</v>
          </cell>
          <cell r="H8811">
            <v>273303.44</v>
          </cell>
        </row>
        <row r="8812">
          <cell r="A8812" t="str">
            <v>SK Other</v>
          </cell>
          <cell r="B8812">
            <v>91626.25</v>
          </cell>
          <cell r="C8812">
            <v>2434610.44</v>
          </cell>
          <cell r="D8812">
            <v>34454.36</v>
          </cell>
          <cell r="E8812">
            <v>21058.01</v>
          </cell>
          <cell r="F8812">
            <v>400812</v>
          </cell>
          <cell r="G8812">
            <v>13582.1</v>
          </cell>
          <cell r="H8812">
            <v>296831.71999999997</v>
          </cell>
        </row>
        <row r="8813">
          <cell r="A8813" t="str">
            <v>SK total</v>
          </cell>
          <cell r="B8813">
            <v>46353558.590000004</v>
          </cell>
          <cell r="C8813">
            <v>10107121.159999998</v>
          </cell>
          <cell r="D8813">
            <v>59819667.069999993</v>
          </cell>
          <cell r="E8813">
            <v>91894641.729999974</v>
          </cell>
          <cell r="F8813">
            <v>19174112.060000002</v>
          </cell>
          <cell r="G8813">
            <v>111218060.13999999</v>
          </cell>
          <cell r="H8813">
            <v>19807886.75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>
            <v>65787.649999999994</v>
          </cell>
          <cell r="F8814" t="str">
            <v/>
          </cell>
          <cell r="G8814">
            <v>72646.960000000006</v>
          </cell>
          <cell r="H8814" t="str">
            <v/>
          </cell>
        </row>
        <row r="8815">
          <cell r="A8815" t="str">
            <v>SK1 2</v>
          </cell>
          <cell r="B8815">
            <v>145092.96</v>
          </cell>
          <cell r="C8815" t="str">
            <v/>
          </cell>
          <cell r="D8815">
            <v>122075.77</v>
          </cell>
          <cell r="E8815">
            <v>210026.14</v>
          </cell>
          <cell r="F8815">
            <v>98812.72</v>
          </cell>
          <cell r="G8815">
            <v>236211.59999999995</v>
          </cell>
          <cell r="H8815" t="str">
            <v/>
          </cell>
        </row>
        <row r="8816">
          <cell r="A8816" t="str">
            <v>SK1 3</v>
          </cell>
          <cell r="B8816">
            <v>221458.48</v>
          </cell>
          <cell r="C8816" t="str">
            <v/>
          </cell>
          <cell r="D8816">
            <v>158802.23000000001</v>
          </cell>
          <cell r="E8816">
            <v>452765</v>
          </cell>
          <cell r="F8816">
            <v>86541.49</v>
          </cell>
          <cell r="G8816">
            <v>535422.5199999999</v>
          </cell>
          <cell r="H8816" t="str">
            <v/>
          </cell>
        </row>
        <row r="8817">
          <cell r="A8817" t="str">
            <v>SK1 4</v>
          </cell>
          <cell r="B8817">
            <v>468587.64</v>
          </cell>
          <cell r="C8817">
            <v>62410.170000000006</v>
          </cell>
          <cell r="D8817">
            <v>436357.75</v>
          </cell>
          <cell r="E8817">
            <v>1033488.79</v>
          </cell>
          <cell r="F8817">
            <v>350590.06999999995</v>
          </cell>
          <cell r="G8817">
            <v>1442213.4600000004</v>
          </cell>
          <cell r="H8817">
            <v>300720.2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>
            <v>148396.95000000001</v>
          </cell>
          <cell r="C8819" t="str">
            <v/>
          </cell>
          <cell r="D8819">
            <v>337955.52</v>
          </cell>
          <cell r="E8819">
            <v>428590.65</v>
          </cell>
          <cell r="F8819">
            <v>140870.76</v>
          </cell>
          <cell r="G8819">
            <v>342317.04</v>
          </cell>
          <cell r="H8819">
            <v>82187</v>
          </cell>
        </row>
        <row r="8820">
          <cell r="A8820" t="str">
            <v>SK10 2</v>
          </cell>
          <cell r="B8820">
            <v>1054755.75</v>
          </cell>
          <cell r="C8820">
            <v>253435.16</v>
          </cell>
          <cell r="D8820">
            <v>1045511.26</v>
          </cell>
          <cell r="E8820">
            <v>1262884.22</v>
          </cell>
          <cell r="F8820">
            <v>426111.38</v>
          </cell>
          <cell r="G8820">
            <v>1612035.6199999994</v>
          </cell>
          <cell r="H8820">
            <v>330678.91000000003</v>
          </cell>
        </row>
        <row r="8821">
          <cell r="A8821" t="str">
            <v>SK10 3</v>
          </cell>
          <cell r="B8821">
            <v>869442.39</v>
          </cell>
          <cell r="C8821">
            <v>182713.05000000005</v>
          </cell>
          <cell r="D8821">
            <v>1006717.69</v>
          </cell>
          <cell r="E8821">
            <v>1272535.1100000001</v>
          </cell>
          <cell r="F8821">
            <v>399612.21000000025</v>
          </cell>
          <cell r="G8821">
            <v>1780788.5199999996</v>
          </cell>
          <cell r="H8821">
            <v>393905.19</v>
          </cell>
        </row>
        <row r="8822">
          <cell r="A8822" t="str">
            <v>SK10 4</v>
          </cell>
          <cell r="B8822">
            <v>1106301.33</v>
          </cell>
          <cell r="C8822" t="str">
            <v/>
          </cell>
          <cell r="D8822">
            <v>902195.54</v>
          </cell>
          <cell r="E8822">
            <v>1457385.43</v>
          </cell>
          <cell r="F8822">
            <v>148514.06</v>
          </cell>
          <cell r="G8822">
            <v>1281932.3600000006</v>
          </cell>
          <cell r="H8822">
            <v>185630.81</v>
          </cell>
        </row>
        <row r="8823">
          <cell r="A8823" t="str">
            <v>SK10 5</v>
          </cell>
          <cell r="B8823">
            <v>627656.38</v>
          </cell>
          <cell r="C8823">
            <v>122858.32</v>
          </cell>
          <cell r="D8823">
            <v>1408458.25</v>
          </cell>
          <cell r="E8823">
            <v>1273195.8600000001</v>
          </cell>
          <cell r="F8823">
            <v>440182.14999999991</v>
          </cell>
          <cell r="G8823">
            <v>2024383.5299999993</v>
          </cell>
          <cell r="H8823">
            <v>217928.86000000002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>
            <v>433349.2</v>
          </cell>
          <cell r="C8825">
            <v>90325.55</v>
          </cell>
          <cell r="D8825">
            <v>389664.1</v>
          </cell>
          <cell r="E8825">
            <v>617002.23</v>
          </cell>
          <cell r="F8825">
            <v>240288.91000000003</v>
          </cell>
          <cell r="G8825">
            <v>870284.55999999971</v>
          </cell>
          <cell r="H8825">
            <v>180520.67</v>
          </cell>
        </row>
        <row r="8826">
          <cell r="A8826" t="str">
            <v>SK11 6</v>
          </cell>
          <cell r="B8826">
            <v>229214.88</v>
          </cell>
          <cell r="C8826" t="str">
            <v/>
          </cell>
          <cell r="D8826">
            <v>256702.49</v>
          </cell>
          <cell r="E8826">
            <v>575311.52</v>
          </cell>
          <cell r="F8826">
            <v>228717.37</v>
          </cell>
          <cell r="G8826">
            <v>690053.9800000001</v>
          </cell>
          <cell r="H8826">
            <v>84798.39</v>
          </cell>
        </row>
        <row r="8827">
          <cell r="A8827" t="str">
            <v>SK11 7</v>
          </cell>
          <cell r="B8827">
            <v>670111.88</v>
          </cell>
          <cell r="C8827">
            <v>240169.06000000006</v>
          </cell>
          <cell r="D8827">
            <v>782531.92</v>
          </cell>
          <cell r="E8827">
            <v>1277140.3500000001</v>
          </cell>
          <cell r="F8827">
            <v>490823.57</v>
          </cell>
          <cell r="G8827">
            <v>1760644.85</v>
          </cell>
          <cell r="H8827">
            <v>363130.52</v>
          </cell>
        </row>
        <row r="8828">
          <cell r="A8828" t="str">
            <v>SK11 8</v>
          </cell>
          <cell r="B8828">
            <v>725940.82</v>
          </cell>
          <cell r="C8828">
            <v>290447.25</v>
          </cell>
          <cell r="D8828">
            <v>1351191.51</v>
          </cell>
          <cell r="E8828">
            <v>1755024.18</v>
          </cell>
          <cell r="F8828">
            <v>662595.70000000019</v>
          </cell>
          <cell r="G8828">
            <v>2406269.6100000013</v>
          </cell>
          <cell r="H8828">
            <v>377059.47000000003</v>
          </cell>
        </row>
        <row r="8829">
          <cell r="A8829" t="str">
            <v>SK11 9</v>
          </cell>
          <cell r="B8829">
            <v>557710.68000000005</v>
          </cell>
          <cell r="C8829" t="str">
            <v/>
          </cell>
          <cell r="D8829">
            <v>479977.99</v>
          </cell>
          <cell r="E8829">
            <v>636421.91</v>
          </cell>
          <cell r="F8829">
            <v>177547.27</v>
          </cell>
          <cell r="G8829">
            <v>763772.26</v>
          </cell>
          <cell r="H8829">
            <v>91672.400000000009</v>
          </cell>
        </row>
        <row r="8830">
          <cell r="A8830" t="str">
            <v>SK12 1</v>
          </cell>
          <cell r="B8830">
            <v>1060787.78</v>
          </cell>
          <cell r="C8830">
            <v>277507.82</v>
          </cell>
          <cell r="D8830">
            <v>1446467.22</v>
          </cell>
          <cell r="E8830">
            <v>1547143.43</v>
          </cell>
          <cell r="F8830">
            <v>253199.08999999997</v>
          </cell>
          <cell r="G8830">
            <v>2636450.85</v>
          </cell>
          <cell r="H8830">
            <v>428941.79000000004</v>
          </cell>
        </row>
        <row r="8831">
          <cell r="A8831" t="str">
            <v>SK12 2</v>
          </cell>
          <cell r="B8831">
            <v>223933.7</v>
          </cell>
          <cell r="C8831" t="str">
            <v/>
          </cell>
          <cell r="D8831">
            <v>609995.72</v>
          </cell>
          <cell r="E8831">
            <v>909842.41</v>
          </cell>
          <cell r="F8831">
            <v>183977.81999999995</v>
          </cell>
          <cell r="G8831">
            <v>1296843.7399999991</v>
          </cell>
          <cell r="H8831">
            <v>108683.95</v>
          </cell>
        </row>
        <row r="8832">
          <cell r="A8832" t="str">
            <v>SK13 0</v>
          </cell>
          <cell r="B8832">
            <v>98224.84</v>
          </cell>
          <cell r="C8832" t="str">
            <v/>
          </cell>
          <cell r="D8832">
            <v>64397.88</v>
          </cell>
          <cell r="E8832">
            <v>243272.22</v>
          </cell>
          <cell r="F8832" t="str">
            <v/>
          </cell>
          <cell r="G8832">
            <v>307942.12999999995</v>
          </cell>
          <cell r="H8832" t="str">
            <v/>
          </cell>
        </row>
        <row r="8833">
          <cell r="A8833" t="str">
            <v>SK13 1</v>
          </cell>
          <cell r="B8833">
            <v>513455.62</v>
          </cell>
          <cell r="C8833">
            <v>106220.15</v>
          </cell>
          <cell r="D8833">
            <v>804971.5</v>
          </cell>
          <cell r="E8833">
            <v>1089461.19</v>
          </cell>
          <cell r="F8833">
            <v>162287.10999999999</v>
          </cell>
          <cell r="G8833">
            <v>1333899.6399999994</v>
          </cell>
          <cell r="H8833">
            <v>154283.73000000001</v>
          </cell>
        </row>
        <row r="8834">
          <cell r="A8834" t="str">
            <v>SK13 2</v>
          </cell>
          <cell r="B8834">
            <v>183192.81</v>
          </cell>
          <cell r="C8834" t="str">
            <v/>
          </cell>
          <cell r="D8834">
            <v>466783.34</v>
          </cell>
          <cell r="E8834">
            <v>654786.36</v>
          </cell>
          <cell r="F8834">
            <v>113420.02</v>
          </cell>
          <cell r="G8834">
            <v>591063.5399999998</v>
          </cell>
          <cell r="H8834">
            <v>77415.12</v>
          </cell>
        </row>
        <row r="8835">
          <cell r="A8835" t="str">
            <v>SK13 5</v>
          </cell>
          <cell r="B8835">
            <v>206635.78</v>
          </cell>
          <cell r="C8835" t="str">
            <v/>
          </cell>
          <cell r="D8835">
            <v>204751.09</v>
          </cell>
          <cell r="E8835">
            <v>314610.14</v>
          </cell>
          <cell r="F8835" t="str">
            <v/>
          </cell>
          <cell r="G8835">
            <v>282826.88999999996</v>
          </cell>
          <cell r="H8835" t="str">
            <v/>
          </cell>
        </row>
        <row r="8836">
          <cell r="A8836" t="str">
            <v>SK13 6</v>
          </cell>
          <cell r="B8836">
            <v>580414.81999999995</v>
          </cell>
          <cell r="C8836">
            <v>106458.59999999999</v>
          </cell>
          <cell r="D8836">
            <v>745266.59</v>
          </cell>
          <cell r="E8836">
            <v>1248068.26</v>
          </cell>
          <cell r="F8836">
            <v>141266.62</v>
          </cell>
          <cell r="G8836">
            <v>1141518.5899999996</v>
          </cell>
          <cell r="H8836">
            <v>207751.07</v>
          </cell>
        </row>
        <row r="8837">
          <cell r="A8837" t="str">
            <v>SK13 7</v>
          </cell>
          <cell r="B8837">
            <v>455811.16</v>
          </cell>
          <cell r="C8837" t="str">
            <v/>
          </cell>
          <cell r="D8837">
            <v>363960.49</v>
          </cell>
          <cell r="E8837">
            <v>883387.17</v>
          </cell>
          <cell r="F8837">
            <v>130881.22000000002</v>
          </cell>
          <cell r="G8837">
            <v>820631.23</v>
          </cell>
          <cell r="H8837">
            <v>130106.48</v>
          </cell>
        </row>
        <row r="8838">
          <cell r="A8838" t="str">
            <v>SK13 8</v>
          </cell>
          <cell r="B8838">
            <v>871281</v>
          </cell>
          <cell r="C8838">
            <v>119325.92999999998</v>
          </cell>
          <cell r="D8838">
            <v>1223319.75</v>
          </cell>
          <cell r="E8838">
            <v>1679961.96</v>
          </cell>
          <cell r="F8838">
            <v>174432.84</v>
          </cell>
          <cell r="G8838">
            <v>1694121.71</v>
          </cell>
          <cell r="H8838">
            <v>175331.06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>
            <v>264484.56</v>
          </cell>
          <cell r="C8840" t="str">
            <v/>
          </cell>
          <cell r="D8840">
            <v>224265.95</v>
          </cell>
          <cell r="E8840">
            <v>657575.43000000005</v>
          </cell>
          <cell r="F8840" t="str">
            <v/>
          </cell>
          <cell r="G8840">
            <v>696504.92999999982</v>
          </cell>
          <cell r="H8840">
            <v>227413.64</v>
          </cell>
        </row>
        <row r="8841">
          <cell r="A8841" t="str">
            <v>SK14 2</v>
          </cell>
          <cell r="B8841">
            <v>251788.52</v>
          </cell>
          <cell r="C8841">
            <v>141303.69</v>
          </cell>
          <cell r="D8841">
            <v>286427.34000000003</v>
          </cell>
          <cell r="E8841">
            <v>999957.69</v>
          </cell>
          <cell r="F8841">
            <v>147256.22999999995</v>
          </cell>
          <cell r="G8841">
            <v>776018.83000000054</v>
          </cell>
          <cell r="H8841">
            <v>136689.14000000001</v>
          </cell>
        </row>
        <row r="8842">
          <cell r="A8842" t="str">
            <v>SK14 3</v>
          </cell>
          <cell r="B8842">
            <v>410528.26</v>
          </cell>
          <cell r="C8842">
            <v>71704.070000000036</v>
          </cell>
          <cell r="D8842">
            <v>453296.98</v>
          </cell>
          <cell r="E8842">
            <v>1451045.32</v>
          </cell>
          <cell r="F8842">
            <v>144633.45999999996</v>
          </cell>
          <cell r="G8842">
            <v>904202.19000000053</v>
          </cell>
          <cell r="H8842">
            <v>268332.28000000003</v>
          </cell>
        </row>
        <row r="8843">
          <cell r="A8843" t="str">
            <v>SK14 4</v>
          </cell>
          <cell r="B8843">
            <v>1069258.3799999999</v>
          </cell>
          <cell r="C8843">
            <v>462091.59000000008</v>
          </cell>
          <cell r="D8843">
            <v>954503.64</v>
          </cell>
          <cell r="E8843">
            <v>2753973.95</v>
          </cell>
          <cell r="F8843">
            <v>375053.85000000009</v>
          </cell>
          <cell r="G8843">
            <v>2423362.2100000004</v>
          </cell>
          <cell r="H8843">
            <v>648144.65</v>
          </cell>
        </row>
        <row r="8844">
          <cell r="A8844" t="str">
            <v>SK14 5</v>
          </cell>
          <cell r="B8844">
            <v>636841.53</v>
          </cell>
          <cell r="C8844">
            <v>299166.06999999983</v>
          </cell>
          <cell r="D8844">
            <v>950972.86</v>
          </cell>
          <cell r="E8844">
            <v>2031323.2</v>
          </cell>
          <cell r="F8844">
            <v>201168.04</v>
          </cell>
          <cell r="G8844">
            <v>1889885.92</v>
          </cell>
          <cell r="H8844">
            <v>533891.78</v>
          </cell>
        </row>
        <row r="8845">
          <cell r="A8845" t="str">
            <v>SK14 6</v>
          </cell>
          <cell r="B8845">
            <v>216268.26</v>
          </cell>
          <cell r="C8845">
            <v>144086.14000000004</v>
          </cell>
          <cell r="D8845">
            <v>326915.25</v>
          </cell>
          <cell r="E8845">
            <v>700494.98</v>
          </cell>
          <cell r="F8845">
            <v>101824.04</v>
          </cell>
          <cell r="G8845">
            <v>759697.48</v>
          </cell>
          <cell r="H8845">
            <v>142926.83000000002</v>
          </cell>
        </row>
        <row r="8846">
          <cell r="A8846" t="str">
            <v>SK14 8</v>
          </cell>
          <cell r="B8846">
            <v>147021.07</v>
          </cell>
          <cell r="C8846" t="str">
            <v/>
          </cell>
          <cell r="D8846">
            <v>194506.26</v>
          </cell>
          <cell r="E8846">
            <v>429283.64</v>
          </cell>
          <cell r="F8846" t="str">
            <v/>
          </cell>
          <cell r="G8846">
            <v>757736.67999999982</v>
          </cell>
          <cell r="H8846">
            <v>141350.69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>
            <v>541392.07999999996</v>
          </cell>
          <cell r="C8848">
            <v>397817.83999999991</v>
          </cell>
          <cell r="D8848">
            <v>369107.03</v>
          </cell>
          <cell r="E8848">
            <v>1539398.7</v>
          </cell>
          <cell r="F8848">
            <v>343105.33999999991</v>
          </cell>
          <cell r="G8848">
            <v>1749393.9399999995</v>
          </cell>
          <cell r="H8848">
            <v>218551.06</v>
          </cell>
        </row>
        <row r="8849">
          <cell r="A8849" t="str">
            <v>SK15 2</v>
          </cell>
          <cell r="B8849">
            <v>856751.08</v>
          </cell>
          <cell r="C8849">
            <v>265541.45</v>
          </cell>
          <cell r="D8849">
            <v>811182.74</v>
          </cell>
          <cell r="E8849">
            <v>1394079.96</v>
          </cell>
          <cell r="F8849">
            <v>295900.91999999993</v>
          </cell>
          <cell r="G8849">
            <v>1864308.9600000009</v>
          </cell>
          <cell r="H8849">
            <v>253024.46</v>
          </cell>
        </row>
        <row r="8850">
          <cell r="A8850" t="str">
            <v>SK15 3</v>
          </cell>
          <cell r="B8850">
            <v>603247.72</v>
          </cell>
          <cell r="C8850">
            <v>327825.09999999998</v>
          </cell>
          <cell r="D8850">
            <v>892329.41</v>
          </cell>
          <cell r="E8850">
            <v>2164680.73</v>
          </cell>
          <cell r="F8850">
            <v>374023.47999999992</v>
          </cell>
          <cell r="G8850">
            <v>1720840.3700000013</v>
          </cell>
          <cell r="H8850">
            <v>339685.03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>
            <v>593825.11</v>
          </cell>
          <cell r="C8852">
            <v>235667.49000000005</v>
          </cell>
          <cell r="D8852">
            <v>445829.72</v>
          </cell>
          <cell r="E8852">
            <v>1544396.06</v>
          </cell>
          <cell r="F8852">
            <v>280760.3</v>
          </cell>
          <cell r="G8852">
            <v>1411016.5400000003</v>
          </cell>
          <cell r="H8852">
            <v>273574.88</v>
          </cell>
        </row>
        <row r="8853">
          <cell r="A8853" t="str">
            <v>SK16 5</v>
          </cell>
          <cell r="B8853">
            <v>609820.63</v>
          </cell>
          <cell r="C8853">
            <v>448597.28999999992</v>
          </cell>
          <cell r="D8853">
            <v>801349.83</v>
          </cell>
          <cell r="E8853">
            <v>2054375.89</v>
          </cell>
          <cell r="F8853">
            <v>441665.19</v>
          </cell>
          <cell r="G8853">
            <v>2142004.9199999995</v>
          </cell>
          <cell r="H8853">
            <v>535444.85</v>
          </cell>
        </row>
        <row r="8854">
          <cell r="A8854" t="str">
            <v>SK17 0</v>
          </cell>
          <cell r="B8854">
            <v>202655.42</v>
          </cell>
          <cell r="C8854" t="str">
            <v/>
          </cell>
          <cell r="D8854">
            <v>197140.45</v>
          </cell>
          <cell r="E8854">
            <v>449853.59</v>
          </cell>
          <cell r="F8854">
            <v>105553.91</v>
          </cell>
          <cell r="G8854">
            <v>341058.10000000015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>
            <v>506769.58</v>
          </cell>
          <cell r="C8856" t="str">
            <v/>
          </cell>
          <cell r="D8856">
            <v>583563.86</v>
          </cell>
          <cell r="E8856">
            <v>873913.4</v>
          </cell>
          <cell r="F8856">
            <v>326971.03000000009</v>
          </cell>
          <cell r="G8856">
            <v>876956.97999999975</v>
          </cell>
          <cell r="H8856">
            <v>219842.5</v>
          </cell>
        </row>
        <row r="8857">
          <cell r="A8857" t="str">
            <v>SK17 7</v>
          </cell>
          <cell r="B8857">
            <v>369709.32</v>
          </cell>
          <cell r="C8857" t="str">
            <v/>
          </cell>
          <cell r="D8857">
            <v>455301.48</v>
          </cell>
          <cell r="E8857">
            <v>1109682.1399999999</v>
          </cell>
          <cell r="F8857">
            <v>377905.58999999991</v>
          </cell>
          <cell r="G8857">
            <v>988504.08000000019</v>
          </cell>
          <cell r="H8857">
            <v>230966.47</v>
          </cell>
        </row>
        <row r="8858">
          <cell r="A8858" t="str">
            <v>SK17 8</v>
          </cell>
          <cell r="B8858">
            <v>293576.43</v>
          </cell>
          <cell r="C8858" t="str">
            <v/>
          </cell>
          <cell r="D8858">
            <v>389077</v>
          </cell>
          <cell r="E8858">
            <v>782323.67</v>
          </cell>
          <cell r="F8858">
            <v>132784.43</v>
          </cell>
          <cell r="G8858">
            <v>1030669.3200000002</v>
          </cell>
          <cell r="H8858">
            <v>167308.88</v>
          </cell>
        </row>
        <row r="8859">
          <cell r="A8859" t="str">
            <v>SK17 9</v>
          </cell>
          <cell r="B8859">
            <v>333325.55</v>
          </cell>
          <cell r="C8859" t="str">
            <v/>
          </cell>
          <cell r="D8859">
            <v>629939.97</v>
          </cell>
          <cell r="E8859">
            <v>1142078.1399999999</v>
          </cell>
          <cell r="F8859">
            <v>394641.04999999993</v>
          </cell>
          <cell r="G8859">
            <v>1422516.4700000009</v>
          </cell>
          <cell r="H8859">
            <v>279856.22000000003</v>
          </cell>
        </row>
        <row r="8860">
          <cell r="A8860" t="str">
            <v>SK2 5</v>
          </cell>
          <cell r="B8860">
            <v>882430.07</v>
          </cell>
          <cell r="C8860">
            <v>155116.95000000001</v>
          </cell>
          <cell r="D8860">
            <v>1278589.8799999999</v>
          </cell>
          <cell r="E8860">
            <v>2503462.98</v>
          </cell>
          <cell r="F8860">
            <v>449378.33</v>
          </cell>
          <cell r="G8860">
            <v>2444958.0999999987</v>
          </cell>
          <cell r="H8860">
            <v>424561.19</v>
          </cell>
        </row>
        <row r="8861">
          <cell r="A8861" t="str">
            <v>SK2 6</v>
          </cell>
          <cell r="B8861">
            <v>535873.46</v>
          </cell>
          <cell r="C8861">
            <v>71389.14</v>
          </cell>
          <cell r="D8861">
            <v>907604.79</v>
          </cell>
          <cell r="E8861">
            <v>878519.74</v>
          </cell>
          <cell r="F8861">
            <v>126198.74000000002</v>
          </cell>
          <cell r="G8861">
            <v>1679388.8199999998</v>
          </cell>
          <cell r="H8861">
            <v>274228.18</v>
          </cell>
        </row>
        <row r="8862">
          <cell r="A8862" t="str">
            <v>SK2 7</v>
          </cell>
          <cell r="B8862">
            <v>651630.18999999994</v>
          </cell>
          <cell r="C8862">
            <v>80643.02</v>
          </cell>
          <cell r="D8862">
            <v>856747.05</v>
          </cell>
          <cell r="E8862">
            <v>1133101.44</v>
          </cell>
          <cell r="F8862">
            <v>357780.81000000006</v>
          </cell>
          <cell r="G8862">
            <v>1612527.9099999995</v>
          </cell>
          <cell r="H8862">
            <v>180618.44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110476.09</v>
          </cell>
          <cell r="E8864">
            <v>181117.83</v>
          </cell>
          <cell r="F8864" t="str">
            <v/>
          </cell>
          <cell r="G8864">
            <v>221240.28</v>
          </cell>
          <cell r="H8864" t="str">
            <v/>
          </cell>
        </row>
        <row r="8865">
          <cell r="A8865" t="str">
            <v>SK22 2</v>
          </cell>
          <cell r="B8865">
            <v>175153.24</v>
          </cell>
          <cell r="C8865" t="str">
            <v/>
          </cell>
          <cell r="D8865">
            <v>243220.06</v>
          </cell>
          <cell r="E8865">
            <v>322701.77</v>
          </cell>
          <cell r="F8865">
            <v>113059.28</v>
          </cell>
          <cell r="G8865">
            <v>575538.76999999979</v>
          </cell>
          <cell r="H8865" t="str">
            <v/>
          </cell>
        </row>
        <row r="8866">
          <cell r="A8866" t="str">
            <v>SK22 3</v>
          </cell>
          <cell r="B8866">
            <v>197469.38</v>
          </cell>
          <cell r="C8866" t="str">
            <v/>
          </cell>
          <cell r="D8866">
            <v>202340.65</v>
          </cell>
          <cell r="E8866">
            <v>255014.24</v>
          </cell>
          <cell r="F8866">
            <v>103740.59999999998</v>
          </cell>
          <cell r="G8866">
            <v>572644.44000000018</v>
          </cell>
          <cell r="H8866">
            <v>86855.89</v>
          </cell>
        </row>
        <row r="8867">
          <cell r="A8867" t="str">
            <v>SK22 4</v>
          </cell>
          <cell r="B8867">
            <v>390962.97</v>
          </cell>
          <cell r="C8867">
            <v>69836.539999999994</v>
          </cell>
          <cell r="D8867">
            <v>414866.44</v>
          </cell>
          <cell r="E8867">
            <v>1174385.26</v>
          </cell>
          <cell r="F8867">
            <v>228188.97</v>
          </cell>
          <cell r="G8867">
            <v>1561475.0500000003</v>
          </cell>
          <cell r="H8867">
            <v>115658.89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>
            <v>329945.8</v>
          </cell>
          <cell r="C8869">
            <v>75504.37000000001</v>
          </cell>
          <cell r="D8869">
            <v>531541.5</v>
          </cell>
          <cell r="E8869">
            <v>1013337.93</v>
          </cell>
          <cell r="F8869">
            <v>270691.15000000002</v>
          </cell>
          <cell r="G8869">
            <v>1502800.159999999</v>
          </cell>
          <cell r="H8869">
            <v>133161.42000000001</v>
          </cell>
        </row>
        <row r="8870">
          <cell r="A8870" t="str">
            <v>SK23 6</v>
          </cell>
          <cell r="B8870">
            <v>154317.87</v>
          </cell>
          <cell r="C8870" t="str">
            <v/>
          </cell>
          <cell r="D8870">
            <v>230895.6</v>
          </cell>
          <cell r="E8870">
            <v>262574.33</v>
          </cell>
          <cell r="F8870" t="str">
            <v/>
          </cell>
          <cell r="G8870">
            <v>462176.08000000007</v>
          </cell>
          <cell r="H8870">
            <v>87697.180000000008</v>
          </cell>
        </row>
        <row r="8871">
          <cell r="A8871" t="str">
            <v>SK23 7</v>
          </cell>
          <cell r="B8871">
            <v>447623.52</v>
          </cell>
          <cell r="C8871" t="str">
            <v/>
          </cell>
          <cell r="D8871">
            <v>534448.57999999996</v>
          </cell>
          <cell r="E8871">
            <v>1289113.96</v>
          </cell>
          <cell r="F8871">
            <v>200097.37000000005</v>
          </cell>
          <cell r="G8871">
            <v>1296003.51</v>
          </cell>
          <cell r="H8871">
            <v>194080.80000000002</v>
          </cell>
        </row>
        <row r="8872">
          <cell r="A8872" t="str">
            <v>SK23 9</v>
          </cell>
          <cell r="B8872">
            <v>90884.81</v>
          </cell>
          <cell r="C8872" t="str">
            <v/>
          </cell>
          <cell r="D8872">
            <v>267979.56</v>
          </cell>
          <cell r="E8872">
            <v>413004.27</v>
          </cell>
          <cell r="F8872">
            <v>170447.71</v>
          </cell>
          <cell r="G8872">
            <v>638639.73999999987</v>
          </cell>
          <cell r="H8872">
            <v>89028.11</v>
          </cell>
        </row>
        <row r="8873">
          <cell r="A8873" t="str">
            <v>SK3 0</v>
          </cell>
          <cell r="B8873">
            <v>696654.88</v>
          </cell>
          <cell r="C8873" t="str">
            <v/>
          </cell>
          <cell r="D8873">
            <v>744408.04</v>
          </cell>
          <cell r="E8873">
            <v>1529705.43</v>
          </cell>
          <cell r="F8873">
            <v>328227.24000000011</v>
          </cell>
          <cell r="G8873">
            <v>1235000.4099999999</v>
          </cell>
          <cell r="H8873">
            <v>239245.23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>
            <v>679264.54</v>
          </cell>
          <cell r="C8875">
            <v>88848.039999999964</v>
          </cell>
          <cell r="D8875">
            <v>925484.51</v>
          </cell>
          <cell r="E8875">
            <v>1469198.19</v>
          </cell>
          <cell r="F8875">
            <v>304010.51</v>
          </cell>
          <cell r="G8875">
            <v>1854608.5099999995</v>
          </cell>
          <cell r="H8875">
            <v>311957.03999999998</v>
          </cell>
        </row>
        <row r="8876">
          <cell r="A8876" t="str">
            <v>SK3 9</v>
          </cell>
          <cell r="B8876">
            <v>558473.99</v>
          </cell>
          <cell r="C8876">
            <v>107916.37000000002</v>
          </cell>
          <cell r="D8876">
            <v>718053.94</v>
          </cell>
          <cell r="E8876">
            <v>1449540.98</v>
          </cell>
          <cell r="F8876">
            <v>375880.8299999999</v>
          </cell>
          <cell r="G8876">
            <v>1459167.7300000009</v>
          </cell>
          <cell r="H8876">
            <v>307059.90000000002</v>
          </cell>
        </row>
        <row r="8877">
          <cell r="A8877" t="str">
            <v>SK4 1</v>
          </cell>
          <cell r="B8877">
            <v>241895.79</v>
          </cell>
          <cell r="C8877" t="str">
            <v/>
          </cell>
          <cell r="D8877">
            <v>101895.43</v>
          </cell>
          <cell r="E8877">
            <v>475824.3</v>
          </cell>
          <cell r="F8877" t="str">
            <v/>
          </cell>
          <cell r="G8877">
            <v>560860.81000000017</v>
          </cell>
          <cell r="H8877">
            <v>75667.75</v>
          </cell>
        </row>
        <row r="8878">
          <cell r="A8878" t="str">
            <v>SK4 2</v>
          </cell>
          <cell r="B8878">
            <v>636700.27</v>
          </cell>
          <cell r="C8878">
            <v>99306.76</v>
          </cell>
          <cell r="D8878">
            <v>1134692.83</v>
          </cell>
          <cell r="E8878">
            <v>917059.04</v>
          </cell>
          <cell r="F8878">
            <v>236609.89000000004</v>
          </cell>
          <cell r="G8878">
            <v>1134553.8099999996</v>
          </cell>
          <cell r="H8878">
            <v>273590.26</v>
          </cell>
        </row>
        <row r="8879">
          <cell r="A8879" t="str">
            <v>SK4 3</v>
          </cell>
          <cell r="B8879">
            <v>752902.66</v>
          </cell>
          <cell r="C8879">
            <v>97725.56</v>
          </cell>
          <cell r="D8879">
            <v>695972.1</v>
          </cell>
          <cell r="E8879">
            <v>788901.69</v>
          </cell>
          <cell r="F8879">
            <v>170276.93999999997</v>
          </cell>
          <cell r="G8879">
            <v>1215782.1899999992</v>
          </cell>
          <cell r="H8879">
            <v>377450.66000000003</v>
          </cell>
        </row>
        <row r="8880">
          <cell r="A8880" t="str">
            <v>SK4 4</v>
          </cell>
          <cell r="B8880">
            <v>632227.57999999996</v>
          </cell>
          <cell r="C8880">
            <v>193777.63999999998</v>
          </cell>
          <cell r="D8880">
            <v>1351411.92</v>
          </cell>
          <cell r="E8880">
            <v>1031113.5</v>
          </cell>
          <cell r="F8880">
            <v>293886.58000000007</v>
          </cell>
          <cell r="G8880">
            <v>1480609.5999999994</v>
          </cell>
          <cell r="H8880">
            <v>254858.27000000002</v>
          </cell>
        </row>
        <row r="8881">
          <cell r="A8881" t="str">
            <v>SK4 5</v>
          </cell>
          <cell r="B8881">
            <v>450851.52</v>
          </cell>
          <cell r="C8881">
            <v>124907.81000000003</v>
          </cell>
          <cell r="D8881">
            <v>638018.62</v>
          </cell>
          <cell r="E8881">
            <v>958617.34</v>
          </cell>
          <cell r="F8881">
            <v>141528.42000000001</v>
          </cell>
          <cell r="G8881">
            <v>1313116.2400000007</v>
          </cell>
          <cell r="H8881">
            <v>240297.51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>
            <v>990837.41</v>
          </cell>
          <cell r="C8883">
            <v>95934.86</v>
          </cell>
          <cell r="D8883">
            <v>683822.27</v>
          </cell>
          <cell r="E8883">
            <v>2419197.7999999998</v>
          </cell>
          <cell r="F8883">
            <v>442028.99</v>
          </cell>
          <cell r="G8883">
            <v>3098737.8699999992</v>
          </cell>
          <cell r="H8883">
            <v>495689.23</v>
          </cell>
        </row>
        <row r="8884">
          <cell r="A8884" t="str">
            <v>SK5 7</v>
          </cell>
          <cell r="B8884">
            <v>472839.01</v>
          </cell>
          <cell r="C8884">
            <v>99020.669999999984</v>
          </cell>
          <cell r="D8884">
            <v>522439.08</v>
          </cell>
          <cell r="E8884">
            <v>1362518.28</v>
          </cell>
          <cell r="F8884">
            <v>255284.38999999996</v>
          </cell>
          <cell r="G8884">
            <v>1372388.4900000002</v>
          </cell>
          <cell r="H8884">
            <v>308899.14</v>
          </cell>
        </row>
        <row r="8885">
          <cell r="A8885" t="str">
            <v>SK5 8</v>
          </cell>
          <cell r="B8885">
            <v>278170.83</v>
          </cell>
          <cell r="C8885">
            <v>98654.389999999985</v>
          </cell>
          <cell r="D8885">
            <v>287431.75</v>
          </cell>
          <cell r="E8885">
            <v>881502.38</v>
          </cell>
          <cell r="F8885">
            <v>124751.61999999998</v>
          </cell>
          <cell r="G8885">
            <v>863127.23999999987</v>
          </cell>
          <cell r="H8885">
            <v>110504.73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>
            <v>544979.1</v>
          </cell>
          <cell r="C8888">
            <v>148225.14000000001</v>
          </cell>
          <cell r="D8888">
            <v>607786.37</v>
          </cell>
          <cell r="E8888">
            <v>1992373.1</v>
          </cell>
          <cell r="F8888">
            <v>259865.60000000001</v>
          </cell>
          <cell r="G8888">
            <v>1548691.1700000002</v>
          </cell>
          <cell r="H8888">
            <v>430217.45</v>
          </cell>
        </row>
        <row r="8889">
          <cell r="A8889" t="str">
            <v>SK6 2</v>
          </cell>
          <cell r="B8889">
            <v>465431.59</v>
          </cell>
          <cell r="C8889">
            <v>133603.85</v>
          </cell>
          <cell r="D8889">
            <v>420709.46</v>
          </cell>
          <cell r="E8889">
            <v>1549109.66</v>
          </cell>
          <cell r="F8889">
            <v>238590.25999999995</v>
          </cell>
          <cell r="G8889">
            <v>1428202.1599999985</v>
          </cell>
          <cell r="H8889">
            <v>284978.60000000003</v>
          </cell>
        </row>
        <row r="8890">
          <cell r="A8890" t="str">
            <v>SK6 3</v>
          </cell>
          <cell r="B8890">
            <v>294925.90999999997</v>
          </cell>
          <cell r="C8890">
            <v>78705.399999999994</v>
          </cell>
          <cell r="D8890">
            <v>335876.74</v>
          </cell>
          <cell r="E8890">
            <v>637793.68999999994</v>
          </cell>
          <cell r="F8890">
            <v>141524.35</v>
          </cell>
          <cell r="G8890">
            <v>1021770.5599999997</v>
          </cell>
          <cell r="H8890">
            <v>170782.76</v>
          </cell>
        </row>
        <row r="8891">
          <cell r="A8891" t="str">
            <v>SK6 4</v>
          </cell>
          <cell r="B8891">
            <v>501892.51</v>
          </cell>
          <cell r="C8891">
            <v>181391.43999999997</v>
          </cell>
          <cell r="D8891">
            <v>567337.06000000006</v>
          </cell>
          <cell r="E8891">
            <v>838701.89</v>
          </cell>
          <cell r="F8891">
            <v>124125.95</v>
          </cell>
          <cell r="G8891">
            <v>1230433.6700000004</v>
          </cell>
          <cell r="H8891">
            <v>240895.53</v>
          </cell>
        </row>
        <row r="8892">
          <cell r="A8892" t="str">
            <v>SK6 5</v>
          </cell>
          <cell r="B8892">
            <v>505310.8</v>
          </cell>
          <cell r="C8892" t="str">
            <v/>
          </cell>
          <cell r="D8892">
            <v>718559.37</v>
          </cell>
          <cell r="E8892">
            <v>777402.05</v>
          </cell>
          <cell r="F8892">
            <v>208798.43999999997</v>
          </cell>
          <cell r="G8892">
            <v>1017413.4799999999</v>
          </cell>
          <cell r="H8892">
            <v>148426.49</v>
          </cell>
        </row>
        <row r="8893">
          <cell r="A8893" t="str">
            <v>SK6 6</v>
          </cell>
          <cell r="B8893">
            <v>486745.38</v>
          </cell>
          <cell r="C8893">
            <v>103427.27</v>
          </cell>
          <cell r="D8893">
            <v>634175.36</v>
          </cell>
          <cell r="E8893">
            <v>732217.31</v>
          </cell>
          <cell r="F8893">
            <v>183874.47</v>
          </cell>
          <cell r="G8893">
            <v>899837.45000000007</v>
          </cell>
          <cell r="H8893">
            <v>157590.20000000001</v>
          </cell>
        </row>
        <row r="8894">
          <cell r="A8894" t="str">
            <v>SK6 7</v>
          </cell>
          <cell r="B8894">
            <v>696495.02</v>
          </cell>
          <cell r="C8894" t="str">
            <v/>
          </cell>
          <cell r="D8894">
            <v>834991.59</v>
          </cell>
          <cell r="E8894">
            <v>865016.1</v>
          </cell>
          <cell r="F8894">
            <v>520834.36</v>
          </cell>
          <cell r="G8894">
            <v>1400105.8400000008</v>
          </cell>
          <cell r="H8894">
            <v>170127.42</v>
          </cell>
        </row>
        <row r="8895">
          <cell r="A8895" t="str">
            <v>SK6 8</v>
          </cell>
          <cell r="B8895">
            <v>358006.08</v>
          </cell>
          <cell r="C8895" t="str">
            <v/>
          </cell>
          <cell r="D8895">
            <v>334689.13</v>
          </cell>
          <cell r="E8895">
            <v>539656.88</v>
          </cell>
          <cell r="F8895">
            <v>101638.79</v>
          </cell>
          <cell r="G8895">
            <v>731211.29999999993</v>
          </cell>
          <cell r="H8895">
            <v>204074.92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>
            <v>1066514.02</v>
          </cell>
          <cell r="C8898" t="str">
            <v/>
          </cell>
          <cell r="D8898">
            <v>1071607.44</v>
          </cell>
          <cell r="E8898">
            <v>746581.14</v>
          </cell>
          <cell r="F8898">
            <v>124795.03</v>
          </cell>
          <cell r="G8898">
            <v>1140186.31</v>
          </cell>
          <cell r="H8898">
            <v>157036.84</v>
          </cell>
        </row>
        <row r="8899">
          <cell r="A8899" t="str">
            <v>SK7 2</v>
          </cell>
          <cell r="B8899">
            <v>558963.17000000004</v>
          </cell>
          <cell r="C8899" t="str">
            <v/>
          </cell>
          <cell r="D8899">
            <v>796622.42</v>
          </cell>
          <cell r="E8899">
            <v>783244.21</v>
          </cell>
          <cell r="F8899">
            <v>142317.29</v>
          </cell>
          <cell r="G8899">
            <v>1219867.6199999999</v>
          </cell>
          <cell r="H8899">
            <v>226808.54</v>
          </cell>
        </row>
        <row r="8900">
          <cell r="A8900" t="str">
            <v>SK7 3</v>
          </cell>
          <cell r="B8900">
            <v>509600.56</v>
          </cell>
          <cell r="C8900" t="str">
            <v/>
          </cell>
          <cell r="D8900">
            <v>723885.61</v>
          </cell>
          <cell r="E8900">
            <v>1192426.07</v>
          </cell>
          <cell r="F8900">
            <v>61263.379999999983</v>
          </cell>
          <cell r="G8900">
            <v>1282132.4499999995</v>
          </cell>
          <cell r="H8900">
            <v>155172.86000000002</v>
          </cell>
        </row>
        <row r="8901">
          <cell r="A8901" t="str">
            <v>SK7 4</v>
          </cell>
          <cell r="B8901">
            <v>523750.65</v>
          </cell>
          <cell r="C8901">
            <v>75442.020000000019</v>
          </cell>
          <cell r="D8901">
            <v>708911.54</v>
          </cell>
          <cell r="E8901">
            <v>904292.4</v>
          </cell>
          <cell r="F8901">
            <v>230536.45</v>
          </cell>
          <cell r="G8901">
            <v>1627923.9699999993</v>
          </cell>
          <cell r="H8901">
            <v>152288.91</v>
          </cell>
        </row>
        <row r="8902">
          <cell r="A8902" t="str">
            <v>SK7 5</v>
          </cell>
          <cell r="B8902">
            <v>795455.47</v>
          </cell>
          <cell r="C8902" t="str">
            <v/>
          </cell>
          <cell r="D8902">
            <v>748110.29</v>
          </cell>
          <cell r="E8902">
            <v>764543.71</v>
          </cell>
          <cell r="F8902">
            <v>206194</v>
          </cell>
          <cell r="G8902">
            <v>1366686.4900000009</v>
          </cell>
          <cell r="H8902">
            <v>218837.47</v>
          </cell>
        </row>
        <row r="8903">
          <cell r="A8903" t="str">
            <v>SK7 6</v>
          </cell>
          <cell r="B8903">
            <v>465689.63</v>
          </cell>
          <cell r="C8903">
            <v>68191.19</v>
          </cell>
          <cell r="D8903">
            <v>850787.79</v>
          </cell>
          <cell r="E8903">
            <v>854755.07</v>
          </cell>
          <cell r="F8903">
            <v>195844.57000000004</v>
          </cell>
          <cell r="G8903">
            <v>1116156.4399999997</v>
          </cell>
          <cell r="H8903">
            <v>258603.63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>
            <v>532852.18999999994</v>
          </cell>
          <cell r="C8905" t="str">
            <v/>
          </cell>
          <cell r="D8905">
            <v>488394.76</v>
          </cell>
          <cell r="E8905">
            <v>821452.43</v>
          </cell>
          <cell r="F8905">
            <v>115645.3</v>
          </cell>
          <cell r="G8905">
            <v>1072879.33</v>
          </cell>
          <cell r="H8905">
            <v>230261.16</v>
          </cell>
        </row>
        <row r="8906">
          <cell r="A8906" t="str">
            <v>SK8 2</v>
          </cell>
          <cell r="B8906">
            <v>462743.02</v>
          </cell>
          <cell r="C8906">
            <v>110794.84999999999</v>
          </cell>
          <cell r="D8906">
            <v>705161.09</v>
          </cell>
          <cell r="E8906">
            <v>1173219.29</v>
          </cell>
          <cell r="F8906">
            <v>253917.69999999995</v>
          </cell>
          <cell r="G8906">
            <v>1102088.5399999996</v>
          </cell>
          <cell r="H8906">
            <v>552024.69000000006</v>
          </cell>
        </row>
        <row r="8907">
          <cell r="A8907" t="str">
            <v>SK8 3</v>
          </cell>
          <cell r="B8907">
            <v>666212.01</v>
          </cell>
          <cell r="C8907">
            <v>172284.94</v>
          </cell>
          <cell r="D8907">
            <v>1292529.94</v>
          </cell>
          <cell r="E8907">
            <v>2089265.79</v>
          </cell>
          <cell r="F8907">
            <v>255594.81999999995</v>
          </cell>
          <cell r="G8907">
            <v>1978686.2799999993</v>
          </cell>
          <cell r="H8907">
            <v>484811.33</v>
          </cell>
        </row>
        <row r="8908">
          <cell r="A8908" t="str">
            <v>SK8 4</v>
          </cell>
          <cell r="B8908">
            <v>827977.48</v>
          </cell>
          <cell r="C8908">
            <v>144058.21000000002</v>
          </cell>
          <cell r="D8908">
            <v>1140283.92</v>
          </cell>
          <cell r="E8908">
            <v>1117943.96</v>
          </cell>
          <cell r="F8908">
            <v>164282.69</v>
          </cell>
          <cell r="G8908">
            <v>1203494.3600000001</v>
          </cell>
          <cell r="H8908">
            <v>235687.87</v>
          </cell>
        </row>
        <row r="8909">
          <cell r="A8909" t="str">
            <v>SK8 5</v>
          </cell>
          <cell r="B8909">
            <v>522191.34</v>
          </cell>
          <cell r="C8909">
            <v>95906.839999999982</v>
          </cell>
          <cell r="D8909">
            <v>940147.63</v>
          </cell>
          <cell r="E8909">
            <v>1069119.42</v>
          </cell>
          <cell r="F8909">
            <v>299512.60999999993</v>
          </cell>
          <cell r="G8909">
            <v>1489602.8199999996</v>
          </cell>
          <cell r="H8909">
            <v>295594.67</v>
          </cell>
        </row>
        <row r="8910">
          <cell r="A8910" t="str">
            <v>SK8 6</v>
          </cell>
          <cell r="B8910">
            <v>886690.29</v>
          </cell>
          <cell r="C8910">
            <v>72333.279999999999</v>
          </cell>
          <cell r="D8910">
            <v>1157160.3700000001</v>
          </cell>
          <cell r="E8910">
            <v>1178716.46</v>
          </cell>
          <cell r="F8910">
            <v>360792.07</v>
          </cell>
          <cell r="G8910">
            <v>1779687.5600000008</v>
          </cell>
          <cell r="H8910">
            <v>345894.01</v>
          </cell>
        </row>
        <row r="8911">
          <cell r="A8911" t="str">
            <v>SK8 7</v>
          </cell>
          <cell r="B8911">
            <v>655841.28000000003</v>
          </cell>
          <cell r="C8911">
            <v>183892.37999999998</v>
          </cell>
          <cell r="D8911">
            <v>1621900.69</v>
          </cell>
          <cell r="E8911">
            <v>897739.18</v>
          </cell>
          <cell r="F8911">
            <v>194935.16999999995</v>
          </cell>
          <cell r="G8911">
            <v>1471706.8399999994</v>
          </cell>
          <cell r="H8911">
            <v>225318.14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>
            <v>249479.77</v>
          </cell>
          <cell r="C8914" t="str">
            <v/>
          </cell>
          <cell r="D8914">
            <v>228835.69</v>
          </cell>
          <cell r="E8914">
            <v>218635.66</v>
          </cell>
          <cell r="F8914" t="str">
            <v/>
          </cell>
          <cell r="G8914">
            <v>434269.83000000007</v>
          </cell>
          <cell r="H8914">
            <v>74182.52</v>
          </cell>
        </row>
        <row r="8915">
          <cell r="A8915" t="str">
            <v>SK9 2</v>
          </cell>
          <cell r="B8915">
            <v>1224416.8</v>
          </cell>
          <cell r="C8915" t="str">
            <v/>
          </cell>
          <cell r="D8915">
            <v>1605110.19</v>
          </cell>
          <cell r="E8915">
            <v>1110460.25</v>
          </cell>
          <cell r="F8915">
            <v>197188.23999999996</v>
          </cell>
          <cell r="G8915">
            <v>2119969.6300000004</v>
          </cell>
          <cell r="H8915">
            <v>246586.13</v>
          </cell>
        </row>
        <row r="8916">
          <cell r="A8916" t="str">
            <v>SK9 3</v>
          </cell>
          <cell r="B8916">
            <v>581088.19999999995</v>
          </cell>
          <cell r="C8916" t="str">
            <v/>
          </cell>
          <cell r="D8916">
            <v>629377.34</v>
          </cell>
          <cell r="E8916">
            <v>666778.74</v>
          </cell>
          <cell r="F8916">
            <v>141042.85</v>
          </cell>
          <cell r="G8916">
            <v>1523472.6300000004</v>
          </cell>
          <cell r="H8916">
            <v>218337.05000000002</v>
          </cell>
        </row>
        <row r="8917">
          <cell r="A8917" t="str">
            <v>SK9 4</v>
          </cell>
          <cell r="B8917">
            <v>202253.54</v>
          </cell>
          <cell r="C8917" t="str">
            <v/>
          </cell>
          <cell r="D8917">
            <v>697663.35</v>
          </cell>
          <cell r="E8917">
            <v>643923.31000000006</v>
          </cell>
          <cell r="F8917">
            <v>120461.37000000002</v>
          </cell>
          <cell r="G8917">
            <v>638631.16</v>
          </cell>
          <cell r="H8917">
            <v>87581.67</v>
          </cell>
        </row>
        <row r="8918">
          <cell r="A8918" t="str">
            <v>SK9 5</v>
          </cell>
          <cell r="B8918">
            <v>454013.99</v>
          </cell>
          <cell r="C8918" t="str">
            <v/>
          </cell>
          <cell r="D8918">
            <v>1111154.22</v>
          </cell>
          <cell r="E8918">
            <v>729789.99</v>
          </cell>
          <cell r="F8918" t="str">
            <v/>
          </cell>
          <cell r="G8918">
            <v>1153299.4000000004</v>
          </cell>
          <cell r="H8918">
            <v>112243.02</v>
          </cell>
        </row>
        <row r="8919">
          <cell r="A8919" t="str">
            <v>SK9 6</v>
          </cell>
          <cell r="B8919">
            <v>488329.9</v>
          </cell>
          <cell r="C8919" t="str">
            <v/>
          </cell>
          <cell r="D8919">
            <v>707975.66</v>
          </cell>
          <cell r="E8919">
            <v>526716.75</v>
          </cell>
          <cell r="F8919">
            <v>143736.69</v>
          </cell>
          <cell r="G8919">
            <v>889557.04999999993</v>
          </cell>
          <cell r="H8919">
            <v>173465.95</v>
          </cell>
        </row>
        <row r="8920">
          <cell r="A8920" t="str">
            <v>SK9 7</v>
          </cell>
          <cell r="B8920">
            <v>1127952.5</v>
          </cell>
          <cell r="C8920" t="str">
            <v/>
          </cell>
          <cell r="D8920">
            <v>1149361.6299999999</v>
          </cell>
          <cell r="E8920">
            <v>775667.86</v>
          </cell>
          <cell r="F8920" t="str">
            <v/>
          </cell>
          <cell r="G8920">
            <v>1482214.8300000005</v>
          </cell>
          <cell r="H8920">
            <v>164366.39999999999</v>
          </cell>
        </row>
        <row r="8921">
          <cell r="A8921" t="str">
            <v>SL Other</v>
          </cell>
          <cell r="B8921">
            <v>1253.94</v>
          </cell>
          <cell r="C8921">
            <v>3283940.03</v>
          </cell>
          <cell r="D8921">
            <v>0</v>
          </cell>
          <cell r="E8921">
            <v>5301.95</v>
          </cell>
          <cell r="F8921">
            <v>80204.089999999982</v>
          </cell>
          <cell r="G8921">
            <v>1390181.1500000001</v>
          </cell>
          <cell r="H8921">
            <v>84157.59</v>
          </cell>
        </row>
        <row r="8922">
          <cell r="A8922" t="str">
            <v>SL total</v>
          </cell>
          <cell r="B8922">
            <v>56647302.439999998</v>
          </cell>
          <cell r="C8922">
            <v>3414040.5599999996</v>
          </cell>
          <cell r="D8922">
            <v>58325402.599999987</v>
          </cell>
          <cell r="E8922">
            <v>57025524.579999991</v>
          </cell>
          <cell r="F8922">
            <v>27686552.330000006</v>
          </cell>
          <cell r="G8922">
            <v>43620050.949999996</v>
          </cell>
          <cell r="H8922">
            <v>11296058.58</v>
          </cell>
        </row>
        <row r="8923">
          <cell r="A8923" t="str">
            <v>SL0 0</v>
          </cell>
          <cell r="B8923">
            <v>1028545.06</v>
          </cell>
          <cell r="C8923" t="str">
            <v/>
          </cell>
          <cell r="D8923">
            <v>780048.23</v>
          </cell>
          <cell r="E8923">
            <v>959438.39</v>
          </cell>
          <cell r="F8923">
            <v>513091.2300000001</v>
          </cell>
          <cell r="G8923">
            <v>682827.79000000027</v>
          </cell>
          <cell r="H8923">
            <v>160515.9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>
            <v>963587.95</v>
          </cell>
          <cell r="C8925" t="str">
            <v/>
          </cell>
          <cell r="D8925">
            <v>784296.9</v>
          </cell>
          <cell r="E8925">
            <v>786639.99</v>
          </cell>
          <cell r="F8925">
            <v>324810.53000000009</v>
          </cell>
          <cell r="G8925">
            <v>709858.25</v>
          </cell>
          <cell r="H8925">
            <v>202750.78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>
            <v>962094.25</v>
          </cell>
          <cell r="C8927" t="str">
            <v/>
          </cell>
          <cell r="D8927">
            <v>1036981.02</v>
          </cell>
          <cell r="E8927">
            <v>1254561.6100000001</v>
          </cell>
          <cell r="F8927">
            <v>431132.87</v>
          </cell>
          <cell r="G8927">
            <v>557965.49</v>
          </cell>
          <cell r="H8927">
            <v>220215.31</v>
          </cell>
        </row>
        <row r="8928">
          <cell r="A8928" t="str">
            <v>SL1 2</v>
          </cell>
          <cell r="B8928">
            <v>2160938.63</v>
          </cell>
          <cell r="C8928" t="str">
            <v/>
          </cell>
          <cell r="D8928">
            <v>2224623.65</v>
          </cell>
          <cell r="E8928">
            <v>2587278.21</v>
          </cell>
          <cell r="F8928">
            <v>1189861.6599999999</v>
          </cell>
          <cell r="G8928">
            <v>1535678.6800000006</v>
          </cell>
          <cell r="H8928">
            <v>364189.62</v>
          </cell>
        </row>
        <row r="8929">
          <cell r="A8929" t="str">
            <v>SL1 3</v>
          </cell>
          <cell r="B8929">
            <v>2153816.73</v>
          </cell>
          <cell r="C8929" t="str">
            <v/>
          </cell>
          <cell r="D8929">
            <v>1560982.72</v>
          </cell>
          <cell r="E8929">
            <v>2278198.31</v>
          </cell>
          <cell r="F8929">
            <v>1314178.3899999999</v>
          </cell>
          <cell r="G8929">
            <v>1549285.5099999995</v>
          </cell>
          <cell r="H8929">
            <v>389376.58</v>
          </cell>
        </row>
        <row r="8930">
          <cell r="A8930" t="str">
            <v>SL1 4</v>
          </cell>
          <cell r="B8930">
            <v>210857.59</v>
          </cell>
          <cell r="C8930" t="str">
            <v/>
          </cell>
          <cell r="D8930">
            <v>121909.61</v>
          </cell>
          <cell r="E8930">
            <v>251829.41</v>
          </cell>
          <cell r="F8930">
            <v>86456.59</v>
          </cell>
          <cell r="G8930">
            <v>113668.70000000001</v>
          </cell>
          <cell r="H8930" t="str">
            <v/>
          </cell>
        </row>
        <row r="8931">
          <cell r="A8931" t="str">
            <v>SL1 5</v>
          </cell>
          <cell r="B8931">
            <v>2154883.25</v>
          </cell>
          <cell r="C8931" t="str">
            <v/>
          </cell>
          <cell r="D8931">
            <v>1651569.8</v>
          </cell>
          <cell r="E8931">
            <v>2390931.0499999998</v>
          </cell>
          <cell r="F8931">
            <v>1755227.7100000004</v>
          </cell>
          <cell r="G8931">
            <v>1597953.4699999997</v>
          </cell>
          <cell r="H8931">
            <v>544753.69000000006</v>
          </cell>
        </row>
        <row r="8932">
          <cell r="A8932" t="str">
            <v>SL1 6</v>
          </cell>
          <cell r="B8932">
            <v>1161632.3500000001</v>
          </cell>
          <cell r="C8932" t="str">
            <v/>
          </cell>
          <cell r="D8932">
            <v>808087.85</v>
          </cell>
          <cell r="E8932">
            <v>1195710.8</v>
          </cell>
          <cell r="F8932">
            <v>621758.15</v>
          </cell>
          <cell r="G8932">
            <v>765310.11999999988</v>
          </cell>
          <cell r="H8932">
            <v>193772.94</v>
          </cell>
        </row>
        <row r="8933">
          <cell r="A8933" t="str">
            <v>SL1 7</v>
          </cell>
          <cell r="B8933">
            <v>416155.97</v>
          </cell>
          <cell r="C8933" t="str">
            <v/>
          </cell>
          <cell r="D8933">
            <v>639677.56000000006</v>
          </cell>
          <cell r="E8933">
            <v>512529.57</v>
          </cell>
          <cell r="F8933">
            <v>421985.33</v>
          </cell>
          <cell r="G8933">
            <v>567694.00999999989</v>
          </cell>
          <cell r="H8933">
            <v>166057.78</v>
          </cell>
        </row>
        <row r="8934">
          <cell r="A8934" t="str">
            <v>SL1 8</v>
          </cell>
          <cell r="B8934">
            <v>399668.71</v>
          </cell>
          <cell r="C8934" t="str">
            <v/>
          </cell>
          <cell r="D8934">
            <v>467175.59</v>
          </cell>
          <cell r="E8934">
            <v>444226.35</v>
          </cell>
          <cell r="F8934">
            <v>215188.64</v>
          </cell>
          <cell r="G8934">
            <v>311030.58999999997</v>
          </cell>
          <cell r="H8934">
            <v>49529.37</v>
          </cell>
        </row>
        <row r="8935">
          <cell r="A8935" t="str">
            <v>SL1 9</v>
          </cell>
          <cell r="B8935">
            <v>585428.52</v>
          </cell>
          <cell r="C8935" t="str">
            <v/>
          </cell>
          <cell r="D8935">
            <v>506974.98</v>
          </cell>
          <cell r="E8935">
            <v>552824.19999999995</v>
          </cell>
          <cell r="F8935">
            <v>340854.32</v>
          </cell>
          <cell r="G8935">
            <v>370592.85</v>
          </cell>
          <cell r="H8935">
            <v>119075.92</v>
          </cell>
        </row>
        <row r="8936">
          <cell r="A8936" t="str">
            <v>SL2 1</v>
          </cell>
          <cell r="B8936">
            <v>2035744.92</v>
          </cell>
          <cell r="C8936" t="str">
            <v/>
          </cell>
          <cell r="D8936">
            <v>1656907.75</v>
          </cell>
          <cell r="E8936">
            <v>2275959.7200000002</v>
          </cell>
          <cell r="F8936">
            <v>1682281.889999999</v>
          </cell>
          <cell r="G8936">
            <v>1874512.2500000005</v>
          </cell>
          <cell r="H8936">
            <v>424629.74</v>
          </cell>
        </row>
        <row r="8937">
          <cell r="A8937" t="str">
            <v>SL2 2</v>
          </cell>
          <cell r="B8937">
            <v>1627952.73</v>
          </cell>
          <cell r="C8937" t="str">
            <v/>
          </cell>
          <cell r="D8937">
            <v>1188463.53</v>
          </cell>
          <cell r="E8937">
            <v>1546843.69</v>
          </cell>
          <cell r="F8937">
            <v>936914.79999999981</v>
          </cell>
          <cell r="G8937">
            <v>1114546.9199999997</v>
          </cell>
          <cell r="H8937">
            <v>229356.48</v>
          </cell>
        </row>
        <row r="8938">
          <cell r="A8938" t="str">
            <v>SL2 3</v>
          </cell>
          <cell r="B8938">
            <v>1150631.8600000001</v>
          </cell>
          <cell r="C8938" t="str">
            <v/>
          </cell>
          <cell r="D8938">
            <v>1123408.19</v>
          </cell>
          <cell r="E8938">
            <v>871161.54</v>
          </cell>
          <cell r="F8938">
            <v>375297.7300000001</v>
          </cell>
          <cell r="G8938">
            <v>854549.12999999954</v>
          </cell>
          <cell r="H8938">
            <v>208790.30000000002</v>
          </cell>
        </row>
        <row r="8939">
          <cell r="A8939" t="str">
            <v>SL2 4</v>
          </cell>
          <cell r="B8939">
            <v>799423.85</v>
          </cell>
          <cell r="C8939" t="str">
            <v/>
          </cell>
          <cell r="D8939">
            <v>723468.35</v>
          </cell>
          <cell r="E8939">
            <v>672349.29</v>
          </cell>
          <cell r="F8939">
            <v>335695.81</v>
          </cell>
          <cell r="G8939">
            <v>599301.91</v>
          </cell>
          <cell r="H8939">
            <v>206272.41</v>
          </cell>
        </row>
        <row r="8940">
          <cell r="A8940" t="str">
            <v>SL2 5</v>
          </cell>
          <cell r="B8940">
            <v>2712503.72</v>
          </cell>
          <cell r="C8940" t="str">
            <v/>
          </cell>
          <cell r="D8940">
            <v>2095552.3</v>
          </cell>
          <cell r="E8940">
            <v>2555665.92</v>
          </cell>
          <cell r="F8940">
            <v>1301915.9099999999</v>
          </cell>
          <cell r="G8940">
            <v>1686976.360000001</v>
          </cell>
          <cell r="H8940">
            <v>535932.52</v>
          </cell>
        </row>
        <row r="8941">
          <cell r="A8941" t="str">
            <v>SL3 0</v>
          </cell>
          <cell r="B8941">
            <v>791236.1</v>
          </cell>
          <cell r="C8941" t="str">
            <v/>
          </cell>
          <cell r="D8941">
            <v>528996.06000000006</v>
          </cell>
          <cell r="E8941">
            <v>814673.48</v>
          </cell>
          <cell r="F8941">
            <v>287142.07</v>
          </cell>
          <cell r="G8941">
            <v>494118.71000000014</v>
          </cell>
          <cell r="H8941">
            <v>220458.34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>
            <v>529094.40000000002</v>
          </cell>
          <cell r="C8943" t="str">
            <v/>
          </cell>
          <cell r="D8943">
            <v>412891.38</v>
          </cell>
          <cell r="E8943">
            <v>420658.27</v>
          </cell>
          <cell r="F8943">
            <v>319373.38</v>
          </cell>
          <cell r="G8943">
            <v>348100.51000000018</v>
          </cell>
          <cell r="H8943">
            <v>76646.89</v>
          </cell>
        </row>
        <row r="8944">
          <cell r="A8944" t="str">
            <v>SL3 7</v>
          </cell>
          <cell r="B8944">
            <v>2856532.62</v>
          </cell>
          <cell r="C8944" t="str">
            <v/>
          </cell>
          <cell r="D8944">
            <v>2911172.25</v>
          </cell>
          <cell r="E8944">
            <v>2392964.67</v>
          </cell>
          <cell r="F8944">
            <v>1814368.8999999997</v>
          </cell>
          <cell r="G8944">
            <v>1628820.2199999988</v>
          </cell>
          <cell r="H8944">
            <v>579564.26</v>
          </cell>
        </row>
        <row r="8945">
          <cell r="A8945" t="str">
            <v>SL3 8</v>
          </cell>
          <cell r="B8945">
            <v>3075316.34</v>
          </cell>
          <cell r="C8945" t="str">
            <v/>
          </cell>
          <cell r="D8945">
            <v>2988860.68</v>
          </cell>
          <cell r="E8945">
            <v>3091824</v>
          </cell>
          <cell r="F8945">
            <v>1859906.6399999997</v>
          </cell>
          <cell r="G8945">
            <v>1764886.2899999996</v>
          </cell>
          <cell r="H8945">
            <v>573138.28</v>
          </cell>
        </row>
        <row r="8946">
          <cell r="A8946" t="str">
            <v>SL3 9</v>
          </cell>
          <cell r="B8946">
            <v>1122949.93</v>
          </cell>
          <cell r="C8946" t="str">
            <v/>
          </cell>
          <cell r="D8946">
            <v>670596.31000000006</v>
          </cell>
          <cell r="E8946">
            <v>845466.52</v>
          </cell>
          <cell r="F8946">
            <v>288686.5400000001</v>
          </cell>
          <cell r="G8946">
            <v>588019.70000000019</v>
          </cell>
          <cell r="H8946">
            <v>103236.53</v>
          </cell>
        </row>
        <row r="8947">
          <cell r="A8947" t="str">
            <v>SL4 1</v>
          </cell>
          <cell r="B8947">
            <v>490684.2</v>
          </cell>
          <cell r="C8947" t="str">
            <v/>
          </cell>
          <cell r="D8947">
            <v>552753.81999999995</v>
          </cell>
          <cell r="E8947">
            <v>518849.88</v>
          </cell>
          <cell r="F8947">
            <v>142908.03</v>
          </cell>
          <cell r="G8947">
            <v>523765.6</v>
          </cell>
          <cell r="H8947">
            <v>64922.3</v>
          </cell>
        </row>
        <row r="8948">
          <cell r="A8948" t="str">
            <v>SL4 2</v>
          </cell>
          <cell r="B8948">
            <v>1138705.6299999999</v>
          </cell>
          <cell r="C8948" t="str">
            <v/>
          </cell>
          <cell r="D8948">
            <v>1506899.58</v>
          </cell>
          <cell r="E8948">
            <v>1093671.1499999999</v>
          </cell>
          <cell r="F8948">
            <v>311792.43</v>
          </cell>
          <cell r="G8948">
            <v>1564364.1700000002</v>
          </cell>
          <cell r="H8948">
            <v>163853.75</v>
          </cell>
        </row>
        <row r="8949">
          <cell r="A8949" t="str">
            <v>SL4 3</v>
          </cell>
          <cell r="B8949">
            <v>1260603.33</v>
          </cell>
          <cell r="C8949" t="str">
            <v/>
          </cell>
          <cell r="D8949">
            <v>1528403.27</v>
          </cell>
          <cell r="E8949">
            <v>1445062.83</v>
          </cell>
          <cell r="F8949">
            <v>489299.73</v>
          </cell>
          <cell r="G8949">
            <v>765350.44</v>
          </cell>
          <cell r="H8949">
            <v>237695.47</v>
          </cell>
        </row>
        <row r="8950">
          <cell r="A8950" t="str">
            <v>SL4 4</v>
          </cell>
          <cell r="B8950">
            <v>1704700.7</v>
          </cell>
          <cell r="C8950" t="str">
            <v/>
          </cell>
          <cell r="D8950">
            <v>1468513.63</v>
          </cell>
          <cell r="E8950">
            <v>1688768.44</v>
          </cell>
          <cell r="F8950">
            <v>774623.83</v>
          </cell>
          <cell r="G8950">
            <v>1215363.8500000003</v>
          </cell>
          <cell r="H8950">
            <v>337256.39</v>
          </cell>
        </row>
        <row r="8951">
          <cell r="A8951" t="str">
            <v>SL4 5</v>
          </cell>
          <cell r="B8951">
            <v>1401562.07</v>
          </cell>
          <cell r="C8951">
            <v>130100.52999999998</v>
          </cell>
          <cell r="D8951">
            <v>1587212.6</v>
          </cell>
          <cell r="E8951">
            <v>1204295.8899999999</v>
          </cell>
          <cell r="F8951">
            <v>525480.56000000006</v>
          </cell>
          <cell r="G8951">
            <v>863277.53000000014</v>
          </cell>
          <cell r="H8951">
            <v>394574.23</v>
          </cell>
        </row>
        <row r="8952">
          <cell r="A8952" t="str">
            <v>SL4 6</v>
          </cell>
          <cell r="B8952">
            <v>745070.61</v>
          </cell>
          <cell r="C8952" t="str">
            <v/>
          </cell>
          <cell r="D8952">
            <v>757241.5</v>
          </cell>
          <cell r="E8952">
            <v>826315.51</v>
          </cell>
          <cell r="F8952">
            <v>315716.26</v>
          </cell>
          <cell r="G8952">
            <v>540563.84999999986</v>
          </cell>
          <cell r="H8952">
            <v>131451.09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>
            <v>836362.93</v>
          </cell>
          <cell r="C8954" t="str">
            <v/>
          </cell>
          <cell r="D8954">
            <v>1052007.03</v>
          </cell>
          <cell r="E8954">
            <v>500139.56</v>
          </cell>
          <cell r="F8954">
            <v>107928.51</v>
          </cell>
          <cell r="G8954">
            <v>431915.03999999992</v>
          </cell>
          <cell r="H8954">
            <v>89221.66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>
            <v>745184.99</v>
          </cell>
          <cell r="C8956" t="str">
            <v/>
          </cell>
          <cell r="D8956">
            <v>1010250.18</v>
          </cell>
          <cell r="E8956">
            <v>681349.94</v>
          </cell>
          <cell r="F8956">
            <v>239638.55</v>
          </cell>
          <cell r="G8956">
            <v>683801.63</v>
          </cell>
          <cell r="H8956">
            <v>158168.80000000002</v>
          </cell>
        </row>
        <row r="8957">
          <cell r="A8957" t="str">
            <v>SL5 8</v>
          </cell>
          <cell r="B8957">
            <v>1301431.04</v>
          </cell>
          <cell r="C8957" t="str">
            <v/>
          </cell>
          <cell r="D8957">
            <v>1429909.47</v>
          </cell>
          <cell r="E8957">
            <v>1118757.1299999999</v>
          </cell>
          <cell r="F8957">
            <v>252767.90000000005</v>
          </cell>
          <cell r="G8957">
            <v>674919.64</v>
          </cell>
          <cell r="H8957">
            <v>273426.03999999998</v>
          </cell>
        </row>
        <row r="8958">
          <cell r="A8958" t="str">
            <v>SL5 9</v>
          </cell>
          <cell r="B8958">
            <v>1984093.81</v>
          </cell>
          <cell r="C8958" t="str">
            <v/>
          </cell>
          <cell r="D8958">
            <v>1834971.51</v>
          </cell>
          <cell r="E8958">
            <v>992232.3</v>
          </cell>
          <cell r="F8958">
            <v>206981.16999999995</v>
          </cell>
          <cell r="G8958">
            <v>728548.63000000012</v>
          </cell>
          <cell r="H8958">
            <v>150718.07</v>
          </cell>
        </row>
        <row r="8959">
          <cell r="A8959" t="str">
            <v>SL6 0</v>
          </cell>
          <cell r="B8959">
            <v>946819.91</v>
          </cell>
          <cell r="C8959" t="str">
            <v/>
          </cell>
          <cell r="D8959">
            <v>960457.29</v>
          </cell>
          <cell r="E8959">
            <v>822950.93</v>
          </cell>
          <cell r="F8959">
            <v>466852.11999999994</v>
          </cell>
          <cell r="G8959">
            <v>781580.83000000054</v>
          </cell>
          <cell r="H8959">
            <v>177967.31</v>
          </cell>
        </row>
        <row r="8960">
          <cell r="A8960" t="str">
            <v>SL6 1</v>
          </cell>
          <cell r="B8960">
            <v>767379.16</v>
          </cell>
          <cell r="C8960" t="str">
            <v/>
          </cell>
          <cell r="D8960">
            <v>1244496.01</v>
          </cell>
          <cell r="E8960">
            <v>677929.83</v>
          </cell>
          <cell r="F8960">
            <v>218727.45999999996</v>
          </cell>
          <cell r="G8960">
            <v>1113220.2000000004</v>
          </cell>
          <cell r="H8960">
            <v>155910.37</v>
          </cell>
        </row>
        <row r="8961">
          <cell r="A8961" t="str">
            <v>SL6 2</v>
          </cell>
          <cell r="B8961">
            <v>1477114.43</v>
          </cell>
          <cell r="C8961" t="str">
            <v/>
          </cell>
          <cell r="D8961">
            <v>1566597.3</v>
          </cell>
          <cell r="E8961">
            <v>1876447.29</v>
          </cell>
          <cell r="F8961">
            <v>854845.61999999988</v>
          </cell>
          <cell r="G8961">
            <v>1099411.8199999998</v>
          </cell>
          <cell r="H8961">
            <v>324952.03999999998</v>
          </cell>
        </row>
        <row r="8962">
          <cell r="A8962" t="str">
            <v>SL6 3</v>
          </cell>
          <cell r="B8962">
            <v>1064069.73</v>
          </cell>
          <cell r="C8962" t="str">
            <v/>
          </cell>
          <cell r="D8962">
            <v>2028723.79</v>
          </cell>
          <cell r="E8962">
            <v>1573007.38</v>
          </cell>
          <cell r="F8962">
            <v>978761.56</v>
          </cell>
          <cell r="G8962">
            <v>1364905.4799999997</v>
          </cell>
          <cell r="H8962">
            <v>413730.97000000003</v>
          </cell>
        </row>
        <row r="8963">
          <cell r="A8963" t="str">
            <v>SL6 4</v>
          </cell>
          <cell r="B8963">
            <v>1063305.6200000001</v>
          </cell>
          <cell r="C8963" t="str">
            <v/>
          </cell>
          <cell r="D8963">
            <v>1357035.63</v>
          </cell>
          <cell r="E8963">
            <v>1349860.81</v>
          </cell>
          <cell r="F8963">
            <v>528983.9</v>
          </cell>
          <cell r="G8963">
            <v>887789.26999999979</v>
          </cell>
          <cell r="H8963">
            <v>319947</v>
          </cell>
        </row>
        <row r="8964">
          <cell r="A8964" t="str">
            <v>SL6 5</v>
          </cell>
          <cell r="B8964">
            <v>439650.92</v>
          </cell>
          <cell r="C8964" t="str">
            <v/>
          </cell>
          <cell r="D8964">
            <v>1194113.3999999999</v>
          </cell>
          <cell r="E8964">
            <v>610371.54</v>
          </cell>
          <cell r="F8964">
            <v>520054.88000000006</v>
          </cell>
          <cell r="G8964">
            <v>539818.99</v>
          </cell>
          <cell r="H8964">
            <v>265849.78000000003</v>
          </cell>
        </row>
        <row r="8965">
          <cell r="A8965" t="str">
            <v>SL6 6</v>
          </cell>
          <cell r="B8965">
            <v>1032790.75</v>
          </cell>
          <cell r="C8965" t="str">
            <v/>
          </cell>
          <cell r="D8965">
            <v>1606469.63</v>
          </cell>
          <cell r="E8965">
            <v>1077132.45</v>
          </cell>
          <cell r="F8965">
            <v>610514.7799999998</v>
          </cell>
          <cell r="G8965">
            <v>994600.70999999961</v>
          </cell>
          <cell r="H8965">
            <v>280954.99</v>
          </cell>
        </row>
        <row r="8966">
          <cell r="A8966" t="str">
            <v>SL6 7</v>
          </cell>
          <cell r="B8966">
            <v>1137727.3400000001</v>
          </cell>
          <cell r="C8966" t="str">
            <v/>
          </cell>
          <cell r="D8966">
            <v>1322265.31</v>
          </cell>
          <cell r="E8966">
            <v>1505976.41</v>
          </cell>
          <cell r="F8966">
            <v>837523.56999999948</v>
          </cell>
          <cell r="G8966">
            <v>1021638.5899999997</v>
          </cell>
          <cell r="H8966">
            <v>194470.84</v>
          </cell>
        </row>
        <row r="8967">
          <cell r="A8967" t="str">
            <v>SL6 8</v>
          </cell>
          <cell r="B8967">
            <v>1011240.36</v>
          </cell>
          <cell r="C8967" t="str">
            <v/>
          </cell>
          <cell r="D8967">
            <v>1286992.07</v>
          </cell>
          <cell r="E8967">
            <v>1305481.3899999999</v>
          </cell>
          <cell r="F8967">
            <v>480278.13</v>
          </cell>
          <cell r="G8967">
            <v>1009417.8700000001</v>
          </cell>
          <cell r="H8967">
            <v>185425.46</v>
          </cell>
        </row>
        <row r="8968">
          <cell r="A8968" t="str">
            <v>SL6 9</v>
          </cell>
          <cell r="B8968">
            <v>586382.72</v>
          </cell>
          <cell r="C8968" t="str">
            <v/>
          </cell>
          <cell r="D8968">
            <v>903603.46</v>
          </cell>
          <cell r="E8968">
            <v>659654.1</v>
          </cell>
          <cell r="F8968">
            <v>456732.9800000001</v>
          </cell>
          <cell r="G8968">
            <v>673885.14</v>
          </cell>
          <cell r="H8968">
            <v>181936.72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>
            <v>837542.88</v>
          </cell>
          <cell r="C8970" t="str">
            <v/>
          </cell>
          <cell r="D8970">
            <v>873854</v>
          </cell>
          <cell r="E8970">
            <v>1421261.76</v>
          </cell>
          <cell r="F8970">
            <v>314810.91999999993</v>
          </cell>
          <cell r="G8970">
            <v>958168.83000000031</v>
          </cell>
          <cell r="H8970">
            <v>252276.89</v>
          </cell>
        </row>
        <row r="8971">
          <cell r="A8971" t="str">
            <v>SL7 2</v>
          </cell>
          <cell r="B8971">
            <v>861951.32</v>
          </cell>
          <cell r="C8971" t="str">
            <v/>
          </cell>
          <cell r="D8971">
            <v>634501.43000000005</v>
          </cell>
          <cell r="E8971">
            <v>792396.76</v>
          </cell>
          <cell r="F8971">
            <v>228360.36</v>
          </cell>
          <cell r="G8971">
            <v>405368.98999999993</v>
          </cell>
          <cell r="H8971">
            <v>77672.17</v>
          </cell>
        </row>
        <row r="8972">
          <cell r="A8972" t="str">
            <v>SL7 3</v>
          </cell>
          <cell r="B8972">
            <v>901671.99</v>
          </cell>
          <cell r="C8972" t="str">
            <v/>
          </cell>
          <cell r="D8972">
            <v>1119788.76</v>
          </cell>
          <cell r="E8972">
            <v>1081116.26</v>
          </cell>
          <cell r="F8972">
            <v>477088.1700000001</v>
          </cell>
          <cell r="G8972">
            <v>727321.87</v>
          </cell>
          <cell r="H8972">
            <v>271838.65000000002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>
            <v>832576.79</v>
          </cell>
          <cell r="C8974" t="str">
            <v/>
          </cell>
          <cell r="D8974">
            <v>872344.66</v>
          </cell>
          <cell r="E8974">
            <v>828447.82</v>
          </cell>
          <cell r="F8974">
            <v>351180.26000000007</v>
          </cell>
          <cell r="G8974">
            <v>656630.36</v>
          </cell>
          <cell r="H8974">
            <v>162295.76999999999</v>
          </cell>
        </row>
        <row r="8975">
          <cell r="A8975" t="str">
            <v>SL9 0</v>
          </cell>
          <cell r="B8975">
            <v>653620.99</v>
          </cell>
          <cell r="C8975" t="str">
            <v/>
          </cell>
          <cell r="D8975">
            <v>782424.36</v>
          </cell>
          <cell r="E8975">
            <v>701243.43</v>
          </cell>
          <cell r="F8975">
            <v>117669.27</v>
          </cell>
          <cell r="G8975">
            <v>703965.56999999983</v>
          </cell>
          <cell r="H8975">
            <v>129374.03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>
            <v>1011325.49</v>
          </cell>
          <cell r="C8977" t="str">
            <v/>
          </cell>
          <cell r="D8977">
            <v>1131540.8400000001</v>
          </cell>
          <cell r="E8977">
            <v>594600.94999999995</v>
          </cell>
          <cell r="F8977">
            <v>148777.21</v>
          </cell>
          <cell r="G8977">
            <v>797717.2</v>
          </cell>
          <cell r="H8977">
            <v>84303.64</v>
          </cell>
        </row>
        <row r="8978">
          <cell r="A8978" t="str">
            <v>SL9 8</v>
          </cell>
          <cell r="B8978">
            <v>770471.79</v>
          </cell>
          <cell r="C8978" t="str">
            <v/>
          </cell>
          <cell r="D8978">
            <v>822935.86</v>
          </cell>
          <cell r="E8978">
            <v>598440.42000000004</v>
          </cell>
          <cell r="F8978" t="str">
            <v/>
          </cell>
          <cell r="G8978" t="str">
            <v/>
          </cell>
          <cell r="H8978" t="str">
            <v/>
          </cell>
        </row>
        <row r="8979">
          <cell r="A8979" t="str">
            <v>SL9 9</v>
          </cell>
          <cell r="B8979">
            <v>743011.52</v>
          </cell>
          <cell r="C8979" t="str">
            <v/>
          </cell>
          <cell r="D8979">
            <v>1006451.5</v>
          </cell>
          <cell r="E8979">
            <v>772725.48</v>
          </cell>
          <cell r="F8979">
            <v>231920.99</v>
          </cell>
          <cell r="G8979">
            <v>786860.23999999964</v>
          </cell>
          <cell r="H8979">
            <v>163442.92000000001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895050.43</v>
          </cell>
          <cell r="D8981">
            <v>0</v>
          </cell>
          <cell r="E8981">
            <v>0</v>
          </cell>
          <cell r="F8981">
            <v>0</v>
          </cell>
          <cell r="G8981">
            <v>4793.01</v>
          </cell>
          <cell r="H8981">
            <v>0</v>
          </cell>
        </row>
        <row r="8982">
          <cell r="A8982" t="str">
            <v>SM total</v>
          </cell>
          <cell r="B8982">
            <v>35378793.25</v>
          </cell>
          <cell r="C8982">
            <v>895050.43</v>
          </cell>
          <cell r="D8982">
            <v>31650114.27</v>
          </cell>
          <cell r="E8982">
            <v>31503514.920000002</v>
          </cell>
          <cell r="F8982">
            <v>8676391.8200000022</v>
          </cell>
          <cell r="G8982">
            <v>25328049.260000005</v>
          </cell>
          <cell r="H8982">
            <v>10495592.650000002</v>
          </cell>
        </row>
        <row r="8983">
          <cell r="A8983" t="str">
            <v>SM1 1</v>
          </cell>
          <cell r="B8983">
            <v>612624.41</v>
          </cell>
          <cell r="C8983" t="str">
            <v/>
          </cell>
          <cell r="D8983">
            <v>348530.05</v>
          </cell>
          <cell r="E8983">
            <v>546034.04</v>
          </cell>
          <cell r="F8983">
            <v>175592.43999999997</v>
          </cell>
          <cell r="G8983">
            <v>343138.95000000007</v>
          </cell>
          <cell r="H8983">
            <v>61518.130000000005</v>
          </cell>
        </row>
        <row r="8984">
          <cell r="A8984" t="str">
            <v>SM1 2</v>
          </cell>
          <cell r="B8984">
            <v>2122797.89</v>
          </cell>
          <cell r="C8984" t="str">
            <v/>
          </cell>
          <cell r="D8984">
            <v>2103629.7000000002</v>
          </cell>
          <cell r="E8984">
            <v>2142575.2799999998</v>
          </cell>
          <cell r="F8984">
            <v>384372.71000000008</v>
          </cell>
          <cell r="G8984">
            <v>1480011.88</v>
          </cell>
          <cell r="H8984">
            <v>687812.74</v>
          </cell>
        </row>
        <row r="8985">
          <cell r="A8985" t="str">
            <v>SM1 3</v>
          </cell>
          <cell r="B8985">
            <v>2161503.04</v>
          </cell>
          <cell r="C8985" t="str">
            <v/>
          </cell>
          <cell r="D8985">
            <v>2089736.3</v>
          </cell>
          <cell r="E8985">
            <v>2223642.42</v>
          </cell>
          <cell r="F8985">
            <v>609059.85999999987</v>
          </cell>
          <cell r="G8985">
            <v>1521464.6300000001</v>
          </cell>
          <cell r="H8985">
            <v>551553.1</v>
          </cell>
        </row>
        <row r="8986">
          <cell r="A8986" t="str">
            <v>SM1 4</v>
          </cell>
          <cell r="B8986">
            <v>1545299.6</v>
          </cell>
          <cell r="C8986" t="str">
            <v/>
          </cell>
          <cell r="D8986">
            <v>1369777.48</v>
          </cell>
          <cell r="E8986">
            <v>1866810.62</v>
          </cell>
          <cell r="F8986">
            <v>349605.83999999991</v>
          </cell>
          <cell r="G8986">
            <v>1150158.2700000005</v>
          </cell>
          <cell r="H8986">
            <v>382518.22000000003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>
            <v>1849067.49</v>
          </cell>
          <cell r="C8988" t="str">
            <v/>
          </cell>
          <cell r="D8988">
            <v>2152920.1</v>
          </cell>
          <cell r="E8988">
            <v>1471208.87</v>
          </cell>
          <cell r="F8988">
            <v>393091.29</v>
          </cell>
          <cell r="G8988">
            <v>1220647.3599999999</v>
          </cell>
          <cell r="H8988">
            <v>423976.29000000004</v>
          </cell>
        </row>
        <row r="8989">
          <cell r="A8989" t="str">
            <v>SM2 6</v>
          </cell>
          <cell r="B8989">
            <v>1504483.52</v>
          </cell>
          <cell r="C8989" t="str">
            <v/>
          </cell>
          <cell r="D8989">
            <v>1505196.97</v>
          </cell>
          <cell r="E8989">
            <v>1383310.37</v>
          </cell>
          <cell r="F8989">
            <v>316033.21999999997</v>
          </cell>
          <cell r="G8989">
            <v>1132257.1000000001</v>
          </cell>
          <cell r="H8989">
            <v>316206.39</v>
          </cell>
        </row>
        <row r="8990">
          <cell r="A8990" t="str">
            <v>SM2 7</v>
          </cell>
          <cell r="B8990">
            <v>779291.47</v>
          </cell>
          <cell r="C8990" t="str">
            <v/>
          </cell>
          <cell r="D8990">
            <v>877436.43</v>
          </cell>
          <cell r="E8990">
            <v>735151.79</v>
          </cell>
          <cell r="F8990">
            <v>153075.18000000005</v>
          </cell>
          <cell r="G8990">
            <v>649337.65000000014</v>
          </cell>
          <cell r="H8990">
            <v>261554.82</v>
          </cell>
        </row>
        <row r="8991">
          <cell r="A8991" t="str">
            <v>SM3 8</v>
          </cell>
          <cell r="B8991">
            <v>1263908.98</v>
          </cell>
          <cell r="C8991" t="str">
            <v/>
          </cell>
          <cell r="D8991">
            <v>885935.31</v>
          </cell>
          <cell r="E8991">
            <v>888170.8</v>
          </cell>
          <cell r="F8991">
            <v>419092.89</v>
          </cell>
          <cell r="G8991">
            <v>866514.46</v>
          </cell>
          <cell r="H8991">
            <v>317095.15000000002</v>
          </cell>
        </row>
        <row r="8992">
          <cell r="A8992" t="str">
            <v>SM3 9</v>
          </cell>
          <cell r="B8992">
            <v>2376684.0299999998</v>
          </cell>
          <cell r="C8992" t="str">
            <v/>
          </cell>
          <cell r="D8992">
            <v>1940915.16</v>
          </cell>
          <cell r="E8992">
            <v>2199844.5699999998</v>
          </cell>
          <cell r="F8992">
            <v>753942.66</v>
          </cell>
          <cell r="G8992">
            <v>1177214.6700000002</v>
          </cell>
          <cell r="H8992">
            <v>913240.96</v>
          </cell>
        </row>
        <row r="8993">
          <cell r="A8993" t="str">
            <v>SM4 4</v>
          </cell>
          <cell r="B8993">
            <v>2694779.52</v>
          </cell>
          <cell r="C8993" t="str">
            <v/>
          </cell>
          <cell r="D8993">
            <v>1989995.5</v>
          </cell>
          <cell r="E8993">
            <v>2022178.04</v>
          </cell>
          <cell r="F8993">
            <v>567678.31999999995</v>
          </cell>
          <cell r="G8993">
            <v>1649201.5199999998</v>
          </cell>
          <cell r="H8993">
            <v>618011.1</v>
          </cell>
        </row>
        <row r="8994">
          <cell r="A8994" t="str">
            <v>SM4 5</v>
          </cell>
          <cell r="B8994">
            <v>1569567.94</v>
          </cell>
          <cell r="C8994" t="str">
            <v/>
          </cell>
          <cell r="D8994">
            <v>1550673.29</v>
          </cell>
          <cell r="E8994">
            <v>1106788.26</v>
          </cell>
          <cell r="F8994">
            <v>360863.39999999991</v>
          </cell>
          <cell r="G8994">
            <v>1293768.8200000005</v>
          </cell>
          <cell r="H8994">
            <v>312810.03000000003</v>
          </cell>
        </row>
        <row r="8995">
          <cell r="A8995" t="str">
            <v>SM4 6</v>
          </cell>
          <cell r="B8995">
            <v>2864585.94</v>
          </cell>
          <cell r="C8995" t="str">
            <v/>
          </cell>
          <cell r="D8995">
            <v>1849331.22</v>
          </cell>
          <cell r="E8995">
            <v>1832582.52</v>
          </cell>
          <cell r="F8995">
            <v>583070.78000000014</v>
          </cell>
          <cell r="G8995">
            <v>1610602.3700000006</v>
          </cell>
          <cell r="H8995">
            <v>714199.99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>
            <v>2585639.67</v>
          </cell>
          <cell r="C8997" t="str">
            <v/>
          </cell>
          <cell r="D8997">
            <v>1689241.87</v>
          </cell>
          <cell r="E8997">
            <v>1864909.63</v>
          </cell>
          <cell r="F8997">
            <v>542125.04</v>
          </cell>
          <cell r="G8997">
            <v>1322762.0900000008</v>
          </cell>
          <cell r="H8997">
            <v>749829.24</v>
          </cell>
        </row>
        <row r="8998">
          <cell r="A8998" t="str">
            <v>SM5 2</v>
          </cell>
          <cell r="B8998">
            <v>1811724.88</v>
          </cell>
          <cell r="C8998" t="str">
            <v/>
          </cell>
          <cell r="D8998">
            <v>1498435.54</v>
          </cell>
          <cell r="E8998">
            <v>1863461.42</v>
          </cell>
          <cell r="F8998">
            <v>540461.53999999992</v>
          </cell>
          <cell r="G8998">
            <v>1400676.8899999994</v>
          </cell>
          <cell r="H8998">
            <v>602819.09</v>
          </cell>
        </row>
        <row r="8999">
          <cell r="A8999" t="str">
            <v>SM5 3</v>
          </cell>
          <cell r="B8999">
            <v>930738.14</v>
          </cell>
          <cell r="C8999" t="str">
            <v/>
          </cell>
          <cell r="D8999">
            <v>1061478.6599999999</v>
          </cell>
          <cell r="E8999">
            <v>1033071.82</v>
          </cell>
          <cell r="F8999">
            <v>271496.69</v>
          </cell>
          <cell r="G8999">
            <v>979872.40999999957</v>
          </cell>
          <cell r="H8999">
            <v>436479.81</v>
          </cell>
        </row>
        <row r="9000">
          <cell r="A9000" t="str">
            <v>SM5 4</v>
          </cell>
          <cell r="B9000">
            <v>859692.99</v>
          </cell>
          <cell r="C9000" t="str">
            <v/>
          </cell>
          <cell r="D9000">
            <v>1378062.44</v>
          </cell>
          <cell r="E9000">
            <v>904479.58</v>
          </cell>
          <cell r="F9000">
            <v>266771.90000000002</v>
          </cell>
          <cell r="G9000">
            <v>897329.10999999987</v>
          </cell>
          <cell r="H9000">
            <v>272943.41000000003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>
            <v>950338.67</v>
          </cell>
          <cell r="C9002" t="str">
            <v/>
          </cell>
          <cell r="D9002">
            <v>701468.18</v>
          </cell>
          <cell r="E9002">
            <v>830837.82</v>
          </cell>
          <cell r="F9002">
            <v>178607.82999999996</v>
          </cell>
          <cell r="G9002">
            <v>756568.12999999931</v>
          </cell>
          <cell r="H9002">
            <v>181900.30000000002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>
            <v>1220774.1200000001</v>
          </cell>
          <cell r="C9004" t="str">
            <v/>
          </cell>
          <cell r="D9004">
            <v>1108582.33</v>
          </cell>
          <cell r="E9004">
            <v>880350.52</v>
          </cell>
          <cell r="F9004">
            <v>378129.69</v>
          </cell>
          <cell r="G9004">
            <v>845237.36999999988</v>
          </cell>
          <cell r="H9004">
            <v>262644.40000000002</v>
          </cell>
        </row>
        <row r="9005">
          <cell r="A9005" t="str">
            <v>SM6 8</v>
          </cell>
          <cell r="B9005">
            <v>1587038.13</v>
          </cell>
          <cell r="C9005" t="str">
            <v/>
          </cell>
          <cell r="D9005">
            <v>1671495.65</v>
          </cell>
          <cell r="E9005">
            <v>1471338.91</v>
          </cell>
          <cell r="F9005">
            <v>537549.97000000009</v>
          </cell>
          <cell r="G9005">
            <v>1696954.1500000008</v>
          </cell>
          <cell r="H9005">
            <v>734927.4</v>
          </cell>
        </row>
        <row r="9006">
          <cell r="A9006" t="str">
            <v>SM6 9</v>
          </cell>
          <cell r="B9006">
            <v>1627779.72</v>
          </cell>
          <cell r="C9006" t="str">
            <v/>
          </cell>
          <cell r="D9006">
            <v>1498046.18</v>
          </cell>
          <cell r="E9006">
            <v>1338187.8999999999</v>
          </cell>
          <cell r="F9006">
            <v>382511.52</v>
          </cell>
          <cell r="G9006">
            <v>1524309.93</v>
          </cell>
          <cell r="H9006">
            <v>594380.07000000007</v>
          </cell>
        </row>
        <row r="9007">
          <cell r="A9007" t="str">
            <v>SM7 1</v>
          </cell>
          <cell r="B9007">
            <v>1136845.82</v>
          </cell>
          <cell r="C9007" t="str">
            <v/>
          </cell>
          <cell r="D9007">
            <v>985995.16</v>
          </cell>
          <cell r="E9007">
            <v>953462</v>
          </cell>
          <cell r="F9007">
            <v>199043.92999999996</v>
          </cell>
          <cell r="G9007">
            <v>721248.15999999968</v>
          </cell>
          <cell r="H9007">
            <v>329175.71000000002</v>
          </cell>
        </row>
        <row r="9008">
          <cell r="A9008" t="str">
            <v>SM7 2</v>
          </cell>
          <cell r="B9008">
            <v>635158.28</v>
          </cell>
          <cell r="C9008" t="str">
            <v/>
          </cell>
          <cell r="D9008">
            <v>792348.67</v>
          </cell>
          <cell r="E9008">
            <v>1316786.96</v>
          </cell>
          <cell r="F9008">
            <v>189970.30999999997</v>
          </cell>
          <cell r="G9008">
            <v>685597.98999999987</v>
          </cell>
          <cell r="H9008">
            <v>321703.42</v>
          </cell>
        </row>
        <row r="9009">
          <cell r="A9009" t="str">
            <v>SM7 3</v>
          </cell>
          <cell r="B9009">
            <v>688469</v>
          </cell>
          <cell r="C9009" t="str">
            <v/>
          </cell>
          <cell r="D9009">
            <v>600882.07999999996</v>
          </cell>
          <cell r="E9009">
            <v>628330.78</v>
          </cell>
          <cell r="F9009">
            <v>124244.81</v>
          </cell>
          <cell r="G9009">
            <v>398382.34</v>
          </cell>
          <cell r="H9009">
            <v>448292.88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65122.950000000004</v>
          </cell>
          <cell r="C9011">
            <v>3195972.6399999992</v>
          </cell>
          <cell r="D9011">
            <v>67284.92</v>
          </cell>
          <cell r="E9011">
            <v>70737.489999999991</v>
          </cell>
          <cell r="F9011">
            <v>10555.39</v>
          </cell>
          <cell r="G9011">
            <v>170556.72000000003</v>
          </cell>
          <cell r="H9011">
            <v>259850.16000000003</v>
          </cell>
        </row>
        <row r="9012">
          <cell r="A9012" t="str">
            <v>SN total</v>
          </cell>
          <cell r="B9012">
            <v>50027493.029999994</v>
          </cell>
          <cell r="C9012">
            <v>3721667.9999999991</v>
          </cell>
          <cell r="D9012">
            <v>61019678.529999979</v>
          </cell>
          <cell r="E9012">
            <v>95420460.719999984</v>
          </cell>
          <cell r="F9012">
            <v>41370649.030000009</v>
          </cell>
          <cell r="G9012">
            <v>49178652.699999988</v>
          </cell>
          <cell r="H9012">
            <v>13957659.229999999</v>
          </cell>
        </row>
        <row r="9013">
          <cell r="A9013" t="str">
            <v>SN1 1</v>
          </cell>
          <cell r="B9013">
            <v>149807.47</v>
          </cell>
          <cell r="C9013" t="str">
            <v/>
          </cell>
          <cell r="D9013">
            <v>161079.99</v>
          </cell>
          <cell r="E9013">
            <v>318852.67</v>
          </cell>
          <cell r="F9013">
            <v>124812.29000000002</v>
          </cell>
          <cell r="G9013">
            <v>83303.170000000013</v>
          </cell>
          <cell r="H9013" t="str">
            <v/>
          </cell>
        </row>
        <row r="9014">
          <cell r="A9014" t="str">
            <v>SN1 2</v>
          </cell>
          <cell r="B9014">
            <v>1740974.29</v>
          </cell>
          <cell r="C9014" t="str">
            <v/>
          </cell>
          <cell r="D9014">
            <v>1016953.66</v>
          </cell>
          <cell r="E9014">
            <v>2713105.37</v>
          </cell>
          <cell r="F9014">
            <v>1337122.5200000003</v>
          </cell>
          <cell r="G9014">
            <v>573322.55000000016</v>
          </cell>
          <cell r="H9014">
            <v>280959.74</v>
          </cell>
        </row>
        <row r="9015">
          <cell r="A9015" t="str">
            <v>SN1 3</v>
          </cell>
          <cell r="B9015">
            <v>544677.09</v>
          </cell>
          <cell r="C9015" t="str">
            <v/>
          </cell>
          <cell r="D9015">
            <v>880523.88</v>
          </cell>
          <cell r="E9015">
            <v>860043.43</v>
          </cell>
          <cell r="F9015">
            <v>462283.91000000009</v>
          </cell>
          <cell r="G9015">
            <v>504590.85</v>
          </cell>
          <cell r="H9015">
            <v>161476.21</v>
          </cell>
        </row>
        <row r="9016">
          <cell r="A9016" t="str">
            <v>SN1 4</v>
          </cell>
          <cell r="B9016">
            <v>879138.86</v>
          </cell>
          <cell r="C9016" t="str">
            <v/>
          </cell>
          <cell r="D9016">
            <v>1017625.23</v>
          </cell>
          <cell r="E9016">
            <v>1173419.42</v>
          </cell>
          <cell r="F9016">
            <v>1016097.88</v>
          </cell>
          <cell r="G9016">
            <v>709220.63000000012</v>
          </cell>
          <cell r="H9016">
            <v>234753.32</v>
          </cell>
        </row>
        <row r="9017">
          <cell r="A9017" t="str">
            <v>SN1 5</v>
          </cell>
          <cell r="B9017">
            <v>554503.42000000004</v>
          </cell>
          <cell r="C9017" t="str">
            <v/>
          </cell>
          <cell r="D9017">
            <v>712938</v>
          </cell>
          <cell r="E9017">
            <v>1279516.45</v>
          </cell>
          <cell r="F9017">
            <v>406764.63000000006</v>
          </cell>
          <cell r="G9017">
            <v>464896.80999999994</v>
          </cell>
          <cell r="H9017">
            <v>115475.77</v>
          </cell>
        </row>
        <row r="9018">
          <cell r="A9018" t="str">
            <v>SN1 7</v>
          </cell>
          <cell r="B9018">
            <v>482660.02</v>
          </cell>
          <cell r="C9018" t="str">
            <v/>
          </cell>
          <cell r="D9018">
            <v>292925.92</v>
          </cell>
          <cell r="E9018">
            <v>476759.67</v>
          </cell>
          <cell r="F9018">
            <v>349795.8899999999</v>
          </cell>
          <cell r="G9018">
            <v>184190.94999999998</v>
          </cell>
          <cell r="H9018">
            <v>68469.17</v>
          </cell>
        </row>
        <row r="9019">
          <cell r="A9019" t="str">
            <v>SN10 1</v>
          </cell>
          <cell r="B9019">
            <v>355478.31</v>
          </cell>
          <cell r="C9019" t="str">
            <v/>
          </cell>
          <cell r="D9019">
            <v>410943.69</v>
          </cell>
          <cell r="E9019">
            <v>604089.55000000005</v>
          </cell>
          <cell r="F9019">
            <v>251843.50000000003</v>
          </cell>
          <cell r="G9019">
            <v>434736.49000000022</v>
          </cell>
          <cell r="H9019">
            <v>109744.83</v>
          </cell>
        </row>
        <row r="9020">
          <cell r="A9020" t="str">
            <v>SN10 2</v>
          </cell>
          <cell r="B9020">
            <v>929639.47</v>
          </cell>
          <cell r="C9020" t="str">
            <v/>
          </cell>
          <cell r="D9020">
            <v>1117557.17</v>
          </cell>
          <cell r="E9020">
            <v>1853068.11</v>
          </cell>
          <cell r="F9020">
            <v>669235.14000000013</v>
          </cell>
          <cell r="G9020">
            <v>739258.74</v>
          </cell>
          <cell r="H9020">
            <v>300657.08</v>
          </cell>
        </row>
        <row r="9021">
          <cell r="A9021" t="str">
            <v>SN10 3</v>
          </cell>
          <cell r="B9021">
            <v>563982.71</v>
          </cell>
          <cell r="C9021" t="str">
            <v/>
          </cell>
          <cell r="D9021">
            <v>753127.92</v>
          </cell>
          <cell r="E9021">
            <v>1663910.75</v>
          </cell>
          <cell r="F9021">
            <v>484546.50999999989</v>
          </cell>
          <cell r="G9021">
            <v>805567.79000000015</v>
          </cell>
          <cell r="H9021">
            <v>237148.03</v>
          </cell>
        </row>
        <row r="9022">
          <cell r="A9022" t="str">
            <v>SN10 4</v>
          </cell>
          <cell r="B9022">
            <v>470741.52</v>
          </cell>
          <cell r="C9022" t="str">
            <v/>
          </cell>
          <cell r="D9022">
            <v>857055.36</v>
          </cell>
          <cell r="E9022">
            <v>1110246</v>
          </cell>
          <cell r="F9022">
            <v>333668.14999999991</v>
          </cell>
          <cell r="G9022">
            <v>521099.16999999993</v>
          </cell>
          <cell r="H9022">
            <v>129068.82</v>
          </cell>
        </row>
        <row r="9023">
          <cell r="A9023" t="str">
            <v>SN10 5</v>
          </cell>
          <cell r="B9023">
            <v>564505.1</v>
          </cell>
          <cell r="C9023" t="str">
            <v/>
          </cell>
          <cell r="D9023">
            <v>969928.08</v>
          </cell>
          <cell r="E9023">
            <v>1418430.6</v>
          </cell>
          <cell r="F9023">
            <v>479262.28000000009</v>
          </cell>
          <cell r="G9023">
            <v>665391.41000000015</v>
          </cell>
          <cell r="H9023">
            <v>257791.30000000002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>
            <v>561747.22</v>
          </cell>
          <cell r="C9025" t="str">
            <v/>
          </cell>
          <cell r="D9025">
            <v>980582.85</v>
          </cell>
          <cell r="E9025">
            <v>1238807.8</v>
          </cell>
          <cell r="F9025">
            <v>372847.55999999994</v>
          </cell>
          <cell r="G9025">
            <v>671864.87000000011</v>
          </cell>
          <cell r="H9025">
            <v>253867.01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>
            <v>878472.39</v>
          </cell>
          <cell r="C9027" t="str">
            <v/>
          </cell>
          <cell r="D9027">
            <v>1163257.3</v>
          </cell>
          <cell r="E9027">
            <v>1984574.6</v>
          </cell>
          <cell r="F9027">
            <v>533624.83000000007</v>
          </cell>
          <cell r="G9027">
            <v>1007420.3899999999</v>
          </cell>
          <cell r="H9027">
            <v>193097.89</v>
          </cell>
        </row>
        <row r="9028">
          <cell r="A9028" t="str">
            <v>SN11 9</v>
          </cell>
          <cell r="B9028">
            <v>845800.48</v>
          </cell>
          <cell r="C9028" t="str">
            <v/>
          </cell>
          <cell r="D9028">
            <v>1277101.8700000001</v>
          </cell>
          <cell r="E9028">
            <v>2047797.04</v>
          </cell>
          <cell r="F9028">
            <v>373165.3899999999</v>
          </cell>
          <cell r="G9028">
            <v>858489.23000000033</v>
          </cell>
          <cell r="H9028">
            <v>389435.31</v>
          </cell>
        </row>
        <row r="9029">
          <cell r="A9029" t="str">
            <v>SN12 6</v>
          </cell>
          <cell r="B9029">
            <v>927865.04</v>
          </cell>
          <cell r="C9029" t="str">
            <v/>
          </cell>
          <cell r="D9029">
            <v>1321519.3799999999</v>
          </cell>
          <cell r="E9029">
            <v>2037708.15</v>
          </cell>
          <cell r="F9029">
            <v>826010.41000000015</v>
          </cell>
          <cell r="G9029">
            <v>902226.92</v>
          </cell>
          <cell r="H9029">
            <v>157859.86000000002</v>
          </cell>
        </row>
        <row r="9030">
          <cell r="A9030" t="str">
            <v>SN12 7</v>
          </cell>
          <cell r="B9030">
            <v>1231325.46</v>
          </cell>
          <cell r="C9030" t="str">
            <v/>
          </cell>
          <cell r="D9030">
            <v>1354590.85</v>
          </cell>
          <cell r="E9030">
            <v>2659597.02</v>
          </cell>
          <cell r="F9030">
            <v>1171927.1499999992</v>
          </cell>
          <cell r="G9030">
            <v>1245846.1000000008</v>
          </cell>
          <cell r="H9030">
            <v>256406.86000000002</v>
          </cell>
        </row>
        <row r="9031">
          <cell r="A9031" t="str">
            <v>SN12 8</v>
          </cell>
          <cell r="B9031">
            <v>605046.42000000004</v>
          </cell>
          <cell r="C9031" t="str">
            <v/>
          </cell>
          <cell r="D9031">
            <v>842010.2</v>
          </cell>
          <cell r="E9031">
            <v>1161497.92</v>
          </cell>
          <cell r="F9031">
            <v>530128.12999999989</v>
          </cell>
          <cell r="G9031">
            <v>820649.68</v>
          </cell>
          <cell r="H9031">
            <v>95743.37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>
            <v>485622.69</v>
          </cell>
          <cell r="C9033" t="str">
            <v/>
          </cell>
          <cell r="D9033">
            <v>458856.36</v>
          </cell>
          <cell r="E9033">
            <v>968393.91</v>
          </cell>
          <cell r="F9033">
            <v>199578.71000000005</v>
          </cell>
          <cell r="G9033">
            <v>592960.62000000011</v>
          </cell>
          <cell r="H9033">
            <v>123049.61</v>
          </cell>
        </row>
        <row r="9034">
          <cell r="A9034" t="str">
            <v>SN13 8</v>
          </cell>
          <cell r="B9034">
            <v>344603.94</v>
          </cell>
          <cell r="C9034" t="str">
            <v/>
          </cell>
          <cell r="D9034">
            <v>316825.87</v>
          </cell>
          <cell r="E9034">
            <v>477968.36</v>
          </cell>
          <cell r="F9034">
            <v>71456.47</v>
          </cell>
          <cell r="G9034">
            <v>259564.03999999998</v>
          </cell>
          <cell r="H9034">
            <v>73521.430000000008</v>
          </cell>
        </row>
        <row r="9035">
          <cell r="A9035" t="str">
            <v>SN13 9</v>
          </cell>
          <cell r="B9035">
            <v>755431.54</v>
          </cell>
          <cell r="C9035" t="str">
            <v/>
          </cell>
          <cell r="D9035">
            <v>1356353.84</v>
          </cell>
          <cell r="E9035">
            <v>1585628.48</v>
          </cell>
          <cell r="F9035">
            <v>322418.15000000002</v>
          </cell>
          <cell r="G9035">
            <v>1119101.3000000005</v>
          </cell>
          <cell r="H9035">
            <v>298946.51</v>
          </cell>
        </row>
        <row r="9036">
          <cell r="A9036" t="str">
            <v>SN14 0</v>
          </cell>
          <cell r="B9036">
            <v>723702.1</v>
          </cell>
          <cell r="C9036" t="str">
            <v/>
          </cell>
          <cell r="D9036">
            <v>1142801.8700000001</v>
          </cell>
          <cell r="E9036">
            <v>2573522.29</v>
          </cell>
          <cell r="F9036">
            <v>609253.6100000001</v>
          </cell>
          <cell r="G9036">
            <v>1479539.7300000002</v>
          </cell>
          <cell r="H9036">
            <v>449704.5</v>
          </cell>
        </row>
        <row r="9037">
          <cell r="A9037" t="str">
            <v>SN14 6</v>
          </cell>
          <cell r="B9037">
            <v>506445.38</v>
          </cell>
          <cell r="C9037">
            <v>83874.63</v>
          </cell>
          <cell r="D9037">
            <v>1275144.46</v>
          </cell>
          <cell r="E9037">
            <v>1416479.69</v>
          </cell>
          <cell r="F9037">
            <v>370973.84999999992</v>
          </cell>
          <cell r="G9037">
            <v>1042054.5099999995</v>
          </cell>
          <cell r="H9037">
            <v>117019.37</v>
          </cell>
        </row>
        <row r="9038">
          <cell r="A9038" t="str">
            <v>SN14 7</v>
          </cell>
          <cell r="B9038">
            <v>160651.20000000001</v>
          </cell>
          <cell r="C9038" t="str">
            <v/>
          </cell>
          <cell r="D9038">
            <v>356330.74</v>
          </cell>
          <cell r="E9038">
            <v>425583.95</v>
          </cell>
          <cell r="F9038">
            <v>140469.35999999999</v>
          </cell>
          <cell r="G9038">
            <v>247327.74</v>
          </cell>
          <cell r="H9038" t="str">
            <v/>
          </cell>
        </row>
        <row r="9039">
          <cell r="A9039" t="str">
            <v>SN14 8</v>
          </cell>
          <cell r="B9039">
            <v>308302.23</v>
          </cell>
          <cell r="C9039" t="str">
            <v/>
          </cell>
          <cell r="D9039">
            <v>732131.43</v>
          </cell>
          <cell r="E9039">
            <v>681271.77</v>
          </cell>
          <cell r="F9039">
            <v>248173.19</v>
          </cell>
          <cell r="G9039">
            <v>630832.81000000017</v>
          </cell>
          <cell r="H9039">
            <v>112291.07</v>
          </cell>
        </row>
        <row r="9040">
          <cell r="A9040" t="str">
            <v>SN15 1</v>
          </cell>
          <cell r="B9040">
            <v>542006.02</v>
          </cell>
          <cell r="C9040" t="str">
            <v/>
          </cell>
          <cell r="D9040">
            <v>753113.9</v>
          </cell>
          <cell r="E9040">
            <v>1146914.68</v>
          </cell>
          <cell r="F9040">
            <v>337259.78999999992</v>
          </cell>
          <cell r="G9040">
            <v>725551.94</v>
          </cell>
          <cell r="H9040">
            <v>159558.14000000001</v>
          </cell>
        </row>
        <row r="9041">
          <cell r="A9041" t="str">
            <v>SN15 2</v>
          </cell>
          <cell r="B9041">
            <v>508730.71</v>
          </cell>
          <cell r="C9041" t="str">
            <v/>
          </cell>
          <cell r="D9041">
            <v>641276.68000000005</v>
          </cell>
          <cell r="E9041">
            <v>1106701.58</v>
          </cell>
          <cell r="F9041">
            <v>197534.05000000005</v>
          </cell>
          <cell r="G9041">
            <v>552951.73999999987</v>
          </cell>
          <cell r="H9041">
            <v>96046.78</v>
          </cell>
        </row>
        <row r="9042">
          <cell r="A9042" t="str">
            <v>SN15 3</v>
          </cell>
          <cell r="B9042">
            <v>884802.79</v>
          </cell>
          <cell r="C9042">
            <v>97449.26999999999</v>
          </cell>
          <cell r="D9042">
            <v>1229337.72</v>
          </cell>
          <cell r="E9042">
            <v>1857463.39</v>
          </cell>
          <cell r="F9042">
            <v>622242.85000000021</v>
          </cell>
          <cell r="G9042">
            <v>1186253.5399999996</v>
          </cell>
          <cell r="H9042">
            <v>402834.14</v>
          </cell>
        </row>
        <row r="9043">
          <cell r="A9043" t="str">
            <v>SN15 4</v>
          </cell>
          <cell r="B9043">
            <v>846847.11</v>
          </cell>
          <cell r="C9043" t="str">
            <v/>
          </cell>
          <cell r="D9043">
            <v>1043517.66</v>
          </cell>
          <cell r="E9043">
            <v>1825764.86</v>
          </cell>
          <cell r="F9043">
            <v>500063.83000000007</v>
          </cell>
          <cell r="G9043">
            <v>1056682.9300000006</v>
          </cell>
          <cell r="H9043">
            <v>313759.8</v>
          </cell>
        </row>
        <row r="9044">
          <cell r="A9044" t="str">
            <v>SN15 5</v>
          </cell>
          <cell r="B9044">
            <v>399917.44</v>
          </cell>
          <cell r="C9044" t="str">
            <v/>
          </cell>
          <cell r="D9044">
            <v>514006.27</v>
          </cell>
          <cell r="E9044">
            <v>426560</v>
          </cell>
          <cell r="F9044">
            <v>191485.01</v>
          </cell>
          <cell r="G9044">
            <v>418109.93999999994</v>
          </cell>
          <cell r="H9044">
            <v>71671.650000000009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>
            <v>456314.48</v>
          </cell>
          <cell r="C9046" t="str">
            <v/>
          </cell>
          <cell r="D9046">
            <v>1015098.11</v>
          </cell>
          <cell r="E9046">
            <v>1162105.6599999999</v>
          </cell>
          <cell r="F9046">
            <v>263484.05</v>
          </cell>
          <cell r="G9046">
            <v>570243.22999999986</v>
          </cell>
          <cell r="H9046">
            <v>89107.96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>
            <v>844121.45</v>
          </cell>
          <cell r="C9048" t="str">
            <v/>
          </cell>
          <cell r="D9048">
            <v>1379263.92</v>
          </cell>
          <cell r="E9048">
            <v>1501158.19</v>
          </cell>
          <cell r="F9048">
            <v>283879.08999999997</v>
          </cell>
          <cell r="G9048">
            <v>494607.86</v>
          </cell>
          <cell r="H9048">
            <v>182527.57</v>
          </cell>
        </row>
        <row r="9049">
          <cell r="A9049" t="str">
            <v>SN2 1</v>
          </cell>
          <cell r="B9049">
            <v>1617357.26</v>
          </cell>
          <cell r="C9049" t="str">
            <v/>
          </cell>
          <cell r="D9049">
            <v>1242400.02</v>
          </cell>
          <cell r="E9049">
            <v>2743254.95</v>
          </cell>
          <cell r="F9049">
            <v>1200712.1399999999</v>
          </cell>
          <cell r="G9049">
            <v>868341.04000000027</v>
          </cell>
          <cell r="H9049">
            <v>376192.54</v>
          </cell>
        </row>
        <row r="9050">
          <cell r="A9050" t="str">
            <v>SN2 2</v>
          </cell>
          <cell r="B9050">
            <v>1749409.16</v>
          </cell>
          <cell r="C9050" t="str">
            <v/>
          </cell>
          <cell r="D9050">
            <v>1546041.98</v>
          </cell>
          <cell r="E9050">
            <v>2550149.9900000002</v>
          </cell>
          <cell r="F9050">
            <v>1522479.03</v>
          </cell>
          <cell r="G9050">
            <v>1319536.94</v>
          </cell>
          <cell r="H9050">
            <v>320876.75</v>
          </cell>
        </row>
        <row r="9051">
          <cell r="A9051" t="str">
            <v>SN2 5</v>
          </cell>
          <cell r="B9051">
            <v>473650.54</v>
          </cell>
          <cell r="C9051" t="str">
            <v/>
          </cell>
          <cell r="D9051">
            <v>293045.99</v>
          </cell>
          <cell r="E9051">
            <v>888519.3</v>
          </cell>
          <cell r="F9051">
            <v>275473.45</v>
          </cell>
          <cell r="G9051">
            <v>413616.17000000004</v>
          </cell>
          <cell r="H9051">
            <v>92740.35</v>
          </cell>
        </row>
        <row r="9052">
          <cell r="A9052" t="str">
            <v>SN2 7</v>
          </cell>
          <cell r="B9052">
            <v>915744.77</v>
          </cell>
          <cell r="C9052" t="str">
            <v/>
          </cell>
          <cell r="D9052">
            <v>1067963.33</v>
          </cell>
          <cell r="E9052">
            <v>1961076.83</v>
          </cell>
          <cell r="F9052">
            <v>1214567.2199999997</v>
          </cell>
          <cell r="G9052">
            <v>617367.64000000025</v>
          </cell>
          <cell r="H9052">
            <v>221323.43</v>
          </cell>
        </row>
        <row r="9053">
          <cell r="A9053" t="str">
            <v>SN2 8</v>
          </cell>
          <cell r="B9053">
            <v>286106.34999999998</v>
          </cell>
          <cell r="C9053" t="str">
            <v/>
          </cell>
          <cell r="D9053">
            <v>212955.8</v>
          </cell>
          <cell r="E9053">
            <v>648814.16</v>
          </cell>
          <cell r="F9053">
            <v>327008.3</v>
          </cell>
          <cell r="G9053">
            <v>169903.66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>
            <v>1231401.92</v>
          </cell>
          <cell r="C9055" t="str">
            <v/>
          </cell>
          <cell r="D9055">
            <v>1757555.49</v>
          </cell>
          <cell r="E9055">
            <v>2144402.2799999998</v>
          </cell>
          <cell r="F9055">
            <v>1213260.6799999997</v>
          </cell>
          <cell r="G9055">
            <v>1125454.2399999993</v>
          </cell>
          <cell r="H9055">
            <v>556645.26</v>
          </cell>
        </row>
        <row r="9056">
          <cell r="A9056" t="str">
            <v>SN25 2</v>
          </cell>
          <cell r="B9056">
            <v>2351659.4500000002</v>
          </cell>
          <cell r="C9056">
            <v>110654.18000000002</v>
          </cell>
          <cell r="D9056">
            <v>2727406.73</v>
          </cell>
          <cell r="E9056">
            <v>4317274.84</v>
          </cell>
          <cell r="F9056">
            <v>2157068.8300000019</v>
          </cell>
          <cell r="G9056">
            <v>2001246.6799999997</v>
          </cell>
          <cell r="H9056">
            <v>447664.23</v>
          </cell>
        </row>
        <row r="9057">
          <cell r="A9057" t="str">
            <v>SN25 3</v>
          </cell>
          <cell r="B9057">
            <v>870728.46</v>
          </cell>
          <cell r="C9057" t="str">
            <v/>
          </cell>
          <cell r="D9057">
            <v>756836.7</v>
          </cell>
          <cell r="E9057">
            <v>1205835.96</v>
          </cell>
          <cell r="F9057">
            <v>776142.50999999989</v>
          </cell>
          <cell r="G9057">
            <v>746296.22000000009</v>
          </cell>
          <cell r="H9057">
            <v>200112.65</v>
          </cell>
        </row>
        <row r="9058">
          <cell r="A9058" t="str">
            <v>SN25 4</v>
          </cell>
          <cell r="B9058">
            <v>1371534.97</v>
          </cell>
          <cell r="C9058" t="str">
            <v/>
          </cell>
          <cell r="D9058">
            <v>1844023.22</v>
          </cell>
          <cell r="E9058">
            <v>2298239.42</v>
          </cell>
          <cell r="F9058">
            <v>1189203.3800000001</v>
          </cell>
          <cell r="G9058">
            <v>947578.91000000061</v>
          </cell>
          <cell r="H9058">
            <v>349146.17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>
            <v>175799.4</v>
          </cell>
          <cell r="C9061" t="str">
            <v/>
          </cell>
          <cell r="D9061">
            <v>184836.11</v>
          </cell>
          <cell r="E9061">
            <v>227758.74</v>
          </cell>
          <cell r="F9061">
            <v>106916.23</v>
          </cell>
          <cell r="G9061">
            <v>253869.37</v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>
            <v>153710.84</v>
          </cell>
          <cell r="E9062">
            <v>200259.39</v>
          </cell>
          <cell r="F9062">
            <v>80572.639999999999</v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>
            <v>760555.58</v>
          </cell>
          <cell r="C9063" t="str">
            <v/>
          </cell>
          <cell r="D9063">
            <v>1060103.9099999999</v>
          </cell>
          <cell r="E9063">
            <v>1423811.14</v>
          </cell>
          <cell r="F9063">
            <v>906973.24999999988</v>
          </cell>
          <cell r="G9063">
            <v>706628.40999999992</v>
          </cell>
          <cell r="H9063">
            <v>274283.96000000002</v>
          </cell>
        </row>
        <row r="9064">
          <cell r="A9064" t="str">
            <v>SN3 2</v>
          </cell>
          <cell r="B9064">
            <v>1027137.61</v>
          </cell>
          <cell r="C9064" t="str">
            <v/>
          </cell>
          <cell r="D9064">
            <v>815455.49</v>
          </cell>
          <cell r="E9064">
            <v>2159776.64</v>
          </cell>
          <cell r="F9064">
            <v>712953.83000000019</v>
          </cell>
          <cell r="G9064">
            <v>900570.27000000037</v>
          </cell>
          <cell r="H9064">
            <v>269691.71000000002</v>
          </cell>
        </row>
        <row r="9065">
          <cell r="A9065" t="str">
            <v>SN3 3</v>
          </cell>
          <cell r="B9065">
            <v>854773.89</v>
          </cell>
          <cell r="C9065" t="str">
            <v/>
          </cell>
          <cell r="D9065">
            <v>736167.55</v>
          </cell>
          <cell r="E9065">
            <v>1351889.73</v>
          </cell>
          <cell r="F9065">
            <v>1020075.0799999998</v>
          </cell>
          <cell r="G9065">
            <v>662065.31000000006</v>
          </cell>
          <cell r="H9065">
            <v>208313.08000000002</v>
          </cell>
        </row>
        <row r="9066">
          <cell r="A9066" t="str">
            <v>SN3 4</v>
          </cell>
          <cell r="B9066">
            <v>1161897.07</v>
          </cell>
          <cell r="C9066">
            <v>113544.32000000002</v>
          </cell>
          <cell r="D9066">
            <v>1223255.17</v>
          </cell>
          <cell r="E9066">
            <v>2479166.7200000002</v>
          </cell>
          <cell r="F9066">
            <v>1485624.61</v>
          </cell>
          <cell r="G9066">
            <v>1105620.8900000001</v>
          </cell>
          <cell r="H9066">
            <v>591789.65</v>
          </cell>
        </row>
        <row r="9067">
          <cell r="A9067" t="str">
            <v>SN3 5</v>
          </cell>
          <cell r="B9067">
            <v>573345.93000000005</v>
          </cell>
          <cell r="C9067" t="str">
            <v/>
          </cell>
          <cell r="D9067">
            <v>533548.72</v>
          </cell>
          <cell r="E9067">
            <v>809527.07</v>
          </cell>
          <cell r="F9067">
            <v>496732.70000000007</v>
          </cell>
          <cell r="G9067">
            <v>455262.41000000009</v>
          </cell>
          <cell r="H9067">
            <v>146044.42000000001</v>
          </cell>
        </row>
        <row r="9068">
          <cell r="A9068" t="str">
            <v>SN3 6</v>
          </cell>
          <cell r="B9068">
            <v>964770.97</v>
          </cell>
          <cell r="C9068" t="str">
            <v/>
          </cell>
          <cell r="D9068">
            <v>1273685.76</v>
          </cell>
          <cell r="E9068">
            <v>1796168.88</v>
          </cell>
          <cell r="F9068">
            <v>1350133.8799999987</v>
          </cell>
          <cell r="G9068">
            <v>886440.70999999985</v>
          </cell>
          <cell r="H9068">
            <v>292451.40000000002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>
            <v>598174.36</v>
          </cell>
          <cell r="C9080" t="str">
            <v/>
          </cell>
          <cell r="D9080">
            <v>960233.37</v>
          </cell>
          <cell r="E9080">
            <v>983308.52</v>
          </cell>
          <cell r="F9080">
            <v>750418.09</v>
          </cell>
          <cell r="G9080">
            <v>630453.21000000008</v>
          </cell>
          <cell r="H9080">
            <v>208348.35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>
            <v>719285.53</v>
          </cell>
          <cell r="C9082" t="str">
            <v/>
          </cell>
          <cell r="D9082">
            <v>928156.01</v>
          </cell>
          <cell r="E9082">
            <v>1449486.8</v>
          </cell>
          <cell r="F9082">
            <v>654855.27</v>
          </cell>
          <cell r="G9082">
            <v>900054.2999999997</v>
          </cell>
          <cell r="H9082">
            <v>221675.67</v>
          </cell>
        </row>
        <row r="9083">
          <cell r="A9083" t="str">
            <v>SN4 8</v>
          </cell>
          <cell r="B9083">
            <v>592107.64</v>
          </cell>
          <cell r="C9083">
            <v>120172.95999999999</v>
          </cell>
          <cell r="D9083">
            <v>938158.83</v>
          </cell>
          <cell r="E9083">
            <v>1648745.68</v>
          </cell>
          <cell r="F9083">
            <v>707150.93000000017</v>
          </cell>
          <cell r="G9083">
            <v>855245.74999999965</v>
          </cell>
          <cell r="H9083">
            <v>170724.93</v>
          </cell>
        </row>
        <row r="9084">
          <cell r="A9084" t="str">
            <v>SN4 9</v>
          </cell>
          <cell r="B9084">
            <v>521975.35</v>
          </cell>
          <cell r="C9084" t="str">
            <v/>
          </cell>
          <cell r="D9084">
            <v>730659.37</v>
          </cell>
          <cell r="E9084">
            <v>1047412.72</v>
          </cell>
          <cell r="F9084">
            <v>785841.92000000016</v>
          </cell>
          <cell r="G9084">
            <v>477466.86</v>
          </cell>
          <cell r="H9084">
            <v>230514.12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>
            <v>117636.93</v>
          </cell>
          <cell r="C9087" t="str">
            <v/>
          </cell>
          <cell r="D9087">
            <v>203544.6</v>
          </cell>
          <cell r="E9087">
            <v>152389.48000000001</v>
          </cell>
          <cell r="F9087">
            <v>160976.53</v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>
            <v>667435.48</v>
          </cell>
          <cell r="C9088" t="str">
            <v/>
          </cell>
          <cell r="D9088">
            <v>1025393.94</v>
          </cell>
          <cell r="E9088">
            <v>1503543.67</v>
          </cell>
          <cell r="F9088">
            <v>690665.19</v>
          </cell>
          <cell r="G9088">
            <v>680899.8600000001</v>
          </cell>
          <cell r="H9088">
            <v>56227.56</v>
          </cell>
        </row>
        <row r="9089">
          <cell r="A9089" t="str">
            <v>SN5 5</v>
          </cell>
          <cell r="B9089">
            <v>1128083.92</v>
          </cell>
          <cell r="C9089" t="str">
            <v/>
          </cell>
          <cell r="D9089">
            <v>1616806.28</v>
          </cell>
          <cell r="E9089">
            <v>1787040.91</v>
          </cell>
          <cell r="F9089">
            <v>1101899.1499999999</v>
          </cell>
          <cell r="G9089">
            <v>974674.86000000034</v>
          </cell>
          <cell r="H9089">
            <v>328167.85000000003</v>
          </cell>
        </row>
        <row r="9090">
          <cell r="A9090" t="str">
            <v>SN5 6</v>
          </cell>
          <cell r="B9090">
            <v>696110.22</v>
          </cell>
          <cell r="C9090" t="str">
            <v/>
          </cell>
          <cell r="D9090">
            <v>670685.76</v>
          </cell>
          <cell r="E9090">
            <v>1129292.98</v>
          </cell>
          <cell r="F9090">
            <v>657979.07999999984</v>
          </cell>
          <cell r="G9090">
            <v>578570.14000000013</v>
          </cell>
          <cell r="H9090">
            <v>170908.35</v>
          </cell>
        </row>
        <row r="9091">
          <cell r="A9091" t="str">
            <v>SN5 7</v>
          </cell>
          <cell r="B9091">
            <v>335438.44</v>
          </cell>
          <cell r="C9091" t="str">
            <v/>
          </cell>
          <cell r="D9091">
            <v>381014.33</v>
          </cell>
          <cell r="E9091">
            <v>837039.97</v>
          </cell>
          <cell r="F9091">
            <v>256948.63</v>
          </cell>
          <cell r="G9091">
            <v>345309.58</v>
          </cell>
          <cell r="H9091">
            <v>123073.91</v>
          </cell>
        </row>
        <row r="9092">
          <cell r="A9092" t="str">
            <v>SN5 8</v>
          </cell>
          <cell r="B9092">
            <v>1074038.71</v>
          </cell>
          <cell r="C9092" t="str">
            <v/>
          </cell>
          <cell r="D9092">
            <v>829728.78</v>
          </cell>
          <cell r="E9092">
            <v>1895051.85</v>
          </cell>
          <cell r="F9092">
            <v>898776.2100000002</v>
          </cell>
          <cell r="G9092">
            <v>1139405.8299999998</v>
          </cell>
          <cell r="H9092">
            <v>273882</v>
          </cell>
        </row>
        <row r="9093">
          <cell r="A9093" t="str">
            <v>SN6 6</v>
          </cell>
          <cell r="B9093">
            <v>990441</v>
          </cell>
          <cell r="C9093" t="str">
            <v/>
          </cell>
          <cell r="D9093">
            <v>914485.08</v>
          </cell>
          <cell r="E9093">
            <v>1180145.18</v>
          </cell>
          <cell r="F9093">
            <v>347376.0799999999</v>
          </cell>
          <cell r="G9093">
            <v>644170.40000000014</v>
          </cell>
          <cell r="H9093">
            <v>271045.28000000003</v>
          </cell>
        </row>
        <row r="9094">
          <cell r="A9094" t="str">
            <v>SN6 7</v>
          </cell>
          <cell r="B9094">
            <v>682379.37</v>
          </cell>
          <cell r="C9094" t="str">
            <v/>
          </cell>
          <cell r="D9094">
            <v>797625.56</v>
          </cell>
          <cell r="E9094">
            <v>1622268.41</v>
          </cell>
          <cell r="F9094">
            <v>443174.77999999991</v>
          </cell>
          <cell r="G9094">
            <v>978814.99000000034</v>
          </cell>
          <cell r="H9094">
            <v>325788.28999999998</v>
          </cell>
        </row>
        <row r="9095">
          <cell r="A9095" t="str">
            <v>SN6 8</v>
          </cell>
          <cell r="B9095">
            <v>702676.65</v>
          </cell>
          <cell r="C9095" t="str">
            <v/>
          </cell>
          <cell r="D9095">
            <v>731773.66</v>
          </cell>
          <cell r="E9095">
            <v>1417442.16</v>
          </cell>
          <cell r="F9095">
            <v>353759.56</v>
          </cell>
          <cell r="G9095">
            <v>800110.55999999994</v>
          </cell>
          <cell r="H9095">
            <v>209881.01</v>
          </cell>
        </row>
        <row r="9096">
          <cell r="A9096" t="str">
            <v>SN7 7</v>
          </cell>
          <cell r="B9096">
            <v>1114440.46</v>
          </cell>
          <cell r="C9096" t="str">
            <v/>
          </cell>
          <cell r="D9096">
            <v>1114152.3</v>
          </cell>
          <cell r="E9096">
            <v>1901017.85</v>
          </cell>
          <cell r="F9096">
            <v>613837.15</v>
          </cell>
          <cell r="G9096">
            <v>943309.57999999973</v>
          </cell>
          <cell r="H9096">
            <v>268153.75</v>
          </cell>
        </row>
        <row r="9097">
          <cell r="A9097" t="str">
            <v>SN7 8</v>
          </cell>
          <cell r="B9097">
            <v>708408.29</v>
          </cell>
          <cell r="C9097" t="str">
            <v/>
          </cell>
          <cell r="D9097">
            <v>615105.96</v>
          </cell>
          <cell r="E9097">
            <v>595925.6</v>
          </cell>
          <cell r="F9097">
            <v>333091.1999999999</v>
          </cell>
          <cell r="G9097">
            <v>468261.57000000007</v>
          </cell>
          <cell r="H9097">
            <v>103026.6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>
            <v>638089.62</v>
          </cell>
          <cell r="C9099" t="str">
            <v/>
          </cell>
          <cell r="D9099">
            <v>689135.1</v>
          </cell>
          <cell r="E9099">
            <v>667431.04</v>
          </cell>
          <cell r="F9099">
            <v>641423.75</v>
          </cell>
          <cell r="G9099">
            <v>752354.05000000016</v>
          </cell>
          <cell r="H9099">
            <v>102852.16</v>
          </cell>
        </row>
        <row r="9100">
          <cell r="A9100" t="str">
            <v>SN8 2</v>
          </cell>
          <cell r="B9100">
            <v>705598.85</v>
          </cell>
          <cell r="C9100" t="str">
            <v/>
          </cell>
          <cell r="D9100">
            <v>935357.81</v>
          </cell>
          <cell r="E9100">
            <v>822646.83</v>
          </cell>
          <cell r="F9100">
            <v>588610.87999999989</v>
          </cell>
          <cell r="G9100">
            <v>681992.99</v>
          </cell>
          <cell r="H9100">
            <v>73913.11</v>
          </cell>
        </row>
        <row r="9101">
          <cell r="A9101" t="str">
            <v>SN8 3</v>
          </cell>
          <cell r="B9101">
            <v>823132.07</v>
          </cell>
          <cell r="C9101" t="str">
            <v/>
          </cell>
          <cell r="D9101">
            <v>927441.61</v>
          </cell>
          <cell r="E9101">
            <v>1102419.93</v>
          </cell>
          <cell r="F9101">
            <v>452308.96000000008</v>
          </cell>
          <cell r="G9101">
            <v>958980.30000000028</v>
          </cell>
          <cell r="H9101">
            <v>168594.84</v>
          </cell>
        </row>
        <row r="9102">
          <cell r="A9102" t="str">
            <v>SN8 4</v>
          </cell>
          <cell r="B9102">
            <v>267725.84000000003</v>
          </cell>
          <cell r="C9102" t="str">
            <v/>
          </cell>
          <cell r="D9102">
            <v>355653.81</v>
          </cell>
          <cell r="E9102">
            <v>673744.29</v>
          </cell>
          <cell r="F9102">
            <v>440625.1399999999</v>
          </cell>
          <cell r="G9102">
            <v>468403.19999999995</v>
          </cell>
          <cell r="H9102">
            <v>87045.53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>
            <v>439453.67</v>
          </cell>
          <cell r="C9104" t="str">
            <v/>
          </cell>
          <cell r="D9104">
            <v>543076.12</v>
          </cell>
          <cell r="E9104">
            <v>1379910.86</v>
          </cell>
          <cell r="F9104">
            <v>215068.20999999996</v>
          </cell>
          <cell r="G9104">
            <v>586213.61</v>
          </cell>
          <cell r="H9104">
            <v>120066.72</v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>
            <v>271432.34000000003</v>
          </cell>
          <cell r="E9105">
            <v>590591.1</v>
          </cell>
          <cell r="F9105">
            <v>148000.99000000005</v>
          </cell>
          <cell r="G9105">
            <v>395747.78999999992</v>
          </cell>
          <cell r="H9105">
            <v>104650.34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97492.4</v>
          </cell>
          <cell r="C9108">
            <v>3140693.7100000004</v>
          </cell>
          <cell r="D9108">
            <v>989634.16999999993</v>
          </cell>
          <cell r="E9108">
            <v>10581.22</v>
          </cell>
          <cell r="F9108">
            <v>306514.89</v>
          </cell>
          <cell r="G9108">
            <v>115752.60999999999</v>
          </cell>
          <cell r="H9108">
            <v>628112.82999999996</v>
          </cell>
        </row>
        <row r="9109">
          <cell r="A9109" t="str">
            <v>SO total</v>
          </cell>
          <cell r="B9109">
            <v>69997501.920000032</v>
          </cell>
          <cell r="C9109">
            <v>3858720.8900000006</v>
          </cell>
          <cell r="D9109">
            <v>76410336.61999999</v>
          </cell>
          <cell r="E9109">
            <v>107498600.15999998</v>
          </cell>
          <cell r="F9109">
            <v>36728097.069999978</v>
          </cell>
          <cell r="G9109">
            <v>71918287.310000032</v>
          </cell>
          <cell r="H9109">
            <v>20871528.390000001</v>
          </cell>
        </row>
        <row r="9110">
          <cell r="A9110" t="str">
            <v>SO14 0</v>
          </cell>
          <cell r="B9110">
            <v>856591.43</v>
          </cell>
          <cell r="C9110" t="str">
            <v/>
          </cell>
          <cell r="D9110">
            <v>250328.03</v>
          </cell>
          <cell r="E9110">
            <v>879153.54</v>
          </cell>
          <cell r="F9110">
            <v>222877.67</v>
          </cell>
          <cell r="G9110">
            <v>421597.48000000004</v>
          </cell>
          <cell r="H9110">
            <v>164143.34</v>
          </cell>
        </row>
        <row r="9111">
          <cell r="A9111" t="str">
            <v>SO14 1</v>
          </cell>
          <cell r="B9111">
            <v>299939.32</v>
          </cell>
          <cell r="C9111" t="str">
            <v/>
          </cell>
          <cell r="D9111">
            <v>94719.31</v>
          </cell>
          <cell r="E9111">
            <v>234676.08</v>
          </cell>
          <cell r="F9111" t="str">
            <v/>
          </cell>
          <cell r="G9111">
            <v>53267.14</v>
          </cell>
          <cell r="H9111" t="str">
            <v/>
          </cell>
        </row>
        <row r="9112">
          <cell r="A9112" t="str">
            <v>SO14 2</v>
          </cell>
          <cell r="B9112">
            <v>163678.87</v>
          </cell>
          <cell r="C9112" t="str">
            <v/>
          </cell>
          <cell r="D9112">
            <v>97425.2</v>
          </cell>
          <cell r="E9112">
            <v>177146.92</v>
          </cell>
          <cell r="F9112" t="str">
            <v/>
          </cell>
          <cell r="G9112">
            <v>154807.45000000001</v>
          </cell>
          <cell r="H9112" t="str">
            <v/>
          </cell>
        </row>
        <row r="9113">
          <cell r="A9113" t="str">
            <v>SO14 3</v>
          </cell>
          <cell r="B9113">
            <v>985620.38</v>
          </cell>
          <cell r="C9113" t="str">
            <v/>
          </cell>
          <cell r="D9113">
            <v>845881.29</v>
          </cell>
          <cell r="E9113">
            <v>991750.12</v>
          </cell>
          <cell r="F9113">
            <v>381980.08000000007</v>
          </cell>
          <cell r="G9113">
            <v>776378.95000000007</v>
          </cell>
          <cell r="H9113">
            <v>109573.68000000001</v>
          </cell>
        </row>
        <row r="9114">
          <cell r="A9114" t="str">
            <v>SO14 5</v>
          </cell>
          <cell r="B9114">
            <v>164657.96</v>
          </cell>
          <cell r="C9114" t="str">
            <v/>
          </cell>
          <cell r="D9114">
            <v>172825.94</v>
          </cell>
          <cell r="E9114">
            <v>262983.74</v>
          </cell>
          <cell r="F9114" t="str">
            <v/>
          </cell>
          <cell r="G9114">
            <v>136139.29999999999</v>
          </cell>
          <cell r="H9114" t="str">
            <v/>
          </cell>
        </row>
        <row r="9115">
          <cell r="A9115" t="str">
            <v>SO14 6</v>
          </cell>
          <cell r="B9115">
            <v>387310.32</v>
          </cell>
          <cell r="C9115" t="str">
            <v/>
          </cell>
          <cell r="D9115">
            <v>245480.72</v>
          </cell>
          <cell r="E9115">
            <v>457058.27</v>
          </cell>
          <cell r="F9115">
            <v>125639.65999999997</v>
          </cell>
          <cell r="G9115">
            <v>238763.26999999996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>
            <v>136147.89000000001</v>
          </cell>
          <cell r="C9117" t="str">
            <v/>
          </cell>
          <cell r="D9117">
            <v>157300.18</v>
          </cell>
          <cell r="E9117">
            <v>261085.9</v>
          </cell>
          <cell r="F9117">
            <v>119187.14</v>
          </cell>
          <cell r="G9117">
            <v>270277.46999999997</v>
          </cell>
          <cell r="H9117">
            <v>45271.840000000004</v>
          </cell>
        </row>
        <row r="9118">
          <cell r="A9118" t="str">
            <v>SO15 1</v>
          </cell>
          <cell r="B9118">
            <v>131257.16</v>
          </cell>
          <cell r="C9118" t="str">
            <v/>
          </cell>
          <cell r="D9118">
            <v>260939.74</v>
          </cell>
          <cell r="E9118">
            <v>281714.92</v>
          </cell>
          <cell r="F9118">
            <v>120579.73</v>
          </cell>
          <cell r="G9118">
            <v>297994.40999999997</v>
          </cell>
          <cell r="H9118" t="str">
            <v/>
          </cell>
        </row>
        <row r="9119">
          <cell r="A9119" t="str">
            <v>SO15 2</v>
          </cell>
          <cell r="B9119">
            <v>742152.95</v>
          </cell>
          <cell r="C9119" t="str">
            <v/>
          </cell>
          <cell r="D9119">
            <v>665532.91</v>
          </cell>
          <cell r="E9119">
            <v>782358.82</v>
          </cell>
          <cell r="F9119">
            <v>312986.67</v>
          </cell>
          <cell r="G9119">
            <v>654729.77000000014</v>
          </cell>
          <cell r="H9119">
            <v>68617.22</v>
          </cell>
        </row>
        <row r="9120">
          <cell r="A9120" t="str">
            <v>SO15 3</v>
          </cell>
          <cell r="B9120">
            <v>840068.2</v>
          </cell>
          <cell r="C9120" t="str">
            <v/>
          </cell>
          <cell r="D9120">
            <v>770752.69</v>
          </cell>
          <cell r="E9120">
            <v>1428603.02</v>
          </cell>
          <cell r="F9120">
            <v>361793.65999999992</v>
          </cell>
          <cell r="G9120">
            <v>864445.16999999958</v>
          </cell>
          <cell r="H9120">
            <v>117237.78</v>
          </cell>
        </row>
        <row r="9121">
          <cell r="A9121" t="str">
            <v>SO15 4</v>
          </cell>
          <cell r="B9121">
            <v>501589.43</v>
          </cell>
          <cell r="C9121" t="str">
            <v/>
          </cell>
          <cell r="D9121">
            <v>410070.13</v>
          </cell>
          <cell r="E9121">
            <v>631577.62</v>
          </cell>
          <cell r="F9121">
            <v>300452.88</v>
          </cell>
          <cell r="G9121">
            <v>397584.38000000006</v>
          </cell>
          <cell r="H9121">
            <v>81618.89</v>
          </cell>
        </row>
        <row r="9122">
          <cell r="A9122" t="str">
            <v>SO15 5</v>
          </cell>
          <cell r="B9122">
            <v>1206971.45</v>
          </cell>
          <cell r="C9122" t="str">
            <v/>
          </cell>
          <cell r="D9122">
            <v>1249248.71</v>
          </cell>
          <cell r="E9122">
            <v>1783436.69</v>
          </cell>
          <cell r="F9122">
            <v>684579.66</v>
          </cell>
          <cell r="G9122">
            <v>962771.14999999967</v>
          </cell>
          <cell r="H9122">
            <v>377731.07</v>
          </cell>
        </row>
        <row r="9123">
          <cell r="A9123" t="str">
            <v>SO15 7</v>
          </cell>
          <cell r="B9123">
            <v>280952.27</v>
          </cell>
          <cell r="C9123" t="str">
            <v/>
          </cell>
          <cell r="D9123">
            <v>338915.75</v>
          </cell>
          <cell r="E9123">
            <v>271833.71000000002</v>
          </cell>
          <cell r="F9123">
            <v>175923.01</v>
          </cell>
          <cell r="G9123">
            <v>239699.93</v>
          </cell>
          <cell r="H9123">
            <v>127848.54000000001</v>
          </cell>
        </row>
        <row r="9124">
          <cell r="A9124" t="str">
            <v>SO15 8</v>
          </cell>
          <cell r="B9124">
            <v>295869.14</v>
          </cell>
          <cell r="C9124" t="str">
            <v/>
          </cell>
          <cell r="D9124">
            <v>239195.14</v>
          </cell>
          <cell r="E9124">
            <v>567693.93999999994</v>
          </cell>
          <cell r="F9124">
            <v>165573.66</v>
          </cell>
          <cell r="G9124">
            <v>353628.07</v>
          </cell>
          <cell r="H9124">
            <v>64061.49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>
            <v>289678.05</v>
          </cell>
          <cell r="C9126" t="str">
            <v/>
          </cell>
          <cell r="D9126">
            <v>429017.25</v>
          </cell>
          <cell r="E9126">
            <v>287084.69</v>
          </cell>
          <cell r="F9126">
            <v>144986.83000000005</v>
          </cell>
          <cell r="G9126">
            <v>224674.06999999998</v>
          </cell>
          <cell r="H9126">
            <v>80504.990000000005</v>
          </cell>
        </row>
        <row r="9127">
          <cell r="A9127" t="str">
            <v>SO16 2</v>
          </cell>
          <cell r="B9127">
            <v>96809.17</v>
          </cell>
          <cell r="C9127" t="str">
            <v/>
          </cell>
          <cell r="D9127">
            <v>55336.67</v>
          </cell>
          <cell r="E9127">
            <v>224608.35</v>
          </cell>
          <cell r="F9127" t="str">
            <v/>
          </cell>
          <cell r="G9127">
            <v>76833.780000000013</v>
          </cell>
          <cell r="H9127" t="str">
            <v/>
          </cell>
        </row>
        <row r="9128">
          <cell r="A9128" t="str">
            <v>SO16 3</v>
          </cell>
          <cell r="B9128">
            <v>930887.71</v>
          </cell>
          <cell r="C9128" t="str">
            <v/>
          </cell>
          <cell r="D9128">
            <v>802283.73</v>
          </cell>
          <cell r="E9128">
            <v>1200292.7</v>
          </cell>
          <cell r="F9128">
            <v>379107.63</v>
          </cell>
          <cell r="G9128">
            <v>772847.30000000028</v>
          </cell>
          <cell r="H9128">
            <v>257024.35</v>
          </cell>
        </row>
        <row r="9129">
          <cell r="A9129" t="str">
            <v>SO16 4</v>
          </cell>
          <cell r="B9129">
            <v>916618.38</v>
          </cell>
          <cell r="C9129" t="str">
            <v/>
          </cell>
          <cell r="D9129">
            <v>815197.86</v>
          </cell>
          <cell r="E9129">
            <v>1341020.26</v>
          </cell>
          <cell r="F9129">
            <v>522134.18000000005</v>
          </cell>
          <cell r="G9129">
            <v>585395.51999999967</v>
          </cell>
          <cell r="H9129">
            <v>249087.88</v>
          </cell>
        </row>
        <row r="9130">
          <cell r="A9130" t="str">
            <v>SO16 5</v>
          </cell>
          <cell r="B9130">
            <v>1119019.58</v>
          </cell>
          <cell r="C9130" t="str">
            <v/>
          </cell>
          <cell r="D9130">
            <v>847316.43</v>
          </cell>
          <cell r="E9130">
            <v>1442324.06</v>
          </cell>
          <cell r="F9130">
            <v>496030.74999999994</v>
          </cell>
          <cell r="G9130">
            <v>966345.15000000026</v>
          </cell>
          <cell r="H9130">
            <v>273203.81</v>
          </cell>
        </row>
        <row r="9131">
          <cell r="A9131" t="str">
            <v>SO16 6</v>
          </cell>
          <cell r="B9131">
            <v>1020317.39</v>
          </cell>
          <cell r="C9131" t="str">
            <v/>
          </cell>
          <cell r="D9131">
            <v>859603.43</v>
          </cell>
          <cell r="E9131">
            <v>1409451.08</v>
          </cell>
          <cell r="F9131">
            <v>461599.19000000006</v>
          </cell>
          <cell r="G9131">
            <v>1142630.4800000002</v>
          </cell>
          <cell r="H9131">
            <v>234954.14</v>
          </cell>
        </row>
        <row r="9132">
          <cell r="A9132" t="str">
            <v>SO16 7</v>
          </cell>
          <cell r="B9132">
            <v>899362.29</v>
          </cell>
          <cell r="C9132" t="str">
            <v/>
          </cell>
          <cell r="D9132">
            <v>824355.72</v>
          </cell>
          <cell r="E9132">
            <v>918555.72</v>
          </cell>
          <cell r="F9132">
            <v>231832.12999999995</v>
          </cell>
          <cell r="G9132">
            <v>929909.92999999993</v>
          </cell>
          <cell r="H9132">
            <v>109451.12</v>
          </cell>
        </row>
        <row r="9133">
          <cell r="A9133" t="str">
            <v>SO16 8</v>
          </cell>
          <cell r="B9133">
            <v>1231971.02</v>
          </cell>
          <cell r="C9133" t="str">
            <v/>
          </cell>
          <cell r="D9133">
            <v>1155747.81</v>
          </cell>
          <cell r="E9133">
            <v>1945880.69</v>
          </cell>
          <cell r="F9133">
            <v>1039902.8499999997</v>
          </cell>
          <cell r="G9133">
            <v>1173711.6699999995</v>
          </cell>
          <cell r="H9133">
            <v>565485.1</v>
          </cell>
        </row>
        <row r="9134">
          <cell r="A9134" t="str">
            <v>SO16 9</v>
          </cell>
          <cell r="B9134">
            <v>1254636.01</v>
          </cell>
          <cell r="C9134" t="str">
            <v/>
          </cell>
          <cell r="D9134">
            <v>804516.03</v>
          </cell>
          <cell r="E9134">
            <v>1897963.94</v>
          </cell>
          <cell r="F9134">
            <v>799784.00999999989</v>
          </cell>
          <cell r="G9134">
            <v>1497403.8100000003</v>
          </cell>
          <cell r="H9134">
            <v>414839.84</v>
          </cell>
        </row>
        <row r="9135">
          <cell r="A9135" t="str">
            <v>SO17 1</v>
          </cell>
          <cell r="B9135">
            <v>444369.31</v>
          </cell>
          <cell r="C9135" t="str">
            <v/>
          </cell>
          <cell r="D9135">
            <v>434540.54</v>
          </cell>
          <cell r="E9135">
            <v>610871.41</v>
          </cell>
          <cell r="F9135">
            <v>155401.26</v>
          </cell>
          <cell r="G9135">
            <v>358985.74999999994</v>
          </cell>
          <cell r="H9135" t="str">
            <v/>
          </cell>
        </row>
        <row r="9136">
          <cell r="A9136" t="str">
            <v>SO17 2</v>
          </cell>
          <cell r="B9136">
            <v>530431.81999999995</v>
          </cell>
          <cell r="C9136" t="str">
            <v/>
          </cell>
          <cell r="D9136">
            <v>396102</v>
          </cell>
          <cell r="E9136">
            <v>664049.02</v>
          </cell>
          <cell r="F9136">
            <v>341927.58999999991</v>
          </cell>
          <cell r="G9136">
            <v>329244.8299999999</v>
          </cell>
          <cell r="H9136">
            <v>76743.67</v>
          </cell>
        </row>
        <row r="9137">
          <cell r="A9137" t="str">
            <v>SO17 3</v>
          </cell>
          <cell r="B9137">
            <v>374078.35</v>
          </cell>
          <cell r="C9137" t="str">
            <v/>
          </cell>
          <cell r="D9137">
            <v>142237.74</v>
          </cell>
          <cell r="E9137">
            <v>432632.93</v>
          </cell>
          <cell r="F9137">
            <v>70193.429999999978</v>
          </cell>
          <cell r="G9137">
            <v>159734.63000000003</v>
          </cell>
          <cell r="H9137" t="str">
            <v/>
          </cell>
        </row>
        <row r="9138">
          <cell r="A9138" t="str">
            <v>SO18 1</v>
          </cell>
          <cell r="B9138">
            <v>868598.83</v>
          </cell>
          <cell r="C9138" t="str">
            <v/>
          </cell>
          <cell r="D9138">
            <v>961881.45</v>
          </cell>
          <cell r="E9138">
            <v>1192044.93</v>
          </cell>
          <cell r="F9138">
            <v>523353.08999999991</v>
          </cell>
          <cell r="G9138">
            <v>802946.27999999991</v>
          </cell>
          <cell r="H9138">
            <v>269288.77</v>
          </cell>
        </row>
        <row r="9139">
          <cell r="A9139" t="str">
            <v>SO18 2</v>
          </cell>
          <cell r="B9139">
            <v>952953.88</v>
          </cell>
          <cell r="C9139" t="str">
            <v/>
          </cell>
          <cell r="D9139">
            <v>817114.42</v>
          </cell>
          <cell r="E9139">
            <v>1351197.8</v>
          </cell>
          <cell r="F9139">
            <v>512031.31</v>
          </cell>
          <cell r="G9139">
            <v>1134226.0899999994</v>
          </cell>
          <cell r="H9139">
            <v>332372.36</v>
          </cell>
        </row>
        <row r="9140">
          <cell r="A9140" t="str">
            <v>SO18 3</v>
          </cell>
          <cell r="B9140">
            <v>501818.48</v>
          </cell>
          <cell r="C9140" t="str">
            <v/>
          </cell>
          <cell r="D9140">
            <v>496663.92</v>
          </cell>
          <cell r="E9140">
            <v>744938.8</v>
          </cell>
          <cell r="F9140">
            <v>252528.57</v>
          </cell>
          <cell r="G9140">
            <v>573635.26999999979</v>
          </cell>
          <cell r="H9140">
            <v>213087.43</v>
          </cell>
        </row>
        <row r="9141">
          <cell r="A9141" t="str">
            <v>SO18 4</v>
          </cell>
          <cell r="B9141">
            <v>471240.29</v>
          </cell>
          <cell r="C9141" t="str">
            <v/>
          </cell>
          <cell r="D9141">
            <v>343156.49</v>
          </cell>
          <cell r="E9141">
            <v>585854.49</v>
          </cell>
          <cell r="F9141">
            <v>252934.26</v>
          </cell>
          <cell r="G9141">
            <v>507740.94999999984</v>
          </cell>
          <cell r="H9141">
            <v>178061.08000000002</v>
          </cell>
        </row>
        <row r="9142">
          <cell r="A9142" t="str">
            <v>SO18 5</v>
          </cell>
          <cell r="B9142">
            <v>647026.15</v>
          </cell>
          <cell r="C9142" t="str">
            <v/>
          </cell>
          <cell r="D9142">
            <v>809571.98</v>
          </cell>
          <cell r="E9142">
            <v>1583306.23</v>
          </cell>
          <cell r="F9142">
            <v>464281.3299999999</v>
          </cell>
          <cell r="G9142">
            <v>960684.28999999992</v>
          </cell>
          <cell r="H9142">
            <v>215988.07</v>
          </cell>
        </row>
        <row r="9143">
          <cell r="A9143" t="str">
            <v>SO18 6</v>
          </cell>
          <cell r="B9143">
            <v>321690.15999999997</v>
          </cell>
          <cell r="C9143" t="str">
            <v/>
          </cell>
          <cell r="D9143">
            <v>177732.44</v>
          </cell>
          <cell r="E9143">
            <v>367203.46</v>
          </cell>
          <cell r="F9143">
            <v>143807.71</v>
          </cell>
          <cell r="G9143">
            <v>326015.14000000007</v>
          </cell>
          <cell r="H9143">
            <v>73339.360000000001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>
            <v>325470.46000000002</v>
          </cell>
          <cell r="C9145" t="str">
            <v/>
          </cell>
          <cell r="D9145">
            <v>299135.39</v>
          </cell>
          <cell r="E9145">
            <v>641519.98</v>
          </cell>
          <cell r="F9145">
            <v>257518.24000000005</v>
          </cell>
          <cell r="G9145">
            <v>532384.15</v>
          </cell>
          <cell r="H9145">
            <v>161912.26</v>
          </cell>
        </row>
        <row r="9146">
          <cell r="A9146" t="str">
            <v>SO19 1</v>
          </cell>
          <cell r="B9146">
            <v>169697.97</v>
          </cell>
          <cell r="C9146" t="str">
            <v/>
          </cell>
          <cell r="D9146">
            <v>172283.29</v>
          </cell>
          <cell r="E9146">
            <v>388502.33</v>
          </cell>
          <cell r="F9146">
            <v>231270.94000000003</v>
          </cell>
          <cell r="G9146">
            <v>432196.33000000013</v>
          </cell>
          <cell r="H9146">
            <v>131496.09</v>
          </cell>
        </row>
        <row r="9147">
          <cell r="A9147" t="str">
            <v>SO19 2</v>
          </cell>
          <cell r="B9147">
            <v>655642.48</v>
          </cell>
          <cell r="C9147" t="str">
            <v/>
          </cell>
          <cell r="D9147">
            <v>685223.79</v>
          </cell>
          <cell r="E9147">
            <v>1524534.14</v>
          </cell>
          <cell r="F9147">
            <v>519222.53</v>
          </cell>
          <cell r="G9147">
            <v>939163.52000000014</v>
          </cell>
          <cell r="H9147">
            <v>310520.52</v>
          </cell>
        </row>
        <row r="9148">
          <cell r="A9148" t="str">
            <v>SO19 4</v>
          </cell>
          <cell r="B9148">
            <v>194863.32</v>
          </cell>
          <cell r="C9148" t="str">
            <v/>
          </cell>
          <cell r="D9148">
            <v>289532.18</v>
          </cell>
          <cell r="E9148">
            <v>227965.45</v>
          </cell>
          <cell r="F9148">
            <v>125703.02</v>
          </cell>
          <cell r="G9148">
            <v>147266.26</v>
          </cell>
          <cell r="H9148">
            <v>57065.73</v>
          </cell>
        </row>
        <row r="9149">
          <cell r="A9149" t="str">
            <v>SO19 5</v>
          </cell>
          <cell r="B9149">
            <v>164668.79</v>
          </cell>
          <cell r="C9149" t="str">
            <v/>
          </cell>
          <cell r="D9149">
            <v>250875.38</v>
          </cell>
          <cell r="E9149">
            <v>362274.03</v>
          </cell>
          <cell r="F9149">
            <v>199885.85</v>
          </cell>
          <cell r="G9149">
            <v>145238.03999999998</v>
          </cell>
          <cell r="H9149">
            <v>77750.48</v>
          </cell>
        </row>
        <row r="9150">
          <cell r="A9150" t="str">
            <v>SO19 6</v>
          </cell>
          <cell r="B9150">
            <v>766835.91</v>
          </cell>
          <cell r="C9150" t="str">
            <v/>
          </cell>
          <cell r="D9150">
            <v>631542.18000000005</v>
          </cell>
          <cell r="E9150">
            <v>1638950.87</v>
          </cell>
          <cell r="F9150">
            <v>480952.13000000006</v>
          </cell>
          <cell r="G9150">
            <v>876191.41</v>
          </cell>
          <cell r="H9150">
            <v>244879.27000000002</v>
          </cell>
        </row>
        <row r="9151">
          <cell r="A9151" t="str">
            <v>SO19 7</v>
          </cell>
          <cell r="B9151">
            <v>686628.99</v>
          </cell>
          <cell r="C9151" t="str">
            <v/>
          </cell>
          <cell r="D9151">
            <v>769115.99</v>
          </cell>
          <cell r="E9151">
            <v>1342014.55</v>
          </cell>
          <cell r="F9151">
            <v>551964.47</v>
          </cell>
          <cell r="G9151">
            <v>824500.52999999991</v>
          </cell>
          <cell r="H9151">
            <v>247338.81</v>
          </cell>
        </row>
        <row r="9152">
          <cell r="A9152" t="str">
            <v>SO19 8</v>
          </cell>
          <cell r="B9152">
            <v>738234.53</v>
          </cell>
          <cell r="C9152" t="str">
            <v/>
          </cell>
          <cell r="D9152">
            <v>1058737.77</v>
          </cell>
          <cell r="E9152">
            <v>1559772.97</v>
          </cell>
          <cell r="F9152">
            <v>640922.18999999994</v>
          </cell>
          <cell r="G9152">
            <v>1025388.5899999997</v>
          </cell>
          <cell r="H9152">
            <v>434439.07</v>
          </cell>
        </row>
        <row r="9153">
          <cell r="A9153" t="str">
            <v>SO19 9</v>
          </cell>
          <cell r="B9153">
            <v>1449839.79</v>
          </cell>
          <cell r="C9153">
            <v>111103.20000000001</v>
          </cell>
          <cell r="D9153">
            <v>1625374.16</v>
          </cell>
          <cell r="E9153">
            <v>3265816.47</v>
          </cell>
          <cell r="F9153">
            <v>861207.99999999988</v>
          </cell>
          <cell r="G9153">
            <v>2103540.21</v>
          </cell>
          <cell r="H9153">
            <v>514451.9</v>
          </cell>
        </row>
        <row r="9154">
          <cell r="A9154" t="str">
            <v>SO20 6</v>
          </cell>
          <cell r="B9154">
            <v>308360.94</v>
          </cell>
          <cell r="C9154" t="str">
            <v/>
          </cell>
          <cell r="D9154">
            <v>604799.94999999995</v>
          </cell>
          <cell r="E9154">
            <v>633521.42000000004</v>
          </cell>
          <cell r="F9154">
            <v>290665.40000000008</v>
          </cell>
          <cell r="G9154">
            <v>514856.44999999995</v>
          </cell>
          <cell r="H9154">
            <v>124489.03</v>
          </cell>
        </row>
        <row r="9155">
          <cell r="A9155" t="str">
            <v>SO20 8</v>
          </cell>
          <cell r="B9155">
            <v>454144.76</v>
          </cell>
          <cell r="C9155" t="str">
            <v/>
          </cell>
          <cell r="D9155">
            <v>747905.71</v>
          </cell>
          <cell r="E9155">
            <v>780828.53</v>
          </cell>
          <cell r="F9155">
            <v>173565.31</v>
          </cell>
          <cell r="G9155">
            <v>555467.46</v>
          </cell>
          <cell r="H9155">
            <v>145153.17000000001</v>
          </cell>
        </row>
        <row r="9156">
          <cell r="A9156" t="str">
            <v>SO21 1</v>
          </cell>
          <cell r="B9156">
            <v>902888.39</v>
          </cell>
          <cell r="C9156" t="str">
            <v/>
          </cell>
          <cell r="D9156">
            <v>1022639.96</v>
          </cell>
          <cell r="E9156">
            <v>1028245.86</v>
          </cell>
          <cell r="F9156">
            <v>305065.34999999998</v>
          </cell>
          <cell r="G9156">
            <v>1029622.4</v>
          </cell>
          <cell r="H9156">
            <v>359682.49</v>
          </cell>
        </row>
        <row r="9157">
          <cell r="A9157" t="str">
            <v>SO21 2</v>
          </cell>
          <cell r="B9157">
            <v>695166.39</v>
          </cell>
          <cell r="C9157" t="str">
            <v/>
          </cell>
          <cell r="D9157">
            <v>1071591.28</v>
          </cell>
          <cell r="E9157">
            <v>859357.93</v>
          </cell>
          <cell r="F9157">
            <v>217487.59</v>
          </cell>
          <cell r="G9157">
            <v>736172.69000000018</v>
          </cell>
          <cell r="H9157">
            <v>176045.78</v>
          </cell>
        </row>
        <row r="9158">
          <cell r="A9158" t="str">
            <v>SO21 3</v>
          </cell>
          <cell r="B9158">
            <v>776451.16</v>
          </cell>
          <cell r="C9158" t="str">
            <v/>
          </cell>
          <cell r="D9158">
            <v>846759.35</v>
          </cell>
          <cell r="E9158">
            <v>1187018.21</v>
          </cell>
          <cell r="F9158">
            <v>571149.43000000005</v>
          </cell>
          <cell r="G9158">
            <v>584014.14</v>
          </cell>
          <cell r="H9158">
            <v>307074.93</v>
          </cell>
        </row>
        <row r="9159">
          <cell r="A9159" t="str">
            <v>SO22 4</v>
          </cell>
          <cell r="B9159">
            <v>796638.88</v>
          </cell>
          <cell r="C9159" t="str">
            <v/>
          </cell>
          <cell r="D9159">
            <v>729945.03</v>
          </cell>
          <cell r="E9159">
            <v>1105848.29</v>
          </cell>
          <cell r="F9159">
            <v>397074.15</v>
          </cell>
          <cell r="G9159">
            <v>797039.24000000011</v>
          </cell>
          <cell r="H9159">
            <v>202028.49</v>
          </cell>
        </row>
        <row r="9160">
          <cell r="A9160" t="str">
            <v>SO22 5</v>
          </cell>
          <cell r="B9160">
            <v>758052.32</v>
          </cell>
          <cell r="C9160" t="str">
            <v/>
          </cell>
          <cell r="D9160">
            <v>1213598.1200000001</v>
          </cell>
          <cell r="E9160">
            <v>1030230.02</v>
          </cell>
          <cell r="F9160">
            <v>236209.65999999997</v>
          </cell>
          <cell r="G9160">
            <v>849248.72999999975</v>
          </cell>
          <cell r="H9160">
            <v>156818.51</v>
          </cell>
        </row>
        <row r="9161">
          <cell r="A9161" t="str">
            <v>SO22 6</v>
          </cell>
          <cell r="B9161">
            <v>817499.8</v>
          </cell>
          <cell r="C9161" t="str">
            <v/>
          </cell>
          <cell r="D9161">
            <v>1198375.94</v>
          </cell>
          <cell r="E9161">
            <v>1156963.29</v>
          </cell>
          <cell r="F9161">
            <v>395560.48</v>
          </cell>
          <cell r="G9161">
            <v>940224.25999999989</v>
          </cell>
          <cell r="H9161">
            <v>257104.1</v>
          </cell>
        </row>
        <row r="9162">
          <cell r="A9162" t="str">
            <v>SO23 0</v>
          </cell>
          <cell r="B9162">
            <v>308071.84999999998</v>
          </cell>
          <cell r="C9162" t="str">
            <v/>
          </cell>
          <cell r="D9162">
            <v>496056.14</v>
          </cell>
          <cell r="E9162">
            <v>696491.58</v>
          </cell>
          <cell r="F9162">
            <v>200680.88</v>
          </cell>
          <cell r="G9162">
            <v>725288.49999999942</v>
          </cell>
          <cell r="H9162">
            <v>172852.76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>
            <v>886589.07</v>
          </cell>
          <cell r="C9165" t="str">
            <v/>
          </cell>
          <cell r="D9165">
            <v>1005809.67</v>
          </cell>
          <cell r="E9165">
            <v>1377220.78</v>
          </cell>
          <cell r="F9165">
            <v>519025.91</v>
          </cell>
          <cell r="G9165">
            <v>709013.58999999962</v>
          </cell>
          <cell r="H9165">
            <v>212044.66</v>
          </cell>
        </row>
        <row r="9166">
          <cell r="A9166" t="str">
            <v>SO23 8</v>
          </cell>
          <cell r="B9166">
            <v>218770.64</v>
          </cell>
          <cell r="C9166" t="str">
            <v/>
          </cell>
          <cell r="D9166">
            <v>263354.08</v>
          </cell>
          <cell r="E9166">
            <v>336587.14</v>
          </cell>
          <cell r="F9166">
            <v>70726.079999999987</v>
          </cell>
          <cell r="G9166">
            <v>289224.37000000005</v>
          </cell>
          <cell r="H9166" t="str">
            <v/>
          </cell>
        </row>
        <row r="9167">
          <cell r="A9167" t="str">
            <v>SO23 9</v>
          </cell>
          <cell r="B9167">
            <v>338155.09</v>
          </cell>
          <cell r="C9167" t="str">
            <v/>
          </cell>
          <cell r="D9167">
            <v>537899.38</v>
          </cell>
          <cell r="E9167">
            <v>399275.64</v>
          </cell>
          <cell r="F9167">
            <v>130978.26</v>
          </cell>
          <cell r="G9167">
            <v>568486.54</v>
          </cell>
          <cell r="H9167">
            <v>39368.25</v>
          </cell>
        </row>
        <row r="9168">
          <cell r="A9168" t="str">
            <v>SO24 0</v>
          </cell>
          <cell r="B9168">
            <v>602003.94999999995</v>
          </cell>
          <cell r="C9168" t="str">
            <v/>
          </cell>
          <cell r="D9168">
            <v>449589.4</v>
          </cell>
          <cell r="E9168">
            <v>659398.86</v>
          </cell>
          <cell r="F9168">
            <v>182937.89</v>
          </cell>
          <cell r="G9168">
            <v>583467.93000000017</v>
          </cell>
          <cell r="H9168">
            <v>105546.03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>
            <v>623211.67000000004</v>
          </cell>
          <cell r="C9170" t="str">
            <v/>
          </cell>
          <cell r="D9170">
            <v>664163.87</v>
          </cell>
          <cell r="E9170">
            <v>1108845.46</v>
          </cell>
          <cell r="F9170">
            <v>307580.16999999993</v>
          </cell>
          <cell r="G9170">
            <v>708691.73000000021</v>
          </cell>
          <cell r="H9170">
            <v>166345.62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>
            <v>844022.37</v>
          </cell>
          <cell r="C9172" t="str">
            <v/>
          </cell>
          <cell r="D9172">
            <v>918446.42</v>
          </cell>
          <cell r="E9172">
            <v>1208008.1599999999</v>
          </cell>
          <cell r="F9172">
            <v>391857.08000000007</v>
          </cell>
          <cell r="G9172">
            <v>740794.59999999974</v>
          </cell>
          <cell r="H9172">
            <v>215007.4</v>
          </cell>
        </row>
        <row r="9173">
          <cell r="A9173" t="str">
            <v>SO30 2</v>
          </cell>
          <cell r="B9173">
            <v>1556615.15</v>
          </cell>
          <cell r="C9173">
            <v>135200.37000000002</v>
          </cell>
          <cell r="D9173">
            <v>2070775.21</v>
          </cell>
          <cell r="E9173">
            <v>2361430.96</v>
          </cell>
          <cell r="F9173">
            <v>742507.8899999999</v>
          </cell>
          <cell r="G9173">
            <v>1594876.2499999998</v>
          </cell>
          <cell r="H9173">
            <v>330360.83</v>
          </cell>
        </row>
        <row r="9174">
          <cell r="A9174" t="str">
            <v>SO30 3</v>
          </cell>
          <cell r="B9174">
            <v>843659.53</v>
          </cell>
          <cell r="C9174" t="str">
            <v/>
          </cell>
          <cell r="D9174">
            <v>1029699.07</v>
          </cell>
          <cell r="E9174">
            <v>1082552.6499999999</v>
          </cell>
          <cell r="F9174">
            <v>428584.8600000001</v>
          </cell>
          <cell r="G9174">
            <v>819346.67000000016</v>
          </cell>
          <cell r="H9174">
            <v>261252.15</v>
          </cell>
        </row>
        <row r="9175">
          <cell r="A9175" t="str">
            <v>SO30 4</v>
          </cell>
          <cell r="B9175">
            <v>636221.85</v>
          </cell>
          <cell r="C9175" t="str">
            <v/>
          </cell>
          <cell r="D9175">
            <v>592393.76</v>
          </cell>
          <cell r="E9175">
            <v>827659.02</v>
          </cell>
          <cell r="F9175">
            <v>447170.89</v>
          </cell>
          <cell r="G9175">
            <v>533833.51000000013</v>
          </cell>
          <cell r="H9175">
            <v>155496.94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>
            <v>449066.57</v>
          </cell>
          <cell r="C9178" t="str">
            <v/>
          </cell>
          <cell r="D9178">
            <v>374583.76</v>
          </cell>
          <cell r="E9178">
            <v>628625.41</v>
          </cell>
          <cell r="F9178">
            <v>146200.96999999997</v>
          </cell>
          <cell r="G9178">
            <v>331150.0500000001</v>
          </cell>
          <cell r="H9178">
            <v>56855.12</v>
          </cell>
        </row>
        <row r="9179">
          <cell r="A9179" t="str">
            <v>SO31 4</v>
          </cell>
          <cell r="B9179">
            <v>579389.77</v>
          </cell>
          <cell r="C9179" t="str">
            <v/>
          </cell>
          <cell r="D9179">
            <v>597561.47</v>
          </cell>
          <cell r="E9179">
            <v>720101.82</v>
          </cell>
          <cell r="F9179">
            <v>159725.6</v>
          </cell>
          <cell r="G9179">
            <v>605041.12999999989</v>
          </cell>
          <cell r="H9179">
            <v>188335.78</v>
          </cell>
        </row>
        <row r="9180">
          <cell r="A9180" t="str">
            <v>SO31 5</v>
          </cell>
          <cell r="B9180">
            <v>686548.17</v>
          </cell>
          <cell r="C9180" t="str">
            <v/>
          </cell>
          <cell r="D9180">
            <v>791007.4</v>
          </cell>
          <cell r="E9180">
            <v>1328607.6200000001</v>
          </cell>
          <cell r="F9180">
            <v>218731.42</v>
          </cell>
          <cell r="G9180">
            <v>960381.35999999987</v>
          </cell>
          <cell r="H9180">
            <v>173225.18</v>
          </cell>
        </row>
        <row r="9181">
          <cell r="A9181" t="str">
            <v>SO31 6</v>
          </cell>
          <cell r="B9181">
            <v>1542029.67</v>
          </cell>
          <cell r="C9181">
            <v>104062.31999999999</v>
          </cell>
          <cell r="D9181">
            <v>1829270.1</v>
          </cell>
          <cell r="E9181">
            <v>2626372.85</v>
          </cell>
          <cell r="F9181">
            <v>645454.31000000006</v>
          </cell>
          <cell r="G9181">
            <v>1126672.6099999999</v>
          </cell>
          <cell r="H9181">
            <v>381348.83</v>
          </cell>
        </row>
        <row r="9182">
          <cell r="A9182" t="str">
            <v>SO31 7</v>
          </cell>
          <cell r="B9182">
            <v>863022.23</v>
          </cell>
          <cell r="C9182">
            <v>119111.24999999999</v>
          </cell>
          <cell r="D9182">
            <v>1205592.6000000001</v>
          </cell>
          <cell r="E9182">
            <v>1796095.41</v>
          </cell>
          <cell r="F9182">
            <v>476311.38</v>
          </cell>
          <cell r="G9182">
            <v>861379.86</v>
          </cell>
          <cell r="H9182">
            <v>236611.36000000002</v>
          </cell>
        </row>
        <row r="9183">
          <cell r="A9183" t="str">
            <v>SO31 8</v>
          </cell>
          <cell r="B9183">
            <v>880219.3</v>
          </cell>
          <cell r="C9183" t="str">
            <v/>
          </cell>
          <cell r="D9183">
            <v>985738.23</v>
          </cell>
          <cell r="E9183">
            <v>1254798.47</v>
          </cell>
          <cell r="F9183">
            <v>448431.6100000001</v>
          </cell>
          <cell r="G9183">
            <v>833080.70999999961</v>
          </cell>
          <cell r="H9183">
            <v>351586.79</v>
          </cell>
        </row>
        <row r="9184">
          <cell r="A9184" t="str">
            <v>SO31 9</v>
          </cell>
          <cell r="B9184">
            <v>792432.37</v>
          </cell>
          <cell r="C9184" t="str">
            <v/>
          </cell>
          <cell r="D9184">
            <v>980019.18</v>
          </cell>
          <cell r="E9184">
            <v>1336838.45</v>
          </cell>
          <cell r="F9184">
            <v>296097.58999999991</v>
          </cell>
          <cell r="G9184">
            <v>661557.56000000006</v>
          </cell>
          <cell r="H9184">
            <v>163881.03</v>
          </cell>
        </row>
        <row r="9185">
          <cell r="A9185" t="str">
            <v>SO32 1</v>
          </cell>
          <cell r="B9185">
            <v>1161234.67</v>
          </cell>
          <cell r="C9185" t="str">
            <v/>
          </cell>
          <cell r="D9185">
            <v>727601.61</v>
          </cell>
          <cell r="E9185">
            <v>1401799.55</v>
          </cell>
          <cell r="F9185">
            <v>366378.99</v>
          </cell>
          <cell r="G9185">
            <v>710885.8</v>
          </cell>
          <cell r="H9185">
            <v>139804.76</v>
          </cell>
        </row>
        <row r="9186">
          <cell r="A9186" t="str">
            <v>SO32 2</v>
          </cell>
          <cell r="B9186">
            <v>1473940.7</v>
          </cell>
          <cell r="C9186" t="str">
            <v/>
          </cell>
          <cell r="D9186">
            <v>1812279.09</v>
          </cell>
          <cell r="E9186">
            <v>2321389.1</v>
          </cell>
          <cell r="F9186">
            <v>523750.33000000007</v>
          </cell>
          <cell r="G9186">
            <v>1260047.4899999998</v>
          </cell>
          <cell r="H9186">
            <v>226241.53</v>
          </cell>
        </row>
        <row r="9187">
          <cell r="A9187" t="str">
            <v>SO32 3</v>
          </cell>
          <cell r="B9187">
            <v>457835.77</v>
          </cell>
          <cell r="C9187" t="str">
            <v/>
          </cell>
          <cell r="D9187">
            <v>333904.15000000002</v>
          </cell>
          <cell r="E9187">
            <v>628454.46</v>
          </cell>
          <cell r="F9187">
            <v>129566.89</v>
          </cell>
          <cell r="G9187">
            <v>663856.34000000008</v>
          </cell>
          <cell r="H9187">
            <v>79345.36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>
            <v>1025499.67</v>
          </cell>
          <cell r="C9189" t="str">
            <v/>
          </cell>
          <cell r="D9189">
            <v>1324265.01</v>
          </cell>
          <cell r="E9189">
            <v>1487098.11</v>
          </cell>
          <cell r="F9189">
            <v>577484.72999999963</v>
          </cell>
          <cell r="G9189">
            <v>1170706.3200000005</v>
          </cell>
          <cell r="H9189">
            <v>268762.22000000003</v>
          </cell>
        </row>
        <row r="9190">
          <cell r="A9190" t="str">
            <v>SO40 3</v>
          </cell>
          <cell r="B9190">
            <v>591608.66</v>
          </cell>
          <cell r="C9190" t="str">
            <v/>
          </cell>
          <cell r="D9190">
            <v>831498.09</v>
          </cell>
          <cell r="E9190">
            <v>1509387.94</v>
          </cell>
          <cell r="F9190">
            <v>576968.70000000019</v>
          </cell>
          <cell r="G9190">
            <v>656186.14999999967</v>
          </cell>
          <cell r="H9190">
            <v>215962.49</v>
          </cell>
        </row>
        <row r="9191">
          <cell r="A9191" t="str">
            <v>SO40 4</v>
          </cell>
          <cell r="B9191">
            <v>731088.88</v>
          </cell>
          <cell r="C9191" t="str">
            <v/>
          </cell>
          <cell r="D9191">
            <v>955991.26</v>
          </cell>
          <cell r="E9191">
            <v>1113923.1399999999</v>
          </cell>
          <cell r="F9191">
            <v>525954.39000000013</v>
          </cell>
          <cell r="G9191">
            <v>1113288.4599999993</v>
          </cell>
          <cell r="H9191">
            <v>197547.96</v>
          </cell>
        </row>
        <row r="9192">
          <cell r="A9192" t="str">
            <v>SO40 7</v>
          </cell>
          <cell r="B9192">
            <v>553295.6</v>
          </cell>
          <cell r="C9192" t="str">
            <v/>
          </cell>
          <cell r="D9192">
            <v>692655.24</v>
          </cell>
          <cell r="E9192">
            <v>735381.84</v>
          </cell>
          <cell r="F9192">
            <v>298403.80999999994</v>
          </cell>
          <cell r="G9192">
            <v>328421.37</v>
          </cell>
          <cell r="H9192">
            <v>118825.64</v>
          </cell>
        </row>
        <row r="9193">
          <cell r="A9193" t="str">
            <v>SO40 8</v>
          </cell>
          <cell r="B9193">
            <v>1080089.19</v>
          </cell>
          <cell r="C9193" t="str">
            <v/>
          </cell>
          <cell r="D9193">
            <v>1047911.37</v>
          </cell>
          <cell r="E9193">
            <v>1703537.26</v>
          </cell>
          <cell r="F9193">
            <v>701122.81999999983</v>
          </cell>
          <cell r="G9193">
            <v>910854.1</v>
          </cell>
          <cell r="H9193">
            <v>237210.93</v>
          </cell>
        </row>
        <row r="9194">
          <cell r="A9194" t="str">
            <v>SO40 9</v>
          </cell>
          <cell r="B9194">
            <v>507550.7</v>
          </cell>
          <cell r="C9194" t="str">
            <v/>
          </cell>
          <cell r="D9194">
            <v>647156.9</v>
          </cell>
          <cell r="E9194">
            <v>989687.28</v>
          </cell>
          <cell r="F9194">
            <v>392791.03999999998</v>
          </cell>
          <cell r="G9194">
            <v>628395.28000000014</v>
          </cell>
          <cell r="H9194">
            <v>163156.62</v>
          </cell>
        </row>
        <row r="9195">
          <cell r="A9195" t="str">
            <v>SO41 0</v>
          </cell>
          <cell r="B9195">
            <v>966424.87</v>
          </cell>
          <cell r="C9195" t="str">
            <v/>
          </cell>
          <cell r="D9195">
            <v>1285481.31</v>
          </cell>
          <cell r="E9195">
            <v>1311242.47</v>
          </cell>
          <cell r="F9195">
            <v>516138.22</v>
          </cell>
          <cell r="G9195">
            <v>716928.9</v>
          </cell>
          <cell r="H9195">
            <v>344077.43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>
            <v>163402.9</v>
          </cell>
          <cell r="C9197" t="str">
            <v/>
          </cell>
          <cell r="D9197">
            <v>212919.72</v>
          </cell>
          <cell r="E9197">
            <v>262684.88</v>
          </cell>
          <cell r="F9197">
            <v>148456.27999999997</v>
          </cell>
          <cell r="G9197">
            <v>170302.38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248193.76</v>
          </cell>
          <cell r="E9198">
            <v>270038.73</v>
          </cell>
          <cell r="F9198" t="str">
            <v/>
          </cell>
          <cell r="G9198">
            <v>175511.45999999996</v>
          </cell>
          <cell r="H9198" t="str">
            <v/>
          </cell>
        </row>
        <row r="9199">
          <cell r="A9199" t="str">
            <v>SO41 6</v>
          </cell>
          <cell r="B9199">
            <v>375258.42</v>
          </cell>
          <cell r="C9199" t="str">
            <v/>
          </cell>
          <cell r="D9199">
            <v>432452.13</v>
          </cell>
          <cell r="E9199">
            <v>603681.73</v>
          </cell>
          <cell r="F9199">
            <v>201405.21</v>
          </cell>
          <cell r="G9199">
            <v>210795.05000000005</v>
          </cell>
          <cell r="H9199">
            <v>118269.5</v>
          </cell>
        </row>
        <row r="9200">
          <cell r="A9200" t="str">
            <v>SO41 8</v>
          </cell>
          <cell r="B9200">
            <v>717742.46</v>
          </cell>
          <cell r="C9200" t="str">
            <v/>
          </cell>
          <cell r="D9200">
            <v>807639.33</v>
          </cell>
          <cell r="E9200">
            <v>1149994.57</v>
          </cell>
          <cell r="F9200">
            <v>289697.06</v>
          </cell>
          <cell r="G9200">
            <v>580303.90000000014</v>
          </cell>
          <cell r="H9200">
            <v>191263.05000000002</v>
          </cell>
        </row>
        <row r="9201">
          <cell r="A9201" t="str">
            <v>SO41 9</v>
          </cell>
          <cell r="B9201">
            <v>717043.88</v>
          </cell>
          <cell r="C9201" t="str">
            <v/>
          </cell>
          <cell r="D9201">
            <v>722622.18</v>
          </cell>
          <cell r="E9201">
            <v>904175.77</v>
          </cell>
          <cell r="F9201">
            <v>294261.22999999992</v>
          </cell>
          <cell r="G9201">
            <v>539029.14</v>
          </cell>
          <cell r="H9201">
            <v>295197.55</v>
          </cell>
        </row>
        <row r="9202">
          <cell r="A9202" t="str">
            <v>SO42 7</v>
          </cell>
          <cell r="B9202">
            <v>417590.66</v>
          </cell>
          <cell r="C9202" t="str">
            <v/>
          </cell>
          <cell r="D9202">
            <v>511884.62</v>
          </cell>
          <cell r="E9202">
            <v>659678.19999999995</v>
          </cell>
          <cell r="F9202">
            <v>163620.52000000005</v>
          </cell>
          <cell r="G9202">
            <v>494836.91999999993</v>
          </cell>
          <cell r="H9202" t="str">
            <v/>
          </cell>
        </row>
        <row r="9203">
          <cell r="A9203" t="str">
            <v>SO43 7</v>
          </cell>
          <cell r="B9203">
            <v>312588.71000000002</v>
          </cell>
          <cell r="C9203" t="str">
            <v/>
          </cell>
          <cell r="D9203">
            <v>516868.83</v>
          </cell>
          <cell r="E9203">
            <v>514924.53</v>
          </cell>
          <cell r="F9203">
            <v>185656.65999999997</v>
          </cell>
          <cell r="G9203">
            <v>437243.35000000009</v>
          </cell>
          <cell r="H9203" t="str">
            <v/>
          </cell>
        </row>
        <row r="9204">
          <cell r="A9204" t="str">
            <v>SO45 1</v>
          </cell>
          <cell r="B9204">
            <v>711939.22</v>
          </cell>
          <cell r="C9204" t="str">
            <v/>
          </cell>
          <cell r="D9204">
            <v>828461.06</v>
          </cell>
          <cell r="E9204">
            <v>1288544.56</v>
          </cell>
          <cell r="F9204">
            <v>437095.62</v>
          </cell>
          <cell r="G9204">
            <v>1098106.0200000003</v>
          </cell>
          <cell r="H9204">
            <v>243047.49</v>
          </cell>
        </row>
        <row r="9205">
          <cell r="A9205" t="str">
            <v>SO45 2</v>
          </cell>
          <cell r="B9205">
            <v>640597.48</v>
          </cell>
          <cell r="C9205" t="str">
            <v/>
          </cell>
          <cell r="D9205">
            <v>712514.85</v>
          </cell>
          <cell r="E9205">
            <v>1427772.34</v>
          </cell>
          <cell r="F9205">
            <v>328252.5</v>
          </cell>
          <cell r="G9205">
            <v>1312306.8200000003</v>
          </cell>
          <cell r="H9205">
            <v>154739.81</v>
          </cell>
        </row>
        <row r="9206">
          <cell r="A9206" t="str">
            <v>SO45 3</v>
          </cell>
          <cell r="B9206">
            <v>396899.64</v>
          </cell>
          <cell r="C9206" t="str">
            <v/>
          </cell>
          <cell r="D9206">
            <v>432124.94</v>
          </cell>
          <cell r="E9206">
            <v>799814.93</v>
          </cell>
          <cell r="F9206">
            <v>266248.25</v>
          </cell>
          <cell r="G9206">
            <v>666770.49000000034</v>
          </cell>
          <cell r="H9206">
            <v>190946.08000000002</v>
          </cell>
        </row>
        <row r="9207">
          <cell r="A9207" t="str">
            <v>SO45 4</v>
          </cell>
          <cell r="B9207">
            <v>480556.75</v>
          </cell>
          <cell r="C9207" t="str">
            <v/>
          </cell>
          <cell r="D9207">
            <v>644285.87</v>
          </cell>
          <cell r="E9207">
            <v>726537.9</v>
          </cell>
          <cell r="F9207">
            <v>140481.94</v>
          </cell>
          <cell r="G9207">
            <v>635692.7300000001</v>
          </cell>
          <cell r="H9207">
            <v>165260.97</v>
          </cell>
        </row>
        <row r="9208">
          <cell r="A9208" t="str">
            <v>SO45 5</v>
          </cell>
          <cell r="B9208">
            <v>663950.25</v>
          </cell>
          <cell r="C9208" t="str">
            <v/>
          </cell>
          <cell r="D9208">
            <v>916415.37</v>
          </cell>
          <cell r="E9208">
            <v>1021270.94</v>
          </cell>
          <cell r="F9208">
            <v>325832.7099999999</v>
          </cell>
          <cell r="G9208">
            <v>980707.80999999982</v>
          </cell>
          <cell r="H9208">
            <v>118615.26000000001</v>
          </cell>
        </row>
        <row r="9209">
          <cell r="A9209" t="str">
            <v>SO45 6</v>
          </cell>
          <cell r="B9209">
            <v>308843.61</v>
          </cell>
          <cell r="C9209" t="str">
            <v/>
          </cell>
          <cell r="D9209">
            <v>416307.85</v>
          </cell>
          <cell r="E9209">
            <v>646300.24</v>
          </cell>
          <cell r="F9209">
            <v>74258.14</v>
          </cell>
          <cell r="G9209">
            <v>466336.13000000006</v>
          </cell>
          <cell r="H9209">
            <v>107434.55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>
            <v>972652.48</v>
          </cell>
          <cell r="C9212">
            <v>137003.78</v>
          </cell>
          <cell r="D9212">
            <v>976525.84</v>
          </cell>
          <cell r="E9212">
            <v>1865475.11</v>
          </cell>
          <cell r="F9212">
            <v>635991.48999999987</v>
          </cell>
          <cell r="G9212">
            <v>1050364.439999999</v>
          </cell>
          <cell r="H9212">
            <v>411756.05</v>
          </cell>
        </row>
        <row r="9213">
          <cell r="A9213" t="str">
            <v>SO50 5</v>
          </cell>
          <cell r="B9213">
            <v>1111187.69</v>
          </cell>
          <cell r="C9213">
            <v>111546.26</v>
          </cell>
          <cell r="D9213">
            <v>1219948.07</v>
          </cell>
          <cell r="E9213">
            <v>2237271.71</v>
          </cell>
          <cell r="F9213">
            <v>708287.92999999982</v>
          </cell>
          <cell r="G9213">
            <v>1170536.3699999999</v>
          </cell>
          <cell r="H9213">
            <v>424136.44</v>
          </cell>
        </row>
        <row r="9214">
          <cell r="A9214" t="str">
            <v>SO50 6</v>
          </cell>
          <cell r="B9214">
            <v>756809.42</v>
          </cell>
          <cell r="C9214" t="str">
            <v/>
          </cell>
          <cell r="D9214">
            <v>611514.35</v>
          </cell>
          <cell r="E9214">
            <v>1424963.2</v>
          </cell>
          <cell r="F9214">
            <v>493830.14</v>
          </cell>
          <cell r="G9214">
            <v>576723.93000000017</v>
          </cell>
          <cell r="H9214">
            <v>319687.64</v>
          </cell>
        </row>
        <row r="9215">
          <cell r="A9215" t="str">
            <v>SO50 7</v>
          </cell>
          <cell r="B9215">
            <v>875440.3</v>
          </cell>
          <cell r="C9215" t="str">
            <v/>
          </cell>
          <cell r="D9215">
            <v>1394584.38</v>
          </cell>
          <cell r="E9215">
            <v>1691433.18</v>
          </cell>
          <cell r="F9215">
            <v>687790.90000000014</v>
          </cell>
          <cell r="G9215">
            <v>1021098.21</v>
          </cell>
          <cell r="H9215">
            <v>274991.37</v>
          </cell>
        </row>
        <row r="9216">
          <cell r="A9216" t="str">
            <v>SO50 8</v>
          </cell>
          <cell r="B9216">
            <v>617491.21</v>
          </cell>
          <cell r="C9216" t="str">
            <v/>
          </cell>
          <cell r="D9216">
            <v>777561.93</v>
          </cell>
          <cell r="E9216">
            <v>1105510.1599999999</v>
          </cell>
          <cell r="F9216">
            <v>546616.99</v>
          </cell>
          <cell r="G9216">
            <v>628790.52</v>
          </cell>
          <cell r="H9216">
            <v>280770.48</v>
          </cell>
        </row>
        <row r="9217">
          <cell r="A9217" t="str">
            <v>SO50 9</v>
          </cell>
          <cell r="B9217">
            <v>1035301.31</v>
          </cell>
          <cell r="C9217" t="str">
            <v/>
          </cell>
          <cell r="D9217">
            <v>1031548.08</v>
          </cell>
          <cell r="E9217">
            <v>1720407.81</v>
          </cell>
          <cell r="F9217">
            <v>424704.1100000001</v>
          </cell>
          <cell r="G9217">
            <v>728819.98</v>
          </cell>
          <cell r="H9217">
            <v>263241.02</v>
          </cell>
        </row>
        <row r="9218">
          <cell r="A9218" t="str">
            <v>SO51 0</v>
          </cell>
          <cell r="B9218">
            <v>962365.98</v>
          </cell>
          <cell r="C9218" t="str">
            <v/>
          </cell>
          <cell r="D9218">
            <v>843072.74</v>
          </cell>
          <cell r="E9218">
            <v>959716.98</v>
          </cell>
          <cell r="F9218">
            <v>523334.15000000008</v>
          </cell>
          <cell r="G9218">
            <v>647333.63000000012</v>
          </cell>
          <cell r="H9218">
            <v>202331.27000000002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>
            <v>405241.29</v>
          </cell>
          <cell r="C9220" t="str">
            <v/>
          </cell>
          <cell r="D9220">
            <v>340709.74</v>
          </cell>
          <cell r="E9220">
            <v>287267.89</v>
          </cell>
          <cell r="F9220">
            <v>224569.58999999997</v>
          </cell>
          <cell r="G9220">
            <v>338771.50000000006</v>
          </cell>
          <cell r="H9220">
            <v>195978.4</v>
          </cell>
        </row>
        <row r="9221">
          <cell r="A9221" t="str">
            <v>SO51 6</v>
          </cell>
          <cell r="B9221">
            <v>596532.34</v>
          </cell>
          <cell r="C9221" t="str">
            <v/>
          </cell>
          <cell r="D9221" t="str">
            <v/>
          </cell>
          <cell r="E9221">
            <v>572203.86</v>
          </cell>
          <cell r="F9221">
            <v>244814.37</v>
          </cell>
          <cell r="G9221">
            <v>399486.67</v>
          </cell>
          <cell r="H9221">
            <v>244633.41</v>
          </cell>
        </row>
        <row r="9222">
          <cell r="A9222" t="str">
            <v>SO51 7</v>
          </cell>
          <cell r="B9222">
            <v>591991.81999999995</v>
          </cell>
          <cell r="C9222" t="str">
            <v/>
          </cell>
          <cell r="D9222">
            <v>763126.02</v>
          </cell>
          <cell r="E9222">
            <v>757802.85</v>
          </cell>
          <cell r="F9222">
            <v>476707.78000000009</v>
          </cell>
          <cell r="G9222">
            <v>772431.30999999994</v>
          </cell>
          <cell r="H9222">
            <v>319657.87</v>
          </cell>
        </row>
        <row r="9223">
          <cell r="A9223" t="str">
            <v>SO51 8</v>
          </cell>
          <cell r="B9223">
            <v>479960.61</v>
          </cell>
          <cell r="C9223" t="str">
            <v/>
          </cell>
          <cell r="D9223">
            <v>254558.23</v>
          </cell>
          <cell r="E9223">
            <v>472249.47</v>
          </cell>
          <cell r="F9223">
            <v>207781.66000000003</v>
          </cell>
          <cell r="G9223">
            <v>466749.90000000008</v>
          </cell>
          <cell r="H9223">
            <v>218377.77000000002</v>
          </cell>
        </row>
        <row r="9224">
          <cell r="A9224" t="str">
            <v>SO51 9</v>
          </cell>
          <cell r="B9224">
            <v>185768.14</v>
          </cell>
          <cell r="C9224" t="str">
            <v/>
          </cell>
          <cell r="D9224">
            <v>237276.92</v>
          </cell>
          <cell r="E9224">
            <v>233346.02</v>
          </cell>
          <cell r="F9224" t="str">
            <v/>
          </cell>
          <cell r="G9224">
            <v>140668.12</v>
          </cell>
          <cell r="H9224" t="str">
            <v/>
          </cell>
        </row>
        <row r="9225">
          <cell r="A9225" t="str">
            <v>SO52 9</v>
          </cell>
          <cell r="B9225">
            <v>655225.79</v>
          </cell>
          <cell r="C9225" t="str">
            <v/>
          </cell>
          <cell r="D9225">
            <v>652560.96</v>
          </cell>
          <cell r="E9225">
            <v>737433.02</v>
          </cell>
          <cell r="F9225">
            <v>462818.36999999994</v>
          </cell>
          <cell r="G9225">
            <v>695738.52</v>
          </cell>
          <cell r="H9225">
            <v>330788.32</v>
          </cell>
        </row>
        <row r="9226">
          <cell r="A9226" t="str">
            <v>SO53 1</v>
          </cell>
          <cell r="B9226">
            <v>442567.5</v>
          </cell>
          <cell r="C9226" t="str">
            <v/>
          </cell>
          <cell r="D9226">
            <v>597730.67000000004</v>
          </cell>
          <cell r="E9226">
            <v>474553.41</v>
          </cell>
          <cell r="F9226">
            <v>168725.07999999996</v>
          </cell>
          <cell r="G9226">
            <v>398937.74</v>
          </cell>
          <cell r="H9226">
            <v>107674.14</v>
          </cell>
        </row>
        <row r="9227">
          <cell r="A9227" t="str">
            <v>SO53 2</v>
          </cell>
          <cell r="B9227">
            <v>906664.95</v>
          </cell>
          <cell r="C9227" t="str">
            <v/>
          </cell>
          <cell r="D9227">
            <v>1082052.81</v>
          </cell>
          <cell r="E9227">
            <v>1185809.3999999999</v>
          </cell>
          <cell r="F9227">
            <v>433596.84999999992</v>
          </cell>
          <cell r="G9227">
            <v>799992.77000000014</v>
          </cell>
          <cell r="H9227">
            <v>447240.60000000003</v>
          </cell>
        </row>
        <row r="9228">
          <cell r="A9228" t="str">
            <v>SO53 3</v>
          </cell>
          <cell r="B9228">
            <v>696191.9</v>
          </cell>
          <cell r="C9228" t="str">
            <v/>
          </cell>
          <cell r="D9228">
            <v>661277.9</v>
          </cell>
          <cell r="E9228">
            <v>1044694.63</v>
          </cell>
          <cell r="F9228">
            <v>295639.05999999994</v>
          </cell>
          <cell r="G9228">
            <v>606596.40000000014</v>
          </cell>
          <cell r="H9228">
            <v>231627.04</v>
          </cell>
        </row>
        <row r="9229">
          <cell r="A9229" t="str">
            <v>SO53 4</v>
          </cell>
          <cell r="B9229">
            <v>683524.9</v>
          </cell>
          <cell r="C9229" t="str">
            <v/>
          </cell>
          <cell r="D9229">
            <v>1232427.9099999999</v>
          </cell>
          <cell r="E9229">
            <v>877242.59</v>
          </cell>
          <cell r="F9229">
            <v>248625.97000000003</v>
          </cell>
          <cell r="G9229">
            <v>871077.53999999992</v>
          </cell>
          <cell r="H9229">
            <v>293722.52</v>
          </cell>
        </row>
        <row r="9230">
          <cell r="A9230" t="str">
            <v>SO53 5</v>
          </cell>
          <cell r="B9230">
            <v>294681.43</v>
          </cell>
          <cell r="C9230" t="str">
            <v/>
          </cell>
          <cell r="D9230">
            <v>702404.5</v>
          </cell>
          <cell r="E9230">
            <v>670688.71</v>
          </cell>
          <cell r="F9230">
            <v>142084.22999999998</v>
          </cell>
          <cell r="G9230">
            <v>531054.48000000021</v>
          </cell>
          <cell r="H9230">
            <v>283186.84000000003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1091939396.2200003</v>
          </cell>
          <cell r="C9232">
            <v>61634700.240000002</v>
          </cell>
          <cell r="D9232">
            <v>1134452374.05</v>
          </cell>
          <cell r="E9232">
            <v>1476412976.2800002</v>
          </cell>
          <cell r="F9232">
            <v>523453730.70999998</v>
          </cell>
          <cell r="G9232">
            <v>1023085847.4200004</v>
          </cell>
          <cell r="H9232">
            <v>300002765.81999999</v>
          </cell>
        </row>
        <row r="9233">
          <cell r="A9233" t="str">
            <v>South West</v>
          </cell>
          <cell r="B9233">
            <v>491552629.31</v>
          </cell>
          <cell r="C9233">
            <v>32509965.269999992</v>
          </cell>
          <cell r="D9233">
            <v>605840786.29000008</v>
          </cell>
          <cell r="E9233">
            <v>978928973.20000017</v>
          </cell>
          <cell r="F9233">
            <v>256166771.15999997</v>
          </cell>
          <cell r="G9233">
            <v>601996060.76999986</v>
          </cell>
          <cell r="H9233">
            <v>167737553.74000001</v>
          </cell>
        </row>
        <row r="9234">
          <cell r="A9234" t="str">
            <v>SP Other</v>
          </cell>
          <cell r="B9234">
            <v>0</v>
          </cell>
          <cell r="C9234">
            <v>1783028.8799999994</v>
          </cell>
          <cell r="D9234">
            <v>0</v>
          </cell>
          <cell r="E9234">
            <v>3730.75</v>
          </cell>
          <cell r="F9234">
            <v>0</v>
          </cell>
          <cell r="G9234">
            <v>0</v>
          </cell>
          <cell r="H9234">
            <v>113479.37999999999</v>
          </cell>
        </row>
        <row r="9235">
          <cell r="A9235" t="str">
            <v>SP total</v>
          </cell>
          <cell r="B9235">
            <v>26195049.559999999</v>
          </cell>
          <cell r="C9235">
            <v>1885139.8199999994</v>
          </cell>
          <cell r="D9235">
            <v>33080567.379999995</v>
          </cell>
          <cell r="E9235">
            <v>56022331.620000012</v>
          </cell>
          <cell r="F9235">
            <v>16353101.18</v>
          </cell>
          <cell r="G9235">
            <v>28259008.57</v>
          </cell>
          <cell r="H9235">
            <v>7832822.4799999995</v>
          </cell>
        </row>
        <row r="9236">
          <cell r="A9236" t="str">
            <v>SP1 1</v>
          </cell>
          <cell r="B9236">
            <v>376134.01</v>
          </cell>
          <cell r="C9236" t="str">
            <v/>
          </cell>
          <cell r="D9236">
            <v>408788.06</v>
          </cell>
          <cell r="E9236">
            <v>709300.12</v>
          </cell>
          <cell r="F9236">
            <v>386676.76</v>
          </cell>
          <cell r="G9236">
            <v>443528.12000000005</v>
          </cell>
          <cell r="H9236">
            <v>131218.44</v>
          </cell>
        </row>
        <row r="9237">
          <cell r="A9237" t="str">
            <v>SP1 2</v>
          </cell>
          <cell r="B9237">
            <v>290786.33</v>
          </cell>
          <cell r="C9237" t="str">
            <v/>
          </cell>
          <cell r="D9237">
            <v>404028.31</v>
          </cell>
          <cell r="E9237">
            <v>616488.29</v>
          </cell>
          <cell r="F9237">
            <v>230239.30000000005</v>
          </cell>
          <cell r="G9237">
            <v>409896.29999999987</v>
          </cell>
          <cell r="H9237">
            <v>94461.53</v>
          </cell>
        </row>
        <row r="9238">
          <cell r="A9238" t="str">
            <v>SP1 3</v>
          </cell>
          <cell r="B9238">
            <v>890725.53</v>
          </cell>
          <cell r="C9238" t="str">
            <v/>
          </cell>
          <cell r="D9238">
            <v>1454213.94</v>
          </cell>
          <cell r="E9238">
            <v>2215450.38</v>
          </cell>
          <cell r="F9238">
            <v>873075.54999999981</v>
          </cell>
          <cell r="G9238">
            <v>1170949.8400000003</v>
          </cell>
          <cell r="H9238">
            <v>395547.96</v>
          </cell>
        </row>
        <row r="9239">
          <cell r="A9239" t="str">
            <v>SP10 1</v>
          </cell>
          <cell r="B9239">
            <v>415927.99</v>
          </cell>
          <cell r="C9239" t="str">
            <v/>
          </cell>
          <cell r="D9239">
            <v>475362.68</v>
          </cell>
          <cell r="E9239">
            <v>1216132.55</v>
          </cell>
          <cell r="F9239">
            <v>225305.36</v>
          </cell>
          <cell r="G9239">
            <v>310913.49000000005</v>
          </cell>
          <cell r="H9239">
            <v>176351.21</v>
          </cell>
        </row>
        <row r="9240">
          <cell r="A9240" t="str">
            <v>SP10 2</v>
          </cell>
          <cell r="B9240">
            <v>962294.88</v>
          </cell>
          <cell r="C9240" t="str">
            <v/>
          </cell>
          <cell r="D9240">
            <v>1364828.31</v>
          </cell>
          <cell r="E9240">
            <v>2409534.25</v>
          </cell>
          <cell r="F9240">
            <v>601296.23</v>
          </cell>
          <cell r="G9240">
            <v>870065.03999999992</v>
          </cell>
          <cell r="H9240">
            <v>344819.84</v>
          </cell>
        </row>
        <row r="9241">
          <cell r="A9241" t="str">
            <v>SP10 3</v>
          </cell>
          <cell r="B9241">
            <v>1616681.71</v>
          </cell>
          <cell r="C9241" t="str">
            <v/>
          </cell>
          <cell r="D9241">
            <v>1615059.45</v>
          </cell>
          <cell r="E9241">
            <v>3159992.36</v>
          </cell>
          <cell r="F9241">
            <v>715123.92000000016</v>
          </cell>
          <cell r="G9241">
            <v>1089205.6800000002</v>
          </cell>
          <cell r="H9241">
            <v>542805.18000000005</v>
          </cell>
        </row>
        <row r="9242">
          <cell r="A9242" t="str">
            <v>SP10 4</v>
          </cell>
          <cell r="B9242">
            <v>711113.88</v>
          </cell>
          <cell r="C9242" t="str">
            <v/>
          </cell>
          <cell r="D9242">
            <v>938144.66</v>
          </cell>
          <cell r="E9242">
            <v>1910049.39</v>
          </cell>
          <cell r="F9242">
            <v>331124.94000000006</v>
          </cell>
          <cell r="G9242">
            <v>673935.91</v>
          </cell>
          <cell r="H9242">
            <v>243421.7</v>
          </cell>
        </row>
        <row r="9243">
          <cell r="A9243" t="str">
            <v>SP10 5</v>
          </cell>
          <cell r="B9243">
            <v>674469.66</v>
          </cell>
          <cell r="C9243" t="str">
            <v/>
          </cell>
          <cell r="D9243">
            <v>623591.68999999994</v>
          </cell>
          <cell r="E9243">
            <v>1298042.82</v>
          </cell>
          <cell r="F9243">
            <v>244171.15</v>
          </cell>
          <cell r="G9243">
            <v>515023.58</v>
          </cell>
          <cell r="H9243">
            <v>230963.24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>
            <v>556139.23</v>
          </cell>
          <cell r="C9245" t="str">
            <v/>
          </cell>
          <cell r="D9245">
            <v>417296.27</v>
          </cell>
          <cell r="E9245">
            <v>640383.46</v>
          </cell>
          <cell r="F9245">
            <v>72710.690000000017</v>
          </cell>
          <cell r="G9245">
            <v>429251.32</v>
          </cell>
          <cell r="H9245">
            <v>99194.86</v>
          </cell>
        </row>
        <row r="9246">
          <cell r="A9246" t="str">
            <v>SP11 6</v>
          </cell>
          <cell r="B9246">
            <v>2116444.2599999998</v>
          </cell>
          <cell r="C9246">
            <v>102110.94</v>
          </cell>
          <cell r="D9246">
            <v>2856210.01</v>
          </cell>
          <cell r="E9246">
            <v>4296000.96</v>
          </cell>
          <cell r="F9246">
            <v>986326.35999999987</v>
          </cell>
          <cell r="G9246">
            <v>1595601.9700000004</v>
          </cell>
          <cell r="H9246">
            <v>493139.41000000003</v>
          </cell>
        </row>
        <row r="9247">
          <cell r="A9247" t="str">
            <v>SP11 7</v>
          </cell>
          <cell r="B9247">
            <v>390308.14</v>
          </cell>
          <cell r="C9247" t="str">
            <v/>
          </cell>
          <cell r="D9247">
            <v>724871.63</v>
          </cell>
          <cell r="E9247">
            <v>929865.81</v>
          </cell>
          <cell r="F9247">
            <v>212997.47999999995</v>
          </cell>
          <cell r="G9247">
            <v>609735.3600000001</v>
          </cell>
          <cell r="H9247">
            <v>141317.08000000002</v>
          </cell>
        </row>
        <row r="9248">
          <cell r="A9248" t="str">
            <v>SP11 8</v>
          </cell>
          <cell r="B9248">
            <v>525934.57999999996</v>
          </cell>
          <cell r="C9248" t="str">
            <v/>
          </cell>
          <cell r="D9248">
            <v>383103.33</v>
          </cell>
          <cell r="E9248">
            <v>571767.93999999994</v>
          </cell>
          <cell r="F9248">
            <v>265179.89999999997</v>
          </cell>
          <cell r="G9248">
            <v>400606.30999999994</v>
          </cell>
          <cell r="H9248">
            <v>174817.14</v>
          </cell>
        </row>
        <row r="9249">
          <cell r="A9249" t="str">
            <v>SP11 9</v>
          </cell>
          <cell r="B9249">
            <v>822587.66</v>
          </cell>
          <cell r="C9249" t="str">
            <v/>
          </cell>
          <cell r="D9249">
            <v>889092.02</v>
          </cell>
          <cell r="E9249">
            <v>2595790.36</v>
          </cell>
          <cell r="F9249">
            <v>387253.13000000006</v>
          </cell>
          <cell r="G9249">
            <v>1104624.5299999998</v>
          </cell>
          <cell r="H9249">
            <v>348576.9</v>
          </cell>
        </row>
        <row r="9250">
          <cell r="A9250" t="str">
            <v>SP2 0</v>
          </cell>
          <cell r="B9250">
            <v>788077.73</v>
          </cell>
          <cell r="C9250" t="str">
            <v/>
          </cell>
          <cell r="D9250">
            <v>850009.53</v>
          </cell>
          <cell r="E9250">
            <v>1249745.3999999999</v>
          </cell>
          <cell r="F9250">
            <v>332945.68000000005</v>
          </cell>
          <cell r="G9250">
            <v>467783.95</v>
          </cell>
          <cell r="H9250">
            <v>133155.42000000001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>
            <v>749810.8</v>
          </cell>
          <cell r="C9252" t="str">
            <v/>
          </cell>
          <cell r="D9252">
            <v>886006.29</v>
          </cell>
          <cell r="E9252">
            <v>1244014.3500000001</v>
          </cell>
          <cell r="F9252">
            <v>587472.16999999981</v>
          </cell>
          <cell r="G9252">
            <v>646120.74999999977</v>
          </cell>
          <cell r="H9252">
            <v>196875.76</v>
          </cell>
        </row>
        <row r="9253">
          <cell r="A9253" t="str">
            <v>SP2 8</v>
          </cell>
          <cell r="B9253">
            <v>773174.44</v>
          </cell>
          <cell r="C9253" t="str">
            <v/>
          </cell>
          <cell r="D9253">
            <v>1085827.24</v>
          </cell>
          <cell r="E9253">
            <v>1212436.03</v>
          </cell>
          <cell r="F9253">
            <v>671404.92</v>
          </cell>
          <cell r="G9253">
            <v>671865.16000000015</v>
          </cell>
          <cell r="H9253">
            <v>205050.17</v>
          </cell>
        </row>
        <row r="9254">
          <cell r="A9254" t="str">
            <v>SP2 9</v>
          </cell>
          <cell r="B9254">
            <v>691120.75</v>
          </cell>
          <cell r="C9254" t="str">
            <v/>
          </cell>
          <cell r="D9254">
            <v>782099.22</v>
          </cell>
          <cell r="E9254">
            <v>1676798.87</v>
          </cell>
          <cell r="F9254">
            <v>794185.76000000013</v>
          </cell>
          <cell r="G9254">
            <v>931087.44000000029</v>
          </cell>
          <cell r="H9254">
            <v>273083.02</v>
          </cell>
        </row>
        <row r="9255">
          <cell r="A9255" t="str">
            <v>SP3 4</v>
          </cell>
          <cell r="B9255">
            <v>359581.38</v>
          </cell>
          <cell r="C9255" t="str">
            <v/>
          </cell>
          <cell r="D9255">
            <v>503284.88</v>
          </cell>
          <cell r="E9255">
            <v>948694.12</v>
          </cell>
          <cell r="F9255">
            <v>364386.16999999993</v>
          </cell>
          <cell r="G9255">
            <v>410851.10000000009</v>
          </cell>
          <cell r="H9255">
            <v>72172.800000000003</v>
          </cell>
        </row>
        <row r="9256">
          <cell r="A9256" t="str">
            <v>SP3 5</v>
          </cell>
          <cell r="B9256">
            <v>357764.43</v>
          </cell>
          <cell r="C9256" t="str">
            <v/>
          </cell>
          <cell r="D9256">
            <v>373952.8</v>
          </cell>
          <cell r="E9256">
            <v>540022.56000000006</v>
          </cell>
          <cell r="F9256">
            <v>164921.03</v>
          </cell>
          <cell r="G9256">
            <v>388355.97000000009</v>
          </cell>
          <cell r="H9256" t="str">
            <v/>
          </cell>
        </row>
        <row r="9257">
          <cell r="A9257" t="str">
            <v>SP3 6</v>
          </cell>
          <cell r="B9257">
            <v>464226.43</v>
          </cell>
          <cell r="C9257" t="str">
            <v/>
          </cell>
          <cell r="D9257">
            <v>441294.86</v>
          </cell>
          <cell r="E9257">
            <v>686668.57</v>
          </cell>
          <cell r="F9257">
            <v>146463.95000000001</v>
          </cell>
          <cell r="G9257">
            <v>448315.9</v>
          </cell>
          <cell r="H9257">
            <v>72443</v>
          </cell>
        </row>
        <row r="9258">
          <cell r="A9258" t="str">
            <v>SP4 0</v>
          </cell>
          <cell r="B9258">
            <v>267323.51</v>
          </cell>
          <cell r="C9258" t="str">
            <v/>
          </cell>
          <cell r="D9258">
            <v>365137.63</v>
          </cell>
          <cell r="E9258">
            <v>485214.91</v>
          </cell>
          <cell r="F9258">
            <v>192592.54999999996</v>
          </cell>
          <cell r="G9258">
            <v>178388.77</v>
          </cell>
          <cell r="H9258">
            <v>66011.210000000006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>
            <v>758541.99</v>
          </cell>
          <cell r="C9261" t="str">
            <v/>
          </cell>
          <cell r="D9261">
            <v>965191.13</v>
          </cell>
          <cell r="E9261">
            <v>1658897.58</v>
          </cell>
          <cell r="F9261">
            <v>538584.66</v>
          </cell>
          <cell r="G9261">
            <v>893447.87999999977</v>
          </cell>
          <cell r="H9261">
            <v>117338.23</v>
          </cell>
        </row>
        <row r="9262">
          <cell r="A9262" t="str">
            <v>SP4 7</v>
          </cell>
          <cell r="B9262">
            <v>1705154.39</v>
          </cell>
          <cell r="C9262" t="str">
            <v/>
          </cell>
          <cell r="D9262">
            <v>2111268.89</v>
          </cell>
          <cell r="E9262">
            <v>3406026.99</v>
          </cell>
          <cell r="F9262">
            <v>1603669.7000000004</v>
          </cell>
          <cell r="G9262">
            <v>1207474.3299999994</v>
          </cell>
          <cell r="H9262">
            <v>341097.28</v>
          </cell>
        </row>
        <row r="9263">
          <cell r="A9263" t="str">
            <v>SP4 8</v>
          </cell>
          <cell r="B9263">
            <v>1020913.34</v>
          </cell>
          <cell r="C9263" t="str">
            <v/>
          </cell>
          <cell r="D9263">
            <v>1239272.3500000001</v>
          </cell>
          <cell r="E9263">
            <v>2357841.9900000002</v>
          </cell>
          <cell r="F9263">
            <v>505214.89999999991</v>
          </cell>
          <cell r="G9263">
            <v>1196977.6599999995</v>
          </cell>
          <cell r="H9263">
            <v>191980.03</v>
          </cell>
        </row>
        <row r="9264">
          <cell r="A9264" t="str">
            <v>SP4 9</v>
          </cell>
          <cell r="B9264">
            <v>902516.14</v>
          </cell>
          <cell r="C9264" t="str">
            <v/>
          </cell>
          <cell r="D9264">
            <v>976309.68</v>
          </cell>
          <cell r="E9264">
            <v>1661048.45</v>
          </cell>
          <cell r="F9264">
            <v>530729.56999999995</v>
          </cell>
          <cell r="G9264">
            <v>924991.71000000043</v>
          </cell>
          <cell r="H9264">
            <v>250636.1</v>
          </cell>
        </row>
        <row r="9265">
          <cell r="A9265" t="str">
            <v>SP5 1</v>
          </cell>
          <cell r="B9265">
            <v>462880.75</v>
          </cell>
          <cell r="C9265" t="str">
            <v/>
          </cell>
          <cell r="D9265">
            <v>620370.82999999996</v>
          </cell>
          <cell r="E9265">
            <v>807078.86</v>
          </cell>
          <cell r="F9265">
            <v>262033.67</v>
          </cell>
          <cell r="G9265">
            <v>613562.72</v>
          </cell>
          <cell r="H9265">
            <v>221749.32</v>
          </cell>
        </row>
        <row r="9266">
          <cell r="A9266" t="str">
            <v>SP5 2</v>
          </cell>
          <cell r="B9266">
            <v>545202.93000000005</v>
          </cell>
          <cell r="C9266" t="str">
            <v/>
          </cell>
          <cell r="D9266">
            <v>728601.16</v>
          </cell>
          <cell r="E9266">
            <v>1152818.02</v>
          </cell>
          <cell r="F9266">
            <v>358230.53</v>
          </cell>
          <cell r="G9266">
            <v>578105.96</v>
          </cell>
          <cell r="H9266">
            <v>206194.18</v>
          </cell>
        </row>
        <row r="9267">
          <cell r="A9267" t="str">
            <v>SP5 3</v>
          </cell>
          <cell r="B9267">
            <v>564369.9</v>
          </cell>
          <cell r="C9267" t="str">
            <v/>
          </cell>
          <cell r="D9267">
            <v>684596.58</v>
          </cell>
          <cell r="E9267">
            <v>1175501.22</v>
          </cell>
          <cell r="F9267">
            <v>403491.61</v>
          </cell>
          <cell r="G9267">
            <v>465289.03000000009</v>
          </cell>
          <cell r="H9267">
            <v>179865.86000000002</v>
          </cell>
        </row>
        <row r="9268">
          <cell r="A9268" t="str">
            <v>SP5 4</v>
          </cell>
          <cell r="B9268">
            <v>159956.32999999999</v>
          </cell>
          <cell r="C9268" t="str">
            <v/>
          </cell>
          <cell r="D9268">
            <v>233816.56</v>
          </cell>
          <cell r="E9268">
            <v>444664.97</v>
          </cell>
          <cell r="F9268">
            <v>121732.39000000001</v>
          </cell>
          <cell r="G9268">
            <v>252548.82000000004</v>
          </cell>
          <cell r="H9268">
            <v>63587.82</v>
          </cell>
        </row>
        <row r="9269">
          <cell r="A9269" t="str">
            <v>SP5 5</v>
          </cell>
          <cell r="B9269">
            <v>408940.33</v>
          </cell>
          <cell r="C9269" t="str">
            <v/>
          </cell>
          <cell r="D9269">
            <v>304195.86</v>
          </cell>
          <cell r="E9269">
            <v>379326.81</v>
          </cell>
          <cell r="F9269">
            <v>120315.85</v>
          </cell>
          <cell r="G9269">
            <v>386850.79</v>
          </cell>
          <cell r="H9269" t="str">
            <v/>
          </cell>
        </row>
        <row r="9270">
          <cell r="A9270" t="str">
            <v>SP6 1</v>
          </cell>
          <cell r="B9270">
            <v>540337.03</v>
          </cell>
          <cell r="C9270" t="str">
            <v/>
          </cell>
          <cell r="D9270">
            <v>747279.22</v>
          </cell>
          <cell r="E9270">
            <v>1100498.5</v>
          </cell>
          <cell r="F9270">
            <v>810505.48999999987</v>
          </cell>
          <cell r="G9270">
            <v>921884.32000000018</v>
          </cell>
          <cell r="H9270">
            <v>168293.56</v>
          </cell>
        </row>
        <row r="9271">
          <cell r="A9271" t="str">
            <v>SP6 2</v>
          </cell>
          <cell r="B9271">
            <v>238222.5</v>
          </cell>
          <cell r="C9271" t="str">
            <v/>
          </cell>
          <cell r="D9271">
            <v>377039.87</v>
          </cell>
          <cell r="E9271">
            <v>690459.42</v>
          </cell>
          <cell r="F9271">
            <v>193870.99</v>
          </cell>
          <cell r="G9271">
            <v>275160.92</v>
          </cell>
          <cell r="H9271">
            <v>104304.07</v>
          </cell>
        </row>
        <row r="9272">
          <cell r="A9272" t="str">
            <v>SP6 3</v>
          </cell>
          <cell r="B9272">
            <v>602835.01</v>
          </cell>
          <cell r="C9272" t="str">
            <v/>
          </cell>
          <cell r="D9272">
            <v>582175.75</v>
          </cell>
          <cell r="E9272">
            <v>921066.93</v>
          </cell>
          <cell r="F9272">
            <v>566620.67000000004</v>
          </cell>
          <cell r="G9272">
            <v>513214.05</v>
          </cell>
          <cell r="H9272">
            <v>166664.67000000001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>
            <v>362417.45</v>
          </cell>
          <cell r="E9274">
            <v>404297.18</v>
          </cell>
          <cell r="F9274">
            <v>78343.05</v>
          </cell>
          <cell r="G9274">
            <v>373126.22</v>
          </cell>
          <cell r="H9274">
            <v>117382.74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>
            <v>675667.9</v>
          </cell>
          <cell r="C9276" t="str">
            <v/>
          </cell>
          <cell r="D9276">
            <v>1130721.8500000001</v>
          </cell>
          <cell r="E9276">
            <v>1714355.05</v>
          </cell>
          <cell r="F9276">
            <v>241917.89000000004</v>
          </cell>
          <cell r="G9276">
            <v>1231065.7499999995</v>
          </cell>
          <cell r="H9276">
            <v>356314.43</v>
          </cell>
        </row>
        <row r="9277">
          <cell r="A9277" t="str">
            <v>SP7 9</v>
          </cell>
          <cell r="B9277">
            <v>285164.01</v>
          </cell>
          <cell r="C9277" t="str">
            <v/>
          </cell>
          <cell r="D9277">
            <v>451919.1</v>
          </cell>
          <cell r="E9277">
            <v>584786.03</v>
          </cell>
          <cell r="F9277">
            <v>151980.9</v>
          </cell>
          <cell r="G9277">
            <v>495084.91</v>
          </cell>
          <cell r="H9277">
            <v>93542.89</v>
          </cell>
        </row>
        <row r="9278">
          <cell r="A9278" t="str">
            <v>SP8 4</v>
          </cell>
          <cell r="B9278">
            <v>714703.08</v>
          </cell>
          <cell r="C9278" t="str">
            <v/>
          </cell>
          <cell r="D9278">
            <v>1174992.44</v>
          </cell>
          <cell r="E9278">
            <v>2293639.25</v>
          </cell>
          <cell r="F9278">
            <v>392742.26000000007</v>
          </cell>
          <cell r="G9278">
            <v>1707428.5200000003</v>
          </cell>
          <cell r="H9278">
            <v>305764.05</v>
          </cell>
        </row>
        <row r="9279">
          <cell r="A9279" t="str">
            <v>SP8 5</v>
          </cell>
          <cell r="B9279">
            <v>304519.89</v>
          </cell>
          <cell r="C9279" t="str">
            <v/>
          </cell>
          <cell r="D9279">
            <v>296058.52</v>
          </cell>
          <cell r="E9279">
            <v>828697.68</v>
          </cell>
          <cell r="F9279">
            <v>99586.599999999991</v>
          </cell>
          <cell r="G9279">
            <v>347756.65</v>
          </cell>
          <cell r="H9279">
            <v>89856.2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>
            <v>1504496.71</v>
          </cell>
          <cell r="C9281" t="str">
            <v/>
          </cell>
          <cell r="D9281">
            <v>2252137.33</v>
          </cell>
          <cell r="E9281">
            <v>3825202.44</v>
          </cell>
          <cell r="F9281">
            <v>587677.44999999995</v>
          </cell>
          <cell r="G9281">
            <v>2108931.8400000003</v>
          </cell>
          <cell r="H9281">
            <v>309345.8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38036.97</v>
          </cell>
          <cell r="C9283">
            <v>59846.97</v>
          </cell>
          <cell r="D9283">
            <v>97659.680000000008</v>
          </cell>
          <cell r="E9283">
            <v>35540.379999999997</v>
          </cell>
          <cell r="F9283">
            <v>155817.35</v>
          </cell>
          <cell r="G9283">
            <v>113350.89000000001</v>
          </cell>
          <cell r="H9283">
            <v>60474.12</v>
          </cell>
        </row>
        <row r="9284">
          <cell r="A9284" t="str">
            <v>SR total</v>
          </cell>
          <cell r="B9284">
            <v>26846336.259999998</v>
          </cell>
          <cell r="C9284">
            <v>6498275.1900000004</v>
          </cell>
          <cell r="D9284">
            <v>19464456.91</v>
          </cell>
          <cell r="E9284">
            <v>52102514.75</v>
          </cell>
          <cell r="F9284">
            <v>6128253.5200000005</v>
          </cell>
          <cell r="G9284">
            <v>18276637.830000002</v>
          </cell>
          <cell r="H9284">
            <v>7406295.419999999</v>
          </cell>
        </row>
        <row r="9285">
          <cell r="A9285" t="str">
            <v>SR1 1</v>
          </cell>
          <cell r="B9285">
            <v>94644.61</v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>
            <v>129265.21</v>
          </cell>
          <cell r="C9286">
            <v>54977.16</v>
          </cell>
          <cell r="D9286">
            <v>75594.210000000006</v>
          </cell>
          <cell r="E9286">
            <v>346434.65</v>
          </cell>
          <cell r="F9286" t="str">
            <v/>
          </cell>
          <cell r="G9286">
            <v>187169.08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46134.44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>
            <v>1786506.18</v>
          </cell>
          <cell r="C9288">
            <v>321730.60999999993</v>
          </cell>
          <cell r="D9288">
            <v>1189838.75</v>
          </cell>
          <cell r="E9288">
            <v>2144924.63</v>
          </cell>
          <cell r="F9288">
            <v>320818.58999999991</v>
          </cell>
          <cell r="G9288">
            <v>987133.50999999966</v>
          </cell>
          <cell r="H9288">
            <v>476107.09</v>
          </cell>
        </row>
        <row r="9289">
          <cell r="A9289" t="str">
            <v>SR2 7</v>
          </cell>
          <cell r="B9289">
            <v>823094.68</v>
          </cell>
          <cell r="C9289">
            <v>61972.62</v>
          </cell>
          <cell r="D9289">
            <v>680932</v>
          </cell>
          <cell r="E9289">
            <v>1351294.05</v>
          </cell>
          <cell r="F9289">
            <v>126672.05</v>
          </cell>
          <cell r="G9289">
            <v>743068.41999999993</v>
          </cell>
          <cell r="H9289">
            <v>279925.07</v>
          </cell>
        </row>
        <row r="9290">
          <cell r="A9290" t="str">
            <v>SR2 8</v>
          </cell>
          <cell r="B9290">
            <v>477222.79</v>
          </cell>
          <cell r="C9290">
            <v>109622.56000000001</v>
          </cell>
          <cell r="D9290">
            <v>226106.88</v>
          </cell>
          <cell r="E9290">
            <v>714147.78</v>
          </cell>
          <cell r="F9290">
            <v>100785.89000000001</v>
          </cell>
          <cell r="G9290">
            <v>398491.43999999989</v>
          </cell>
          <cell r="H9290">
            <v>111420.16</v>
          </cell>
        </row>
        <row r="9291">
          <cell r="A9291" t="str">
            <v>SR2 9</v>
          </cell>
          <cell r="B9291">
            <v>966515.61</v>
          </cell>
          <cell r="C9291">
            <v>172224.16000000006</v>
          </cell>
          <cell r="D9291">
            <v>854200.62</v>
          </cell>
          <cell r="E9291">
            <v>1570574.23</v>
          </cell>
          <cell r="F9291">
            <v>279501.67</v>
          </cell>
          <cell r="G9291">
            <v>452629.49</v>
          </cell>
          <cell r="H9291">
            <v>282009.75</v>
          </cell>
        </row>
        <row r="9292">
          <cell r="A9292" t="str">
            <v>SR3 1</v>
          </cell>
          <cell r="B9292">
            <v>1174218.3799999999</v>
          </cell>
          <cell r="C9292">
            <v>307009.91999999993</v>
          </cell>
          <cell r="D9292">
            <v>767688.24</v>
          </cell>
          <cell r="E9292">
            <v>1710597.23</v>
          </cell>
          <cell r="F9292">
            <v>473332.3000000001</v>
          </cell>
          <cell r="G9292">
            <v>921279.36999999988</v>
          </cell>
          <cell r="H9292">
            <v>411079.54000000004</v>
          </cell>
        </row>
        <row r="9293">
          <cell r="A9293" t="str">
            <v>SR3 2</v>
          </cell>
          <cell r="B9293">
            <v>1116880.44</v>
          </cell>
          <cell r="C9293">
            <v>325047.17</v>
          </cell>
          <cell r="D9293">
            <v>1012630.53</v>
          </cell>
          <cell r="E9293">
            <v>2343934.84</v>
          </cell>
          <cell r="F9293">
            <v>453721.15</v>
          </cell>
          <cell r="G9293">
            <v>833893.18999999983</v>
          </cell>
          <cell r="H9293">
            <v>505921.26</v>
          </cell>
        </row>
        <row r="9294">
          <cell r="A9294" t="str">
            <v>SR3 3</v>
          </cell>
          <cell r="B9294">
            <v>935168.58</v>
          </cell>
          <cell r="C9294">
            <v>281764.18000000011</v>
          </cell>
          <cell r="D9294">
            <v>812636.47</v>
          </cell>
          <cell r="E9294">
            <v>1782770.11</v>
          </cell>
          <cell r="F9294">
            <v>222736.56999999995</v>
          </cell>
          <cell r="G9294">
            <v>792482.85999999987</v>
          </cell>
          <cell r="H9294">
            <v>344439.72000000003</v>
          </cell>
        </row>
        <row r="9295">
          <cell r="A9295" t="str">
            <v>SR3 4</v>
          </cell>
          <cell r="B9295">
            <v>513526.56</v>
          </cell>
          <cell r="C9295">
            <v>152334.44999999998</v>
          </cell>
          <cell r="D9295">
            <v>325947.40000000002</v>
          </cell>
          <cell r="E9295">
            <v>1275949.28</v>
          </cell>
          <cell r="F9295">
            <v>81578.5</v>
          </cell>
          <cell r="G9295">
            <v>488365.54000000004</v>
          </cell>
          <cell r="H9295">
            <v>206932.79</v>
          </cell>
        </row>
        <row r="9296">
          <cell r="A9296" t="str">
            <v>SR4 0</v>
          </cell>
          <cell r="B9296">
            <v>865998.05</v>
          </cell>
          <cell r="C9296">
            <v>235671.90000000002</v>
          </cell>
          <cell r="D9296">
            <v>419126.1</v>
          </cell>
          <cell r="E9296">
            <v>1935812.01</v>
          </cell>
          <cell r="F9296">
            <v>257075.72000000003</v>
          </cell>
          <cell r="G9296">
            <v>720257.48999999976</v>
          </cell>
          <cell r="H9296">
            <v>207711.84</v>
          </cell>
        </row>
        <row r="9297">
          <cell r="A9297" t="str">
            <v>SR4 6</v>
          </cell>
          <cell r="B9297">
            <v>931204.84</v>
          </cell>
          <cell r="C9297">
            <v>139978.54</v>
          </cell>
          <cell r="D9297">
            <v>1005360.85</v>
          </cell>
          <cell r="E9297">
            <v>1421761.96</v>
          </cell>
          <cell r="F9297">
            <v>237477.63</v>
          </cell>
          <cell r="G9297">
            <v>563418.06999999995</v>
          </cell>
          <cell r="H9297">
            <v>281033.31</v>
          </cell>
        </row>
        <row r="9298">
          <cell r="A9298" t="str">
            <v>SR4 7</v>
          </cell>
          <cell r="B9298">
            <v>1372603.19</v>
          </cell>
          <cell r="C9298">
            <v>230643.28999999998</v>
          </cell>
          <cell r="D9298">
            <v>840076.36</v>
          </cell>
          <cell r="E9298">
            <v>2005927.9</v>
          </cell>
          <cell r="F9298">
            <v>309657.75000000006</v>
          </cell>
          <cell r="G9298">
            <v>794607.08</v>
          </cell>
          <cell r="H9298">
            <v>244543.98</v>
          </cell>
        </row>
        <row r="9299">
          <cell r="A9299" t="str">
            <v>SR4 8</v>
          </cell>
          <cell r="B9299">
            <v>1057327.0900000001</v>
          </cell>
          <cell r="C9299">
            <v>221410.78000000006</v>
          </cell>
          <cell r="D9299">
            <v>550422.64</v>
          </cell>
          <cell r="E9299">
            <v>1814821.51</v>
          </cell>
          <cell r="F9299">
            <v>290044.53999999998</v>
          </cell>
          <cell r="G9299">
            <v>661831.16000000015</v>
          </cell>
          <cell r="H9299">
            <v>310328.39</v>
          </cell>
        </row>
        <row r="9300">
          <cell r="A9300" t="str">
            <v>SR4 9</v>
          </cell>
          <cell r="B9300">
            <v>545196.77</v>
          </cell>
          <cell r="C9300">
            <v>226305.51000000007</v>
          </cell>
          <cell r="D9300">
            <v>224082.66</v>
          </cell>
          <cell r="E9300">
            <v>1048529.26</v>
          </cell>
          <cell r="F9300">
            <v>108883.92999999998</v>
          </cell>
          <cell r="G9300">
            <v>490180.26</v>
          </cell>
          <cell r="H9300">
            <v>197881.28</v>
          </cell>
        </row>
        <row r="9301">
          <cell r="A9301" t="str">
            <v>SR5 1</v>
          </cell>
          <cell r="B9301">
            <v>572563.18999999994</v>
          </cell>
          <cell r="C9301">
            <v>97667.650000000009</v>
          </cell>
          <cell r="D9301">
            <v>662898.21</v>
          </cell>
          <cell r="E9301">
            <v>1285721.71</v>
          </cell>
          <cell r="F9301">
            <v>168162.55000000005</v>
          </cell>
          <cell r="G9301">
            <v>499698.61999999988</v>
          </cell>
          <cell r="H9301">
            <v>260051.4</v>
          </cell>
        </row>
        <row r="9302">
          <cell r="A9302" t="str">
            <v>SR5 2</v>
          </cell>
          <cell r="B9302">
            <v>482953.82</v>
          </cell>
          <cell r="C9302" t="str">
            <v/>
          </cell>
          <cell r="D9302">
            <v>83913.44</v>
          </cell>
          <cell r="E9302">
            <v>913367.58</v>
          </cell>
          <cell r="F9302">
            <v>96891.4</v>
          </cell>
          <cell r="G9302">
            <v>213899.49000000005</v>
          </cell>
          <cell r="H9302">
            <v>107398.14</v>
          </cell>
        </row>
        <row r="9303">
          <cell r="A9303" t="str">
            <v>SR5 3</v>
          </cell>
          <cell r="B9303">
            <v>1043708.27</v>
          </cell>
          <cell r="C9303">
            <v>163686.28000000003</v>
          </cell>
          <cell r="D9303">
            <v>368602.79</v>
          </cell>
          <cell r="E9303">
            <v>2143040.64</v>
          </cell>
          <cell r="F9303">
            <v>179638.93999999997</v>
          </cell>
          <cell r="G9303">
            <v>566903.04000000004</v>
          </cell>
          <cell r="H9303">
            <v>248488.43</v>
          </cell>
        </row>
        <row r="9304">
          <cell r="A9304" t="str">
            <v>SR5 4</v>
          </cell>
          <cell r="B9304">
            <v>656359.52</v>
          </cell>
          <cell r="C9304">
            <v>203517.84000000003</v>
          </cell>
          <cell r="D9304">
            <v>256646.46</v>
          </cell>
          <cell r="E9304">
            <v>1322375.08</v>
          </cell>
          <cell r="F9304">
            <v>102872.25000000001</v>
          </cell>
          <cell r="G9304">
            <v>443666.01999999984</v>
          </cell>
          <cell r="H9304">
            <v>166995.14000000001</v>
          </cell>
        </row>
        <row r="9305">
          <cell r="A9305" t="str">
            <v>SR5 5</v>
          </cell>
          <cell r="B9305">
            <v>900747.09</v>
          </cell>
          <cell r="C9305">
            <v>264293.59000000003</v>
          </cell>
          <cell r="D9305">
            <v>408277.94</v>
          </cell>
          <cell r="E9305">
            <v>1910422.4</v>
          </cell>
          <cell r="F9305">
            <v>122251.19999999998</v>
          </cell>
          <cell r="G9305">
            <v>722825.55999999982</v>
          </cell>
          <cell r="H9305">
            <v>135307.95000000001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>
            <v>530600.35</v>
          </cell>
          <cell r="C9307">
            <v>64001.840000000004</v>
          </cell>
          <cell r="D9307">
            <v>351873.61</v>
          </cell>
          <cell r="E9307">
            <v>1127460.1599999999</v>
          </cell>
          <cell r="F9307">
            <v>118666.62</v>
          </cell>
          <cell r="G9307">
            <v>432930.55</v>
          </cell>
          <cell r="H9307">
            <v>209686.84</v>
          </cell>
        </row>
        <row r="9308">
          <cell r="A9308" t="str">
            <v>SR6 7</v>
          </cell>
          <cell r="B9308">
            <v>1312676.99</v>
          </cell>
          <cell r="C9308">
            <v>179018.99999999997</v>
          </cell>
          <cell r="D9308">
            <v>1180028.5900000001</v>
          </cell>
          <cell r="E9308">
            <v>1814628.31</v>
          </cell>
          <cell r="F9308">
            <v>345292.61999999994</v>
          </cell>
          <cell r="G9308">
            <v>1159133.48</v>
          </cell>
          <cell r="H9308">
            <v>367057.69</v>
          </cell>
        </row>
        <row r="9309">
          <cell r="A9309" t="str">
            <v>SR6 8</v>
          </cell>
          <cell r="B9309">
            <v>664479.75</v>
          </cell>
          <cell r="C9309">
            <v>114814.67000000001</v>
          </cell>
          <cell r="D9309">
            <v>555411.48</v>
          </cell>
          <cell r="E9309">
            <v>1716106.47</v>
          </cell>
          <cell r="F9309">
            <v>179824.33999999997</v>
          </cell>
          <cell r="G9309">
            <v>596096.53000000026</v>
          </cell>
          <cell r="H9309">
            <v>169290.11000000002</v>
          </cell>
        </row>
        <row r="9310">
          <cell r="A9310" t="str">
            <v>SR6 9</v>
          </cell>
          <cell r="B9310">
            <v>777794.23</v>
          </cell>
          <cell r="C9310">
            <v>98976.890000000029</v>
          </cell>
          <cell r="D9310">
            <v>796899.53</v>
          </cell>
          <cell r="E9310">
            <v>1744414.78</v>
          </cell>
          <cell r="F9310">
            <v>351484.42</v>
          </cell>
          <cell r="G9310">
            <v>694834.94999999972</v>
          </cell>
          <cell r="H9310">
            <v>308385.56</v>
          </cell>
        </row>
        <row r="9311">
          <cell r="A9311" t="str">
            <v>SR7 0</v>
          </cell>
          <cell r="B9311">
            <v>1136978.45</v>
          </cell>
          <cell r="C9311">
            <v>79658.530000000013</v>
          </cell>
          <cell r="D9311">
            <v>512786.47</v>
          </cell>
          <cell r="E9311">
            <v>1756412.9</v>
          </cell>
          <cell r="F9311">
            <v>91651.780000000013</v>
          </cell>
          <cell r="G9311">
            <v>177065.57000000004</v>
          </cell>
          <cell r="H9311">
            <v>103445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>
            <v>2115823.04</v>
          </cell>
          <cell r="C9313">
            <v>149597.85999999999</v>
          </cell>
          <cell r="D9313">
            <v>986073.78</v>
          </cell>
          <cell r="E9313">
            <v>2957835.33</v>
          </cell>
          <cell r="F9313">
            <v>293541.98</v>
          </cell>
          <cell r="G9313">
            <v>322137.07000000007</v>
          </cell>
          <cell r="H9313">
            <v>286101.72000000003</v>
          </cell>
        </row>
        <row r="9314">
          <cell r="A9314" t="str">
            <v>SR7 8</v>
          </cell>
          <cell r="B9314">
            <v>1073844.48</v>
          </cell>
          <cell r="C9314">
            <v>112772.59000000001</v>
          </cell>
          <cell r="D9314">
            <v>400142.57</v>
          </cell>
          <cell r="E9314">
            <v>1981631.44</v>
          </cell>
          <cell r="F9314">
            <v>166022.28</v>
          </cell>
          <cell r="G9314">
            <v>229150.29</v>
          </cell>
          <cell r="H9314">
            <v>147503.95000000001</v>
          </cell>
        </row>
        <row r="9315">
          <cell r="A9315" t="str">
            <v>SR7 9</v>
          </cell>
          <cell r="B9315">
            <v>924486.25</v>
          </cell>
          <cell r="C9315">
            <v>128881.11</v>
          </cell>
          <cell r="D9315">
            <v>569776.26</v>
          </cell>
          <cell r="E9315">
            <v>1300381.79</v>
          </cell>
          <cell r="F9315">
            <v>170717.22</v>
          </cell>
          <cell r="G9315">
            <v>420815.06</v>
          </cell>
          <cell r="H9315">
            <v>202644.09</v>
          </cell>
        </row>
        <row r="9316">
          <cell r="A9316" t="str">
            <v>SR8 1</v>
          </cell>
          <cell r="B9316">
            <v>326598.33</v>
          </cell>
          <cell r="C9316">
            <v>244924.33000000002</v>
          </cell>
          <cell r="D9316">
            <v>661825.53</v>
          </cell>
          <cell r="E9316">
            <v>1380194.25</v>
          </cell>
          <cell r="F9316">
            <v>132380.96</v>
          </cell>
          <cell r="G9316">
            <v>394392.89999999991</v>
          </cell>
          <cell r="H9316">
            <v>173307.2</v>
          </cell>
        </row>
        <row r="9317">
          <cell r="A9317" t="str">
            <v>SR8 2</v>
          </cell>
          <cell r="B9317">
            <v>361674.26</v>
          </cell>
          <cell r="C9317">
            <v>533006.76000000036</v>
          </cell>
          <cell r="D9317">
            <v>838384.55</v>
          </cell>
          <cell r="E9317">
            <v>2261852.7200000002</v>
          </cell>
          <cell r="F9317" t="str">
            <v/>
          </cell>
          <cell r="G9317">
            <v>694328.01999999979</v>
          </cell>
          <cell r="H9317">
            <v>187154.72</v>
          </cell>
        </row>
        <row r="9318">
          <cell r="A9318" t="str">
            <v>SR8 3</v>
          </cell>
          <cell r="B9318">
            <v>720206.55</v>
          </cell>
          <cell r="C9318">
            <v>295333.50000000006</v>
          </cell>
          <cell r="D9318">
            <v>724291.02</v>
          </cell>
          <cell r="E9318">
            <v>1952234.31</v>
          </cell>
          <cell r="F9318">
            <v>97764.320000000022</v>
          </cell>
          <cell r="G9318">
            <v>460827.38000000018</v>
          </cell>
          <cell r="H9318">
            <v>128265.19</v>
          </cell>
        </row>
        <row r="9319">
          <cell r="A9319" t="str">
            <v>SR8 4</v>
          </cell>
          <cell r="B9319">
            <v>204482.21</v>
          </cell>
          <cell r="C9319">
            <v>449128.68000000005</v>
          </cell>
          <cell r="D9319">
            <v>502767</v>
          </cell>
          <cell r="E9319">
            <v>1322443.6000000001</v>
          </cell>
          <cell r="F9319" t="str">
            <v/>
          </cell>
          <cell r="G9319">
            <v>517632.75999999995</v>
          </cell>
          <cell r="H9319">
            <v>165639.72</v>
          </cell>
        </row>
        <row r="9320">
          <cell r="A9320" t="str">
            <v>SR8 5</v>
          </cell>
          <cell r="B9320">
            <v>212949.53</v>
          </cell>
          <cell r="C9320">
            <v>418454.25000000017</v>
          </cell>
          <cell r="D9320">
            <v>521554.29</v>
          </cell>
          <cell r="E9320">
            <v>1662837.02</v>
          </cell>
          <cell r="F9320">
            <v>92987</v>
          </cell>
          <cell r="G9320">
            <v>582142.68999999994</v>
          </cell>
          <cell r="H9320">
            <v>119764.27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2269870.9300000002</v>
          </cell>
          <cell r="D9323">
            <v>62735.55</v>
          </cell>
          <cell r="E9323">
            <v>1830.73</v>
          </cell>
          <cell r="F9323">
            <v>44596.97</v>
          </cell>
          <cell r="G9323">
            <v>78497.56</v>
          </cell>
          <cell r="H9323">
            <v>16962.98</v>
          </cell>
        </row>
        <row r="9324">
          <cell r="A9324" t="str">
            <v>SS total</v>
          </cell>
          <cell r="B9324">
            <v>74087008.019999996</v>
          </cell>
          <cell r="C9324">
            <v>3305519.04</v>
          </cell>
          <cell r="D9324">
            <v>53327352.639999986</v>
          </cell>
          <cell r="E9324">
            <v>72451223.690000027</v>
          </cell>
          <cell r="F9324">
            <v>25439910.719999999</v>
          </cell>
          <cell r="G9324">
            <v>66510943.45000004</v>
          </cell>
          <cell r="H9324">
            <v>27669867.509999998</v>
          </cell>
        </row>
        <row r="9325">
          <cell r="A9325" t="str">
            <v>SS0 0</v>
          </cell>
          <cell r="B9325">
            <v>1343255.2</v>
          </cell>
          <cell r="C9325" t="str">
            <v/>
          </cell>
          <cell r="D9325">
            <v>1276792.06</v>
          </cell>
          <cell r="E9325">
            <v>1350350.3</v>
          </cell>
          <cell r="F9325">
            <v>522363.20000000007</v>
          </cell>
          <cell r="G9325">
            <v>6067709.4200000083</v>
          </cell>
          <cell r="H9325">
            <v>500453.23</v>
          </cell>
        </row>
        <row r="9326">
          <cell r="A9326" t="str">
            <v>SS0 7</v>
          </cell>
          <cell r="B9326">
            <v>1019789.92</v>
          </cell>
          <cell r="C9326" t="str">
            <v/>
          </cell>
          <cell r="D9326">
            <v>1128759.58</v>
          </cell>
          <cell r="E9326">
            <v>1165638.21</v>
          </cell>
          <cell r="F9326">
            <v>301966.18000000005</v>
          </cell>
          <cell r="G9326">
            <v>1076429.55</v>
          </cell>
          <cell r="H9326">
            <v>431047.51</v>
          </cell>
        </row>
        <row r="9327">
          <cell r="A9327" t="str">
            <v>SS0 8</v>
          </cell>
          <cell r="B9327">
            <v>1226373.71</v>
          </cell>
          <cell r="C9327" t="str">
            <v/>
          </cell>
          <cell r="D9327">
            <v>1004017.3</v>
          </cell>
          <cell r="E9327">
            <v>842120.62</v>
          </cell>
          <cell r="F9327">
            <v>321723.41000000009</v>
          </cell>
          <cell r="G9327">
            <v>836066.96000000008</v>
          </cell>
          <cell r="H9327">
            <v>248924.72</v>
          </cell>
        </row>
        <row r="9328">
          <cell r="A9328" t="str">
            <v>SS0 9</v>
          </cell>
          <cell r="B9328">
            <v>1717193.93</v>
          </cell>
          <cell r="C9328" t="str">
            <v/>
          </cell>
          <cell r="D9328">
            <v>1954851.85</v>
          </cell>
          <cell r="E9328">
            <v>1577827.71</v>
          </cell>
          <cell r="F9328">
            <v>851727.48999999987</v>
          </cell>
          <cell r="G9328">
            <v>1918342.340000001</v>
          </cell>
          <cell r="H9328">
            <v>684892.70000000007</v>
          </cell>
        </row>
        <row r="9329">
          <cell r="A9329" t="str">
            <v>SS1 1</v>
          </cell>
          <cell r="B9329">
            <v>425771.35</v>
          </cell>
          <cell r="C9329" t="str">
            <v/>
          </cell>
          <cell r="D9329">
            <v>344681.97</v>
          </cell>
          <cell r="E9329">
            <v>536801.09</v>
          </cell>
          <cell r="F9329">
            <v>174856.22</v>
          </cell>
          <cell r="G9329">
            <v>489757.88000000018</v>
          </cell>
          <cell r="H9329">
            <v>130427.96</v>
          </cell>
        </row>
        <row r="9330">
          <cell r="A9330" t="str">
            <v>SS1 2</v>
          </cell>
          <cell r="B9330">
            <v>1577311.05</v>
          </cell>
          <cell r="C9330" t="str">
            <v/>
          </cell>
          <cell r="D9330">
            <v>1183875.1499999999</v>
          </cell>
          <cell r="E9330">
            <v>2002018.22</v>
          </cell>
          <cell r="F9330">
            <v>474749.52</v>
          </cell>
          <cell r="G9330">
            <v>1324303.6900000009</v>
          </cell>
          <cell r="H9330">
            <v>473584.9</v>
          </cell>
        </row>
        <row r="9331">
          <cell r="A9331" t="str">
            <v>SS1 3</v>
          </cell>
          <cell r="B9331">
            <v>1338636.25</v>
          </cell>
          <cell r="C9331" t="str">
            <v/>
          </cell>
          <cell r="D9331">
            <v>1009476.1</v>
          </cell>
          <cell r="E9331">
            <v>1153179.8899999999</v>
          </cell>
          <cell r="F9331">
            <v>330692.03999999998</v>
          </cell>
          <cell r="G9331">
            <v>1176680.9600000002</v>
          </cell>
          <cell r="H9331">
            <v>247037.96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>
            <v>1370383.67</v>
          </cell>
          <cell r="C9333" t="str">
            <v/>
          </cell>
          <cell r="D9333">
            <v>902490.46</v>
          </cell>
          <cell r="E9333">
            <v>1289494.45</v>
          </cell>
          <cell r="F9333">
            <v>652388.75</v>
          </cell>
          <cell r="G9333">
            <v>774678.35</v>
          </cell>
          <cell r="H9333">
            <v>532977.29</v>
          </cell>
        </row>
        <row r="9334">
          <cell r="A9334" t="str">
            <v>SS11 8</v>
          </cell>
          <cell r="B9334">
            <v>1446437.54</v>
          </cell>
          <cell r="C9334" t="str">
            <v/>
          </cell>
          <cell r="D9334">
            <v>784699.04</v>
          </cell>
          <cell r="E9334">
            <v>1503757.22</v>
          </cell>
          <cell r="F9334">
            <v>701800.24000000011</v>
          </cell>
          <cell r="G9334">
            <v>892231.13000000024</v>
          </cell>
          <cell r="H9334">
            <v>834895.99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>
            <v>1018455.38</v>
          </cell>
          <cell r="C9336" t="str">
            <v/>
          </cell>
          <cell r="D9336">
            <v>641093.56999999995</v>
          </cell>
          <cell r="E9336">
            <v>1043172.72</v>
          </cell>
          <cell r="F9336">
            <v>560471.44999999995</v>
          </cell>
          <cell r="G9336">
            <v>776298.80000000016</v>
          </cell>
          <cell r="H9336">
            <v>319303.66000000003</v>
          </cell>
        </row>
        <row r="9337">
          <cell r="A9337" t="str">
            <v>SS12 9</v>
          </cell>
          <cell r="B9337">
            <v>1477116.49</v>
          </cell>
          <cell r="C9337" t="str">
            <v/>
          </cell>
          <cell r="D9337">
            <v>1014529.56</v>
          </cell>
          <cell r="E9337">
            <v>1679297.65</v>
          </cell>
          <cell r="F9337">
            <v>640962.28000000014</v>
          </cell>
          <cell r="G9337">
            <v>1301472.4199999997</v>
          </cell>
          <cell r="H9337">
            <v>689097.08</v>
          </cell>
        </row>
        <row r="9338">
          <cell r="A9338" t="str">
            <v>SS13 1</v>
          </cell>
          <cell r="B9338">
            <v>1386038</v>
          </cell>
          <cell r="C9338" t="str">
            <v/>
          </cell>
          <cell r="D9338">
            <v>638775.88</v>
          </cell>
          <cell r="E9338">
            <v>1036180.97</v>
          </cell>
          <cell r="F9338">
            <v>520259.70000000007</v>
          </cell>
          <cell r="G9338">
            <v>1079100.1100000001</v>
          </cell>
          <cell r="H9338">
            <v>463073.96</v>
          </cell>
        </row>
        <row r="9339">
          <cell r="A9339" t="str">
            <v>SS13 2</v>
          </cell>
          <cell r="B9339">
            <v>925784.39</v>
          </cell>
          <cell r="C9339" t="str">
            <v/>
          </cell>
          <cell r="D9339">
            <v>445056.21</v>
          </cell>
          <cell r="E9339">
            <v>728192.69</v>
          </cell>
          <cell r="F9339">
            <v>205712.15000000005</v>
          </cell>
          <cell r="G9339">
            <v>484791.49999999988</v>
          </cell>
          <cell r="H9339">
            <v>437569.17</v>
          </cell>
        </row>
        <row r="9340">
          <cell r="A9340" t="str">
            <v>SS13 3</v>
          </cell>
          <cell r="B9340">
            <v>1046043.76</v>
          </cell>
          <cell r="C9340" t="str">
            <v/>
          </cell>
          <cell r="D9340">
            <v>536779.51</v>
          </cell>
          <cell r="E9340">
            <v>935458.02</v>
          </cell>
          <cell r="F9340">
            <v>332320.83000000007</v>
          </cell>
          <cell r="G9340">
            <v>628306.0199999999</v>
          </cell>
          <cell r="H9340">
            <v>364784.32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>
            <v>1897967.77</v>
          </cell>
          <cell r="C9342">
            <v>111594.37</v>
          </cell>
          <cell r="D9342">
            <v>931418.93</v>
          </cell>
          <cell r="E9342">
            <v>1255908.83</v>
          </cell>
          <cell r="F9342">
            <v>432694.83000000007</v>
          </cell>
          <cell r="G9342">
            <v>1103043.4500000002</v>
          </cell>
          <cell r="H9342">
            <v>453406.10000000003</v>
          </cell>
        </row>
        <row r="9343">
          <cell r="A9343" t="str">
            <v>SS14 2</v>
          </cell>
          <cell r="B9343">
            <v>1827222.83</v>
          </cell>
          <cell r="C9343">
            <v>86890.339999999982</v>
          </cell>
          <cell r="D9343">
            <v>1336195.5900000001</v>
          </cell>
          <cell r="E9343">
            <v>2075356.91</v>
          </cell>
          <cell r="F9343">
            <v>614747.41999999981</v>
          </cell>
          <cell r="G9343">
            <v>1730312.0099999986</v>
          </cell>
          <cell r="H9343">
            <v>708508.86</v>
          </cell>
        </row>
        <row r="9344">
          <cell r="A9344" t="str">
            <v>SS14 3</v>
          </cell>
          <cell r="B9344">
            <v>728857.9</v>
          </cell>
          <cell r="C9344" t="str">
            <v/>
          </cell>
          <cell r="D9344">
            <v>506371.46</v>
          </cell>
          <cell r="E9344">
            <v>892371.73</v>
          </cell>
          <cell r="F9344">
            <v>401382.52</v>
          </cell>
          <cell r="G9344">
            <v>525203.81999999995</v>
          </cell>
          <cell r="H9344">
            <v>320046.05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>
            <v>689769.38</v>
          </cell>
          <cell r="C9346" t="str">
            <v/>
          </cell>
          <cell r="D9346">
            <v>597875.05000000005</v>
          </cell>
          <cell r="E9346">
            <v>920714.18</v>
          </cell>
          <cell r="F9346">
            <v>150127.77999999997</v>
          </cell>
          <cell r="G9346">
            <v>638374.83000000031</v>
          </cell>
          <cell r="H9346">
            <v>335391.67</v>
          </cell>
        </row>
        <row r="9347">
          <cell r="A9347" t="str">
            <v>SS15 5</v>
          </cell>
          <cell r="B9347">
            <v>2674716.41</v>
          </cell>
          <cell r="C9347" t="str">
            <v/>
          </cell>
          <cell r="D9347">
            <v>1870879.89</v>
          </cell>
          <cell r="E9347">
            <v>2581304.23</v>
          </cell>
          <cell r="F9347">
            <v>1013710.51</v>
          </cell>
          <cell r="G9347">
            <v>1845507.969999999</v>
          </cell>
          <cell r="H9347">
            <v>939487.32000000007</v>
          </cell>
        </row>
        <row r="9348">
          <cell r="A9348" t="str">
            <v>SS15 6</v>
          </cell>
          <cell r="B9348">
            <v>1597065.64</v>
          </cell>
          <cell r="C9348" t="str">
            <v/>
          </cell>
          <cell r="D9348">
            <v>1189566.74</v>
          </cell>
          <cell r="E9348">
            <v>1450571.49</v>
          </cell>
          <cell r="F9348">
            <v>405119.1999999999</v>
          </cell>
          <cell r="G9348">
            <v>1258044.1799999988</v>
          </cell>
          <cell r="H9348">
            <v>583619.95000000007</v>
          </cell>
        </row>
        <row r="9349">
          <cell r="A9349" t="str">
            <v>SS16 4</v>
          </cell>
          <cell r="B9349">
            <v>1611651.47</v>
          </cell>
          <cell r="C9349" t="str">
            <v/>
          </cell>
          <cell r="D9349">
            <v>688276.87</v>
          </cell>
          <cell r="E9349">
            <v>1953100.83</v>
          </cell>
          <cell r="F9349">
            <v>496225.27000000008</v>
          </cell>
          <cell r="G9349">
            <v>1177047.1500000001</v>
          </cell>
          <cell r="H9349">
            <v>466279.26</v>
          </cell>
        </row>
        <row r="9350">
          <cell r="A9350" t="str">
            <v>SS16 5</v>
          </cell>
          <cell r="B9350">
            <v>1553247.74</v>
          </cell>
          <cell r="C9350" t="str">
            <v/>
          </cell>
          <cell r="D9350">
            <v>1645260.97</v>
          </cell>
          <cell r="E9350">
            <v>1954689.91</v>
          </cell>
          <cell r="F9350">
            <v>613843.75999999989</v>
          </cell>
          <cell r="G9350">
            <v>1293071.4599999997</v>
          </cell>
          <cell r="H9350">
            <v>426501.2</v>
          </cell>
        </row>
        <row r="9351">
          <cell r="A9351" t="str">
            <v>SS16 6</v>
          </cell>
          <cell r="B9351">
            <v>1219703.27</v>
          </cell>
          <cell r="C9351" t="str">
            <v/>
          </cell>
          <cell r="D9351">
            <v>1175220.8999999999</v>
          </cell>
          <cell r="E9351">
            <v>1145402.33</v>
          </cell>
          <cell r="F9351">
            <v>508328.84</v>
          </cell>
          <cell r="G9351">
            <v>835517.27</v>
          </cell>
          <cell r="H9351">
            <v>434710.12</v>
          </cell>
        </row>
        <row r="9352">
          <cell r="A9352" t="str">
            <v>SS17 0</v>
          </cell>
          <cell r="B9352">
            <v>1365215.3</v>
          </cell>
          <cell r="C9352" t="str">
            <v/>
          </cell>
          <cell r="D9352">
            <v>896105.39</v>
          </cell>
          <cell r="E9352">
            <v>1926305.88</v>
          </cell>
          <cell r="F9352">
            <v>754220.37</v>
          </cell>
          <cell r="G9352">
            <v>736651.92</v>
          </cell>
          <cell r="H9352">
            <v>356647.84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>
            <v>2092255.18</v>
          </cell>
          <cell r="C9354" t="str">
            <v/>
          </cell>
          <cell r="D9354">
            <v>891234.55</v>
          </cell>
          <cell r="E9354">
            <v>1863648.34</v>
          </cell>
          <cell r="F9354">
            <v>495894.93000000005</v>
          </cell>
          <cell r="G9354">
            <v>1041980.9600000001</v>
          </cell>
          <cell r="H9354">
            <v>487171.72000000003</v>
          </cell>
        </row>
        <row r="9355">
          <cell r="A9355" t="str">
            <v>SS17 8</v>
          </cell>
          <cell r="B9355">
            <v>1431467.51</v>
          </cell>
          <cell r="C9355" t="str">
            <v/>
          </cell>
          <cell r="D9355">
            <v>869820.35</v>
          </cell>
          <cell r="E9355">
            <v>1727853.21</v>
          </cell>
          <cell r="F9355">
            <v>442922.1700000001</v>
          </cell>
          <cell r="G9355">
            <v>701423.94000000006</v>
          </cell>
          <cell r="H9355">
            <v>311407.01</v>
          </cell>
        </row>
        <row r="9356">
          <cell r="A9356" t="str">
            <v>SS17 9</v>
          </cell>
          <cell r="B9356">
            <v>842587.85</v>
          </cell>
          <cell r="C9356" t="str">
            <v/>
          </cell>
          <cell r="D9356">
            <v>330050.84999999998</v>
          </cell>
          <cell r="E9356">
            <v>742075.48</v>
          </cell>
          <cell r="F9356">
            <v>254978.11</v>
          </cell>
          <cell r="G9356">
            <v>427674.73000000004</v>
          </cell>
          <cell r="H9356">
            <v>253852.26</v>
          </cell>
        </row>
        <row r="9357">
          <cell r="A9357" t="str">
            <v>SS2 4</v>
          </cell>
          <cell r="B9357">
            <v>1776787.32</v>
          </cell>
          <cell r="C9357">
            <v>97947.50999999998</v>
          </cell>
          <cell r="D9357">
            <v>1496504.28</v>
          </cell>
          <cell r="E9357">
            <v>2287525.9</v>
          </cell>
          <cell r="F9357">
            <v>579645.56999999983</v>
          </cell>
          <cell r="G9357">
            <v>1731938.0699999996</v>
          </cell>
          <cell r="H9357">
            <v>794310.71</v>
          </cell>
        </row>
        <row r="9358">
          <cell r="A9358" t="str">
            <v>SS2 5</v>
          </cell>
          <cell r="B9358">
            <v>1133922.3600000001</v>
          </cell>
          <cell r="C9358" t="str">
            <v/>
          </cell>
          <cell r="D9358">
            <v>693987.46</v>
          </cell>
          <cell r="E9358">
            <v>1090018.1299999999</v>
          </cell>
          <cell r="F9358">
            <v>275967.17</v>
          </cell>
          <cell r="G9358">
            <v>868356.14</v>
          </cell>
          <cell r="H9358">
            <v>351653.73</v>
          </cell>
        </row>
        <row r="9359">
          <cell r="A9359" t="str">
            <v>SS2 6</v>
          </cell>
          <cell r="B9359">
            <v>1461938.82</v>
          </cell>
          <cell r="C9359" t="str">
            <v/>
          </cell>
          <cell r="D9359">
            <v>1402711.59</v>
          </cell>
          <cell r="E9359">
            <v>2034993.61</v>
          </cell>
          <cell r="F9359">
            <v>612498.4700000002</v>
          </cell>
          <cell r="G9359">
            <v>1473888.4399999997</v>
          </cell>
          <cell r="H9359">
            <v>677229.11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>
            <v>1092449.45</v>
          </cell>
          <cell r="C9361" t="str">
            <v/>
          </cell>
          <cell r="D9361">
            <v>888424.41</v>
          </cell>
          <cell r="E9361">
            <v>1069432.8600000001</v>
          </cell>
          <cell r="F9361">
            <v>288020.48999999993</v>
          </cell>
          <cell r="G9361">
            <v>1137725.1700000002</v>
          </cell>
          <cell r="H9361">
            <v>368275.86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>
            <v>780414.88</v>
          </cell>
          <cell r="C9363" t="str">
            <v/>
          </cell>
          <cell r="D9363">
            <v>480779.49</v>
          </cell>
          <cell r="E9363">
            <v>621669.02</v>
          </cell>
          <cell r="F9363">
            <v>199562.86000000004</v>
          </cell>
          <cell r="G9363">
            <v>661513.73999999987</v>
          </cell>
          <cell r="H9363">
            <v>247434.22</v>
          </cell>
        </row>
        <row r="9364">
          <cell r="A9364" t="str">
            <v>SS3 9</v>
          </cell>
          <cell r="B9364">
            <v>2137486.4300000002</v>
          </cell>
          <cell r="C9364" t="str">
            <v/>
          </cell>
          <cell r="D9364">
            <v>1467954.35</v>
          </cell>
          <cell r="E9364">
            <v>1964084.77</v>
          </cell>
          <cell r="F9364">
            <v>672425.54999999981</v>
          </cell>
          <cell r="G9364">
            <v>1851571.1499999992</v>
          </cell>
          <cell r="H9364">
            <v>537225.91</v>
          </cell>
        </row>
        <row r="9365">
          <cell r="A9365" t="str">
            <v>SS4 1</v>
          </cell>
          <cell r="B9365">
            <v>1713619.83</v>
          </cell>
          <cell r="C9365" t="str">
            <v/>
          </cell>
          <cell r="D9365">
            <v>1087901.24</v>
          </cell>
          <cell r="E9365">
            <v>1409705.81</v>
          </cell>
          <cell r="F9365">
            <v>455873.64999999991</v>
          </cell>
          <cell r="G9365">
            <v>1744572.1599999997</v>
          </cell>
          <cell r="H9365">
            <v>465118.89</v>
          </cell>
        </row>
        <row r="9366">
          <cell r="A9366" t="str">
            <v>SS4 2</v>
          </cell>
          <cell r="B9366">
            <v>202930.63</v>
          </cell>
          <cell r="C9366" t="str">
            <v/>
          </cell>
          <cell r="D9366" t="str">
            <v/>
          </cell>
          <cell r="E9366">
            <v>92721.36</v>
          </cell>
          <cell r="F9366" t="str">
            <v/>
          </cell>
          <cell r="G9366">
            <v>161926.24</v>
          </cell>
          <cell r="H9366" t="str">
            <v/>
          </cell>
        </row>
        <row r="9367">
          <cell r="A9367" t="str">
            <v>SS4 3</v>
          </cell>
          <cell r="B9367">
            <v>1333137.5900000001</v>
          </cell>
          <cell r="C9367" t="str">
            <v/>
          </cell>
          <cell r="D9367">
            <v>831010.41</v>
          </cell>
          <cell r="E9367">
            <v>1074070.46</v>
          </cell>
          <cell r="F9367">
            <v>332466.75999999989</v>
          </cell>
          <cell r="G9367">
            <v>1237560.300000001</v>
          </cell>
          <cell r="H9367">
            <v>549706.17000000004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>
            <v>1529006.73</v>
          </cell>
          <cell r="C9369" t="str">
            <v/>
          </cell>
          <cell r="D9369">
            <v>1055541.3400000001</v>
          </cell>
          <cell r="E9369">
            <v>1146712.52</v>
          </cell>
          <cell r="F9369">
            <v>396650.49</v>
          </cell>
          <cell r="G9369">
            <v>1375796.6300000001</v>
          </cell>
          <cell r="H9369">
            <v>369003.57</v>
          </cell>
        </row>
        <row r="9370">
          <cell r="A9370" t="str">
            <v>SS5 5</v>
          </cell>
          <cell r="B9370">
            <v>858837.73</v>
          </cell>
          <cell r="C9370" t="str">
            <v/>
          </cell>
          <cell r="D9370">
            <v>552534.17000000004</v>
          </cell>
          <cell r="E9370">
            <v>649539.88</v>
          </cell>
          <cell r="F9370">
            <v>284329.65999999997</v>
          </cell>
          <cell r="G9370">
            <v>813743.33000000007</v>
          </cell>
          <cell r="H9370">
            <v>298288.45</v>
          </cell>
        </row>
        <row r="9371">
          <cell r="A9371" t="str">
            <v>SS5 6</v>
          </cell>
          <cell r="B9371">
            <v>1061514.3899999999</v>
          </cell>
          <cell r="C9371" t="str">
            <v/>
          </cell>
          <cell r="D9371">
            <v>657865.05000000005</v>
          </cell>
          <cell r="E9371">
            <v>1077925.69</v>
          </cell>
          <cell r="F9371">
            <v>320759.03999999998</v>
          </cell>
          <cell r="G9371">
            <v>533967.89999999991</v>
          </cell>
          <cell r="H9371">
            <v>451476.58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>
            <v>813239.25</v>
          </cell>
          <cell r="C9374" t="str">
            <v/>
          </cell>
          <cell r="D9374">
            <v>835722.59</v>
          </cell>
          <cell r="E9374">
            <v>890880.39</v>
          </cell>
          <cell r="F9374">
            <v>266203.45</v>
          </cell>
          <cell r="G9374">
            <v>678668.27</v>
          </cell>
          <cell r="H9374">
            <v>392192.99</v>
          </cell>
        </row>
        <row r="9375">
          <cell r="A9375" t="str">
            <v>SS6 8</v>
          </cell>
          <cell r="B9375">
            <v>1199506.18</v>
          </cell>
          <cell r="C9375" t="str">
            <v/>
          </cell>
          <cell r="D9375">
            <v>1229551.49</v>
          </cell>
          <cell r="E9375">
            <v>1517918.76</v>
          </cell>
          <cell r="F9375">
            <v>577384.99000000011</v>
          </cell>
          <cell r="G9375">
            <v>1258272.1800000004</v>
          </cell>
          <cell r="H9375">
            <v>663388.77</v>
          </cell>
        </row>
        <row r="9376">
          <cell r="A9376" t="str">
            <v>SS6 9</v>
          </cell>
          <cell r="B9376">
            <v>1475492.52</v>
          </cell>
          <cell r="C9376" t="str">
            <v/>
          </cell>
          <cell r="D9376">
            <v>1145725.48</v>
          </cell>
          <cell r="E9376">
            <v>1757585.6</v>
          </cell>
          <cell r="F9376">
            <v>783167.33</v>
          </cell>
          <cell r="G9376">
            <v>1802291.03</v>
          </cell>
          <cell r="H9376">
            <v>749014.6</v>
          </cell>
        </row>
        <row r="9377">
          <cell r="A9377" t="str">
            <v>SS7 1</v>
          </cell>
          <cell r="B9377">
            <v>1693719</v>
          </cell>
          <cell r="C9377">
            <v>180447.93</v>
          </cell>
          <cell r="D9377">
            <v>1358805.71</v>
          </cell>
          <cell r="E9377">
            <v>1182552.08</v>
          </cell>
          <cell r="F9377">
            <v>292397.00999999989</v>
          </cell>
          <cell r="G9377">
            <v>1146652.82</v>
          </cell>
          <cell r="H9377">
            <v>704587.53</v>
          </cell>
        </row>
        <row r="9378">
          <cell r="A9378" t="str">
            <v>SS7 2</v>
          </cell>
          <cell r="B9378">
            <v>1058707.53</v>
          </cell>
          <cell r="C9378" t="str">
            <v/>
          </cell>
          <cell r="D9378">
            <v>858338.47</v>
          </cell>
          <cell r="E9378">
            <v>1117678.46</v>
          </cell>
          <cell r="F9378">
            <v>432657.96000000008</v>
          </cell>
          <cell r="G9378">
            <v>1065987.4499999997</v>
          </cell>
          <cell r="H9378">
            <v>555552.19000000006</v>
          </cell>
        </row>
        <row r="9379">
          <cell r="A9379" t="str">
            <v>SS7 3</v>
          </cell>
          <cell r="B9379">
            <v>1302834.6100000001</v>
          </cell>
          <cell r="C9379">
            <v>134730.11000000002</v>
          </cell>
          <cell r="D9379">
            <v>1135245.8400000001</v>
          </cell>
          <cell r="E9379">
            <v>1300373.6000000001</v>
          </cell>
          <cell r="F9379">
            <v>313662.31000000006</v>
          </cell>
          <cell r="G9379">
            <v>1297965.9599999995</v>
          </cell>
          <cell r="H9379">
            <v>664164.13</v>
          </cell>
        </row>
        <row r="9380">
          <cell r="A9380" t="str">
            <v>SS7 4</v>
          </cell>
          <cell r="B9380">
            <v>1019116.43</v>
          </cell>
          <cell r="C9380" t="str">
            <v/>
          </cell>
          <cell r="D9380">
            <v>634334.41</v>
          </cell>
          <cell r="E9380">
            <v>776757.55</v>
          </cell>
          <cell r="F9380">
            <v>422126.08999999991</v>
          </cell>
          <cell r="G9380">
            <v>1095645.0999999996</v>
          </cell>
          <cell r="H9380">
            <v>582481.32000000007</v>
          </cell>
        </row>
        <row r="9381">
          <cell r="A9381" t="str">
            <v>SS7 5</v>
          </cell>
          <cell r="B9381">
            <v>1336535.47</v>
          </cell>
          <cell r="C9381">
            <v>172871.43000000002</v>
          </cell>
          <cell r="D9381">
            <v>1063033.05</v>
          </cell>
          <cell r="E9381">
            <v>1006192.14</v>
          </cell>
          <cell r="F9381">
            <v>453689.50999999989</v>
          </cell>
          <cell r="G9381">
            <v>1714544.8800000011</v>
          </cell>
          <cell r="H9381">
            <v>599264.50000000105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>
            <v>1242861.6299999999</v>
          </cell>
          <cell r="C9383" t="str">
            <v/>
          </cell>
          <cell r="D9383">
            <v>498997.73</v>
          </cell>
          <cell r="E9383">
            <v>939020.19</v>
          </cell>
          <cell r="F9383">
            <v>540042.23</v>
          </cell>
          <cell r="G9383">
            <v>954874.85</v>
          </cell>
          <cell r="H9383">
            <v>533820.46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>
            <v>1396249.96</v>
          </cell>
          <cell r="C9385" t="str">
            <v/>
          </cell>
          <cell r="D9385">
            <v>548662.5</v>
          </cell>
          <cell r="E9385">
            <v>1033864.37</v>
          </cell>
          <cell r="F9385">
            <v>397469.83000000007</v>
          </cell>
          <cell r="G9385">
            <v>1128552.2999999998</v>
          </cell>
          <cell r="H9385">
            <v>626735.44000000006</v>
          </cell>
        </row>
        <row r="9386">
          <cell r="A9386" t="str">
            <v>SS8 8</v>
          </cell>
          <cell r="B9386">
            <v>1319501.3999999999</v>
          </cell>
          <cell r="C9386" t="str">
            <v/>
          </cell>
          <cell r="D9386">
            <v>496779.9</v>
          </cell>
          <cell r="E9386">
            <v>1019446.21</v>
          </cell>
          <cell r="F9386">
            <v>403805.85000000009</v>
          </cell>
          <cell r="G9386">
            <v>814660.4600000002</v>
          </cell>
          <cell r="H9386">
            <v>599849.16</v>
          </cell>
        </row>
        <row r="9387">
          <cell r="A9387" t="str">
            <v>SS8 9</v>
          </cell>
          <cell r="B9387">
            <v>2115288.0699999998</v>
          </cell>
          <cell r="C9387">
            <v>156875.88999999998</v>
          </cell>
          <cell r="D9387">
            <v>980613.23</v>
          </cell>
          <cell r="E9387">
            <v>1697981.09</v>
          </cell>
          <cell r="F9387">
            <v>822511.06000000064</v>
          </cell>
          <cell r="G9387">
            <v>1636017.8499999996</v>
          </cell>
          <cell r="H9387">
            <v>1160550.3999999999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>
            <v>1460485.37</v>
          </cell>
          <cell r="C9389" t="str">
            <v/>
          </cell>
          <cell r="D9389">
            <v>1296083.74</v>
          </cell>
          <cell r="E9389">
            <v>1280071.1599999999</v>
          </cell>
          <cell r="F9389">
            <v>311275.90999999992</v>
          </cell>
          <cell r="G9389">
            <v>1519176.0199999998</v>
          </cell>
          <cell r="H9389">
            <v>416472.8</v>
          </cell>
        </row>
        <row r="9390">
          <cell r="A9390" t="str">
            <v>SS9 2</v>
          </cell>
          <cell r="B9390">
            <v>1238592.94</v>
          </cell>
          <cell r="C9390" t="str">
            <v/>
          </cell>
          <cell r="D9390">
            <v>1061267.32</v>
          </cell>
          <cell r="E9390">
            <v>1043719</v>
          </cell>
          <cell r="F9390">
            <v>239700.54000000004</v>
          </cell>
          <cell r="G9390">
            <v>1017422.0800000002</v>
          </cell>
          <cell r="H9390">
            <v>210470.59</v>
          </cell>
        </row>
        <row r="9391">
          <cell r="A9391" t="str">
            <v>SS9 3</v>
          </cell>
          <cell r="B9391">
            <v>1091064.44</v>
          </cell>
          <cell r="C9391" t="str">
            <v/>
          </cell>
          <cell r="D9391">
            <v>1259117.94</v>
          </cell>
          <cell r="E9391">
            <v>1146087.97</v>
          </cell>
          <cell r="F9391">
            <v>439619.10999999993</v>
          </cell>
          <cell r="G9391">
            <v>985859.39000000048</v>
          </cell>
          <cell r="H9391">
            <v>448803.71</v>
          </cell>
        </row>
        <row r="9392">
          <cell r="A9392" t="str">
            <v>SS9 4</v>
          </cell>
          <cell r="B9392">
            <v>1185730.8500000001</v>
          </cell>
          <cell r="C9392" t="str">
            <v/>
          </cell>
          <cell r="D9392">
            <v>1072758.21</v>
          </cell>
          <cell r="E9392">
            <v>1388756.62</v>
          </cell>
          <cell r="F9392">
            <v>578171.1</v>
          </cell>
          <cell r="G9392">
            <v>978779.10000000009</v>
          </cell>
          <cell r="H9392">
            <v>547109.59</v>
          </cell>
        </row>
        <row r="9393">
          <cell r="A9393" t="str">
            <v>SS9 5</v>
          </cell>
          <cell r="B9393">
            <v>1205717.32</v>
          </cell>
          <cell r="C9393">
            <v>94290.530000000013</v>
          </cell>
          <cell r="D9393">
            <v>1380209.91</v>
          </cell>
          <cell r="E9393">
            <v>1499314.65</v>
          </cell>
          <cell r="F9393">
            <v>527040.59</v>
          </cell>
          <cell r="G9393">
            <v>1604494.0599999996</v>
          </cell>
          <cell r="H9393">
            <v>653623.34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57917.340000000004</v>
          </cell>
          <cell r="C9404">
            <v>2384665.6799999997</v>
          </cell>
          <cell r="D9404">
            <v>39957.259999999995</v>
          </cell>
          <cell r="E9404">
            <v>3580.91</v>
          </cell>
          <cell r="F9404">
            <v>372521.61000000004</v>
          </cell>
          <cell r="G9404">
            <v>13892.15</v>
          </cell>
          <cell r="H9404">
            <v>212967.23999999996</v>
          </cell>
        </row>
        <row r="9405">
          <cell r="A9405" t="str">
            <v>ST total</v>
          </cell>
          <cell r="B9405">
            <v>60806806.650000021</v>
          </cell>
          <cell r="C9405">
            <v>5869736.9299999997</v>
          </cell>
          <cell r="D9405">
            <v>60597054.359999999</v>
          </cell>
          <cell r="E9405">
            <v>105392637.95999996</v>
          </cell>
          <cell r="F9405">
            <v>21485711.510000002</v>
          </cell>
          <cell r="G9405">
            <v>82762291.25</v>
          </cell>
          <cell r="H9405">
            <v>17273754.909999996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>
            <v>235291.4</v>
          </cell>
          <cell r="C9407" t="str">
            <v/>
          </cell>
          <cell r="D9407">
            <v>137042.96</v>
          </cell>
          <cell r="E9407">
            <v>456038.51</v>
          </cell>
          <cell r="F9407" t="str">
            <v/>
          </cell>
          <cell r="G9407">
            <v>356815.18</v>
          </cell>
          <cell r="H9407">
            <v>116143.06</v>
          </cell>
        </row>
        <row r="9408">
          <cell r="A9408" t="str">
            <v>ST1 3</v>
          </cell>
          <cell r="B9408">
            <v>492393.43</v>
          </cell>
          <cell r="C9408" t="str">
            <v/>
          </cell>
          <cell r="D9408">
            <v>507885.09</v>
          </cell>
          <cell r="E9408">
            <v>1035409.04</v>
          </cell>
          <cell r="F9408">
            <v>135825.96</v>
          </cell>
          <cell r="G9408">
            <v>512164.34000000008</v>
          </cell>
          <cell r="H9408">
            <v>149024.97</v>
          </cell>
        </row>
        <row r="9409">
          <cell r="A9409" t="str">
            <v>ST1 4</v>
          </cell>
          <cell r="B9409">
            <v>119982.75</v>
          </cell>
          <cell r="C9409" t="str">
            <v/>
          </cell>
          <cell r="D9409">
            <v>193035.57</v>
          </cell>
          <cell r="E9409">
            <v>476882.01</v>
          </cell>
          <cell r="F9409" t="str">
            <v/>
          </cell>
          <cell r="G9409">
            <v>374813.89</v>
          </cell>
          <cell r="H9409">
            <v>61649.950000000004</v>
          </cell>
        </row>
        <row r="9410">
          <cell r="A9410" t="str">
            <v>ST1 5</v>
          </cell>
          <cell r="B9410">
            <v>294288.49</v>
          </cell>
          <cell r="C9410" t="str">
            <v/>
          </cell>
          <cell r="D9410">
            <v>258342.15</v>
          </cell>
          <cell r="E9410">
            <v>543930.21</v>
          </cell>
          <cell r="F9410" t="str">
            <v/>
          </cell>
          <cell r="G9410">
            <v>278307.48</v>
          </cell>
          <cell r="H9410" t="str">
            <v/>
          </cell>
        </row>
        <row r="9411">
          <cell r="A9411" t="str">
            <v>ST1 6</v>
          </cell>
          <cell r="B9411">
            <v>1211917.04</v>
          </cell>
          <cell r="C9411" t="str">
            <v/>
          </cell>
          <cell r="D9411">
            <v>817372.28</v>
          </cell>
          <cell r="E9411">
            <v>1894149.48</v>
          </cell>
          <cell r="F9411">
            <v>373442.37000000005</v>
          </cell>
          <cell r="G9411">
            <v>1126853.0300000003</v>
          </cell>
          <cell r="H9411">
            <v>514952.63</v>
          </cell>
        </row>
        <row r="9412">
          <cell r="A9412" t="str">
            <v>ST10 1</v>
          </cell>
          <cell r="B9412">
            <v>1576887.27</v>
          </cell>
          <cell r="C9412">
            <v>157420.33000000002</v>
          </cell>
          <cell r="D9412">
            <v>1093413.78</v>
          </cell>
          <cell r="E9412">
            <v>1275691.04</v>
          </cell>
          <cell r="F9412">
            <v>207722.43999999997</v>
          </cell>
          <cell r="G9412">
            <v>1610019.8199999998</v>
          </cell>
          <cell r="H9412">
            <v>135310.44</v>
          </cell>
        </row>
        <row r="9413">
          <cell r="A9413" t="str">
            <v>ST10 2</v>
          </cell>
          <cell r="B9413">
            <v>630280.61</v>
          </cell>
          <cell r="C9413" t="str">
            <v/>
          </cell>
          <cell r="D9413">
            <v>408683.9</v>
          </cell>
          <cell r="E9413">
            <v>750057.41</v>
          </cell>
          <cell r="F9413">
            <v>67699.719999999987</v>
          </cell>
          <cell r="G9413">
            <v>637659.58000000007</v>
          </cell>
          <cell r="H9413">
            <v>78462.430000000008</v>
          </cell>
        </row>
        <row r="9414">
          <cell r="A9414" t="str">
            <v>ST10 3</v>
          </cell>
          <cell r="B9414">
            <v>125537.53</v>
          </cell>
          <cell r="C9414" t="str">
            <v/>
          </cell>
          <cell r="D9414">
            <v>259023.79</v>
          </cell>
          <cell r="E9414">
            <v>424218.66</v>
          </cell>
          <cell r="F9414" t="str">
            <v/>
          </cell>
          <cell r="G9414">
            <v>243807.45</v>
          </cell>
          <cell r="H9414" t="str">
            <v/>
          </cell>
        </row>
        <row r="9415">
          <cell r="A9415" t="str">
            <v>ST10 4</v>
          </cell>
          <cell r="B9415">
            <v>791234.38</v>
          </cell>
          <cell r="C9415" t="str">
            <v/>
          </cell>
          <cell r="D9415">
            <v>929230.83</v>
          </cell>
          <cell r="E9415">
            <v>856490.74</v>
          </cell>
          <cell r="F9415">
            <v>282986.13000000006</v>
          </cell>
          <cell r="G9415">
            <v>1131677.6400000001</v>
          </cell>
          <cell r="H9415">
            <v>158183.98000000001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>
            <v>1171231.05</v>
          </cell>
          <cell r="C9417" t="str">
            <v/>
          </cell>
          <cell r="D9417">
            <v>903622.17</v>
          </cell>
          <cell r="E9417">
            <v>1426496.31</v>
          </cell>
          <cell r="F9417">
            <v>247376.33000000005</v>
          </cell>
          <cell r="G9417">
            <v>1282019.8400000001</v>
          </cell>
          <cell r="H9417">
            <v>314656.90000000002</v>
          </cell>
        </row>
        <row r="9418">
          <cell r="A9418" t="str">
            <v>ST12 9</v>
          </cell>
          <cell r="B9418">
            <v>446017.38</v>
          </cell>
          <cell r="C9418" t="str">
            <v/>
          </cell>
          <cell r="D9418">
            <v>491219.41</v>
          </cell>
          <cell r="E9418">
            <v>670189.46</v>
          </cell>
          <cell r="F9418">
            <v>115781.3</v>
          </cell>
          <cell r="G9418">
            <v>673668.78</v>
          </cell>
          <cell r="H9418">
            <v>43328.67</v>
          </cell>
        </row>
        <row r="9419">
          <cell r="A9419" t="str">
            <v>ST13 5</v>
          </cell>
          <cell r="B9419">
            <v>473266.18</v>
          </cell>
          <cell r="C9419" t="str">
            <v/>
          </cell>
          <cell r="D9419">
            <v>352563.4</v>
          </cell>
          <cell r="E9419">
            <v>782364.46</v>
          </cell>
          <cell r="F9419">
            <v>73973.17</v>
          </cell>
          <cell r="G9419">
            <v>770419.46</v>
          </cell>
          <cell r="H9419">
            <v>77951.88</v>
          </cell>
        </row>
        <row r="9420">
          <cell r="A9420" t="str">
            <v>ST13 6</v>
          </cell>
          <cell r="B9420">
            <v>417958.91</v>
          </cell>
          <cell r="C9420" t="str">
            <v/>
          </cell>
          <cell r="D9420">
            <v>400559.05</v>
          </cell>
          <cell r="E9420">
            <v>577134.06000000006</v>
          </cell>
          <cell r="F9420">
            <v>99038.799999999988</v>
          </cell>
          <cell r="G9420">
            <v>854334.58000000007</v>
          </cell>
          <cell r="H9420">
            <v>56359.6</v>
          </cell>
        </row>
        <row r="9421">
          <cell r="A9421" t="str">
            <v>ST13 7</v>
          </cell>
          <cell r="B9421">
            <v>849799.08</v>
          </cell>
          <cell r="C9421">
            <v>99354.919999999969</v>
          </cell>
          <cell r="D9421">
            <v>771012.54</v>
          </cell>
          <cell r="E9421">
            <v>1052269.95</v>
          </cell>
          <cell r="F9421">
            <v>140564.80000000002</v>
          </cell>
          <cell r="G9421">
            <v>1003680.6300000001</v>
          </cell>
          <cell r="H9421">
            <v>165649.43</v>
          </cell>
        </row>
        <row r="9422">
          <cell r="A9422" t="str">
            <v>ST13 8</v>
          </cell>
          <cell r="B9422">
            <v>796383.07</v>
          </cell>
          <cell r="C9422" t="str">
            <v/>
          </cell>
          <cell r="D9422">
            <v>735087.6</v>
          </cell>
          <cell r="E9422">
            <v>944083.07</v>
          </cell>
          <cell r="F9422">
            <v>118128.78</v>
          </cell>
          <cell r="G9422">
            <v>862752.77000000014</v>
          </cell>
          <cell r="H9422">
            <v>74625.91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>
            <v>686362.52</v>
          </cell>
          <cell r="C9424" t="str">
            <v/>
          </cell>
          <cell r="D9424">
            <v>719359.94</v>
          </cell>
          <cell r="E9424">
            <v>1195531.44</v>
          </cell>
          <cell r="F9424">
            <v>137407.05999999997</v>
          </cell>
          <cell r="G9424">
            <v>994840.93999999971</v>
          </cell>
          <cell r="H9424">
            <v>66309.02</v>
          </cell>
        </row>
        <row r="9425">
          <cell r="A9425" t="str">
            <v>ST14 7</v>
          </cell>
          <cell r="B9425">
            <v>659415.03</v>
          </cell>
          <cell r="C9425" t="str">
            <v/>
          </cell>
          <cell r="D9425">
            <v>975915.47</v>
          </cell>
          <cell r="E9425">
            <v>1842836.11</v>
          </cell>
          <cell r="F9425">
            <v>297894.99</v>
          </cell>
          <cell r="G9425">
            <v>1609718.2300000014</v>
          </cell>
          <cell r="H9425">
            <v>139590.01999999999</v>
          </cell>
        </row>
        <row r="9426">
          <cell r="A9426" t="str">
            <v>ST14 8</v>
          </cell>
          <cell r="B9426">
            <v>622725.9</v>
          </cell>
          <cell r="C9426" t="str">
            <v/>
          </cell>
          <cell r="D9426">
            <v>834366.05</v>
          </cell>
          <cell r="E9426">
            <v>1309835.24</v>
          </cell>
          <cell r="F9426">
            <v>204367.73</v>
          </cell>
          <cell r="G9426">
            <v>1137460.9400000002</v>
          </cell>
          <cell r="H9426">
            <v>127104.26000000001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>
            <v>1398491.96</v>
          </cell>
          <cell r="C9428">
            <v>141850.12000000002</v>
          </cell>
          <cell r="D9428">
            <v>1832258.16</v>
          </cell>
          <cell r="E9428">
            <v>2132554.9900000002</v>
          </cell>
          <cell r="F9428">
            <v>453477.21</v>
          </cell>
          <cell r="G9428">
            <v>1455827.6400000001</v>
          </cell>
          <cell r="H9428">
            <v>257011.57</v>
          </cell>
        </row>
        <row r="9429">
          <cell r="A9429" t="str">
            <v>ST15 8</v>
          </cell>
          <cell r="B9429">
            <v>1437424.38</v>
          </cell>
          <cell r="C9429">
            <v>80878.320000000007</v>
          </cell>
          <cell r="D9429">
            <v>1783504.2</v>
          </cell>
          <cell r="E9429">
            <v>1873743.49</v>
          </cell>
          <cell r="F9429">
            <v>511384.69</v>
          </cell>
          <cell r="G9429">
            <v>1487395.3599999999</v>
          </cell>
          <cell r="H9429">
            <v>345399.07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>
            <v>1721618.38</v>
          </cell>
          <cell r="C9431">
            <v>221165.38</v>
          </cell>
          <cell r="D9431">
            <v>1656298.62</v>
          </cell>
          <cell r="E9431">
            <v>3001743.47</v>
          </cell>
          <cell r="F9431">
            <v>857517.06999999948</v>
          </cell>
          <cell r="G9431">
            <v>1719438.3300000003</v>
          </cell>
          <cell r="H9431">
            <v>635817.15</v>
          </cell>
        </row>
        <row r="9432">
          <cell r="A9432" t="str">
            <v>ST16 2</v>
          </cell>
          <cell r="B9432">
            <v>206048.72</v>
          </cell>
          <cell r="C9432" t="str">
            <v/>
          </cell>
          <cell r="D9432">
            <v>303896.09000000003</v>
          </cell>
          <cell r="E9432">
            <v>404227.68</v>
          </cell>
          <cell r="F9432" t="str">
            <v/>
          </cell>
          <cell r="G9432">
            <v>256710.47999999995</v>
          </cell>
          <cell r="H9432">
            <v>93433.98</v>
          </cell>
        </row>
        <row r="9433">
          <cell r="A9433" t="str">
            <v>ST16 3</v>
          </cell>
          <cell r="B9433">
            <v>1786693.09</v>
          </cell>
          <cell r="C9433">
            <v>228677.41999999998</v>
          </cell>
          <cell r="D9433">
            <v>1968589.79</v>
          </cell>
          <cell r="E9433">
            <v>3393720.01</v>
          </cell>
          <cell r="F9433">
            <v>916131.92000000016</v>
          </cell>
          <cell r="G9433">
            <v>1798704.2199999993</v>
          </cell>
          <cell r="H9433">
            <v>536093.01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>
            <v>928255.89</v>
          </cell>
          <cell r="C9435">
            <v>120839.41999999998</v>
          </cell>
          <cell r="D9435">
            <v>1800317.99</v>
          </cell>
          <cell r="E9435">
            <v>2078418.15</v>
          </cell>
          <cell r="F9435">
            <v>978259.27</v>
          </cell>
          <cell r="G9435">
            <v>1082846.5699999998</v>
          </cell>
          <cell r="H9435">
            <v>344625.21</v>
          </cell>
        </row>
        <row r="9436">
          <cell r="A9436" t="str">
            <v>ST17 4</v>
          </cell>
          <cell r="B9436">
            <v>1126335.94</v>
          </cell>
          <cell r="C9436">
            <v>155448.82999999999</v>
          </cell>
          <cell r="D9436">
            <v>1613214.32</v>
          </cell>
          <cell r="E9436">
            <v>2240803.34</v>
          </cell>
          <cell r="F9436">
            <v>668880.88</v>
          </cell>
          <cell r="G9436">
            <v>1362380.7100000009</v>
          </cell>
          <cell r="H9436">
            <v>417786.38</v>
          </cell>
        </row>
        <row r="9437">
          <cell r="A9437" t="str">
            <v>ST17 9</v>
          </cell>
          <cell r="B9437">
            <v>1274661.55</v>
          </cell>
          <cell r="C9437">
            <v>239497.15</v>
          </cell>
          <cell r="D9437">
            <v>1357681.53</v>
          </cell>
          <cell r="E9437">
            <v>2750447.02</v>
          </cell>
          <cell r="F9437">
            <v>660897.96999999986</v>
          </cell>
          <cell r="G9437">
            <v>1836519.2399999995</v>
          </cell>
          <cell r="H9437">
            <v>562320.53</v>
          </cell>
        </row>
        <row r="9438">
          <cell r="A9438" t="str">
            <v>ST18 0</v>
          </cell>
          <cell r="B9438">
            <v>1629690.86</v>
          </cell>
          <cell r="C9438">
            <v>181141.40000000002</v>
          </cell>
          <cell r="D9438">
            <v>1772975.03</v>
          </cell>
          <cell r="E9438">
            <v>2851139.46</v>
          </cell>
          <cell r="F9438">
            <v>673612.77</v>
          </cell>
          <cell r="G9438">
            <v>1744112.2899999991</v>
          </cell>
          <cell r="H9438">
            <v>441097.56</v>
          </cell>
        </row>
        <row r="9439">
          <cell r="A9439" t="str">
            <v>ST18 9</v>
          </cell>
          <cell r="B9439">
            <v>744993.04</v>
          </cell>
          <cell r="C9439">
            <v>93535.039999999994</v>
          </cell>
          <cell r="D9439">
            <v>1074569.96</v>
          </cell>
          <cell r="E9439">
            <v>1071111.0900000001</v>
          </cell>
          <cell r="F9439">
            <v>248979.9</v>
          </cell>
          <cell r="G9439">
            <v>518619.9700000002</v>
          </cell>
          <cell r="H9439">
            <v>197125.79</v>
          </cell>
        </row>
        <row r="9440">
          <cell r="A9440" t="str">
            <v>ST19 5</v>
          </cell>
          <cell r="B9440">
            <v>1326367.72</v>
          </cell>
          <cell r="C9440">
            <v>126565.58</v>
          </cell>
          <cell r="D9440">
            <v>1051131.02</v>
          </cell>
          <cell r="E9440">
            <v>1826486.3</v>
          </cell>
          <cell r="F9440">
            <v>667694.80999999982</v>
          </cell>
          <cell r="G9440">
            <v>599405.40999999992</v>
          </cell>
          <cell r="H9440">
            <v>146552.23000000001</v>
          </cell>
        </row>
        <row r="9441">
          <cell r="A9441" t="str">
            <v>ST19 9</v>
          </cell>
          <cell r="B9441">
            <v>602894.42000000004</v>
          </cell>
          <cell r="C9441" t="str">
            <v/>
          </cell>
          <cell r="D9441">
            <v>810454.33</v>
          </cell>
          <cell r="E9441">
            <v>1262811.1599999999</v>
          </cell>
          <cell r="F9441">
            <v>409429.37</v>
          </cell>
          <cell r="G9441">
            <v>497007.74</v>
          </cell>
          <cell r="H9441">
            <v>88543.77</v>
          </cell>
        </row>
        <row r="9442">
          <cell r="A9442" t="str">
            <v>ST2 0</v>
          </cell>
          <cell r="B9442">
            <v>652888.5</v>
          </cell>
          <cell r="C9442" t="str">
            <v/>
          </cell>
          <cell r="D9442">
            <v>451489.82</v>
          </cell>
          <cell r="E9442">
            <v>1645536.07</v>
          </cell>
          <cell r="F9442">
            <v>197017.47</v>
          </cell>
          <cell r="G9442">
            <v>1181892.5199999996</v>
          </cell>
          <cell r="H9442">
            <v>156396.65</v>
          </cell>
        </row>
        <row r="9443">
          <cell r="A9443" t="str">
            <v>ST2 7</v>
          </cell>
          <cell r="B9443">
            <v>835761.37</v>
          </cell>
          <cell r="C9443">
            <v>120934.29000000001</v>
          </cell>
          <cell r="D9443">
            <v>874557.97</v>
          </cell>
          <cell r="E9443">
            <v>1137551.5900000001</v>
          </cell>
          <cell r="F9443">
            <v>329441.59999999992</v>
          </cell>
          <cell r="G9443">
            <v>994323.6100000001</v>
          </cell>
          <cell r="H9443">
            <v>286464.06</v>
          </cell>
        </row>
        <row r="9444">
          <cell r="A9444" t="str">
            <v>ST2 8</v>
          </cell>
          <cell r="B9444">
            <v>549093.57999999996</v>
          </cell>
          <cell r="C9444" t="str">
            <v/>
          </cell>
          <cell r="D9444">
            <v>429612.03</v>
          </cell>
          <cell r="E9444">
            <v>961085.3</v>
          </cell>
          <cell r="F9444">
            <v>229079.93000000005</v>
          </cell>
          <cell r="G9444">
            <v>718820.50999999989</v>
          </cell>
          <cell r="H9444">
            <v>201671.23</v>
          </cell>
        </row>
        <row r="9445">
          <cell r="A9445" t="str">
            <v>ST2 9</v>
          </cell>
          <cell r="B9445">
            <v>666822.12</v>
          </cell>
          <cell r="C9445" t="str">
            <v/>
          </cell>
          <cell r="D9445">
            <v>482852.53</v>
          </cell>
          <cell r="E9445">
            <v>1383886.41</v>
          </cell>
          <cell r="F9445">
            <v>305906.45000000007</v>
          </cell>
          <cell r="G9445">
            <v>893978.23999999987</v>
          </cell>
          <cell r="H9445">
            <v>248740.2</v>
          </cell>
        </row>
        <row r="9446">
          <cell r="A9446" t="str">
            <v>ST20 0</v>
          </cell>
          <cell r="B9446">
            <v>790868.04</v>
          </cell>
          <cell r="C9446">
            <v>52920.799999999996</v>
          </cell>
          <cell r="D9446">
            <v>1010797.06</v>
          </cell>
          <cell r="E9446">
            <v>1395520.38</v>
          </cell>
          <cell r="F9446">
            <v>269846.21999999997</v>
          </cell>
          <cell r="G9446">
            <v>835689.62999999989</v>
          </cell>
          <cell r="H9446">
            <v>323285.49</v>
          </cell>
        </row>
        <row r="9447">
          <cell r="A9447" t="str">
            <v>ST21 6</v>
          </cell>
          <cell r="B9447">
            <v>908820.62</v>
          </cell>
          <cell r="C9447" t="str">
            <v/>
          </cell>
          <cell r="D9447">
            <v>973043.74</v>
          </cell>
          <cell r="E9447">
            <v>1464834.16</v>
          </cell>
          <cell r="F9447">
            <v>190071.42</v>
          </cell>
          <cell r="G9447">
            <v>1128563.7299999995</v>
          </cell>
          <cell r="H9447">
            <v>214705.66</v>
          </cell>
        </row>
        <row r="9448">
          <cell r="A9448" t="str">
            <v>ST3 1</v>
          </cell>
          <cell r="B9448">
            <v>696728.44</v>
          </cell>
          <cell r="C9448" t="str">
            <v/>
          </cell>
          <cell r="D9448">
            <v>396821.33</v>
          </cell>
          <cell r="E9448">
            <v>1114295.8700000001</v>
          </cell>
          <cell r="F9448">
            <v>112523.34</v>
          </cell>
          <cell r="G9448">
            <v>772180.23000000045</v>
          </cell>
          <cell r="H9448">
            <v>80019.850000000006</v>
          </cell>
        </row>
        <row r="9449">
          <cell r="A9449" t="str">
            <v>ST3 2</v>
          </cell>
          <cell r="B9449">
            <v>517652.42</v>
          </cell>
          <cell r="C9449" t="str">
            <v/>
          </cell>
          <cell r="D9449">
            <v>623242.09</v>
          </cell>
          <cell r="E9449">
            <v>1469461.94</v>
          </cell>
          <cell r="F9449">
            <v>149870.81000000003</v>
          </cell>
          <cell r="G9449">
            <v>1045691.5499999998</v>
          </cell>
          <cell r="H9449">
            <v>130102.48</v>
          </cell>
        </row>
        <row r="9450">
          <cell r="A9450" t="str">
            <v>ST3 3</v>
          </cell>
          <cell r="B9450">
            <v>629142.27</v>
          </cell>
          <cell r="C9450" t="str">
            <v/>
          </cell>
          <cell r="D9450">
            <v>451325.42</v>
          </cell>
          <cell r="E9450">
            <v>1403375.5</v>
          </cell>
          <cell r="F9450">
            <v>133245.82</v>
          </cell>
          <cell r="G9450">
            <v>866968.17999999935</v>
          </cell>
          <cell r="H9450">
            <v>70444.84</v>
          </cell>
        </row>
        <row r="9451">
          <cell r="A9451" t="str">
            <v>ST3 4</v>
          </cell>
          <cell r="B9451">
            <v>689428.29</v>
          </cell>
          <cell r="C9451" t="str">
            <v/>
          </cell>
          <cell r="D9451">
            <v>624196.24</v>
          </cell>
          <cell r="E9451">
            <v>1249687.22</v>
          </cell>
          <cell r="F9451">
            <v>128959.91999999998</v>
          </cell>
          <cell r="G9451">
            <v>970632.45999999973</v>
          </cell>
          <cell r="H9451">
            <v>200181.37</v>
          </cell>
        </row>
        <row r="9452">
          <cell r="A9452" t="str">
            <v>ST3 5</v>
          </cell>
          <cell r="B9452">
            <v>1450854.45</v>
          </cell>
          <cell r="C9452">
            <v>142730.45000000001</v>
          </cell>
          <cell r="D9452">
            <v>942268.07</v>
          </cell>
          <cell r="E9452">
            <v>2437850.85</v>
          </cell>
          <cell r="F9452">
            <v>222679.74</v>
          </cell>
          <cell r="G9452">
            <v>1916364.8500000003</v>
          </cell>
          <cell r="H9452">
            <v>328929.84000000003</v>
          </cell>
        </row>
        <row r="9453">
          <cell r="A9453" t="str">
            <v>ST3 6</v>
          </cell>
          <cell r="B9453">
            <v>1260291.17</v>
          </cell>
          <cell r="C9453">
            <v>102178.57999999999</v>
          </cell>
          <cell r="D9453">
            <v>365038.82</v>
          </cell>
          <cell r="E9453">
            <v>1624853.32</v>
          </cell>
          <cell r="F9453">
            <v>179294.15</v>
          </cell>
          <cell r="G9453">
            <v>1510558.8599999994</v>
          </cell>
          <cell r="H9453">
            <v>256344.42</v>
          </cell>
        </row>
        <row r="9454">
          <cell r="A9454" t="str">
            <v>ST3 7</v>
          </cell>
          <cell r="B9454">
            <v>1344663.82</v>
          </cell>
          <cell r="C9454">
            <v>133533.13000000003</v>
          </cell>
          <cell r="D9454">
            <v>1192506.53</v>
          </cell>
          <cell r="E9454">
            <v>1895727.27</v>
          </cell>
          <cell r="F9454">
            <v>253921.49999999997</v>
          </cell>
          <cell r="G9454">
            <v>1576945.1899999997</v>
          </cell>
          <cell r="H9454">
            <v>424244.33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134017.39000000001</v>
          </cell>
          <cell r="F9456" t="str">
            <v/>
          </cell>
          <cell r="G9456">
            <v>89782.920000000027</v>
          </cell>
          <cell r="H9456" t="str">
            <v/>
          </cell>
        </row>
        <row r="9457">
          <cell r="A9457" t="str">
            <v>ST4 2</v>
          </cell>
          <cell r="B9457">
            <v>211654.06</v>
          </cell>
          <cell r="C9457" t="str">
            <v/>
          </cell>
          <cell r="D9457">
            <v>123706.07</v>
          </cell>
          <cell r="E9457">
            <v>580563.84</v>
          </cell>
          <cell r="F9457" t="str">
            <v/>
          </cell>
          <cell r="G9457">
            <v>450337.0500000001</v>
          </cell>
          <cell r="H9457">
            <v>85376.89</v>
          </cell>
        </row>
        <row r="9458">
          <cell r="A9458" t="str">
            <v>ST4 3</v>
          </cell>
          <cell r="B9458">
            <v>593425.81999999995</v>
          </cell>
          <cell r="C9458" t="str">
            <v/>
          </cell>
          <cell r="D9458">
            <v>417624.22</v>
          </cell>
          <cell r="E9458">
            <v>1102036.3</v>
          </cell>
          <cell r="F9458">
            <v>138457.54</v>
          </cell>
          <cell r="G9458">
            <v>1178275.9900000007</v>
          </cell>
          <cell r="H9458">
            <v>162177.32</v>
          </cell>
        </row>
        <row r="9459">
          <cell r="A9459" t="str">
            <v>ST4 4</v>
          </cell>
          <cell r="B9459">
            <v>493078.42</v>
          </cell>
          <cell r="C9459" t="str">
            <v/>
          </cell>
          <cell r="D9459">
            <v>394265.21</v>
          </cell>
          <cell r="E9459">
            <v>1072637.3799999999</v>
          </cell>
          <cell r="F9459">
            <v>180604.30999999997</v>
          </cell>
          <cell r="G9459">
            <v>993174.89000000071</v>
          </cell>
          <cell r="H9459">
            <v>119396.49</v>
          </cell>
        </row>
        <row r="9460">
          <cell r="A9460" t="str">
            <v>ST4 5</v>
          </cell>
          <cell r="B9460">
            <v>473948.65</v>
          </cell>
          <cell r="C9460" t="str">
            <v/>
          </cell>
          <cell r="D9460">
            <v>658864.99</v>
          </cell>
          <cell r="E9460">
            <v>1173645.8400000001</v>
          </cell>
          <cell r="F9460">
            <v>176127.63999999996</v>
          </cell>
          <cell r="G9460">
            <v>1060823.6699999997</v>
          </cell>
          <cell r="H9460">
            <v>193605.73</v>
          </cell>
        </row>
        <row r="9461">
          <cell r="A9461" t="str">
            <v>ST4 6</v>
          </cell>
          <cell r="B9461">
            <v>669443.02</v>
          </cell>
          <cell r="C9461" t="str">
            <v/>
          </cell>
          <cell r="D9461">
            <v>992438.57</v>
          </cell>
          <cell r="E9461">
            <v>1391327.95</v>
          </cell>
          <cell r="F9461">
            <v>406502.7900000001</v>
          </cell>
          <cell r="G9461">
            <v>1414797.0399999996</v>
          </cell>
          <cell r="H9461">
            <v>190231.2</v>
          </cell>
        </row>
        <row r="9462">
          <cell r="A9462" t="str">
            <v>ST4 7</v>
          </cell>
          <cell r="B9462">
            <v>560114.92000000004</v>
          </cell>
          <cell r="C9462" t="str">
            <v/>
          </cell>
          <cell r="D9462">
            <v>529060.9</v>
          </cell>
          <cell r="E9462">
            <v>1003872.76</v>
          </cell>
          <cell r="F9462">
            <v>176505.96</v>
          </cell>
          <cell r="G9462">
            <v>948184.66999999958</v>
          </cell>
          <cell r="H9462">
            <v>136026.42000000001</v>
          </cell>
        </row>
        <row r="9463">
          <cell r="A9463" t="str">
            <v>ST4 8</v>
          </cell>
          <cell r="B9463">
            <v>1082692.6200000001</v>
          </cell>
          <cell r="C9463">
            <v>100063.28</v>
          </cell>
          <cell r="D9463">
            <v>1552626.66</v>
          </cell>
          <cell r="E9463">
            <v>1915877.23</v>
          </cell>
          <cell r="F9463">
            <v>351269.55</v>
          </cell>
          <cell r="G9463">
            <v>1901342.0700000015</v>
          </cell>
          <cell r="H9463">
            <v>337793.07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>
            <v>666773.5</v>
          </cell>
          <cell r="C9465">
            <v>75874.52</v>
          </cell>
          <cell r="D9465">
            <v>984711.18</v>
          </cell>
          <cell r="E9465">
            <v>1742303.28</v>
          </cell>
          <cell r="F9465">
            <v>319781.28000000003</v>
          </cell>
          <cell r="G9465">
            <v>1182037.3999999999</v>
          </cell>
          <cell r="H9465">
            <v>277973.86</v>
          </cell>
        </row>
        <row r="9466">
          <cell r="A9466" t="str">
            <v>ST5 1</v>
          </cell>
          <cell r="B9466">
            <v>143342.68</v>
          </cell>
          <cell r="C9466" t="str">
            <v/>
          </cell>
          <cell r="D9466">
            <v>109620.21</v>
          </cell>
          <cell r="E9466">
            <v>298414.94</v>
          </cell>
          <cell r="F9466" t="str">
            <v/>
          </cell>
          <cell r="G9466">
            <v>327362.02</v>
          </cell>
          <cell r="H9466" t="str">
            <v/>
          </cell>
        </row>
        <row r="9467">
          <cell r="A9467" t="str">
            <v>ST5 2</v>
          </cell>
          <cell r="B9467">
            <v>578892.36</v>
          </cell>
          <cell r="C9467" t="str">
            <v/>
          </cell>
          <cell r="D9467">
            <v>762682.08</v>
          </cell>
          <cell r="E9467">
            <v>1142919.99</v>
          </cell>
          <cell r="F9467">
            <v>187266.71</v>
          </cell>
          <cell r="G9467">
            <v>870390.33000000007</v>
          </cell>
          <cell r="H9467">
            <v>197896.58000000002</v>
          </cell>
        </row>
        <row r="9468">
          <cell r="A9468" t="str">
            <v>ST5 3</v>
          </cell>
          <cell r="B9468">
            <v>850092.14</v>
          </cell>
          <cell r="C9468">
            <v>182753.15000000005</v>
          </cell>
          <cell r="D9468">
            <v>1285101.6000000001</v>
          </cell>
          <cell r="E9468">
            <v>1406498.7</v>
          </cell>
          <cell r="F9468">
            <v>361679.7</v>
          </cell>
          <cell r="G9468">
            <v>1217258.2599999998</v>
          </cell>
          <cell r="H9468">
            <v>244037.72</v>
          </cell>
        </row>
        <row r="9469">
          <cell r="A9469" t="str">
            <v>ST5 4</v>
          </cell>
          <cell r="B9469">
            <v>588561.84</v>
          </cell>
          <cell r="C9469" t="str">
            <v/>
          </cell>
          <cell r="D9469">
            <v>1026616.25</v>
          </cell>
          <cell r="E9469">
            <v>1070049.27</v>
          </cell>
          <cell r="F9469">
            <v>245798.83999999997</v>
          </cell>
          <cell r="G9469">
            <v>721059.99</v>
          </cell>
          <cell r="H9469">
            <v>273766.52</v>
          </cell>
        </row>
        <row r="9470">
          <cell r="A9470" t="str">
            <v>ST5 5</v>
          </cell>
          <cell r="B9470">
            <v>433116.61</v>
          </cell>
          <cell r="C9470" t="str">
            <v/>
          </cell>
          <cell r="D9470">
            <v>339666.67</v>
          </cell>
          <cell r="E9470">
            <v>711575.65</v>
          </cell>
          <cell r="F9470">
            <v>103651.61</v>
          </cell>
          <cell r="G9470">
            <v>295912.96999999991</v>
          </cell>
          <cell r="H9470">
            <v>86980.84</v>
          </cell>
        </row>
        <row r="9471">
          <cell r="A9471" t="str">
            <v>ST5 6</v>
          </cell>
          <cell r="B9471">
            <v>700554.26</v>
          </cell>
          <cell r="C9471">
            <v>98434.78</v>
          </cell>
          <cell r="D9471">
            <v>886944.49</v>
          </cell>
          <cell r="E9471">
            <v>1879213.25</v>
          </cell>
          <cell r="F9471">
            <v>365494.54</v>
          </cell>
          <cell r="G9471">
            <v>1219931.3500000006</v>
          </cell>
          <cell r="H9471">
            <v>296158.07</v>
          </cell>
        </row>
        <row r="9472">
          <cell r="A9472" t="str">
            <v>ST5 7</v>
          </cell>
          <cell r="B9472">
            <v>888453.25</v>
          </cell>
          <cell r="C9472">
            <v>122181.59999999999</v>
          </cell>
          <cell r="D9472">
            <v>929160.9</v>
          </cell>
          <cell r="E9472">
            <v>1972270.66</v>
          </cell>
          <cell r="F9472">
            <v>263896.87</v>
          </cell>
          <cell r="G9472">
            <v>1595371.5799999987</v>
          </cell>
          <cell r="H9472">
            <v>316501.94</v>
          </cell>
        </row>
        <row r="9473">
          <cell r="A9473" t="str">
            <v>ST5 8</v>
          </cell>
          <cell r="B9473">
            <v>755697.38</v>
          </cell>
          <cell r="C9473" t="str">
            <v/>
          </cell>
          <cell r="D9473">
            <v>953661.35</v>
          </cell>
          <cell r="E9473">
            <v>1759433.27</v>
          </cell>
          <cell r="F9473">
            <v>488472.42999999993</v>
          </cell>
          <cell r="G9473">
            <v>1531280.6200000013</v>
          </cell>
          <cell r="H9473">
            <v>283829.62</v>
          </cell>
        </row>
        <row r="9474">
          <cell r="A9474" t="str">
            <v>ST5 9</v>
          </cell>
          <cell r="B9474">
            <v>495961.75</v>
          </cell>
          <cell r="C9474" t="str">
            <v/>
          </cell>
          <cell r="D9474">
            <v>772117.75</v>
          </cell>
          <cell r="E9474">
            <v>1488016.41</v>
          </cell>
          <cell r="F9474">
            <v>159019.31000000003</v>
          </cell>
          <cell r="G9474">
            <v>1130765.1400000001</v>
          </cell>
          <cell r="H9474">
            <v>187260.73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>
            <v>384386.23</v>
          </cell>
          <cell r="C9476" t="str">
            <v/>
          </cell>
          <cell r="D9476">
            <v>377497.1</v>
          </cell>
          <cell r="E9476">
            <v>1170574.1599999999</v>
          </cell>
          <cell r="F9476">
            <v>299369.58</v>
          </cell>
          <cell r="G9476">
            <v>696757.77</v>
          </cell>
          <cell r="H9476">
            <v>205969.74</v>
          </cell>
        </row>
        <row r="9477">
          <cell r="A9477" t="str">
            <v>ST6 2</v>
          </cell>
          <cell r="B9477">
            <v>128327.47</v>
          </cell>
          <cell r="C9477" t="str">
            <v/>
          </cell>
          <cell r="D9477">
            <v>127902.01</v>
          </cell>
          <cell r="E9477">
            <v>418296.66</v>
          </cell>
          <cell r="F9477" t="str">
            <v/>
          </cell>
          <cell r="G9477">
            <v>157125.13</v>
          </cell>
          <cell r="H9477">
            <v>87901.42</v>
          </cell>
        </row>
        <row r="9478">
          <cell r="A9478" t="str">
            <v>ST6 3</v>
          </cell>
          <cell r="B9478">
            <v>227205.2</v>
          </cell>
          <cell r="C9478" t="str">
            <v/>
          </cell>
          <cell r="D9478">
            <v>120415.91</v>
          </cell>
          <cell r="E9478">
            <v>377794.11</v>
          </cell>
          <cell r="F9478" t="str">
            <v/>
          </cell>
          <cell r="G9478">
            <v>327274.0199999999</v>
          </cell>
          <cell r="H9478" t="str">
            <v/>
          </cell>
        </row>
        <row r="9479">
          <cell r="A9479" t="str">
            <v>ST6 4</v>
          </cell>
          <cell r="B9479">
            <v>244770.51</v>
          </cell>
          <cell r="C9479" t="str">
            <v/>
          </cell>
          <cell r="D9479">
            <v>371252.65</v>
          </cell>
          <cell r="E9479">
            <v>828624.9</v>
          </cell>
          <cell r="F9479">
            <v>151103.28</v>
          </cell>
          <cell r="G9479">
            <v>525845.53999999992</v>
          </cell>
          <cell r="H9479">
            <v>106152.01000000001</v>
          </cell>
        </row>
        <row r="9480">
          <cell r="A9480" t="str">
            <v>ST6 5</v>
          </cell>
          <cell r="B9480">
            <v>853336.76</v>
          </cell>
          <cell r="C9480" t="str">
            <v/>
          </cell>
          <cell r="D9480">
            <v>666639.22</v>
          </cell>
          <cell r="E9480">
            <v>1832733.34</v>
          </cell>
          <cell r="F9480">
            <v>273389.33999999997</v>
          </cell>
          <cell r="G9480">
            <v>1587141.0799999994</v>
          </cell>
          <cell r="H9480">
            <v>262490.15000000002</v>
          </cell>
        </row>
        <row r="9481">
          <cell r="A9481" t="str">
            <v>ST6 6</v>
          </cell>
          <cell r="B9481">
            <v>1076744.8400000001</v>
          </cell>
          <cell r="C9481" t="str">
            <v/>
          </cell>
          <cell r="D9481">
            <v>759323.85</v>
          </cell>
          <cell r="E9481">
            <v>1951799.32</v>
          </cell>
          <cell r="F9481">
            <v>420203.56000000006</v>
          </cell>
          <cell r="G9481">
            <v>1395552.9700000007</v>
          </cell>
          <cell r="H9481">
            <v>360408.43</v>
          </cell>
        </row>
        <row r="9482">
          <cell r="A9482" t="str">
            <v>ST6 7</v>
          </cell>
          <cell r="B9482">
            <v>661182.36</v>
          </cell>
          <cell r="C9482" t="str">
            <v/>
          </cell>
          <cell r="D9482">
            <v>648250.69999999995</v>
          </cell>
          <cell r="E9482">
            <v>1471846.87</v>
          </cell>
          <cell r="F9482">
            <v>396499.60000000009</v>
          </cell>
          <cell r="G9482">
            <v>984083.13999999966</v>
          </cell>
          <cell r="H9482">
            <v>328664.07</v>
          </cell>
        </row>
        <row r="9483">
          <cell r="A9483" t="str">
            <v>ST6 8</v>
          </cell>
          <cell r="B9483">
            <v>1452396.48</v>
          </cell>
          <cell r="C9483">
            <v>128717.51000000001</v>
          </cell>
          <cell r="D9483">
            <v>1150878.93</v>
          </cell>
          <cell r="E9483">
            <v>2072307.05</v>
          </cell>
          <cell r="F9483">
            <v>495446.71</v>
          </cell>
          <cell r="G9483">
            <v>1601633.05</v>
          </cell>
          <cell r="H9483">
            <v>450508.94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>
            <v>1421816.25</v>
          </cell>
          <cell r="C9485" t="str">
            <v/>
          </cell>
          <cell r="D9485">
            <v>722147.13</v>
          </cell>
          <cell r="E9485">
            <v>1619500.7</v>
          </cell>
          <cell r="F9485">
            <v>232782.50000000003</v>
          </cell>
          <cell r="G9485">
            <v>1197011.3799999999</v>
          </cell>
          <cell r="H9485">
            <v>236639.54</v>
          </cell>
        </row>
        <row r="9486">
          <cell r="A9486" t="str">
            <v>ST7 2</v>
          </cell>
          <cell r="B9486">
            <v>1170523.57</v>
          </cell>
          <cell r="C9486">
            <v>98772.05</v>
          </cell>
          <cell r="D9486">
            <v>1209929.8700000001</v>
          </cell>
          <cell r="E9486">
            <v>1566763.71</v>
          </cell>
          <cell r="F9486">
            <v>477471.96</v>
          </cell>
          <cell r="G9486">
            <v>2261766.7299999995</v>
          </cell>
          <cell r="H9486">
            <v>280724.73</v>
          </cell>
        </row>
        <row r="9487">
          <cell r="A9487" t="str">
            <v>ST7 3</v>
          </cell>
          <cell r="B9487">
            <v>953897.95</v>
          </cell>
          <cell r="C9487" t="str">
            <v/>
          </cell>
          <cell r="D9487">
            <v>842724.89</v>
          </cell>
          <cell r="E9487">
            <v>1001836.52</v>
          </cell>
          <cell r="F9487">
            <v>338754.66000000009</v>
          </cell>
          <cell r="G9487">
            <v>1743569.1100000013</v>
          </cell>
          <cell r="H9487">
            <v>230968.45</v>
          </cell>
        </row>
        <row r="9488">
          <cell r="A9488" t="str">
            <v>ST7 4</v>
          </cell>
          <cell r="B9488">
            <v>1912497.51</v>
          </cell>
          <cell r="C9488">
            <v>150083.01999999999</v>
          </cell>
          <cell r="D9488">
            <v>1146778.74</v>
          </cell>
          <cell r="E9488">
            <v>2327619.0499999998</v>
          </cell>
          <cell r="F9488">
            <v>529593.58000000007</v>
          </cell>
          <cell r="G9488">
            <v>1979091.3100000005</v>
          </cell>
          <cell r="H9488">
            <v>542416.82000000007</v>
          </cell>
        </row>
        <row r="9489">
          <cell r="A9489" t="str">
            <v>ST7 8</v>
          </cell>
          <cell r="B9489">
            <v>570319.85</v>
          </cell>
          <cell r="C9489" t="str">
            <v/>
          </cell>
          <cell r="D9489">
            <v>704989.19</v>
          </cell>
          <cell r="E9489">
            <v>1555852.13</v>
          </cell>
          <cell r="F9489">
            <v>227213.64000000004</v>
          </cell>
          <cell r="G9489">
            <v>1155872.0599999996</v>
          </cell>
          <cell r="H9489">
            <v>277851.07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>
            <v>759128.67</v>
          </cell>
          <cell r="C9491">
            <v>129520.18000000001</v>
          </cell>
          <cell r="D9491">
            <v>624323.49</v>
          </cell>
          <cell r="E9491">
            <v>912474.73</v>
          </cell>
          <cell r="F9491">
            <v>394535.18000000005</v>
          </cell>
          <cell r="G9491">
            <v>1902904.78</v>
          </cell>
          <cell r="H9491">
            <v>289976.11</v>
          </cell>
        </row>
        <row r="9492">
          <cell r="A9492" t="str">
            <v>ST8 7</v>
          </cell>
          <cell r="B9492">
            <v>649159.18999999994</v>
          </cell>
          <cell r="C9492" t="str">
            <v/>
          </cell>
          <cell r="D9492">
            <v>563696.57999999996</v>
          </cell>
          <cell r="E9492">
            <v>956588.83</v>
          </cell>
          <cell r="F9492">
            <v>355539.75</v>
          </cell>
          <cell r="G9492">
            <v>1558226.5600000012</v>
          </cell>
          <cell r="H9492">
            <v>250984.61000000002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>
            <v>643460.03</v>
          </cell>
          <cell r="C9494" t="str">
            <v/>
          </cell>
          <cell r="D9494">
            <v>564430.06999999995</v>
          </cell>
          <cell r="E9494">
            <v>986795.35</v>
          </cell>
          <cell r="F9494">
            <v>164541.56</v>
          </cell>
          <cell r="G9494">
            <v>803052.34</v>
          </cell>
          <cell r="H9494">
            <v>273903.78999999998</v>
          </cell>
        </row>
        <row r="9495">
          <cell r="A9495" t="str">
            <v>ST9 9</v>
          </cell>
          <cell r="B9495">
            <v>676470.1</v>
          </cell>
          <cell r="C9495" t="str">
            <v/>
          </cell>
          <cell r="D9495">
            <v>606669</v>
          </cell>
          <cell r="E9495">
            <v>908496.27</v>
          </cell>
          <cell r="F9495">
            <v>181882.11000000004</v>
          </cell>
          <cell r="G9495">
            <v>510812.07000000007</v>
          </cell>
          <cell r="H9495">
            <v>219574.97</v>
          </cell>
        </row>
        <row r="9496">
          <cell r="A9496" t="str">
            <v>SW Other</v>
          </cell>
          <cell r="B9496">
            <v>698014.8</v>
          </cell>
          <cell r="C9496">
            <v>10087089.730000002</v>
          </cell>
          <cell r="D9496">
            <v>602005.15999999992</v>
          </cell>
          <cell r="E9496">
            <v>947391.92999999993</v>
          </cell>
          <cell r="F9496">
            <v>941770.57999999984</v>
          </cell>
          <cell r="G9496">
            <v>3267518.8100000005</v>
          </cell>
          <cell r="H9496">
            <v>653863.04999999993</v>
          </cell>
        </row>
        <row r="9497">
          <cell r="A9497" t="str">
            <v>SW total</v>
          </cell>
          <cell r="B9497">
            <v>117761374.02999996</v>
          </cell>
          <cell r="C9497">
            <v>10087089.730000002</v>
          </cell>
          <cell r="D9497">
            <v>123823508.14999999</v>
          </cell>
          <cell r="E9497">
            <v>85135715.460000008</v>
          </cell>
          <cell r="F9497">
            <v>20548717.43</v>
          </cell>
          <cell r="G9497">
            <v>118944088.11999997</v>
          </cell>
          <cell r="H9497">
            <v>16645122.770000001</v>
          </cell>
        </row>
        <row r="9498">
          <cell r="A9498" t="str">
            <v>SW10 0</v>
          </cell>
          <cell r="B9498">
            <v>1126370.78</v>
          </cell>
          <cell r="C9498" t="str">
            <v/>
          </cell>
          <cell r="D9498">
            <v>1124998.0900000001</v>
          </cell>
          <cell r="E9498">
            <v>896827.87</v>
          </cell>
          <cell r="F9498">
            <v>170589.26000000004</v>
          </cell>
          <cell r="G9498">
            <v>978075.38000000012</v>
          </cell>
          <cell r="H9498">
            <v>148559.79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>
            <v>1655310.7</v>
          </cell>
          <cell r="C9500" t="str">
            <v/>
          </cell>
          <cell r="D9500">
            <v>1007875.16</v>
          </cell>
          <cell r="E9500">
            <v>792628.82</v>
          </cell>
          <cell r="F9500">
            <v>146054.1</v>
          </cell>
          <cell r="G9500">
            <v>1265690.0199999998</v>
          </cell>
          <cell r="H9500">
            <v>137679.32</v>
          </cell>
        </row>
        <row r="9501">
          <cell r="A9501" t="str">
            <v>SW11 1</v>
          </cell>
          <cell r="B9501">
            <v>894292.84</v>
          </cell>
          <cell r="C9501" t="str">
            <v/>
          </cell>
          <cell r="D9501">
            <v>1384278.27</v>
          </cell>
          <cell r="E9501">
            <v>865356.62</v>
          </cell>
          <cell r="F9501">
            <v>179013.47</v>
          </cell>
          <cell r="G9501">
            <v>1435982.4299999997</v>
          </cell>
          <cell r="H9501">
            <v>68334.64</v>
          </cell>
        </row>
        <row r="9502">
          <cell r="A9502" t="str">
            <v>SW11 2</v>
          </cell>
          <cell r="B9502">
            <v>1278164.55</v>
          </cell>
          <cell r="C9502" t="str">
            <v/>
          </cell>
          <cell r="D9502">
            <v>1204989.2</v>
          </cell>
          <cell r="E9502">
            <v>1223164.43</v>
          </cell>
          <cell r="F9502">
            <v>351289.49999999994</v>
          </cell>
          <cell r="G9502">
            <v>1496412.8299999998</v>
          </cell>
          <cell r="H9502">
            <v>308134.48</v>
          </cell>
        </row>
        <row r="9503">
          <cell r="A9503" t="str">
            <v>SW11 3</v>
          </cell>
          <cell r="B9503">
            <v>2035771.72</v>
          </cell>
          <cell r="C9503" t="str">
            <v/>
          </cell>
          <cell r="D9503">
            <v>1907032.71</v>
          </cell>
          <cell r="E9503">
            <v>1100531.69</v>
          </cell>
          <cell r="F9503">
            <v>274617.40000000002</v>
          </cell>
          <cell r="G9503">
            <v>2037775.6099999992</v>
          </cell>
          <cell r="H9503">
            <v>232668.07</v>
          </cell>
        </row>
        <row r="9504">
          <cell r="A9504" t="str">
            <v>SW11 4</v>
          </cell>
          <cell r="B9504">
            <v>1111763.3</v>
          </cell>
          <cell r="C9504" t="str">
            <v/>
          </cell>
          <cell r="D9504">
            <v>1230357.07</v>
          </cell>
          <cell r="E9504">
            <v>698858.07</v>
          </cell>
          <cell r="F9504">
            <v>172744.40000000005</v>
          </cell>
          <cell r="G9504">
            <v>1299417.4600000004</v>
          </cell>
          <cell r="H9504">
            <v>109435.47</v>
          </cell>
        </row>
        <row r="9505">
          <cell r="A9505" t="str">
            <v>SW11 5</v>
          </cell>
          <cell r="B9505">
            <v>1771314.06</v>
          </cell>
          <cell r="C9505" t="str">
            <v/>
          </cell>
          <cell r="D9505">
            <v>2545760.81</v>
          </cell>
          <cell r="E9505">
            <v>1097202.6200000001</v>
          </cell>
          <cell r="F9505">
            <v>361837.46999999991</v>
          </cell>
          <cell r="G9505">
            <v>2120981.4800000009</v>
          </cell>
          <cell r="H9505">
            <v>364525.21</v>
          </cell>
        </row>
        <row r="9506">
          <cell r="A9506" t="str">
            <v>SW11 6</v>
          </cell>
          <cell r="B9506">
            <v>1278300.3700000001</v>
          </cell>
          <cell r="C9506" t="str">
            <v/>
          </cell>
          <cell r="D9506">
            <v>2550849.37</v>
          </cell>
          <cell r="E9506">
            <v>926144.64</v>
          </cell>
          <cell r="F9506">
            <v>183706.37</v>
          </cell>
          <cell r="G9506">
            <v>2401654.4999999995</v>
          </cell>
          <cell r="H9506">
            <v>126289.03</v>
          </cell>
        </row>
        <row r="9507">
          <cell r="A9507" t="str">
            <v>SW11 7</v>
          </cell>
          <cell r="B9507">
            <v>215954.76</v>
          </cell>
          <cell r="C9507" t="str">
            <v/>
          </cell>
          <cell r="D9507">
            <v>194319.5</v>
          </cell>
          <cell r="E9507">
            <v>272461.39</v>
          </cell>
          <cell r="F9507" t="str">
            <v/>
          </cell>
          <cell r="G9507">
            <v>147385.53</v>
          </cell>
          <cell r="H9507" t="str">
            <v/>
          </cell>
        </row>
        <row r="9508">
          <cell r="A9508" t="str">
            <v>SW11 8</v>
          </cell>
          <cell r="B9508">
            <v>672266.04</v>
          </cell>
          <cell r="C9508" t="str">
            <v/>
          </cell>
          <cell r="D9508">
            <v>958179.54</v>
          </cell>
          <cell r="E9508">
            <v>312785.77</v>
          </cell>
          <cell r="F9508" t="str">
            <v/>
          </cell>
          <cell r="G9508">
            <v>498963.76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>
            <v>737013.89</v>
          </cell>
          <cell r="C9510" t="str">
            <v/>
          </cell>
          <cell r="D9510">
            <v>979381.28</v>
          </cell>
          <cell r="E9510">
            <v>811159.96</v>
          </cell>
          <cell r="F9510">
            <v>259786.51</v>
          </cell>
          <cell r="G9510">
            <v>980940.75000000012</v>
          </cell>
          <cell r="H9510">
            <v>143386.76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>
            <v>1023683.82</v>
          </cell>
          <cell r="C9512" t="str">
            <v/>
          </cell>
          <cell r="D9512">
            <v>1969893.68</v>
          </cell>
          <cell r="E9512">
            <v>991480.51</v>
          </cell>
          <cell r="F9512">
            <v>237378.5</v>
          </cell>
          <cell r="G9512">
            <v>1953182.6399999994</v>
          </cell>
          <cell r="H9512">
            <v>167861.27</v>
          </cell>
        </row>
        <row r="9513">
          <cell r="A9513" t="str">
            <v>SW12 9</v>
          </cell>
          <cell r="B9513">
            <v>934623.91</v>
          </cell>
          <cell r="C9513" t="str">
            <v/>
          </cell>
          <cell r="D9513">
            <v>1063851.49</v>
          </cell>
          <cell r="E9513">
            <v>802611.87</v>
          </cell>
          <cell r="F9513">
            <v>235093.89000000004</v>
          </cell>
          <cell r="G9513">
            <v>1141686.5699999998</v>
          </cell>
          <cell r="H9513">
            <v>101447.27</v>
          </cell>
        </row>
        <row r="9514">
          <cell r="A9514" t="str">
            <v>SW13 0</v>
          </cell>
          <cell r="B9514">
            <v>913203.51</v>
          </cell>
          <cell r="C9514" t="str">
            <v/>
          </cell>
          <cell r="D9514">
            <v>1608253.45</v>
          </cell>
          <cell r="E9514">
            <v>758090.79</v>
          </cell>
          <cell r="F9514">
            <v>157626.37000000005</v>
          </cell>
          <cell r="G9514">
            <v>1094187.2</v>
          </cell>
          <cell r="H9514">
            <v>95939.33</v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>
            <v>341316.55</v>
          </cell>
          <cell r="C9516" t="str">
            <v/>
          </cell>
          <cell r="D9516">
            <v>285103.19</v>
          </cell>
          <cell r="E9516" t="str">
            <v/>
          </cell>
          <cell r="F9516" t="str">
            <v/>
          </cell>
          <cell r="G9516">
            <v>133529.80000000002</v>
          </cell>
          <cell r="H9516" t="str">
            <v/>
          </cell>
        </row>
        <row r="9517">
          <cell r="A9517" t="str">
            <v>SW13 9</v>
          </cell>
          <cell r="B9517">
            <v>1080531.5900000001</v>
          </cell>
          <cell r="C9517" t="str">
            <v/>
          </cell>
          <cell r="D9517">
            <v>2335721.9700000002</v>
          </cell>
          <cell r="E9517">
            <v>673468.32</v>
          </cell>
          <cell r="F9517">
            <v>118015.25</v>
          </cell>
          <cell r="G9517">
            <v>1506152.95</v>
          </cell>
          <cell r="H9517">
            <v>85318.95</v>
          </cell>
        </row>
        <row r="9518">
          <cell r="A9518" t="str">
            <v>SW14 7</v>
          </cell>
          <cell r="B9518">
            <v>1055951.27</v>
          </cell>
          <cell r="C9518" t="str">
            <v/>
          </cell>
          <cell r="D9518">
            <v>1011020.22</v>
          </cell>
          <cell r="E9518">
            <v>575851.64</v>
          </cell>
          <cell r="F9518">
            <v>222862.44</v>
          </cell>
          <cell r="G9518">
            <v>976814.11999999976</v>
          </cell>
          <cell r="H9518">
            <v>215724.89</v>
          </cell>
        </row>
        <row r="9519">
          <cell r="A9519" t="str">
            <v>SW14 8</v>
          </cell>
          <cell r="B9519">
            <v>1214962.29</v>
          </cell>
          <cell r="C9519" t="str">
            <v/>
          </cell>
          <cell r="D9519">
            <v>1935903.15</v>
          </cell>
          <cell r="E9519">
            <v>791955.2</v>
          </cell>
          <cell r="F9519">
            <v>119703.36</v>
          </cell>
          <cell r="G9519">
            <v>1985593.8800000001</v>
          </cell>
          <cell r="H9519">
            <v>338591.93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>
            <v>1135624.03</v>
          </cell>
          <cell r="C9521" t="str">
            <v/>
          </cell>
          <cell r="D9521">
            <v>1951942.54</v>
          </cell>
          <cell r="E9521">
            <v>803685.41</v>
          </cell>
          <cell r="F9521">
            <v>108434.44</v>
          </cell>
          <cell r="G9521">
            <v>1303613.4200000004</v>
          </cell>
          <cell r="H9521">
            <v>215229.33000000002</v>
          </cell>
        </row>
        <row r="9522">
          <cell r="A9522" t="str">
            <v>SW15 2</v>
          </cell>
          <cell r="B9522">
            <v>1366972.84</v>
          </cell>
          <cell r="C9522" t="str">
            <v/>
          </cell>
          <cell r="D9522">
            <v>2193512.58</v>
          </cell>
          <cell r="E9522">
            <v>1027277.68</v>
          </cell>
          <cell r="F9522">
            <v>184265.47</v>
          </cell>
          <cell r="G9522">
            <v>1341476.47</v>
          </cell>
          <cell r="H9522">
            <v>149600.08000000002</v>
          </cell>
        </row>
        <row r="9523">
          <cell r="A9523" t="str">
            <v>SW15 3</v>
          </cell>
          <cell r="B9523">
            <v>1383759.65</v>
          </cell>
          <cell r="C9523" t="str">
            <v/>
          </cell>
          <cell r="D9523">
            <v>2900149.7</v>
          </cell>
          <cell r="E9523">
            <v>1442014.66</v>
          </cell>
          <cell r="F9523">
            <v>233817.50000000003</v>
          </cell>
          <cell r="G9523">
            <v>1586838.3800000008</v>
          </cell>
          <cell r="H9523">
            <v>264229.03999999998</v>
          </cell>
        </row>
        <row r="9524">
          <cell r="A9524" t="str">
            <v>SW15 4</v>
          </cell>
          <cell r="B9524">
            <v>774119.89</v>
          </cell>
          <cell r="C9524" t="str">
            <v/>
          </cell>
          <cell r="D9524">
            <v>666729.31000000006</v>
          </cell>
          <cell r="E9524">
            <v>1099586.96</v>
          </cell>
          <cell r="F9524">
            <v>318860.0199999999</v>
          </cell>
          <cell r="G9524">
            <v>1079303</v>
          </cell>
          <cell r="H9524">
            <v>190573.57</v>
          </cell>
        </row>
        <row r="9525">
          <cell r="A9525" t="str">
            <v>SW15 5</v>
          </cell>
          <cell r="B9525">
            <v>1696710.86</v>
          </cell>
          <cell r="C9525" t="str">
            <v/>
          </cell>
          <cell r="D9525">
            <v>1397497.42</v>
          </cell>
          <cell r="E9525">
            <v>1014898.07</v>
          </cell>
          <cell r="F9525">
            <v>405294.68000000005</v>
          </cell>
          <cell r="G9525">
            <v>1065765.8699999996</v>
          </cell>
          <cell r="H9525">
            <v>268523.86</v>
          </cell>
        </row>
        <row r="9526">
          <cell r="A9526" t="str">
            <v>SW15 6</v>
          </cell>
          <cell r="B9526">
            <v>974216.84</v>
          </cell>
          <cell r="C9526" t="str">
            <v/>
          </cell>
          <cell r="D9526">
            <v>1655988.42</v>
          </cell>
          <cell r="E9526">
            <v>882175.17</v>
          </cell>
          <cell r="F9526">
            <v>232186.99000000005</v>
          </cell>
          <cell r="G9526">
            <v>1463077.9300000002</v>
          </cell>
          <cell r="H9526">
            <v>235013.04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>
            <v>1643951.33</v>
          </cell>
          <cell r="C9528" t="str">
            <v/>
          </cell>
          <cell r="D9528">
            <v>1270188.21</v>
          </cell>
          <cell r="E9528">
            <v>1115903.47</v>
          </cell>
          <cell r="F9528">
            <v>157088.91999999995</v>
          </cell>
          <cell r="G9528">
            <v>1614906.9999999991</v>
          </cell>
          <cell r="H9528">
            <v>176249.86000000002</v>
          </cell>
        </row>
        <row r="9529">
          <cell r="A9529" t="str">
            <v>SW16 2</v>
          </cell>
          <cell r="B9529">
            <v>2132569.52</v>
          </cell>
          <cell r="C9529" t="str">
            <v/>
          </cell>
          <cell r="D9529">
            <v>1585854.99</v>
          </cell>
          <cell r="E9529">
            <v>1817369.32</v>
          </cell>
          <cell r="F9529">
            <v>557353.87</v>
          </cell>
          <cell r="G9529">
            <v>2241882.0700000008</v>
          </cell>
          <cell r="H9529">
            <v>420970.46</v>
          </cell>
        </row>
        <row r="9530">
          <cell r="A9530" t="str">
            <v>SW16 3</v>
          </cell>
          <cell r="B9530">
            <v>1678292.95</v>
          </cell>
          <cell r="C9530" t="str">
            <v/>
          </cell>
          <cell r="D9530">
            <v>891131.72</v>
          </cell>
          <cell r="E9530">
            <v>1091791.31</v>
          </cell>
          <cell r="F9530">
            <v>297358.83999999991</v>
          </cell>
          <cell r="G9530">
            <v>1343688.2300000002</v>
          </cell>
          <cell r="H9530">
            <v>297634.36</v>
          </cell>
        </row>
        <row r="9531">
          <cell r="A9531" t="str">
            <v>SW16 4</v>
          </cell>
          <cell r="B9531">
            <v>2363851.94</v>
          </cell>
          <cell r="C9531" t="str">
            <v/>
          </cell>
          <cell r="D9531">
            <v>1293317.28</v>
          </cell>
          <cell r="E9531">
            <v>2022347.52</v>
          </cell>
          <cell r="F9531">
            <v>530212.72</v>
          </cell>
          <cell r="G9531">
            <v>1763536.3999999994</v>
          </cell>
          <cell r="H9531">
            <v>599550.05000000005</v>
          </cell>
        </row>
        <row r="9532">
          <cell r="A9532" t="str">
            <v>SW16 5</v>
          </cell>
          <cell r="B9532">
            <v>3094083.06</v>
          </cell>
          <cell r="C9532" t="str">
            <v/>
          </cell>
          <cell r="D9532">
            <v>2160984.23</v>
          </cell>
          <cell r="E9532">
            <v>2802428.5</v>
          </cell>
          <cell r="F9532">
            <v>537143.05000000005</v>
          </cell>
          <cell r="G9532">
            <v>2111358.9400000004</v>
          </cell>
          <cell r="H9532">
            <v>491309.38</v>
          </cell>
        </row>
        <row r="9533">
          <cell r="A9533" t="str">
            <v>SW16 6</v>
          </cell>
          <cell r="B9533">
            <v>2400611.89</v>
          </cell>
          <cell r="C9533" t="str">
            <v/>
          </cell>
          <cell r="D9533">
            <v>1746933.65</v>
          </cell>
          <cell r="E9533">
            <v>1811792.72</v>
          </cell>
          <cell r="F9533">
            <v>583522.74</v>
          </cell>
          <cell r="G9533">
            <v>1792655.6799999981</v>
          </cell>
          <cell r="H9533">
            <v>457860.7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>
            <v>1664835.12</v>
          </cell>
          <cell r="C9535" t="str">
            <v/>
          </cell>
          <cell r="D9535">
            <v>1940351.71</v>
          </cell>
          <cell r="E9535">
            <v>1516207.77</v>
          </cell>
          <cell r="F9535">
            <v>523745.42</v>
          </cell>
          <cell r="G9535">
            <v>1860815.3800000001</v>
          </cell>
          <cell r="H9535">
            <v>313894.78999999998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>
            <v>168771.86</v>
          </cell>
          <cell r="C9537" t="str">
            <v/>
          </cell>
          <cell r="D9537">
            <v>125645.45</v>
          </cell>
          <cell r="E9537">
            <v>173329</v>
          </cell>
          <cell r="F9537" t="str">
            <v/>
          </cell>
          <cell r="G9537">
            <v>331528.57999999996</v>
          </cell>
          <cell r="H9537" t="str">
            <v/>
          </cell>
        </row>
        <row r="9538">
          <cell r="A9538" t="str">
            <v>SW17 7</v>
          </cell>
          <cell r="B9538">
            <v>1556186.47</v>
          </cell>
          <cell r="C9538" t="str">
            <v/>
          </cell>
          <cell r="D9538">
            <v>2409953.2000000002</v>
          </cell>
          <cell r="E9538">
            <v>855479.75</v>
          </cell>
          <cell r="F9538">
            <v>350425.60000000009</v>
          </cell>
          <cell r="G9538">
            <v>1993240.03</v>
          </cell>
          <cell r="H9538">
            <v>209272.83000000002</v>
          </cell>
        </row>
        <row r="9539">
          <cell r="A9539" t="str">
            <v>SW17 8</v>
          </cell>
          <cell r="B9539">
            <v>2026670.82</v>
          </cell>
          <cell r="C9539" t="str">
            <v/>
          </cell>
          <cell r="D9539">
            <v>3153941.84</v>
          </cell>
          <cell r="E9539">
            <v>1670296.03</v>
          </cell>
          <cell r="F9539">
            <v>435176.46999999991</v>
          </cell>
          <cell r="G9539">
            <v>2527233</v>
          </cell>
          <cell r="H9539">
            <v>369413.83</v>
          </cell>
        </row>
        <row r="9540">
          <cell r="A9540" t="str">
            <v>SW17 9</v>
          </cell>
          <cell r="B9540">
            <v>2260406.11</v>
          </cell>
          <cell r="C9540" t="str">
            <v/>
          </cell>
          <cell r="D9540">
            <v>1524072.69</v>
          </cell>
          <cell r="E9540">
            <v>1586589.36</v>
          </cell>
          <cell r="F9540">
            <v>491601.17</v>
          </cell>
          <cell r="G9540">
            <v>1619370.39</v>
          </cell>
          <cell r="H9540">
            <v>367657.77</v>
          </cell>
        </row>
        <row r="9541">
          <cell r="A9541" t="str">
            <v>SW18 1</v>
          </cell>
          <cell r="B9541">
            <v>2627752.27</v>
          </cell>
          <cell r="C9541" t="str">
            <v/>
          </cell>
          <cell r="D9541">
            <v>2666560.12</v>
          </cell>
          <cell r="E9541">
            <v>1605171.15</v>
          </cell>
          <cell r="F9541">
            <v>387071.34</v>
          </cell>
          <cell r="G9541">
            <v>2611724.5299999998</v>
          </cell>
          <cell r="H9541">
            <v>172759.58000000002</v>
          </cell>
        </row>
        <row r="9542">
          <cell r="A9542" t="str">
            <v>SW18 2</v>
          </cell>
          <cell r="B9542">
            <v>1635939.47</v>
          </cell>
          <cell r="C9542" t="str">
            <v/>
          </cell>
          <cell r="D9542">
            <v>1291297.1200000001</v>
          </cell>
          <cell r="E9542">
            <v>1155284.3500000001</v>
          </cell>
          <cell r="F9542">
            <v>193766.41000000003</v>
          </cell>
          <cell r="G9542">
            <v>2271123.7800000007</v>
          </cell>
          <cell r="H9542">
            <v>117880</v>
          </cell>
        </row>
        <row r="9543">
          <cell r="A9543" t="str">
            <v>SW18 3</v>
          </cell>
          <cell r="B9543">
            <v>1456682.75</v>
          </cell>
          <cell r="C9543" t="str">
            <v/>
          </cell>
          <cell r="D9543">
            <v>2596312.3199999998</v>
          </cell>
          <cell r="E9543">
            <v>1416676.99</v>
          </cell>
          <cell r="F9543">
            <v>344856.1100000001</v>
          </cell>
          <cell r="G9543">
            <v>2207597.5799999996</v>
          </cell>
          <cell r="H9543">
            <v>210165.27000000002</v>
          </cell>
        </row>
        <row r="9544">
          <cell r="A9544" t="str">
            <v>SW18 4</v>
          </cell>
          <cell r="B9544">
            <v>1000860.91</v>
          </cell>
          <cell r="C9544" t="str">
            <v/>
          </cell>
          <cell r="D9544">
            <v>1465856.34</v>
          </cell>
          <cell r="E9544">
            <v>1189184.08</v>
          </cell>
          <cell r="F9544">
            <v>302595.41999999993</v>
          </cell>
          <cell r="G9544">
            <v>1315008.7599999991</v>
          </cell>
          <cell r="H9544">
            <v>223518.41</v>
          </cell>
        </row>
        <row r="9545">
          <cell r="A9545" t="str">
            <v>SW18 5</v>
          </cell>
          <cell r="B9545">
            <v>2058520.66</v>
          </cell>
          <cell r="C9545" t="str">
            <v/>
          </cell>
          <cell r="D9545">
            <v>2163879.16</v>
          </cell>
          <cell r="E9545">
            <v>1437365.51</v>
          </cell>
          <cell r="F9545">
            <v>253022.21999999997</v>
          </cell>
          <cell r="G9545">
            <v>1894339.16</v>
          </cell>
          <cell r="H9545">
            <v>239385.56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>
            <v>1308107.7</v>
          </cell>
          <cell r="C9547" t="str">
            <v/>
          </cell>
          <cell r="D9547">
            <v>1522385.68</v>
          </cell>
          <cell r="E9547">
            <v>957097.2</v>
          </cell>
          <cell r="F9547">
            <v>195585.60000000003</v>
          </cell>
          <cell r="G9547">
            <v>910006.00999999989</v>
          </cell>
          <cell r="H9547">
            <v>146869.76000000001</v>
          </cell>
        </row>
        <row r="9548">
          <cell r="A9548" t="str">
            <v>SW19 2</v>
          </cell>
          <cell r="B9548">
            <v>1856087.94</v>
          </cell>
          <cell r="C9548" t="str">
            <v/>
          </cell>
          <cell r="D9548">
            <v>1335058.0900000001</v>
          </cell>
          <cell r="E9548">
            <v>1770008.55</v>
          </cell>
          <cell r="F9548">
            <v>418669.73</v>
          </cell>
          <cell r="G9548">
            <v>1294244.6299999999</v>
          </cell>
          <cell r="H9548">
            <v>383128.21</v>
          </cell>
        </row>
        <row r="9549">
          <cell r="A9549" t="str">
            <v>SW19 3</v>
          </cell>
          <cell r="B9549">
            <v>1065573.31</v>
          </cell>
          <cell r="C9549" t="str">
            <v/>
          </cell>
          <cell r="D9549">
            <v>2649906.54</v>
          </cell>
          <cell r="E9549">
            <v>1049271.07</v>
          </cell>
          <cell r="F9549">
            <v>173394.05000000005</v>
          </cell>
          <cell r="G9549">
            <v>1437246.8999999997</v>
          </cell>
          <cell r="H9549">
            <v>238449.27000000002</v>
          </cell>
        </row>
        <row r="9550">
          <cell r="A9550" t="str">
            <v>SW19 4</v>
          </cell>
          <cell r="B9550">
            <v>701657.71</v>
          </cell>
          <cell r="C9550" t="str">
            <v/>
          </cell>
          <cell r="D9550">
            <v>950756.1</v>
          </cell>
          <cell r="E9550">
            <v>673426.46</v>
          </cell>
          <cell r="F9550">
            <v>118165.6</v>
          </cell>
          <cell r="G9550">
            <v>1759707.2499999995</v>
          </cell>
          <cell r="H9550">
            <v>70620.33</v>
          </cell>
        </row>
        <row r="9551">
          <cell r="A9551" t="str">
            <v>SW19 5</v>
          </cell>
          <cell r="B9551">
            <v>678589.02</v>
          </cell>
          <cell r="C9551" t="str">
            <v/>
          </cell>
          <cell r="D9551">
            <v>1544141.63</v>
          </cell>
          <cell r="E9551">
            <v>447037.83</v>
          </cell>
          <cell r="F9551">
            <v>93956.67</v>
          </cell>
          <cell r="G9551" t="str">
            <v/>
          </cell>
          <cell r="H9551">
            <v>93606.67</v>
          </cell>
        </row>
        <row r="9552">
          <cell r="A9552" t="str">
            <v>SW19 6</v>
          </cell>
          <cell r="B9552">
            <v>1524179.45</v>
          </cell>
          <cell r="C9552" t="str">
            <v/>
          </cell>
          <cell r="D9552">
            <v>1360259.36</v>
          </cell>
          <cell r="E9552">
            <v>1211479.6399999999</v>
          </cell>
          <cell r="F9552">
            <v>327288.96000000002</v>
          </cell>
          <cell r="G9552">
            <v>1818738.139999999</v>
          </cell>
          <cell r="H9552">
            <v>236615.13</v>
          </cell>
        </row>
        <row r="9553">
          <cell r="A9553" t="str">
            <v>SW19 7</v>
          </cell>
          <cell r="B9553">
            <v>757135.49</v>
          </cell>
          <cell r="C9553" t="str">
            <v/>
          </cell>
          <cell r="D9553">
            <v>683695.01</v>
          </cell>
          <cell r="E9553">
            <v>620194.87</v>
          </cell>
          <cell r="F9553" t="str">
            <v/>
          </cell>
          <cell r="G9553">
            <v>1221162.9400000002</v>
          </cell>
          <cell r="H9553" t="str">
            <v/>
          </cell>
        </row>
        <row r="9554">
          <cell r="A9554" t="str">
            <v>SW19 8</v>
          </cell>
          <cell r="B9554">
            <v>2057512.23</v>
          </cell>
          <cell r="C9554" t="str">
            <v/>
          </cell>
          <cell r="D9554">
            <v>2638107.36</v>
          </cell>
          <cell r="E9554">
            <v>1567405.43</v>
          </cell>
          <cell r="F9554">
            <v>390952.81999999995</v>
          </cell>
          <cell r="G9554">
            <v>2075010.4699999995</v>
          </cell>
          <cell r="H9554">
            <v>215371.46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 t="str">
            <v/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>
            <v>332100.5</v>
          </cell>
          <cell r="C9563" t="str">
            <v/>
          </cell>
          <cell r="D9563">
            <v>527225.37</v>
          </cell>
          <cell r="E9563">
            <v>229472.95</v>
          </cell>
          <cell r="F9563" t="str">
            <v/>
          </cell>
          <cell r="G9563">
            <v>227410.86000000004</v>
          </cell>
          <cell r="H9563" t="str">
            <v/>
          </cell>
        </row>
        <row r="9564">
          <cell r="A9564" t="str">
            <v>SW1P 2</v>
          </cell>
          <cell r="B9564">
            <v>380434.47</v>
          </cell>
          <cell r="C9564" t="str">
            <v/>
          </cell>
          <cell r="D9564">
            <v>253820.67</v>
          </cell>
          <cell r="E9564">
            <v>250711.12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>
            <v>249757.46</v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  <cell r="H9565" t="str">
            <v/>
          </cell>
        </row>
        <row r="9566">
          <cell r="A9566" t="str">
            <v>SW1P 4</v>
          </cell>
          <cell r="B9566">
            <v>564957.31999999995</v>
          </cell>
          <cell r="C9566" t="str">
            <v/>
          </cell>
          <cell r="D9566">
            <v>586752.98</v>
          </cell>
          <cell r="E9566">
            <v>331011.84000000003</v>
          </cell>
          <cell r="F9566">
            <v>80535.02</v>
          </cell>
          <cell r="G9566">
            <v>866498.21000000031</v>
          </cell>
          <cell r="H9566">
            <v>121178.66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>
            <v>290362.99</v>
          </cell>
          <cell r="C9568" t="str">
            <v/>
          </cell>
          <cell r="D9568">
            <v>394784.11</v>
          </cell>
          <cell r="E9568">
            <v>206353.61</v>
          </cell>
          <cell r="F9568" t="str">
            <v/>
          </cell>
          <cell r="G9568">
            <v>211509.44</v>
          </cell>
          <cell r="H9568" t="str">
            <v/>
          </cell>
        </row>
        <row r="9569">
          <cell r="A9569" t="str">
            <v>SW1V 2</v>
          </cell>
          <cell r="B9569">
            <v>681389.53</v>
          </cell>
          <cell r="C9569" t="str">
            <v/>
          </cell>
          <cell r="D9569">
            <v>519486.13</v>
          </cell>
          <cell r="E9569">
            <v>495577.94</v>
          </cell>
          <cell r="F9569" t="str">
            <v/>
          </cell>
          <cell r="G9569">
            <v>609299.13</v>
          </cell>
          <cell r="H9569">
            <v>102681.8</v>
          </cell>
        </row>
        <row r="9570">
          <cell r="A9570" t="str">
            <v>SW1V 3</v>
          </cell>
          <cell r="B9570">
            <v>903391.26</v>
          </cell>
          <cell r="C9570" t="str">
            <v/>
          </cell>
          <cell r="D9570">
            <v>870343.63</v>
          </cell>
          <cell r="E9570">
            <v>693935.95</v>
          </cell>
          <cell r="F9570">
            <v>187579.77000000005</v>
          </cell>
          <cell r="G9570">
            <v>843182.0700000003</v>
          </cell>
          <cell r="H9570">
            <v>162944.51</v>
          </cell>
        </row>
        <row r="9571">
          <cell r="A9571" t="str">
            <v>SW1V 4</v>
          </cell>
          <cell r="B9571">
            <v>645895.61</v>
          </cell>
          <cell r="C9571" t="str">
            <v/>
          </cell>
          <cell r="D9571">
            <v>667333.86</v>
          </cell>
          <cell r="E9571">
            <v>472442.27</v>
          </cell>
          <cell r="F9571">
            <v>86370.359999999986</v>
          </cell>
          <cell r="G9571">
            <v>724164.41999999993</v>
          </cell>
          <cell r="H9571">
            <v>88870.400000000009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 t="str">
            <v/>
          </cell>
          <cell r="H9572" t="str">
            <v/>
          </cell>
        </row>
        <row r="9573">
          <cell r="A9573" t="str">
            <v>SW1W 8</v>
          </cell>
          <cell r="B9573">
            <v>773822.52</v>
          </cell>
          <cell r="C9573" t="str">
            <v/>
          </cell>
          <cell r="D9573">
            <v>450363.84</v>
          </cell>
          <cell r="E9573">
            <v>351525.74</v>
          </cell>
          <cell r="F9573" t="str">
            <v/>
          </cell>
          <cell r="G9573">
            <v>482940.59</v>
          </cell>
          <cell r="H9573" t="str">
            <v/>
          </cell>
        </row>
        <row r="9574">
          <cell r="A9574" t="str">
            <v>SW1W 9</v>
          </cell>
          <cell r="B9574">
            <v>517189.68</v>
          </cell>
          <cell r="C9574" t="str">
            <v/>
          </cell>
          <cell r="D9574">
            <v>243786.9</v>
          </cell>
          <cell r="E9574">
            <v>222750.7</v>
          </cell>
          <cell r="F9574" t="str">
            <v/>
          </cell>
          <cell r="G9574">
            <v>327468.44</v>
          </cell>
          <cell r="H9574" t="str">
            <v/>
          </cell>
        </row>
        <row r="9575">
          <cell r="A9575" t="str">
            <v>SW1X 0</v>
          </cell>
          <cell r="B9575">
            <v>341211.46</v>
          </cell>
          <cell r="C9575" t="str">
            <v/>
          </cell>
          <cell r="D9575">
            <v>283170.48</v>
          </cell>
          <cell r="E9575">
            <v>224700.79999999999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>
            <v>305897.59999999998</v>
          </cell>
          <cell r="C9576" t="str">
            <v/>
          </cell>
          <cell r="D9576">
            <v>186158.21</v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>
            <v>319260.55</v>
          </cell>
          <cell r="C9577" t="str">
            <v/>
          </cell>
          <cell r="D9577">
            <v>348280.61</v>
          </cell>
          <cell r="E9577">
            <v>234131.13</v>
          </cell>
          <cell r="F9577" t="str">
            <v/>
          </cell>
          <cell r="G9577">
            <v>89591.66</v>
          </cell>
          <cell r="H9577" t="str">
            <v/>
          </cell>
        </row>
        <row r="9578">
          <cell r="A9578" t="str">
            <v>SW1X 9</v>
          </cell>
          <cell r="B9578">
            <v>468046.97</v>
          </cell>
          <cell r="C9578" t="str">
            <v/>
          </cell>
          <cell r="D9578">
            <v>179228.4</v>
          </cell>
          <cell r="E9578">
            <v>139862.66</v>
          </cell>
          <cell r="F9578" t="str">
            <v/>
          </cell>
          <cell r="G9578">
            <v>188651.34000000003</v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 t="str">
            <v/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>
            <v>681459.4</v>
          </cell>
          <cell r="C9582" t="str">
            <v/>
          </cell>
          <cell r="D9582">
            <v>366117.71</v>
          </cell>
          <cell r="E9582">
            <v>605798.80000000005</v>
          </cell>
          <cell r="F9582">
            <v>168861.68999999997</v>
          </cell>
          <cell r="G9582">
            <v>797873.75999999978</v>
          </cell>
          <cell r="H9582">
            <v>80617.19</v>
          </cell>
        </row>
        <row r="9583">
          <cell r="A9583" t="str">
            <v>SW2 2</v>
          </cell>
          <cell r="B9583">
            <v>1470375.11</v>
          </cell>
          <cell r="C9583" t="str">
            <v/>
          </cell>
          <cell r="D9583">
            <v>739569.73</v>
          </cell>
          <cell r="E9583">
            <v>842654.64</v>
          </cell>
          <cell r="F9583">
            <v>251517.01000000004</v>
          </cell>
          <cell r="G9583">
            <v>1402902.98</v>
          </cell>
          <cell r="H9583">
            <v>289219.64</v>
          </cell>
        </row>
        <row r="9584">
          <cell r="A9584" t="str">
            <v>SW2 3</v>
          </cell>
          <cell r="B9584">
            <v>1549936.69</v>
          </cell>
          <cell r="C9584" t="str">
            <v/>
          </cell>
          <cell r="D9584">
            <v>1409388.82</v>
          </cell>
          <cell r="E9584">
            <v>1452132.29</v>
          </cell>
          <cell r="F9584">
            <v>355390.98</v>
          </cell>
          <cell r="G9584">
            <v>1636946.4099999988</v>
          </cell>
          <cell r="H9584">
            <v>291277.55</v>
          </cell>
        </row>
        <row r="9585">
          <cell r="A9585" t="str">
            <v>SW2 4</v>
          </cell>
          <cell r="B9585">
            <v>1860636.05</v>
          </cell>
          <cell r="C9585" t="str">
            <v/>
          </cell>
          <cell r="D9585">
            <v>1308812.25</v>
          </cell>
          <cell r="E9585">
            <v>1230968.43</v>
          </cell>
          <cell r="F9585">
            <v>403067.47</v>
          </cell>
          <cell r="G9585">
            <v>1471898.7399999998</v>
          </cell>
          <cell r="H9585">
            <v>214325.13</v>
          </cell>
        </row>
        <row r="9586">
          <cell r="A9586" t="str">
            <v>SW2 5</v>
          </cell>
          <cell r="B9586">
            <v>1207344.8899999999</v>
          </cell>
          <cell r="C9586" t="str">
            <v/>
          </cell>
          <cell r="D9586">
            <v>849257.92</v>
          </cell>
          <cell r="E9586">
            <v>637605.11</v>
          </cell>
          <cell r="F9586">
            <v>321950.50000000006</v>
          </cell>
          <cell r="G9586">
            <v>978417.94000000029</v>
          </cell>
          <cell r="H9586">
            <v>146972.66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>
            <v>1605375.78</v>
          </cell>
          <cell r="C9588" t="str">
            <v/>
          </cell>
          <cell r="D9588">
            <v>2202902.4</v>
          </cell>
          <cell r="E9588">
            <v>1046805.06</v>
          </cell>
          <cell r="F9588">
            <v>316963.85000000009</v>
          </cell>
          <cell r="G9588">
            <v>1132005.7199999997</v>
          </cell>
          <cell r="H9588">
            <v>230709.37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>
            <v>1597114.24</v>
          </cell>
          <cell r="C9590" t="str">
            <v/>
          </cell>
          <cell r="D9590">
            <v>2374821.63</v>
          </cell>
          <cell r="E9590">
            <v>1186802.8799999999</v>
          </cell>
          <cell r="F9590">
            <v>443217.00000000006</v>
          </cell>
          <cell r="G9590">
            <v>1347109.58</v>
          </cell>
          <cell r="H9590">
            <v>219906.86000000002</v>
          </cell>
        </row>
        <row r="9591">
          <cell r="A9591" t="str">
            <v>SW20 9</v>
          </cell>
          <cell r="B9591">
            <v>1546162.61</v>
          </cell>
          <cell r="C9591" t="str">
            <v/>
          </cell>
          <cell r="D9591">
            <v>1757866.06</v>
          </cell>
          <cell r="E9591">
            <v>1123434.6000000001</v>
          </cell>
          <cell r="F9591">
            <v>400268.35000000009</v>
          </cell>
          <cell r="G9591">
            <v>1033347.68</v>
          </cell>
          <cell r="H9591">
            <v>316188.22000000003</v>
          </cell>
        </row>
        <row r="9592">
          <cell r="A9592" t="str">
            <v>SW3 1</v>
          </cell>
          <cell r="B9592">
            <v>182306.89</v>
          </cell>
          <cell r="C9592" t="str">
            <v/>
          </cell>
          <cell r="D9592">
            <v>177366.22</v>
          </cell>
          <cell r="E9592" t="str">
            <v/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>
            <v>427774.58</v>
          </cell>
          <cell r="C9593" t="str">
            <v/>
          </cell>
          <cell r="D9593">
            <v>806604.28</v>
          </cell>
          <cell r="E9593">
            <v>262618.69</v>
          </cell>
          <cell r="F9593" t="str">
            <v/>
          </cell>
          <cell r="G9593">
            <v>947448.89999999979</v>
          </cell>
          <cell r="H9593" t="str">
            <v/>
          </cell>
        </row>
        <row r="9594">
          <cell r="A9594" t="str">
            <v>SW3 3</v>
          </cell>
          <cell r="B9594">
            <v>475204.54</v>
          </cell>
          <cell r="C9594" t="str">
            <v/>
          </cell>
          <cell r="D9594">
            <v>455272.55</v>
          </cell>
          <cell r="E9594">
            <v>378797.04</v>
          </cell>
          <cell r="F9594" t="str">
            <v/>
          </cell>
          <cell r="G9594">
            <v>423052.72000000003</v>
          </cell>
          <cell r="H9594">
            <v>72828.86</v>
          </cell>
        </row>
        <row r="9595">
          <cell r="A9595" t="str">
            <v>SW3 4</v>
          </cell>
          <cell r="B9595">
            <v>668359.22</v>
          </cell>
          <cell r="C9595" t="str">
            <v/>
          </cell>
          <cell r="D9595">
            <v>1715171.68</v>
          </cell>
          <cell r="E9595">
            <v>625551.54</v>
          </cell>
          <cell r="F9595" t="str">
            <v/>
          </cell>
          <cell r="G9595">
            <v>448523.70999999985</v>
          </cell>
          <cell r="H9595" t="str">
            <v/>
          </cell>
        </row>
        <row r="9596">
          <cell r="A9596" t="str">
            <v>SW3 5</v>
          </cell>
          <cell r="B9596">
            <v>702212.7</v>
          </cell>
          <cell r="C9596" t="str">
            <v/>
          </cell>
          <cell r="D9596">
            <v>650189.91</v>
          </cell>
          <cell r="E9596">
            <v>353004.68</v>
          </cell>
          <cell r="F9596" t="str">
            <v/>
          </cell>
          <cell r="G9596">
            <v>427850.72000000015</v>
          </cell>
          <cell r="H9596">
            <v>83812.56</v>
          </cell>
        </row>
        <row r="9597">
          <cell r="A9597" t="str">
            <v>SW3 6</v>
          </cell>
          <cell r="B9597">
            <v>319161.94</v>
          </cell>
          <cell r="C9597" t="str">
            <v/>
          </cell>
          <cell r="D9597">
            <v>243926.78</v>
          </cell>
          <cell r="E9597">
            <v>71886.48</v>
          </cell>
          <cell r="F9597" t="str">
            <v/>
          </cell>
          <cell r="G9597">
            <v>386120.92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>
            <v>786867.94</v>
          </cell>
          <cell r="C9599" t="str">
            <v/>
          </cell>
          <cell r="D9599">
            <v>859247.93</v>
          </cell>
          <cell r="E9599">
            <v>384708.87</v>
          </cell>
          <cell r="F9599">
            <v>144627.26999999999</v>
          </cell>
          <cell r="G9599">
            <v>888425.9</v>
          </cell>
          <cell r="H9599">
            <v>100661.25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>
            <v>1043642.34</v>
          </cell>
          <cell r="C9601" t="str">
            <v/>
          </cell>
          <cell r="D9601">
            <v>977756.62</v>
          </cell>
          <cell r="E9601">
            <v>924596.74</v>
          </cell>
          <cell r="F9601">
            <v>275407.25</v>
          </cell>
          <cell r="G9601">
            <v>1355468.0399999998</v>
          </cell>
          <cell r="H9601">
            <v>171856.59</v>
          </cell>
        </row>
        <row r="9602">
          <cell r="A9602" t="str">
            <v>SW4 7</v>
          </cell>
          <cell r="B9602">
            <v>839889.46</v>
          </cell>
          <cell r="C9602" t="str">
            <v/>
          </cell>
          <cell r="D9602">
            <v>656643.38</v>
          </cell>
          <cell r="E9602">
            <v>668075.19999999995</v>
          </cell>
          <cell r="F9602">
            <v>208348.97</v>
          </cell>
          <cell r="G9602">
            <v>925910.19000000041</v>
          </cell>
          <cell r="H9602">
            <v>137721.61000000002</v>
          </cell>
        </row>
        <row r="9603">
          <cell r="A9603" t="str">
            <v>SW4 8</v>
          </cell>
          <cell r="B9603">
            <v>989571.94</v>
          </cell>
          <cell r="C9603" t="str">
            <v/>
          </cell>
          <cell r="D9603">
            <v>734376.14</v>
          </cell>
          <cell r="E9603">
            <v>845260.89</v>
          </cell>
          <cell r="F9603">
            <v>167198.19999999995</v>
          </cell>
          <cell r="G9603">
            <v>1049203.78</v>
          </cell>
          <cell r="H9603">
            <v>189319.85</v>
          </cell>
        </row>
        <row r="9604">
          <cell r="A9604" t="str">
            <v>SW4 9</v>
          </cell>
          <cell r="B9604">
            <v>886068.53</v>
          </cell>
          <cell r="C9604" t="str">
            <v/>
          </cell>
          <cell r="D9604">
            <v>1427252.86</v>
          </cell>
          <cell r="E9604">
            <v>646326.47</v>
          </cell>
          <cell r="F9604">
            <v>126240.99</v>
          </cell>
          <cell r="G9604">
            <v>1027718.96</v>
          </cell>
          <cell r="H9604">
            <v>104781.84</v>
          </cell>
        </row>
        <row r="9605">
          <cell r="A9605" t="str">
            <v>SW5 0</v>
          </cell>
          <cell r="B9605">
            <v>845116.77</v>
          </cell>
          <cell r="C9605" t="str">
            <v/>
          </cell>
          <cell r="D9605">
            <v>820000.2</v>
          </cell>
          <cell r="E9605">
            <v>406146.53</v>
          </cell>
          <cell r="F9605" t="str">
            <v/>
          </cell>
          <cell r="G9605">
            <v>753278.01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>
            <v>1056121.8700000001</v>
          </cell>
          <cell r="C9607" t="str">
            <v/>
          </cell>
          <cell r="D9607">
            <v>1005966.52</v>
          </cell>
          <cell r="E9607">
            <v>521844.6</v>
          </cell>
          <cell r="F9607" t="str">
            <v/>
          </cell>
          <cell r="G9607">
            <v>709359.69000000006</v>
          </cell>
          <cell r="H9607">
            <v>61768.61</v>
          </cell>
        </row>
        <row r="9608">
          <cell r="A9608" t="str">
            <v>SW6 1</v>
          </cell>
          <cell r="B9608">
            <v>1122598.67</v>
          </cell>
          <cell r="C9608" t="str">
            <v/>
          </cell>
          <cell r="D9608">
            <v>644436.27</v>
          </cell>
          <cell r="E9608">
            <v>690997.61</v>
          </cell>
          <cell r="F9608">
            <v>168586.57000000004</v>
          </cell>
          <cell r="G9608">
            <v>935649.9</v>
          </cell>
          <cell r="H9608">
            <v>134472.32000000001</v>
          </cell>
        </row>
        <row r="9609">
          <cell r="A9609" t="str">
            <v>SW6 2</v>
          </cell>
          <cell r="B9609">
            <v>2598018.91</v>
          </cell>
          <cell r="C9609" t="str">
            <v/>
          </cell>
          <cell r="D9609">
            <v>1782543.88</v>
          </cell>
          <cell r="E9609">
            <v>1205351.8700000001</v>
          </cell>
          <cell r="F9609">
            <v>319278.53999999998</v>
          </cell>
          <cell r="G9609">
            <v>2174348.1500000008</v>
          </cell>
          <cell r="H9609">
            <v>315887.62</v>
          </cell>
        </row>
        <row r="9610">
          <cell r="A9610" t="str">
            <v>SW6 3</v>
          </cell>
          <cell r="B9610">
            <v>851695.45</v>
          </cell>
          <cell r="C9610" t="str">
            <v/>
          </cell>
          <cell r="D9610">
            <v>2179457.5</v>
          </cell>
          <cell r="E9610">
            <v>768841.9</v>
          </cell>
          <cell r="F9610">
            <v>121046.44</v>
          </cell>
          <cell r="G9610">
            <v>1193380.5</v>
          </cell>
          <cell r="H9610">
            <v>166033</v>
          </cell>
        </row>
        <row r="9611">
          <cell r="A9611" t="str">
            <v>SW6 4</v>
          </cell>
          <cell r="B9611">
            <v>1037804.42</v>
          </cell>
          <cell r="C9611" t="str">
            <v/>
          </cell>
          <cell r="D9611">
            <v>1261680.17</v>
          </cell>
          <cell r="E9611">
            <v>801549.17</v>
          </cell>
          <cell r="F9611">
            <v>138662.02999999997</v>
          </cell>
          <cell r="G9611">
            <v>1396475.54</v>
          </cell>
          <cell r="H9611">
            <v>89954.17</v>
          </cell>
        </row>
        <row r="9612">
          <cell r="A9612" t="str">
            <v>SW6 5</v>
          </cell>
          <cell r="B9612">
            <v>1400744.03</v>
          </cell>
          <cell r="C9612" t="str">
            <v/>
          </cell>
          <cell r="D9612">
            <v>638878.92000000004</v>
          </cell>
          <cell r="E9612">
            <v>520547.57</v>
          </cell>
          <cell r="F9612">
            <v>102076.84</v>
          </cell>
          <cell r="G9612">
            <v>1209291.8999999994</v>
          </cell>
          <cell r="H9612">
            <v>94214.400000000009</v>
          </cell>
        </row>
        <row r="9613">
          <cell r="A9613" t="str">
            <v>SW6 6</v>
          </cell>
          <cell r="B9613">
            <v>1655394</v>
          </cell>
          <cell r="C9613" t="str">
            <v/>
          </cell>
          <cell r="D9613">
            <v>1680132.88</v>
          </cell>
          <cell r="E9613">
            <v>933134.2</v>
          </cell>
          <cell r="F9613">
            <v>154126.69999999995</v>
          </cell>
          <cell r="G9613">
            <v>1530475.7699999993</v>
          </cell>
          <cell r="H9613">
            <v>246242.9</v>
          </cell>
        </row>
        <row r="9614">
          <cell r="A9614" t="str">
            <v>SW6 7</v>
          </cell>
          <cell r="B9614">
            <v>1159834.0900000001</v>
          </cell>
          <cell r="C9614" t="str">
            <v/>
          </cell>
          <cell r="D9614">
            <v>1564252.32</v>
          </cell>
          <cell r="E9614">
            <v>889071.64</v>
          </cell>
          <cell r="F9614">
            <v>171917.34000000003</v>
          </cell>
          <cell r="G9614">
            <v>1190376.6300000001</v>
          </cell>
          <cell r="H9614">
            <v>199223.61000000002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>
            <v>312341.69</v>
          </cell>
          <cell r="C9616" t="str">
            <v/>
          </cell>
          <cell r="D9616">
            <v>429187.89</v>
          </cell>
          <cell r="E9616">
            <v>154126.34</v>
          </cell>
          <cell r="F9616" t="str">
            <v/>
          </cell>
          <cell r="G9616">
            <v>232443.17</v>
          </cell>
          <cell r="H9616" t="str">
            <v/>
          </cell>
        </row>
        <row r="9617">
          <cell r="A9617" t="str">
            <v>SW7 2</v>
          </cell>
          <cell r="B9617">
            <v>335582.86</v>
          </cell>
          <cell r="C9617" t="str">
            <v/>
          </cell>
          <cell r="D9617">
            <v>178070.02</v>
          </cell>
          <cell r="E9617">
            <v>233431.65</v>
          </cell>
          <cell r="F9617" t="str">
            <v/>
          </cell>
          <cell r="G9617">
            <v>185892.12999999998</v>
          </cell>
          <cell r="H9617" t="str">
            <v/>
          </cell>
        </row>
        <row r="9618">
          <cell r="A9618" t="str">
            <v>SW7 3</v>
          </cell>
          <cell r="B9618">
            <v>598907.19999999995</v>
          </cell>
          <cell r="C9618" t="str">
            <v/>
          </cell>
          <cell r="D9618">
            <v>749563.35</v>
          </cell>
          <cell r="E9618">
            <v>267152.37</v>
          </cell>
          <cell r="F9618" t="str">
            <v/>
          </cell>
          <cell r="G9618">
            <v>262263.8</v>
          </cell>
          <cell r="H9618" t="str">
            <v/>
          </cell>
        </row>
        <row r="9619">
          <cell r="A9619" t="str">
            <v>SW7 4</v>
          </cell>
          <cell r="B9619">
            <v>575688.14</v>
          </cell>
          <cell r="C9619" t="str">
            <v/>
          </cell>
          <cell r="D9619">
            <v>410156.17</v>
          </cell>
          <cell r="E9619">
            <v>247897.64</v>
          </cell>
          <cell r="F9619" t="str">
            <v/>
          </cell>
          <cell r="G9619">
            <v>357767.41000000003</v>
          </cell>
          <cell r="H9619" t="str">
            <v/>
          </cell>
        </row>
        <row r="9620">
          <cell r="A9620" t="str">
            <v>SW7 5</v>
          </cell>
          <cell r="B9620">
            <v>876037.15</v>
          </cell>
          <cell r="C9620" t="str">
            <v/>
          </cell>
          <cell r="D9620">
            <v>484070.25</v>
          </cell>
          <cell r="E9620">
            <v>188790.88</v>
          </cell>
          <cell r="F9620" t="str">
            <v/>
          </cell>
          <cell r="G9620">
            <v>476655.13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>
            <v>1235483.3899999999</v>
          </cell>
          <cell r="C9622" t="str">
            <v/>
          </cell>
          <cell r="D9622">
            <v>1174801.52</v>
          </cell>
          <cell r="E9622">
            <v>933041.75</v>
          </cell>
          <cell r="F9622">
            <v>224222.45999999996</v>
          </cell>
          <cell r="G9622">
            <v>1404371.61</v>
          </cell>
          <cell r="H9622">
            <v>163103.53</v>
          </cell>
        </row>
        <row r="9623">
          <cell r="A9623" t="str">
            <v>SW8 2</v>
          </cell>
          <cell r="B9623">
            <v>1439146.17</v>
          </cell>
          <cell r="C9623" t="str">
            <v/>
          </cell>
          <cell r="D9623">
            <v>1137001.79</v>
          </cell>
          <cell r="E9623">
            <v>1119052.67</v>
          </cell>
          <cell r="F9623">
            <v>202389.66999999995</v>
          </cell>
          <cell r="G9623">
            <v>1480018.3400000005</v>
          </cell>
          <cell r="H9623">
            <v>191352.28</v>
          </cell>
        </row>
        <row r="9624">
          <cell r="A9624" t="str">
            <v>SW8 3</v>
          </cell>
          <cell r="B9624">
            <v>537531.77</v>
          </cell>
          <cell r="C9624" t="str">
            <v/>
          </cell>
          <cell r="D9624">
            <v>620559.65</v>
          </cell>
          <cell r="E9624">
            <v>529739.14</v>
          </cell>
          <cell r="F9624">
            <v>124886.78</v>
          </cell>
          <cell r="G9624">
            <v>745882.30999999982</v>
          </cell>
          <cell r="H9624">
            <v>103256.59</v>
          </cell>
        </row>
        <row r="9625">
          <cell r="A9625" t="str">
            <v>SW8 4</v>
          </cell>
          <cell r="B9625">
            <v>1368536.82</v>
          </cell>
          <cell r="C9625" t="str">
            <v/>
          </cell>
          <cell r="D9625">
            <v>680716.6</v>
          </cell>
          <cell r="E9625">
            <v>697991.99</v>
          </cell>
          <cell r="F9625">
            <v>252262.77</v>
          </cell>
          <cell r="G9625">
            <v>764302.95999999985</v>
          </cell>
          <cell r="H9625">
            <v>185513.18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>
            <v>1552910.69</v>
          </cell>
          <cell r="C9628" t="str">
            <v/>
          </cell>
          <cell r="D9628">
            <v>918660.97</v>
          </cell>
          <cell r="E9628">
            <v>990522.63</v>
          </cell>
          <cell r="F9628">
            <v>313720.65999999992</v>
          </cell>
          <cell r="G9628">
            <v>1094290.9999999998</v>
          </cell>
          <cell r="H9628">
            <v>163630.43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>
            <v>1121668.24</v>
          </cell>
          <cell r="C9630" t="str">
            <v/>
          </cell>
          <cell r="D9630">
            <v>674701.66</v>
          </cell>
          <cell r="E9630">
            <v>928298.61</v>
          </cell>
          <cell r="F9630">
            <v>219438.31</v>
          </cell>
          <cell r="G9630">
            <v>894203.29</v>
          </cell>
          <cell r="H9630">
            <v>228886.27000000002</v>
          </cell>
        </row>
        <row r="9631">
          <cell r="A9631" t="str">
            <v>SW9 7</v>
          </cell>
          <cell r="B9631">
            <v>1063007.3799999999</v>
          </cell>
          <cell r="C9631" t="str">
            <v/>
          </cell>
          <cell r="D9631">
            <v>602216.94999999995</v>
          </cell>
          <cell r="E9631">
            <v>909600.31</v>
          </cell>
          <cell r="F9631">
            <v>332010.4499999999</v>
          </cell>
          <cell r="G9631">
            <v>1083903.5699999998</v>
          </cell>
          <cell r="H9631">
            <v>217976.59</v>
          </cell>
        </row>
        <row r="9632">
          <cell r="A9632" t="str">
            <v>SW9 8</v>
          </cell>
          <cell r="B9632">
            <v>767921.55</v>
          </cell>
          <cell r="C9632" t="str">
            <v/>
          </cell>
          <cell r="D9632">
            <v>523099.31</v>
          </cell>
          <cell r="E9632">
            <v>666321.88</v>
          </cell>
          <cell r="F9632">
            <v>184332.77</v>
          </cell>
          <cell r="G9632">
            <v>655337.75</v>
          </cell>
          <cell r="H9632">
            <v>85627.89</v>
          </cell>
        </row>
        <row r="9633">
          <cell r="A9633" t="str">
            <v>SW9 9</v>
          </cell>
          <cell r="B9633">
            <v>1547055.16</v>
          </cell>
          <cell r="C9633" t="str">
            <v/>
          </cell>
          <cell r="D9633">
            <v>803890.22</v>
          </cell>
          <cell r="E9633">
            <v>1022009.42</v>
          </cell>
          <cell r="F9633">
            <v>304312.71999999991</v>
          </cell>
          <cell r="G9633">
            <v>1385030.1100000003</v>
          </cell>
          <cell r="H9633">
            <v>198992.77000000002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3424.49</v>
          </cell>
          <cell r="C9635">
            <v>1939414.2499999998</v>
          </cell>
          <cell r="D9635">
            <v>0</v>
          </cell>
          <cell r="E9635">
            <v>78848.5</v>
          </cell>
          <cell r="F9635">
            <v>385539.67000000004</v>
          </cell>
          <cell r="G9635">
            <v>0</v>
          </cell>
          <cell r="H9635">
            <v>505313.26000000013</v>
          </cell>
        </row>
        <row r="9636">
          <cell r="A9636" t="str">
            <v>SY total</v>
          </cell>
          <cell r="B9636">
            <v>34787555.739999995</v>
          </cell>
          <cell r="C9636">
            <v>2182487.23</v>
          </cell>
          <cell r="D9636">
            <v>41033318.480000004</v>
          </cell>
          <cell r="E9636">
            <v>43201391.729999997</v>
          </cell>
          <cell r="F9636">
            <v>14874777.559999997</v>
          </cell>
          <cell r="G9636">
            <v>33230059.120000005</v>
          </cell>
          <cell r="H9636">
            <v>10429010.84</v>
          </cell>
        </row>
        <row r="9637">
          <cell r="A9637" t="str">
            <v>SY1 1</v>
          </cell>
          <cell r="B9637">
            <v>165555.85</v>
          </cell>
          <cell r="C9637" t="str">
            <v/>
          </cell>
          <cell r="D9637">
            <v>283252.93</v>
          </cell>
          <cell r="E9637">
            <v>277272.69</v>
          </cell>
          <cell r="F9637">
            <v>42794.18</v>
          </cell>
          <cell r="G9637">
            <v>127751.57999999999</v>
          </cell>
          <cell r="H9637" t="str">
            <v/>
          </cell>
        </row>
        <row r="9638">
          <cell r="A9638" t="str">
            <v>SY1 2</v>
          </cell>
          <cell r="B9638">
            <v>612772.96</v>
          </cell>
          <cell r="C9638" t="str">
            <v/>
          </cell>
          <cell r="D9638">
            <v>862796.17</v>
          </cell>
          <cell r="E9638">
            <v>1016547.98</v>
          </cell>
          <cell r="F9638">
            <v>352267.47</v>
          </cell>
          <cell r="G9638">
            <v>683342.01000000036</v>
          </cell>
          <cell r="H9638">
            <v>378723.58</v>
          </cell>
        </row>
        <row r="9639">
          <cell r="A9639" t="str">
            <v>SY1 3</v>
          </cell>
          <cell r="B9639">
            <v>630193.68999999994</v>
          </cell>
          <cell r="C9639" t="str">
            <v/>
          </cell>
          <cell r="D9639">
            <v>622387.81000000006</v>
          </cell>
          <cell r="E9639">
            <v>1459163.33</v>
          </cell>
          <cell r="F9639">
            <v>406750.12000000005</v>
          </cell>
          <cell r="G9639">
            <v>598038.17000000016</v>
          </cell>
          <cell r="H9639">
            <v>304487.23</v>
          </cell>
        </row>
        <row r="9640">
          <cell r="A9640" t="str">
            <v>SY1 4</v>
          </cell>
          <cell r="B9640">
            <v>1347375.4</v>
          </cell>
          <cell r="C9640" t="str">
            <v/>
          </cell>
          <cell r="D9640">
            <v>1103135.22</v>
          </cell>
          <cell r="E9640">
            <v>2288505.86</v>
          </cell>
          <cell r="F9640">
            <v>538413</v>
          </cell>
          <cell r="G9640">
            <v>776068.36000000034</v>
          </cell>
          <cell r="H9640">
            <v>379250.83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>
            <v>172618.08</v>
          </cell>
          <cell r="C9642" t="str">
            <v/>
          </cell>
          <cell r="D9642">
            <v>478670.79</v>
          </cell>
          <cell r="E9642">
            <v>213754.81</v>
          </cell>
          <cell r="F9642" t="str">
            <v/>
          </cell>
          <cell r="G9642">
            <v>222172.94999999995</v>
          </cell>
          <cell r="H9642" t="str">
            <v/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>
            <v>392522.25</v>
          </cell>
          <cell r="C9644" t="str">
            <v/>
          </cell>
          <cell r="D9644">
            <v>897668.13</v>
          </cell>
          <cell r="E9644">
            <v>372689.71</v>
          </cell>
          <cell r="F9644">
            <v>180663.37</v>
          </cell>
          <cell r="G9644">
            <v>447333.88999999996</v>
          </cell>
          <cell r="H9644">
            <v>83300.03</v>
          </cell>
        </row>
        <row r="9645">
          <cell r="A9645" t="str">
            <v>SY10 8</v>
          </cell>
          <cell r="B9645">
            <v>410492.8</v>
          </cell>
          <cell r="C9645" t="str">
            <v/>
          </cell>
          <cell r="D9645">
            <v>425138.47</v>
          </cell>
          <cell r="E9645">
            <v>581230.91</v>
          </cell>
          <cell r="F9645">
            <v>206794.99999999997</v>
          </cell>
          <cell r="G9645">
            <v>361805.55</v>
          </cell>
          <cell r="H9645">
            <v>126601.91</v>
          </cell>
        </row>
        <row r="9646">
          <cell r="A9646" t="str">
            <v>SY10 9</v>
          </cell>
          <cell r="B9646">
            <v>491945.37</v>
          </cell>
          <cell r="C9646" t="str">
            <v/>
          </cell>
          <cell r="D9646">
            <v>774185.02</v>
          </cell>
          <cell r="E9646">
            <v>537512.51</v>
          </cell>
          <cell r="F9646">
            <v>244901.83</v>
          </cell>
          <cell r="G9646">
            <v>530142.52</v>
          </cell>
          <cell r="H9646">
            <v>98533.2</v>
          </cell>
        </row>
        <row r="9647">
          <cell r="A9647" t="str">
            <v>SY11 1</v>
          </cell>
          <cell r="B9647">
            <v>559295.92000000004</v>
          </cell>
          <cell r="C9647" t="str">
            <v/>
          </cell>
          <cell r="D9647">
            <v>655184.71</v>
          </cell>
          <cell r="E9647">
            <v>544847.13</v>
          </cell>
          <cell r="F9647">
            <v>156962.73000000004</v>
          </cell>
          <cell r="G9647">
            <v>506046.05000000022</v>
          </cell>
          <cell r="H9647">
            <v>202140.49</v>
          </cell>
        </row>
        <row r="9648">
          <cell r="A9648" t="str">
            <v>SY11 2</v>
          </cell>
          <cell r="B9648">
            <v>1047359.26</v>
          </cell>
          <cell r="C9648" t="str">
            <v/>
          </cell>
          <cell r="D9648">
            <v>1386629.61</v>
          </cell>
          <cell r="E9648">
            <v>1137601.02</v>
          </cell>
          <cell r="F9648">
            <v>413229.16000000009</v>
          </cell>
          <cell r="G9648">
            <v>1063353.5900000001</v>
          </cell>
          <cell r="H9648">
            <v>312238.85000000003</v>
          </cell>
        </row>
        <row r="9649">
          <cell r="A9649" t="str">
            <v>SY11 3</v>
          </cell>
          <cell r="B9649">
            <v>492485.44</v>
          </cell>
          <cell r="C9649" t="str">
            <v/>
          </cell>
          <cell r="D9649">
            <v>980161.84</v>
          </cell>
          <cell r="E9649">
            <v>579785.9</v>
          </cell>
          <cell r="F9649">
            <v>256438.85999999996</v>
          </cell>
          <cell r="G9649">
            <v>682221.17999999993</v>
          </cell>
          <cell r="H9649">
            <v>192503.79</v>
          </cell>
        </row>
        <row r="9650">
          <cell r="A9650" t="str">
            <v>SY11 4</v>
          </cell>
          <cell r="B9650">
            <v>421658.24</v>
          </cell>
          <cell r="C9650" t="str">
            <v/>
          </cell>
          <cell r="D9650">
            <v>689856.09</v>
          </cell>
          <cell r="E9650">
            <v>563802.99</v>
          </cell>
          <cell r="F9650">
            <v>173783.92</v>
          </cell>
          <cell r="G9650">
            <v>554284.23999999987</v>
          </cell>
          <cell r="H9650">
            <v>98337.2</v>
          </cell>
        </row>
        <row r="9651">
          <cell r="A9651" t="str">
            <v>SY12 0</v>
          </cell>
          <cell r="B9651">
            <v>434865.9</v>
          </cell>
          <cell r="C9651" t="str">
            <v/>
          </cell>
          <cell r="D9651">
            <v>599497.21</v>
          </cell>
          <cell r="E9651">
            <v>660558.63</v>
          </cell>
          <cell r="F9651">
            <v>160166.97000000003</v>
          </cell>
          <cell r="G9651">
            <v>489793.32999999996</v>
          </cell>
          <cell r="H9651">
            <v>136944.44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>
            <v>278619.08</v>
          </cell>
          <cell r="C9653" t="str">
            <v/>
          </cell>
          <cell r="D9653">
            <v>424486.37</v>
          </cell>
          <cell r="E9653">
            <v>408423.09</v>
          </cell>
          <cell r="F9653">
            <v>83386.38</v>
          </cell>
          <cell r="G9653">
            <v>552327.21000000008</v>
          </cell>
          <cell r="H9653">
            <v>69494.12</v>
          </cell>
        </row>
        <row r="9654">
          <cell r="A9654" t="str">
            <v>SY13 1</v>
          </cell>
          <cell r="B9654">
            <v>549441.47</v>
          </cell>
          <cell r="C9654" t="str">
            <v/>
          </cell>
          <cell r="D9654">
            <v>784506.61</v>
          </cell>
          <cell r="E9654">
            <v>1160751.6599999999</v>
          </cell>
          <cell r="F9654">
            <v>101502.76</v>
          </cell>
          <cell r="G9654">
            <v>879119.18000000017</v>
          </cell>
          <cell r="H9654">
            <v>106734.38</v>
          </cell>
        </row>
        <row r="9655">
          <cell r="A9655" t="str">
            <v>SY13 2</v>
          </cell>
          <cell r="B9655">
            <v>546538.68000000005</v>
          </cell>
          <cell r="C9655" t="str">
            <v/>
          </cell>
          <cell r="D9655">
            <v>404469.48</v>
          </cell>
          <cell r="E9655">
            <v>727569.93</v>
          </cell>
          <cell r="F9655">
            <v>172828.33</v>
          </cell>
          <cell r="G9655">
            <v>416219.24</v>
          </cell>
          <cell r="H9655">
            <v>104036.13</v>
          </cell>
        </row>
        <row r="9656">
          <cell r="A9656" t="str">
            <v>SY13 3</v>
          </cell>
          <cell r="B9656">
            <v>333398.07</v>
          </cell>
          <cell r="C9656" t="str">
            <v/>
          </cell>
          <cell r="D9656">
            <v>247302.69</v>
          </cell>
          <cell r="E9656">
            <v>591294.15</v>
          </cell>
          <cell r="F9656" t="str">
            <v/>
          </cell>
          <cell r="G9656">
            <v>305212.72000000003</v>
          </cell>
          <cell r="H9656" t="str">
            <v/>
          </cell>
        </row>
        <row r="9657">
          <cell r="A9657" t="str">
            <v>SY13 4</v>
          </cell>
          <cell r="B9657">
            <v>372820.61</v>
          </cell>
          <cell r="C9657" t="str">
            <v/>
          </cell>
          <cell r="D9657">
            <v>311415.13</v>
          </cell>
          <cell r="E9657">
            <v>505978.89</v>
          </cell>
          <cell r="F9657" t="str">
            <v/>
          </cell>
          <cell r="G9657">
            <v>431317.11000000004</v>
          </cell>
          <cell r="H9657">
            <v>87704.07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>
            <v>357721.37</v>
          </cell>
          <cell r="C9659" t="str">
            <v/>
          </cell>
          <cell r="D9659">
            <v>500006.51</v>
          </cell>
          <cell r="E9659">
            <v>757373.54</v>
          </cell>
          <cell r="F9659">
            <v>80342.28</v>
          </cell>
          <cell r="G9659">
            <v>886456.61999999988</v>
          </cell>
          <cell r="H9659" t="str">
            <v/>
          </cell>
        </row>
        <row r="9660">
          <cell r="A9660" t="str">
            <v>SY14 8</v>
          </cell>
          <cell r="B9660">
            <v>366616.06</v>
          </cell>
          <cell r="C9660" t="str">
            <v/>
          </cell>
          <cell r="D9660">
            <v>416176.87</v>
          </cell>
          <cell r="E9660">
            <v>790671.39</v>
          </cell>
          <cell r="F9660" t="str">
            <v/>
          </cell>
          <cell r="G9660">
            <v>1135727.9299999995</v>
          </cell>
          <cell r="H9660">
            <v>64637.4</v>
          </cell>
        </row>
        <row r="9661">
          <cell r="A9661" t="str">
            <v>SY15 6</v>
          </cell>
          <cell r="B9661">
            <v>587946.17000000004</v>
          </cell>
          <cell r="C9661" t="str">
            <v/>
          </cell>
          <cell r="D9661">
            <v>710007.3</v>
          </cell>
          <cell r="E9661">
            <v>548142.94999999995</v>
          </cell>
          <cell r="F9661">
            <v>248875.90999999997</v>
          </cell>
          <cell r="G9661">
            <v>486996.1100000001</v>
          </cell>
          <cell r="H9661">
            <v>209130.14</v>
          </cell>
        </row>
        <row r="9662">
          <cell r="A9662" t="str">
            <v>SY16 1</v>
          </cell>
          <cell r="B9662">
            <v>519827.01</v>
          </cell>
          <cell r="C9662" t="str">
            <v/>
          </cell>
          <cell r="D9662">
            <v>784619.39</v>
          </cell>
          <cell r="E9662">
            <v>302714.96000000002</v>
          </cell>
          <cell r="F9662">
            <v>278485.40999999997</v>
          </cell>
          <cell r="G9662">
            <v>706366.62000000023</v>
          </cell>
          <cell r="H9662">
            <v>269584.28999999998</v>
          </cell>
        </row>
        <row r="9663">
          <cell r="A9663" t="str">
            <v>SY16 2</v>
          </cell>
          <cell r="B9663">
            <v>305466.23999999999</v>
          </cell>
          <cell r="C9663" t="str">
            <v/>
          </cell>
          <cell r="D9663">
            <v>662166.51</v>
          </cell>
          <cell r="E9663">
            <v>133463.01999999999</v>
          </cell>
          <cell r="F9663">
            <v>246924.00999999995</v>
          </cell>
          <cell r="G9663">
            <v>362190.80000000005</v>
          </cell>
          <cell r="H9663">
            <v>176426.39</v>
          </cell>
        </row>
        <row r="9664">
          <cell r="A9664" t="str">
            <v>SY16 3</v>
          </cell>
          <cell r="B9664">
            <v>428737.52</v>
          </cell>
          <cell r="C9664" t="str">
            <v/>
          </cell>
          <cell r="D9664">
            <v>613951.04</v>
          </cell>
          <cell r="E9664">
            <v>380406.53</v>
          </cell>
          <cell r="F9664">
            <v>285471.63</v>
          </cell>
          <cell r="G9664">
            <v>489463.15000000008</v>
          </cell>
          <cell r="H9664">
            <v>128662.26000000001</v>
          </cell>
        </row>
        <row r="9665">
          <cell r="A9665" t="str">
            <v>SY16 4</v>
          </cell>
          <cell r="B9665">
            <v>304874.23</v>
          </cell>
          <cell r="C9665" t="str">
            <v/>
          </cell>
          <cell r="D9665">
            <v>302071.33</v>
          </cell>
          <cell r="E9665">
            <v>193030.3</v>
          </cell>
          <cell r="F9665">
            <v>155121.31</v>
          </cell>
          <cell r="G9665">
            <v>231385.8</v>
          </cell>
          <cell r="H9665">
            <v>154562.74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>
            <v>410608.12</v>
          </cell>
          <cell r="C9667" t="str">
            <v/>
          </cell>
          <cell r="D9667">
            <v>538950.31000000006</v>
          </cell>
          <cell r="E9667">
            <v>260303.83</v>
          </cell>
          <cell r="F9667">
            <v>177852.5</v>
          </cell>
          <cell r="G9667">
            <v>301056.81999999995</v>
          </cell>
          <cell r="H9667">
            <v>174638.48</v>
          </cell>
        </row>
        <row r="9668">
          <cell r="A9668" t="str">
            <v>SY18 6</v>
          </cell>
          <cell r="B9668">
            <v>660846.78</v>
          </cell>
          <cell r="C9668" t="str">
            <v/>
          </cell>
          <cell r="D9668">
            <v>523762.51</v>
          </cell>
          <cell r="E9668">
            <v>175659.04</v>
          </cell>
          <cell r="F9668">
            <v>141568.69999999998</v>
          </cell>
          <cell r="G9668">
            <v>367195.42000000016</v>
          </cell>
          <cell r="H9668">
            <v>87224.58</v>
          </cell>
        </row>
        <row r="9669">
          <cell r="A9669" t="str">
            <v>SY19 7</v>
          </cell>
          <cell r="B9669">
            <v>145686.20000000001</v>
          </cell>
          <cell r="C9669" t="str">
            <v/>
          </cell>
          <cell r="D9669">
            <v>151994.85</v>
          </cell>
          <cell r="E9669" t="str">
            <v/>
          </cell>
          <cell r="F9669">
            <v>120283.47000000002</v>
          </cell>
          <cell r="G9669">
            <v>78567.660000000018</v>
          </cell>
          <cell r="H9669">
            <v>58735.14</v>
          </cell>
        </row>
        <row r="9670">
          <cell r="A9670" t="str">
            <v>SY2 5</v>
          </cell>
          <cell r="B9670">
            <v>1153438.95</v>
          </cell>
          <cell r="C9670">
            <v>122105.99000000002</v>
          </cell>
          <cell r="D9670">
            <v>924807.99</v>
          </cell>
          <cell r="E9670">
            <v>1441375.28</v>
          </cell>
          <cell r="F9670">
            <v>474845.17999999993</v>
          </cell>
          <cell r="G9670">
            <v>737096.78999999992</v>
          </cell>
          <cell r="H9670">
            <v>517874.13</v>
          </cell>
        </row>
        <row r="9671">
          <cell r="A9671" t="str">
            <v>SY2 6</v>
          </cell>
          <cell r="B9671">
            <v>721617.78</v>
          </cell>
          <cell r="C9671" t="str">
            <v/>
          </cell>
          <cell r="D9671">
            <v>715913.78</v>
          </cell>
          <cell r="E9671">
            <v>898116.76</v>
          </cell>
          <cell r="F9671">
            <v>421514.5799999999</v>
          </cell>
          <cell r="G9671">
            <v>596981.97999999986</v>
          </cell>
          <cell r="H9671">
            <v>130931.18000000001</v>
          </cell>
        </row>
        <row r="9672">
          <cell r="A9672" t="str">
            <v>SY20 8</v>
          </cell>
          <cell r="B9672">
            <v>516402.13</v>
          </cell>
          <cell r="C9672" t="str">
            <v/>
          </cell>
          <cell r="D9672">
            <v>623481.72</v>
          </cell>
          <cell r="E9672">
            <v>238696.25</v>
          </cell>
          <cell r="F9672">
            <v>88511.400000000009</v>
          </cell>
          <cell r="G9672">
            <v>702479.1399999999</v>
          </cell>
          <cell r="H9672">
            <v>107258.71</v>
          </cell>
        </row>
        <row r="9673">
          <cell r="A9673" t="str">
            <v>SY20 9</v>
          </cell>
          <cell r="B9673">
            <v>219591.44</v>
          </cell>
          <cell r="C9673" t="str">
            <v/>
          </cell>
          <cell r="D9673">
            <v>359905.73</v>
          </cell>
          <cell r="E9673">
            <v>112608.6</v>
          </cell>
          <cell r="F9673">
            <v>148390.81</v>
          </cell>
          <cell r="G9673">
            <v>324723.46999999997</v>
          </cell>
          <cell r="H9673" t="str">
            <v/>
          </cell>
        </row>
        <row r="9674">
          <cell r="A9674" t="str">
            <v>SY21 0</v>
          </cell>
          <cell r="B9674">
            <v>287802.89</v>
          </cell>
          <cell r="C9674" t="str">
            <v/>
          </cell>
          <cell r="D9674">
            <v>576372.56000000006</v>
          </cell>
          <cell r="E9674">
            <v>313147.05</v>
          </cell>
          <cell r="F9674" t="str">
            <v/>
          </cell>
          <cell r="G9674">
            <v>328609.57000000007</v>
          </cell>
          <cell r="H9674">
            <v>98949.71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>
            <v>531118.31999999995</v>
          </cell>
          <cell r="C9676" t="str">
            <v/>
          </cell>
          <cell r="D9676">
            <v>970170.98</v>
          </cell>
          <cell r="E9676">
            <v>581327.07999999996</v>
          </cell>
          <cell r="F9676">
            <v>127921.55000000002</v>
          </cell>
          <cell r="G9676">
            <v>712552.36</v>
          </cell>
          <cell r="H9676">
            <v>88787.53</v>
          </cell>
        </row>
        <row r="9677">
          <cell r="A9677" t="str">
            <v>SY21 8</v>
          </cell>
          <cell r="B9677">
            <v>444560.76</v>
          </cell>
          <cell r="C9677" t="str">
            <v/>
          </cell>
          <cell r="D9677">
            <v>862166.21</v>
          </cell>
          <cell r="E9677">
            <v>490756.66</v>
          </cell>
          <cell r="F9677">
            <v>109364.17999999998</v>
          </cell>
          <cell r="G9677">
            <v>492707.60000000003</v>
          </cell>
          <cell r="H9677">
            <v>195393.89</v>
          </cell>
        </row>
        <row r="9678">
          <cell r="A9678" t="str">
            <v>SY21 9</v>
          </cell>
          <cell r="B9678">
            <v>333663.68</v>
          </cell>
          <cell r="C9678" t="str">
            <v/>
          </cell>
          <cell r="D9678">
            <v>578845.66</v>
          </cell>
          <cell r="E9678">
            <v>551998.79</v>
          </cell>
          <cell r="F9678">
            <v>117434.41999999998</v>
          </cell>
          <cell r="G9678">
            <v>334844.25000000017</v>
          </cell>
          <cell r="H9678">
            <v>113617.11</v>
          </cell>
        </row>
        <row r="9679">
          <cell r="A9679" t="str">
            <v>SY22 5</v>
          </cell>
          <cell r="B9679">
            <v>198879.04</v>
          </cell>
          <cell r="C9679" t="str">
            <v/>
          </cell>
          <cell r="D9679">
            <v>472493.63</v>
          </cell>
          <cell r="E9679">
            <v>202929.48</v>
          </cell>
          <cell r="F9679" t="str">
            <v/>
          </cell>
          <cell r="G9679">
            <v>174826.74000000005</v>
          </cell>
          <cell r="H9679">
            <v>64574.11</v>
          </cell>
        </row>
        <row r="9680">
          <cell r="A9680" t="str">
            <v>SY22 6</v>
          </cell>
          <cell r="B9680">
            <v>885703.45</v>
          </cell>
          <cell r="C9680" t="str">
            <v/>
          </cell>
          <cell r="D9680">
            <v>1191913.98</v>
          </cell>
          <cell r="E9680">
            <v>891395.75</v>
          </cell>
          <cell r="F9680">
            <v>275309.62</v>
          </cell>
          <cell r="G9680">
            <v>660080.03000000014</v>
          </cell>
          <cell r="H9680">
            <v>239211.91</v>
          </cell>
        </row>
        <row r="9681">
          <cell r="A9681" t="str">
            <v>SY23 1</v>
          </cell>
          <cell r="B9681">
            <v>283633.25</v>
          </cell>
          <cell r="C9681" t="str">
            <v/>
          </cell>
          <cell r="D9681">
            <v>485849.84</v>
          </cell>
          <cell r="E9681">
            <v>488443.88</v>
          </cell>
          <cell r="F9681">
            <v>132984</v>
          </cell>
          <cell r="G9681">
            <v>422109.68000000005</v>
          </cell>
          <cell r="H9681">
            <v>152332.22</v>
          </cell>
        </row>
        <row r="9682">
          <cell r="A9682" t="str">
            <v>SY23 2</v>
          </cell>
          <cell r="B9682">
            <v>69900.789999999994</v>
          </cell>
          <cell r="C9682" t="str">
            <v/>
          </cell>
          <cell r="D9682">
            <v>91309.52</v>
          </cell>
          <cell r="E9682">
            <v>125788.15</v>
          </cell>
          <cell r="F9682" t="str">
            <v/>
          </cell>
          <cell r="G9682">
            <v>183198.27999999997</v>
          </cell>
          <cell r="H9682" t="str">
            <v/>
          </cell>
        </row>
        <row r="9683">
          <cell r="A9683" t="str">
            <v>SY23 3</v>
          </cell>
          <cell r="B9683">
            <v>628142.62</v>
          </cell>
          <cell r="C9683" t="str">
            <v/>
          </cell>
          <cell r="D9683">
            <v>864137.81</v>
          </cell>
          <cell r="E9683">
            <v>562023.03</v>
          </cell>
          <cell r="F9683">
            <v>480039.11</v>
          </cell>
          <cell r="G9683">
            <v>752229.85999999987</v>
          </cell>
          <cell r="H9683">
            <v>260400.54</v>
          </cell>
        </row>
        <row r="9684">
          <cell r="A9684" t="str">
            <v>SY23 4</v>
          </cell>
          <cell r="B9684">
            <v>502607.14</v>
          </cell>
          <cell r="C9684" t="str">
            <v/>
          </cell>
          <cell r="D9684">
            <v>597733.18000000005</v>
          </cell>
          <cell r="E9684">
            <v>559247.39</v>
          </cell>
          <cell r="F9684">
            <v>323172.94000000006</v>
          </cell>
          <cell r="G9684">
            <v>569023.93000000005</v>
          </cell>
          <cell r="H9684">
            <v>211873.21</v>
          </cell>
        </row>
        <row r="9685">
          <cell r="A9685" t="str">
            <v>SY23 5</v>
          </cell>
          <cell r="B9685">
            <v>314911.86</v>
          </cell>
          <cell r="C9685" t="str">
            <v/>
          </cell>
          <cell r="D9685">
            <v>429461.98</v>
          </cell>
          <cell r="E9685">
            <v>444446.17</v>
          </cell>
          <cell r="F9685">
            <v>254264.67</v>
          </cell>
          <cell r="G9685">
            <v>315648.17</v>
          </cell>
          <cell r="H9685">
            <v>131491.14000000001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>
            <v>378100.89</v>
          </cell>
          <cell r="C9687" t="str">
            <v/>
          </cell>
          <cell r="D9687">
            <v>414179.96</v>
          </cell>
          <cell r="E9687">
            <v>487168.18</v>
          </cell>
          <cell r="F9687">
            <v>326412.85000000009</v>
          </cell>
          <cell r="G9687">
            <v>450160.49000000005</v>
          </cell>
          <cell r="H9687">
            <v>185722.36000000002</v>
          </cell>
        </row>
        <row r="9688">
          <cell r="A9688" t="str">
            <v>SY25 6</v>
          </cell>
          <cell r="B9688">
            <v>368208.02</v>
          </cell>
          <cell r="C9688" t="str">
            <v/>
          </cell>
          <cell r="D9688">
            <v>350744.54</v>
          </cell>
          <cell r="E9688">
            <v>370338.17</v>
          </cell>
          <cell r="F9688">
            <v>182476.11</v>
          </cell>
          <cell r="G9688">
            <v>575924.32999999984</v>
          </cell>
          <cell r="H9688">
            <v>108627.55</v>
          </cell>
        </row>
        <row r="9689">
          <cell r="A9689" t="str">
            <v>SY3 0</v>
          </cell>
          <cell r="B9689">
            <v>577579.24</v>
          </cell>
          <cell r="C9689" t="str">
            <v/>
          </cell>
          <cell r="D9689">
            <v>433595.69</v>
          </cell>
          <cell r="E9689">
            <v>766637.54</v>
          </cell>
          <cell r="F9689">
            <v>267634.33</v>
          </cell>
          <cell r="G9689">
            <v>364640.12999999995</v>
          </cell>
          <cell r="H9689">
            <v>152138.55000000002</v>
          </cell>
        </row>
        <row r="9690">
          <cell r="A9690" t="str">
            <v>SY3 5</v>
          </cell>
          <cell r="B9690">
            <v>423498.54</v>
          </cell>
          <cell r="C9690" t="str">
            <v/>
          </cell>
          <cell r="D9690">
            <v>594676.86</v>
          </cell>
          <cell r="E9690">
            <v>757792.89</v>
          </cell>
          <cell r="F9690">
            <v>250900.3</v>
          </cell>
          <cell r="G9690">
            <v>392984.67</v>
          </cell>
          <cell r="H9690">
            <v>184114.89</v>
          </cell>
        </row>
        <row r="9691">
          <cell r="A9691" t="str">
            <v>SY3 6</v>
          </cell>
          <cell r="B9691">
            <v>227635.06</v>
          </cell>
          <cell r="C9691" t="str">
            <v/>
          </cell>
          <cell r="D9691">
            <v>247723.63</v>
          </cell>
          <cell r="E9691">
            <v>402989.75</v>
          </cell>
          <cell r="F9691">
            <v>68357.350000000006</v>
          </cell>
          <cell r="G9691">
            <v>110879.16999999998</v>
          </cell>
          <cell r="H9691" t="str">
            <v/>
          </cell>
        </row>
        <row r="9692">
          <cell r="A9692" t="str">
            <v>SY3 7</v>
          </cell>
          <cell r="B9692">
            <v>560157.37</v>
          </cell>
          <cell r="C9692" t="str">
            <v/>
          </cell>
          <cell r="D9692">
            <v>676360.72</v>
          </cell>
          <cell r="E9692">
            <v>766799.87</v>
          </cell>
          <cell r="F9692">
            <v>336111.25000000006</v>
          </cell>
          <cell r="G9692">
            <v>661479.60000000009</v>
          </cell>
          <cell r="H9692">
            <v>220412.59</v>
          </cell>
        </row>
        <row r="9693">
          <cell r="A9693" t="str">
            <v>SY3 8</v>
          </cell>
          <cell r="B9693">
            <v>880673.74</v>
          </cell>
          <cell r="C9693" t="str">
            <v/>
          </cell>
          <cell r="D9693">
            <v>1111203.07</v>
          </cell>
          <cell r="E9693">
            <v>1017768.48</v>
          </cell>
          <cell r="F9693">
            <v>495088.46999999991</v>
          </cell>
          <cell r="G9693">
            <v>720109.8400000002</v>
          </cell>
          <cell r="H9693">
            <v>235160.91</v>
          </cell>
        </row>
        <row r="9694">
          <cell r="A9694" t="str">
            <v>SY3 9</v>
          </cell>
          <cell r="B9694">
            <v>533805.01</v>
          </cell>
          <cell r="C9694" t="str">
            <v/>
          </cell>
          <cell r="D9694">
            <v>674093.33</v>
          </cell>
          <cell r="E9694">
            <v>732822.06</v>
          </cell>
          <cell r="F9694">
            <v>194615.38</v>
          </cell>
          <cell r="G9694">
            <v>544984.54</v>
          </cell>
          <cell r="H9694">
            <v>202609.01</v>
          </cell>
        </row>
        <row r="9695">
          <cell r="A9695" t="str">
            <v>SY4 1</v>
          </cell>
          <cell r="B9695">
            <v>250191.44</v>
          </cell>
          <cell r="C9695" t="str">
            <v/>
          </cell>
          <cell r="D9695">
            <v>512482.94</v>
          </cell>
          <cell r="E9695">
            <v>524275.20000000001</v>
          </cell>
          <cell r="F9695">
            <v>131708.82</v>
          </cell>
          <cell r="G9695">
            <v>403100.10000000003</v>
          </cell>
          <cell r="H9695">
            <v>88761.08</v>
          </cell>
        </row>
        <row r="9696">
          <cell r="A9696" t="str">
            <v>SY4 2</v>
          </cell>
          <cell r="B9696">
            <v>480779.5</v>
          </cell>
          <cell r="C9696" t="str">
            <v/>
          </cell>
          <cell r="D9696">
            <v>439775.29</v>
          </cell>
          <cell r="E9696">
            <v>436753.13</v>
          </cell>
          <cell r="F9696">
            <v>91083.44</v>
          </cell>
          <cell r="G9696">
            <v>364432.75999999995</v>
          </cell>
          <cell r="H9696">
            <v>101728.3</v>
          </cell>
        </row>
        <row r="9697">
          <cell r="A9697" t="str">
            <v>SY4 3</v>
          </cell>
          <cell r="B9697">
            <v>652887.73</v>
          </cell>
          <cell r="C9697" t="str">
            <v/>
          </cell>
          <cell r="D9697">
            <v>635812.11</v>
          </cell>
          <cell r="E9697">
            <v>707906.92</v>
          </cell>
          <cell r="F9697">
            <v>184280.67000000004</v>
          </cell>
          <cell r="G9697">
            <v>489807.33</v>
          </cell>
          <cell r="H9697">
            <v>173027.98</v>
          </cell>
        </row>
        <row r="9698">
          <cell r="A9698" t="str">
            <v>SY4 4</v>
          </cell>
          <cell r="B9698">
            <v>790534.58</v>
          </cell>
          <cell r="C9698" t="str">
            <v/>
          </cell>
          <cell r="D9698">
            <v>809434.72</v>
          </cell>
          <cell r="E9698">
            <v>1054524.18</v>
          </cell>
          <cell r="F9698">
            <v>309321.08</v>
          </cell>
          <cell r="G9698">
            <v>848493.82999999973</v>
          </cell>
          <cell r="H9698">
            <v>285287.31</v>
          </cell>
        </row>
        <row r="9699">
          <cell r="A9699" t="str">
            <v>SY4 5</v>
          </cell>
          <cell r="B9699">
            <v>1499263.86</v>
          </cell>
          <cell r="C9699">
            <v>120966.98999999999</v>
          </cell>
          <cell r="D9699">
            <v>901833.75</v>
          </cell>
          <cell r="E9699">
            <v>1220915.24</v>
          </cell>
          <cell r="F9699">
            <v>296692.75999999989</v>
          </cell>
          <cell r="G9699">
            <v>1118759.5599999998</v>
          </cell>
          <cell r="H9699">
            <v>200262.44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>
            <v>387547.53</v>
          </cell>
          <cell r="C9701" t="str">
            <v/>
          </cell>
          <cell r="D9701">
            <v>812702.06</v>
          </cell>
          <cell r="E9701">
            <v>951293.98</v>
          </cell>
          <cell r="F9701">
            <v>306854.44</v>
          </cell>
          <cell r="G9701">
            <v>414510.15</v>
          </cell>
          <cell r="H9701">
            <v>263639.40000000002</v>
          </cell>
        </row>
        <row r="9702">
          <cell r="A9702" t="str">
            <v>SY5 6</v>
          </cell>
          <cell r="B9702">
            <v>532837.37</v>
          </cell>
          <cell r="C9702" t="str">
            <v/>
          </cell>
          <cell r="D9702">
            <v>450249.04</v>
          </cell>
          <cell r="E9702">
            <v>729906.1</v>
          </cell>
          <cell r="F9702">
            <v>191337.35000000003</v>
          </cell>
          <cell r="G9702">
            <v>370990.36999999988</v>
          </cell>
          <cell r="H9702">
            <v>165934.19</v>
          </cell>
        </row>
        <row r="9703">
          <cell r="A9703" t="str">
            <v>SY5 7</v>
          </cell>
          <cell r="B9703">
            <v>350615.73</v>
          </cell>
          <cell r="C9703" t="str">
            <v/>
          </cell>
          <cell r="D9703">
            <v>416874.67</v>
          </cell>
          <cell r="E9703">
            <v>544079.49</v>
          </cell>
          <cell r="F9703">
            <v>137541.29</v>
          </cell>
          <cell r="G9703">
            <v>209429.75</v>
          </cell>
          <cell r="H9703">
            <v>163310.48000000001</v>
          </cell>
        </row>
        <row r="9704">
          <cell r="A9704" t="str">
            <v>SY5 8</v>
          </cell>
          <cell r="B9704">
            <v>447982.2</v>
          </cell>
          <cell r="C9704" t="str">
            <v/>
          </cell>
          <cell r="D9704">
            <v>516040.92</v>
          </cell>
          <cell r="E9704">
            <v>750135.96</v>
          </cell>
          <cell r="F9704">
            <v>223335.95</v>
          </cell>
          <cell r="G9704">
            <v>357467.88000000006</v>
          </cell>
          <cell r="H9704">
            <v>131885.62</v>
          </cell>
        </row>
        <row r="9705">
          <cell r="A9705" t="str">
            <v>SY5 9</v>
          </cell>
          <cell r="B9705">
            <v>579838.44999999995</v>
          </cell>
          <cell r="C9705" t="str">
            <v/>
          </cell>
          <cell r="D9705">
            <v>551071.9</v>
          </cell>
          <cell r="E9705">
            <v>875670.89</v>
          </cell>
          <cell r="F9705">
            <v>220662.66000000003</v>
          </cell>
          <cell r="G9705">
            <v>413777.58000000013</v>
          </cell>
          <cell r="H9705">
            <v>216442.06</v>
          </cell>
        </row>
        <row r="9706">
          <cell r="A9706" t="str">
            <v>SY6 6</v>
          </cell>
          <cell r="B9706">
            <v>585218.1</v>
          </cell>
          <cell r="C9706" t="str">
            <v/>
          </cell>
          <cell r="D9706">
            <v>347524.7</v>
          </cell>
          <cell r="E9706">
            <v>318842.78999999998</v>
          </cell>
          <cell r="F9706">
            <v>200154.14</v>
          </cell>
          <cell r="G9706">
            <v>238021.65999999997</v>
          </cell>
          <cell r="H9706">
            <v>167155.9</v>
          </cell>
        </row>
        <row r="9707">
          <cell r="A9707" t="str">
            <v>SY6 7</v>
          </cell>
          <cell r="B9707">
            <v>205081.47</v>
          </cell>
          <cell r="C9707" t="str">
            <v/>
          </cell>
          <cell r="D9707">
            <v>361907.8</v>
          </cell>
          <cell r="E9707">
            <v>204336.61</v>
          </cell>
          <cell r="F9707">
            <v>131632.69999999998</v>
          </cell>
          <cell r="G9707">
            <v>98874.139999999985</v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>
            <v>421055.96</v>
          </cell>
          <cell r="C9709" t="str">
            <v/>
          </cell>
          <cell r="D9709">
            <v>375106.22</v>
          </cell>
          <cell r="E9709">
            <v>521550.82</v>
          </cell>
          <cell r="F9709">
            <v>200620.75000000003</v>
          </cell>
          <cell r="G9709">
            <v>312788</v>
          </cell>
          <cell r="H9709">
            <v>79810.930000000008</v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>
            <v>399115.58</v>
          </cell>
          <cell r="C9711" t="str">
            <v/>
          </cell>
          <cell r="D9711">
            <v>246788.79</v>
          </cell>
          <cell r="E9711">
            <v>285464.58</v>
          </cell>
          <cell r="F9711">
            <v>71903.81</v>
          </cell>
          <cell r="G9711">
            <v>97616.569999999992</v>
          </cell>
          <cell r="H9711" t="str">
            <v/>
          </cell>
        </row>
        <row r="9712">
          <cell r="A9712" t="str">
            <v>SY7 9</v>
          </cell>
          <cell r="B9712">
            <v>648272.05000000005</v>
          </cell>
          <cell r="C9712" t="str">
            <v/>
          </cell>
          <cell r="D9712">
            <v>486605.27</v>
          </cell>
          <cell r="E9712">
            <v>509119.91</v>
          </cell>
          <cell r="F9712">
            <v>129836.77</v>
          </cell>
          <cell r="G9712">
            <v>317416.64</v>
          </cell>
          <cell r="H9712">
            <v>72056.800000000003</v>
          </cell>
        </row>
        <row r="9713">
          <cell r="A9713" t="str">
            <v>SY8 1</v>
          </cell>
          <cell r="B9713">
            <v>612352.38</v>
          </cell>
          <cell r="C9713" t="str">
            <v/>
          </cell>
          <cell r="D9713">
            <v>484944.44</v>
          </cell>
          <cell r="E9713">
            <v>1038703.32</v>
          </cell>
          <cell r="F9713">
            <v>390500.79</v>
          </cell>
          <cell r="G9713">
            <v>542005.28999999992</v>
          </cell>
          <cell r="H9713">
            <v>130240.88</v>
          </cell>
        </row>
        <row r="9714">
          <cell r="A9714" t="str">
            <v>SY8 2</v>
          </cell>
          <cell r="B9714">
            <v>440843.96</v>
          </cell>
          <cell r="C9714" t="str">
            <v/>
          </cell>
          <cell r="D9714">
            <v>257885.54</v>
          </cell>
          <cell r="E9714">
            <v>692010.91</v>
          </cell>
          <cell r="F9714">
            <v>209434.93999999997</v>
          </cell>
          <cell r="G9714">
            <v>243719.22999999995</v>
          </cell>
          <cell r="H9714">
            <v>78041.290000000008</v>
          </cell>
        </row>
        <row r="9715">
          <cell r="A9715" t="str">
            <v>SY8 3</v>
          </cell>
          <cell r="B9715">
            <v>346105.61</v>
          </cell>
          <cell r="C9715" t="str">
            <v/>
          </cell>
          <cell r="D9715">
            <v>330134.2</v>
          </cell>
          <cell r="E9715">
            <v>712469.85</v>
          </cell>
          <cell r="F9715">
            <v>330918.5500000001</v>
          </cell>
          <cell r="G9715">
            <v>186027.92</v>
          </cell>
          <cell r="H9715" t="str">
            <v/>
          </cell>
        </row>
        <row r="9716">
          <cell r="A9716" t="str">
            <v>SY8 4</v>
          </cell>
          <cell r="B9716">
            <v>425373.15</v>
          </cell>
          <cell r="C9716" t="str">
            <v/>
          </cell>
          <cell r="D9716">
            <v>349856.27</v>
          </cell>
          <cell r="E9716">
            <v>519131.66</v>
          </cell>
          <cell r="F9716">
            <v>235173.57</v>
          </cell>
          <cell r="G9716">
            <v>264650.87</v>
          </cell>
          <cell r="H9716" t="str">
            <v/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>
            <v>338313.86</v>
          </cell>
          <cell r="C9718" t="str">
            <v/>
          </cell>
          <cell r="D9718">
            <v>364694.58</v>
          </cell>
          <cell r="E9718">
            <v>151777.68</v>
          </cell>
          <cell r="F9718">
            <v>195085.61</v>
          </cell>
          <cell r="G9718">
            <v>137939.06000000003</v>
          </cell>
          <cell r="H9718" t="str">
            <v/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91456.51999999999</v>
          </cell>
          <cell r="C9720">
            <v>1486621.3599999999</v>
          </cell>
          <cell r="D9720">
            <v>83790.09</v>
          </cell>
          <cell r="E9720">
            <v>12338.53</v>
          </cell>
          <cell r="F9720">
            <v>254965.62000000002</v>
          </cell>
          <cell r="G9720">
            <v>20796.949999999997</v>
          </cell>
          <cell r="H9720">
            <v>137767.60999999999</v>
          </cell>
        </row>
        <row r="9721">
          <cell r="A9721" t="str">
            <v>TA total</v>
          </cell>
          <cell r="B9721">
            <v>28994036.330000002</v>
          </cell>
          <cell r="C9721">
            <v>1486621.3599999999</v>
          </cell>
          <cell r="D9721">
            <v>29687039.650000002</v>
          </cell>
          <cell r="E9721">
            <v>62754049.869999982</v>
          </cell>
          <cell r="F9721">
            <v>20038086.479999997</v>
          </cell>
          <cell r="G9721">
            <v>41250783.029999994</v>
          </cell>
          <cell r="H9721">
            <v>11003856.790000001</v>
          </cell>
        </row>
        <row r="9722">
          <cell r="A9722" t="str">
            <v>TA1 1</v>
          </cell>
          <cell r="B9722">
            <v>695942.82</v>
          </cell>
          <cell r="C9722" t="str">
            <v/>
          </cell>
          <cell r="D9722">
            <v>813578.82</v>
          </cell>
          <cell r="E9722">
            <v>1113104.43</v>
          </cell>
          <cell r="F9722">
            <v>440666.88</v>
          </cell>
          <cell r="G9722">
            <v>724877.83000000019</v>
          </cell>
          <cell r="H9722">
            <v>226011.37</v>
          </cell>
        </row>
        <row r="9723">
          <cell r="A9723" t="str">
            <v>TA1 2</v>
          </cell>
          <cell r="B9723">
            <v>926848</v>
          </cell>
          <cell r="C9723" t="str">
            <v/>
          </cell>
          <cell r="D9723">
            <v>951025.01</v>
          </cell>
          <cell r="E9723">
            <v>2536338.8199999998</v>
          </cell>
          <cell r="F9723">
            <v>653097.26000000013</v>
          </cell>
          <cell r="G9723">
            <v>1258275.5600000008</v>
          </cell>
          <cell r="H9723">
            <v>552024.82999999996</v>
          </cell>
        </row>
        <row r="9724">
          <cell r="A9724" t="str">
            <v>TA1 3</v>
          </cell>
          <cell r="B9724">
            <v>547625.43999999994</v>
          </cell>
          <cell r="C9724" t="str">
            <v/>
          </cell>
          <cell r="D9724">
            <v>708250.6</v>
          </cell>
          <cell r="E9724">
            <v>1362369.66</v>
          </cell>
          <cell r="F9724">
            <v>345429.83999999991</v>
          </cell>
          <cell r="G9724">
            <v>859811.35000000009</v>
          </cell>
          <cell r="H9724">
            <v>221927.67999999999</v>
          </cell>
        </row>
        <row r="9725">
          <cell r="A9725" t="str">
            <v>TA1 4</v>
          </cell>
          <cell r="B9725">
            <v>434575.73</v>
          </cell>
          <cell r="C9725" t="str">
            <v/>
          </cell>
          <cell r="D9725">
            <v>733352.45</v>
          </cell>
          <cell r="E9725">
            <v>898265.89</v>
          </cell>
          <cell r="F9725">
            <v>338889.01</v>
          </cell>
          <cell r="G9725">
            <v>568474.84</v>
          </cell>
          <cell r="H9725">
            <v>195494.39999999999</v>
          </cell>
        </row>
        <row r="9726">
          <cell r="A9726" t="str">
            <v>TA1 5</v>
          </cell>
          <cell r="B9726">
            <v>552443.64</v>
          </cell>
          <cell r="C9726" t="str">
            <v/>
          </cell>
          <cell r="D9726">
            <v>779823.33</v>
          </cell>
          <cell r="E9726">
            <v>1281206.1000000001</v>
          </cell>
          <cell r="F9726">
            <v>363293.56999999995</v>
          </cell>
          <cell r="G9726">
            <v>1051752.9800000002</v>
          </cell>
          <cell r="H9726">
            <v>308086.57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>
            <v>281534.28999999998</v>
          </cell>
          <cell r="C9728" t="str">
            <v/>
          </cell>
          <cell r="D9728">
            <v>307529.32</v>
          </cell>
          <cell r="E9728">
            <v>553279.09</v>
          </cell>
          <cell r="F9728">
            <v>197350.91</v>
          </cell>
          <cell r="G9728">
            <v>603644.83000000007</v>
          </cell>
          <cell r="H9728">
            <v>133663.88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>
            <v>381829.12</v>
          </cell>
          <cell r="C9730" t="str">
            <v/>
          </cell>
          <cell r="D9730">
            <v>488182.11</v>
          </cell>
          <cell r="E9730">
            <v>555845.79</v>
          </cell>
          <cell r="F9730">
            <v>212364.34</v>
          </cell>
          <cell r="G9730">
            <v>638652.41</v>
          </cell>
          <cell r="H9730">
            <v>101882.15000000001</v>
          </cell>
        </row>
        <row r="9731">
          <cell r="A9731" t="str">
            <v>TA11 6</v>
          </cell>
          <cell r="B9731">
            <v>410977.97</v>
          </cell>
          <cell r="C9731" t="str">
            <v/>
          </cell>
          <cell r="D9731">
            <v>569172.69999999995</v>
          </cell>
          <cell r="E9731">
            <v>806716.4</v>
          </cell>
          <cell r="F9731">
            <v>246358.75000000003</v>
          </cell>
          <cell r="G9731">
            <v>795682.52</v>
          </cell>
          <cell r="H9731">
            <v>148854.29</v>
          </cell>
        </row>
        <row r="9732">
          <cell r="A9732" t="str">
            <v>TA11 7</v>
          </cell>
          <cell r="B9732">
            <v>233820.65</v>
          </cell>
          <cell r="C9732" t="str">
            <v/>
          </cell>
          <cell r="D9732">
            <v>279003.74</v>
          </cell>
          <cell r="E9732">
            <v>380409.2</v>
          </cell>
          <cell r="F9732" t="str">
            <v/>
          </cell>
          <cell r="G9732">
            <v>295192.65999999992</v>
          </cell>
          <cell r="H9732">
            <v>85913.76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>
            <v>390083.86</v>
          </cell>
          <cell r="C9734" t="str">
            <v/>
          </cell>
          <cell r="D9734">
            <v>524740.21</v>
          </cell>
          <cell r="E9734">
            <v>1021558.67</v>
          </cell>
          <cell r="F9734">
            <v>249855.13000000003</v>
          </cell>
          <cell r="G9734">
            <v>997000.89999999967</v>
          </cell>
          <cell r="H9734">
            <v>219388.98</v>
          </cell>
        </row>
        <row r="9735">
          <cell r="A9735" t="str">
            <v>TA13 5</v>
          </cell>
          <cell r="B9735">
            <v>324396.52</v>
          </cell>
          <cell r="C9735" t="str">
            <v/>
          </cell>
          <cell r="D9735">
            <v>344827.22</v>
          </cell>
          <cell r="E9735">
            <v>424577.07</v>
          </cell>
          <cell r="F9735">
            <v>263465.38999999996</v>
          </cell>
          <cell r="G9735">
            <v>576560.44000000018</v>
          </cell>
          <cell r="H9735">
            <v>36473.410000000003</v>
          </cell>
        </row>
        <row r="9736">
          <cell r="A9736" t="str">
            <v>TA14 6</v>
          </cell>
          <cell r="B9736">
            <v>340494.38</v>
          </cell>
          <cell r="C9736" t="str">
            <v/>
          </cell>
          <cell r="D9736">
            <v>187927.15</v>
          </cell>
          <cell r="E9736">
            <v>508727.69</v>
          </cell>
          <cell r="F9736">
            <v>277734.95</v>
          </cell>
          <cell r="G9736">
            <v>377935.07</v>
          </cell>
          <cell r="H9736">
            <v>83563.55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41014.089999999997</v>
          </cell>
          <cell r="F9737" t="str">
            <v/>
          </cell>
          <cell r="G9737">
            <v>135171.39000000001</v>
          </cell>
          <cell r="H9737" t="str">
            <v/>
          </cell>
        </row>
        <row r="9738">
          <cell r="A9738" t="str">
            <v>TA16 5</v>
          </cell>
          <cell r="B9738">
            <v>179282.55</v>
          </cell>
          <cell r="C9738" t="str">
            <v/>
          </cell>
          <cell r="D9738">
            <v>155703.91</v>
          </cell>
          <cell r="E9738">
            <v>279001</v>
          </cell>
          <cell r="F9738">
            <v>121804.1</v>
          </cell>
          <cell r="G9738">
            <v>283475.20999999996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>
            <v>117220.82</v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>
            <v>428508.02</v>
          </cell>
          <cell r="C9740" t="str">
            <v/>
          </cell>
          <cell r="D9740">
            <v>462710.7</v>
          </cell>
          <cell r="E9740">
            <v>562392.29</v>
          </cell>
          <cell r="F9740">
            <v>263106.82</v>
          </cell>
          <cell r="G9740">
            <v>356983.23</v>
          </cell>
          <cell r="H9740">
            <v>55434.21</v>
          </cell>
        </row>
        <row r="9741">
          <cell r="A9741" t="str">
            <v>TA18 8</v>
          </cell>
          <cell r="B9741">
            <v>672696.23</v>
          </cell>
          <cell r="C9741" t="str">
            <v/>
          </cell>
          <cell r="D9741">
            <v>513999.35</v>
          </cell>
          <cell r="E9741">
            <v>1013554.77</v>
          </cell>
          <cell r="F9741">
            <v>715343.45</v>
          </cell>
          <cell r="G9741">
            <v>840699.43999999983</v>
          </cell>
          <cell r="H9741">
            <v>73968.94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>
            <v>515628.1</v>
          </cell>
          <cell r="C9743" t="str">
            <v/>
          </cell>
          <cell r="D9743">
            <v>500676.73</v>
          </cell>
          <cell r="E9743">
            <v>893713.79</v>
          </cell>
          <cell r="F9743">
            <v>328262.85999999993</v>
          </cell>
          <cell r="G9743">
            <v>668174.60000000009</v>
          </cell>
          <cell r="H9743">
            <v>158510.38</v>
          </cell>
        </row>
        <row r="9744">
          <cell r="A9744" t="str">
            <v>TA19 9</v>
          </cell>
          <cell r="B9744">
            <v>513662.28</v>
          </cell>
          <cell r="C9744" t="str">
            <v/>
          </cell>
          <cell r="D9744">
            <v>343049.21</v>
          </cell>
          <cell r="E9744">
            <v>1380154.41</v>
          </cell>
          <cell r="F9744">
            <v>395199.6999999999</v>
          </cell>
          <cell r="G9744">
            <v>927221.36000000034</v>
          </cell>
          <cell r="H9744">
            <v>149278.36000000002</v>
          </cell>
        </row>
        <row r="9745">
          <cell r="A9745" t="str">
            <v>TA2 6</v>
          </cell>
          <cell r="B9745">
            <v>998527.18</v>
          </cell>
          <cell r="C9745" t="str">
            <v/>
          </cell>
          <cell r="D9745">
            <v>1185865.82</v>
          </cell>
          <cell r="E9745">
            <v>1879545.46</v>
          </cell>
          <cell r="F9745">
            <v>803452.34</v>
          </cell>
          <cell r="G9745">
            <v>1102593.0100000002</v>
          </cell>
          <cell r="H9745">
            <v>308107.86</v>
          </cell>
        </row>
        <row r="9746">
          <cell r="A9746" t="str">
            <v>TA2 7</v>
          </cell>
          <cell r="B9746">
            <v>673531.73</v>
          </cell>
          <cell r="C9746" t="str">
            <v/>
          </cell>
          <cell r="D9746">
            <v>737905.98</v>
          </cell>
          <cell r="E9746">
            <v>1731216.7</v>
          </cell>
          <cell r="F9746">
            <v>499385.02000000008</v>
          </cell>
          <cell r="G9746">
            <v>1017663.6699999999</v>
          </cell>
          <cell r="H9746">
            <v>330167.26</v>
          </cell>
        </row>
        <row r="9747">
          <cell r="A9747" t="str">
            <v>TA2 8</v>
          </cell>
          <cell r="B9747">
            <v>1251277.51</v>
          </cell>
          <cell r="C9747" t="str">
            <v/>
          </cell>
          <cell r="D9747">
            <v>1246232.47</v>
          </cell>
          <cell r="E9747">
            <v>2675015.12</v>
          </cell>
          <cell r="F9747">
            <v>803125.38</v>
          </cell>
          <cell r="G9747">
            <v>1600829.1</v>
          </cell>
          <cell r="H9747">
            <v>397968.3</v>
          </cell>
        </row>
        <row r="9748">
          <cell r="A9748" t="str">
            <v>TA20 1</v>
          </cell>
          <cell r="B9748">
            <v>1054688.0900000001</v>
          </cell>
          <cell r="C9748" t="str">
            <v/>
          </cell>
          <cell r="D9748">
            <v>394945.88</v>
          </cell>
          <cell r="E9748">
            <v>1649591.96</v>
          </cell>
          <cell r="F9748">
            <v>901683.37999999989</v>
          </cell>
          <cell r="G9748">
            <v>678072.85000000009</v>
          </cell>
          <cell r="H9748">
            <v>171878.95</v>
          </cell>
        </row>
        <row r="9749">
          <cell r="A9749" t="str">
            <v>TA20 2</v>
          </cell>
          <cell r="B9749">
            <v>592512.25</v>
          </cell>
          <cell r="C9749" t="str">
            <v/>
          </cell>
          <cell r="D9749">
            <v>397581.89</v>
          </cell>
          <cell r="E9749">
            <v>1157906.76</v>
          </cell>
          <cell r="F9749">
            <v>867259.3600000001</v>
          </cell>
          <cell r="G9749">
            <v>581334.25</v>
          </cell>
          <cell r="H9749">
            <v>131542.33000000002</v>
          </cell>
        </row>
        <row r="9750">
          <cell r="A9750" t="str">
            <v>TA20 3</v>
          </cell>
          <cell r="B9750">
            <v>182049.3</v>
          </cell>
          <cell r="C9750" t="str">
            <v/>
          </cell>
          <cell r="D9750">
            <v>251887.38</v>
          </cell>
          <cell r="E9750">
            <v>589480.55000000005</v>
          </cell>
          <cell r="F9750">
            <v>281394.8</v>
          </cell>
          <cell r="G9750">
            <v>234690.32999999993</v>
          </cell>
          <cell r="H9750">
            <v>79401.3</v>
          </cell>
        </row>
        <row r="9751">
          <cell r="A9751" t="str">
            <v>TA20 4</v>
          </cell>
          <cell r="B9751">
            <v>299245.59000000003</v>
          </cell>
          <cell r="C9751" t="str">
            <v/>
          </cell>
          <cell r="D9751">
            <v>113394.42</v>
          </cell>
          <cell r="E9751">
            <v>301099.61</v>
          </cell>
          <cell r="F9751">
            <v>231307.85</v>
          </cell>
          <cell r="G9751">
            <v>155120.21000000002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>
            <v>312562.21999999997</v>
          </cell>
          <cell r="C9753" t="str">
            <v/>
          </cell>
          <cell r="D9753">
            <v>346087.98</v>
          </cell>
          <cell r="E9753">
            <v>675489.53</v>
          </cell>
          <cell r="F9753">
            <v>164757.67999999996</v>
          </cell>
          <cell r="G9753">
            <v>474207.10999999993</v>
          </cell>
          <cell r="H9753">
            <v>177612.32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>
            <v>649804.9</v>
          </cell>
          <cell r="C9755" t="str">
            <v/>
          </cell>
          <cell r="D9755">
            <v>808065.99</v>
          </cell>
          <cell r="E9755">
            <v>1481398.6</v>
          </cell>
          <cell r="F9755">
            <v>266996.73000000004</v>
          </cell>
          <cell r="G9755">
            <v>1216322.4499999995</v>
          </cell>
          <cell r="H9755">
            <v>159739.73000000001</v>
          </cell>
        </row>
        <row r="9756">
          <cell r="A9756" t="str">
            <v>TA21 9</v>
          </cell>
          <cell r="B9756">
            <v>847499.19</v>
          </cell>
          <cell r="C9756" t="str">
            <v/>
          </cell>
          <cell r="D9756">
            <v>972181.21</v>
          </cell>
          <cell r="E9756">
            <v>1604247.72</v>
          </cell>
          <cell r="F9756">
            <v>583802.91999999981</v>
          </cell>
          <cell r="G9756">
            <v>976505.61000000045</v>
          </cell>
          <cell r="H9756">
            <v>343514.61</v>
          </cell>
        </row>
        <row r="9757">
          <cell r="A9757" t="str">
            <v>TA22 9</v>
          </cell>
          <cell r="B9757">
            <v>100635.68</v>
          </cell>
          <cell r="C9757" t="str">
            <v/>
          </cell>
          <cell r="D9757">
            <v>151664.95000000001</v>
          </cell>
          <cell r="E9757">
            <v>315912.71000000002</v>
          </cell>
          <cell r="F9757" t="str">
            <v/>
          </cell>
          <cell r="G9757">
            <v>484628.12</v>
          </cell>
          <cell r="H9757" t="str">
            <v/>
          </cell>
        </row>
        <row r="9758">
          <cell r="A9758" t="str">
            <v>TA23 0</v>
          </cell>
          <cell r="B9758">
            <v>213667.67</v>
          </cell>
          <cell r="C9758" t="str">
            <v/>
          </cell>
          <cell r="D9758">
            <v>278556.84999999998</v>
          </cell>
          <cell r="E9758">
            <v>1126152.1499999999</v>
          </cell>
          <cell r="F9758">
            <v>158636.16999999995</v>
          </cell>
          <cell r="G9758">
            <v>735664.35999999975</v>
          </cell>
          <cell r="H9758">
            <v>227230.91</v>
          </cell>
        </row>
        <row r="9759">
          <cell r="A9759" t="str">
            <v>TA24 5</v>
          </cell>
          <cell r="B9759">
            <v>299766.99</v>
          </cell>
          <cell r="C9759" t="str">
            <v/>
          </cell>
          <cell r="D9759">
            <v>356999.63</v>
          </cell>
          <cell r="E9759">
            <v>312722.78000000003</v>
          </cell>
          <cell r="F9759">
            <v>128960.6</v>
          </cell>
          <cell r="G9759">
            <v>583971.86</v>
          </cell>
          <cell r="H9759">
            <v>250291.02000000002</v>
          </cell>
        </row>
        <row r="9760">
          <cell r="A9760" t="str">
            <v>TA24 6</v>
          </cell>
          <cell r="B9760">
            <v>277896.81</v>
          </cell>
          <cell r="C9760" t="str">
            <v/>
          </cell>
          <cell r="D9760">
            <v>418065.98</v>
          </cell>
          <cell r="E9760">
            <v>392825.71</v>
          </cell>
          <cell r="F9760">
            <v>121001.00999999998</v>
          </cell>
          <cell r="G9760">
            <v>604199.55000000016</v>
          </cell>
          <cell r="H9760">
            <v>381204.73</v>
          </cell>
        </row>
        <row r="9761">
          <cell r="A9761" t="str">
            <v>TA24 7</v>
          </cell>
          <cell r="B9761">
            <v>229329.2</v>
          </cell>
          <cell r="C9761" t="str">
            <v/>
          </cell>
          <cell r="D9761">
            <v>151969.79</v>
          </cell>
          <cell r="E9761">
            <v>245578.09</v>
          </cell>
          <cell r="F9761" t="str">
            <v/>
          </cell>
          <cell r="G9761">
            <v>269318.06000000006</v>
          </cell>
          <cell r="H9761">
            <v>100984.54000000001</v>
          </cell>
        </row>
        <row r="9762">
          <cell r="A9762" t="str">
            <v>TA24 8</v>
          </cell>
          <cell r="B9762">
            <v>347603.05</v>
          </cell>
          <cell r="C9762" t="str">
            <v/>
          </cell>
          <cell r="D9762">
            <v>335037.15999999997</v>
          </cell>
          <cell r="E9762">
            <v>277050.13</v>
          </cell>
          <cell r="F9762">
            <v>97897.83</v>
          </cell>
          <cell r="G9762">
            <v>539475.06000000006</v>
          </cell>
          <cell r="H9762">
            <v>195934.80000000002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>
            <v>417453.72</v>
          </cell>
          <cell r="C9764" t="str">
            <v/>
          </cell>
          <cell r="D9764">
            <v>477705.33</v>
          </cell>
          <cell r="E9764">
            <v>1010748.61</v>
          </cell>
          <cell r="F9764">
            <v>370924.44</v>
          </cell>
          <cell r="G9764">
            <v>605435.59000000008</v>
          </cell>
          <cell r="H9764">
            <v>257538.33000000002</v>
          </cell>
        </row>
        <row r="9765">
          <cell r="A9765" t="str">
            <v>TA3 6</v>
          </cell>
          <cell r="B9765">
            <v>369405.72</v>
          </cell>
          <cell r="C9765" t="str">
            <v/>
          </cell>
          <cell r="D9765">
            <v>506366.93</v>
          </cell>
          <cell r="E9765">
            <v>747408.15</v>
          </cell>
          <cell r="F9765">
            <v>147862.45999999996</v>
          </cell>
          <cell r="G9765">
            <v>330315.86000000016</v>
          </cell>
          <cell r="H9765">
            <v>123874.38</v>
          </cell>
        </row>
        <row r="9766">
          <cell r="A9766" t="str">
            <v>TA3 7</v>
          </cell>
          <cell r="B9766">
            <v>315295.55</v>
          </cell>
          <cell r="C9766" t="str">
            <v/>
          </cell>
          <cell r="D9766">
            <v>526375.6</v>
          </cell>
          <cell r="E9766">
            <v>614107.22</v>
          </cell>
          <cell r="F9766">
            <v>221064.69</v>
          </cell>
          <cell r="G9766">
            <v>707986.52</v>
          </cell>
          <cell r="H9766">
            <v>114911.07</v>
          </cell>
        </row>
        <row r="9767">
          <cell r="A9767" t="str">
            <v>TA4 1</v>
          </cell>
          <cell r="B9767">
            <v>511999.6</v>
          </cell>
          <cell r="C9767" t="str">
            <v/>
          </cell>
          <cell r="D9767">
            <v>657222.34</v>
          </cell>
          <cell r="E9767">
            <v>1024308.15</v>
          </cell>
          <cell r="F9767">
            <v>261702.01999999996</v>
          </cell>
          <cell r="G9767">
            <v>918679.33999999962</v>
          </cell>
          <cell r="H9767">
            <v>214921.71</v>
          </cell>
        </row>
        <row r="9768">
          <cell r="A9768" t="str">
            <v>TA4 2</v>
          </cell>
          <cell r="B9768">
            <v>236913.04</v>
          </cell>
          <cell r="C9768" t="str">
            <v/>
          </cell>
          <cell r="D9768">
            <v>340226.69</v>
          </cell>
          <cell r="E9768">
            <v>812215.11</v>
          </cell>
          <cell r="F9768">
            <v>176840.05999999997</v>
          </cell>
          <cell r="G9768">
            <v>501951.34</v>
          </cell>
          <cell r="H9768">
            <v>160051.6</v>
          </cell>
        </row>
        <row r="9769">
          <cell r="A9769" t="str">
            <v>TA4 3</v>
          </cell>
          <cell r="B9769">
            <v>431784.02</v>
          </cell>
          <cell r="C9769" t="str">
            <v/>
          </cell>
          <cell r="D9769">
            <v>585572.31000000006</v>
          </cell>
          <cell r="E9769">
            <v>1255317.74</v>
          </cell>
          <cell r="F9769">
            <v>317695.82</v>
          </cell>
          <cell r="G9769">
            <v>725992.99</v>
          </cell>
          <cell r="H9769">
            <v>203060.03</v>
          </cell>
        </row>
        <row r="9770">
          <cell r="A9770" t="str">
            <v>TA4 4</v>
          </cell>
          <cell r="B9770">
            <v>199419.57</v>
          </cell>
          <cell r="C9770" t="str">
            <v/>
          </cell>
          <cell r="D9770">
            <v>144405.78</v>
          </cell>
          <cell r="E9770">
            <v>868615.62</v>
          </cell>
          <cell r="F9770">
            <v>127161.74</v>
          </cell>
          <cell r="G9770">
            <v>580236.09000000008</v>
          </cell>
          <cell r="H9770">
            <v>143347.35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>
            <v>451476.05</v>
          </cell>
          <cell r="C9772" t="str">
            <v/>
          </cell>
          <cell r="D9772">
            <v>492088.39</v>
          </cell>
          <cell r="E9772">
            <v>1019264.39</v>
          </cell>
          <cell r="F9772">
            <v>208687.68</v>
          </cell>
          <cell r="G9772">
            <v>713996.63</v>
          </cell>
          <cell r="H9772">
            <v>235193.43</v>
          </cell>
        </row>
        <row r="9773">
          <cell r="A9773" t="str">
            <v>TA5 2</v>
          </cell>
          <cell r="B9773">
            <v>782499.36</v>
          </cell>
          <cell r="C9773" t="str">
            <v/>
          </cell>
          <cell r="D9773">
            <v>600224.06000000006</v>
          </cell>
          <cell r="E9773">
            <v>1642551.04</v>
          </cell>
          <cell r="F9773">
            <v>467737.8600000001</v>
          </cell>
          <cell r="G9773">
            <v>1051129.9800000002</v>
          </cell>
          <cell r="H9773">
            <v>231624.7</v>
          </cell>
        </row>
        <row r="9774">
          <cell r="A9774" t="str">
            <v>TA6 3</v>
          </cell>
          <cell r="B9774">
            <v>965688.97</v>
          </cell>
          <cell r="C9774" t="str">
            <v/>
          </cell>
          <cell r="D9774">
            <v>824112.44</v>
          </cell>
          <cell r="E9774">
            <v>2418196.8199999998</v>
          </cell>
          <cell r="F9774">
            <v>610146.04000000015</v>
          </cell>
          <cell r="G9774">
            <v>1375533.8</v>
          </cell>
          <cell r="H9774">
            <v>252663.57</v>
          </cell>
        </row>
        <row r="9775">
          <cell r="A9775" t="str">
            <v>TA6 4</v>
          </cell>
          <cell r="B9775">
            <v>1468969.07</v>
          </cell>
          <cell r="C9775" t="str">
            <v/>
          </cell>
          <cell r="D9775">
            <v>876193.08</v>
          </cell>
          <cell r="E9775">
            <v>3919616.96</v>
          </cell>
          <cell r="F9775">
            <v>860426.19999999984</v>
          </cell>
          <cell r="G9775">
            <v>1724176.5599999994</v>
          </cell>
          <cell r="H9775">
            <v>493923.29000000004</v>
          </cell>
        </row>
        <row r="9776">
          <cell r="A9776" t="str">
            <v>TA6 5</v>
          </cell>
          <cell r="B9776">
            <v>670533.57999999996</v>
          </cell>
          <cell r="C9776" t="str">
            <v/>
          </cell>
          <cell r="D9776">
            <v>463708.24</v>
          </cell>
          <cell r="E9776">
            <v>1576589.73</v>
          </cell>
          <cell r="F9776">
            <v>383313.45999999979</v>
          </cell>
          <cell r="G9776">
            <v>670619.94000000006</v>
          </cell>
          <cell r="H9776">
            <v>133359.71</v>
          </cell>
        </row>
        <row r="9777">
          <cell r="A9777" t="str">
            <v>TA6 6</v>
          </cell>
          <cell r="B9777">
            <v>1072521.93</v>
          </cell>
          <cell r="C9777" t="str">
            <v/>
          </cell>
          <cell r="D9777">
            <v>961717.42</v>
          </cell>
          <cell r="E9777">
            <v>3160111.97</v>
          </cell>
          <cell r="F9777">
            <v>624485.74999999988</v>
          </cell>
          <cell r="G9777">
            <v>1584310.0800000005</v>
          </cell>
          <cell r="H9777">
            <v>597692.87</v>
          </cell>
        </row>
        <row r="9778">
          <cell r="A9778" t="str">
            <v>TA6 7</v>
          </cell>
          <cell r="B9778">
            <v>715433.98</v>
          </cell>
          <cell r="C9778" t="str">
            <v/>
          </cell>
          <cell r="D9778">
            <v>642567.54</v>
          </cell>
          <cell r="E9778">
            <v>1452590.65</v>
          </cell>
          <cell r="F9778">
            <v>389872.58000000007</v>
          </cell>
          <cell r="G9778">
            <v>1237668.8199999998</v>
          </cell>
          <cell r="H9778">
            <v>390909.4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>
            <v>459993.54</v>
          </cell>
          <cell r="C9780" t="str">
            <v/>
          </cell>
          <cell r="D9780">
            <v>583596.56999999995</v>
          </cell>
          <cell r="E9780">
            <v>1010937.3</v>
          </cell>
          <cell r="F9780">
            <v>287165.88999999996</v>
          </cell>
          <cell r="G9780">
            <v>464416.51999999996</v>
          </cell>
          <cell r="H9780">
            <v>213647.37</v>
          </cell>
        </row>
        <row r="9781">
          <cell r="A9781" t="str">
            <v>TA7 8</v>
          </cell>
          <cell r="B9781">
            <v>550596.68000000005</v>
          </cell>
          <cell r="C9781" t="str">
            <v/>
          </cell>
          <cell r="D9781">
            <v>637781.22</v>
          </cell>
          <cell r="E9781">
            <v>1316088.46</v>
          </cell>
          <cell r="F9781">
            <v>546715.21000000008</v>
          </cell>
          <cell r="G9781">
            <v>939365.1399999999</v>
          </cell>
          <cell r="H9781">
            <v>232093.97</v>
          </cell>
        </row>
        <row r="9782">
          <cell r="A9782" t="str">
            <v>TA7 9</v>
          </cell>
          <cell r="B9782">
            <v>574951.52</v>
          </cell>
          <cell r="C9782" t="str">
            <v/>
          </cell>
          <cell r="D9782">
            <v>548202.77</v>
          </cell>
          <cell r="E9782">
            <v>787122.95</v>
          </cell>
          <cell r="F9782">
            <v>241936.06999999995</v>
          </cell>
          <cell r="G9782">
            <v>392792.30000000005</v>
          </cell>
          <cell r="H9782">
            <v>136381.76999999999</v>
          </cell>
        </row>
        <row r="9783">
          <cell r="A9783" t="str">
            <v>TA8 1</v>
          </cell>
          <cell r="B9783">
            <v>650487.80000000005</v>
          </cell>
          <cell r="C9783" t="str">
            <v/>
          </cell>
          <cell r="D9783">
            <v>716817.89</v>
          </cell>
          <cell r="E9783">
            <v>1482539.23</v>
          </cell>
          <cell r="F9783">
            <v>529798.15</v>
          </cell>
          <cell r="G9783">
            <v>913237.32</v>
          </cell>
          <cell r="H9783">
            <v>143586.86000000002</v>
          </cell>
        </row>
        <row r="9784">
          <cell r="A9784" t="str">
            <v>TA8 2</v>
          </cell>
          <cell r="B9784">
            <v>629891.71</v>
          </cell>
          <cell r="C9784" t="str">
            <v/>
          </cell>
          <cell r="D9784">
            <v>870660.32</v>
          </cell>
          <cell r="E9784">
            <v>1940097.87</v>
          </cell>
          <cell r="F9784">
            <v>752358.23999999987</v>
          </cell>
          <cell r="G9784">
            <v>920242.47999999986</v>
          </cell>
          <cell r="H9784">
            <v>230037.49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>
            <v>958573.84</v>
          </cell>
          <cell r="C9786" t="str">
            <v/>
          </cell>
          <cell r="D9786">
            <v>706964.95</v>
          </cell>
          <cell r="E9786">
            <v>1578045.15</v>
          </cell>
          <cell r="F9786">
            <v>615164.17999999982</v>
          </cell>
          <cell r="G9786">
            <v>940292.66000000027</v>
          </cell>
          <cell r="H9786">
            <v>198077.09</v>
          </cell>
        </row>
        <row r="9787">
          <cell r="A9787" t="str">
            <v>TA9 4</v>
          </cell>
          <cell r="B9787">
            <v>307743.59999999998</v>
          </cell>
          <cell r="C9787" t="str">
            <v/>
          </cell>
          <cell r="D9787">
            <v>630743.75</v>
          </cell>
          <cell r="E9787">
            <v>960554.66</v>
          </cell>
          <cell r="F9787">
            <v>320178.28999999992</v>
          </cell>
          <cell r="G9787">
            <v>717423.9</v>
          </cell>
          <cell r="H9787">
            <v>153137.76999999999</v>
          </cell>
        </row>
        <row r="9788">
          <cell r="A9788" t="str">
            <v>TD Other</v>
          </cell>
          <cell r="B9788">
            <v>615890.69000000006</v>
          </cell>
          <cell r="C9788">
            <v>271774.29000000004</v>
          </cell>
          <cell r="D9788">
            <v>992014.57000000007</v>
          </cell>
          <cell r="E9788">
            <v>1380.35</v>
          </cell>
          <cell r="F9788">
            <v>346256.01</v>
          </cell>
          <cell r="G9788">
            <v>0</v>
          </cell>
          <cell r="H9788">
            <v>115115.82</v>
          </cell>
        </row>
        <row r="9789">
          <cell r="A9789" t="str">
            <v>TD total</v>
          </cell>
          <cell r="B9789">
            <v>3497138.8999999994</v>
          </cell>
          <cell r="C9789">
            <v>2268783.0699999998</v>
          </cell>
          <cell r="D9789">
            <v>5665009.0599999996</v>
          </cell>
          <cell r="E9789">
            <v>18385174.180000003</v>
          </cell>
          <cell r="F9789">
            <v>2488584.3500000006</v>
          </cell>
          <cell r="G9789">
            <v>17347420.010000002</v>
          </cell>
          <cell r="H9789">
            <v>4254406.96</v>
          </cell>
        </row>
        <row r="9790">
          <cell r="A9790" t="str">
            <v>TD1 1</v>
          </cell>
          <cell r="B9790" t="str">
            <v/>
          </cell>
          <cell r="C9790">
            <v>99407.679999999993</v>
          </cell>
          <cell r="D9790">
            <v>155661.76000000001</v>
          </cell>
          <cell r="E9790">
            <v>673409.11</v>
          </cell>
          <cell r="F9790">
            <v>197100.83999999997</v>
          </cell>
          <cell r="G9790">
            <v>728605.1100000001</v>
          </cell>
          <cell r="H9790">
            <v>224726.92</v>
          </cell>
        </row>
        <row r="9791">
          <cell r="A9791" t="str">
            <v>TD1 2</v>
          </cell>
          <cell r="B9791" t="str">
            <v/>
          </cell>
          <cell r="C9791">
            <v>226283.05000000002</v>
          </cell>
          <cell r="D9791">
            <v>367773.06</v>
          </cell>
          <cell r="E9791">
            <v>1193743.26</v>
          </cell>
          <cell r="F9791">
            <v>363072.71</v>
          </cell>
          <cell r="G9791">
            <v>844926.42000000016</v>
          </cell>
          <cell r="H9791">
            <v>261486.24000000002</v>
          </cell>
        </row>
        <row r="9792">
          <cell r="A9792" t="str">
            <v>TD1 3</v>
          </cell>
          <cell r="B9792" t="str">
            <v/>
          </cell>
          <cell r="C9792">
            <v>201443.96</v>
          </cell>
          <cell r="D9792">
            <v>313001.38</v>
          </cell>
          <cell r="E9792">
            <v>734155.5</v>
          </cell>
          <cell r="F9792">
            <v>284428.58</v>
          </cell>
          <cell r="G9792">
            <v>857677.52999999991</v>
          </cell>
          <cell r="H9792">
            <v>181700.62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146721.99</v>
          </cell>
          <cell r="F9794" t="str">
            <v/>
          </cell>
          <cell r="G9794">
            <v>277859.99</v>
          </cell>
          <cell r="H9794" t="str">
            <v/>
          </cell>
        </row>
        <row r="9795">
          <cell r="A9795" t="str">
            <v>TD11 3</v>
          </cell>
          <cell r="B9795">
            <v>209643.64</v>
          </cell>
          <cell r="C9795">
            <v>119345.15000000001</v>
          </cell>
          <cell r="D9795">
            <v>412575.72</v>
          </cell>
          <cell r="E9795">
            <v>1360946.25</v>
          </cell>
          <cell r="F9795">
            <v>151584.37000000005</v>
          </cell>
          <cell r="G9795">
            <v>1419643.8899999987</v>
          </cell>
          <cell r="H9795">
            <v>131479.94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>
            <v>257100.97</v>
          </cell>
          <cell r="C9797" t="str">
            <v/>
          </cell>
          <cell r="D9797">
            <v>87204.32</v>
          </cell>
          <cell r="E9797">
            <v>857546.6</v>
          </cell>
          <cell r="F9797" t="str">
            <v/>
          </cell>
          <cell r="G9797">
            <v>459288.29000000004</v>
          </cell>
          <cell r="H9797" t="str">
            <v/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272859.08</v>
          </cell>
          <cell r="F9799" t="str">
            <v/>
          </cell>
          <cell r="G9799">
            <v>112649.8</v>
          </cell>
          <cell r="H9799" t="str">
            <v/>
          </cell>
        </row>
        <row r="9800">
          <cell r="A9800" t="str">
            <v>TD14 5</v>
          </cell>
          <cell r="B9800">
            <v>169179.22</v>
          </cell>
          <cell r="C9800" t="str">
            <v/>
          </cell>
          <cell r="D9800">
            <v>272760.01</v>
          </cell>
          <cell r="E9800">
            <v>1134294.17</v>
          </cell>
          <cell r="F9800">
            <v>94132.290000000023</v>
          </cell>
          <cell r="G9800">
            <v>1523260.7200000011</v>
          </cell>
          <cell r="H9800">
            <v>174002.26</v>
          </cell>
        </row>
        <row r="9801">
          <cell r="A9801" t="str">
            <v>TD15 1</v>
          </cell>
          <cell r="B9801">
            <v>511767.64</v>
          </cell>
          <cell r="C9801" t="str">
            <v/>
          </cell>
          <cell r="D9801" t="str">
            <v/>
          </cell>
          <cell r="E9801">
            <v>907120.36</v>
          </cell>
          <cell r="F9801" t="str">
            <v/>
          </cell>
          <cell r="G9801">
            <v>800297.32</v>
          </cell>
          <cell r="H9801">
            <v>179339.48</v>
          </cell>
        </row>
        <row r="9802">
          <cell r="A9802" t="str">
            <v>TD15 2</v>
          </cell>
          <cell r="B9802">
            <v>1195991.22</v>
          </cell>
          <cell r="C9802" t="str">
            <v/>
          </cell>
          <cell r="D9802">
            <v>435314</v>
          </cell>
          <cell r="E9802">
            <v>1364079.41</v>
          </cell>
          <cell r="F9802">
            <v>85925.449999999983</v>
          </cell>
          <cell r="G9802">
            <v>1501389.1400000004</v>
          </cell>
          <cell r="H9802">
            <v>347282.55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>
            <v>90083.75</v>
          </cell>
          <cell r="D9804">
            <v>152905.78</v>
          </cell>
          <cell r="E9804">
            <v>687795.22</v>
          </cell>
          <cell r="F9804">
            <v>172231.36</v>
          </cell>
          <cell r="G9804">
            <v>428440.22000000003</v>
          </cell>
          <cell r="H9804">
            <v>102298.48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>
            <v>93736.91</v>
          </cell>
          <cell r="E9805">
            <v>169897.68</v>
          </cell>
          <cell r="F9805" t="str">
            <v/>
          </cell>
          <cell r="G9805">
            <v>264279.68000000005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>
            <v>101173.06000000001</v>
          </cell>
          <cell r="D9806">
            <v>111298.26</v>
          </cell>
          <cell r="E9806">
            <v>370330.22</v>
          </cell>
          <cell r="F9806">
            <v>63984.34</v>
          </cell>
          <cell r="G9806">
            <v>873444.96000000008</v>
          </cell>
          <cell r="H9806" t="str">
            <v/>
          </cell>
        </row>
        <row r="9807">
          <cell r="A9807" t="str">
            <v>TD5 7</v>
          </cell>
          <cell r="B9807">
            <v>186487.18</v>
          </cell>
          <cell r="C9807">
            <v>159538.82999999999</v>
          </cell>
          <cell r="D9807">
            <v>260624.27</v>
          </cell>
          <cell r="E9807">
            <v>1007248.92</v>
          </cell>
          <cell r="F9807">
            <v>89890</v>
          </cell>
          <cell r="G9807">
            <v>1169024.5099999995</v>
          </cell>
          <cell r="H9807">
            <v>87479.53</v>
          </cell>
        </row>
        <row r="9808">
          <cell r="A9808" t="str">
            <v>TD5 8</v>
          </cell>
          <cell r="B9808">
            <v>67476.509999999995</v>
          </cell>
          <cell r="C9808">
            <v>115450.62000000001</v>
          </cell>
          <cell r="D9808">
            <v>177252.38</v>
          </cell>
          <cell r="E9808">
            <v>633090.68000000005</v>
          </cell>
          <cell r="F9808">
            <v>53609.189999999995</v>
          </cell>
          <cell r="G9808">
            <v>627002.99000000022</v>
          </cell>
          <cell r="H9808">
            <v>98427.42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142482.42000000001</v>
          </cell>
          <cell r="D9810">
            <v>189809.25</v>
          </cell>
          <cell r="E9810">
            <v>569826.93999999994</v>
          </cell>
          <cell r="F9810">
            <v>147241.73000000001</v>
          </cell>
          <cell r="G9810">
            <v>683955.22</v>
          </cell>
          <cell r="H9810">
            <v>143083.22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>
            <v>125700.55</v>
          </cell>
          <cell r="C9812">
            <v>91759.049999999988</v>
          </cell>
          <cell r="D9812">
            <v>305714.02</v>
          </cell>
          <cell r="E9812">
            <v>874164.49</v>
          </cell>
          <cell r="F9812">
            <v>180980.08000000005</v>
          </cell>
          <cell r="G9812">
            <v>933119.91999999981</v>
          </cell>
          <cell r="H9812">
            <v>219946.54</v>
          </cell>
        </row>
        <row r="9813">
          <cell r="A9813" t="str">
            <v>TD7 4</v>
          </cell>
          <cell r="B9813" t="str">
            <v/>
          </cell>
          <cell r="C9813">
            <v>59748.049999999988</v>
          </cell>
          <cell r="D9813">
            <v>228393.65</v>
          </cell>
          <cell r="E9813">
            <v>740303.43</v>
          </cell>
          <cell r="F9813">
            <v>162802.55000000005</v>
          </cell>
          <cell r="G9813">
            <v>896425.99000000046</v>
          </cell>
          <cell r="H9813">
            <v>152305.89000000001</v>
          </cell>
        </row>
        <row r="9814">
          <cell r="A9814" t="str">
            <v>TD7 5</v>
          </cell>
          <cell r="B9814" t="str">
            <v/>
          </cell>
          <cell r="C9814">
            <v>124687.04000000004</v>
          </cell>
          <cell r="D9814">
            <v>177792.7</v>
          </cell>
          <cell r="E9814">
            <v>553410.47</v>
          </cell>
          <cell r="F9814" t="str">
            <v/>
          </cell>
          <cell r="G9814">
            <v>401607.76000000013</v>
          </cell>
          <cell r="H9814">
            <v>102697.08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>
            <v>157901.28</v>
          </cell>
          <cell r="C9816">
            <v>54728.650000000009</v>
          </cell>
          <cell r="D9816">
            <v>224058.36</v>
          </cell>
          <cell r="E9816">
            <v>1082296.7</v>
          </cell>
          <cell r="F9816">
            <v>95344.85</v>
          </cell>
          <cell r="G9816">
            <v>888710.55000000016</v>
          </cell>
          <cell r="H9816">
            <v>234239.72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106696.60999999999</v>
          </cell>
          <cell r="D9818">
            <v>214763.77</v>
          </cell>
          <cell r="E9818">
            <v>803350.8</v>
          </cell>
          <cell r="F9818" t="str">
            <v/>
          </cell>
          <cell r="G9818">
            <v>404181.49</v>
          </cell>
          <cell r="H9818">
            <v>438010.99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>
            <v>130075.55999999998</v>
          </cell>
          <cell r="D9820">
            <v>123160.18</v>
          </cell>
          <cell r="E9820">
            <v>637207.63</v>
          </cell>
          <cell r="F9820" t="str">
            <v/>
          </cell>
          <cell r="G9820">
            <v>249597.36</v>
          </cell>
          <cell r="H9820">
            <v>371476.28</v>
          </cell>
        </row>
        <row r="9821">
          <cell r="A9821" t="str">
            <v>TD9 8</v>
          </cell>
          <cell r="B9821" t="str">
            <v/>
          </cell>
          <cell r="C9821">
            <v>118250.87999999999</v>
          </cell>
          <cell r="D9821">
            <v>220750.4</v>
          </cell>
          <cell r="E9821">
            <v>807214.91</v>
          </cell>
          <cell r="F9821" t="str">
            <v/>
          </cell>
          <cell r="G9821">
            <v>646694.91000000027</v>
          </cell>
          <cell r="H9821">
            <v>313540.57</v>
          </cell>
        </row>
        <row r="9822">
          <cell r="A9822" t="str">
            <v>TD9 9</v>
          </cell>
          <cell r="B9822" t="str">
            <v/>
          </cell>
          <cell r="C9822">
            <v>55854.420000000006</v>
          </cell>
          <cell r="D9822">
            <v>148444.31</v>
          </cell>
          <cell r="E9822">
            <v>802780.01</v>
          </cell>
          <cell r="F9822" t="str">
            <v/>
          </cell>
          <cell r="G9822">
            <v>355336.24000000005</v>
          </cell>
          <cell r="H9822">
            <v>375767.41000000003</v>
          </cell>
        </row>
        <row r="9823">
          <cell r="A9823" t="str">
            <v>TF Other</v>
          </cell>
          <cell r="B9823">
            <v>7998.93</v>
          </cell>
          <cell r="C9823">
            <v>1125128.4200000004</v>
          </cell>
          <cell r="D9823">
            <v>41362.94</v>
          </cell>
          <cell r="E9823">
            <v>33233.399999999994</v>
          </cell>
          <cell r="F9823">
            <v>10311.049999999999</v>
          </cell>
          <cell r="G9823">
            <v>0</v>
          </cell>
          <cell r="H9823">
            <v>97743.23000000001</v>
          </cell>
        </row>
        <row r="9824">
          <cell r="A9824" t="str">
            <v>TF total</v>
          </cell>
          <cell r="B9824">
            <v>31495581.050000001</v>
          </cell>
          <cell r="C9824">
            <v>1934756.1400000004</v>
          </cell>
          <cell r="D9824">
            <v>22408624.600000009</v>
          </cell>
          <cell r="E9824">
            <v>46252481.460000001</v>
          </cell>
          <cell r="F9824">
            <v>10159237.050000001</v>
          </cell>
          <cell r="G9824">
            <v>22926303.390000001</v>
          </cell>
          <cell r="H9824">
            <v>5785600.5800000001</v>
          </cell>
        </row>
        <row r="9825">
          <cell r="A9825" t="str">
            <v>TF1 1</v>
          </cell>
          <cell r="B9825">
            <v>426918.85</v>
          </cell>
          <cell r="C9825" t="str">
            <v/>
          </cell>
          <cell r="D9825">
            <v>313681.73</v>
          </cell>
          <cell r="E9825">
            <v>539787.32999999996</v>
          </cell>
          <cell r="F9825">
            <v>128930.85000000002</v>
          </cell>
          <cell r="G9825">
            <v>260842.83000000005</v>
          </cell>
          <cell r="H9825" t="str">
            <v/>
          </cell>
        </row>
        <row r="9826">
          <cell r="A9826" t="str">
            <v>TF1 2</v>
          </cell>
          <cell r="B9826">
            <v>858669.89</v>
          </cell>
          <cell r="C9826" t="str">
            <v/>
          </cell>
          <cell r="D9826">
            <v>636079.73</v>
          </cell>
          <cell r="E9826">
            <v>1213245.3500000001</v>
          </cell>
          <cell r="F9826">
            <v>193737.14999999997</v>
          </cell>
          <cell r="G9826">
            <v>516349.17000000022</v>
          </cell>
          <cell r="H9826">
            <v>131110.86000000002</v>
          </cell>
        </row>
        <row r="9827">
          <cell r="A9827" t="str">
            <v>TF1 3</v>
          </cell>
          <cell r="B9827">
            <v>923256.49</v>
          </cell>
          <cell r="C9827" t="str">
            <v/>
          </cell>
          <cell r="D9827">
            <v>725158.91</v>
          </cell>
          <cell r="E9827">
            <v>1151476.73</v>
          </cell>
          <cell r="F9827">
            <v>286350.39999999997</v>
          </cell>
          <cell r="G9827">
            <v>427373.74000000011</v>
          </cell>
          <cell r="H9827">
            <v>94475.27</v>
          </cell>
        </row>
        <row r="9828">
          <cell r="A9828" t="str">
            <v>TF1 5</v>
          </cell>
          <cell r="B9828">
            <v>1772093.25</v>
          </cell>
          <cell r="C9828">
            <v>138276.23000000001</v>
          </cell>
          <cell r="D9828">
            <v>1051034.06</v>
          </cell>
          <cell r="E9828">
            <v>2287342.35</v>
          </cell>
          <cell r="F9828">
            <v>699154.43000000052</v>
          </cell>
          <cell r="G9828">
            <v>1111984.1999999997</v>
          </cell>
          <cell r="H9828">
            <v>232396.47</v>
          </cell>
        </row>
        <row r="9829">
          <cell r="A9829" t="str">
            <v>TF1 6</v>
          </cell>
          <cell r="B9829">
            <v>1765547.67</v>
          </cell>
          <cell r="C9829" t="str">
            <v/>
          </cell>
          <cell r="D9829">
            <v>1044615.01</v>
          </cell>
          <cell r="E9829">
            <v>1978979.37</v>
          </cell>
          <cell r="F9829">
            <v>368640.84999999992</v>
          </cell>
          <cell r="G9829">
            <v>902068.76999999967</v>
          </cell>
          <cell r="H9829">
            <v>230911.07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>
            <v>1209580.96</v>
          </cell>
          <cell r="C9833">
            <v>90658.33</v>
          </cell>
          <cell r="D9833">
            <v>1734586.52</v>
          </cell>
          <cell r="E9833">
            <v>2773363.88</v>
          </cell>
          <cell r="F9833">
            <v>774198.94</v>
          </cell>
          <cell r="G9833">
            <v>1096786.6399999994</v>
          </cell>
          <cell r="H9833">
            <v>229150.06</v>
          </cell>
        </row>
        <row r="9834">
          <cell r="A9834" t="str">
            <v>TF10 8</v>
          </cell>
          <cell r="B9834">
            <v>511798.48</v>
          </cell>
          <cell r="C9834" t="str">
            <v/>
          </cell>
          <cell r="D9834">
            <v>502670.95</v>
          </cell>
          <cell r="E9834">
            <v>751714.59</v>
          </cell>
          <cell r="F9834">
            <v>165521.81</v>
          </cell>
          <cell r="G9834">
            <v>325476.61</v>
          </cell>
          <cell r="H9834">
            <v>83369.56</v>
          </cell>
        </row>
        <row r="9835">
          <cell r="A9835" t="str">
            <v>TF10 9</v>
          </cell>
          <cell r="B9835">
            <v>550472.63</v>
          </cell>
          <cell r="C9835" t="str">
            <v/>
          </cell>
          <cell r="D9835">
            <v>447812.14</v>
          </cell>
          <cell r="E9835">
            <v>838375.72</v>
          </cell>
          <cell r="F9835">
            <v>102934.84000000003</v>
          </cell>
          <cell r="G9835">
            <v>511152.53999999986</v>
          </cell>
          <cell r="H9835" t="str">
            <v/>
          </cell>
        </row>
        <row r="9836">
          <cell r="A9836" t="str">
            <v>TF11 8</v>
          </cell>
          <cell r="B9836">
            <v>1438102.36</v>
          </cell>
          <cell r="C9836">
            <v>97865.299999999988</v>
          </cell>
          <cell r="D9836">
            <v>909834.51</v>
          </cell>
          <cell r="E9836">
            <v>2063378.75</v>
          </cell>
          <cell r="F9836">
            <v>593421.98999999987</v>
          </cell>
          <cell r="G9836">
            <v>591257.35000000009</v>
          </cell>
          <cell r="H9836">
            <v>131415.58000000002</v>
          </cell>
        </row>
        <row r="9837">
          <cell r="A9837" t="str">
            <v>TF11 9</v>
          </cell>
          <cell r="B9837">
            <v>524810.68999999994</v>
          </cell>
          <cell r="C9837" t="str">
            <v/>
          </cell>
          <cell r="D9837">
            <v>704271.85</v>
          </cell>
          <cell r="E9837">
            <v>1019225.02</v>
          </cell>
          <cell r="F9837">
            <v>176241.81999999995</v>
          </cell>
          <cell r="G9837">
            <v>439812.56</v>
          </cell>
          <cell r="H9837">
            <v>96918.19</v>
          </cell>
        </row>
        <row r="9838">
          <cell r="A9838" t="str">
            <v>TF12 5</v>
          </cell>
          <cell r="B9838">
            <v>834663.95</v>
          </cell>
          <cell r="C9838" t="str">
            <v/>
          </cell>
          <cell r="D9838">
            <v>508867.44</v>
          </cell>
          <cell r="E9838">
            <v>1281619.43</v>
          </cell>
          <cell r="F9838">
            <v>366361.35000000009</v>
          </cell>
          <cell r="G9838">
            <v>520938.32000000012</v>
          </cell>
          <cell r="H9838">
            <v>106231.17</v>
          </cell>
        </row>
        <row r="9839">
          <cell r="A9839" t="str">
            <v>TF13 6</v>
          </cell>
          <cell r="B9839">
            <v>560771.63</v>
          </cell>
          <cell r="C9839" t="str">
            <v/>
          </cell>
          <cell r="D9839">
            <v>652050.23</v>
          </cell>
          <cell r="E9839">
            <v>666745.78</v>
          </cell>
          <cell r="F9839">
            <v>178305.87</v>
          </cell>
          <cell r="G9839">
            <v>281829.05999999994</v>
          </cell>
          <cell r="H9839">
            <v>105310.11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>
            <v>332244.32</v>
          </cell>
          <cell r="C9841" t="str">
            <v/>
          </cell>
          <cell r="D9841">
            <v>234314.33</v>
          </cell>
          <cell r="E9841">
            <v>516020.79</v>
          </cell>
          <cell r="F9841">
            <v>103920.50999999998</v>
          </cell>
          <cell r="G9841">
            <v>289493.38</v>
          </cell>
          <cell r="H9841">
            <v>84346.040000000008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>
            <v>980092.56</v>
          </cell>
          <cell r="C9843" t="str">
            <v/>
          </cell>
          <cell r="D9843">
            <v>418009.69</v>
          </cell>
          <cell r="E9843">
            <v>1149750.3400000001</v>
          </cell>
          <cell r="F9843">
            <v>326812.65999999992</v>
          </cell>
          <cell r="G9843">
            <v>719038.71999999986</v>
          </cell>
          <cell r="H9843">
            <v>236657.13</v>
          </cell>
        </row>
        <row r="9844">
          <cell r="A9844" t="str">
            <v>TF2 7</v>
          </cell>
          <cell r="B9844">
            <v>1276216.81</v>
          </cell>
          <cell r="C9844" t="str">
            <v/>
          </cell>
          <cell r="D9844">
            <v>704044.82</v>
          </cell>
          <cell r="E9844">
            <v>1940991.71</v>
          </cell>
          <cell r="F9844">
            <v>457194.49</v>
          </cell>
          <cell r="G9844">
            <v>724654.4800000001</v>
          </cell>
          <cell r="H9844">
            <v>261897.9</v>
          </cell>
        </row>
        <row r="9845">
          <cell r="A9845" t="str">
            <v>TF2 8</v>
          </cell>
          <cell r="B9845">
            <v>1138656.45</v>
          </cell>
          <cell r="C9845" t="str">
            <v/>
          </cell>
          <cell r="D9845">
            <v>965136.47</v>
          </cell>
          <cell r="E9845">
            <v>2588233.5699999998</v>
          </cell>
          <cell r="F9845">
            <v>430939.12999999995</v>
          </cell>
          <cell r="G9845">
            <v>1116422.75</v>
          </cell>
          <cell r="H9845">
            <v>347553.71</v>
          </cell>
        </row>
        <row r="9846">
          <cell r="A9846" t="str">
            <v>TF2 9</v>
          </cell>
          <cell r="B9846">
            <v>2299362.2599999998</v>
          </cell>
          <cell r="C9846">
            <v>124712.62000000001</v>
          </cell>
          <cell r="D9846">
            <v>1269822.06</v>
          </cell>
          <cell r="E9846">
            <v>2218591.6800000002</v>
          </cell>
          <cell r="F9846">
            <v>608359.35</v>
          </cell>
          <cell r="G9846">
            <v>1021078.9399999996</v>
          </cell>
          <cell r="H9846">
            <v>378659.10000000003</v>
          </cell>
        </row>
        <row r="9847">
          <cell r="A9847" t="str">
            <v>TF3 1</v>
          </cell>
          <cell r="B9847">
            <v>1489457</v>
          </cell>
          <cell r="C9847" t="str">
            <v/>
          </cell>
          <cell r="D9847">
            <v>448156.91</v>
          </cell>
          <cell r="E9847">
            <v>2189594.12</v>
          </cell>
          <cell r="F9847">
            <v>318957.81</v>
          </cell>
          <cell r="G9847">
            <v>1061443.45</v>
          </cell>
          <cell r="H9847">
            <v>277463.34000000003</v>
          </cell>
        </row>
        <row r="9848">
          <cell r="A9848" t="str">
            <v>TF3 2</v>
          </cell>
          <cell r="B9848">
            <v>1068013.3400000001</v>
          </cell>
          <cell r="C9848" t="str">
            <v/>
          </cell>
          <cell r="D9848">
            <v>675134.67</v>
          </cell>
          <cell r="E9848">
            <v>1516617.94</v>
          </cell>
          <cell r="F9848">
            <v>376763.19</v>
          </cell>
          <cell r="G9848">
            <v>806892.10999999987</v>
          </cell>
          <cell r="H9848">
            <v>240680.49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>
            <v>1143616.1499999999</v>
          </cell>
          <cell r="C9851" t="str">
            <v/>
          </cell>
          <cell r="D9851">
            <v>800894.3</v>
          </cell>
          <cell r="E9851">
            <v>1763215.42</v>
          </cell>
          <cell r="F9851">
            <v>373731.77</v>
          </cell>
          <cell r="G9851">
            <v>775032.97999999986</v>
          </cell>
          <cell r="H9851">
            <v>181668.19</v>
          </cell>
        </row>
        <row r="9852">
          <cell r="A9852" t="str">
            <v>TF4 2</v>
          </cell>
          <cell r="B9852">
            <v>1614319.12</v>
          </cell>
          <cell r="C9852">
            <v>124629.86</v>
          </cell>
          <cell r="D9852">
            <v>1323895.4099999999</v>
          </cell>
          <cell r="E9852">
            <v>2476465.2200000002</v>
          </cell>
          <cell r="F9852">
            <v>764547.91</v>
          </cell>
          <cell r="G9852">
            <v>1154400.9700000002</v>
          </cell>
          <cell r="H9852">
            <v>376276.58</v>
          </cell>
        </row>
        <row r="9853">
          <cell r="A9853" t="str">
            <v>TF4 3</v>
          </cell>
          <cell r="B9853">
            <v>1612384</v>
          </cell>
          <cell r="C9853">
            <v>98048.250000000015</v>
          </cell>
          <cell r="D9853">
            <v>1022860.78</v>
          </cell>
          <cell r="E9853">
            <v>2709652.51</v>
          </cell>
          <cell r="F9853">
            <v>505875.65</v>
          </cell>
          <cell r="G9853">
            <v>1104823.2100000002</v>
          </cell>
          <cell r="H9853">
            <v>334929.67</v>
          </cell>
        </row>
        <row r="9854">
          <cell r="A9854" t="str">
            <v>TF5 0</v>
          </cell>
          <cell r="B9854">
            <v>638584.93999999994</v>
          </cell>
          <cell r="C9854" t="str">
            <v/>
          </cell>
          <cell r="D9854">
            <v>575392.78</v>
          </cell>
          <cell r="E9854">
            <v>874186.1</v>
          </cell>
          <cell r="F9854">
            <v>199505.76</v>
          </cell>
          <cell r="G9854">
            <v>444624.45000000007</v>
          </cell>
          <cell r="H9854">
            <v>162170.14000000001</v>
          </cell>
        </row>
        <row r="9855">
          <cell r="A9855" t="str">
            <v>TF6 5</v>
          </cell>
          <cell r="B9855">
            <v>271381.86</v>
          </cell>
          <cell r="C9855" t="str">
            <v/>
          </cell>
          <cell r="D9855">
            <v>248974.56</v>
          </cell>
          <cell r="E9855">
            <v>333352.45</v>
          </cell>
          <cell r="F9855">
            <v>198012.46</v>
          </cell>
          <cell r="G9855">
            <v>171091.92</v>
          </cell>
          <cell r="H9855">
            <v>77353.09</v>
          </cell>
        </row>
        <row r="9856">
          <cell r="A9856" t="str">
            <v>TF6 6</v>
          </cell>
          <cell r="B9856">
            <v>384468.4</v>
          </cell>
          <cell r="C9856" t="str">
            <v/>
          </cell>
          <cell r="D9856">
            <v>601629.47</v>
          </cell>
          <cell r="E9856">
            <v>763137.84</v>
          </cell>
          <cell r="F9856">
            <v>145598.42000000004</v>
          </cell>
          <cell r="G9856">
            <v>351858.19000000012</v>
          </cell>
          <cell r="H9856">
            <v>179880.5</v>
          </cell>
        </row>
        <row r="9857">
          <cell r="A9857" t="str">
            <v>TF7 4</v>
          </cell>
          <cell r="B9857">
            <v>836994.57</v>
          </cell>
          <cell r="C9857" t="str">
            <v/>
          </cell>
          <cell r="D9857">
            <v>268022.39</v>
          </cell>
          <cell r="E9857">
            <v>843457.73</v>
          </cell>
          <cell r="F9857">
            <v>240108</v>
          </cell>
          <cell r="G9857">
            <v>514026.27000000008</v>
          </cell>
          <cell r="H9857">
            <v>174507.81</v>
          </cell>
        </row>
        <row r="9858">
          <cell r="A9858" t="str">
            <v>TF7 5</v>
          </cell>
          <cell r="B9858">
            <v>1461442.35</v>
          </cell>
          <cell r="C9858" t="str">
            <v/>
          </cell>
          <cell r="D9858">
            <v>720820.95</v>
          </cell>
          <cell r="E9858">
            <v>1644143.41</v>
          </cell>
          <cell r="F9858">
            <v>233234.99000000005</v>
          </cell>
          <cell r="G9858">
            <v>1102529.05</v>
          </cell>
          <cell r="H9858">
            <v>221225.17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>
            <v>281497.87</v>
          </cell>
          <cell r="C9860" t="str">
            <v/>
          </cell>
          <cell r="D9860">
            <v>481022.78</v>
          </cell>
          <cell r="E9860">
            <v>637679.6</v>
          </cell>
          <cell r="F9860">
            <v>97915</v>
          </cell>
          <cell r="G9860">
            <v>242181.00999999995</v>
          </cell>
          <cell r="H9860">
            <v>161267.87</v>
          </cell>
        </row>
        <row r="9861">
          <cell r="A9861" t="str">
            <v>TF9 1</v>
          </cell>
          <cell r="B9861">
            <v>737759.19</v>
          </cell>
          <cell r="C9861" t="str">
            <v/>
          </cell>
          <cell r="D9861">
            <v>370548.8</v>
          </cell>
          <cell r="E9861">
            <v>1212908.8700000001</v>
          </cell>
          <cell r="F9861">
            <v>182621.88999999996</v>
          </cell>
          <cell r="G9861">
            <v>1060596.9000000004</v>
          </cell>
          <cell r="H9861">
            <v>86255.900000000009</v>
          </cell>
        </row>
        <row r="9862">
          <cell r="A9862" t="str">
            <v>TF9 2</v>
          </cell>
          <cell r="B9862">
            <v>900928.99</v>
          </cell>
          <cell r="C9862" t="str">
            <v/>
          </cell>
          <cell r="D9862">
            <v>561353.43999999994</v>
          </cell>
          <cell r="E9862">
            <v>1303943.04</v>
          </cell>
          <cell r="F9862">
            <v>244569.51000000004</v>
          </cell>
          <cell r="G9862">
            <v>1003032.2099999995</v>
          </cell>
          <cell r="H9862">
            <v>158215.61000000002</v>
          </cell>
        </row>
        <row r="9863">
          <cell r="A9863" t="str">
            <v>TF9 3</v>
          </cell>
          <cell r="B9863">
            <v>947633.5</v>
          </cell>
          <cell r="C9863">
            <v>135437.12999999998</v>
          </cell>
          <cell r="D9863">
            <v>949124.94</v>
          </cell>
          <cell r="E9863">
            <v>1978825.61</v>
          </cell>
          <cell r="F9863">
            <v>178154.76000000004</v>
          </cell>
          <cell r="G9863">
            <v>1324014.1699999992</v>
          </cell>
          <cell r="H9863">
            <v>159525.5</v>
          </cell>
        </row>
        <row r="9864">
          <cell r="A9864" t="str">
            <v>TF9 4</v>
          </cell>
          <cell r="B9864">
            <v>695841.59</v>
          </cell>
          <cell r="C9864" t="str">
            <v/>
          </cell>
          <cell r="D9864">
            <v>497439.03</v>
          </cell>
          <cell r="E9864">
            <v>993225.81</v>
          </cell>
          <cell r="F9864">
            <v>128302.44</v>
          </cell>
          <cell r="G9864">
            <v>953196.44000000029</v>
          </cell>
          <cell r="H9864">
            <v>146035.26999999999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13662.4</v>
          </cell>
          <cell r="C9866">
            <v>3934805.6900000004</v>
          </cell>
          <cell r="D9866">
            <v>0</v>
          </cell>
          <cell r="E9866">
            <v>34303.03</v>
          </cell>
          <cell r="F9866">
            <v>169360.28</v>
          </cell>
          <cell r="G9866">
            <v>1644710.5800000003</v>
          </cell>
          <cell r="H9866">
            <v>375217.41000000003</v>
          </cell>
        </row>
        <row r="9867">
          <cell r="A9867" t="str">
            <v>TN total</v>
          </cell>
          <cell r="B9867">
            <v>74556759.630000025</v>
          </cell>
          <cell r="C9867">
            <v>4063091.3300000005</v>
          </cell>
          <cell r="D9867">
            <v>84787970.860000014</v>
          </cell>
          <cell r="E9867">
            <v>108125018.19000001</v>
          </cell>
          <cell r="F9867">
            <v>44791718.910000019</v>
          </cell>
          <cell r="G9867">
            <v>87975490.359999985</v>
          </cell>
          <cell r="H9867">
            <v>22742280.990000002</v>
          </cell>
        </row>
        <row r="9868">
          <cell r="A9868" t="str">
            <v>TN1 1</v>
          </cell>
          <cell r="B9868">
            <v>361125.07</v>
          </cell>
          <cell r="C9868" t="str">
            <v/>
          </cell>
          <cell r="D9868">
            <v>740284.61</v>
          </cell>
          <cell r="E9868">
            <v>546564.79</v>
          </cell>
          <cell r="F9868">
            <v>195970.01</v>
          </cell>
          <cell r="G9868">
            <v>618530.44999999995</v>
          </cell>
          <cell r="H9868">
            <v>102033.62</v>
          </cell>
        </row>
        <row r="9869">
          <cell r="A9869" t="str">
            <v>TN1 2</v>
          </cell>
          <cell r="B9869">
            <v>890606.4</v>
          </cell>
          <cell r="C9869" t="str">
            <v/>
          </cell>
          <cell r="D9869">
            <v>1175055.3700000001</v>
          </cell>
          <cell r="E9869">
            <v>1228235.74</v>
          </cell>
          <cell r="F9869">
            <v>401751.36999999994</v>
          </cell>
          <cell r="G9869">
            <v>1106629.9300000002</v>
          </cell>
          <cell r="H9869">
            <v>190076.25</v>
          </cell>
        </row>
        <row r="9870">
          <cell r="A9870" t="str">
            <v>TN10 3</v>
          </cell>
          <cell r="B9870">
            <v>549225.31000000006</v>
          </cell>
          <cell r="C9870" t="str">
            <v/>
          </cell>
          <cell r="D9870">
            <v>947930.66</v>
          </cell>
          <cell r="E9870">
            <v>1193869.4099999999</v>
          </cell>
          <cell r="F9870">
            <v>375101.91000000009</v>
          </cell>
          <cell r="G9870">
            <v>686501.87999999989</v>
          </cell>
          <cell r="H9870">
            <v>364941.43</v>
          </cell>
        </row>
        <row r="9871">
          <cell r="A9871" t="str">
            <v>TN10 4</v>
          </cell>
          <cell r="B9871">
            <v>685190.72</v>
          </cell>
          <cell r="C9871" t="str">
            <v/>
          </cell>
          <cell r="D9871">
            <v>808365.67</v>
          </cell>
          <cell r="E9871">
            <v>1288013.6599999999</v>
          </cell>
          <cell r="F9871">
            <v>356287.93999999994</v>
          </cell>
          <cell r="G9871">
            <v>920488.46999999986</v>
          </cell>
          <cell r="H9871">
            <v>427598.93</v>
          </cell>
        </row>
        <row r="9872">
          <cell r="A9872" t="str">
            <v>TN11 0</v>
          </cell>
          <cell r="B9872">
            <v>519798.94</v>
          </cell>
          <cell r="C9872" t="str">
            <v/>
          </cell>
          <cell r="D9872">
            <v>1325980.98</v>
          </cell>
          <cell r="E9872">
            <v>738508.95</v>
          </cell>
          <cell r="F9872">
            <v>206672.80000000005</v>
          </cell>
          <cell r="G9872">
            <v>533748.88</v>
          </cell>
          <cell r="H9872">
            <v>192576.77</v>
          </cell>
        </row>
        <row r="9873">
          <cell r="A9873" t="str">
            <v>TN11 8</v>
          </cell>
          <cell r="B9873">
            <v>317595.75</v>
          </cell>
          <cell r="C9873" t="str">
            <v/>
          </cell>
          <cell r="D9873">
            <v>446459.87</v>
          </cell>
          <cell r="E9873">
            <v>487458.69</v>
          </cell>
          <cell r="F9873">
            <v>236597.57</v>
          </cell>
          <cell r="G9873">
            <v>600424.10000000021</v>
          </cell>
          <cell r="H9873">
            <v>183684.7</v>
          </cell>
        </row>
        <row r="9874">
          <cell r="A9874" t="str">
            <v>TN11 9</v>
          </cell>
          <cell r="B9874">
            <v>445575.28</v>
          </cell>
          <cell r="C9874" t="str">
            <v/>
          </cell>
          <cell r="D9874">
            <v>1245508.04</v>
          </cell>
          <cell r="E9874">
            <v>983210.46</v>
          </cell>
          <cell r="F9874">
            <v>276243.11</v>
          </cell>
          <cell r="G9874">
            <v>647468.24000000011</v>
          </cell>
          <cell r="H9874">
            <v>148283.69</v>
          </cell>
        </row>
        <row r="9875">
          <cell r="A9875" t="str">
            <v>TN12 0</v>
          </cell>
          <cell r="B9875">
            <v>523654.40000000002</v>
          </cell>
          <cell r="C9875" t="str">
            <v/>
          </cell>
          <cell r="D9875">
            <v>891855.17</v>
          </cell>
          <cell r="E9875">
            <v>912196.6</v>
          </cell>
          <cell r="F9875">
            <v>505801.17999999993</v>
          </cell>
          <cell r="G9875">
            <v>1019217.5799999998</v>
          </cell>
          <cell r="H9875">
            <v>121543.91</v>
          </cell>
        </row>
        <row r="9876">
          <cell r="A9876" t="str">
            <v>TN12 5</v>
          </cell>
          <cell r="B9876">
            <v>255960.48</v>
          </cell>
          <cell r="C9876" t="str">
            <v/>
          </cell>
          <cell r="D9876">
            <v>324298.90000000002</v>
          </cell>
          <cell r="E9876">
            <v>324172.69</v>
          </cell>
          <cell r="F9876">
            <v>204880.97</v>
          </cell>
          <cell r="G9876">
            <v>250683.47999999998</v>
          </cell>
          <cell r="H9876">
            <v>148734.01999999999</v>
          </cell>
        </row>
        <row r="9877">
          <cell r="A9877" t="str">
            <v>TN12 6</v>
          </cell>
          <cell r="B9877">
            <v>843539</v>
          </cell>
          <cell r="C9877" t="str">
            <v/>
          </cell>
          <cell r="D9877">
            <v>1239283.8799999999</v>
          </cell>
          <cell r="E9877">
            <v>1126809.6000000001</v>
          </cell>
          <cell r="F9877">
            <v>990082.4099999998</v>
          </cell>
          <cell r="G9877">
            <v>1069893.2899999998</v>
          </cell>
          <cell r="H9877">
            <v>275127.45</v>
          </cell>
        </row>
        <row r="9878">
          <cell r="A9878" t="str">
            <v>TN12 7</v>
          </cell>
          <cell r="B9878">
            <v>278511.43</v>
          </cell>
          <cell r="C9878" t="str">
            <v/>
          </cell>
          <cell r="D9878">
            <v>459325.22</v>
          </cell>
          <cell r="E9878">
            <v>386035</v>
          </cell>
          <cell r="F9878">
            <v>255363.43999999997</v>
          </cell>
          <cell r="G9878" t="str">
            <v/>
          </cell>
          <cell r="H9878">
            <v>69192.790000000008</v>
          </cell>
        </row>
        <row r="9879">
          <cell r="A9879" t="str">
            <v>TN12 8</v>
          </cell>
          <cell r="B9879">
            <v>139264.54999999999</v>
          </cell>
          <cell r="C9879" t="str">
            <v/>
          </cell>
          <cell r="D9879">
            <v>528913.35</v>
          </cell>
          <cell r="E9879">
            <v>432815.63</v>
          </cell>
          <cell r="F9879">
            <v>184602.80000000005</v>
          </cell>
          <cell r="G9879" t="str">
            <v/>
          </cell>
          <cell r="H9879">
            <v>78303.650000000009</v>
          </cell>
        </row>
        <row r="9880">
          <cell r="A9880" t="str">
            <v>TN12 9</v>
          </cell>
          <cell r="B9880">
            <v>640819.07999999996</v>
          </cell>
          <cell r="C9880" t="str">
            <v/>
          </cell>
          <cell r="D9880">
            <v>662060.31000000006</v>
          </cell>
          <cell r="E9880">
            <v>651967.93999999994</v>
          </cell>
          <cell r="F9880">
            <v>328770.84000000008</v>
          </cell>
          <cell r="G9880">
            <v>766458.96999999986</v>
          </cell>
          <cell r="H9880">
            <v>146428.53</v>
          </cell>
        </row>
        <row r="9881">
          <cell r="A9881" t="str">
            <v>TN13 1</v>
          </cell>
          <cell r="B9881">
            <v>847606.16</v>
          </cell>
          <cell r="C9881" t="str">
            <v/>
          </cell>
          <cell r="D9881">
            <v>1038254.38</v>
          </cell>
          <cell r="E9881">
            <v>682039.19</v>
          </cell>
          <cell r="F9881">
            <v>122018.1</v>
          </cell>
          <cell r="G9881">
            <v>843130.16999999993</v>
          </cell>
          <cell r="H9881">
            <v>92435.13</v>
          </cell>
        </row>
        <row r="9882">
          <cell r="A9882" t="str">
            <v>TN13 2</v>
          </cell>
          <cell r="B9882">
            <v>1022052.86</v>
          </cell>
          <cell r="C9882" t="str">
            <v/>
          </cell>
          <cell r="D9882">
            <v>1842947.61</v>
          </cell>
          <cell r="E9882">
            <v>1137444.8899999999</v>
          </cell>
          <cell r="F9882">
            <v>223291.43000000005</v>
          </cell>
          <cell r="G9882">
            <v>1352113.3500000003</v>
          </cell>
          <cell r="H9882">
            <v>332897.13</v>
          </cell>
        </row>
        <row r="9883">
          <cell r="A9883" t="str">
            <v>TN13 3</v>
          </cell>
          <cell r="B9883">
            <v>1030959.87</v>
          </cell>
          <cell r="C9883" t="str">
            <v/>
          </cell>
          <cell r="D9883">
            <v>2255661.41</v>
          </cell>
          <cell r="E9883">
            <v>830345.66</v>
          </cell>
          <cell r="F9883">
            <v>359864.58000000007</v>
          </cell>
          <cell r="G9883">
            <v>1973569.3200000003</v>
          </cell>
          <cell r="H9883">
            <v>129209.11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>
            <v>793561.79</v>
          </cell>
          <cell r="C9885" t="str">
            <v/>
          </cell>
          <cell r="D9885">
            <v>1283106.56</v>
          </cell>
          <cell r="E9885">
            <v>1143514.78</v>
          </cell>
          <cell r="F9885">
            <v>278547.5</v>
          </cell>
          <cell r="G9885">
            <v>1336635.2700000003</v>
          </cell>
          <cell r="H9885">
            <v>262809.09000000003</v>
          </cell>
        </row>
        <row r="9886">
          <cell r="A9886" t="str">
            <v>TN14 6</v>
          </cell>
          <cell r="B9886">
            <v>438594</v>
          </cell>
          <cell r="C9886" t="str">
            <v/>
          </cell>
          <cell r="D9886">
            <v>436402.26</v>
          </cell>
          <cell r="E9886">
            <v>637540.87</v>
          </cell>
          <cell r="F9886">
            <v>142223.73000000001</v>
          </cell>
          <cell r="G9886">
            <v>624630.0199999999</v>
          </cell>
          <cell r="H9886">
            <v>132170.83000000002</v>
          </cell>
        </row>
        <row r="9887">
          <cell r="A9887" t="str">
            <v>TN14 7</v>
          </cell>
          <cell r="B9887">
            <v>670875.39</v>
          </cell>
          <cell r="C9887" t="str">
            <v/>
          </cell>
          <cell r="D9887">
            <v>541182.71999999997</v>
          </cell>
          <cell r="E9887">
            <v>989661.53</v>
          </cell>
          <cell r="F9887">
            <v>170452.46</v>
          </cell>
          <cell r="G9887">
            <v>501254.95000000007</v>
          </cell>
          <cell r="H9887">
            <v>262838.09999999998</v>
          </cell>
        </row>
        <row r="9888">
          <cell r="A9888" t="str">
            <v>TN15 0</v>
          </cell>
          <cell r="B9888">
            <v>523755.52000000002</v>
          </cell>
          <cell r="C9888" t="str">
            <v/>
          </cell>
          <cell r="D9888">
            <v>1686552.6</v>
          </cell>
          <cell r="E9888">
            <v>478476.44</v>
          </cell>
          <cell r="F9888">
            <v>175892.33000000005</v>
          </cell>
          <cell r="G9888">
            <v>705602.49000000011</v>
          </cell>
          <cell r="H9888">
            <v>77027.63</v>
          </cell>
        </row>
        <row r="9889">
          <cell r="A9889" t="str">
            <v>TN15 6</v>
          </cell>
          <cell r="B9889">
            <v>1700268.06</v>
          </cell>
          <cell r="C9889" t="str">
            <v/>
          </cell>
          <cell r="D9889">
            <v>1085447.27</v>
          </cell>
          <cell r="E9889">
            <v>1325996.8500000001</v>
          </cell>
          <cell r="F9889">
            <v>351722.9</v>
          </cell>
          <cell r="G9889">
            <v>1206945.2800000005</v>
          </cell>
          <cell r="H9889">
            <v>395834.42</v>
          </cell>
        </row>
        <row r="9890">
          <cell r="A9890" t="str">
            <v>TN15 7</v>
          </cell>
          <cell r="B9890">
            <v>921665.32</v>
          </cell>
          <cell r="C9890" t="str">
            <v/>
          </cell>
          <cell r="D9890">
            <v>638299.16</v>
          </cell>
          <cell r="E9890">
            <v>621436.98</v>
          </cell>
          <cell r="F9890">
            <v>140303.60999999999</v>
          </cell>
          <cell r="G9890">
            <v>695563.67000000016</v>
          </cell>
          <cell r="H9890" t="str">
            <v/>
          </cell>
        </row>
        <row r="9891">
          <cell r="A9891" t="str">
            <v>TN15 8</v>
          </cell>
          <cell r="B9891">
            <v>727725.19</v>
          </cell>
          <cell r="C9891" t="str">
            <v/>
          </cell>
          <cell r="D9891">
            <v>712207.19</v>
          </cell>
          <cell r="E9891">
            <v>836381.86</v>
          </cell>
          <cell r="F9891">
            <v>322757.04999999993</v>
          </cell>
          <cell r="G9891">
            <v>940400.26999999967</v>
          </cell>
          <cell r="H9891">
            <v>228673.42</v>
          </cell>
        </row>
        <row r="9892">
          <cell r="A9892" t="str">
            <v>TN15 9</v>
          </cell>
          <cell r="B9892">
            <v>332221.71999999997</v>
          </cell>
          <cell r="C9892" t="str">
            <v/>
          </cell>
          <cell r="D9892">
            <v>181241.93</v>
          </cell>
          <cell r="E9892">
            <v>517979.45</v>
          </cell>
          <cell r="F9892" t="str">
            <v/>
          </cell>
          <cell r="G9892">
            <v>215992.11999999997</v>
          </cell>
          <cell r="H9892" t="str">
            <v/>
          </cell>
        </row>
        <row r="9893">
          <cell r="A9893" t="str">
            <v>TN16 1</v>
          </cell>
          <cell r="B9893">
            <v>579805.42000000004</v>
          </cell>
          <cell r="C9893" t="str">
            <v/>
          </cell>
          <cell r="D9893">
            <v>560965.85</v>
          </cell>
          <cell r="E9893">
            <v>589484.67000000004</v>
          </cell>
          <cell r="F9893">
            <v>363774.13</v>
          </cell>
          <cell r="G9893">
            <v>821244.03000000073</v>
          </cell>
          <cell r="H9893">
            <v>107713.53</v>
          </cell>
        </row>
        <row r="9894">
          <cell r="A9894" t="str">
            <v>TN16 2</v>
          </cell>
          <cell r="B9894">
            <v>908865.75</v>
          </cell>
          <cell r="C9894" t="str">
            <v/>
          </cell>
          <cell r="D9894">
            <v>404299.64</v>
          </cell>
          <cell r="E9894">
            <v>410248.84</v>
          </cell>
          <cell r="F9894">
            <v>69046.48</v>
          </cell>
          <cell r="G9894">
            <v>530076.57999999996</v>
          </cell>
          <cell r="H9894">
            <v>117796.56</v>
          </cell>
        </row>
        <row r="9895">
          <cell r="A9895" t="str">
            <v>TN16 3</v>
          </cell>
          <cell r="B9895">
            <v>2101456.12</v>
          </cell>
          <cell r="C9895" t="str">
            <v/>
          </cell>
          <cell r="D9895">
            <v>1413576.16</v>
          </cell>
          <cell r="E9895">
            <v>1301981.72</v>
          </cell>
          <cell r="F9895">
            <v>556711.85</v>
          </cell>
          <cell r="G9895">
            <v>1815220.1099999992</v>
          </cell>
          <cell r="H9895">
            <v>584947.54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>
            <v>232412.93</v>
          </cell>
          <cell r="C9897" t="str">
            <v/>
          </cell>
          <cell r="D9897">
            <v>359989.5</v>
          </cell>
          <cell r="E9897">
            <v>377491.44</v>
          </cell>
          <cell r="F9897">
            <v>156642.41</v>
          </cell>
          <cell r="G9897">
            <v>357922.91</v>
          </cell>
          <cell r="H9897" t="str">
            <v/>
          </cell>
        </row>
        <row r="9898">
          <cell r="A9898" t="str">
            <v>TN17 2</v>
          </cell>
          <cell r="B9898">
            <v>337868.11</v>
          </cell>
          <cell r="C9898" t="str">
            <v/>
          </cell>
          <cell r="D9898">
            <v>522855.04</v>
          </cell>
          <cell r="E9898">
            <v>584864.11</v>
          </cell>
          <cell r="F9898">
            <v>151500.04000000004</v>
          </cell>
          <cell r="G9898">
            <v>1127121.1900000002</v>
          </cell>
          <cell r="H9898">
            <v>78849.37</v>
          </cell>
        </row>
        <row r="9899">
          <cell r="A9899" t="str">
            <v>TN17 3</v>
          </cell>
          <cell r="B9899">
            <v>289740.34999999998</v>
          </cell>
          <cell r="C9899" t="str">
            <v/>
          </cell>
          <cell r="D9899">
            <v>283554.59999999998</v>
          </cell>
          <cell r="E9899">
            <v>719286.92</v>
          </cell>
          <cell r="F9899">
            <v>374321.40999999992</v>
          </cell>
          <cell r="G9899">
            <v>455188.48999999993</v>
          </cell>
          <cell r="H9899">
            <v>69538.509999999995</v>
          </cell>
        </row>
        <row r="9900">
          <cell r="A9900" t="str">
            <v>TN17 4</v>
          </cell>
          <cell r="B9900">
            <v>442842.84</v>
          </cell>
          <cell r="C9900" t="str">
            <v/>
          </cell>
          <cell r="D9900">
            <v>491646.42</v>
          </cell>
          <cell r="E9900">
            <v>620636.9</v>
          </cell>
          <cell r="F9900">
            <v>180779.17</v>
          </cell>
          <cell r="G9900">
            <v>355557.14999999991</v>
          </cell>
          <cell r="H9900">
            <v>90207.180000000008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>
            <v>336268.79</v>
          </cell>
          <cell r="C9902" t="str">
            <v/>
          </cell>
          <cell r="D9902">
            <v>450849.14</v>
          </cell>
          <cell r="E9902">
            <v>576843.59</v>
          </cell>
          <cell r="F9902">
            <v>387208.70000000007</v>
          </cell>
          <cell r="G9902">
            <v>460018.36999999994</v>
          </cell>
          <cell r="H9902">
            <v>110051.47</v>
          </cell>
        </row>
        <row r="9903">
          <cell r="A9903" t="str">
            <v>TN18 5</v>
          </cell>
          <cell r="B9903">
            <v>281909.46999999997</v>
          </cell>
          <cell r="C9903" t="str">
            <v/>
          </cell>
          <cell r="D9903">
            <v>257752.12</v>
          </cell>
          <cell r="E9903">
            <v>378815.79</v>
          </cell>
          <cell r="F9903">
            <v>170687.71</v>
          </cell>
          <cell r="G9903">
            <v>361527.95</v>
          </cell>
          <cell r="H9903">
            <v>52397.86</v>
          </cell>
        </row>
        <row r="9904">
          <cell r="A9904" t="str">
            <v>TN19 7</v>
          </cell>
          <cell r="B9904">
            <v>666553.98</v>
          </cell>
          <cell r="C9904" t="str">
            <v/>
          </cell>
          <cell r="D9904">
            <v>655084.35</v>
          </cell>
          <cell r="E9904">
            <v>724538.14</v>
          </cell>
          <cell r="F9904">
            <v>311920.22999999992</v>
          </cell>
          <cell r="G9904">
            <v>601403.55999999982</v>
          </cell>
          <cell r="H9904">
            <v>188439.2</v>
          </cell>
        </row>
        <row r="9905">
          <cell r="A9905" t="str">
            <v>TN2 3</v>
          </cell>
          <cell r="B9905">
            <v>1032672.7</v>
          </cell>
          <cell r="C9905" t="str">
            <v/>
          </cell>
          <cell r="D9905">
            <v>1229851.92</v>
          </cell>
          <cell r="E9905">
            <v>1725467.35</v>
          </cell>
          <cell r="F9905">
            <v>591279.76999999979</v>
          </cell>
          <cell r="G9905">
            <v>1227418.6000000001</v>
          </cell>
          <cell r="H9905">
            <v>400526.4</v>
          </cell>
        </row>
        <row r="9906">
          <cell r="A9906" t="str">
            <v>TN2 4</v>
          </cell>
          <cell r="B9906">
            <v>818091.67</v>
          </cell>
          <cell r="C9906" t="str">
            <v/>
          </cell>
          <cell r="D9906">
            <v>1455797.11</v>
          </cell>
          <cell r="E9906">
            <v>1083190.78</v>
          </cell>
          <cell r="F9906">
            <v>403814.24000000011</v>
          </cell>
          <cell r="G9906">
            <v>1012652.0699999994</v>
          </cell>
          <cell r="H9906">
            <v>279440.63</v>
          </cell>
        </row>
        <row r="9907">
          <cell r="A9907" t="str">
            <v>TN2 5</v>
          </cell>
          <cell r="B9907">
            <v>1047637.58</v>
          </cell>
          <cell r="C9907" t="str">
            <v/>
          </cell>
          <cell r="D9907">
            <v>1607162.21</v>
          </cell>
          <cell r="E9907">
            <v>1256552.49</v>
          </cell>
          <cell r="F9907">
            <v>310002.78999999992</v>
          </cell>
          <cell r="G9907">
            <v>1467714.0000000005</v>
          </cell>
          <cell r="H9907">
            <v>242524.30000000002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>
            <v>431574.04</v>
          </cell>
          <cell r="C9909" t="str">
            <v/>
          </cell>
          <cell r="D9909">
            <v>776053.72</v>
          </cell>
          <cell r="E9909">
            <v>772345.97</v>
          </cell>
          <cell r="F9909" t="str">
            <v/>
          </cell>
          <cell r="G9909">
            <v>891699.5199999999</v>
          </cell>
          <cell r="H9909">
            <v>107160.95</v>
          </cell>
        </row>
        <row r="9910">
          <cell r="A9910" t="str">
            <v>TN21 0</v>
          </cell>
          <cell r="B9910">
            <v>685352.68</v>
          </cell>
          <cell r="C9910" t="str">
            <v/>
          </cell>
          <cell r="D9910">
            <v>574284.98</v>
          </cell>
          <cell r="E9910">
            <v>770331</v>
          </cell>
          <cell r="F9910">
            <v>226567.26999999996</v>
          </cell>
          <cell r="G9910">
            <v>1021687.02</v>
          </cell>
          <cell r="H9910">
            <v>267742.21000000002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>
            <v>766792.48</v>
          </cell>
          <cell r="C9912" t="str">
            <v/>
          </cell>
          <cell r="D9912">
            <v>779997.74</v>
          </cell>
          <cell r="E9912">
            <v>990807.32</v>
          </cell>
          <cell r="F9912">
            <v>537764.17000000004</v>
          </cell>
          <cell r="G9912">
            <v>1134545.77</v>
          </cell>
          <cell r="H9912">
            <v>314706.64</v>
          </cell>
        </row>
        <row r="9913">
          <cell r="A9913" t="str">
            <v>TN21 9</v>
          </cell>
          <cell r="B9913">
            <v>392255.13</v>
          </cell>
          <cell r="C9913" t="str">
            <v/>
          </cell>
          <cell r="D9913">
            <v>273964.14</v>
          </cell>
          <cell r="E9913">
            <v>350331.45</v>
          </cell>
          <cell r="F9913">
            <v>221588.94000000003</v>
          </cell>
          <cell r="G9913">
            <v>232978.32000000007</v>
          </cell>
          <cell r="H9913">
            <v>140906.26</v>
          </cell>
        </row>
        <row r="9914">
          <cell r="A9914" t="str">
            <v>TN22 1</v>
          </cell>
          <cell r="B9914">
            <v>553126.26</v>
          </cell>
          <cell r="C9914" t="str">
            <v/>
          </cell>
          <cell r="D9914">
            <v>758689.97</v>
          </cell>
          <cell r="E9914">
            <v>1014554.45</v>
          </cell>
          <cell r="F9914">
            <v>464409.02000000008</v>
          </cell>
          <cell r="G9914">
            <v>556954.86999999976</v>
          </cell>
          <cell r="H9914">
            <v>264492.38</v>
          </cell>
        </row>
        <row r="9915">
          <cell r="A9915" t="str">
            <v>TN22 2</v>
          </cell>
          <cell r="B9915">
            <v>417683.69</v>
          </cell>
          <cell r="C9915" t="str">
            <v/>
          </cell>
          <cell r="D9915">
            <v>410798.89</v>
          </cell>
          <cell r="E9915">
            <v>504958.22</v>
          </cell>
          <cell r="F9915">
            <v>212570.18000000005</v>
          </cell>
          <cell r="G9915">
            <v>145892.96</v>
          </cell>
          <cell r="H9915">
            <v>101660.5</v>
          </cell>
        </row>
        <row r="9916">
          <cell r="A9916" t="str">
            <v>TN22 3</v>
          </cell>
          <cell r="B9916">
            <v>569259.51</v>
          </cell>
          <cell r="C9916" t="str">
            <v/>
          </cell>
          <cell r="D9916">
            <v>564319.26</v>
          </cell>
          <cell r="E9916">
            <v>799442.24</v>
          </cell>
          <cell r="F9916">
            <v>151306.74</v>
          </cell>
          <cell r="G9916">
            <v>689954.06</v>
          </cell>
          <cell r="H9916">
            <v>169752.93</v>
          </cell>
        </row>
        <row r="9917">
          <cell r="A9917" t="str">
            <v>TN22 4</v>
          </cell>
          <cell r="B9917">
            <v>399696.3</v>
          </cell>
          <cell r="C9917" t="str">
            <v/>
          </cell>
          <cell r="D9917">
            <v>461669.2</v>
          </cell>
          <cell r="E9917">
            <v>415893.98</v>
          </cell>
          <cell r="F9917">
            <v>156119.90999999997</v>
          </cell>
          <cell r="G9917">
            <v>357238.78999999992</v>
          </cell>
          <cell r="H9917">
            <v>104536.53</v>
          </cell>
        </row>
        <row r="9918">
          <cell r="A9918" t="str">
            <v>TN22 5</v>
          </cell>
          <cell r="B9918">
            <v>1138495.76</v>
          </cell>
          <cell r="C9918" t="str">
            <v/>
          </cell>
          <cell r="D9918">
            <v>1058945.1599999999</v>
          </cell>
          <cell r="E9918">
            <v>1487345.41</v>
          </cell>
          <cell r="F9918">
            <v>755777.35000000021</v>
          </cell>
          <cell r="G9918">
            <v>1178981.3400000003</v>
          </cell>
          <cell r="H9918">
            <v>362398.05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>
            <v>296792.33</v>
          </cell>
          <cell r="C9920" t="str">
            <v/>
          </cell>
          <cell r="D9920">
            <v>389856.17</v>
          </cell>
          <cell r="E9920">
            <v>503143.58</v>
          </cell>
          <cell r="F9920">
            <v>100648.93</v>
          </cell>
          <cell r="G9920">
            <v>271027.91000000003</v>
          </cell>
          <cell r="H9920" t="str">
            <v/>
          </cell>
        </row>
        <row r="9921">
          <cell r="A9921" t="str">
            <v>TN23 3</v>
          </cell>
          <cell r="B9921">
            <v>2396890.56</v>
          </cell>
          <cell r="C9921">
            <v>128285.64000000001</v>
          </cell>
          <cell r="D9921">
            <v>2668291.88</v>
          </cell>
          <cell r="E9921">
            <v>3046935.18</v>
          </cell>
          <cell r="F9921">
            <v>1227031.4299999997</v>
          </cell>
          <cell r="G9921">
            <v>2106438.7000000007</v>
          </cell>
          <cell r="H9921">
            <v>666922.92000000109</v>
          </cell>
        </row>
        <row r="9922">
          <cell r="A9922" t="str">
            <v>TN23 4</v>
          </cell>
          <cell r="B9922">
            <v>520796.61</v>
          </cell>
          <cell r="C9922" t="str">
            <v/>
          </cell>
          <cell r="D9922">
            <v>381740.15</v>
          </cell>
          <cell r="E9922">
            <v>801520.53</v>
          </cell>
          <cell r="F9922">
            <v>355993.06999999995</v>
          </cell>
          <cell r="G9922">
            <v>398047.85000000003</v>
          </cell>
          <cell r="H9922">
            <v>106886.73</v>
          </cell>
        </row>
        <row r="9923">
          <cell r="A9923" t="str">
            <v>TN23 5</v>
          </cell>
          <cell r="B9923">
            <v>1917329.93</v>
          </cell>
          <cell r="C9923" t="str">
            <v/>
          </cell>
          <cell r="D9923">
            <v>1520300.79</v>
          </cell>
          <cell r="E9923">
            <v>2601946.5499999998</v>
          </cell>
          <cell r="F9923">
            <v>1054918.6900000002</v>
          </cell>
          <cell r="G9923">
            <v>1490527.7799999991</v>
          </cell>
          <cell r="H9923">
            <v>466036.82</v>
          </cell>
        </row>
        <row r="9924">
          <cell r="A9924" t="str">
            <v>TN23 6</v>
          </cell>
          <cell r="B9924">
            <v>102473.38</v>
          </cell>
          <cell r="C9924" t="str">
            <v/>
          </cell>
          <cell r="D9924">
            <v>186973.99</v>
          </cell>
          <cell r="E9924">
            <v>268749.76</v>
          </cell>
          <cell r="F9924">
            <v>126072.93</v>
          </cell>
          <cell r="G9924">
            <v>231980.05</v>
          </cell>
          <cell r="H9924" t="str">
            <v/>
          </cell>
        </row>
        <row r="9925">
          <cell r="A9925" t="str">
            <v>TN23 7</v>
          </cell>
          <cell r="B9925">
            <v>280515.94</v>
          </cell>
          <cell r="C9925" t="str">
            <v/>
          </cell>
          <cell r="D9925">
            <v>307327.81</v>
          </cell>
          <cell r="E9925">
            <v>466190.34</v>
          </cell>
          <cell r="F9925">
            <v>276465.87000000005</v>
          </cell>
          <cell r="G9925">
            <v>328412.11</v>
          </cell>
          <cell r="H9925">
            <v>67789.540000000008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>
            <v>1893026.22</v>
          </cell>
          <cell r="C9927" t="str">
            <v/>
          </cell>
          <cell r="D9927">
            <v>1952769.9</v>
          </cell>
          <cell r="E9927">
            <v>2802791.14</v>
          </cell>
          <cell r="F9927">
            <v>1148515.4200000002</v>
          </cell>
          <cell r="G9927">
            <v>1745312.0399999996</v>
          </cell>
          <cell r="H9927">
            <v>619950.27</v>
          </cell>
        </row>
        <row r="9928">
          <cell r="A9928" t="str">
            <v>TN24 8</v>
          </cell>
          <cell r="B9928">
            <v>888510.63</v>
          </cell>
          <cell r="C9928" t="str">
            <v/>
          </cell>
          <cell r="D9928">
            <v>656738.51</v>
          </cell>
          <cell r="E9928">
            <v>1218566.24</v>
          </cell>
          <cell r="F9928">
            <v>373662.14999999991</v>
          </cell>
          <cell r="G9928">
            <v>746709.69000000006</v>
          </cell>
          <cell r="H9928">
            <v>137545.14000000001</v>
          </cell>
        </row>
        <row r="9929">
          <cell r="A9929" t="str">
            <v>TN24 9</v>
          </cell>
          <cell r="B9929">
            <v>1290714.73</v>
          </cell>
          <cell r="C9929" t="str">
            <v/>
          </cell>
          <cell r="D9929">
            <v>1161676.8500000001</v>
          </cell>
          <cell r="E9929">
            <v>2031344.11</v>
          </cell>
          <cell r="F9929">
            <v>595387.86</v>
          </cell>
          <cell r="G9929">
            <v>1283841.6499999999</v>
          </cell>
          <cell r="H9929">
            <v>460354.04000000004</v>
          </cell>
        </row>
        <row r="9930">
          <cell r="A9930" t="str">
            <v>TN25 4</v>
          </cell>
          <cell r="B9930">
            <v>927478.81</v>
          </cell>
          <cell r="C9930" t="str">
            <v/>
          </cell>
          <cell r="D9930">
            <v>854716.34</v>
          </cell>
          <cell r="E9930">
            <v>1040863.78</v>
          </cell>
          <cell r="F9930">
            <v>475861.83</v>
          </cell>
          <cell r="G9930">
            <v>875674.65999999968</v>
          </cell>
          <cell r="H9930">
            <v>288207.08</v>
          </cell>
        </row>
        <row r="9931">
          <cell r="A9931" t="str">
            <v>TN25 5</v>
          </cell>
          <cell r="B9931">
            <v>258078.18</v>
          </cell>
          <cell r="C9931" t="str">
            <v/>
          </cell>
          <cell r="D9931">
            <v>362761.54</v>
          </cell>
          <cell r="E9931">
            <v>638484.65</v>
          </cell>
          <cell r="F9931">
            <v>178364.19999999995</v>
          </cell>
          <cell r="G9931">
            <v>495014.7</v>
          </cell>
          <cell r="H9931">
            <v>85441.180000000008</v>
          </cell>
        </row>
        <row r="9932">
          <cell r="A9932" t="str">
            <v>TN25 6</v>
          </cell>
          <cell r="B9932">
            <v>436621.92</v>
          </cell>
          <cell r="C9932" t="str">
            <v/>
          </cell>
          <cell r="D9932">
            <v>612549.07999999996</v>
          </cell>
          <cell r="E9932">
            <v>981429.55</v>
          </cell>
          <cell r="F9932">
            <v>399643.6399999999</v>
          </cell>
          <cell r="G9932">
            <v>609609.24</v>
          </cell>
          <cell r="H9932">
            <v>213906.74</v>
          </cell>
        </row>
        <row r="9933">
          <cell r="A9933" t="str">
            <v>TN25 7</v>
          </cell>
          <cell r="B9933">
            <v>673811.7</v>
          </cell>
          <cell r="C9933" t="str">
            <v/>
          </cell>
          <cell r="D9933">
            <v>923806.03</v>
          </cell>
          <cell r="E9933">
            <v>1280826.3799999999</v>
          </cell>
          <cell r="F9933">
            <v>458971.02999999991</v>
          </cell>
          <cell r="G9933">
            <v>943166.04999999981</v>
          </cell>
          <cell r="H9933">
            <v>93383.66</v>
          </cell>
        </row>
        <row r="9934">
          <cell r="A9934" t="str">
            <v>TN26 1</v>
          </cell>
          <cell r="B9934">
            <v>325232.63</v>
          </cell>
          <cell r="C9934" t="str">
            <v/>
          </cell>
          <cell r="D9934">
            <v>276458.19</v>
          </cell>
          <cell r="E9934">
            <v>675792.87</v>
          </cell>
          <cell r="F9934">
            <v>181864.28</v>
          </cell>
          <cell r="G9934">
            <v>349172.07999999996</v>
          </cell>
          <cell r="H9934">
            <v>56652.61</v>
          </cell>
        </row>
        <row r="9935">
          <cell r="A9935" t="str">
            <v>TN26 2</v>
          </cell>
          <cell r="B9935">
            <v>644037.30000000005</v>
          </cell>
          <cell r="C9935" t="str">
            <v/>
          </cell>
          <cell r="D9935">
            <v>506030.89</v>
          </cell>
          <cell r="E9935">
            <v>760982.59</v>
          </cell>
          <cell r="F9935">
            <v>392964.0400000001</v>
          </cell>
          <cell r="G9935">
            <v>483736.0400000001</v>
          </cell>
          <cell r="H9935">
            <v>167963.18</v>
          </cell>
        </row>
        <row r="9936">
          <cell r="A9936" t="str">
            <v>TN26 3</v>
          </cell>
          <cell r="B9936">
            <v>471916.74</v>
          </cell>
          <cell r="C9936" t="str">
            <v/>
          </cell>
          <cell r="D9936">
            <v>484425.45</v>
          </cell>
          <cell r="E9936">
            <v>748025.05</v>
          </cell>
          <cell r="F9936">
            <v>346553.55999999994</v>
          </cell>
          <cell r="G9936">
            <v>721678.96999999986</v>
          </cell>
          <cell r="H9936">
            <v>200416.28</v>
          </cell>
        </row>
        <row r="9937">
          <cell r="A9937" t="str">
            <v>TN27 0</v>
          </cell>
          <cell r="B9937">
            <v>493433.49</v>
          </cell>
          <cell r="C9937" t="str">
            <v/>
          </cell>
          <cell r="D9937">
            <v>521575.52</v>
          </cell>
          <cell r="E9937">
            <v>549422.31999999995</v>
          </cell>
          <cell r="F9937">
            <v>235223.10000000003</v>
          </cell>
          <cell r="G9937">
            <v>598963.33999999973</v>
          </cell>
          <cell r="H9937">
            <v>198266.7</v>
          </cell>
        </row>
        <row r="9938">
          <cell r="A9938" t="str">
            <v>TN27 8</v>
          </cell>
          <cell r="B9938">
            <v>613721.88</v>
          </cell>
          <cell r="C9938" t="str">
            <v/>
          </cell>
          <cell r="D9938">
            <v>477274.52</v>
          </cell>
          <cell r="E9938">
            <v>605640.09</v>
          </cell>
          <cell r="F9938">
            <v>248568.49000000005</v>
          </cell>
          <cell r="G9938">
            <v>1227342.4999999998</v>
          </cell>
          <cell r="H9938">
            <v>88066.96</v>
          </cell>
        </row>
        <row r="9939">
          <cell r="A9939" t="str">
            <v>TN27 9</v>
          </cell>
          <cell r="B9939">
            <v>337859.46</v>
          </cell>
          <cell r="C9939" t="str">
            <v/>
          </cell>
          <cell r="D9939">
            <v>820755.56</v>
          </cell>
          <cell r="E9939">
            <v>784148.57</v>
          </cell>
          <cell r="F9939">
            <v>209139.03000000003</v>
          </cell>
          <cell r="G9939">
            <v>763701.21</v>
          </cell>
          <cell r="H9939">
            <v>145471.63</v>
          </cell>
        </row>
        <row r="9940">
          <cell r="A9940" t="str">
            <v>TN28 8</v>
          </cell>
          <cell r="B9940">
            <v>543587.06000000006</v>
          </cell>
          <cell r="C9940" t="str">
            <v/>
          </cell>
          <cell r="D9940">
            <v>701857.3</v>
          </cell>
          <cell r="E9940">
            <v>1775558.1</v>
          </cell>
          <cell r="F9940">
            <v>611317.86</v>
          </cell>
          <cell r="G9940">
            <v>1173271.8600000006</v>
          </cell>
          <cell r="H9940">
            <v>211127.73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>
            <v>534602.12</v>
          </cell>
          <cell r="C9942" t="str">
            <v/>
          </cell>
          <cell r="D9942">
            <v>481174.73</v>
          </cell>
          <cell r="E9942">
            <v>1381335.27</v>
          </cell>
          <cell r="F9942">
            <v>593519.37000000011</v>
          </cell>
          <cell r="G9942">
            <v>805647.27000000014</v>
          </cell>
          <cell r="H9942">
            <v>374141.59</v>
          </cell>
        </row>
        <row r="9943">
          <cell r="A9943" t="str">
            <v>TN29 9</v>
          </cell>
          <cell r="B9943">
            <v>505794.09</v>
          </cell>
          <cell r="C9943" t="str">
            <v/>
          </cell>
          <cell r="D9943">
            <v>298246.07</v>
          </cell>
          <cell r="E9943">
            <v>1427916.27</v>
          </cell>
          <cell r="F9943">
            <v>470445.85</v>
          </cell>
          <cell r="G9943">
            <v>670165.2300000001</v>
          </cell>
          <cell r="H9943">
            <v>141728.76999999999</v>
          </cell>
        </row>
        <row r="9944">
          <cell r="A9944" t="str">
            <v>TN3 0</v>
          </cell>
          <cell r="B9944">
            <v>474043.07</v>
          </cell>
          <cell r="C9944" t="str">
            <v/>
          </cell>
          <cell r="D9944">
            <v>531967.6</v>
          </cell>
          <cell r="E9944">
            <v>737972.6</v>
          </cell>
          <cell r="F9944">
            <v>155545.41000000003</v>
          </cell>
          <cell r="G9944">
            <v>817748.21999999974</v>
          </cell>
          <cell r="H9944">
            <v>126178.61</v>
          </cell>
        </row>
        <row r="9945">
          <cell r="A9945" t="str">
            <v>TN3 8</v>
          </cell>
          <cell r="B9945">
            <v>163233.76999999999</v>
          </cell>
          <cell r="C9945" t="str">
            <v/>
          </cell>
          <cell r="D9945">
            <v>177302.12</v>
          </cell>
          <cell r="E9945">
            <v>450441.89</v>
          </cell>
          <cell r="F9945">
            <v>107898.17</v>
          </cell>
          <cell r="G9945">
            <v>416432.60000000003</v>
          </cell>
          <cell r="H9945" t="str">
            <v/>
          </cell>
        </row>
        <row r="9946">
          <cell r="A9946" t="str">
            <v>TN3 9</v>
          </cell>
          <cell r="B9946">
            <v>433141.27</v>
          </cell>
          <cell r="C9946" t="str">
            <v/>
          </cell>
          <cell r="D9946">
            <v>553380.54</v>
          </cell>
          <cell r="E9946">
            <v>600038.71</v>
          </cell>
          <cell r="F9946">
            <v>95583.46</v>
          </cell>
          <cell r="G9946">
            <v>751231.99999999988</v>
          </cell>
          <cell r="H9946">
            <v>173081.19</v>
          </cell>
        </row>
        <row r="9947">
          <cell r="A9947" t="str">
            <v>TN30 6</v>
          </cell>
          <cell r="B9947">
            <v>412621.64</v>
          </cell>
          <cell r="C9947" t="str">
            <v/>
          </cell>
          <cell r="D9947">
            <v>483308.42</v>
          </cell>
          <cell r="E9947">
            <v>574147.21</v>
          </cell>
          <cell r="F9947">
            <v>401800.97999999992</v>
          </cell>
          <cell r="G9947">
            <v>631741.8200000003</v>
          </cell>
          <cell r="H9947">
            <v>150383.11000000002</v>
          </cell>
        </row>
        <row r="9948">
          <cell r="A9948" t="str">
            <v>TN30 7</v>
          </cell>
          <cell r="B9948">
            <v>376613.18</v>
          </cell>
          <cell r="C9948" t="str">
            <v/>
          </cell>
          <cell r="D9948">
            <v>299266.40000000002</v>
          </cell>
          <cell r="E9948">
            <v>519766.31</v>
          </cell>
          <cell r="F9948">
            <v>331483.40999999992</v>
          </cell>
          <cell r="G9948">
            <v>538631.57999999996</v>
          </cell>
          <cell r="H9948">
            <v>123280.85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>
            <v>632397.28</v>
          </cell>
          <cell r="C9950" t="str">
            <v/>
          </cell>
          <cell r="D9950">
            <v>649703.14</v>
          </cell>
          <cell r="E9950">
            <v>1060064.72</v>
          </cell>
          <cell r="F9950">
            <v>525439.81000000006</v>
          </cell>
          <cell r="G9950">
            <v>844089.31000000017</v>
          </cell>
          <cell r="H9950">
            <v>162398.31</v>
          </cell>
        </row>
        <row r="9951">
          <cell r="A9951" t="str">
            <v>TN31 7</v>
          </cell>
          <cell r="B9951">
            <v>578848.5</v>
          </cell>
          <cell r="C9951" t="str">
            <v/>
          </cell>
          <cell r="D9951">
            <v>567761.54</v>
          </cell>
          <cell r="E9951">
            <v>857415.33</v>
          </cell>
          <cell r="F9951">
            <v>640202.57999999996</v>
          </cell>
          <cell r="G9951">
            <v>760110.74</v>
          </cell>
          <cell r="H9951">
            <v>71919.02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>
            <v>619606.68000000005</v>
          </cell>
          <cell r="C9953" t="str">
            <v/>
          </cell>
          <cell r="D9953">
            <v>422380.22</v>
          </cell>
          <cell r="E9953">
            <v>799748.09</v>
          </cell>
          <cell r="F9953">
            <v>367899.1999999999</v>
          </cell>
          <cell r="G9953">
            <v>923004.32</v>
          </cell>
          <cell r="H9953">
            <v>91824.22</v>
          </cell>
        </row>
        <row r="9954">
          <cell r="A9954" t="str">
            <v>TN33 0</v>
          </cell>
          <cell r="B9954">
            <v>1100900.8999999999</v>
          </cell>
          <cell r="C9954" t="str">
            <v/>
          </cell>
          <cell r="D9954">
            <v>858767.31</v>
          </cell>
          <cell r="E9954">
            <v>1129211.21</v>
          </cell>
          <cell r="F9954">
            <v>1096574.0900000001</v>
          </cell>
          <cell r="G9954">
            <v>1054043.22</v>
          </cell>
          <cell r="H9954">
            <v>132128.65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>
            <v>470838.27</v>
          </cell>
          <cell r="C9956" t="str">
            <v/>
          </cell>
          <cell r="D9956">
            <v>507905.08</v>
          </cell>
          <cell r="E9956">
            <v>646031.82999999996</v>
          </cell>
          <cell r="F9956">
            <v>507636.37000000005</v>
          </cell>
          <cell r="G9956">
            <v>332767.75999999995</v>
          </cell>
          <cell r="H9956">
            <v>117758.88</v>
          </cell>
        </row>
        <row r="9957">
          <cell r="A9957" t="str">
            <v>TN34 1</v>
          </cell>
          <cell r="B9957">
            <v>454130.69</v>
          </cell>
          <cell r="C9957" t="str">
            <v/>
          </cell>
          <cell r="D9957">
            <v>558201.35</v>
          </cell>
          <cell r="E9957">
            <v>909905.44</v>
          </cell>
          <cell r="F9957">
            <v>315691.51</v>
          </cell>
          <cell r="G9957">
            <v>792606.09999999986</v>
          </cell>
          <cell r="H9957">
            <v>140121.32</v>
          </cell>
        </row>
        <row r="9958">
          <cell r="A9958" t="str">
            <v>TN34 2</v>
          </cell>
          <cell r="B9958">
            <v>959225.45</v>
          </cell>
          <cell r="C9958" t="str">
            <v/>
          </cell>
          <cell r="D9958">
            <v>1189677.01</v>
          </cell>
          <cell r="E9958">
            <v>2177489.12</v>
          </cell>
          <cell r="F9958">
            <v>1343943.4</v>
          </cell>
          <cell r="G9958">
            <v>1140436.6299999994</v>
          </cell>
          <cell r="H9958">
            <v>443555.18</v>
          </cell>
        </row>
        <row r="9959">
          <cell r="A9959" t="str">
            <v>TN34 3</v>
          </cell>
          <cell r="B9959">
            <v>843244.5</v>
          </cell>
          <cell r="C9959" t="str">
            <v/>
          </cell>
          <cell r="D9959">
            <v>702688.57</v>
          </cell>
          <cell r="E9959">
            <v>1623434.33</v>
          </cell>
          <cell r="F9959">
            <v>797289.02</v>
          </cell>
          <cell r="G9959">
            <v>848982.87000000011</v>
          </cell>
          <cell r="H9959">
            <v>324724.61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>
            <v>786972.37</v>
          </cell>
          <cell r="C9961" t="str">
            <v/>
          </cell>
          <cell r="D9961">
            <v>552008.55000000005</v>
          </cell>
          <cell r="E9961">
            <v>1076222.19</v>
          </cell>
          <cell r="F9961">
            <v>788577.60999999987</v>
          </cell>
          <cell r="G9961">
            <v>731139.53</v>
          </cell>
          <cell r="H9961">
            <v>347280.79</v>
          </cell>
        </row>
        <row r="9962">
          <cell r="A9962" t="str">
            <v>TN35 5</v>
          </cell>
          <cell r="B9962">
            <v>561631.61</v>
          </cell>
          <cell r="C9962" t="str">
            <v/>
          </cell>
          <cell r="D9962">
            <v>611825.36</v>
          </cell>
          <cell r="E9962">
            <v>1578543.52</v>
          </cell>
          <cell r="F9962">
            <v>1440781.2499999998</v>
          </cell>
          <cell r="G9962">
            <v>960566.47999999975</v>
          </cell>
          <cell r="H9962">
            <v>289020.18</v>
          </cell>
        </row>
        <row r="9963">
          <cell r="A9963" t="str">
            <v>TN36 4</v>
          </cell>
          <cell r="B9963">
            <v>240301.14</v>
          </cell>
          <cell r="C9963" t="str">
            <v/>
          </cell>
          <cell r="D9963">
            <v>185573.46</v>
          </cell>
          <cell r="E9963">
            <v>300380.77</v>
          </cell>
          <cell r="F9963">
            <v>273237.74</v>
          </cell>
          <cell r="G9963">
            <v>248654.78</v>
          </cell>
          <cell r="H9963" t="str">
            <v/>
          </cell>
        </row>
        <row r="9964">
          <cell r="A9964" t="str">
            <v>TN37 6</v>
          </cell>
          <cell r="B9964">
            <v>704871.66</v>
          </cell>
          <cell r="C9964" t="str">
            <v/>
          </cell>
          <cell r="D9964">
            <v>760644.98</v>
          </cell>
          <cell r="E9964">
            <v>1170333.51</v>
          </cell>
          <cell r="F9964">
            <v>709893.5399999998</v>
          </cell>
          <cell r="G9964">
            <v>895647.13000000024</v>
          </cell>
          <cell r="H9964">
            <v>185405.52</v>
          </cell>
        </row>
        <row r="9965">
          <cell r="A9965" t="str">
            <v>TN37 7</v>
          </cell>
          <cell r="B9965">
            <v>1141390.6000000001</v>
          </cell>
          <cell r="C9965" t="str">
            <v/>
          </cell>
          <cell r="D9965">
            <v>1069737.3799999999</v>
          </cell>
          <cell r="E9965">
            <v>2160854.4300000002</v>
          </cell>
          <cell r="F9965">
            <v>1309956.8999999999</v>
          </cell>
          <cell r="G9965">
            <v>937714.84000000008</v>
          </cell>
          <cell r="H9965">
            <v>473511.43</v>
          </cell>
        </row>
        <row r="9966">
          <cell r="A9966" t="str">
            <v>TN38 0</v>
          </cell>
          <cell r="B9966">
            <v>1076557.68</v>
          </cell>
          <cell r="C9966" t="str">
            <v/>
          </cell>
          <cell r="D9966">
            <v>1269709.51</v>
          </cell>
          <cell r="E9966">
            <v>2213029.31</v>
          </cell>
          <cell r="F9966">
            <v>1069915.8</v>
          </cell>
          <cell r="G9966">
            <v>1316260.0900000001</v>
          </cell>
          <cell r="H9966">
            <v>484924.35000000003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>
            <v>575628.5</v>
          </cell>
          <cell r="C9968" t="str">
            <v/>
          </cell>
          <cell r="D9968">
            <v>501904.68</v>
          </cell>
          <cell r="E9968">
            <v>1104344.5900000001</v>
          </cell>
          <cell r="F9968">
            <v>593640.12999999989</v>
          </cell>
          <cell r="G9968">
            <v>474520.32000000012</v>
          </cell>
          <cell r="H9968">
            <v>244047.81</v>
          </cell>
        </row>
        <row r="9969">
          <cell r="A9969" t="str">
            <v>TN38 9</v>
          </cell>
          <cell r="B9969">
            <v>731811.46</v>
          </cell>
          <cell r="C9969" t="str">
            <v/>
          </cell>
          <cell r="D9969">
            <v>716506.57</v>
          </cell>
          <cell r="E9969">
            <v>1873152.86</v>
          </cell>
          <cell r="F9969">
            <v>882021.35000000021</v>
          </cell>
          <cell r="G9969">
            <v>934322.78</v>
          </cell>
          <cell r="H9969">
            <v>274172.45</v>
          </cell>
        </row>
        <row r="9970">
          <cell r="A9970" t="str">
            <v>TN39 3</v>
          </cell>
          <cell r="B9970">
            <v>738518.53</v>
          </cell>
          <cell r="C9970" t="str">
            <v/>
          </cell>
          <cell r="D9970">
            <v>873091.49</v>
          </cell>
          <cell r="E9970">
            <v>1096727.23</v>
          </cell>
          <cell r="F9970">
            <v>728781.02000000048</v>
          </cell>
          <cell r="G9970">
            <v>787696.50000000012</v>
          </cell>
          <cell r="H9970">
            <v>238777.52000000002</v>
          </cell>
        </row>
        <row r="9971">
          <cell r="A9971" t="str">
            <v>TN39 4</v>
          </cell>
          <cell r="B9971">
            <v>874289.49</v>
          </cell>
          <cell r="C9971" t="str">
            <v/>
          </cell>
          <cell r="D9971">
            <v>929989.93</v>
          </cell>
          <cell r="E9971">
            <v>1468941.92</v>
          </cell>
          <cell r="F9971">
            <v>754355.79000000015</v>
          </cell>
          <cell r="G9971">
            <v>758672.13999999978</v>
          </cell>
          <cell r="H9971">
            <v>288230.43</v>
          </cell>
        </row>
        <row r="9972">
          <cell r="A9972" t="str">
            <v>TN39 5</v>
          </cell>
          <cell r="B9972">
            <v>477748.3</v>
          </cell>
          <cell r="C9972" t="str">
            <v/>
          </cell>
          <cell r="D9972">
            <v>518936.59</v>
          </cell>
          <cell r="E9972">
            <v>953328.07</v>
          </cell>
          <cell r="F9972">
            <v>489217.06999999995</v>
          </cell>
          <cell r="G9972">
            <v>353847.25999999995</v>
          </cell>
          <cell r="H9972">
            <v>183461.80000000002</v>
          </cell>
        </row>
        <row r="9973">
          <cell r="A9973" t="str">
            <v>TN4 0</v>
          </cell>
          <cell r="B9973">
            <v>612407.79</v>
          </cell>
          <cell r="C9973" t="str">
            <v/>
          </cell>
          <cell r="D9973">
            <v>1474376.59</v>
          </cell>
          <cell r="E9973">
            <v>1312911.6100000001</v>
          </cell>
          <cell r="F9973">
            <v>435324.7300000001</v>
          </cell>
          <cell r="G9973">
            <v>1258690.6300000006</v>
          </cell>
          <cell r="H9973">
            <v>367130.10000000003</v>
          </cell>
        </row>
        <row r="9974">
          <cell r="A9974" t="str">
            <v>TN4 8</v>
          </cell>
          <cell r="B9974">
            <v>1018840.27</v>
          </cell>
          <cell r="C9974" t="str">
            <v/>
          </cell>
          <cell r="D9974">
            <v>1113468.3500000001</v>
          </cell>
          <cell r="E9974">
            <v>1438795.7</v>
          </cell>
          <cell r="F9974">
            <v>413890.34999999992</v>
          </cell>
          <cell r="G9974">
            <v>1356720.7900000005</v>
          </cell>
          <cell r="H9974">
            <v>250561.46</v>
          </cell>
        </row>
        <row r="9975">
          <cell r="A9975" t="str">
            <v>TN4 9</v>
          </cell>
          <cell r="B9975">
            <v>1336558.24</v>
          </cell>
          <cell r="C9975" t="str">
            <v/>
          </cell>
          <cell r="D9975">
            <v>1832219.25</v>
          </cell>
          <cell r="E9975">
            <v>1937867.67</v>
          </cell>
          <cell r="F9975">
            <v>485385.78999999969</v>
          </cell>
          <cell r="G9975">
            <v>1472297.7999999986</v>
          </cell>
          <cell r="H9975">
            <v>427506</v>
          </cell>
        </row>
        <row r="9976">
          <cell r="A9976" t="str">
            <v>TN40 1</v>
          </cell>
          <cell r="B9976">
            <v>746206.56</v>
          </cell>
          <cell r="C9976" t="str">
            <v/>
          </cell>
          <cell r="D9976">
            <v>689713.73</v>
          </cell>
          <cell r="E9976">
            <v>937829.62</v>
          </cell>
          <cell r="F9976">
            <v>581484.95000000019</v>
          </cell>
          <cell r="G9976">
            <v>626860.32000000007</v>
          </cell>
          <cell r="H9976">
            <v>211494.03</v>
          </cell>
        </row>
        <row r="9977">
          <cell r="A9977" t="str">
            <v>TN40 2</v>
          </cell>
          <cell r="B9977">
            <v>1064752.29</v>
          </cell>
          <cell r="C9977" t="str">
            <v/>
          </cell>
          <cell r="D9977">
            <v>1157472.26</v>
          </cell>
          <cell r="E9977">
            <v>1490311.72</v>
          </cell>
          <cell r="F9977">
            <v>842456.2799999998</v>
          </cell>
          <cell r="G9977">
            <v>1048813.6799999997</v>
          </cell>
          <cell r="H9977">
            <v>393679.16000000003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>
            <v>712150.16</v>
          </cell>
          <cell r="C9979" t="str">
            <v/>
          </cell>
          <cell r="D9979">
            <v>708300.87</v>
          </cell>
          <cell r="E9979">
            <v>957538.11</v>
          </cell>
          <cell r="F9979">
            <v>108413.92</v>
          </cell>
          <cell r="G9979">
            <v>769149.02999999991</v>
          </cell>
          <cell r="H9979">
            <v>107954.38</v>
          </cell>
        </row>
        <row r="9980">
          <cell r="A9980" t="str">
            <v>TN5 7</v>
          </cell>
          <cell r="B9980">
            <v>369286.97</v>
          </cell>
          <cell r="C9980" t="str">
            <v/>
          </cell>
          <cell r="D9980">
            <v>436023.54</v>
          </cell>
          <cell r="E9980">
            <v>722208.66</v>
          </cell>
          <cell r="F9980">
            <v>151059.05999999997</v>
          </cell>
          <cell r="G9980">
            <v>540944.07000000007</v>
          </cell>
          <cell r="H9980">
            <v>58418.16</v>
          </cell>
        </row>
        <row r="9981">
          <cell r="A9981" t="str">
            <v>TN6 1</v>
          </cell>
          <cell r="B9981">
            <v>1016101.13</v>
          </cell>
          <cell r="C9981" t="str">
            <v/>
          </cell>
          <cell r="D9981">
            <v>1102011.96</v>
          </cell>
          <cell r="E9981">
            <v>1336132.56</v>
          </cell>
          <cell r="F9981">
            <v>199773.34000000003</v>
          </cell>
          <cell r="G9981">
            <v>957416.86000000022</v>
          </cell>
          <cell r="H9981">
            <v>281369.90000000002</v>
          </cell>
        </row>
        <row r="9982">
          <cell r="A9982" t="str">
            <v>TN6 2</v>
          </cell>
          <cell r="B9982">
            <v>1260436.82</v>
          </cell>
          <cell r="C9982" t="str">
            <v/>
          </cell>
          <cell r="D9982">
            <v>1168982.2</v>
          </cell>
          <cell r="E9982">
            <v>1544490.24</v>
          </cell>
          <cell r="F9982">
            <v>491509.98999999993</v>
          </cell>
          <cell r="G9982">
            <v>1277635.3299999998</v>
          </cell>
          <cell r="H9982">
            <v>577203</v>
          </cell>
        </row>
        <row r="9983">
          <cell r="A9983" t="str">
            <v>TN6 3</v>
          </cell>
          <cell r="B9983">
            <v>1076256.92</v>
          </cell>
          <cell r="C9983" t="str">
            <v/>
          </cell>
          <cell r="D9983">
            <v>846903.97</v>
          </cell>
          <cell r="E9983">
            <v>1185104.8600000001</v>
          </cell>
          <cell r="F9983">
            <v>310109.21000000008</v>
          </cell>
          <cell r="G9983">
            <v>577375.69999999995</v>
          </cell>
          <cell r="H9983">
            <v>343346.16000000003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>
            <v>291636.27</v>
          </cell>
          <cell r="C9985" t="str">
            <v/>
          </cell>
          <cell r="D9985">
            <v>263438.90999999997</v>
          </cell>
          <cell r="E9985">
            <v>310240.28000000003</v>
          </cell>
          <cell r="F9985" t="str">
            <v/>
          </cell>
          <cell r="G9985">
            <v>372047.83999999997</v>
          </cell>
          <cell r="H9985">
            <v>89143.98</v>
          </cell>
        </row>
        <row r="9986">
          <cell r="A9986" t="str">
            <v>TN8 5</v>
          </cell>
          <cell r="B9986">
            <v>788890.82</v>
          </cell>
          <cell r="C9986" t="str">
            <v/>
          </cell>
          <cell r="D9986">
            <v>568067.66</v>
          </cell>
          <cell r="E9986">
            <v>869619.79</v>
          </cell>
          <cell r="F9986">
            <v>177074.56</v>
          </cell>
          <cell r="G9986">
            <v>777030.07000000007</v>
          </cell>
          <cell r="H9986">
            <v>145837.68</v>
          </cell>
        </row>
        <row r="9987">
          <cell r="A9987" t="str">
            <v>TN8 6</v>
          </cell>
          <cell r="B9987">
            <v>759778.93</v>
          </cell>
          <cell r="C9987" t="str">
            <v/>
          </cell>
          <cell r="D9987">
            <v>684762.32</v>
          </cell>
          <cell r="E9987">
            <v>718852.57</v>
          </cell>
          <cell r="F9987">
            <v>82734.609999999986</v>
          </cell>
          <cell r="G9987">
            <v>649923.25000000023</v>
          </cell>
          <cell r="H9987">
            <v>161025.72</v>
          </cell>
        </row>
        <row r="9988">
          <cell r="A9988" t="str">
            <v>TN8 7</v>
          </cell>
          <cell r="B9988">
            <v>341808.23</v>
          </cell>
          <cell r="C9988" t="str">
            <v/>
          </cell>
          <cell r="D9988">
            <v>437421.88</v>
          </cell>
          <cell r="E9988">
            <v>439501.66</v>
          </cell>
          <cell r="F9988">
            <v>141611.45000000001</v>
          </cell>
          <cell r="G9988">
            <v>816318.42000000027</v>
          </cell>
          <cell r="H9988" t="str">
            <v/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>
            <v>695922.4</v>
          </cell>
          <cell r="C9990" t="str">
            <v/>
          </cell>
          <cell r="D9990">
            <v>969750.43</v>
          </cell>
          <cell r="E9990">
            <v>1091442.03</v>
          </cell>
          <cell r="F9990">
            <v>278136.52</v>
          </cell>
          <cell r="G9990">
            <v>760539.08999999985</v>
          </cell>
          <cell r="H9990">
            <v>183292.6</v>
          </cell>
        </row>
        <row r="9991">
          <cell r="A9991" t="str">
            <v>TN9 2</v>
          </cell>
          <cell r="B9991">
            <v>779757.33</v>
          </cell>
          <cell r="C9991" t="str">
            <v/>
          </cell>
          <cell r="D9991">
            <v>1446779.63</v>
          </cell>
          <cell r="E9991">
            <v>1368639.53</v>
          </cell>
          <cell r="F9991">
            <v>575903.07999999996</v>
          </cell>
          <cell r="G9991">
            <v>1079827.1099999996</v>
          </cell>
          <cell r="H9991">
            <v>394445.85000000003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79884.679999999993</v>
          </cell>
          <cell r="C9993">
            <v>1212499.3199999998</v>
          </cell>
          <cell r="D9993">
            <v>81.64</v>
          </cell>
          <cell r="E9993">
            <v>15034.640000000001</v>
          </cell>
          <cell r="F9993">
            <v>167406.41</v>
          </cell>
          <cell r="G9993">
            <v>63907.829999999994</v>
          </cell>
          <cell r="H9993">
            <v>112287.19</v>
          </cell>
        </row>
        <row r="9994">
          <cell r="A9994" t="str">
            <v>TQ total</v>
          </cell>
          <cell r="B9994">
            <v>24326798.23</v>
          </cell>
          <cell r="C9994">
            <v>1324562.8799999999</v>
          </cell>
          <cell r="D9994">
            <v>28859027.100000005</v>
          </cell>
          <cell r="E9994">
            <v>46051707.310000002</v>
          </cell>
          <cell r="F9994">
            <v>10410649.719999997</v>
          </cell>
          <cell r="G9994">
            <v>33778395.590000011</v>
          </cell>
          <cell r="H9994">
            <v>11003718.249999998</v>
          </cell>
        </row>
        <row r="9995">
          <cell r="A9995" t="str">
            <v>TQ1 1</v>
          </cell>
          <cell r="B9995">
            <v>810537.65</v>
          </cell>
          <cell r="C9995" t="str">
            <v/>
          </cell>
          <cell r="D9995">
            <v>710886.56</v>
          </cell>
          <cell r="E9995">
            <v>1321613.8600000001</v>
          </cell>
          <cell r="F9995">
            <v>376848.85999999993</v>
          </cell>
          <cell r="G9995">
            <v>1061955.7400000002</v>
          </cell>
          <cell r="H9995">
            <v>292691.16000000003</v>
          </cell>
        </row>
        <row r="9996">
          <cell r="A9996" t="str">
            <v>TQ1 2</v>
          </cell>
          <cell r="B9996">
            <v>676866.12</v>
          </cell>
          <cell r="C9996" t="str">
            <v/>
          </cell>
          <cell r="D9996">
            <v>489668.98</v>
          </cell>
          <cell r="E9996">
            <v>533170.80000000005</v>
          </cell>
          <cell r="F9996">
            <v>57166.04</v>
          </cell>
          <cell r="G9996">
            <v>577261.05999999994</v>
          </cell>
          <cell r="H9996">
            <v>141741.88</v>
          </cell>
        </row>
        <row r="9997">
          <cell r="A9997" t="str">
            <v>TQ1 3</v>
          </cell>
          <cell r="B9997">
            <v>772709.54</v>
          </cell>
          <cell r="C9997" t="str">
            <v/>
          </cell>
          <cell r="D9997">
            <v>851909.09</v>
          </cell>
          <cell r="E9997">
            <v>1328177.5900000001</v>
          </cell>
          <cell r="F9997">
            <v>324130.18000000005</v>
          </cell>
          <cell r="G9997">
            <v>1069753.0099999998</v>
          </cell>
          <cell r="H9997">
            <v>335529.32</v>
          </cell>
        </row>
        <row r="9998">
          <cell r="A9998" t="str">
            <v>TQ1 4</v>
          </cell>
          <cell r="B9998">
            <v>785287.49</v>
          </cell>
          <cell r="C9998" t="str">
            <v/>
          </cell>
          <cell r="D9998">
            <v>1478483.62</v>
          </cell>
          <cell r="E9998">
            <v>1894855.15</v>
          </cell>
          <cell r="F9998">
            <v>429576.49999999994</v>
          </cell>
          <cell r="G9998">
            <v>1234493.8999999997</v>
          </cell>
          <cell r="H9998">
            <v>398219.69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>
            <v>156254.23000000001</v>
          </cell>
          <cell r="C10000" t="str">
            <v/>
          </cell>
          <cell r="D10000">
            <v>316702.92</v>
          </cell>
          <cell r="E10000">
            <v>653542.43999999994</v>
          </cell>
          <cell r="F10000">
            <v>121918.02000000002</v>
          </cell>
          <cell r="G10000">
            <v>460601.70000000007</v>
          </cell>
          <cell r="H10000">
            <v>116156.44</v>
          </cell>
        </row>
        <row r="10001">
          <cell r="A10001" t="str">
            <v>TQ11 0</v>
          </cell>
          <cell r="B10001">
            <v>210819.65</v>
          </cell>
          <cell r="C10001" t="str">
            <v/>
          </cell>
          <cell r="D10001">
            <v>304224.28000000003</v>
          </cell>
          <cell r="E10001">
            <v>775500.56</v>
          </cell>
          <cell r="F10001">
            <v>63715.899999999987</v>
          </cell>
          <cell r="G10001">
            <v>455256.32000000007</v>
          </cell>
          <cell r="H10001">
            <v>213155.87</v>
          </cell>
        </row>
        <row r="10002">
          <cell r="A10002" t="str">
            <v>TQ12 1</v>
          </cell>
          <cell r="B10002">
            <v>1203906.19</v>
          </cell>
          <cell r="C10002" t="str">
            <v/>
          </cell>
          <cell r="D10002">
            <v>1220386.31</v>
          </cell>
          <cell r="E10002">
            <v>2638754.0699999998</v>
          </cell>
          <cell r="F10002">
            <v>579904.54000000015</v>
          </cell>
          <cell r="G10002">
            <v>1218316.2900000007</v>
          </cell>
          <cell r="H10002">
            <v>427895.48</v>
          </cell>
        </row>
        <row r="10003">
          <cell r="A10003" t="str">
            <v>TQ12 2</v>
          </cell>
          <cell r="B10003">
            <v>570200.39</v>
          </cell>
          <cell r="C10003" t="str">
            <v/>
          </cell>
          <cell r="D10003">
            <v>525967.75</v>
          </cell>
          <cell r="E10003">
            <v>772214.55</v>
          </cell>
          <cell r="F10003">
            <v>232175.19</v>
          </cell>
          <cell r="G10003">
            <v>763882.44000000006</v>
          </cell>
          <cell r="H10003">
            <v>236950.84</v>
          </cell>
        </row>
        <row r="10004">
          <cell r="A10004" t="str">
            <v>TQ12 3</v>
          </cell>
          <cell r="B10004">
            <v>1170780.1100000001</v>
          </cell>
          <cell r="C10004" t="str">
            <v/>
          </cell>
          <cell r="D10004">
            <v>1051340.75</v>
          </cell>
          <cell r="E10004">
            <v>2418637.06</v>
          </cell>
          <cell r="F10004">
            <v>640412.35</v>
          </cell>
          <cell r="G10004">
            <v>1387988.1300000001</v>
          </cell>
          <cell r="H10004">
            <v>631645.61</v>
          </cell>
        </row>
        <row r="10005">
          <cell r="A10005" t="str">
            <v>TQ12 4</v>
          </cell>
          <cell r="B10005">
            <v>807783.71</v>
          </cell>
          <cell r="C10005" t="str">
            <v/>
          </cell>
          <cell r="D10005">
            <v>809307.04</v>
          </cell>
          <cell r="E10005">
            <v>1844766.82</v>
          </cell>
          <cell r="F10005">
            <v>365826.71000000008</v>
          </cell>
          <cell r="G10005">
            <v>895819.40999999968</v>
          </cell>
          <cell r="H10005">
            <v>394608.55</v>
          </cell>
        </row>
        <row r="10006">
          <cell r="A10006" t="str">
            <v>TQ12 5</v>
          </cell>
          <cell r="B10006">
            <v>678443.73</v>
          </cell>
          <cell r="C10006" t="str">
            <v/>
          </cell>
          <cell r="D10006">
            <v>1065737.1299999999</v>
          </cell>
          <cell r="E10006">
            <v>1465662.55</v>
          </cell>
          <cell r="F10006">
            <v>434579.55</v>
          </cell>
          <cell r="G10006">
            <v>1093604.0599999996</v>
          </cell>
          <cell r="H10006">
            <v>285136.26</v>
          </cell>
        </row>
        <row r="10007">
          <cell r="A10007" t="str">
            <v>TQ12 6</v>
          </cell>
          <cell r="B10007">
            <v>866320.43</v>
          </cell>
          <cell r="C10007" t="str">
            <v/>
          </cell>
          <cell r="D10007">
            <v>877818.15</v>
          </cell>
          <cell r="E10007">
            <v>1550058.07</v>
          </cell>
          <cell r="F10007">
            <v>342016.05</v>
          </cell>
          <cell r="G10007">
            <v>1039578.0300000001</v>
          </cell>
          <cell r="H10007">
            <v>381523.24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>
            <v>437468.82</v>
          </cell>
          <cell r="C10009" t="str">
            <v/>
          </cell>
          <cell r="D10009">
            <v>685014.11</v>
          </cell>
          <cell r="E10009">
            <v>1018226.27</v>
          </cell>
          <cell r="F10009">
            <v>200199.73</v>
          </cell>
          <cell r="G10009">
            <v>838203.3400000002</v>
          </cell>
          <cell r="H10009">
            <v>230333.34</v>
          </cell>
        </row>
        <row r="10010">
          <cell r="A10010" t="str">
            <v>TQ13 7</v>
          </cell>
          <cell r="B10010">
            <v>362213.7</v>
          </cell>
          <cell r="C10010" t="str">
            <v/>
          </cell>
          <cell r="D10010">
            <v>438335.71</v>
          </cell>
          <cell r="E10010">
            <v>1046364.64</v>
          </cell>
          <cell r="F10010">
            <v>154525.82000000004</v>
          </cell>
          <cell r="G10010">
            <v>710992.80999999994</v>
          </cell>
          <cell r="H10010">
            <v>116756.92</v>
          </cell>
        </row>
        <row r="10011">
          <cell r="A10011" t="str">
            <v>TQ13 8</v>
          </cell>
          <cell r="B10011">
            <v>233837.69</v>
          </cell>
          <cell r="C10011" t="str">
            <v/>
          </cell>
          <cell r="D10011">
            <v>253986.59</v>
          </cell>
          <cell r="E10011">
            <v>439929.48</v>
          </cell>
          <cell r="F10011">
            <v>80902.58</v>
          </cell>
          <cell r="G10011">
            <v>488392.80999999994</v>
          </cell>
          <cell r="H10011">
            <v>123404.77</v>
          </cell>
        </row>
        <row r="10012">
          <cell r="A10012" t="str">
            <v>TQ13 9</v>
          </cell>
          <cell r="B10012">
            <v>458907.01</v>
          </cell>
          <cell r="C10012" t="str">
            <v/>
          </cell>
          <cell r="D10012">
            <v>751133.32</v>
          </cell>
          <cell r="E10012">
            <v>1184475.6499999999</v>
          </cell>
          <cell r="F10012">
            <v>250265.05</v>
          </cell>
          <cell r="G10012">
            <v>820551.24999999953</v>
          </cell>
          <cell r="H10012">
            <v>206455.96</v>
          </cell>
        </row>
        <row r="10013">
          <cell r="A10013" t="str">
            <v>TQ14 0</v>
          </cell>
          <cell r="B10013">
            <v>156753.70000000001</v>
          </cell>
          <cell r="C10013" t="str">
            <v/>
          </cell>
          <cell r="D10013">
            <v>155289.98000000001</v>
          </cell>
          <cell r="E10013">
            <v>305499.45</v>
          </cell>
          <cell r="F10013" t="str">
            <v/>
          </cell>
          <cell r="G10013">
            <v>187129.41999999995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>
            <v>683217.35</v>
          </cell>
          <cell r="C10015" t="str">
            <v/>
          </cell>
          <cell r="D10015">
            <v>605964.93999999994</v>
          </cell>
          <cell r="E10015">
            <v>850457.58</v>
          </cell>
          <cell r="F10015">
            <v>272197.89</v>
          </cell>
          <cell r="G10015">
            <v>812832.38000000012</v>
          </cell>
          <cell r="H10015">
            <v>113843.7</v>
          </cell>
        </row>
        <row r="10016">
          <cell r="A10016" t="str">
            <v>TQ14 9</v>
          </cell>
          <cell r="B10016">
            <v>800455.99</v>
          </cell>
          <cell r="C10016" t="str">
            <v/>
          </cell>
          <cell r="D10016">
            <v>1023449.98</v>
          </cell>
          <cell r="E10016">
            <v>1511503.52</v>
          </cell>
          <cell r="F10016">
            <v>272543.67</v>
          </cell>
          <cell r="G10016">
            <v>1414331.7</v>
          </cell>
          <cell r="H10016">
            <v>279611.86</v>
          </cell>
        </row>
        <row r="10017">
          <cell r="A10017" t="str">
            <v>TQ2 5</v>
          </cell>
          <cell r="B10017">
            <v>386493.27</v>
          </cell>
          <cell r="C10017" t="str">
            <v/>
          </cell>
          <cell r="D10017">
            <v>393310.98</v>
          </cell>
          <cell r="E10017">
            <v>511531.79</v>
          </cell>
          <cell r="F10017">
            <v>98443.829999999987</v>
          </cell>
          <cell r="G10017">
            <v>455849.92000000027</v>
          </cell>
          <cell r="H10017">
            <v>177766.08000000002</v>
          </cell>
        </row>
        <row r="10018">
          <cell r="A10018" t="str">
            <v>TQ2 6</v>
          </cell>
          <cell r="B10018">
            <v>787263.83</v>
          </cell>
          <cell r="C10018" t="str">
            <v/>
          </cell>
          <cell r="D10018">
            <v>975791.72</v>
          </cell>
          <cell r="E10018">
            <v>1551794.39</v>
          </cell>
          <cell r="F10018">
            <v>439418.50999999989</v>
          </cell>
          <cell r="G10018">
            <v>1493998.9700000002</v>
          </cell>
          <cell r="H10018">
            <v>364612.87</v>
          </cell>
        </row>
        <row r="10019">
          <cell r="A10019" t="str">
            <v>TQ2 7</v>
          </cell>
          <cell r="B10019">
            <v>847399.92</v>
          </cell>
          <cell r="C10019" t="str">
            <v/>
          </cell>
          <cell r="D10019">
            <v>1404431.65</v>
          </cell>
          <cell r="E10019">
            <v>1920969.91</v>
          </cell>
          <cell r="F10019">
            <v>537257.22</v>
          </cell>
          <cell r="G10019">
            <v>1700151.3800000011</v>
          </cell>
          <cell r="H10019">
            <v>497680.39</v>
          </cell>
        </row>
        <row r="10020">
          <cell r="A10020" t="str">
            <v>TQ2 8</v>
          </cell>
          <cell r="B10020">
            <v>711082.21</v>
          </cell>
          <cell r="C10020" t="str">
            <v/>
          </cell>
          <cell r="D10020">
            <v>710332.89</v>
          </cell>
          <cell r="E10020">
            <v>1079218.3500000001</v>
          </cell>
          <cell r="F10020">
            <v>336639.75000000006</v>
          </cell>
          <cell r="G10020">
            <v>1196261.5999999999</v>
          </cell>
          <cell r="H10020">
            <v>201733.84</v>
          </cell>
        </row>
        <row r="10021">
          <cell r="A10021" t="str">
            <v>TQ3 1</v>
          </cell>
          <cell r="B10021">
            <v>681190.84</v>
          </cell>
          <cell r="C10021" t="str">
            <v/>
          </cell>
          <cell r="D10021">
            <v>1153934.0900000001</v>
          </cell>
          <cell r="E10021">
            <v>1578611.28</v>
          </cell>
          <cell r="F10021">
            <v>378123.14999999991</v>
          </cell>
          <cell r="G10021">
            <v>989231.04</v>
          </cell>
          <cell r="H10021">
            <v>337966.51</v>
          </cell>
        </row>
        <row r="10022">
          <cell r="A10022" t="str">
            <v>TQ3 2</v>
          </cell>
          <cell r="B10022">
            <v>778906.75</v>
          </cell>
          <cell r="C10022" t="str">
            <v/>
          </cell>
          <cell r="D10022">
            <v>810294.62</v>
          </cell>
          <cell r="E10022">
            <v>1260577.8</v>
          </cell>
          <cell r="F10022">
            <v>363881.60000000009</v>
          </cell>
          <cell r="G10022">
            <v>918487.90000000037</v>
          </cell>
          <cell r="H10022">
            <v>455258.99</v>
          </cell>
        </row>
        <row r="10023">
          <cell r="A10023" t="str">
            <v>TQ3 3</v>
          </cell>
          <cell r="B10023">
            <v>1340708.67</v>
          </cell>
          <cell r="C10023" t="str">
            <v/>
          </cell>
          <cell r="D10023">
            <v>1244405.5</v>
          </cell>
          <cell r="E10023">
            <v>2320715.59</v>
          </cell>
          <cell r="F10023">
            <v>499926.42999999993</v>
          </cell>
          <cell r="G10023">
            <v>1730495.1600000008</v>
          </cell>
          <cell r="H10023">
            <v>525914.49</v>
          </cell>
        </row>
        <row r="10024">
          <cell r="A10024" t="str">
            <v>TQ4 5</v>
          </cell>
          <cell r="B10024">
            <v>573216.92000000004</v>
          </cell>
          <cell r="C10024" t="str">
            <v/>
          </cell>
          <cell r="D10024">
            <v>480689.4</v>
          </cell>
          <cell r="E10024">
            <v>695096.18</v>
          </cell>
          <cell r="F10024">
            <v>219382.22</v>
          </cell>
          <cell r="G10024">
            <v>456912.3499999998</v>
          </cell>
          <cell r="H10024">
            <v>217925.18</v>
          </cell>
        </row>
        <row r="10025">
          <cell r="A10025" t="str">
            <v>TQ4 6</v>
          </cell>
          <cell r="B10025">
            <v>377435.34</v>
          </cell>
          <cell r="C10025" t="str">
            <v/>
          </cell>
          <cell r="D10025">
            <v>509842.6</v>
          </cell>
          <cell r="E10025">
            <v>723468.44</v>
          </cell>
          <cell r="F10025">
            <v>211543.21</v>
          </cell>
          <cell r="G10025">
            <v>367904.28999999986</v>
          </cell>
          <cell r="H10025">
            <v>153261.36000000002</v>
          </cell>
        </row>
        <row r="10026">
          <cell r="A10026" t="str">
            <v>TQ4 7</v>
          </cell>
          <cell r="B10026">
            <v>887213.37</v>
          </cell>
          <cell r="C10026">
            <v>112063.56</v>
          </cell>
          <cell r="D10026">
            <v>1130896.67</v>
          </cell>
          <cell r="E10026">
            <v>2094577.06</v>
          </cell>
          <cell r="F10026">
            <v>597906.24999999988</v>
          </cell>
          <cell r="G10026">
            <v>1384057.5499999996</v>
          </cell>
          <cell r="H10026">
            <v>474163.5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>
            <v>458006.09</v>
          </cell>
          <cell r="C10028" t="str">
            <v/>
          </cell>
          <cell r="D10028">
            <v>487048.54</v>
          </cell>
          <cell r="E10028">
            <v>761908.01</v>
          </cell>
          <cell r="F10028">
            <v>170027.43</v>
          </cell>
          <cell r="G10028">
            <v>465576.75</v>
          </cell>
          <cell r="H10028">
            <v>272956.36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>
            <v>419910.12</v>
          </cell>
          <cell r="C10030" t="str">
            <v/>
          </cell>
          <cell r="D10030">
            <v>387459.05</v>
          </cell>
          <cell r="E10030">
            <v>555879.06000000006</v>
          </cell>
          <cell r="F10030">
            <v>222181.26000000004</v>
          </cell>
          <cell r="G10030">
            <v>574702.20999999985</v>
          </cell>
          <cell r="H10030">
            <v>271828.69</v>
          </cell>
        </row>
        <row r="10031">
          <cell r="A10031" t="str">
            <v>TQ5 9</v>
          </cell>
          <cell r="B10031">
            <v>596838.56999999995</v>
          </cell>
          <cell r="C10031" t="str">
            <v/>
          </cell>
          <cell r="D10031">
            <v>740813.14</v>
          </cell>
          <cell r="E10031">
            <v>1151083.3500000001</v>
          </cell>
          <cell r="F10031">
            <v>102029.08000000002</v>
          </cell>
          <cell r="G10031">
            <v>1105852.73</v>
          </cell>
          <cell r="H10031">
            <v>561534.68000000005</v>
          </cell>
        </row>
        <row r="10032">
          <cell r="A10032" t="str">
            <v>TQ6 0</v>
          </cell>
          <cell r="B10032">
            <v>138030.01</v>
          </cell>
          <cell r="C10032" t="str">
            <v/>
          </cell>
          <cell r="D10032">
            <v>311713.64</v>
          </cell>
          <cell r="E10032">
            <v>305170.59999999998</v>
          </cell>
          <cell r="F10032" t="str">
            <v/>
          </cell>
          <cell r="G10032">
            <v>431942.60000000003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>
            <v>304432.09000000003</v>
          </cell>
          <cell r="C10034" t="str">
            <v/>
          </cell>
          <cell r="D10034">
            <v>279751.96999999997</v>
          </cell>
          <cell r="E10034">
            <v>773089.96</v>
          </cell>
          <cell r="F10034">
            <v>97826.210000000021</v>
          </cell>
          <cell r="G10034">
            <v>913298.98999999929</v>
          </cell>
          <cell r="H10034">
            <v>116256.64</v>
          </cell>
        </row>
        <row r="10035">
          <cell r="A10035" t="str">
            <v>TQ7 1</v>
          </cell>
          <cell r="B10035">
            <v>569107.5</v>
          </cell>
          <cell r="C10035" t="str">
            <v/>
          </cell>
          <cell r="D10035">
            <v>617858.80000000005</v>
          </cell>
          <cell r="E10035">
            <v>777175.06</v>
          </cell>
          <cell r="F10035">
            <v>86391.9</v>
          </cell>
          <cell r="G10035">
            <v>335720.46</v>
          </cell>
          <cell r="H10035">
            <v>157775.95000000001</v>
          </cell>
        </row>
        <row r="10036">
          <cell r="A10036" t="str">
            <v>TQ7 2</v>
          </cell>
          <cell r="B10036">
            <v>453362.14</v>
          </cell>
          <cell r="C10036" t="str">
            <v/>
          </cell>
          <cell r="D10036">
            <v>453182.16</v>
          </cell>
          <cell r="E10036">
            <v>626809.19999999995</v>
          </cell>
          <cell r="F10036">
            <v>191859.02000000005</v>
          </cell>
          <cell r="G10036">
            <v>396547.58999999997</v>
          </cell>
          <cell r="H10036">
            <v>156753.22</v>
          </cell>
        </row>
        <row r="10037">
          <cell r="A10037" t="str">
            <v>TQ7 3</v>
          </cell>
          <cell r="B10037">
            <v>376973.07</v>
          </cell>
          <cell r="C10037" t="str">
            <v/>
          </cell>
          <cell r="D10037">
            <v>354488.22</v>
          </cell>
          <cell r="E10037">
            <v>630100.31999999995</v>
          </cell>
          <cell r="F10037" t="str">
            <v/>
          </cell>
          <cell r="G10037">
            <v>290812.67</v>
          </cell>
          <cell r="H10037">
            <v>155724.22</v>
          </cell>
        </row>
        <row r="10038">
          <cell r="A10038" t="str">
            <v>TQ7 4</v>
          </cell>
          <cell r="B10038">
            <v>350776.43</v>
          </cell>
          <cell r="C10038" t="str">
            <v/>
          </cell>
          <cell r="D10038">
            <v>969931.06</v>
          </cell>
          <cell r="E10038">
            <v>597637.98</v>
          </cell>
          <cell r="F10038">
            <v>89512.44</v>
          </cell>
          <cell r="G10038">
            <v>290071.59000000003</v>
          </cell>
          <cell r="H10038">
            <v>131911.78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227030.8</v>
          </cell>
          <cell r="E10040">
            <v>224698.35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>
            <v>383575.09</v>
          </cell>
          <cell r="C10041" t="str">
            <v/>
          </cell>
          <cell r="D10041">
            <v>477798.09</v>
          </cell>
          <cell r="E10041">
            <v>1026018.54</v>
          </cell>
          <cell r="F10041">
            <v>135119.5</v>
          </cell>
          <cell r="G10041">
            <v>559616.96</v>
          </cell>
          <cell r="H10041">
            <v>327357.27</v>
          </cell>
        </row>
        <row r="10042">
          <cell r="A10042" t="str">
            <v>TQ9 6</v>
          </cell>
          <cell r="B10042">
            <v>399717.38</v>
          </cell>
          <cell r="C10042" t="str">
            <v/>
          </cell>
          <cell r="D10042">
            <v>644289.47</v>
          </cell>
          <cell r="E10042">
            <v>578185.4</v>
          </cell>
          <cell r="F10042">
            <v>151108.10999999999</v>
          </cell>
          <cell r="G10042">
            <v>648580.07999999996</v>
          </cell>
          <cell r="H10042">
            <v>146748.17000000001</v>
          </cell>
        </row>
        <row r="10043">
          <cell r="A10043" t="str">
            <v>TQ9 7</v>
          </cell>
          <cell r="B10043">
            <v>582510.43999999994</v>
          </cell>
          <cell r="C10043" t="str">
            <v/>
          </cell>
          <cell r="D10043">
            <v>478043.19</v>
          </cell>
          <cell r="E10043">
            <v>738945.94</v>
          </cell>
          <cell r="F10043">
            <v>115761.56</v>
          </cell>
          <cell r="G10043">
            <v>477471.16999999987</v>
          </cell>
          <cell r="H10043">
            <v>260639.98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37596.32</v>
          </cell>
          <cell r="C10045">
            <v>1506059.2</v>
          </cell>
          <cell r="D10045">
            <v>49341.3</v>
          </cell>
          <cell r="E10045">
            <v>60075.56</v>
          </cell>
          <cell r="F10045">
            <v>248942.9</v>
          </cell>
          <cell r="G10045">
            <v>72514.66</v>
          </cell>
          <cell r="H10045">
            <v>62868.28</v>
          </cell>
        </row>
        <row r="10046">
          <cell r="A10046" t="str">
            <v>TR total</v>
          </cell>
          <cell r="B10046">
            <v>31075164.500000004</v>
          </cell>
          <cell r="C10046">
            <v>1506059.2</v>
          </cell>
          <cell r="D10046">
            <v>27885768.780000012</v>
          </cell>
          <cell r="E10046">
            <v>49568476.13000001</v>
          </cell>
          <cell r="F10046">
            <v>11612436.739999996</v>
          </cell>
          <cell r="G10046">
            <v>27613546.790000003</v>
          </cell>
          <cell r="H10046">
            <v>11513539.35</v>
          </cell>
        </row>
        <row r="10047">
          <cell r="A10047" t="str">
            <v>TR1 1</v>
          </cell>
          <cell r="B10047">
            <v>765195.04</v>
          </cell>
          <cell r="C10047" t="str">
            <v/>
          </cell>
          <cell r="D10047">
            <v>883230.69</v>
          </cell>
          <cell r="E10047">
            <v>1026288.17</v>
          </cell>
          <cell r="F10047">
            <v>304948.35999999993</v>
          </cell>
          <cell r="G10047">
            <v>958017.24000000011</v>
          </cell>
          <cell r="H10047">
            <v>342574.34</v>
          </cell>
        </row>
        <row r="10048">
          <cell r="A10048" t="str">
            <v>TR1 2</v>
          </cell>
          <cell r="B10048">
            <v>307255.49</v>
          </cell>
          <cell r="C10048" t="str">
            <v/>
          </cell>
          <cell r="D10048">
            <v>391051.69</v>
          </cell>
          <cell r="E10048">
            <v>491360.38</v>
          </cell>
          <cell r="F10048">
            <v>180506.55</v>
          </cell>
          <cell r="G10048">
            <v>386194.74999999994</v>
          </cell>
          <cell r="H10048">
            <v>144158.37</v>
          </cell>
        </row>
        <row r="10049">
          <cell r="A10049" t="str">
            <v>TR1 3</v>
          </cell>
          <cell r="B10049">
            <v>1051620.67</v>
          </cell>
          <cell r="C10049" t="str">
            <v/>
          </cell>
          <cell r="D10049">
            <v>798423.24</v>
          </cell>
          <cell r="E10049">
            <v>1461870.61</v>
          </cell>
          <cell r="F10049">
            <v>397412.33999999991</v>
          </cell>
          <cell r="G10049">
            <v>998221.6599999998</v>
          </cell>
          <cell r="H10049">
            <v>354416.62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>
            <v>481239.59</v>
          </cell>
          <cell r="C10051" t="str">
            <v/>
          </cell>
          <cell r="D10051">
            <v>378878.68</v>
          </cell>
          <cell r="E10051">
            <v>768919.12</v>
          </cell>
          <cell r="F10051">
            <v>112206.65</v>
          </cell>
          <cell r="G10051">
            <v>468649.14999999991</v>
          </cell>
          <cell r="H10051">
            <v>228963.57</v>
          </cell>
        </row>
        <row r="10052">
          <cell r="A10052" t="str">
            <v>TR10 9</v>
          </cell>
          <cell r="B10052">
            <v>345750.36</v>
          </cell>
          <cell r="C10052" t="str">
            <v/>
          </cell>
          <cell r="D10052">
            <v>450565.67</v>
          </cell>
          <cell r="E10052">
            <v>462911.5</v>
          </cell>
          <cell r="F10052">
            <v>130679.19</v>
          </cell>
          <cell r="G10052">
            <v>262411.20999999996</v>
          </cell>
          <cell r="H10052">
            <v>254434.9</v>
          </cell>
        </row>
        <row r="10053">
          <cell r="A10053" t="str">
            <v>TR11 2</v>
          </cell>
          <cell r="B10053">
            <v>583870.17000000004</v>
          </cell>
          <cell r="C10053" t="str">
            <v/>
          </cell>
          <cell r="D10053">
            <v>518192.61</v>
          </cell>
          <cell r="E10053">
            <v>610321.05000000005</v>
          </cell>
          <cell r="F10053">
            <v>135144.03000000003</v>
          </cell>
          <cell r="G10053">
            <v>542191.83000000007</v>
          </cell>
          <cell r="H10053">
            <v>515994.98000000004</v>
          </cell>
        </row>
        <row r="10054">
          <cell r="A10054" t="str">
            <v>TR11 3</v>
          </cell>
          <cell r="B10054">
            <v>261653.04</v>
          </cell>
          <cell r="C10054" t="str">
            <v/>
          </cell>
          <cell r="D10054">
            <v>343807.9</v>
          </cell>
          <cell r="E10054">
            <v>347355.43</v>
          </cell>
          <cell r="F10054" t="str">
            <v/>
          </cell>
          <cell r="G10054">
            <v>193317.25999999995</v>
          </cell>
          <cell r="H10054">
            <v>128435.54000000001</v>
          </cell>
        </row>
        <row r="10055">
          <cell r="A10055" t="str">
            <v>TR11 4</v>
          </cell>
          <cell r="B10055">
            <v>553392.78</v>
          </cell>
          <cell r="C10055" t="str">
            <v/>
          </cell>
          <cell r="D10055">
            <v>805440.82</v>
          </cell>
          <cell r="E10055">
            <v>797112.35</v>
          </cell>
          <cell r="F10055">
            <v>195131.17999999996</v>
          </cell>
          <cell r="G10055">
            <v>654450.88</v>
          </cell>
          <cell r="H10055">
            <v>401144.42</v>
          </cell>
        </row>
        <row r="10056">
          <cell r="A10056" t="str">
            <v>TR11 5</v>
          </cell>
          <cell r="B10056">
            <v>772115.39</v>
          </cell>
          <cell r="C10056" t="str">
            <v/>
          </cell>
          <cell r="D10056">
            <v>1153731.75</v>
          </cell>
          <cell r="E10056">
            <v>1189092.46</v>
          </cell>
          <cell r="F10056">
            <v>221411.10999999996</v>
          </cell>
          <cell r="G10056">
            <v>1005382.1100000003</v>
          </cell>
          <cell r="H10056">
            <v>419588.92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>
            <v>408429.34</v>
          </cell>
          <cell r="C10058" t="str">
            <v/>
          </cell>
          <cell r="D10058">
            <v>244006.33</v>
          </cell>
          <cell r="E10058">
            <v>574002.36</v>
          </cell>
          <cell r="F10058">
            <v>100819.3</v>
          </cell>
          <cell r="G10058">
            <v>434517.12000000005</v>
          </cell>
          <cell r="H10058">
            <v>189567.7</v>
          </cell>
        </row>
        <row r="10059">
          <cell r="A10059" t="str">
            <v>TR12 7</v>
          </cell>
          <cell r="B10059">
            <v>716331.07</v>
          </cell>
          <cell r="C10059" t="str">
            <v/>
          </cell>
          <cell r="D10059">
            <v>474964.53</v>
          </cell>
          <cell r="E10059">
            <v>1018007.42</v>
          </cell>
          <cell r="F10059">
            <v>114641.77</v>
          </cell>
          <cell r="G10059">
            <v>449806.47000000003</v>
          </cell>
          <cell r="H10059">
            <v>168059.66</v>
          </cell>
        </row>
        <row r="10060">
          <cell r="A10060" t="str">
            <v>TR13 0</v>
          </cell>
          <cell r="B10060">
            <v>424114.72</v>
          </cell>
          <cell r="C10060" t="str">
            <v/>
          </cell>
          <cell r="D10060">
            <v>553923.07999999996</v>
          </cell>
          <cell r="E10060">
            <v>975128.85</v>
          </cell>
          <cell r="F10060">
            <v>192560.19</v>
          </cell>
          <cell r="G10060">
            <v>538132.04999999981</v>
          </cell>
          <cell r="H10060">
            <v>231119.72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>
            <v>817570</v>
          </cell>
          <cell r="C10062" t="str">
            <v/>
          </cell>
          <cell r="D10062">
            <v>861439.05</v>
          </cell>
          <cell r="E10062">
            <v>1941966.42</v>
          </cell>
          <cell r="F10062">
            <v>215770.03</v>
          </cell>
          <cell r="G10062">
            <v>1270223.8400000003</v>
          </cell>
          <cell r="H10062">
            <v>440114.99</v>
          </cell>
        </row>
        <row r="10063">
          <cell r="A10063" t="str">
            <v>TR13 9</v>
          </cell>
          <cell r="B10063">
            <v>638256.99</v>
          </cell>
          <cell r="C10063" t="str">
            <v/>
          </cell>
          <cell r="D10063">
            <v>475657.1</v>
          </cell>
          <cell r="E10063">
            <v>709396.6</v>
          </cell>
          <cell r="F10063">
            <v>195865.8</v>
          </cell>
          <cell r="G10063">
            <v>677695.64000000013</v>
          </cell>
          <cell r="H10063">
            <v>220990.02000000002</v>
          </cell>
        </row>
        <row r="10064">
          <cell r="A10064" t="str">
            <v>TR14 0</v>
          </cell>
          <cell r="B10064">
            <v>476936.55</v>
          </cell>
          <cell r="C10064" t="str">
            <v/>
          </cell>
          <cell r="D10064">
            <v>598946.93999999994</v>
          </cell>
          <cell r="E10064">
            <v>1045617.06</v>
          </cell>
          <cell r="F10064">
            <v>146877.53</v>
          </cell>
          <cell r="G10064">
            <v>630089.1599999998</v>
          </cell>
          <cell r="H10064">
            <v>308936.22000000003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>
            <v>685384.19</v>
          </cell>
          <cell r="C10066" t="str">
            <v/>
          </cell>
          <cell r="D10066">
            <v>520064.51</v>
          </cell>
          <cell r="E10066">
            <v>1793680.37</v>
          </cell>
          <cell r="F10066">
            <v>179195.58</v>
          </cell>
          <cell r="G10066">
            <v>879738.65000000014</v>
          </cell>
          <cell r="H10066">
            <v>349521.31</v>
          </cell>
        </row>
        <row r="10067">
          <cell r="A10067" t="str">
            <v>TR14 8</v>
          </cell>
          <cell r="B10067">
            <v>945276.9</v>
          </cell>
          <cell r="C10067" t="str">
            <v/>
          </cell>
          <cell r="D10067">
            <v>381168.31</v>
          </cell>
          <cell r="E10067">
            <v>2034963.14</v>
          </cell>
          <cell r="F10067">
            <v>216249.19</v>
          </cell>
          <cell r="G10067">
            <v>941495.9700000002</v>
          </cell>
          <cell r="H10067">
            <v>393490.82</v>
          </cell>
        </row>
        <row r="10068">
          <cell r="A10068" t="str">
            <v>TR14 9</v>
          </cell>
          <cell r="B10068">
            <v>301854.90999999997</v>
          </cell>
          <cell r="C10068" t="str">
            <v/>
          </cell>
          <cell r="D10068">
            <v>243070.14</v>
          </cell>
          <cell r="E10068">
            <v>506209.04</v>
          </cell>
          <cell r="F10068">
            <v>65904.960000000021</v>
          </cell>
          <cell r="G10068">
            <v>341487.52</v>
          </cell>
          <cell r="H10068">
            <v>176947.49</v>
          </cell>
        </row>
        <row r="10069">
          <cell r="A10069" t="str">
            <v>TR15 1</v>
          </cell>
          <cell r="B10069">
            <v>475883.1</v>
          </cell>
          <cell r="C10069" t="str">
            <v/>
          </cell>
          <cell r="D10069">
            <v>455648.24</v>
          </cell>
          <cell r="E10069">
            <v>1307832.18</v>
          </cell>
          <cell r="F10069">
            <v>385338.14</v>
          </cell>
          <cell r="G10069">
            <v>451891.26</v>
          </cell>
          <cell r="H10069">
            <v>125681.13</v>
          </cell>
        </row>
        <row r="10070">
          <cell r="A10070" t="str">
            <v>TR15 2</v>
          </cell>
          <cell r="B10070">
            <v>725581.92</v>
          </cell>
          <cell r="C10070" t="str">
            <v/>
          </cell>
          <cell r="D10070">
            <v>533276.86</v>
          </cell>
          <cell r="E10070">
            <v>1129357.47</v>
          </cell>
          <cell r="F10070">
            <v>359091.16000000009</v>
          </cell>
          <cell r="G10070">
            <v>501456.54999999987</v>
          </cell>
          <cell r="H10070">
            <v>258176.96</v>
          </cell>
        </row>
        <row r="10071">
          <cell r="A10071" t="str">
            <v>TR15 3</v>
          </cell>
          <cell r="B10071">
            <v>1073059.31</v>
          </cell>
          <cell r="C10071" t="str">
            <v/>
          </cell>
          <cell r="D10071">
            <v>691113.99</v>
          </cell>
          <cell r="E10071">
            <v>1854218.5</v>
          </cell>
          <cell r="F10071">
            <v>359699.49999999994</v>
          </cell>
          <cell r="G10071">
            <v>664171.79999999993</v>
          </cell>
          <cell r="H10071">
            <v>331550.67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>
            <v>464410.01</v>
          </cell>
          <cell r="C10073" t="str">
            <v/>
          </cell>
          <cell r="D10073">
            <v>614804.1</v>
          </cell>
          <cell r="E10073">
            <v>1219085.1599999999</v>
          </cell>
          <cell r="F10073">
            <v>128325.17999999998</v>
          </cell>
          <cell r="G10073">
            <v>380334.97</v>
          </cell>
          <cell r="H10073">
            <v>247448.4</v>
          </cell>
        </row>
        <row r="10074">
          <cell r="A10074" t="str">
            <v>TR16 5</v>
          </cell>
          <cell r="B10074">
            <v>445359.33</v>
          </cell>
          <cell r="C10074" t="str">
            <v/>
          </cell>
          <cell r="D10074">
            <v>545175.39</v>
          </cell>
          <cell r="E10074">
            <v>1180062.76</v>
          </cell>
          <cell r="F10074">
            <v>182395.31999999995</v>
          </cell>
          <cell r="G10074">
            <v>486326.85000000003</v>
          </cell>
          <cell r="H10074">
            <v>98635.34</v>
          </cell>
        </row>
        <row r="10075">
          <cell r="A10075" t="str">
            <v>TR16 6</v>
          </cell>
          <cell r="B10075">
            <v>436906.99</v>
          </cell>
          <cell r="C10075" t="str">
            <v/>
          </cell>
          <cell r="D10075">
            <v>324594.28000000003</v>
          </cell>
          <cell r="E10075">
            <v>864088.16</v>
          </cell>
          <cell r="F10075">
            <v>181343.76000000004</v>
          </cell>
          <cell r="G10075">
            <v>511454.60999999987</v>
          </cell>
          <cell r="H10075">
            <v>195190.5</v>
          </cell>
        </row>
        <row r="10076">
          <cell r="A10076" t="str">
            <v>TR17 0</v>
          </cell>
          <cell r="B10076">
            <v>144131.78</v>
          </cell>
          <cell r="C10076" t="str">
            <v/>
          </cell>
          <cell r="D10076">
            <v>191402.48</v>
          </cell>
          <cell r="E10076">
            <v>310743.27</v>
          </cell>
          <cell r="F10076" t="str">
            <v/>
          </cell>
          <cell r="G10076">
            <v>112834.29</v>
          </cell>
          <cell r="H10076" t="str">
            <v/>
          </cell>
        </row>
        <row r="10077">
          <cell r="A10077" t="str">
            <v>TR18 2</v>
          </cell>
          <cell r="B10077">
            <v>391767.6</v>
          </cell>
          <cell r="C10077" t="str">
            <v/>
          </cell>
          <cell r="D10077">
            <v>241892.81</v>
          </cell>
          <cell r="E10077">
            <v>828550</v>
          </cell>
          <cell r="F10077">
            <v>147800.14000000004</v>
          </cell>
          <cell r="G10077">
            <v>410424.66000000003</v>
          </cell>
          <cell r="H10077">
            <v>210866.09</v>
          </cell>
        </row>
        <row r="10078">
          <cell r="A10078" t="str">
            <v>TR18 3</v>
          </cell>
          <cell r="B10078">
            <v>465015.07</v>
          </cell>
          <cell r="C10078" t="str">
            <v/>
          </cell>
          <cell r="D10078">
            <v>371627.06</v>
          </cell>
          <cell r="E10078">
            <v>792869.7</v>
          </cell>
          <cell r="F10078">
            <v>230720.61999999997</v>
          </cell>
          <cell r="G10078">
            <v>312786.23999999993</v>
          </cell>
          <cell r="H10078">
            <v>224843.42</v>
          </cell>
        </row>
        <row r="10079">
          <cell r="A10079" t="str">
            <v>TR18 4</v>
          </cell>
          <cell r="B10079">
            <v>369262.26</v>
          </cell>
          <cell r="C10079" t="str">
            <v/>
          </cell>
          <cell r="D10079">
            <v>330554.11</v>
          </cell>
          <cell r="E10079">
            <v>643351.32999999996</v>
          </cell>
          <cell r="F10079">
            <v>58563.89</v>
          </cell>
          <cell r="G10079">
            <v>336978.22000000009</v>
          </cell>
          <cell r="H10079">
            <v>220244.11000000002</v>
          </cell>
        </row>
        <row r="10080">
          <cell r="A10080" t="str">
            <v>TR18 5</v>
          </cell>
          <cell r="B10080">
            <v>369794.37</v>
          </cell>
          <cell r="C10080" t="str">
            <v/>
          </cell>
          <cell r="D10080">
            <v>204973.22</v>
          </cell>
          <cell r="E10080">
            <v>524552.21</v>
          </cell>
          <cell r="F10080">
            <v>113026.17000000001</v>
          </cell>
          <cell r="G10080">
            <v>448467.65</v>
          </cell>
          <cell r="H10080">
            <v>157608.01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>
            <v>384496.04</v>
          </cell>
          <cell r="C10082" t="str">
            <v/>
          </cell>
          <cell r="D10082">
            <v>287938.68</v>
          </cell>
          <cell r="E10082">
            <v>499015.26</v>
          </cell>
          <cell r="F10082">
            <v>133625.09</v>
          </cell>
          <cell r="G10082">
            <v>111051.76</v>
          </cell>
          <cell r="H10082">
            <v>175416.29</v>
          </cell>
        </row>
        <row r="10083">
          <cell r="A10083" t="str">
            <v>TR19 7</v>
          </cell>
          <cell r="B10083">
            <v>403696.67</v>
          </cell>
          <cell r="C10083" t="str">
            <v/>
          </cell>
          <cell r="D10083">
            <v>373607.16</v>
          </cell>
          <cell r="E10083">
            <v>892984.97</v>
          </cell>
          <cell r="F10083">
            <v>247127.56</v>
          </cell>
          <cell r="G10083">
            <v>414010.96000000014</v>
          </cell>
          <cell r="H10083">
            <v>264056.31</v>
          </cell>
        </row>
        <row r="10084">
          <cell r="A10084" t="str">
            <v>TR2 4</v>
          </cell>
          <cell r="B10084">
            <v>627083</v>
          </cell>
          <cell r="C10084" t="str">
            <v/>
          </cell>
          <cell r="D10084">
            <v>685782.99</v>
          </cell>
          <cell r="E10084">
            <v>1083089.3700000001</v>
          </cell>
          <cell r="F10084">
            <v>241049.24000000005</v>
          </cell>
          <cell r="G10084">
            <v>528486.42000000004</v>
          </cell>
          <cell r="H10084">
            <v>180710.42</v>
          </cell>
        </row>
        <row r="10085">
          <cell r="A10085" t="str">
            <v>TR2 5</v>
          </cell>
          <cell r="B10085">
            <v>615449.5</v>
          </cell>
          <cell r="C10085" t="str">
            <v/>
          </cell>
          <cell r="D10085">
            <v>416400.38</v>
          </cell>
          <cell r="E10085">
            <v>661955.72</v>
          </cell>
          <cell r="F10085">
            <v>117180.76</v>
          </cell>
          <cell r="G10085">
            <v>430890.80999999982</v>
          </cell>
          <cell r="H10085">
            <v>125056</v>
          </cell>
        </row>
        <row r="10086">
          <cell r="A10086" t="str">
            <v>TR20 8</v>
          </cell>
          <cell r="B10086">
            <v>445114.53</v>
          </cell>
          <cell r="C10086" t="str">
            <v/>
          </cell>
          <cell r="D10086">
            <v>346228.94</v>
          </cell>
          <cell r="E10086">
            <v>933713.75</v>
          </cell>
          <cell r="F10086">
            <v>223358.20999999996</v>
          </cell>
          <cell r="G10086">
            <v>274218.28999999998</v>
          </cell>
          <cell r="H10086">
            <v>210563.17</v>
          </cell>
        </row>
        <row r="10087">
          <cell r="A10087" t="str">
            <v>TR20 9</v>
          </cell>
          <cell r="B10087">
            <v>560833.16</v>
          </cell>
          <cell r="C10087" t="str">
            <v/>
          </cell>
          <cell r="D10087">
            <v>482784.63</v>
          </cell>
          <cell r="E10087">
            <v>684215.16</v>
          </cell>
          <cell r="F10087">
            <v>237583.79999999996</v>
          </cell>
          <cell r="G10087">
            <v>497932.93999999994</v>
          </cell>
          <cell r="H10087">
            <v>179506.95</v>
          </cell>
        </row>
        <row r="10088">
          <cell r="A10088" t="str">
            <v>TR21 0</v>
          </cell>
          <cell r="B10088">
            <v>214060.68</v>
          </cell>
          <cell r="C10088" t="str">
            <v/>
          </cell>
          <cell r="D10088" t="str">
            <v/>
          </cell>
          <cell r="E10088">
            <v>338107.17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>
            <v>390646.53</v>
          </cell>
          <cell r="C10093" t="str">
            <v/>
          </cell>
          <cell r="D10093">
            <v>146796.37</v>
          </cell>
          <cell r="E10093">
            <v>259601.06</v>
          </cell>
          <cell r="F10093" t="str">
            <v/>
          </cell>
          <cell r="G10093">
            <v>359346.58000000007</v>
          </cell>
          <cell r="H10093">
            <v>67130.94</v>
          </cell>
        </row>
        <row r="10094">
          <cell r="A10094" t="str">
            <v>TR26 2</v>
          </cell>
          <cell r="B10094">
            <v>808902.41</v>
          </cell>
          <cell r="C10094" t="str">
            <v/>
          </cell>
          <cell r="D10094">
            <v>421536.47</v>
          </cell>
          <cell r="E10094">
            <v>603867.67000000004</v>
          </cell>
          <cell r="F10094">
            <v>120603.75999999998</v>
          </cell>
          <cell r="G10094">
            <v>650820.68000000005</v>
          </cell>
          <cell r="H10094">
            <v>141911.92000000001</v>
          </cell>
        </row>
        <row r="10095">
          <cell r="A10095" t="str">
            <v>TR26 3</v>
          </cell>
          <cell r="B10095">
            <v>258744.01</v>
          </cell>
          <cell r="C10095" t="str">
            <v/>
          </cell>
          <cell r="D10095">
            <v>212761.75</v>
          </cell>
          <cell r="E10095">
            <v>231850.49</v>
          </cell>
          <cell r="F10095" t="str">
            <v/>
          </cell>
          <cell r="G10095">
            <v>162938.25</v>
          </cell>
          <cell r="H10095">
            <v>81658.87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>
            <v>662940.30000000005</v>
          </cell>
          <cell r="C10097" t="str">
            <v/>
          </cell>
          <cell r="D10097">
            <v>494052.02</v>
          </cell>
          <cell r="E10097">
            <v>1075386.6499999999</v>
          </cell>
          <cell r="F10097">
            <v>292892.52</v>
          </cell>
          <cell r="G10097">
            <v>356599.97000000003</v>
          </cell>
          <cell r="H10097">
            <v>190993.75</v>
          </cell>
        </row>
        <row r="10098">
          <cell r="A10098" t="str">
            <v>TR27 5</v>
          </cell>
          <cell r="B10098">
            <v>529481.74</v>
          </cell>
          <cell r="C10098" t="str">
            <v/>
          </cell>
          <cell r="D10098">
            <v>350823.42</v>
          </cell>
          <cell r="E10098">
            <v>688514.58</v>
          </cell>
          <cell r="F10098">
            <v>129779.92000000001</v>
          </cell>
          <cell r="G10098">
            <v>316263.99999999994</v>
          </cell>
          <cell r="H10098">
            <v>144146.39000000001</v>
          </cell>
        </row>
        <row r="10099">
          <cell r="A10099" t="str">
            <v>TR27 6</v>
          </cell>
          <cell r="B10099">
            <v>571347.55000000005</v>
          </cell>
          <cell r="C10099" t="str">
            <v/>
          </cell>
          <cell r="D10099">
            <v>387397.17</v>
          </cell>
          <cell r="E10099">
            <v>782500.11</v>
          </cell>
          <cell r="F10099">
            <v>137748.77000000002</v>
          </cell>
          <cell r="G10099">
            <v>246087.62</v>
          </cell>
          <cell r="H10099">
            <v>190505.24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>
            <v>802636.21</v>
          </cell>
          <cell r="C10101" t="str">
            <v/>
          </cell>
          <cell r="D10101">
            <v>777809.84</v>
          </cell>
          <cell r="E10101">
            <v>857887.9</v>
          </cell>
          <cell r="F10101">
            <v>376743.58999999991</v>
          </cell>
          <cell r="G10101">
            <v>635769.61000000022</v>
          </cell>
          <cell r="H10101">
            <v>227034.86000000002</v>
          </cell>
        </row>
        <row r="10102">
          <cell r="A10102" t="str">
            <v>TR3 7</v>
          </cell>
          <cell r="B10102">
            <v>439726.38</v>
          </cell>
          <cell r="C10102" t="str">
            <v/>
          </cell>
          <cell r="D10102">
            <v>577531.49</v>
          </cell>
          <cell r="E10102">
            <v>576120.88</v>
          </cell>
          <cell r="F10102">
            <v>226534.67</v>
          </cell>
          <cell r="G10102">
            <v>337265.42999999988</v>
          </cell>
          <cell r="H10102">
            <v>128664.56</v>
          </cell>
        </row>
        <row r="10103">
          <cell r="A10103" t="str">
            <v>TR4 8</v>
          </cell>
          <cell r="B10103">
            <v>740151.2</v>
          </cell>
          <cell r="C10103" t="str">
            <v/>
          </cell>
          <cell r="D10103">
            <v>778032.59</v>
          </cell>
          <cell r="E10103">
            <v>1428498.57</v>
          </cell>
          <cell r="F10103">
            <v>364463.53</v>
          </cell>
          <cell r="G10103">
            <v>569720.79999999993</v>
          </cell>
          <cell r="H10103">
            <v>337420.31</v>
          </cell>
        </row>
        <row r="10104">
          <cell r="A10104" t="str">
            <v>TR4 9</v>
          </cell>
          <cell r="B10104">
            <v>666116.87</v>
          </cell>
          <cell r="C10104" t="str">
            <v/>
          </cell>
          <cell r="D10104">
            <v>963890.32</v>
          </cell>
          <cell r="E10104">
            <v>1518755</v>
          </cell>
          <cell r="F10104">
            <v>328941.50999999989</v>
          </cell>
          <cell r="G10104">
            <v>672990.38000000024</v>
          </cell>
          <cell r="H10104">
            <v>147014.19</v>
          </cell>
        </row>
        <row r="10105">
          <cell r="A10105" t="str">
            <v>TR5 0</v>
          </cell>
          <cell r="B10105">
            <v>411720.22</v>
          </cell>
          <cell r="C10105" t="str">
            <v/>
          </cell>
          <cell r="D10105">
            <v>557915.4</v>
          </cell>
          <cell r="E10105">
            <v>546879.43000000005</v>
          </cell>
          <cell r="F10105">
            <v>193021.1</v>
          </cell>
          <cell r="G10105">
            <v>337897.26999999996</v>
          </cell>
          <cell r="H10105">
            <v>123468.67</v>
          </cell>
        </row>
        <row r="10106">
          <cell r="A10106" t="str">
            <v>TR6 0</v>
          </cell>
          <cell r="B10106">
            <v>414754.13</v>
          </cell>
          <cell r="C10106" t="str">
            <v/>
          </cell>
          <cell r="D10106">
            <v>545740.01</v>
          </cell>
          <cell r="E10106">
            <v>844118.78</v>
          </cell>
          <cell r="F10106">
            <v>202134.67</v>
          </cell>
          <cell r="G10106">
            <v>339822.95999999985</v>
          </cell>
          <cell r="H10106">
            <v>197392.39</v>
          </cell>
        </row>
        <row r="10107">
          <cell r="A10107" t="str">
            <v>TR7 1</v>
          </cell>
          <cell r="B10107">
            <v>890208.6</v>
          </cell>
          <cell r="C10107" t="str">
            <v/>
          </cell>
          <cell r="D10107">
            <v>783516.87</v>
          </cell>
          <cell r="E10107">
            <v>885760.68</v>
          </cell>
          <cell r="F10107">
            <v>340660.97</v>
          </cell>
          <cell r="G10107">
            <v>661751.58000000007</v>
          </cell>
          <cell r="H10107">
            <v>134007.13</v>
          </cell>
        </row>
        <row r="10108">
          <cell r="A10108" t="str">
            <v>TR7 2</v>
          </cell>
          <cell r="B10108">
            <v>965489.22</v>
          </cell>
          <cell r="C10108" t="str">
            <v/>
          </cell>
          <cell r="D10108">
            <v>844602.53</v>
          </cell>
          <cell r="E10108">
            <v>1047768.62</v>
          </cell>
          <cell r="F10108">
            <v>641152.7899999998</v>
          </cell>
          <cell r="G10108">
            <v>848861.08000000007</v>
          </cell>
          <cell r="H10108">
            <v>181670.87</v>
          </cell>
        </row>
        <row r="10109">
          <cell r="A10109" t="str">
            <v>TR7 3</v>
          </cell>
          <cell r="B10109">
            <v>679242.87</v>
          </cell>
          <cell r="C10109" t="str">
            <v/>
          </cell>
          <cell r="D10109">
            <v>703040.51</v>
          </cell>
          <cell r="E10109">
            <v>1005307.24</v>
          </cell>
          <cell r="F10109">
            <v>478849.44000000006</v>
          </cell>
          <cell r="G10109">
            <v>718760.17000000016</v>
          </cell>
          <cell r="H10109">
            <v>158075.22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>
            <v>1001530.05</v>
          </cell>
          <cell r="C10111" t="str">
            <v/>
          </cell>
          <cell r="D10111">
            <v>873008.85</v>
          </cell>
          <cell r="E10111">
            <v>1167404.77</v>
          </cell>
          <cell r="F10111">
            <v>437568.24</v>
          </cell>
          <cell r="G10111">
            <v>500266.34</v>
          </cell>
          <cell r="H10111">
            <v>79732.490000000005</v>
          </cell>
        </row>
        <row r="10112">
          <cell r="A10112" t="str">
            <v>TR8 5</v>
          </cell>
          <cell r="B10112">
            <v>612006.51</v>
          </cell>
          <cell r="C10112" t="str">
            <v/>
          </cell>
          <cell r="D10112">
            <v>512634.16</v>
          </cell>
          <cell r="E10112">
            <v>861456.7</v>
          </cell>
          <cell r="F10112">
            <v>212544.54</v>
          </cell>
          <cell r="G10112">
            <v>549173.33000000007</v>
          </cell>
          <cell r="H10112">
            <v>140081.66</v>
          </cell>
        </row>
        <row r="10113">
          <cell r="A10113" t="str">
            <v>TR9 6</v>
          </cell>
          <cell r="B10113">
            <v>1043770.86</v>
          </cell>
          <cell r="C10113" t="str">
            <v/>
          </cell>
          <cell r="D10113">
            <v>730969.35</v>
          </cell>
          <cell r="E10113">
            <v>1624726.97</v>
          </cell>
          <cell r="F10113">
            <v>428301.52000000008</v>
          </cell>
          <cell r="G10113">
            <v>770955.29000000027</v>
          </cell>
          <cell r="H10113">
            <v>305748.25</v>
          </cell>
        </row>
        <row r="10114">
          <cell r="A10114" t="str">
            <v>TS Other</v>
          </cell>
          <cell r="B10114">
            <v>206315.32</v>
          </cell>
          <cell r="C10114">
            <v>186564.96</v>
          </cell>
          <cell r="D10114">
            <v>149620.52999999997</v>
          </cell>
          <cell r="E10114">
            <v>8335.43</v>
          </cell>
          <cell r="F10114">
            <v>788828.72999999986</v>
          </cell>
          <cell r="G10114">
            <v>119537.72</v>
          </cell>
          <cell r="H10114">
            <v>380294.67</v>
          </cell>
        </row>
        <row r="10115">
          <cell r="A10115" t="str">
            <v>TS total</v>
          </cell>
          <cell r="B10115">
            <v>64777246.939999998</v>
          </cell>
          <cell r="C10115">
            <v>39692569.369999997</v>
          </cell>
          <cell r="D10115">
            <v>57240809.979999989</v>
          </cell>
          <cell r="E10115">
            <v>99422121.63000001</v>
          </cell>
          <cell r="F10115">
            <v>16132065.420000002</v>
          </cell>
          <cell r="G10115">
            <v>53260952.380000003</v>
          </cell>
          <cell r="H10115">
            <v>22211764.710000016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>
            <v>71605.960000000006</v>
          </cell>
          <cell r="F10117" t="str">
            <v/>
          </cell>
          <cell r="G10117" t="str">
            <v/>
          </cell>
          <cell r="H10117" t="str">
            <v/>
          </cell>
        </row>
        <row r="10118">
          <cell r="A10118" t="str">
            <v>TS1 3</v>
          </cell>
          <cell r="B10118">
            <v>108679.55</v>
          </cell>
          <cell r="C10118" t="str">
            <v/>
          </cell>
          <cell r="D10118">
            <v>68414.11</v>
          </cell>
          <cell r="E10118">
            <v>213209.60000000001</v>
          </cell>
          <cell r="F10118" t="str">
            <v/>
          </cell>
          <cell r="G10118">
            <v>123024.22000000003</v>
          </cell>
          <cell r="H10118" t="str">
            <v/>
          </cell>
        </row>
        <row r="10119">
          <cell r="A10119" t="str">
            <v>TS1 4</v>
          </cell>
          <cell r="B10119">
            <v>226290.25</v>
          </cell>
          <cell r="C10119">
            <v>168793.85999999996</v>
          </cell>
          <cell r="D10119">
            <v>80338.3</v>
          </cell>
          <cell r="E10119">
            <v>335892.44</v>
          </cell>
          <cell r="F10119" t="str">
            <v/>
          </cell>
          <cell r="G10119">
            <v>312332.40999999997</v>
          </cell>
          <cell r="H10119">
            <v>68290.11</v>
          </cell>
        </row>
        <row r="10120">
          <cell r="A10120" t="str">
            <v>TS1 5</v>
          </cell>
          <cell r="B10120">
            <v>54987.22</v>
          </cell>
          <cell r="C10120" t="str">
            <v/>
          </cell>
          <cell r="D10120" t="str">
            <v/>
          </cell>
          <cell r="E10120">
            <v>87252.46</v>
          </cell>
          <cell r="F10120" t="str">
            <v/>
          </cell>
          <cell r="G10120">
            <v>105605.29000000001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>
            <v>729261.51</v>
          </cell>
          <cell r="C10122">
            <v>471514.29999999976</v>
          </cell>
          <cell r="D10122">
            <v>430476.87</v>
          </cell>
          <cell r="E10122">
            <v>713396.11</v>
          </cell>
          <cell r="F10122">
            <v>206040.15000000005</v>
          </cell>
          <cell r="G10122">
            <v>633601.99</v>
          </cell>
          <cell r="H10122">
            <v>318896.13</v>
          </cell>
        </row>
        <row r="10123">
          <cell r="A10123" t="str">
            <v>TS10 2</v>
          </cell>
          <cell r="B10123">
            <v>1422217.94</v>
          </cell>
          <cell r="C10123">
            <v>1080109.74</v>
          </cell>
          <cell r="D10123">
            <v>1333292.3799999999</v>
          </cell>
          <cell r="E10123">
            <v>2109855.9500000002</v>
          </cell>
          <cell r="F10123">
            <v>414328.64</v>
          </cell>
          <cell r="G10123">
            <v>1272623.31</v>
          </cell>
          <cell r="H10123">
            <v>713486.56</v>
          </cell>
        </row>
        <row r="10124">
          <cell r="A10124" t="str">
            <v>TS10 3</v>
          </cell>
          <cell r="B10124">
            <v>718986.19</v>
          </cell>
          <cell r="C10124">
            <v>436203.87999999995</v>
          </cell>
          <cell r="D10124">
            <v>407403.07</v>
          </cell>
          <cell r="E10124">
            <v>664325.44999999995</v>
          </cell>
          <cell r="F10124">
            <v>120560.62000000002</v>
          </cell>
          <cell r="G10124">
            <v>579375.05999999994</v>
          </cell>
          <cell r="H10124">
            <v>190111.41</v>
          </cell>
        </row>
        <row r="10125">
          <cell r="A10125" t="str">
            <v>TS10 4</v>
          </cell>
          <cell r="B10125">
            <v>807843.35</v>
          </cell>
          <cell r="C10125">
            <v>792190.79999999981</v>
          </cell>
          <cell r="D10125">
            <v>710583.91</v>
          </cell>
          <cell r="E10125">
            <v>1473687.23</v>
          </cell>
          <cell r="F10125">
            <v>223668.91000000003</v>
          </cell>
          <cell r="G10125">
            <v>1019277.5399999999</v>
          </cell>
          <cell r="H10125">
            <v>352603.48</v>
          </cell>
        </row>
        <row r="10126">
          <cell r="A10126" t="str">
            <v>TS10 5</v>
          </cell>
          <cell r="B10126">
            <v>332418.40000000002</v>
          </cell>
          <cell r="C10126">
            <v>317959.18000000017</v>
          </cell>
          <cell r="D10126">
            <v>226480.36</v>
          </cell>
          <cell r="E10126">
            <v>450184.24</v>
          </cell>
          <cell r="F10126">
            <v>105348.30000000002</v>
          </cell>
          <cell r="G10126">
            <v>329812.56999999983</v>
          </cell>
          <cell r="H10126">
            <v>120656.51000000001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>
            <v>386321.98</v>
          </cell>
          <cell r="C10128">
            <v>292331.14999999997</v>
          </cell>
          <cell r="D10128">
            <v>390598.55</v>
          </cell>
          <cell r="E10128">
            <v>325335.2</v>
          </cell>
          <cell r="F10128">
            <v>105907.08000000002</v>
          </cell>
          <cell r="G10128">
            <v>362797.56999999995</v>
          </cell>
          <cell r="H10128">
            <v>200550.57</v>
          </cell>
        </row>
        <row r="10129">
          <cell r="A10129" t="str">
            <v>TS11 7</v>
          </cell>
          <cell r="B10129">
            <v>504031.39</v>
          </cell>
          <cell r="C10129">
            <v>156921.52000000005</v>
          </cell>
          <cell r="D10129">
            <v>468840.54</v>
          </cell>
          <cell r="E10129">
            <v>574305.93999999994</v>
          </cell>
          <cell r="F10129">
            <v>120557.65</v>
          </cell>
          <cell r="G10129">
            <v>508422.33000000007</v>
          </cell>
          <cell r="H10129">
            <v>136041.42000000001</v>
          </cell>
        </row>
        <row r="10130">
          <cell r="A10130" t="str">
            <v>TS11 8</v>
          </cell>
          <cell r="B10130">
            <v>340182.09</v>
          </cell>
          <cell r="C10130">
            <v>323230.57000000007</v>
          </cell>
          <cell r="D10130">
            <v>461250.75</v>
          </cell>
          <cell r="E10130">
            <v>493135.35999999999</v>
          </cell>
          <cell r="F10130">
            <v>94782.559999999983</v>
          </cell>
          <cell r="G10130">
            <v>464771.27999999991</v>
          </cell>
          <cell r="H10130">
            <v>196337.46</v>
          </cell>
        </row>
        <row r="10131">
          <cell r="A10131" t="str">
            <v>TS12 1</v>
          </cell>
          <cell r="B10131">
            <v>926143.66</v>
          </cell>
          <cell r="C10131">
            <v>190837.55</v>
          </cell>
          <cell r="D10131">
            <v>600653.09</v>
          </cell>
          <cell r="E10131">
            <v>584933.94999999995</v>
          </cell>
          <cell r="F10131">
            <v>211190.48000000004</v>
          </cell>
          <cell r="G10131">
            <v>574315.41999999993</v>
          </cell>
          <cell r="H10131">
            <v>173910.59</v>
          </cell>
        </row>
        <row r="10132">
          <cell r="A10132" t="str">
            <v>TS12 2</v>
          </cell>
          <cell r="B10132">
            <v>2321949.33</v>
          </cell>
          <cell r="C10132">
            <v>738702.36</v>
          </cell>
          <cell r="D10132">
            <v>1234146.6200000001</v>
          </cell>
          <cell r="E10132">
            <v>2017763.91</v>
          </cell>
          <cell r="F10132">
            <v>408239.49</v>
          </cell>
          <cell r="G10132">
            <v>1611096.69</v>
          </cell>
          <cell r="H10132">
            <v>446188.53</v>
          </cell>
        </row>
        <row r="10133">
          <cell r="A10133" t="str">
            <v>TS12 3</v>
          </cell>
          <cell r="B10133">
            <v>451832.63</v>
          </cell>
          <cell r="C10133">
            <v>148446.92999999996</v>
          </cell>
          <cell r="D10133">
            <v>276937.14</v>
          </cell>
          <cell r="E10133">
            <v>550139.94999999995</v>
          </cell>
          <cell r="F10133" t="str">
            <v/>
          </cell>
          <cell r="G10133">
            <v>479672.75999999995</v>
          </cell>
          <cell r="H10133">
            <v>67788.59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>
            <v>1628117.87</v>
          </cell>
          <cell r="C10135">
            <v>247218.62999999995</v>
          </cell>
          <cell r="D10135">
            <v>297605.55</v>
          </cell>
          <cell r="E10135">
            <v>748446.01</v>
          </cell>
          <cell r="F10135">
            <v>170934.17</v>
          </cell>
          <cell r="G10135">
            <v>1239770.2100000007</v>
          </cell>
          <cell r="H10135">
            <v>155330.53</v>
          </cell>
        </row>
        <row r="10136">
          <cell r="A10136" t="str">
            <v>TS13 5</v>
          </cell>
          <cell r="B10136">
            <v>242818.17</v>
          </cell>
          <cell r="C10136">
            <v>161331.19000000003</v>
          </cell>
          <cell r="D10136">
            <v>257120.43</v>
          </cell>
          <cell r="E10136">
            <v>247368.95</v>
          </cell>
          <cell r="F10136" t="str">
            <v/>
          </cell>
          <cell r="G10136">
            <v>260840.30999999994</v>
          </cell>
          <cell r="H10136">
            <v>59143.73</v>
          </cell>
        </row>
        <row r="10137">
          <cell r="A10137" t="str">
            <v>TS14 6</v>
          </cell>
          <cell r="B10137">
            <v>792170.37</v>
          </cell>
          <cell r="C10137">
            <v>345897.48000000004</v>
          </cell>
          <cell r="D10137">
            <v>580387.11</v>
          </cell>
          <cell r="E10137">
            <v>971881.94</v>
          </cell>
          <cell r="F10137" t="str">
            <v/>
          </cell>
          <cell r="G10137">
            <v>658104.71000000031</v>
          </cell>
          <cell r="H10137">
            <v>154040.04</v>
          </cell>
        </row>
        <row r="10138">
          <cell r="A10138" t="str">
            <v>TS14 7</v>
          </cell>
          <cell r="B10138">
            <v>749696.21</v>
          </cell>
          <cell r="C10138">
            <v>389273.17000000016</v>
          </cell>
          <cell r="D10138">
            <v>935182.29</v>
          </cell>
          <cell r="E10138">
            <v>1168596.3799999999</v>
          </cell>
          <cell r="F10138">
            <v>117436.61</v>
          </cell>
          <cell r="G10138">
            <v>813556.24999999965</v>
          </cell>
          <cell r="H10138">
            <v>155464.28</v>
          </cell>
        </row>
        <row r="10139">
          <cell r="A10139" t="str">
            <v>TS14 8</v>
          </cell>
          <cell r="B10139">
            <v>592349.84</v>
          </cell>
          <cell r="C10139">
            <v>384102.17</v>
          </cell>
          <cell r="D10139">
            <v>1044227.29</v>
          </cell>
          <cell r="E10139">
            <v>706515.48</v>
          </cell>
          <cell r="F10139">
            <v>181303.91999999995</v>
          </cell>
          <cell r="G10139">
            <v>501526.45000000013</v>
          </cell>
          <cell r="H10139">
            <v>151996.71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>
            <v>216112.19</v>
          </cell>
          <cell r="C10141">
            <v>89626.13</v>
          </cell>
          <cell r="D10141">
            <v>414924.62</v>
          </cell>
          <cell r="E10141">
            <v>267890.78999999998</v>
          </cell>
          <cell r="F10141" t="str">
            <v/>
          </cell>
          <cell r="G10141">
            <v>250619.66</v>
          </cell>
          <cell r="H10141">
            <v>126377.77</v>
          </cell>
        </row>
        <row r="10142">
          <cell r="A10142" t="str">
            <v>TS15 9</v>
          </cell>
          <cell r="B10142">
            <v>1649696.42</v>
          </cell>
          <cell r="C10142">
            <v>391123.28000000009</v>
          </cell>
          <cell r="D10142">
            <v>2055630.88</v>
          </cell>
          <cell r="E10142">
            <v>1862378.6</v>
          </cell>
          <cell r="F10142">
            <v>283309.74000000005</v>
          </cell>
          <cell r="G10142">
            <v>1119262.9800000004</v>
          </cell>
          <cell r="H10142">
            <v>382056.06</v>
          </cell>
        </row>
        <row r="10143">
          <cell r="A10143" t="str">
            <v>TS16 0</v>
          </cell>
          <cell r="B10143">
            <v>920058.59</v>
          </cell>
          <cell r="C10143">
            <v>327647.47000000003</v>
          </cell>
          <cell r="D10143">
            <v>1149454.83</v>
          </cell>
          <cell r="E10143">
            <v>1531187.59</v>
          </cell>
          <cell r="F10143">
            <v>261906.67</v>
          </cell>
          <cell r="G10143">
            <v>737808.86</v>
          </cell>
          <cell r="H10143">
            <v>254430.13</v>
          </cell>
        </row>
        <row r="10144">
          <cell r="A10144" t="str">
            <v>TS16 9</v>
          </cell>
          <cell r="B10144">
            <v>271113.07</v>
          </cell>
          <cell r="C10144">
            <v>89095.319999999992</v>
          </cell>
          <cell r="D10144">
            <v>316697.55</v>
          </cell>
          <cell r="E10144">
            <v>412747.36</v>
          </cell>
          <cell r="F10144" t="str">
            <v/>
          </cell>
          <cell r="G10144">
            <v>261082.23000000004</v>
          </cell>
          <cell r="H10144" t="str">
            <v/>
          </cell>
        </row>
        <row r="10145">
          <cell r="A10145" t="str">
            <v>TS17 0</v>
          </cell>
          <cell r="B10145">
            <v>1627822.5</v>
          </cell>
          <cell r="C10145">
            <v>1427666.5</v>
          </cell>
          <cell r="D10145">
            <v>1989933.29</v>
          </cell>
          <cell r="E10145">
            <v>3334972.92</v>
          </cell>
          <cell r="F10145">
            <v>507999.71000000008</v>
          </cell>
          <cell r="G10145">
            <v>1400708.5500000003</v>
          </cell>
          <cell r="H10145">
            <v>708929.46</v>
          </cell>
        </row>
        <row r="10146">
          <cell r="A10146" t="str">
            <v>TS17 5</v>
          </cell>
          <cell r="B10146">
            <v>2438728.85</v>
          </cell>
          <cell r="C10146">
            <v>939371.17000000016</v>
          </cell>
          <cell r="D10146">
            <v>2836552.23</v>
          </cell>
          <cell r="E10146">
            <v>3346290.87</v>
          </cell>
          <cell r="F10146">
            <v>595541.33999999985</v>
          </cell>
          <cell r="G10146">
            <v>1359597.8100000008</v>
          </cell>
          <cell r="H10146">
            <v>712225.42</v>
          </cell>
        </row>
        <row r="10147">
          <cell r="A10147" t="str">
            <v>TS17 6</v>
          </cell>
          <cell r="B10147">
            <v>286415.55</v>
          </cell>
          <cell r="C10147">
            <v>129479.28000000001</v>
          </cell>
          <cell r="D10147">
            <v>174769.66</v>
          </cell>
          <cell r="E10147">
            <v>422133.72</v>
          </cell>
          <cell r="F10147">
            <v>133791.98000000001</v>
          </cell>
          <cell r="G10147">
            <v>253920.20999999996</v>
          </cell>
          <cell r="H10147">
            <v>71787.81</v>
          </cell>
        </row>
        <row r="10148">
          <cell r="A10148" t="str">
            <v>TS17 7</v>
          </cell>
          <cell r="B10148">
            <v>80814.179999999993</v>
          </cell>
          <cell r="C10148">
            <v>146423.5</v>
          </cell>
          <cell r="D10148">
            <v>69004.039999999994</v>
          </cell>
          <cell r="E10148">
            <v>220636.83</v>
          </cell>
          <cell r="F10148" t="str">
            <v/>
          </cell>
          <cell r="G10148">
            <v>135272.29999999999</v>
          </cell>
          <cell r="H10148" t="str">
            <v/>
          </cell>
        </row>
        <row r="10149">
          <cell r="A10149" t="str">
            <v>TS17 8</v>
          </cell>
          <cell r="B10149">
            <v>650796.06999999995</v>
          </cell>
          <cell r="C10149">
            <v>616440.43999999971</v>
          </cell>
          <cell r="D10149">
            <v>478165.86</v>
          </cell>
          <cell r="E10149">
            <v>1358078.79</v>
          </cell>
          <cell r="F10149">
            <v>122302.13999999998</v>
          </cell>
          <cell r="G10149">
            <v>588939.95999999985</v>
          </cell>
          <cell r="H10149">
            <v>161746.1</v>
          </cell>
        </row>
        <row r="10150">
          <cell r="A10150" t="str">
            <v>TS17 9</v>
          </cell>
          <cell r="B10150">
            <v>680960.45</v>
          </cell>
          <cell r="C10150">
            <v>848107.33</v>
          </cell>
          <cell r="D10150">
            <v>365901.45</v>
          </cell>
          <cell r="E10150">
            <v>1559493.42</v>
          </cell>
          <cell r="F10150">
            <v>118862.7</v>
          </cell>
          <cell r="G10150">
            <v>531870.18999999994</v>
          </cell>
          <cell r="H10150">
            <v>233619.44</v>
          </cell>
        </row>
        <row r="10151">
          <cell r="A10151" t="str">
            <v>TS18 1</v>
          </cell>
          <cell r="B10151" t="str">
            <v/>
          </cell>
          <cell r="C10151">
            <v>50814.580000000009</v>
          </cell>
          <cell r="D10151">
            <v>79751.289999999994</v>
          </cell>
          <cell r="E10151">
            <v>209762.82</v>
          </cell>
          <cell r="F10151" t="str">
            <v/>
          </cell>
          <cell r="G10151">
            <v>148535.44</v>
          </cell>
          <cell r="H10151" t="str">
            <v/>
          </cell>
        </row>
        <row r="10152">
          <cell r="A10152" t="str">
            <v>TS18 2</v>
          </cell>
          <cell r="B10152">
            <v>242053.24</v>
          </cell>
          <cell r="C10152">
            <v>155918.53000000006</v>
          </cell>
          <cell r="D10152">
            <v>314598.98</v>
          </cell>
          <cell r="E10152">
            <v>501911.7</v>
          </cell>
          <cell r="F10152" t="str">
            <v/>
          </cell>
          <cell r="G10152">
            <v>277744.69999999995</v>
          </cell>
          <cell r="H10152">
            <v>74290.94</v>
          </cell>
        </row>
        <row r="10153">
          <cell r="A10153" t="str">
            <v>TS18 3</v>
          </cell>
          <cell r="B10153">
            <v>732162.62</v>
          </cell>
          <cell r="C10153">
            <v>253902.69</v>
          </cell>
          <cell r="D10153">
            <v>756955.88</v>
          </cell>
          <cell r="E10153">
            <v>1394440.53</v>
          </cell>
          <cell r="F10153">
            <v>199633.32000000004</v>
          </cell>
          <cell r="G10153">
            <v>604087.3400000002</v>
          </cell>
          <cell r="H10153">
            <v>212026.08000000002</v>
          </cell>
        </row>
        <row r="10154">
          <cell r="A10154" t="str">
            <v>TS18 4</v>
          </cell>
          <cell r="B10154">
            <v>495120.01</v>
          </cell>
          <cell r="C10154">
            <v>198701.62000000005</v>
          </cell>
          <cell r="D10154">
            <v>524479.79</v>
          </cell>
          <cell r="E10154">
            <v>1136406.98</v>
          </cell>
          <cell r="F10154">
            <v>192241.21</v>
          </cell>
          <cell r="G10154">
            <v>629477.11</v>
          </cell>
          <cell r="H10154">
            <v>334616.53999999998</v>
          </cell>
        </row>
        <row r="10155">
          <cell r="A10155" t="str">
            <v>TS18 5</v>
          </cell>
          <cell r="B10155">
            <v>750859.13</v>
          </cell>
          <cell r="C10155">
            <v>488749.55000000005</v>
          </cell>
          <cell r="D10155">
            <v>892992.68</v>
          </cell>
          <cell r="E10155">
            <v>1238881.1499999999</v>
          </cell>
          <cell r="F10155">
            <v>242455.47000000003</v>
          </cell>
          <cell r="G10155">
            <v>705631.70999999985</v>
          </cell>
          <cell r="H10155">
            <v>286898.8</v>
          </cell>
        </row>
        <row r="10156">
          <cell r="A10156" t="str">
            <v>TS19 0</v>
          </cell>
          <cell r="B10156">
            <v>920840.45</v>
          </cell>
          <cell r="C10156">
            <v>714524.67999999982</v>
          </cell>
          <cell r="D10156">
            <v>674324.4</v>
          </cell>
          <cell r="E10156">
            <v>1710121.05</v>
          </cell>
          <cell r="F10156">
            <v>249782.43</v>
          </cell>
          <cell r="G10156">
            <v>958350.54</v>
          </cell>
          <cell r="H10156">
            <v>461306.91000000003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>
            <v>789635.19</v>
          </cell>
          <cell r="C10158">
            <v>599927.62000000011</v>
          </cell>
          <cell r="D10158">
            <v>1004221.81</v>
          </cell>
          <cell r="E10158">
            <v>1554525.01</v>
          </cell>
          <cell r="F10158">
            <v>420631.91000000009</v>
          </cell>
          <cell r="G10158">
            <v>684511.55999999994</v>
          </cell>
          <cell r="H10158">
            <v>485263.39</v>
          </cell>
        </row>
        <row r="10159">
          <cell r="A10159" t="str">
            <v>TS19 8</v>
          </cell>
          <cell r="B10159">
            <v>1211785.52</v>
          </cell>
          <cell r="C10159">
            <v>635008.96999999974</v>
          </cell>
          <cell r="D10159">
            <v>931100.74</v>
          </cell>
          <cell r="E10159">
            <v>2021323.29</v>
          </cell>
          <cell r="F10159">
            <v>309254.57000000007</v>
          </cell>
          <cell r="G10159">
            <v>1121766.2000000004</v>
          </cell>
          <cell r="H10159">
            <v>323103.44</v>
          </cell>
        </row>
        <row r="10160">
          <cell r="A10160" t="str">
            <v>TS19 9</v>
          </cell>
          <cell r="B10160">
            <v>428264.74</v>
          </cell>
          <cell r="C10160">
            <v>258051.16000000003</v>
          </cell>
          <cell r="D10160">
            <v>254683.56</v>
          </cell>
          <cell r="E10160">
            <v>781087.64</v>
          </cell>
          <cell r="F10160">
            <v>69423.100000000006</v>
          </cell>
          <cell r="G10160">
            <v>470509.57</v>
          </cell>
          <cell r="H10160">
            <v>195836.22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122179.55</v>
          </cell>
          <cell r="F10161" t="str">
            <v/>
          </cell>
          <cell r="G10161">
            <v>68750.159999999989</v>
          </cell>
          <cell r="H10161" t="str">
            <v/>
          </cell>
        </row>
        <row r="10162">
          <cell r="A10162" t="str">
            <v>TS20 1</v>
          </cell>
          <cell r="B10162">
            <v>1332648.6200000001</v>
          </cell>
          <cell r="C10162">
            <v>961751.34000000055</v>
          </cell>
          <cell r="D10162">
            <v>1125457.72</v>
          </cell>
          <cell r="E10162">
            <v>1630814.19</v>
          </cell>
          <cell r="F10162">
            <v>329864.43</v>
          </cell>
          <cell r="G10162">
            <v>1008859.08</v>
          </cell>
          <cell r="H10162">
            <v>513642.65</v>
          </cell>
        </row>
        <row r="10163">
          <cell r="A10163" t="str">
            <v>TS20 2</v>
          </cell>
          <cell r="B10163">
            <v>901012.68</v>
          </cell>
          <cell r="C10163">
            <v>607087.4100000005</v>
          </cell>
          <cell r="D10163">
            <v>499037.39</v>
          </cell>
          <cell r="E10163">
            <v>1275727.92</v>
          </cell>
          <cell r="F10163">
            <v>213392.89000000004</v>
          </cell>
          <cell r="G10163">
            <v>1017237.28</v>
          </cell>
          <cell r="H10163">
            <v>317697.95</v>
          </cell>
        </row>
        <row r="10164">
          <cell r="A10164" t="str">
            <v>TS21 1</v>
          </cell>
          <cell r="B10164">
            <v>743638.7</v>
          </cell>
          <cell r="C10164">
            <v>213203.23</v>
          </cell>
          <cell r="D10164">
            <v>724588.1</v>
          </cell>
          <cell r="E10164">
            <v>917623.98</v>
          </cell>
          <cell r="F10164">
            <v>105189.4</v>
          </cell>
          <cell r="G10164">
            <v>392381.37000000005</v>
          </cell>
          <cell r="H10164">
            <v>220161.56</v>
          </cell>
        </row>
        <row r="10165">
          <cell r="A10165" t="str">
            <v>TS21 2</v>
          </cell>
          <cell r="B10165">
            <v>429165.19</v>
          </cell>
          <cell r="C10165" t="str">
            <v/>
          </cell>
          <cell r="D10165">
            <v>358851.65</v>
          </cell>
          <cell r="E10165">
            <v>350262.39</v>
          </cell>
          <cell r="F10165">
            <v>113526.39999999999</v>
          </cell>
          <cell r="G10165">
            <v>152278.65999999997</v>
          </cell>
          <cell r="H10165">
            <v>49187.5</v>
          </cell>
        </row>
        <row r="10166">
          <cell r="A10166" t="str">
            <v>TS21 3</v>
          </cell>
          <cell r="B10166">
            <v>685174.46</v>
          </cell>
          <cell r="C10166">
            <v>179968.94999999995</v>
          </cell>
          <cell r="D10166">
            <v>484127.61</v>
          </cell>
          <cell r="E10166">
            <v>650726.86</v>
          </cell>
          <cell r="F10166">
            <v>148114.05000000005</v>
          </cell>
          <cell r="G10166">
            <v>374492.0799999999</v>
          </cell>
          <cell r="H10166">
            <v>159735.26999999999</v>
          </cell>
        </row>
        <row r="10167">
          <cell r="A10167" t="str">
            <v>TS21 4</v>
          </cell>
          <cell r="B10167">
            <v>815984.98</v>
          </cell>
          <cell r="C10167">
            <v>80259.77999999997</v>
          </cell>
          <cell r="D10167">
            <v>201254.32</v>
          </cell>
          <cell r="E10167">
            <v>371378.36</v>
          </cell>
          <cell r="F10167">
            <v>114881</v>
          </cell>
          <cell r="G10167">
            <v>234682.41999999993</v>
          </cell>
          <cell r="H10167">
            <v>57955.32</v>
          </cell>
        </row>
        <row r="10168">
          <cell r="A10168" t="str">
            <v>TS22 5</v>
          </cell>
          <cell r="B10168">
            <v>1910742.95</v>
          </cell>
          <cell r="C10168">
            <v>586227.55999999994</v>
          </cell>
          <cell r="D10168">
            <v>1097020.6000000001</v>
          </cell>
          <cell r="E10168">
            <v>2180390.19</v>
          </cell>
          <cell r="F10168">
            <v>257821.23000000004</v>
          </cell>
          <cell r="G10168">
            <v>1226340.0200000003</v>
          </cell>
          <cell r="H10168">
            <v>317801.52</v>
          </cell>
        </row>
        <row r="10169">
          <cell r="A10169" t="str">
            <v>TS23 1</v>
          </cell>
          <cell r="B10169">
            <v>742896.48</v>
          </cell>
          <cell r="C10169">
            <v>325380.79999999993</v>
          </cell>
          <cell r="D10169">
            <v>330262</v>
          </cell>
          <cell r="E10169">
            <v>1147551.67</v>
          </cell>
          <cell r="F10169">
            <v>129627.11</v>
          </cell>
          <cell r="G10169">
            <v>538760.41999999969</v>
          </cell>
          <cell r="H10169">
            <v>199468.82</v>
          </cell>
        </row>
        <row r="10170">
          <cell r="A10170" t="str">
            <v>TS23 2</v>
          </cell>
          <cell r="B10170">
            <v>991200.53</v>
          </cell>
          <cell r="C10170">
            <v>495921.91000000009</v>
          </cell>
          <cell r="D10170">
            <v>378316.52</v>
          </cell>
          <cell r="E10170">
            <v>1293155.51</v>
          </cell>
          <cell r="F10170">
            <v>137205.85999999999</v>
          </cell>
          <cell r="G10170">
            <v>901607.01000000013</v>
          </cell>
          <cell r="H10170">
            <v>146641.35</v>
          </cell>
        </row>
        <row r="10171">
          <cell r="A10171" t="str">
            <v>TS23 3</v>
          </cell>
          <cell r="B10171">
            <v>1458580.37</v>
          </cell>
          <cell r="C10171">
            <v>890175.19999999984</v>
          </cell>
          <cell r="D10171">
            <v>1026005.79</v>
          </cell>
          <cell r="E10171">
            <v>2609074.39</v>
          </cell>
          <cell r="F10171">
            <v>253003.67999999996</v>
          </cell>
          <cell r="G10171">
            <v>1664346.2300000002</v>
          </cell>
          <cell r="H10171">
            <v>406900.77</v>
          </cell>
        </row>
        <row r="10172">
          <cell r="A10172" t="str">
            <v>TS23 4</v>
          </cell>
          <cell r="B10172">
            <v>146405.92000000001</v>
          </cell>
          <cell r="C10172">
            <v>58486.86</v>
          </cell>
          <cell r="D10172">
            <v>81375.45</v>
          </cell>
          <cell r="E10172">
            <v>414487.96</v>
          </cell>
          <cell r="F10172" t="str">
            <v/>
          </cell>
          <cell r="G10172">
            <v>187768.49000000002</v>
          </cell>
          <cell r="H10172" t="str">
            <v/>
          </cell>
        </row>
        <row r="10173">
          <cell r="A10173" t="str">
            <v>TS24 0</v>
          </cell>
          <cell r="B10173">
            <v>660477.26</v>
          </cell>
          <cell r="C10173">
            <v>353779.72</v>
          </cell>
          <cell r="D10173">
            <v>380909.93</v>
          </cell>
          <cell r="E10173">
            <v>887651.56</v>
          </cell>
          <cell r="F10173">
            <v>179569.06999999995</v>
          </cell>
          <cell r="G10173">
            <v>477155.84000000003</v>
          </cell>
          <cell r="H10173">
            <v>228823.66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>
            <v>121823.76</v>
          </cell>
          <cell r="C10175" t="str">
            <v/>
          </cell>
          <cell r="D10175" t="str">
            <v/>
          </cell>
          <cell r="E10175">
            <v>112242.35</v>
          </cell>
          <cell r="F10175" t="str">
            <v/>
          </cell>
          <cell r="G10175" t="str">
            <v/>
          </cell>
          <cell r="H10175" t="str">
            <v/>
          </cell>
        </row>
        <row r="10176">
          <cell r="A10176" t="str">
            <v>TS24 8</v>
          </cell>
          <cell r="B10176">
            <v>375658.37</v>
          </cell>
          <cell r="C10176">
            <v>210148.33</v>
          </cell>
          <cell r="D10176">
            <v>331256.42</v>
          </cell>
          <cell r="E10176">
            <v>929995.34</v>
          </cell>
          <cell r="F10176">
            <v>170776.46</v>
          </cell>
          <cell r="G10176">
            <v>348277.51999999996</v>
          </cell>
          <cell r="H10176">
            <v>215597.06</v>
          </cell>
        </row>
        <row r="10177">
          <cell r="A10177" t="str">
            <v>TS24 9</v>
          </cell>
          <cell r="B10177">
            <v>528479.77</v>
          </cell>
          <cell r="C10177">
            <v>471172.65000000008</v>
          </cell>
          <cell r="D10177">
            <v>453484.83</v>
          </cell>
          <cell r="E10177">
            <v>1018211.77</v>
          </cell>
          <cell r="F10177">
            <v>150716.37999999995</v>
          </cell>
          <cell r="G10177">
            <v>625504.68999999971</v>
          </cell>
          <cell r="H10177">
            <v>240417.88</v>
          </cell>
        </row>
        <row r="10178">
          <cell r="A10178" t="str">
            <v>TS25 1</v>
          </cell>
          <cell r="B10178">
            <v>583229.53</v>
          </cell>
          <cell r="C10178">
            <v>609203.52000000014</v>
          </cell>
          <cell r="D10178">
            <v>736037.22</v>
          </cell>
          <cell r="E10178">
            <v>1740333.51</v>
          </cell>
          <cell r="F10178">
            <v>325346.31999999995</v>
          </cell>
          <cell r="G10178">
            <v>753715.76000000013</v>
          </cell>
          <cell r="H10178">
            <v>443422.33</v>
          </cell>
        </row>
        <row r="10179">
          <cell r="A10179" t="str">
            <v>TS25 2</v>
          </cell>
          <cell r="B10179">
            <v>906329.26</v>
          </cell>
          <cell r="C10179">
            <v>792548.11000000022</v>
          </cell>
          <cell r="D10179">
            <v>727333.01</v>
          </cell>
          <cell r="E10179">
            <v>1956320.2</v>
          </cell>
          <cell r="F10179">
            <v>400125.83</v>
          </cell>
          <cell r="G10179">
            <v>702816.85</v>
          </cell>
          <cell r="H10179">
            <v>387955.99</v>
          </cell>
        </row>
        <row r="10180">
          <cell r="A10180" t="str">
            <v>TS25 3</v>
          </cell>
          <cell r="B10180">
            <v>288503.03999999998</v>
          </cell>
          <cell r="C10180">
            <v>407214.84999999992</v>
          </cell>
          <cell r="D10180">
            <v>240672.49</v>
          </cell>
          <cell r="E10180">
            <v>801376.34</v>
          </cell>
          <cell r="F10180">
            <v>128678.89</v>
          </cell>
          <cell r="G10180">
            <v>399728.98</v>
          </cell>
          <cell r="H10180">
            <v>255244.47</v>
          </cell>
        </row>
        <row r="10181">
          <cell r="A10181" t="str">
            <v>TS25 4</v>
          </cell>
          <cell r="B10181">
            <v>295719.23</v>
          </cell>
          <cell r="C10181">
            <v>320979.1700000001</v>
          </cell>
          <cell r="D10181">
            <v>237900.7</v>
          </cell>
          <cell r="E10181">
            <v>764870.57</v>
          </cell>
          <cell r="F10181">
            <v>125504.15999999997</v>
          </cell>
          <cell r="G10181">
            <v>317091.08</v>
          </cell>
          <cell r="H10181">
            <v>218634.31</v>
          </cell>
        </row>
        <row r="10182">
          <cell r="A10182" t="str">
            <v>TS25 5</v>
          </cell>
          <cell r="B10182">
            <v>743287.42</v>
          </cell>
          <cell r="C10182">
            <v>745386.62999999954</v>
          </cell>
          <cell r="D10182">
            <v>566198.47</v>
          </cell>
          <cell r="E10182">
            <v>1783770.68</v>
          </cell>
          <cell r="F10182">
            <v>339452.65999999992</v>
          </cell>
          <cell r="G10182">
            <v>713826.59</v>
          </cell>
          <cell r="H10182">
            <v>373176.53</v>
          </cell>
        </row>
        <row r="10183">
          <cell r="A10183" t="str">
            <v>TS26 0</v>
          </cell>
          <cell r="B10183">
            <v>1341673.83</v>
          </cell>
          <cell r="C10183">
            <v>1189842.1100000001</v>
          </cell>
          <cell r="D10183">
            <v>1636986.09</v>
          </cell>
          <cell r="E10183">
            <v>3917272.05</v>
          </cell>
          <cell r="F10183">
            <v>772753.5299999998</v>
          </cell>
          <cell r="G10183">
            <v>1630981.4599999997</v>
          </cell>
          <cell r="H10183">
            <v>740891.41</v>
          </cell>
        </row>
        <row r="10184">
          <cell r="A10184" t="str">
            <v>TS26 8</v>
          </cell>
          <cell r="B10184">
            <v>390402.75</v>
          </cell>
          <cell r="C10184">
            <v>250331.37999999998</v>
          </cell>
          <cell r="D10184">
            <v>283711.40999999997</v>
          </cell>
          <cell r="E10184">
            <v>780013.07</v>
          </cell>
          <cell r="F10184">
            <v>140286.82</v>
          </cell>
          <cell r="G10184">
            <v>358139.74</v>
          </cell>
          <cell r="H10184">
            <v>209912.47</v>
          </cell>
        </row>
        <row r="10185">
          <cell r="A10185" t="str">
            <v>TS26 9</v>
          </cell>
          <cell r="B10185">
            <v>404482.01</v>
          </cell>
          <cell r="C10185">
            <v>379197.89</v>
          </cell>
          <cell r="D10185">
            <v>438603.86</v>
          </cell>
          <cell r="E10185">
            <v>1119953.79</v>
          </cell>
          <cell r="F10185">
            <v>246070.29999999996</v>
          </cell>
          <cell r="G10185">
            <v>416399.52999999991</v>
          </cell>
          <cell r="H10185">
            <v>298552.94</v>
          </cell>
        </row>
        <row r="10186">
          <cell r="A10186" t="str">
            <v>TS27 3</v>
          </cell>
          <cell r="B10186">
            <v>543856.14</v>
          </cell>
          <cell r="C10186">
            <v>457608.12000000017</v>
          </cell>
          <cell r="D10186">
            <v>550889.35</v>
          </cell>
          <cell r="E10186">
            <v>1226445.3899999999</v>
          </cell>
          <cell r="F10186">
            <v>148381.89999999997</v>
          </cell>
          <cell r="G10186">
            <v>462733.98999999987</v>
          </cell>
          <cell r="H10186">
            <v>353729.78</v>
          </cell>
        </row>
        <row r="10187">
          <cell r="A10187" t="str">
            <v>TS27 4</v>
          </cell>
          <cell r="B10187">
            <v>525716.96</v>
          </cell>
          <cell r="C10187">
            <v>332713.43999999989</v>
          </cell>
          <cell r="D10187">
            <v>746014.98</v>
          </cell>
          <cell r="E10187">
            <v>2099461.4300000002</v>
          </cell>
          <cell r="F10187">
            <v>133277.37</v>
          </cell>
          <cell r="G10187">
            <v>594483.07000000007</v>
          </cell>
          <cell r="H10187">
            <v>156775.47</v>
          </cell>
        </row>
        <row r="10188">
          <cell r="A10188" t="str">
            <v>TS28 5</v>
          </cell>
          <cell r="B10188">
            <v>458513.23</v>
          </cell>
          <cell r="C10188">
            <v>257488.10000000009</v>
          </cell>
          <cell r="D10188">
            <v>505289.46</v>
          </cell>
          <cell r="E10188">
            <v>1680604.14</v>
          </cell>
          <cell r="F10188">
            <v>125745.88000000002</v>
          </cell>
          <cell r="G10188">
            <v>350593.32999999996</v>
          </cell>
          <cell r="H10188">
            <v>195290.15</v>
          </cell>
        </row>
        <row r="10189">
          <cell r="A10189" t="str">
            <v>TS29 6</v>
          </cell>
          <cell r="B10189">
            <v>1504166.68</v>
          </cell>
          <cell r="C10189">
            <v>271648.57000000007</v>
          </cell>
          <cell r="D10189">
            <v>340495.61</v>
          </cell>
          <cell r="E10189">
            <v>1238575.78</v>
          </cell>
          <cell r="F10189">
            <v>107197</v>
          </cell>
          <cell r="G10189">
            <v>486159.87</v>
          </cell>
          <cell r="H10189">
            <v>197157.72</v>
          </cell>
        </row>
        <row r="10190">
          <cell r="A10190" t="str">
            <v>TS3 0</v>
          </cell>
          <cell r="B10190">
            <v>578584.26</v>
          </cell>
          <cell r="C10190">
            <v>614086.84999999963</v>
          </cell>
          <cell r="D10190">
            <v>420736.37</v>
          </cell>
          <cell r="E10190">
            <v>785720.96</v>
          </cell>
          <cell r="F10190">
            <v>151564.26999999999</v>
          </cell>
          <cell r="G10190">
            <v>398280.89999999991</v>
          </cell>
          <cell r="H10190">
            <v>269524.64</v>
          </cell>
        </row>
        <row r="10191">
          <cell r="A10191" t="str">
            <v>TS3 6</v>
          </cell>
          <cell r="B10191">
            <v>255301.75</v>
          </cell>
          <cell r="C10191">
            <v>121923.65</v>
          </cell>
          <cell r="D10191">
            <v>93684.96</v>
          </cell>
          <cell r="E10191">
            <v>201521.43</v>
          </cell>
          <cell r="F10191" t="str">
            <v/>
          </cell>
          <cell r="G10191">
            <v>152964.16999999998</v>
          </cell>
          <cell r="H10191">
            <v>54404.24</v>
          </cell>
        </row>
        <row r="10192">
          <cell r="A10192" t="str">
            <v>TS3 7</v>
          </cell>
          <cell r="B10192">
            <v>646835.5</v>
          </cell>
          <cell r="C10192">
            <v>576482.68999999983</v>
          </cell>
          <cell r="D10192">
            <v>465965.77</v>
          </cell>
          <cell r="E10192">
            <v>503917.66</v>
          </cell>
          <cell r="F10192">
            <v>80698.489999999991</v>
          </cell>
          <cell r="G10192">
            <v>445500.98000000004</v>
          </cell>
          <cell r="H10192">
            <v>199135.9</v>
          </cell>
        </row>
        <row r="10193">
          <cell r="A10193" t="str">
            <v>TS3 8</v>
          </cell>
          <cell r="B10193">
            <v>361503.97</v>
          </cell>
          <cell r="C10193">
            <v>487069.83999999991</v>
          </cell>
          <cell r="D10193">
            <v>438453.73</v>
          </cell>
          <cell r="E10193">
            <v>501111.16</v>
          </cell>
          <cell r="F10193" t="str">
            <v/>
          </cell>
          <cell r="G10193">
            <v>221623.54999999996</v>
          </cell>
          <cell r="H10193">
            <v>100081.09</v>
          </cell>
        </row>
        <row r="10194">
          <cell r="A10194" t="str">
            <v>TS3 9</v>
          </cell>
          <cell r="B10194">
            <v>457079.43</v>
          </cell>
          <cell r="C10194">
            <v>475246.58000000007</v>
          </cell>
          <cell r="D10194">
            <v>308000.5</v>
          </cell>
          <cell r="E10194">
            <v>760182.35</v>
          </cell>
          <cell r="F10194" t="str">
            <v/>
          </cell>
          <cell r="G10194">
            <v>332922.80999999994</v>
          </cell>
          <cell r="H10194">
            <v>91968.37</v>
          </cell>
        </row>
        <row r="10195">
          <cell r="A10195" t="str">
            <v>TS4 2</v>
          </cell>
          <cell r="B10195">
            <v>655780.15</v>
          </cell>
          <cell r="C10195">
            <v>317542.00999999995</v>
          </cell>
          <cell r="D10195">
            <v>635105.67000000004</v>
          </cell>
          <cell r="E10195">
            <v>1204089.75</v>
          </cell>
          <cell r="F10195">
            <v>153828.40000000005</v>
          </cell>
          <cell r="G10195">
            <v>613480.32999999996</v>
          </cell>
          <cell r="H10195">
            <v>193008.99</v>
          </cell>
        </row>
        <row r="10196">
          <cell r="A10196" t="str">
            <v>TS4 3</v>
          </cell>
          <cell r="B10196">
            <v>700204.34</v>
          </cell>
          <cell r="C10196">
            <v>523207.05</v>
          </cell>
          <cell r="D10196">
            <v>890873.02</v>
          </cell>
          <cell r="E10196">
            <v>1374849.15</v>
          </cell>
          <cell r="F10196">
            <v>93656.93</v>
          </cell>
          <cell r="G10196">
            <v>898229.0700000003</v>
          </cell>
          <cell r="H10196">
            <v>170987.54</v>
          </cell>
        </row>
        <row r="10197">
          <cell r="A10197" t="str">
            <v>TS5 4</v>
          </cell>
          <cell r="B10197">
            <v>366385.03</v>
          </cell>
          <cell r="C10197">
            <v>340961.26000000018</v>
          </cell>
          <cell r="D10197">
            <v>471315.25</v>
          </cell>
          <cell r="E10197">
            <v>861204</v>
          </cell>
          <cell r="F10197" t="str">
            <v/>
          </cell>
          <cell r="G10197">
            <v>399312.72000000009</v>
          </cell>
          <cell r="H10197">
            <v>141426.76</v>
          </cell>
        </row>
        <row r="10198">
          <cell r="A10198" t="str">
            <v>TS5 5</v>
          </cell>
          <cell r="B10198">
            <v>761599.56</v>
          </cell>
          <cell r="C10198">
            <v>670809.33000000031</v>
          </cell>
          <cell r="D10198">
            <v>733401.29</v>
          </cell>
          <cell r="E10198">
            <v>921143.43</v>
          </cell>
          <cell r="F10198">
            <v>193757.43000000005</v>
          </cell>
          <cell r="G10198">
            <v>693207.45000000007</v>
          </cell>
          <cell r="H10198">
            <v>384216.42</v>
          </cell>
        </row>
        <row r="10199">
          <cell r="A10199" t="str">
            <v>TS5 6</v>
          </cell>
          <cell r="B10199">
            <v>612335.86</v>
          </cell>
          <cell r="C10199">
            <v>402045.09000000008</v>
          </cell>
          <cell r="D10199">
            <v>435685.26</v>
          </cell>
          <cell r="E10199">
            <v>977966.83</v>
          </cell>
          <cell r="F10199">
            <v>178231.76</v>
          </cell>
          <cell r="G10199">
            <v>502496.31999999995</v>
          </cell>
          <cell r="H10199">
            <v>185949.04</v>
          </cell>
        </row>
        <row r="10200">
          <cell r="A10200" t="str">
            <v>TS5 7</v>
          </cell>
          <cell r="B10200">
            <v>664224.69999999995</v>
          </cell>
          <cell r="C10200">
            <v>613188.14999999979</v>
          </cell>
          <cell r="D10200">
            <v>781612.76</v>
          </cell>
          <cell r="E10200">
            <v>1637294.9</v>
          </cell>
          <cell r="F10200">
            <v>152305.03000000003</v>
          </cell>
          <cell r="G10200">
            <v>481078.25999999989</v>
          </cell>
          <cell r="H10200">
            <v>325001.12</v>
          </cell>
        </row>
        <row r="10201">
          <cell r="A10201" t="str">
            <v>TS5 8</v>
          </cell>
          <cell r="B10201">
            <v>1851522.96</v>
          </cell>
          <cell r="C10201">
            <v>1034054.27</v>
          </cell>
          <cell r="D10201">
            <v>1789571.68</v>
          </cell>
          <cell r="E10201">
            <v>2670768.86</v>
          </cell>
          <cell r="F10201">
            <v>601353.62000000011</v>
          </cell>
          <cell r="G10201">
            <v>801522.47000000032</v>
          </cell>
          <cell r="H10201">
            <v>700634.82000000007</v>
          </cell>
        </row>
        <row r="10202">
          <cell r="A10202" t="str">
            <v>TS6 0</v>
          </cell>
          <cell r="B10202">
            <v>1336699.1200000001</v>
          </cell>
          <cell r="C10202">
            <v>1140125.0999999992</v>
          </cell>
          <cell r="D10202">
            <v>1390750.27</v>
          </cell>
          <cell r="E10202">
            <v>1723107.8</v>
          </cell>
          <cell r="F10202">
            <v>248580.94</v>
          </cell>
          <cell r="G10202">
            <v>610330.33000000007</v>
          </cell>
          <cell r="H10202">
            <v>403595.51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295190.39</v>
          </cell>
          <cell r="D10204">
            <v>122755.61</v>
          </cell>
          <cell r="E10204">
            <v>311629.09999999998</v>
          </cell>
          <cell r="F10204" t="str">
            <v/>
          </cell>
          <cell r="G10204">
            <v>133019.42000000001</v>
          </cell>
          <cell r="H10204">
            <v>36155.1</v>
          </cell>
        </row>
        <row r="10205">
          <cell r="A10205" t="str">
            <v>TS6 7</v>
          </cell>
          <cell r="B10205">
            <v>179717.57</v>
          </cell>
          <cell r="C10205">
            <v>242616.79000000012</v>
          </cell>
          <cell r="D10205">
            <v>81606.600000000006</v>
          </cell>
          <cell r="E10205">
            <v>303789.78999999998</v>
          </cell>
          <cell r="F10205" t="str">
            <v/>
          </cell>
          <cell r="G10205">
            <v>286125.36</v>
          </cell>
          <cell r="H10205">
            <v>59473.440000000002</v>
          </cell>
        </row>
        <row r="10206">
          <cell r="A10206" t="str">
            <v>TS6 8</v>
          </cell>
          <cell r="B10206">
            <v>323056.95</v>
          </cell>
          <cell r="C10206">
            <v>296479.54999999993</v>
          </cell>
          <cell r="D10206">
            <v>109091.99</v>
          </cell>
          <cell r="E10206">
            <v>401287.83</v>
          </cell>
          <cell r="F10206" t="str">
            <v/>
          </cell>
          <cell r="G10206">
            <v>240850.56</v>
          </cell>
          <cell r="H10206" t="str">
            <v/>
          </cell>
        </row>
        <row r="10207">
          <cell r="A10207" t="str">
            <v>TS6 9</v>
          </cell>
          <cell r="B10207">
            <v>1085535.52</v>
          </cell>
          <cell r="C10207">
            <v>1279081.6199999996</v>
          </cell>
          <cell r="D10207">
            <v>713887.64</v>
          </cell>
          <cell r="E10207">
            <v>1334658.6200000001</v>
          </cell>
          <cell r="F10207">
            <v>216245.75000000003</v>
          </cell>
          <cell r="G10207">
            <v>559776.56000000006</v>
          </cell>
          <cell r="H10207">
            <v>275614.11</v>
          </cell>
        </row>
        <row r="10208">
          <cell r="A10208" t="str">
            <v>TS7 0</v>
          </cell>
          <cell r="B10208">
            <v>971296.75</v>
          </cell>
          <cell r="C10208">
            <v>415944.96000000002</v>
          </cell>
          <cell r="D10208">
            <v>1202457.28</v>
          </cell>
          <cell r="E10208">
            <v>1132024.8500000001</v>
          </cell>
          <cell r="F10208">
            <v>198263.71</v>
          </cell>
          <cell r="G10208">
            <v>523013.01</v>
          </cell>
          <cell r="H10208">
            <v>442109.76</v>
          </cell>
        </row>
        <row r="10209">
          <cell r="A10209" t="str">
            <v>TS7 8</v>
          </cell>
          <cell r="B10209">
            <v>1076807.7</v>
          </cell>
          <cell r="C10209">
            <v>741514.09000000008</v>
          </cell>
          <cell r="D10209">
            <v>1456521.91</v>
          </cell>
          <cell r="E10209">
            <v>1459784.16</v>
          </cell>
          <cell r="F10209">
            <v>284188.96999999997</v>
          </cell>
          <cell r="G10209">
            <v>737220.39</v>
          </cell>
          <cell r="H10209">
            <v>447620.35000000003</v>
          </cell>
        </row>
        <row r="10210">
          <cell r="A10210" t="str">
            <v>TS7 9</v>
          </cell>
          <cell r="B10210">
            <v>651778.68000000005</v>
          </cell>
          <cell r="C10210">
            <v>490421.06999999989</v>
          </cell>
          <cell r="D10210">
            <v>635970.88</v>
          </cell>
          <cell r="E10210">
            <v>857369.9</v>
          </cell>
          <cell r="F10210">
            <v>176377.93000000005</v>
          </cell>
          <cell r="G10210">
            <v>416884.44999999995</v>
          </cell>
          <cell r="H10210">
            <v>281022.73</v>
          </cell>
        </row>
        <row r="10211">
          <cell r="A10211" t="str">
            <v>TS8 0</v>
          </cell>
          <cell r="B10211">
            <v>831235.22</v>
          </cell>
          <cell r="C10211">
            <v>647377.61999999988</v>
          </cell>
          <cell r="D10211">
            <v>1032669.24</v>
          </cell>
          <cell r="E10211">
            <v>1485476.03</v>
          </cell>
          <cell r="F10211">
            <v>360688.62999999977</v>
          </cell>
          <cell r="G10211">
            <v>686793.07000000007</v>
          </cell>
          <cell r="H10211">
            <v>400848.18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>
            <v>1299661.69</v>
          </cell>
          <cell r="C10213">
            <v>961396.24</v>
          </cell>
          <cell r="D10213">
            <v>1461952.54</v>
          </cell>
          <cell r="E10213">
            <v>2349604.6</v>
          </cell>
          <cell r="F10213">
            <v>490115.85999999993</v>
          </cell>
          <cell r="G10213">
            <v>1054433.0199999998</v>
          </cell>
          <cell r="H10213">
            <v>578291.98</v>
          </cell>
        </row>
        <row r="10214">
          <cell r="A10214" t="str">
            <v>TS9 5</v>
          </cell>
          <cell r="B10214">
            <v>530799.77</v>
          </cell>
          <cell r="C10214">
            <v>150727.41999999998</v>
          </cell>
          <cell r="D10214">
            <v>797436.05</v>
          </cell>
          <cell r="E10214">
            <v>552224.87</v>
          </cell>
          <cell r="F10214">
            <v>138160.21</v>
          </cell>
          <cell r="G10214">
            <v>581215.27</v>
          </cell>
          <cell r="H10214">
            <v>240926.2</v>
          </cell>
        </row>
        <row r="10215">
          <cell r="A10215" t="str">
            <v>TS9 6</v>
          </cell>
          <cell r="B10215">
            <v>654216.22</v>
          </cell>
          <cell r="C10215">
            <v>142345.78</v>
          </cell>
          <cell r="D10215">
            <v>745831.75</v>
          </cell>
          <cell r="E10215">
            <v>451676.69</v>
          </cell>
          <cell r="F10215">
            <v>141275.26999999999</v>
          </cell>
          <cell r="G10215">
            <v>628297.37000000034</v>
          </cell>
          <cell r="H10215">
            <v>259347.71</v>
          </cell>
        </row>
        <row r="10216">
          <cell r="A10216" t="str">
            <v>TS9 7</v>
          </cell>
          <cell r="B10216">
            <v>159462.07999999999</v>
          </cell>
          <cell r="C10216">
            <v>72797.08</v>
          </cell>
          <cell r="D10216">
            <v>305688.55</v>
          </cell>
          <cell r="E10216">
            <v>258806.97</v>
          </cell>
          <cell r="F10216" t="str">
            <v/>
          </cell>
          <cell r="G10216">
            <v>247502.00999999995</v>
          </cell>
          <cell r="H10216" t="str">
            <v/>
          </cell>
        </row>
        <row r="10217">
          <cell r="A10217" t="str">
            <v>TW Other</v>
          </cell>
          <cell r="B10217">
            <v>0</v>
          </cell>
          <cell r="C10217">
            <v>4134034.04</v>
          </cell>
          <cell r="D10217">
            <v>211.81</v>
          </cell>
          <cell r="E10217">
            <v>48798.47</v>
          </cell>
          <cell r="F10217">
            <v>140244.94</v>
          </cell>
          <cell r="G10217">
            <v>34800.71</v>
          </cell>
          <cell r="H10217">
            <v>109990.89000000001</v>
          </cell>
        </row>
        <row r="10218">
          <cell r="A10218" t="str">
            <v>TW total</v>
          </cell>
          <cell r="B10218">
            <v>82487206.939999998</v>
          </cell>
          <cell r="C10218">
            <v>4232826.1900000004</v>
          </cell>
          <cell r="D10218">
            <v>75621396.199999988</v>
          </cell>
          <cell r="E10218">
            <v>68725789.149999991</v>
          </cell>
          <cell r="F10218">
            <v>22093854.649999991</v>
          </cell>
          <cell r="G10218">
            <v>57244120.549999997</v>
          </cell>
          <cell r="H10218">
            <v>18703150.140000001</v>
          </cell>
        </row>
        <row r="10219">
          <cell r="A10219" t="str">
            <v>TW1 1</v>
          </cell>
          <cell r="B10219">
            <v>1374654.5</v>
          </cell>
          <cell r="C10219" t="str">
            <v/>
          </cell>
          <cell r="D10219">
            <v>2952191.43</v>
          </cell>
          <cell r="E10219">
            <v>1011568.75</v>
          </cell>
          <cell r="F10219">
            <v>119621.00000000001</v>
          </cell>
          <cell r="G10219">
            <v>1218726.27</v>
          </cell>
          <cell r="H10219">
            <v>171150.09</v>
          </cell>
        </row>
        <row r="10220">
          <cell r="A10220" t="str">
            <v>TW1 2</v>
          </cell>
          <cell r="B10220">
            <v>988234.42</v>
          </cell>
          <cell r="C10220" t="str">
            <v/>
          </cell>
          <cell r="D10220">
            <v>1302435.53</v>
          </cell>
          <cell r="E10220">
            <v>483496.14</v>
          </cell>
          <cell r="F10220" t="str">
            <v/>
          </cell>
          <cell r="G10220">
            <v>525887.64</v>
          </cell>
          <cell r="H10220">
            <v>106093.19</v>
          </cell>
        </row>
        <row r="10221">
          <cell r="A10221" t="str">
            <v>TW1 3</v>
          </cell>
          <cell r="B10221">
            <v>607887.05000000005</v>
          </cell>
          <cell r="C10221" t="str">
            <v/>
          </cell>
          <cell r="D10221">
            <v>1135272.6100000001</v>
          </cell>
          <cell r="E10221">
            <v>306119.02</v>
          </cell>
          <cell r="F10221">
            <v>157571.76</v>
          </cell>
          <cell r="G10221">
            <v>492625.56000000006</v>
          </cell>
          <cell r="H10221">
            <v>163587.12</v>
          </cell>
        </row>
        <row r="10222">
          <cell r="A10222" t="str">
            <v>TW1 4</v>
          </cell>
          <cell r="B10222">
            <v>879119.49</v>
          </cell>
          <cell r="C10222" t="str">
            <v/>
          </cell>
          <cell r="D10222">
            <v>1153961.76</v>
          </cell>
          <cell r="E10222">
            <v>757101.18</v>
          </cell>
          <cell r="F10222">
            <v>385887.88000000006</v>
          </cell>
          <cell r="G10222">
            <v>941392.58999999973</v>
          </cell>
          <cell r="H10222">
            <v>252188.62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>
            <v>439308.47</v>
          </cell>
          <cell r="C10224" t="str">
            <v/>
          </cell>
          <cell r="D10224">
            <v>1000811.63</v>
          </cell>
          <cell r="E10224">
            <v>393550.7</v>
          </cell>
          <cell r="F10224" t="str">
            <v/>
          </cell>
          <cell r="G10224">
            <v>452355.29</v>
          </cell>
          <cell r="H10224">
            <v>119056.47</v>
          </cell>
        </row>
        <row r="10225">
          <cell r="A10225" t="str">
            <v>TW10 6</v>
          </cell>
          <cell r="B10225">
            <v>1052528.77</v>
          </cell>
          <cell r="C10225" t="str">
            <v/>
          </cell>
          <cell r="D10225">
            <v>2716613.94</v>
          </cell>
          <cell r="E10225">
            <v>749243.05</v>
          </cell>
          <cell r="F10225">
            <v>99199.58</v>
          </cell>
          <cell r="G10225">
            <v>1606473.2400000002</v>
          </cell>
          <cell r="H10225">
            <v>164524.89000000001</v>
          </cell>
        </row>
        <row r="10226">
          <cell r="A10226" t="str">
            <v>TW10 7</v>
          </cell>
          <cell r="B10226">
            <v>987871.83</v>
          </cell>
          <cell r="C10226" t="str">
            <v/>
          </cell>
          <cell r="D10226">
            <v>1039897.96</v>
          </cell>
          <cell r="E10226">
            <v>847056.2</v>
          </cell>
          <cell r="F10226">
            <v>229242.1</v>
          </cell>
          <cell r="G10226">
            <v>1024031.0700000001</v>
          </cell>
          <cell r="H10226">
            <v>277375.57</v>
          </cell>
        </row>
        <row r="10227">
          <cell r="A10227" t="str">
            <v>TW11 0</v>
          </cell>
          <cell r="B10227">
            <v>872901.73</v>
          </cell>
          <cell r="C10227" t="str">
            <v/>
          </cell>
          <cell r="D10227">
            <v>891771.8</v>
          </cell>
          <cell r="E10227">
            <v>617921.63</v>
          </cell>
          <cell r="F10227">
            <v>126338.58</v>
          </cell>
          <cell r="G10227">
            <v>1134337.7799999996</v>
          </cell>
          <cell r="H10227">
            <v>182274.97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>
            <v>847257.91</v>
          </cell>
          <cell r="C10229" t="str">
            <v/>
          </cell>
          <cell r="D10229">
            <v>865698.94</v>
          </cell>
          <cell r="E10229">
            <v>899051.29</v>
          </cell>
          <cell r="F10229">
            <v>204606.18999999997</v>
          </cell>
          <cell r="G10229">
            <v>778004.95999999985</v>
          </cell>
          <cell r="H10229">
            <v>113609.84</v>
          </cell>
        </row>
        <row r="10230">
          <cell r="A10230" t="str">
            <v>TW11 9</v>
          </cell>
          <cell r="B10230">
            <v>1140357.92</v>
          </cell>
          <cell r="C10230" t="str">
            <v/>
          </cell>
          <cell r="D10230">
            <v>1503107.53</v>
          </cell>
          <cell r="E10230">
            <v>807054.47</v>
          </cell>
          <cell r="F10230">
            <v>230911.08</v>
          </cell>
          <cell r="G10230">
            <v>1178394.27</v>
          </cell>
          <cell r="H10230">
            <v>235453.54</v>
          </cell>
        </row>
        <row r="10231">
          <cell r="A10231" t="str">
            <v>TW12 1</v>
          </cell>
          <cell r="B10231">
            <v>997803.78</v>
          </cell>
          <cell r="C10231" t="str">
            <v/>
          </cell>
          <cell r="D10231">
            <v>1008758.52</v>
          </cell>
          <cell r="E10231">
            <v>1106734.8799999999</v>
          </cell>
          <cell r="F10231">
            <v>266458.7</v>
          </cell>
          <cell r="G10231">
            <v>955524.58999999985</v>
          </cell>
          <cell r="H10231">
            <v>164207.67000000001</v>
          </cell>
        </row>
        <row r="10232">
          <cell r="A10232" t="str">
            <v>TW12 2</v>
          </cell>
          <cell r="B10232">
            <v>1296011.53</v>
          </cell>
          <cell r="C10232" t="str">
            <v/>
          </cell>
          <cell r="D10232">
            <v>1237034.23</v>
          </cell>
          <cell r="E10232">
            <v>1061513.0900000001</v>
          </cell>
          <cell r="F10232">
            <v>122866.41999999998</v>
          </cell>
          <cell r="G10232">
            <v>1036819.3399999999</v>
          </cell>
          <cell r="H10232">
            <v>193429.30000000002</v>
          </cell>
        </row>
        <row r="10233">
          <cell r="A10233" t="str">
            <v>TW12 3</v>
          </cell>
          <cell r="B10233">
            <v>1093484.52</v>
          </cell>
          <cell r="C10233" t="str">
            <v/>
          </cell>
          <cell r="D10233">
            <v>967009.27</v>
          </cell>
          <cell r="E10233">
            <v>941439.59</v>
          </cell>
          <cell r="F10233">
            <v>354598.01</v>
          </cell>
          <cell r="G10233">
            <v>661782.66</v>
          </cell>
          <cell r="H10233">
            <v>191552.11000000002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>
            <v>2806699.24</v>
          </cell>
          <cell r="C10235" t="str">
            <v/>
          </cell>
          <cell r="D10235">
            <v>1649517.63</v>
          </cell>
          <cell r="E10235">
            <v>2423535.7799999998</v>
          </cell>
          <cell r="F10235">
            <v>905570.26999999979</v>
          </cell>
          <cell r="G10235">
            <v>1402186.7100000002</v>
          </cell>
          <cell r="H10235">
            <v>653793.72</v>
          </cell>
        </row>
        <row r="10236">
          <cell r="A10236" t="str">
            <v>TW13 5</v>
          </cell>
          <cell r="B10236">
            <v>1762676.1</v>
          </cell>
          <cell r="C10236" t="str">
            <v/>
          </cell>
          <cell r="D10236">
            <v>1012212.44</v>
          </cell>
          <cell r="E10236">
            <v>1859927.42</v>
          </cell>
          <cell r="F10236">
            <v>612591.85999999987</v>
          </cell>
          <cell r="G10236">
            <v>1213376.1499999999</v>
          </cell>
          <cell r="H10236">
            <v>488377.99</v>
          </cell>
        </row>
        <row r="10237">
          <cell r="A10237" t="str">
            <v>TW13 6</v>
          </cell>
          <cell r="B10237">
            <v>1241505.26</v>
          </cell>
          <cell r="C10237" t="str">
            <v/>
          </cell>
          <cell r="D10237">
            <v>835731.58</v>
          </cell>
          <cell r="E10237">
            <v>1483371.13</v>
          </cell>
          <cell r="F10237">
            <v>519673.71999999991</v>
          </cell>
          <cell r="G10237">
            <v>944186.83</v>
          </cell>
          <cell r="H10237">
            <v>373715.41000000003</v>
          </cell>
        </row>
        <row r="10238">
          <cell r="A10238" t="str">
            <v>TW13 7</v>
          </cell>
          <cell r="B10238">
            <v>1088366.95</v>
          </cell>
          <cell r="C10238" t="str">
            <v/>
          </cell>
          <cell r="D10238">
            <v>725627.5</v>
          </cell>
          <cell r="E10238">
            <v>916278.88</v>
          </cell>
          <cell r="F10238">
            <v>488229.49000000011</v>
          </cell>
          <cell r="G10238">
            <v>693045.11999999988</v>
          </cell>
          <cell r="H10238">
            <v>141636.72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>
            <v>1231580.44</v>
          </cell>
          <cell r="C10240" t="str">
            <v/>
          </cell>
          <cell r="D10240">
            <v>836119.02</v>
          </cell>
          <cell r="E10240">
            <v>1148836.5</v>
          </cell>
          <cell r="F10240">
            <v>412668.79</v>
          </cell>
          <cell r="G10240">
            <v>706858.60000000009</v>
          </cell>
          <cell r="H10240">
            <v>361359.22000000003</v>
          </cell>
        </row>
        <row r="10241">
          <cell r="A10241" t="str">
            <v>TW14 8</v>
          </cell>
          <cell r="B10241">
            <v>1862254.49</v>
          </cell>
          <cell r="C10241" t="str">
            <v/>
          </cell>
          <cell r="D10241">
            <v>1138767.27</v>
          </cell>
          <cell r="E10241">
            <v>2157034.06</v>
          </cell>
          <cell r="F10241">
            <v>721459.29</v>
          </cell>
          <cell r="G10241">
            <v>1246215.3799999997</v>
          </cell>
          <cell r="H10241">
            <v>458433.26</v>
          </cell>
        </row>
        <row r="10242">
          <cell r="A10242" t="str">
            <v>TW14 9</v>
          </cell>
          <cell r="B10242">
            <v>2353628.0499999998</v>
          </cell>
          <cell r="C10242" t="str">
            <v/>
          </cell>
          <cell r="D10242">
            <v>1657129.68</v>
          </cell>
          <cell r="E10242">
            <v>2268156.27</v>
          </cell>
          <cell r="F10242">
            <v>641835.8600000001</v>
          </cell>
          <cell r="G10242">
            <v>1333780.3800000006</v>
          </cell>
          <cell r="H10242">
            <v>507710.21</v>
          </cell>
        </row>
        <row r="10243">
          <cell r="A10243" t="str">
            <v>TW15 1</v>
          </cell>
          <cell r="B10243">
            <v>1799676.05</v>
          </cell>
          <cell r="C10243" t="str">
            <v/>
          </cell>
          <cell r="D10243">
            <v>1300559.81</v>
          </cell>
          <cell r="E10243">
            <v>1430847.29</v>
          </cell>
          <cell r="F10243">
            <v>766603.57000000018</v>
          </cell>
          <cell r="G10243">
            <v>1236596.49</v>
          </cell>
          <cell r="H10243">
            <v>618089.30000000005</v>
          </cell>
        </row>
        <row r="10244">
          <cell r="A10244" t="str">
            <v>TW15 2</v>
          </cell>
          <cell r="B10244">
            <v>1208235.72</v>
          </cell>
          <cell r="C10244" t="str">
            <v/>
          </cell>
          <cell r="D10244">
            <v>1218817.29</v>
          </cell>
          <cell r="E10244">
            <v>964391.99</v>
          </cell>
          <cell r="F10244">
            <v>502889.68999999994</v>
          </cell>
          <cell r="G10244">
            <v>1049944.3700000001</v>
          </cell>
          <cell r="H10244">
            <v>489328.04000000004</v>
          </cell>
        </row>
        <row r="10245">
          <cell r="A10245" t="str">
            <v>TW15 3</v>
          </cell>
          <cell r="B10245">
            <v>1413566.41</v>
          </cell>
          <cell r="C10245">
            <v>98792.15</v>
          </cell>
          <cell r="D10245">
            <v>1025468.58</v>
          </cell>
          <cell r="E10245">
            <v>1623658.23</v>
          </cell>
          <cell r="F10245">
            <v>567535.10000000009</v>
          </cell>
          <cell r="G10245">
            <v>1218904.7900000012</v>
          </cell>
          <cell r="H10245">
            <v>499439.74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>
            <v>816450.59</v>
          </cell>
          <cell r="C10247" t="str">
            <v/>
          </cell>
          <cell r="D10247">
            <v>798823.36</v>
          </cell>
          <cell r="E10247">
            <v>702666.27</v>
          </cell>
          <cell r="F10247">
            <v>194830.27</v>
          </cell>
          <cell r="G10247">
            <v>511848.83000000007</v>
          </cell>
          <cell r="H10247">
            <v>165951.76999999999</v>
          </cell>
        </row>
        <row r="10248">
          <cell r="A10248" t="str">
            <v>TW16 6</v>
          </cell>
          <cell r="B10248">
            <v>1019194.91</v>
          </cell>
          <cell r="C10248" t="str">
            <v/>
          </cell>
          <cell r="D10248">
            <v>956667.71</v>
          </cell>
          <cell r="E10248">
            <v>934308.59</v>
          </cell>
          <cell r="F10248">
            <v>259145.21</v>
          </cell>
          <cell r="G10248">
            <v>749712.76999999979</v>
          </cell>
          <cell r="H10248">
            <v>159657.07</v>
          </cell>
        </row>
        <row r="10249">
          <cell r="A10249" t="str">
            <v>TW16 7</v>
          </cell>
          <cell r="B10249">
            <v>1851640.23</v>
          </cell>
          <cell r="C10249" t="str">
            <v/>
          </cell>
          <cell r="D10249">
            <v>1145243.6499999999</v>
          </cell>
          <cell r="E10249">
            <v>1487072.5</v>
          </cell>
          <cell r="F10249">
            <v>578714.26</v>
          </cell>
          <cell r="G10249">
            <v>1151157.42</v>
          </cell>
          <cell r="H10249">
            <v>557805.28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>
            <v>962137.21</v>
          </cell>
          <cell r="C10251" t="str">
            <v/>
          </cell>
          <cell r="D10251">
            <v>625195.49</v>
          </cell>
          <cell r="E10251">
            <v>828248.47</v>
          </cell>
          <cell r="F10251">
            <v>347085.9499999999</v>
          </cell>
          <cell r="G10251">
            <v>788930.12999999989</v>
          </cell>
          <cell r="H10251">
            <v>298738.92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>
            <v>1033267.54</v>
          </cell>
          <cell r="C10253" t="str">
            <v/>
          </cell>
          <cell r="D10253">
            <v>786835.67</v>
          </cell>
          <cell r="E10253">
            <v>971917.43</v>
          </cell>
          <cell r="F10253">
            <v>360309.76000000001</v>
          </cell>
          <cell r="G10253">
            <v>848858.08999999962</v>
          </cell>
          <cell r="H10253">
            <v>165535.89000000001</v>
          </cell>
        </row>
        <row r="10254">
          <cell r="A10254" t="str">
            <v>TW17 9</v>
          </cell>
          <cell r="B10254">
            <v>415059.73</v>
          </cell>
          <cell r="C10254" t="str">
            <v/>
          </cell>
          <cell r="D10254">
            <v>430103.76</v>
          </cell>
          <cell r="E10254">
            <v>289890.21000000002</v>
          </cell>
          <cell r="F10254">
            <v>86666.35000000002</v>
          </cell>
          <cell r="G10254">
            <v>375671.50000000012</v>
          </cell>
          <cell r="H10254">
            <v>60751.61</v>
          </cell>
        </row>
        <row r="10255">
          <cell r="A10255" t="str">
            <v>TW18 1</v>
          </cell>
          <cell r="B10255">
            <v>1122949.32</v>
          </cell>
          <cell r="C10255" t="str">
            <v/>
          </cell>
          <cell r="D10255">
            <v>1190868.8600000001</v>
          </cell>
          <cell r="E10255">
            <v>1021747.96</v>
          </cell>
          <cell r="F10255">
            <v>458447.9599999999</v>
          </cell>
          <cell r="G10255">
            <v>948716.97999999975</v>
          </cell>
          <cell r="H10255">
            <v>288540.69</v>
          </cell>
        </row>
        <row r="10256">
          <cell r="A10256" t="str">
            <v>TW18 2</v>
          </cell>
          <cell r="B10256">
            <v>1036282.64</v>
          </cell>
          <cell r="C10256" t="str">
            <v/>
          </cell>
          <cell r="D10256">
            <v>1076856.31</v>
          </cell>
          <cell r="E10256">
            <v>724271.94</v>
          </cell>
          <cell r="F10256">
            <v>419650.81000000006</v>
          </cell>
          <cell r="G10256">
            <v>702609.13000000012</v>
          </cell>
          <cell r="H10256">
            <v>221554.72</v>
          </cell>
        </row>
        <row r="10257">
          <cell r="A10257" t="str">
            <v>TW18 3</v>
          </cell>
          <cell r="B10257">
            <v>601011.89</v>
          </cell>
          <cell r="C10257" t="str">
            <v/>
          </cell>
          <cell r="D10257">
            <v>580288.94999999995</v>
          </cell>
          <cell r="E10257">
            <v>623038.52</v>
          </cell>
          <cell r="F10257">
            <v>292063.07</v>
          </cell>
          <cell r="G10257">
            <v>408364.40999999992</v>
          </cell>
          <cell r="H10257">
            <v>129750.92</v>
          </cell>
        </row>
        <row r="10258">
          <cell r="A10258" t="str">
            <v>TW18 4</v>
          </cell>
          <cell r="B10258">
            <v>850211.95</v>
          </cell>
          <cell r="C10258" t="str">
            <v/>
          </cell>
          <cell r="D10258">
            <v>1095488.94</v>
          </cell>
          <cell r="E10258">
            <v>703631.13</v>
          </cell>
          <cell r="F10258">
            <v>314650.60999999993</v>
          </cell>
          <cell r="G10258">
            <v>667468.46999999974</v>
          </cell>
          <cell r="H10258">
            <v>215388.51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>
            <v>856531.65</v>
          </cell>
          <cell r="C10260" t="str">
            <v/>
          </cell>
          <cell r="D10260">
            <v>568337.75</v>
          </cell>
          <cell r="E10260">
            <v>658966.55000000005</v>
          </cell>
          <cell r="F10260">
            <v>331745.87</v>
          </cell>
          <cell r="G10260">
            <v>559474.74</v>
          </cell>
          <cell r="H10260">
            <v>137479.43</v>
          </cell>
        </row>
        <row r="10261">
          <cell r="A10261" t="str">
            <v>TW19 6</v>
          </cell>
          <cell r="B10261">
            <v>516955.04</v>
          </cell>
          <cell r="C10261" t="str">
            <v/>
          </cell>
          <cell r="D10261">
            <v>378953.84</v>
          </cell>
          <cell r="E10261">
            <v>420113.38</v>
          </cell>
          <cell r="F10261">
            <v>160666.39000000001</v>
          </cell>
          <cell r="G10261">
            <v>172979.97999999998</v>
          </cell>
          <cell r="H10261">
            <v>174048.12</v>
          </cell>
        </row>
        <row r="10262">
          <cell r="A10262" t="str">
            <v>TW19 7</v>
          </cell>
          <cell r="B10262">
            <v>2655188.3199999998</v>
          </cell>
          <cell r="C10262" t="str">
            <v/>
          </cell>
          <cell r="D10262">
            <v>1794134.19</v>
          </cell>
          <cell r="E10262">
            <v>1979941.5</v>
          </cell>
          <cell r="F10262">
            <v>696857.2799999998</v>
          </cell>
          <cell r="G10262">
            <v>1368260.9099999995</v>
          </cell>
          <cell r="H10262">
            <v>684478.83</v>
          </cell>
        </row>
        <row r="10263">
          <cell r="A10263" t="str">
            <v>TW2 5</v>
          </cell>
          <cell r="B10263">
            <v>1096835.31</v>
          </cell>
          <cell r="C10263" t="str">
            <v/>
          </cell>
          <cell r="D10263">
            <v>1716272.51</v>
          </cell>
          <cell r="E10263">
            <v>1158593.75</v>
          </cell>
          <cell r="F10263">
            <v>383252.08</v>
          </cell>
          <cell r="G10263">
            <v>1098269.2499999995</v>
          </cell>
          <cell r="H10263">
            <v>402805.98</v>
          </cell>
        </row>
        <row r="10264">
          <cell r="A10264" t="str">
            <v>TW2 6</v>
          </cell>
          <cell r="B10264">
            <v>1414434.43</v>
          </cell>
          <cell r="C10264" t="str">
            <v/>
          </cell>
          <cell r="D10264">
            <v>1393868.34</v>
          </cell>
          <cell r="E10264">
            <v>1409970.72</v>
          </cell>
          <cell r="F10264">
            <v>470903.74</v>
          </cell>
          <cell r="G10264">
            <v>1163671.47</v>
          </cell>
          <cell r="H10264">
            <v>341749.58</v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>
            <v>1503897.56</v>
          </cell>
          <cell r="E10265">
            <v>986253.47</v>
          </cell>
          <cell r="F10265">
            <v>362829.79</v>
          </cell>
          <cell r="G10265">
            <v>930028.34999999974</v>
          </cell>
          <cell r="H10265">
            <v>308742.38</v>
          </cell>
        </row>
        <row r="10266">
          <cell r="A10266" t="str">
            <v>TW20 0</v>
          </cell>
          <cell r="B10266">
            <v>1149869.46</v>
          </cell>
          <cell r="C10266" t="str">
            <v/>
          </cell>
          <cell r="D10266">
            <v>763834.58</v>
          </cell>
          <cell r="E10266">
            <v>558022.06000000006</v>
          </cell>
          <cell r="F10266">
            <v>242211.12</v>
          </cell>
          <cell r="G10266">
            <v>620775.09</v>
          </cell>
          <cell r="H10266">
            <v>327489.45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>
            <v>1040748.16</v>
          </cell>
          <cell r="C10268" t="str">
            <v/>
          </cell>
          <cell r="D10268">
            <v>1053811.44</v>
          </cell>
          <cell r="E10268">
            <v>1101721.94</v>
          </cell>
          <cell r="F10268">
            <v>535855.47</v>
          </cell>
          <cell r="G10268">
            <v>961785.53000000014</v>
          </cell>
          <cell r="H10268">
            <v>377503.95</v>
          </cell>
        </row>
        <row r="10269">
          <cell r="A10269" t="str">
            <v>TW20 9</v>
          </cell>
          <cell r="B10269">
            <v>786929.93</v>
          </cell>
          <cell r="C10269" t="str">
            <v/>
          </cell>
          <cell r="D10269">
            <v>688534.35</v>
          </cell>
          <cell r="E10269">
            <v>630814.91</v>
          </cell>
          <cell r="F10269">
            <v>304996.44</v>
          </cell>
          <cell r="G10269">
            <v>723154.24000000011</v>
          </cell>
          <cell r="H10269">
            <v>155962.06</v>
          </cell>
        </row>
        <row r="10270">
          <cell r="A10270" t="str">
            <v>TW3 1</v>
          </cell>
          <cell r="B10270">
            <v>1691263.68</v>
          </cell>
          <cell r="C10270" t="str">
            <v/>
          </cell>
          <cell r="D10270">
            <v>1767651.11</v>
          </cell>
          <cell r="E10270">
            <v>1289899.8500000001</v>
          </cell>
          <cell r="F10270">
            <v>374347.6100000001</v>
          </cell>
          <cell r="G10270">
            <v>869633.0399999998</v>
          </cell>
          <cell r="H10270">
            <v>231079.82</v>
          </cell>
        </row>
        <row r="10271">
          <cell r="A10271" t="str">
            <v>TW3 2</v>
          </cell>
          <cell r="B10271">
            <v>1895034.57</v>
          </cell>
          <cell r="C10271" t="str">
            <v/>
          </cell>
          <cell r="D10271">
            <v>1503063.02</v>
          </cell>
          <cell r="E10271">
            <v>1411163.2</v>
          </cell>
          <cell r="F10271">
            <v>386253.68000000005</v>
          </cell>
          <cell r="G10271">
            <v>1051505.5799999996</v>
          </cell>
          <cell r="H10271">
            <v>444838.34</v>
          </cell>
        </row>
        <row r="10272">
          <cell r="A10272" t="str">
            <v>TW3 3</v>
          </cell>
          <cell r="B10272">
            <v>2508997.96</v>
          </cell>
          <cell r="C10272" t="str">
            <v/>
          </cell>
          <cell r="D10272">
            <v>1855112.53</v>
          </cell>
          <cell r="E10272">
            <v>2197935.91</v>
          </cell>
          <cell r="F10272">
            <v>646700.64999999979</v>
          </cell>
          <cell r="G10272">
            <v>1105772.5</v>
          </cell>
          <cell r="H10272">
            <v>376605.16000000003</v>
          </cell>
        </row>
        <row r="10273">
          <cell r="A10273" t="str">
            <v>TW3 4</v>
          </cell>
          <cell r="B10273">
            <v>1615401.42</v>
          </cell>
          <cell r="C10273" t="str">
            <v/>
          </cell>
          <cell r="D10273">
            <v>1461480.03</v>
          </cell>
          <cell r="E10273">
            <v>1415584.44</v>
          </cell>
          <cell r="F10273">
            <v>329697.93</v>
          </cell>
          <cell r="G10273">
            <v>814387.12000000023</v>
          </cell>
          <cell r="H10273">
            <v>216803.07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>
            <v>1864453.25</v>
          </cell>
          <cell r="C10275" t="str">
            <v/>
          </cell>
          <cell r="D10275">
            <v>1189842.8999999999</v>
          </cell>
          <cell r="E10275">
            <v>1629510.86</v>
          </cell>
          <cell r="F10275">
            <v>469005.69</v>
          </cell>
          <cell r="G10275">
            <v>892681.76000000059</v>
          </cell>
          <cell r="H10275">
            <v>343879.10000000003</v>
          </cell>
        </row>
        <row r="10276">
          <cell r="A10276" t="str">
            <v>TW4 6</v>
          </cell>
          <cell r="B10276">
            <v>1628509.9</v>
          </cell>
          <cell r="C10276" t="str">
            <v/>
          </cell>
          <cell r="D10276">
            <v>898100.44</v>
          </cell>
          <cell r="E10276">
            <v>1149750.76</v>
          </cell>
          <cell r="F10276">
            <v>269349.99000000005</v>
          </cell>
          <cell r="G10276">
            <v>542897.65000000014</v>
          </cell>
          <cell r="H10276">
            <v>343771.10000000003</v>
          </cell>
        </row>
        <row r="10277">
          <cell r="A10277" t="str">
            <v>TW4 7</v>
          </cell>
          <cell r="B10277">
            <v>2394782.16</v>
          </cell>
          <cell r="C10277" t="str">
            <v/>
          </cell>
          <cell r="D10277">
            <v>1342753.24</v>
          </cell>
          <cell r="E10277">
            <v>1627358.64</v>
          </cell>
          <cell r="F10277">
            <v>430224.1399999999</v>
          </cell>
          <cell r="G10277">
            <v>819899.81999999983</v>
          </cell>
          <cell r="H10277">
            <v>790594.85</v>
          </cell>
        </row>
        <row r="10278">
          <cell r="A10278" t="str">
            <v>TW5 0</v>
          </cell>
          <cell r="B10278">
            <v>2992509.01</v>
          </cell>
          <cell r="C10278" t="str">
            <v/>
          </cell>
          <cell r="D10278">
            <v>1929760.65</v>
          </cell>
          <cell r="E10278">
            <v>1642238.56</v>
          </cell>
          <cell r="F10278">
            <v>499266.74000000011</v>
          </cell>
          <cell r="G10278">
            <v>1185422.0799999996</v>
          </cell>
          <cell r="H10278">
            <v>598228.67000000004</v>
          </cell>
        </row>
        <row r="10279">
          <cell r="A10279" t="str">
            <v>TW5 9</v>
          </cell>
          <cell r="B10279">
            <v>2917556.47</v>
          </cell>
          <cell r="C10279" t="str">
            <v/>
          </cell>
          <cell r="D10279">
            <v>1845677.66</v>
          </cell>
          <cell r="E10279">
            <v>2392455.4900000002</v>
          </cell>
          <cell r="F10279">
            <v>643007.04999999981</v>
          </cell>
          <cell r="G10279">
            <v>1379758.07</v>
          </cell>
          <cell r="H10279">
            <v>1158269.69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>
            <v>1628862.75</v>
          </cell>
          <cell r="C10283" t="str">
            <v/>
          </cell>
          <cell r="D10283">
            <v>1705598.61</v>
          </cell>
          <cell r="E10283">
            <v>1070301.77</v>
          </cell>
          <cell r="F10283">
            <v>377323.0799999999</v>
          </cell>
          <cell r="G10283">
            <v>1098367.3900000001</v>
          </cell>
          <cell r="H10283">
            <v>200530.32</v>
          </cell>
        </row>
        <row r="10284">
          <cell r="A10284" t="str">
            <v>TW7 5</v>
          </cell>
          <cell r="B10284">
            <v>1821109.65</v>
          </cell>
          <cell r="C10284" t="str">
            <v/>
          </cell>
          <cell r="D10284">
            <v>1635006.61</v>
          </cell>
          <cell r="E10284">
            <v>1438737.97</v>
          </cell>
          <cell r="F10284">
            <v>298426.10999999993</v>
          </cell>
          <cell r="G10284">
            <v>1066031.9200000004</v>
          </cell>
          <cell r="H10284">
            <v>298678.28000000003</v>
          </cell>
        </row>
        <row r="10285">
          <cell r="A10285" t="str">
            <v>TW7 6</v>
          </cell>
          <cell r="B10285">
            <v>2142443.0299999998</v>
          </cell>
          <cell r="C10285" t="str">
            <v/>
          </cell>
          <cell r="D10285">
            <v>1441602.69</v>
          </cell>
          <cell r="E10285">
            <v>1572373.73</v>
          </cell>
          <cell r="F10285">
            <v>410246.24</v>
          </cell>
          <cell r="G10285">
            <v>1311052.5199999996</v>
          </cell>
          <cell r="H10285">
            <v>359350.06</v>
          </cell>
        </row>
        <row r="10286">
          <cell r="A10286" t="str">
            <v>TW7 7</v>
          </cell>
          <cell r="B10286">
            <v>1563899.62</v>
          </cell>
          <cell r="C10286" t="str">
            <v/>
          </cell>
          <cell r="D10286">
            <v>1318514.72</v>
          </cell>
          <cell r="E10286">
            <v>1081992</v>
          </cell>
          <cell r="F10286">
            <v>381163.65999999992</v>
          </cell>
          <cell r="G10286">
            <v>1127166.2500000005</v>
          </cell>
          <cell r="H10286">
            <v>315860.32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>
            <v>2033338.61</v>
          </cell>
          <cell r="C10288" t="str">
            <v/>
          </cell>
          <cell r="D10288">
            <v>1409917.32</v>
          </cell>
          <cell r="E10288">
            <v>1652388.85</v>
          </cell>
          <cell r="F10288">
            <v>347102.02</v>
          </cell>
          <cell r="G10288">
            <v>1467145.8900000004</v>
          </cell>
          <cell r="H10288">
            <v>230496.2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>
            <v>983889.9</v>
          </cell>
          <cell r="C10290" t="str">
            <v/>
          </cell>
          <cell r="D10290">
            <v>959821.9</v>
          </cell>
          <cell r="E10290">
            <v>622609.79</v>
          </cell>
          <cell r="F10290">
            <v>179723.53000000003</v>
          </cell>
          <cell r="G10290">
            <v>774082.56000000017</v>
          </cell>
          <cell r="H10290">
            <v>120640.53</v>
          </cell>
        </row>
        <row r="10291">
          <cell r="A10291" t="str">
            <v>TW8 9</v>
          </cell>
          <cell r="B10291">
            <v>893900.52</v>
          </cell>
          <cell r="C10291" t="str">
            <v/>
          </cell>
          <cell r="D10291">
            <v>802866.71</v>
          </cell>
          <cell r="E10291">
            <v>764888.65</v>
          </cell>
          <cell r="F10291">
            <v>140532.12</v>
          </cell>
          <cell r="G10291">
            <v>800151.44000000041</v>
          </cell>
          <cell r="H10291">
            <v>138814.01</v>
          </cell>
        </row>
        <row r="10292">
          <cell r="A10292" t="str">
            <v>TW9 1</v>
          </cell>
          <cell r="B10292">
            <v>686506.51</v>
          </cell>
          <cell r="C10292" t="str">
            <v/>
          </cell>
          <cell r="D10292">
            <v>358334.95</v>
          </cell>
          <cell r="E10292">
            <v>307594.48</v>
          </cell>
          <cell r="F10292">
            <v>110348.38</v>
          </cell>
          <cell r="G10292">
            <v>548275.17000000016</v>
          </cell>
          <cell r="H10292" t="str">
            <v/>
          </cell>
        </row>
        <row r="10293">
          <cell r="A10293" t="str">
            <v>TW9 2</v>
          </cell>
          <cell r="B10293">
            <v>788913.71</v>
          </cell>
          <cell r="C10293" t="str">
            <v/>
          </cell>
          <cell r="D10293">
            <v>1185231.05</v>
          </cell>
          <cell r="E10293">
            <v>664677.66</v>
          </cell>
          <cell r="F10293">
            <v>71373.61</v>
          </cell>
          <cell r="G10293">
            <v>798346.03000000014</v>
          </cell>
          <cell r="H10293">
            <v>132899.72</v>
          </cell>
        </row>
        <row r="10294">
          <cell r="A10294" t="str">
            <v>TW9 3</v>
          </cell>
          <cell r="B10294">
            <v>712012.07</v>
          </cell>
          <cell r="C10294" t="str">
            <v/>
          </cell>
          <cell r="D10294">
            <v>1205368.2</v>
          </cell>
          <cell r="E10294">
            <v>470267.86</v>
          </cell>
          <cell r="F10294">
            <v>98438.890000000014</v>
          </cell>
          <cell r="G10294">
            <v>1004757.3099999998</v>
          </cell>
          <cell r="H10294" t="str">
            <v/>
          </cell>
        </row>
        <row r="10295">
          <cell r="A10295" t="str">
            <v>TW9 4</v>
          </cell>
          <cell r="B10295">
            <v>1152513.21</v>
          </cell>
          <cell r="C10295" t="str">
            <v/>
          </cell>
          <cell r="D10295">
            <v>2082946.84</v>
          </cell>
          <cell r="E10295">
            <v>826181.37</v>
          </cell>
          <cell r="F10295">
            <v>253837.22</v>
          </cell>
          <cell r="G10295">
            <v>748798.36999999976</v>
          </cell>
          <cell r="H10295">
            <v>191497.86000000002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1077488.0100000002</v>
          </cell>
          <cell r="D10297">
            <v>10083.52</v>
          </cell>
          <cell r="E10297">
            <v>60236.94</v>
          </cell>
          <cell r="F10297">
            <v>0</v>
          </cell>
          <cell r="G10297">
            <v>9587.43</v>
          </cell>
          <cell r="H10297">
            <v>0</v>
          </cell>
        </row>
        <row r="10298">
          <cell r="A10298" t="str">
            <v>UB total</v>
          </cell>
          <cell r="B10298">
            <v>71982360.810000002</v>
          </cell>
          <cell r="C10298">
            <v>1077488.0100000002</v>
          </cell>
          <cell r="D10298">
            <v>43483722.499999993</v>
          </cell>
          <cell r="E10298">
            <v>54160981.029999986</v>
          </cell>
          <cell r="F10298">
            <v>20078656.689999994</v>
          </cell>
          <cell r="G10298">
            <v>34319821.500000007</v>
          </cell>
          <cell r="H10298">
            <v>19225432.900000006</v>
          </cell>
        </row>
        <row r="10299">
          <cell r="A10299" t="str">
            <v>UB1 1</v>
          </cell>
          <cell r="B10299">
            <v>2879085.3</v>
          </cell>
          <cell r="C10299" t="str">
            <v/>
          </cell>
          <cell r="D10299">
            <v>769004.36</v>
          </cell>
          <cell r="E10299">
            <v>1193408.3899999999</v>
          </cell>
          <cell r="F10299">
            <v>383085.15</v>
          </cell>
          <cell r="G10299">
            <v>942814.00000000035</v>
          </cell>
          <cell r="H10299">
            <v>568894.23</v>
          </cell>
        </row>
        <row r="10300">
          <cell r="A10300" t="str">
            <v>UB1 2</v>
          </cell>
          <cell r="B10300">
            <v>3691410.13</v>
          </cell>
          <cell r="C10300" t="str">
            <v/>
          </cell>
          <cell r="D10300">
            <v>1359750.31</v>
          </cell>
          <cell r="E10300">
            <v>3038850.77</v>
          </cell>
          <cell r="F10300">
            <v>715771.38</v>
          </cell>
          <cell r="G10300">
            <v>1832986.3000000012</v>
          </cell>
          <cell r="H10300">
            <v>1177249.05</v>
          </cell>
        </row>
        <row r="10301">
          <cell r="A10301" t="str">
            <v>UB1 3</v>
          </cell>
          <cell r="B10301">
            <v>1584442.24</v>
          </cell>
          <cell r="C10301" t="str">
            <v/>
          </cell>
          <cell r="D10301">
            <v>863808.04</v>
          </cell>
          <cell r="E10301">
            <v>1082432.19</v>
          </cell>
          <cell r="F10301">
            <v>280754.28000000003</v>
          </cell>
          <cell r="G10301">
            <v>754752.34000000008</v>
          </cell>
          <cell r="H10301">
            <v>530538.23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>
            <v>2264609.65</v>
          </cell>
          <cell r="C10303" t="str">
            <v/>
          </cell>
          <cell r="D10303">
            <v>2129112.39</v>
          </cell>
          <cell r="E10303">
            <v>2031484.27</v>
          </cell>
          <cell r="F10303">
            <v>742059.42</v>
          </cell>
          <cell r="G10303">
            <v>1298363.2999999996</v>
          </cell>
          <cell r="H10303">
            <v>499382.84</v>
          </cell>
        </row>
        <row r="10304">
          <cell r="A10304" t="str">
            <v>UB10 8</v>
          </cell>
          <cell r="B10304">
            <v>2003402.51</v>
          </cell>
          <cell r="C10304" t="str">
            <v/>
          </cell>
          <cell r="D10304">
            <v>1409076.85</v>
          </cell>
          <cell r="E10304">
            <v>1568250.8799999999</v>
          </cell>
          <cell r="F10304">
            <v>777408.94000000018</v>
          </cell>
          <cell r="G10304">
            <v>1080940.32</v>
          </cell>
          <cell r="H10304">
            <v>372166.06</v>
          </cell>
        </row>
        <row r="10305">
          <cell r="A10305" t="str">
            <v>UB10 9</v>
          </cell>
          <cell r="B10305">
            <v>1977508.6</v>
          </cell>
          <cell r="C10305" t="str">
            <v/>
          </cell>
          <cell r="D10305">
            <v>1258357.5900000001</v>
          </cell>
          <cell r="E10305">
            <v>1613430.95</v>
          </cell>
          <cell r="F10305">
            <v>735588.58</v>
          </cell>
          <cell r="G10305">
            <v>1041754.8700000001</v>
          </cell>
          <cell r="H10305">
            <v>472074.11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>
            <v>2111085.7999999998</v>
          </cell>
          <cell r="C10309" t="str">
            <v/>
          </cell>
          <cell r="D10309">
            <v>1317662.95</v>
          </cell>
          <cell r="E10309">
            <v>1329573.6499999999</v>
          </cell>
          <cell r="F10309">
            <v>357016.47</v>
          </cell>
          <cell r="G10309">
            <v>845071.16999999981</v>
          </cell>
          <cell r="H10309">
            <v>840342.83000000007</v>
          </cell>
        </row>
        <row r="10310">
          <cell r="A10310" t="str">
            <v>UB2 5</v>
          </cell>
          <cell r="B10310">
            <v>3462020.74</v>
          </cell>
          <cell r="C10310" t="str">
            <v/>
          </cell>
          <cell r="D10310">
            <v>1863051.88</v>
          </cell>
          <cell r="E10310">
            <v>2345218.96</v>
          </cell>
          <cell r="F10310">
            <v>596683.21</v>
          </cell>
          <cell r="G10310">
            <v>1037992.3300000004</v>
          </cell>
          <cell r="H10310">
            <v>1430786.5</v>
          </cell>
        </row>
        <row r="10311">
          <cell r="A10311" t="str">
            <v>UB3 1</v>
          </cell>
          <cell r="B10311">
            <v>1539614.16</v>
          </cell>
          <cell r="C10311" t="str">
            <v/>
          </cell>
          <cell r="D10311">
            <v>1311110.1200000001</v>
          </cell>
          <cell r="E10311">
            <v>1459376.13</v>
          </cell>
          <cell r="F10311">
            <v>698378.21</v>
          </cell>
          <cell r="G10311">
            <v>849457.05999999994</v>
          </cell>
          <cell r="H10311">
            <v>748813.48</v>
          </cell>
        </row>
        <row r="10312">
          <cell r="A10312" t="str">
            <v>UB3 2</v>
          </cell>
          <cell r="B10312">
            <v>3047524.77</v>
          </cell>
          <cell r="C10312" t="str">
            <v/>
          </cell>
          <cell r="D10312">
            <v>1653175.08</v>
          </cell>
          <cell r="E10312">
            <v>2459441.5299999998</v>
          </cell>
          <cell r="F10312">
            <v>1149219.6899999997</v>
          </cell>
          <cell r="G10312">
            <v>1410091.5499999991</v>
          </cell>
          <cell r="H10312">
            <v>887497.32000000007</v>
          </cell>
        </row>
        <row r="10313">
          <cell r="A10313" t="str">
            <v>UB3 3</v>
          </cell>
          <cell r="B10313">
            <v>1081386.1599999999</v>
          </cell>
          <cell r="C10313" t="str">
            <v/>
          </cell>
          <cell r="D10313">
            <v>748448.89</v>
          </cell>
          <cell r="E10313">
            <v>1253010.44</v>
          </cell>
          <cell r="F10313">
            <v>511498.76</v>
          </cell>
          <cell r="G10313">
            <v>390079.68000000005</v>
          </cell>
          <cell r="H10313">
            <v>367758.06</v>
          </cell>
        </row>
        <row r="10314">
          <cell r="A10314" t="str">
            <v>UB3 4</v>
          </cell>
          <cell r="B10314">
            <v>2269450.6</v>
          </cell>
          <cell r="C10314" t="str">
            <v/>
          </cell>
          <cell r="D10314">
            <v>1037414.26</v>
          </cell>
          <cell r="E10314">
            <v>1747552.38</v>
          </cell>
          <cell r="F10314">
            <v>754434.59999999986</v>
          </cell>
          <cell r="G10314">
            <v>915686.53</v>
          </cell>
          <cell r="H10314">
            <v>508474.89</v>
          </cell>
        </row>
        <row r="10315">
          <cell r="A10315" t="str">
            <v>UB3 5</v>
          </cell>
          <cell r="B10315">
            <v>1704382.97</v>
          </cell>
          <cell r="C10315" t="str">
            <v/>
          </cell>
          <cell r="D10315">
            <v>675395.81</v>
          </cell>
          <cell r="E10315">
            <v>1513288.92</v>
          </cell>
          <cell r="F10315">
            <v>460529.06</v>
          </cell>
          <cell r="G10315">
            <v>571428.87</v>
          </cell>
          <cell r="H10315">
            <v>229598.56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>
            <v>2757200.26</v>
          </cell>
          <cell r="C10317" t="str">
            <v/>
          </cell>
          <cell r="D10317">
            <v>1441350.36</v>
          </cell>
          <cell r="E10317">
            <v>1772312.72</v>
          </cell>
          <cell r="F10317">
            <v>909269.51999999979</v>
          </cell>
          <cell r="G10317">
            <v>1143628.5799999998</v>
          </cell>
          <cell r="H10317">
            <v>859683.63</v>
          </cell>
        </row>
        <row r="10318">
          <cell r="A10318" t="str">
            <v>UB4 8</v>
          </cell>
          <cell r="B10318">
            <v>2745000.4</v>
          </cell>
          <cell r="C10318" t="str">
            <v/>
          </cell>
          <cell r="D10318">
            <v>1516770.84</v>
          </cell>
          <cell r="E10318">
            <v>1820057.41</v>
          </cell>
          <cell r="F10318">
            <v>938872.66000000015</v>
          </cell>
          <cell r="G10318">
            <v>1178674.4799999997</v>
          </cell>
          <cell r="H10318">
            <v>820049.15</v>
          </cell>
        </row>
        <row r="10319">
          <cell r="A10319" t="str">
            <v>UB4 9</v>
          </cell>
          <cell r="B10319">
            <v>2379578.29</v>
          </cell>
          <cell r="C10319" t="str">
            <v/>
          </cell>
          <cell r="D10319">
            <v>1225963.8500000001</v>
          </cell>
          <cell r="E10319">
            <v>1729010.76</v>
          </cell>
          <cell r="F10319">
            <v>683553.23999999987</v>
          </cell>
          <cell r="G10319">
            <v>1097811.9000000004</v>
          </cell>
          <cell r="H10319">
            <v>746418.73</v>
          </cell>
        </row>
        <row r="10320">
          <cell r="A10320" t="str">
            <v>UB5 4</v>
          </cell>
          <cell r="B10320">
            <v>3422066.86</v>
          </cell>
          <cell r="C10320" t="str">
            <v/>
          </cell>
          <cell r="D10320">
            <v>2062661.61</v>
          </cell>
          <cell r="E10320">
            <v>2610388.77</v>
          </cell>
          <cell r="F10320">
            <v>635483.73999999987</v>
          </cell>
          <cell r="G10320">
            <v>1670478.57</v>
          </cell>
          <cell r="H10320">
            <v>1186573.0900000001</v>
          </cell>
        </row>
        <row r="10321">
          <cell r="A10321" t="str">
            <v>UB5 5</v>
          </cell>
          <cell r="B10321">
            <v>2397308.13</v>
          </cell>
          <cell r="C10321" t="str">
            <v/>
          </cell>
          <cell r="D10321">
            <v>1381400.63</v>
          </cell>
          <cell r="E10321">
            <v>1659324.34</v>
          </cell>
          <cell r="F10321">
            <v>418077.70000000007</v>
          </cell>
          <cell r="G10321">
            <v>1506468.8200000003</v>
          </cell>
          <cell r="H10321">
            <v>646688.93000000005</v>
          </cell>
        </row>
        <row r="10322">
          <cell r="A10322" t="str">
            <v>UB5 6</v>
          </cell>
          <cell r="B10322">
            <v>3150432.09</v>
          </cell>
          <cell r="C10322" t="str">
            <v/>
          </cell>
          <cell r="D10322">
            <v>1812568.73</v>
          </cell>
          <cell r="E10322">
            <v>2387978.34</v>
          </cell>
          <cell r="F10322">
            <v>815905.00000000012</v>
          </cell>
          <cell r="G10322">
            <v>1728119.69</v>
          </cell>
          <cell r="H10322">
            <v>1036012.75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>
            <v>3503489.31</v>
          </cell>
          <cell r="C10324" t="str">
            <v/>
          </cell>
          <cell r="D10324">
            <v>1339378.24</v>
          </cell>
          <cell r="E10324">
            <v>1564947.96</v>
          </cell>
          <cell r="F10324">
            <v>429363.85</v>
          </cell>
          <cell r="G10324">
            <v>1271344.1000000008</v>
          </cell>
          <cell r="H10324">
            <v>635577.47</v>
          </cell>
        </row>
        <row r="10325">
          <cell r="A10325" t="str">
            <v>UB6 7</v>
          </cell>
          <cell r="B10325">
            <v>2531930.5099999998</v>
          </cell>
          <cell r="C10325" t="str">
            <v/>
          </cell>
          <cell r="D10325">
            <v>728510.91</v>
          </cell>
          <cell r="E10325">
            <v>1309630.57</v>
          </cell>
          <cell r="F10325">
            <v>233715.26999999996</v>
          </cell>
          <cell r="G10325">
            <v>863309.53</v>
          </cell>
          <cell r="H10325">
            <v>262137</v>
          </cell>
        </row>
        <row r="10326">
          <cell r="A10326" t="str">
            <v>UB6 8</v>
          </cell>
          <cell r="B10326">
            <v>3468419.11</v>
          </cell>
          <cell r="C10326" t="str">
            <v/>
          </cell>
          <cell r="D10326">
            <v>1770913.72</v>
          </cell>
          <cell r="E10326">
            <v>2441438.6800000002</v>
          </cell>
          <cell r="F10326">
            <v>438328.53</v>
          </cell>
          <cell r="G10326">
            <v>1799255.5299999998</v>
          </cell>
          <cell r="H10326">
            <v>572581.67000000004</v>
          </cell>
        </row>
        <row r="10327">
          <cell r="A10327" t="str">
            <v>UB6 9</v>
          </cell>
          <cell r="B10327">
            <v>3112867.26</v>
          </cell>
          <cell r="C10327" t="str">
            <v/>
          </cell>
          <cell r="D10327">
            <v>1762635.41</v>
          </cell>
          <cell r="E10327">
            <v>2110503.08</v>
          </cell>
          <cell r="F10327">
            <v>763357.12</v>
          </cell>
          <cell r="G10327">
            <v>1285441.1200000001</v>
          </cell>
          <cell r="H10327">
            <v>862004.66</v>
          </cell>
        </row>
        <row r="10328">
          <cell r="A10328" t="str">
            <v>UB7 0</v>
          </cell>
          <cell r="B10328">
            <v>912517.14</v>
          </cell>
          <cell r="C10328" t="str">
            <v/>
          </cell>
          <cell r="D10328">
            <v>323756.95</v>
          </cell>
          <cell r="E10328">
            <v>1089384.56</v>
          </cell>
          <cell r="F10328">
            <v>245269.07000000004</v>
          </cell>
          <cell r="G10328">
            <v>384469.24999999994</v>
          </cell>
          <cell r="H10328">
            <v>159413.6</v>
          </cell>
        </row>
        <row r="10329">
          <cell r="A10329" t="str">
            <v>UB7 7</v>
          </cell>
          <cell r="B10329">
            <v>1435681.45</v>
          </cell>
          <cell r="C10329" t="str">
            <v/>
          </cell>
          <cell r="D10329">
            <v>1486003.63</v>
          </cell>
          <cell r="E10329">
            <v>1383773.9</v>
          </cell>
          <cell r="F10329">
            <v>721117.9700000002</v>
          </cell>
          <cell r="G10329">
            <v>770812.15999999992</v>
          </cell>
          <cell r="H10329">
            <v>244007.89</v>
          </cell>
        </row>
        <row r="10330">
          <cell r="A10330" t="str">
            <v>UB7 8</v>
          </cell>
          <cell r="B10330">
            <v>1160187.58</v>
          </cell>
          <cell r="C10330" t="str">
            <v/>
          </cell>
          <cell r="D10330">
            <v>867225.33</v>
          </cell>
          <cell r="E10330">
            <v>1054153.55</v>
          </cell>
          <cell r="F10330">
            <v>749374.71</v>
          </cell>
          <cell r="G10330">
            <v>647505.94999999995</v>
          </cell>
          <cell r="H10330">
            <v>290879.53999999998</v>
          </cell>
        </row>
        <row r="10331">
          <cell r="A10331" t="str">
            <v>UB7 9</v>
          </cell>
          <cell r="B10331">
            <v>2050071.66</v>
          </cell>
          <cell r="C10331" t="str">
            <v/>
          </cell>
          <cell r="D10331">
            <v>2156980.31</v>
          </cell>
          <cell r="E10331">
            <v>2054633.16</v>
          </cell>
          <cell r="F10331">
            <v>917207.10999999987</v>
          </cell>
          <cell r="G10331">
            <v>1022371.8300000001</v>
          </cell>
          <cell r="H10331">
            <v>357686.96</v>
          </cell>
        </row>
        <row r="10332">
          <cell r="A10332" t="str">
            <v>UB8 1</v>
          </cell>
          <cell r="B10332">
            <v>870254.71</v>
          </cell>
          <cell r="C10332" t="str">
            <v/>
          </cell>
          <cell r="D10332">
            <v>687899.6</v>
          </cell>
          <cell r="E10332">
            <v>538548.25</v>
          </cell>
          <cell r="F10332">
            <v>222831.06</v>
          </cell>
          <cell r="G10332">
            <v>486622.87000000017</v>
          </cell>
          <cell r="H10332">
            <v>140827.28</v>
          </cell>
        </row>
        <row r="10333">
          <cell r="A10333" t="str">
            <v>UB8 2</v>
          </cell>
          <cell r="B10333">
            <v>1622037.66</v>
          </cell>
          <cell r="C10333" t="str">
            <v/>
          </cell>
          <cell r="D10333">
            <v>1564745.54</v>
          </cell>
          <cell r="E10333">
            <v>1459180.05</v>
          </cell>
          <cell r="F10333">
            <v>628280.64000000013</v>
          </cell>
          <cell r="G10333">
            <v>1190910.8</v>
          </cell>
          <cell r="H10333">
            <v>394805.22000000003</v>
          </cell>
        </row>
        <row r="10334">
          <cell r="A10334" t="str">
            <v>UB8 3</v>
          </cell>
          <cell r="B10334">
            <v>2755407.97</v>
          </cell>
          <cell r="C10334" t="str">
            <v/>
          </cell>
          <cell r="D10334">
            <v>2696885.01</v>
          </cell>
          <cell r="E10334">
            <v>2335162.2200000002</v>
          </cell>
          <cell r="F10334">
            <v>1049564.1200000001</v>
          </cell>
          <cell r="G10334">
            <v>1632544.8899999994</v>
          </cell>
          <cell r="H10334">
            <v>757780.95000000007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>
            <v>471580.46</v>
          </cell>
          <cell r="C10336" t="str">
            <v/>
          </cell>
          <cell r="D10336">
            <v>548663.4</v>
          </cell>
          <cell r="E10336">
            <v>250558.13</v>
          </cell>
          <cell r="F10336">
            <v>170606.97</v>
          </cell>
          <cell r="G10336">
            <v>206779.02999999997</v>
          </cell>
          <cell r="H10336">
            <v>61353.120000000003</v>
          </cell>
        </row>
        <row r="10337">
          <cell r="A10337" t="str">
            <v>UB9 5</v>
          </cell>
          <cell r="B10337">
            <v>558631.79</v>
          </cell>
          <cell r="C10337" t="str">
            <v/>
          </cell>
          <cell r="D10337">
            <v>547296.07999999996</v>
          </cell>
          <cell r="E10337">
            <v>823550.18</v>
          </cell>
          <cell r="F10337">
            <v>314448.22999999992</v>
          </cell>
          <cell r="G10337">
            <v>483532.34999999986</v>
          </cell>
          <cell r="H10337">
            <v>236546.57</v>
          </cell>
        </row>
        <row r="10338">
          <cell r="A10338" t="str">
            <v>UB9 6</v>
          </cell>
          <cell r="B10338">
            <v>1061774.54</v>
          </cell>
          <cell r="C10338" t="str">
            <v/>
          </cell>
          <cell r="D10338">
            <v>1156660.3</v>
          </cell>
          <cell r="E10338">
            <v>1070888</v>
          </cell>
          <cell r="F10338">
            <v>631602.42999999982</v>
          </cell>
          <cell r="G10338">
            <v>968734.30000000016</v>
          </cell>
          <cell r="H10338">
            <v>320828.53000000003</v>
          </cell>
        </row>
        <row r="10339">
          <cell r="A10339" t="str">
            <v>W Other</v>
          </cell>
          <cell r="B10339">
            <v>2231437.0900000003</v>
          </cell>
          <cell r="C10339">
            <v>3067084.96</v>
          </cell>
          <cell r="D10339">
            <v>3030666.8800000004</v>
          </cell>
          <cell r="E10339">
            <v>1610788.0699999998</v>
          </cell>
          <cell r="F10339">
            <v>712857.53</v>
          </cell>
          <cell r="G10339">
            <v>4231517.5599999996</v>
          </cell>
          <cell r="H10339">
            <v>812112.85</v>
          </cell>
        </row>
        <row r="10340">
          <cell r="A10340" t="str">
            <v>W total</v>
          </cell>
          <cell r="B10340">
            <v>68423774.640000015</v>
          </cell>
          <cell r="C10340">
            <v>3067084.96</v>
          </cell>
          <cell r="D10340">
            <v>70586635.469999999</v>
          </cell>
          <cell r="E10340">
            <v>42838067.000000007</v>
          </cell>
          <cell r="F10340">
            <v>10227313.389999997</v>
          </cell>
          <cell r="G10340">
            <v>57806687.780000009</v>
          </cell>
          <cell r="H10340">
            <v>11174735.939999999</v>
          </cell>
        </row>
        <row r="10341">
          <cell r="A10341" t="str">
            <v>W10 4</v>
          </cell>
          <cell r="B10341">
            <v>953012.26</v>
          </cell>
          <cell r="C10341" t="str">
            <v/>
          </cell>
          <cell r="D10341">
            <v>809093.79</v>
          </cell>
          <cell r="E10341">
            <v>746956.46</v>
          </cell>
          <cell r="F10341">
            <v>138581.98000000001</v>
          </cell>
          <cell r="G10341">
            <v>1300304.4599999997</v>
          </cell>
          <cell r="H10341">
            <v>293956.39</v>
          </cell>
        </row>
        <row r="10342">
          <cell r="A10342" t="str">
            <v>W10 5</v>
          </cell>
          <cell r="B10342">
            <v>1579572.28</v>
          </cell>
          <cell r="C10342" t="str">
            <v/>
          </cell>
          <cell r="D10342">
            <v>859623.87</v>
          </cell>
          <cell r="E10342">
            <v>721457.92</v>
          </cell>
          <cell r="F10342">
            <v>240445.24</v>
          </cell>
          <cell r="G10342">
            <v>1040817.4600000003</v>
          </cell>
          <cell r="H10342">
            <v>419114.82</v>
          </cell>
        </row>
        <row r="10343">
          <cell r="A10343" t="str">
            <v>W10 6</v>
          </cell>
          <cell r="B10343">
            <v>1788809.7</v>
          </cell>
          <cell r="C10343" t="str">
            <v/>
          </cell>
          <cell r="D10343">
            <v>1311991.3400000001</v>
          </cell>
          <cell r="E10343">
            <v>671931.28</v>
          </cell>
          <cell r="F10343">
            <v>199917.57999999996</v>
          </cell>
          <cell r="G10343">
            <v>1515164.2199999995</v>
          </cell>
          <cell r="H10343">
            <v>162222.30000000002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>
            <v>853110.2</v>
          </cell>
          <cell r="C10345" t="str">
            <v/>
          </cell>
          <cell r="D10345">
            <v>755064.63</v>
          </cell>
          <cell r="E10345">
            <v>609717.56000000006</v>
          </cell>
          <cell r="F10345">
            <v>145500.10999999996</v>
          </cell>
          <cell r="G10345">
            <v>962090.22999999963</v>
          </cell>
          <cell r="H10345">
            <v>166645.26</v>
          </cell>
        </row>
        <row r="10346">
          <cell r="A10346" t="str">
            <v>W11 2</v>
          </cell>
          <cell r="B10346">
            <v>772391.96</v>
          </cell>
          <cell r="C10346" t="str">
            <v/>
          </cell>
          <cell r="D10346">
            <v>1219008.9099999999</v>
          </cell>
          <cell r="E10346">
            <v>552979.57999999996</v>
          </cell>
          <cell r="F10346">
            <v>54003.05</v>
          </cell>
          <cell r="G10346">
            <v>893493.84</v>
          </cell>
          <cell r="H10346">
            <v>131753.43</v>
          </cell>
        </row>
        <row r="10347">
          <cell r="A10347" t="str">
            <v>W11 3</v>
          </cell>
          <cell r="B10347">
            <v>735497.49</v>
          </cell>
          <cell r="C10347" t="str">
            <v/>
          </cell>
          <cell r="D10347">
            <v>478318.55</v>
          </cell>
          <cell r="E10347">
            <v>322923.46999999997</v>
          </cell>
          <cell r="F10347" t="str">
            <v/>
          </cell>
          <cell r="G10347">
            <v>458949.32</v>
          </cell>
          <cell r="H10347" t="str">
            <v/>
          </cell>
        </row>
        <row r="10348">
          <cell r="A10348" t="str">
            <v>W11 4</v>
          </cell>
          <cell r="B10348">
            <v>825187.78</v>
          </cell>
          <cell r="C10348" t="str">
            <v/>
          </cell>
          <cell r="D10348">
            <v>996544.96</v>
          </cell>
          <cell r="E10348">
            <v>664814.27</v>
          </cell>
          <cell r="F10348">
            <v>175804.05</v>
          </cell>
          <cell r="G10348">
            <v>726336.5</v>
          </cell>
          <cell r="H10348">
            <v>185298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>
            <v>1851953.5</v>
          </cell>
          <cell r="C10350" t="str">
            <v/>
          </cell>
          <cell r="D10350">
            <v>1251593.8899999999</v>
          </cell>
          <cell r="E10350">
            <v>1213593.8</v>
          </cell>
          <cell r="F10350">
            <v>231343.04</v>
          </cell>
          <cell r="G10350">
            <v>1481632.4100000001</v>
          </cell>
          <cell r="H10350">
            <v>308233.45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>
            <v>1779655.07</v>
          </cell>
          <cell r="C10353" t="str">
            <v/>
          </cell>
          <cell r="D10353">
            <v>791161.83</v>
          </cell>
          <cell r="E10353">
            <v>1072744.01</v>
          </cell>
          <cell r="F10353">
            <v>297275.9200000001</v>
          </cell>
          <cell r="G10353">
            <v>1128703.2599999998</v>
          </cell>
          <cell r="H10353">
            <v>244746.29</v>
          </cell>
        </row>
        <row r="10354">
          <cell r="A10354" t="str">
            <v>W12 8</v>
          </cell>
          <cell r="B10354">
            <v>1095957.5900000001</v>
          </cell>
          <cell r="C10354" t="str">
            <v/>
          </cell>
          <cell r="D10354">
            <v>1110072.3700000001</v>
          </cell>
          <cell r="E10354">
            <v>765834.87</v>
          </cell>
          <cell r="F10354">
            <v>218004.18</v>
          </cell>
          <cell r="G10354">
            <v>823908.12000000011</v>
          </cell>
          <cell r="H10354">
            <v>164904.46</v>
          </cell>
        </row>
        <row r="10355">
          <cell r="A10355" t="str">
            <v>W12 9</v>
          </cell>
          <cell r="B10355">
            <v>1357881.83</v>
          </cell>
          <cell r="C10355" t="str">
            <v/>
          </cell>
          <cell r="D10355">
            <v>1851054.5</v>
          </cell>
          <cell r="E10355">
            <v>1002603.41</v>
          </cell>
          <cell r="F10355">
            <v>364877.83</v>
          </cell>
          <cell r="G10355">
            <v>1183146.1100000006</v>
          </cell>
          <cell r="H10355">
            <v>346641.84</v>
          </cell>
        </row>
        <row r="10356">
          <cell r="A10356" t="str">
            <v>W13 0</v>
          </cell>
          <cell r="B10356">
            <v>1297326.27</v>
          </cell>
          <cell r="C10356" t="str">
            <v/>
          </cell>
          <cell r="D10356">
            <v>1174976.5900000001</v>
          </cell>
          <cell r="E10356">
            <v>997228.77</v>
          </cell>
          <cell r="F10356">
            <v>321369.24999999994</v>
          </cell>
          <cell r="G10356">
            <v>991028.1100000001</v>
          </cell>
          <cell r="H10356">
            <v>251675.14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>
            <v>914855.99</v>
          </cell>
          <cell r="C10358" t="str">
            <v/>
          </cell>
          <cell r="D10358">
            <v>1181018.74</v>
          </cell>
          <cell r="E10358">
            <v>441634.46</v>
          </cell>
          <cell r="F10358">
            <v>203059.23999999996</v>
          </cell>
          <cell r="G10358">
            <v>756049.26999999979</v>
          </cell>
          <cell r="H10358">
            <v>182514.12</v>
          </cell>
        </row>
        <row r="10359">
          <cell r="A10359" t="str">
            <v>W13 9</v>
          </cell>
          <cell r="B10359">
            <v>1419454.55</v>
          </cell>
          <cell r="C10359" t="str">
            <v/>
          </cell>
          <cell r="D10359">
            <v>1653219.89</v>
          </cell>
          <cell r="E10359">
            <v>1239765.8500000001</v>
          </cell>
          <cell r="F10359">
            <v>488282.89</v>
          </cell>
          <cell r="G10359">
            <v>1523471.9600000002</v>
          </cell>
          <cell r="H10359">
            <v>498559.01</v>
          </cell>
        </row>
        <row r="10360">
          <cell r="A10360" t="str">
            <v>W14 0</v>
          </cell>
          <cell r="B10360">
            <v>1468784.92</v>
          </cell>
          <cell r="C10360" t="str">
            <v/>
          </cell>
          <cell r="D10360">
            <v>1442537.02</v>
          </cell>
          <cell r="E10360">
            <v>779552.81</v>
          </cell>
          <cell r="F10360">
            <v>204172.94</v>
          </cell>
          <cell r="G10360">
            <v>1314033.7300000002</v>
          </cell>
          <cell r="H10360">
            <v>141835.26999999999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>
            <v>2025663.9</v>
          </cell>
          <cell r="C10362" t="str">
            <v/>
          </cell>
          <cell r="D10362">
            <v>1586305</v>
          </cell>
          <cell r="E10362">
            <v>851119.79</v>
          </cell>
          <cell r="F10362">
            <v>145833.29</v>
          </cell>
          <cell r="G10362">
            <v>1167377.8399999999</v>
          </cell>
          <cell r="H10362">
            <v>164775.72</v>
          </cell>
        </row>
        <row r="10363">
          <cell r="A10363" t="str">
            <v>W14 9</v>
          </cell>
          <cell r="B10363">
            <v>1360381.14</v>
          </cell>
          <cell r="C10363" t="str">
            <v/>
          </cell>
          <cell r="D10363">
            <v>1210969.75</v>
          </cell>
          <cell r="E10363">
            <v>907297.4</v>
          </cell>
          <cell r="F10363">
            <v>323196.59999999998</v>
          </cell>
          <cell r="G10363">
            <v>1548215.09</v>
          </cell>
          <cell r="H10363">
            <v>243731.84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>
            <v>135900.70000000001</v>
          </cell>
          <cell r="E10374" t="str">
            <v/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>
            <v>89476.04</v>
          </cell>
          <cell r="C10388" t="str">
            <v/>
          </cell>
          <cell r="D10388">
            <v>96484.23</v>
          </cell>
          <cell r="E10388">
            <v>101614.96</v>
          </cell>
          <cell r="F10388" t="str">
            <v/>
          </cell>
          <cell r="G10388">
            <v>134525.97999999998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>
            <v>145590.25</v>
          </cell>
          <cell r="C10393" t="str">
            <v/>
          </cell>
          <cell r="D10393">
            <v>156393.12</v>
          </cell>
          <cell r="E10393" t="str">
            <v/>
          </cell>
          <cell r="F10393" t="str">
            <v/>
          </cell>
          <cell r="G10393" t="str">
            <v/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>
            <v>174242.69</v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 t="str">
            <v/>
          </cell>
          <cell r="E10397">
            <v>117090.49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>
            <v>258405.06</v>
          </cell>
          <cell r="C10398" t="str">
            <v/>
          </cell>
          <cell r="D10398">
            <v>614294.21</v>
          </cell>
          <cell r="E10398">
            <v>160666.76</v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77381.009999999995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>
            <v>154592.04</v>
          </cell>
          <cell r="C10400" t="str">
            <v/>
          </cell>
          <cell r="D10400">
            <v>204412.97</v>
          </cell>
          <cell r="E10400">
            <v>164663.60999999999</v>
          </cell>
          <cell r="F10400" t="str">
            <v/>
          </cell>
          <cell r="G10400">
            <v>184969.53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>
            <v>369494.99</v>
          </cell>
          <cell r="C10402" t="str">
            <v/>
          </cell>
          <cell r="D10402">
            <v>200080.77</v>
          </cell>
          <cell r="E10402">
            <v>127298.15</v>
          </cell>
          <cell r="F10402" t="str">
            <v/>
          </cell>
          <cell r="G10402">
            <v>143705.87999999998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>
            <v>126386.87</v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>
            <v>161014.16</v>
          </cell>
          <cell r="C10410" t="str">
            <v/>
          </cell>
          <cell r="D10410" t="str">
            <v/>
          </cell>
          <cell r="E10410">
            <v>117500.42</v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>
            <v>123290.57</v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 t="str">
            <v/>
          </cell>
          <cell r="E10431" t="str">
            <v/>
          </cell>
          <cell r="F10431" t="str">
            <v/>
          </cell>
          <cell r="G10431">
            <v>143092.44999999998</v>
          </cell>
          <cell r="H10431" t="str">
            <v/>
          </cell>
        </row>
        <row r="10432">
          <cell r="A10432" t="str">
            <v>W1U 6</v>
          </cell>
          <cell r="B10432">
            <v>382377.84</v>
          </cell>
          <cell r="C10432" t="str">
            <v/>
          </cell>
          <cell r="D10432">
            <v>191312.67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 t="str">
            <v/>
          </cell>
          <cell r="E10435" t="str">
            <v/>
          </cell>
          <cell r="F10435" t="str">
            <v/>
          </cell>
          <cell r="G10435">
            <v>115395.97</v>
          </cell>
          <cell r="H10435" t="str">
            <v/>
          </cell>
        </row>
        <row r="10436">
          <cell r="A10436" t="str">
            <v>W1W 6</v>
          </cell>
          <cell r="B10436">
            <v>208704.55</v>
          </cell>
          <cell r="C10436" t="str">
            <v/>
          </cell>
          <cell r="D10436">
            <v>303648.03999999998</v>
          </cell>
          <cell r="E10436">
            <v>165246.88</v>
          </cell>
          <cell r="F10436" t="str">
            <v/>
          </cell>
          <cell r="G10436">
            <v>161060.81000000003</v>
          </cell>
          <cell r="H10436" t="str">
            <v/>
          </cell>
        </row>
        <row r="10437">
          <cell r="A10437" t="str">
            <v>W1W 7</v>
          </cell>
          <cell r="B10437">
            <v>133770.29</v>
          </cell>
          <cell r="C10437" t="str">
            <v/>
          </cell>
          <cell r="D10437" t="str">
            <v/>
          </cell>
          <cell r="E10437" t="str">
            <v/>
          </cell>
          <cell r="F10437" t="str">
            <v/>
          </cell>
          <cell r="G10437">
            <v>74671.670000000013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>
            <v>702783.05</v>
          </cell>
          <cell r="C10439" t="str">
            <v/>
          </cell>
          <cell r="D10439">
            <v>614493.79</v>
          </cell>
          <cell r="E10439">
            <v>504843.07</v>
          </cell>
          <cell r="F10439" t="str">
            <v/>
          </cell>
          <cell r="G10439">
            <v>539678.01999999979</v>
          </cell>
          <cell r="H10439">
            <v>82736.479999999996</v>
          </cell>
        </row>
        <row r="10440">
          <cell r="A10440" t="str">
            <v>W2 2</v>
          </cell>
          <cell r="B10440">
            <v>1100081.17</v>
          </cell>
          <cell r="C10440" t="str">
            <v/>
          </cell>
          <cell r="D10440">
            <v>621706.73</v>
          </cell>
          <cell r="E10440">
            <v>334804.28000000003</v>
          </cell>
          <cell r="F10440" t="str">
            <v/>
          </cell>
          <cell r="G10440">
            <v>700481.69</v>
          </cell>
          <cell r="H10440" t="str">
            <v/>
          </cell>
        </row>
        <row r="10441">
          <cell r="A10441" t="str">
            <v>W2 3</v>
          </cell>
          <cell r="B10441">
            <v>720760.85</v>
          </cell>
          <cell r="C10441" t="str">
            <v/>
          </cell>
          <cell r="D10441">
            <v>864750.13</v>
          </cell>
          <cell r="E10441">
            <v>515170.31</v>
          </cell>
          <cell r="F10441">
            <v>121079.50999999998</v>
          </cell>
          <cell r="G10441">
            <v>557984.11</v>
          </cell>
          <cell r="H10441" t="str">
            <v/>
          </cell>
        </row>
        <row r="10442">
          <cell r="A10442" t="str">
            <v>W2 4</v>
          </cell>
          <cell r="B10442">
            <v>781139.15</v>
          </cell>
          <cell r="C10442" t="str">
            <v/>
          </cell>
          <cell r="D10442">
            <v>1286814.6000000001</v>
          </cell>
          <cell r="E10442">
            <v>440235.3</v>
          </cell>
          <cell r="F10442" t="str">
            <v/>
          </cell>
          <cell r="G10442">
            <v>707096.10000000009</v>
          </cell>
          <cell r="H10442" t="str">
            <v/>
          </cell>
        </row>
        <row r="10443">
          <cell r="A10443" t="str">
            <v>W2 5</v>
          </cell>
          <cell r="B10443">
            <v>1130229.19</v>
          </cell>
          <cell r="C10443" t="str">
            <v/>
          </cell>
          <cell r="D10443">
            <v>850647.09</v>
          </cell>
          <cell r="E10443">
            <v>662203.13</v>
          </cell>
          <cell r="F10443">
            <v>130734.65</v>
          </cell>
          <cell r="G10443">
            <v>989429.23</v>
          </cell>
          <cell r="H10443">
            <v>343621.75</v>
          </cell>
        </row>
        <row r="10444">
          <cell r="A10444" t="str">
            <v>W2 6</v>
          </cell>
          <cell r="B10444">
            <v>865742.73</v>
          </cell>
          <cell r="C10444" t="str">
            <v/>
          </cell>
          <cell r="D10444">
            <v>918371.72</v>
          </cell>
          <cell r="E10444">
            <v>580533.24</v>
          </cell>
          <cell r="F10444">
            <v>91399.38</v>
          </cell>
          <cell r="G10444">
            <v>736250.36</v>
          </cell>
          <cell r="H10444">
            <v>176513.72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>
            <v>1033464.86</v>
          </cell>
          <cell r="C10446" t="str">
            <v/>
          </cell>
          <cell r="D10446">
            <v>856454.01</v>
          </cell>
          <cell r="E10446">
            <v>506494.1</v>
          </cell>
          <cell r="F10446">
            <v>94797.180000000022</v>
          </cell>
          <cell r="G10446">
            <v>466638.56999999989</v>
          </cell>
          <cell r="H10446">
            <v>152646.20000000001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>
            <v>1860703.66</v>
          </cell>
          <cell r="C10448" t="str">
            <v/>
          </cell>
          <cell r="D10448">
            <v>1315428.93</v>
          </cell>
          <cell r="E10448">
            <v>1567069.52</v>
          </cell>
          <cell r="F10448">
            <v>334708.68000000005</v>
          </cell>
          <cell r="G10448">
            <v>1366921.4800000002</v>
          </cell>
          <cell r="H10448">
            <v>256016.79</v>
          </cell>
        </row>
        <row r="10449">
          <cell r="A10449" t="str">
            <v>W3 7</v>
          </cell>
          <cell r="B10449">
            <v>2105946.52</v>
          </cell>
          <cell r="C10449" t="str">
            <v/>
          </cell>
          <cell r="D10449">
            <v>1979248.46</v>
          </cell>
          <cell r="E10449">
            <v>1652593.07</v>
          </cell>
          <cell r="F10449">
            <v>356970.0500000001</v>
          </cell>
          <cell r="G10449">
            <v>1668046.7400000019</v>
          </cell>
          <cell r="H10449">
            <v>372310.17</v>
          </cell>
        </row>
        <row r="10450">
          <cell r="A10450" t="str">
            <v>W3 8</v>
          </cell>
          <cell r="B10450">
            <v>1719081.88</v>
          </cell>
          <cell r="C10450" t="str">
            <v/>
          </cell>
          <cell r="D10450">
            <v>1216913.93</v>
          </cell>
          <cell r="E10450">
            <v>891950.86</v>
          </cell>
          <cell r="F10450">
            <v>169210.58</v>
          </cell>
          <cell r="G10450">
            <v>973494.70999999973</v>
          </cell>
          <cell r="H10450">
            <v>282214.56</v>
          </cell>
        </row>
        <row r="10451">
          <cell r="A10451" t="str">
            <v>W3 9</v>
          </cell>
          <cell r="B10451">
            <v>1131921.5900000001</v>
          </cell>
          <cell r="C10451" t="str">
            <v/>
          </cell>
          <cell r="D10451">
            <v>909215.51</v>
          </cell>
          <cell r="E10451">
            <v>595726.64</v>
          </cell>
          <cell r="F10451">
            <v>125045.36</v>
          </cell>
          <cell r="G10451">
            <v>799050.39</v>
          </cell>
          <cell r="H10451">
            <v>202820.07</v>
          </cell>
        </row>
        <row r="10452">
          <cell r="A10452" t="str">
            <v>W4 1</v>
          </cell>
          <cell r="B10452">
            <v>1119059.5</v>
          </cell>
          <cell r="C10452" t="str">
            <v/>
          </cell>
          <cell r="D10452">
            <v>2515090.94</v>
          </cell>
          <cell r="E10452">
            <v>769419.4</v>
          </cell>
          <cell r="F10452">
            <v>124349.79000000002</v>
          </cell>
          <cell r="G10452">
            <v>1847538.07</v>
          </cell>
          <cell r="H10452">
            <v>151182.86000000002</v>
          </cell>
        </row>
        <row r="10453">
          <cell r="A10453" t="str">
            <v>W4 2</v>
          </cell>
          <cell r="B10453">
            <v>1531644.42</v>
          </cell>
          <cell r="C10453" t="str">
            <v/>
          </cell>
          <cell r="D10453">
            <v>3048616.51</v>
          </cell>
          <cell r="E10453">
            <v>959606.23</v>
          </cell>
          <cell r="F10453">
            <v>199551.05000000005</v>
          </cell>
          <cell r="G10453">
            <v>1259018.2099999997</v>
          </cell>
          <cell r="H10453">
            <v>258498.91</v>
          </cell>
        </row>
        <row r="10454">
          <cell r="A10454" t="str">
            <v>W4 3</v>
          </cell>
          <cell r="B10454">
            <v>1617128.07</v>
          </cell>
          <cell r="C10454" t="str">
            <v/>
          </cell>
          <cell r="D10454">
            <v>2718536.98</v>
          </cell>
          <cell r="E10454">
            <v>1392256.27</v>
          </cell>
          <cell r="F10454">
            <v>239990.36999999997</v>
          </cell>
          <cell r="G10454">
            <v>1385280.8800000006</v>
          </cell>
          <cell r="H10454">
            <v>280747.83</v>
          </cell>
        </row>
        <row r="10455">
          <cell r="A10455" t="str">
            <v>W4 4</v>
          </cell>
          <cell r="B10455">
            <v>801112.4</v>
          </cell>
          <cell r="C10455" t="str">
            <v/>
          </cell>
          <cell r="D10455">
            <v>1912934.68</v>
          </cell>
          <cell r="E10455">
            <v>575524.64</v>
          </cell>
          <cell r="F10455">
            <v>202371.05</v>
          </cell>
          <cell r="G10455">
            <v>871733.07000000007</v>
          </cell>
          <cell r="H10455">
            <v>122844.85</v>
          </cell>
        </row>
        <row r="10456">
          <cell r="A10456" t="str">
            <v>W4 5</v>
          </cell>
          <cell r="B10456">
            <v>1370896.27</v>
          </cell>
          <cell r="C10456" t="str">
            <v/>
          </cell>
          <cell r="D10456">
            <v>1742055.48</v>
          </cell>
          <cell r="E10456">
            <v>911039.29</v>
          </cell>
          <cell r="F10456">
            <v>175460.65000000005</v>
          </cell>
          <cell r="G10456">
            <v>1078747.9100000004</v>
          </cell>
          <cell r="H10456">
            <v>239384.05000000002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>
            <v>2002610.27</v>
          </cell>
          <cell r="C10458" t="str">
            <v/>
          </cell>
          <cell r="D10458">
            <v>1809897.66</v>
          </cell>
          <cell r="E10458">
            <v>797120.73</v>
          </cell>
          <cell r="F10458">
            <v>340531.1</v>
          </cell>
          <cell r="G10458">
            <v>935493.12000000011</v>
          </cell>
          <cell r="H10458">
            <v>284834.76</v>
          </cell>
        </row>
        <row r="10459">
          <cell r="A10459" t="str">
            <v>W5 2</v>
          </cell>
          <cell r="B10459">
            <v>1429841.19</v>
          </cell>
          <cell r="C10459" t="str">
            <v/>
          </cell>
          <cell r="D10459">
            <v>1958902.99</v>
          </cell>
          <cell r="E10459">
            <v>807397.35</v>
          </cell>
          <cell r="F10459">
            <v>196861.75000000003</v>
          </cell>
          <cell r="G10459">
            <v>1340607.5100000002</v>
          </cell>
          <cell r="H10459">
            <v>209635.61000000002</v>
          </cell>
        </row>
        <row r="10460">
          <cell r="A10460" t="str">
            <v>W5 3</v>
          </cell>
          <cell r="B10460">
            <v>1405797.74</v>
          </cell>
          <cell r="C10460" t="str">
            <v/>
          </cell>
          <cell r="D10460">
            <v>1545740.71</v>
          </cell>
          <cell r="E10460">
            <v>1007390.85</v>
          </cell>
          <cell r="F10460">
            <v>186661.65000000005</v>
          </cell>
          <cell r="G10460">
            <v>1158202.4000000001</v>
          </cell>
          <cell r="H10460">
            <v>236802.03</v>
          </cell>
        </row>
        <row r="10461">
          <cell r="A10461" t="str">
            <v>W5 4</v>
          </cell>
          <cell r="B10461">
            <v>1893512.61</v>
          </cell>
          <cell r="C10461" t="str">
            <v/>
          </cell>
          <cell r="D10461">
            <v>1919174.21</v>
          </cell>
          <cell r="E10461">
            <v>1098053.3999999999</v>
          </cell>
          <cell r="F10461">
            <v>229153.06</v>
          </cell>
          <cell r="G10461">
            <v>1249793.5</v>
          </cell>
          <cell r="H10461">
            <v>261778.28</v>
          </cell>
        </row>
        <row r="10462">
          <cell r="A10462" t="str">
            <v>W5 5</v>
          </cell>
          <cell r="B10462">
            <v>615658.21</v>
          </cell>
          <cell r="C10462" t="str">
            <v/>
          </cell>
          <cell r="D10462">
            <v>759406.77</v>
          </cell>
          <cell r="E10462">
            <v>335724.72</v>
          </cell>
          <cell r="F10462">
            <v>86462.59</v>
          </cell>
          <cell r="G10462">
            <v>373923.25</v>
          </cell>
          <cell r="H10462">
            <v>90070.02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>
            <v>1341609.23</v>
          </cell>
          <cell r="C10464" t="str">
            <v/>
          </cell>
          <cell r="D10464">
            <v>1657248.63</v>
          </cell>
          <cell r="E10464">
            <v>950192.56</v>
          </cell>
          <cell r="F10464">
            <v>257418.12</v>
          </cell>
          <cell r="G10464">
            <v>1035844.84</v>
          </cell>
          <cell r="H10464">
            <v>359927.8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>
            <v>603642.41</v>
          </cell>
          <cell r="C10466" t="str">
            <v/>
          </cell>
          <cell r="D10466">
            <v>642795.31000000006</v>
          </cell>
          <cell r="E10466">
            <v>343857.8</v>
          </cell>
          <cell r="F10466">
            <v>92585.26</v>
          </cell>
          <cell r="G10466">
            <v>597915.59000000008</v>
          </cell>
          <cell r="H10466">
            <v>133932.29999999999</v>
          </cell>
        </row>
        <row r="10467">
          <cell r="A10467" t="str">
            <v>W6 8</v>
          </cell>
          <cell r="B10467">
            <v>763019.96</v>
          </cell>
          <cell r="C10467" t="str">
            <v/>
          </cell>
          <cell r="D10467">
            <v>901026.04</v>
          </cell>
          <cell r="E10467">
            <v>856042.02</v>
          </cell>
          <cell r="F10467">
            <v>199792.02</v>
          </cell>
          <cell r="G10467">
            <v>1007610.2000000005</v>
          </cell>
          <cell r="H10467">
            <v>142138.37</v>
          </cell>
        </row>
        <row r="10468">
          <cell r="A10468" t="str">
            <v>W6 9</v>
          </cell>
          <cell r="B10468">
            <v>916849.47</v>
          </cell>
          <cell r="C10468" t="str">
            <v/>
          </cell>
          <cell r="D10468">
            <v>1205291.47</v>
          </cell>
          <cell r="E10468">
            <v>667192.5</v>
          </cell>
          <cell r="F10468">
            <v>264092.36</v>
          </cell>
          <cell r="G10468">
            <v>811267.99000000022</v>
          </cell>
          <cell r="H10468">
            <v>139730.96</v>
          </cell>
        </row>
        <row r="10469">
          <cell r="A10469" t="str">
            <v>W7 1</v>
          </cell>
          <cell r="B10469">
            <v>1071378.3600000001</v>
          </cell>
          <cell r="C10469" t="str">
            <v/>
          </cell>
          <cell r="D10469">
            <v>846801.93</v>
          </cell>
          <cell r="E10469">
            <v>1064263.67</v>
          </cell>
          <cell r="F10469">
            <v>319884.34000000008</v>
          </cell>
          <cell r="G10469">
            <v>937504.79</v>
          </cell>
          <cell r="H10469">
            <v>332979.03999999998</v>
          </cell>
        </row>
        <row r="10470">
          <cell r="A10470" t="str">
            <v>W7 2</v>
          </cell>
          <cell r="B10470">
            <v>1060758.67</v>
          </cell>
          <cell r="C10470" t="str">
            <v/>
          </cell>
          <cell r="D10470">
            <v>736969.7</v>
          </cell>
          <cell r="E10470">
            <v>781436.92</v>
          </cell>
          <cell r="F10470">
            <v>312882.5199999999</v>
          </cell>
          <cell r="G10470">
            <v>718240.82999999984</v>
          </cell>
          <cell r="H10470">
            <v>260170.13</v>
          </cell>
        </row>
        <row r="10471">
          <cell r="A10471" t="str">
            <v>W7 3</v>
          </cell>
          <cell r="B10471">
            <v>1722694.71</v>
          </cell>
          <cell r="C10471" t="str">
            <v/>
          </cell>
          <cell r="D10471">
            <v>1105185.76</v>
          </cell>
          <cell r="E10471">
            <v>1384097.99</v>
          </cell>
          <cell r="F10471">
            <v>319492.6100000001</v>
          </cell>
          <cell r="G10471">
            <v>1224114.1999999993</v>
          </cell>
          <cell r="H10471">
            <v>372318.24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>
            <v>598058.98</v>
          </cell>
          <cell r="C10473" t="str">
            <v/>
          </cell>
          <cell r="D10473">
            <v>246954.61</v>
          </cell>
          <cell r="E10473">
            <v>174137.69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>
            <v>483373.08</v>
          </cell>
          <cell r="C10474" t="str">
            <v/>
          </cell>
          <cell r="D10474">
            <v>496692.84</v>
          </cell>
          <cell r="E10474">
            <v>293921.87</v>
          </cell>
          <cell r="F10474" t="str">
            <v/>
          </cell>
          <cell r="G10474">
            <v>569002.9800000001</v>
          </cell>
          <cell r="H10474" t="str">
            <v/>
          </cell>
        </row>
        <row r="10475">
          <cell r="A10475" t="str">
            <v>W8 6</v>
          </cell>
          <cell r="B10475">
            <v>900722.07</v>
          </cell>
          <cell r="C10475" t="str">
            <v/>
          </cell>
          <cell r="D10475">
            <v>729130.79</v>
          </cell>
          <cell r="E10475">
            <v>242317.83</v>
          </cell>
          <cell r="F10475" t="str">
            <v/>
          </cell>
          <cell r="G10475">
            <v>561066.22999999986</v>
          </cell>
          <cell r="H10475" t="str">
            <v/>
          </cell>
        </row>
        <row r="10476">
          <cell r="A10476" t="str">
            <v>W8 7</v>
          </cell>
          <cell r="B10476">
            <v>595297.02</v>
          </cell>
          <cell r="C10476" t="str">
            <v/>
          </cell>
          <cell r="D10476">
            <v>959658.49</v>
          </cell>
          <cell r="E10476">
            <v>426016.21</v>
          </cell>
          <cell r="F10476" t="str">
            <v/>
          </cell>
          <cell r="G10476">
            <v>536249.36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>
            <v>1754127.96</v>
          </cell>
          <cell r="C10478" t="str">
            <v/>
          </cell>
          <cell r="D10478">
            <v>1947934.61</v>
          </cell>
          <cell r="E10478">
            <v>888667.06</v>
          </cell>
          <cell r="F10478">
            <v>156942.29</v>
          </cell>
          <cell r="G10478">
            <v>1517109.1800000004</v>
          </cell>
          <cell r="H10478">
            <v>164140.03</v>
          </cell>
        </row>
        <row r="10479">
          <cell r="A10479" t="str">
            <v>W9 2</v>
          </cell>
          <cell r="B10479">
            <v>1334487.77</v>
          </cell>
          <cell r="C10479" t="str">
            <v/>
          </cell>
          <cell r="D10479">
            <v>1466286.55</v>
          </cell>
          <cell r="E10479">
            <v>720733.94</v>
          </cell>
          <cell r="F10479">
            <v>152633.92999999996</v>
          </cell>
          <cell r="G10479">
            <v>1506985.6900000004</v>
          </cell>
          <cell r="H10479">
            <v>246690.29</v>
          </cell>
        </row>
        <row r="10480">
          <cell r="A10480" t="str">
            <v>W9 3</v>
          </cell>
          <cell r="B10480">
            <v>1823651.32</v>
          </cell>
          <cell r="C10480" t="str">
            <v/>
          </cell>
          <cell r="D10480">
            <v>1463836.11</v>
          </cell>
          <cell r="E10480">
            <v>1013007.49</v>
          </cell>
          <cell r="F10480">
            <v>281726.76999999996</v>
          </cell>
          <cell r="G10480">
            <v>1774704.8</v>
          </cell>
          <cell r="H10480">
            <v>299329.65000000002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8019.73</v>
          </cell>
          <cell r="C10482">
            <v>2423654.3100000005</v>
          </cell>
          <cell r="D10482">
            <v>0</v>
          </cell>
          <cell r="E10482">
            <v>17000.3</v>
          </cell>
          <cell r="F10482">
            <v>180073.59000000003</v>
          </cell>
          <cell r="G10482">
            <v>0</v>
          </cell>
          <cell r="H10482">
            <v>169236.95</v>
          </cell>
        </row>
        <row r="10483">
          <cell r="A10483" t="str">
            <v>WA total</v>
          </cell>
          <cell r="B10483">
            <v>53925302.910000004</v>
          </cell>
          <cell r="C10483">
            <v>14609665.780000001</v>
          </cell>
          <cell r="D10483">
            <v>71569299.88000001</v>
          </cell>
          <cell r="E10483">
            <v>130344490.32000004</v>
          </cell>
          <cell r="F10483">
            <v>22402016.869999997</v>
          </cell>
          <cell r="G10483">
            <v>96598529.480000004</v>
          </cell>
          <cell r="H10483">
            <v>23408610.459999993</v>
          </cell>
        </row>
        <row r="10484">
          <cell r="A10484" t="str">
            <v>WA1 1</v>
          </cell>
          <cell r="B10484">
            <v>104769.77</v>
          </cell>
          <cell r="C10484" t="str">
            <v/>
          </cell>
          <cell r="D10484">
            <v>61292.17</v>
          </cell>
          <cell r="E10484">
            <v>228429.56</v>
          </cell>
          <cell r="F10484" t="str">
            <v/>
          </cell>
          <cell r="G10484">
            <v>146050.89000000001</v>
          </cell>
          <cell r="H10484" t="str">
            <v/>
          </cell>
        </row>
        <row r="10485">
          <cell r="A10485" t="str">
            <v>WA1 2</v>
          </cell>
          <cell r="B10485">
            <v>276636.64</v>
          </cell>
          <cell r="C10485" t="str">
            <v/>
          </cell>
          <cell r="D10485">
            <v>402852.32</v>
          </cell>
          <cell r="E10485">
            <v>771055.7</v>
          </cell>
          <cell r="F10485">
            <v>114513.75</v>
          </cell>
          <cell r="G10485">
            <v>512170.61000000004</v>
          </cell>
          <cell r="H10485">
            <v>147615.9</v>
          </cell>
        </row>
        <row r="10486">
          <cell r="A10486" t="str">
            <v>WA1 3</v>
          </cell>
          <cell r="B10486">
            <v>1049829.03</v>
          </cell>
          <cell r="C10486">
            <v>212306.39999999994</v>
          </cell>
          <cell r="D10486">
            <v>1190175.3500000001</v>
          </cell>
          <cell r="E10486">
            <v>2092861.72</v>
          </cell>
          <cell r="F10486">
            <v>449511.27</v>
          </cell>
          <cell r="G10486">
            <v>1315577.3199999996</v>
          </cell>
          <cell r="H10486">
            <v>505253</v>
          </cell>
        </row>
        <row r="10487">
          <cell r="A10487" t="str">
            <v>WA1 4</v>
          </cell>
          <cell r="B10487">
            <v>620371.5</v>
          </cell>
          <cell r="C10487">
            <v>166690.22999999998</v>
          </cell>
          <cell r="D10487">
            <v>870517.16</v>
          </cell>
          <cell r="E10487">
            <v>2176973.4</v>
          </cell>
          <cell r="F10487">
            <v>512106.86999999994</v>
          </cell>
          <cell r="G10487">
            <v>1093150.2400000005</v>
          </cell>
          <cell r="H10487">
            <v>428754.18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>
            <v>105745.44</v>
          </cell>
          <cell r="C10489">
            <v>102743.47999999997</v>
          </cell>
          <cell r="D10489">
            <v>162453.96</v>
          </cell>
          <cell r="E10489">
            <v>400610.25</v>
          </cell>
          <cell r="F10489">
            <v>66540.339999999982</v>
          </cell>
          <cell r="G10489">
            <v>309512.68999999994</v>
          </cell>
          <cell r="H10489" t="str">
            <v/>
          </cell>
        </row>
        <row r="10490">
          <cell r="A10490" t="str">
            <v>WA10 2</v>
          </cell>
          <cell r="B10490">
            <v>386120.65</v>
          </cell>
          <cell r="C10490">
            <v>144786.66</v>
          </cell>
          <cell r="D10490">
            <v>300735.56</v>
          </cell>
          <cell r="E10490">
            <v>1118400.17</v>
          </cell>
          <cell r="F10490">
            <v>186275.63000000003</v>
          </cell>
          <cell r="G10490">
            <v>852606.29</v>
          </cell>
          <cell r="H10490">
            <v>143900.92000000001</v>
          </cell>
        </row>
        <row r="10491">
          <cell r="A10491" t="str">
            <v>WA10 3</v>
          </cell>
          <cell r="B10491">
            <v>711438.19</v>
          </cell>
          <cell r="C10491">
            <v>321119.91000000003</v>
          </cell>
          <cell r="D10491">
            <v>830650.16</v>
          </cell>
          <cell r="E10491">
            <v>2195101.09</v>
          </cell>
          <cell r="F10491">
            <v>273488.38</v>
          </cell>
          <cell r="G10491">
            <v>1531260.2899999996</v>
          </cell>
          <cell r="H10491">
            <v>315741.82</v>
          </cell>
        </row>
        <row r="10492">
          <cell r="A10492" t="str">
            <v>WA10 4</v>
          </cell>
          <cell r="B10492">
            <v>526199.59</v>
          </cell>
          <cell r="C10492">
            <v>240256.62</v>
          </cell>
          <cell r="D10492">
            <v>870608.4</v>
          </cell>
          <cell r="E10492">
            <v>1732007.69</v>
          </cell>
          <cell r="F10492">
            <v>385487.82</v>
          </cell>
          <cell r="G10492">
            <v>1448723.3499999996</v>
          </cell>
          <cell r="H10492">
            <v>363615.01</v>
          </cell>
        </row>
        <row r="10493">
          <cell r="A10493" t="str">
            <v>WA10 5</v>
          </cell>
          <cell r="B10493">
            <v>425960.63</v>
          </cell>
          <cell r="C10493">
            <v>140015.65999999997</v>
          </cell>
          <cell r="D10493">
            <v>873851.85</v>
          </cell>
          <cell r="E10493">
            <v>1207195.94</v>
          </cell>
          <cell r="F10493">
            <v>194189.11</v>
          </cell>
          <cell r="G10493">
            <v>803648.72000000032</v>
          </cell>
          <cell r="H10493">
            <v>266753.67</v>
          </cell>
        </row>
        <row r="10494">
          <cell r="A10494" t="str">
            <v>WA10 6</v>
          </cell>
          <cell r="B10494">
            <v>650152.26</v>
          </cell>
          <cell r="C10494">
            <v>286932.59999999998</v>
          </cell>
          <cell r="D10494">
            <v>942046.01</v>
          </cell>
          <cell r="E10494">
            <v>1416045.54</v>
          </cell>
          <cell r="F10494">
            <v>245561.99000000005</v>
          </cell>
          <cell r="G10494">
            <v>1211473.1399999999</v>
          </cell>
          <cell r="H10494">
            <v>245333.21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>
            <v>1299843.22</v>
          </cell>
          <cell r="C10496">
            <v>493725.94</v>
          </cell>
          <cell r="D10496">
            <v>1150672.78</v>
          </cell>
          <cell r="E10496">
            <v>3266238.11</v>
          </cell>
          <cell r="F10496">
            <v>576698.25</v>
          </cell>
          <cell r="G10496">
            <v>2646644.7600000007</v>
          </cell>
          <cell r="H10496">
            <v>511224.23000000004</v>
          </cell>
        </row>
        <row r="10497">
          <cell r="A10497" t="str">
            <v>WA11 7</v>
          </cell>
          <cell r="B10497">
            <v>678154.61</v>
          </cell>
          <cell r="C10497">
            <v>134103.76999999999</v>
          </cell>
          <cell r="D10497">
            <v>507374.8</v>
          </cell>
          <cell r="E10497">
            <v>1260976.1200000001</v>
          </cell>
          <cell r="F10497">
            <v>202773.63</v>
          </cell>
          <cell r="G10497">
            <v>938249.45999999961</v>
          </cell>
          <cell r="H10497">
            <v>230929.84</v>
          </cell>
        </row>
        <row r="10498">
          <cell r="A10498" t="str">
            <v>WA11 8</v>
          </cell>
          <cell r="B10498">
            <v>646568.53</v>
          </cell>
          <cell r="C10498">
            <v>122273.79000000001</v>
          </cell>
          <cell r="D10498">
            <v>874389.25</v>
          </cell>
          <cell r="E10498">
            <v>1112457.8799999999</v>
          </cell>
          <cell r="F10498">
            <v>222689.02000000005</v>
          </cell>
          <cell r="G10498">
            <v>923567.42999999959</v>
          </cell>
          <cell r="H10498">
            <v>287404.19</v>
          </cell>
        </row>
        <row r="10499">
          <cell r="A10499" t="str">
            <v>WA11 9</v>
          </cell>
          <cell r="B10499">
            <v>933752.28</v>
          </cell>
          <cell r="C10499">
            <v>438687.12000000011</v>
          </cell>
          <cell r="D10499">
            <v>1037553.41</v>
          </cell>
          <cell r="E10499">
            <v>2508531.2400000002</v>
          </cell>
          <cell r="F10499">
            <v>320140.70000000007</v>
          </cell>
          <cell r="G10499">
            <v>2021363.5799999996</v>
          </cell>
          <cell r="H10499">
            <v>525816.15</v>
          </cell>
        </row>
        <row r="10500">
          <cell r="A10500" t="str">
            <v>WA12 0</v>
          </cell>
          <cell r="B10500">
            <v>417221.85</v>
          </cell>
          <cell r="C10500">
            <v>91337.52999999997</v>
          </cell>
          <cell r="D10500">
            <v>384021.13</v>
          </cell>
          <cell r="E10500">
            <v>978486.99</v>
          </cell>
          <cell r="F10500">
            <v>127928.80999999998</v>
          </cell>
          <cell r="G10500">
            <v>697333.99999999965</v>
          </cell>
          <cell r="H10500">
            <v>116271.54000000001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>
            <v>846299.32</v>
          </cell>
          <cell r="C10502">
            <v>93991.81</v>
          </cell>
          <cell r="D10502">
            <v>719460.52</v>
          </cell>
          <cell r="E10502">
            <v>2147017</v>
          </cell>
          <cell r="F10502">
            <v>315070.03999999992</v>
          </cell>
          <cell r="G10502">
            <v>1288510.3599999999</v>
          </cell>
          <cell r="H10502">
            <v>187295.76</v>
          </cell>
        </row>
        <row r="10503">
          <cell r="A10503" t="str">
            <v>WA12 9</v>
          </cell>
          <cell r="B10503">
            <v>1315796.1599999999</v>
          </cell>
          <cell r="C10503">
            <v>172280.28999999995</v>
          </cell>
          <cell r="D10503">
            <v>980585.5</v>
          </cell>
          <cell r="E10503">
            <v>3042491.5</v>
          </cell>
          <cell r="F10503">
            <v>421743.35</v>
          </cell>
          <cell r="G10503">
            <v>1656286.37</v>
          </cell>
          <cell r="H10503">
            <v>401712.3</v>
          </cell>
        </row>
        <row r="10504">
          <cell r="A10504" t="str">
            <v>WA13 0</v>
          </cell>
          <cell r="B10504">
            <v>972357.19</v>
          </cell>
          <cell r="C10504" t="str">
            <v/>
          </cell>
          <cell r="D10504">
            <v>791578.22</v>
          </cell>
          <cell r="E10504">
            <v>1008335.06</v>
          </cell>
          <cell r="F10504">
            <v>83096.350000000006</v>
          </cell>
          <cell r="G10504">
            <v>1170243.3999999997</v>
          </cell>
          <cell r="H10504">
            <v>166964.5</v>
          </cell>
        </row>
        <row r="10505">
          <cell r="A10505" t="str">
            <v>WA13 9</v>
          </cell>
          <cell r="B10505">
            <v>673268.07</v>
          </cell>
          <cell r="C10505">
            <v>185277.72</v>
          </cell>
          <cell r="D10505">
            <v>892811.86</v>
          </cell>
          <cell r="E10505">
            <v>1145186.8400000001</v>
          </cell>
          <cell r="F10505">
            <v>246246.49000000005</v>
          </cell>
          <cell r="G10505">
            <v>808712.74000000011</v>
          </cell>
          <cell r="H10505">
            <v>203330.29</v>
          </cell>
        </row>
        <row r="10506">
          <cell r="A10506" t="str">
            <v>WA14 1</v>
          </cell>
          <cell r="B10506">
            <v>309521.64</v>
          </cell>
          <cell r="C10506" t="str">
            <v/>
          </cell>
          <cell r="D10506">
            <v>515152.85</v>
          </cell>
          <cell r="E10506">
            <v>615348.73</v>
          </cell>
          <cell r="F10506">
            <v>81739.260000000009</v>
          </cell>
          <cell r="G10506">
            <v>607543.7100000002</v>
          </cell>
          <cell r="H10506">
            <v>123846.23</v>
          </cell>
        </row>
        <row r="10507">
          <cell r="A10507" t="str">
            <v>WA14 2</v>
          </cell>
          <cell r="B10507">
            <v>891950.51</v>
          </cell>
          <cell r="C10507" t="str">
            <v/>
          </cell>
          <cell r="D10507">
            <v>1251864.57</v>
          </cell>
          <cell r="E10507">
            <v>684846.94</v>
          </cell>
          <cell r="F10507">
            <v>115125.19</v>
          </cell>
          <cell r="G10507">
            <v>876719.2300000001</v>
          </cell>
          <cell r="H10507">
            <v>162835.39000000001</v>
          </cell>
        </row>
        <row r="10508">
          <cell r="A10508" t="str">
            <v>WA14 3</v>
          </cell>
          <cell r="B10508">
            <v>665553.94999999995</v>
          </cell>
          <cell r="C10508" t="str">
            <v/>
          </cell>
          <cell r="D10508">
            <v>1181707.17</v>
          </cell>
          <cell r="E10508">
            <v>960240.41</v>
          </cell>
          <cell r="F10508">
            <v>88435.170000000013</v>
          </cell>
          <cell r="G10508">
            <v>952700.74999999988</v>
          </cell>
          <cell r="H10508">
            <v>95659.61</v>
          </cell>
        </row>
        <row r="10509">
          <cell r="A10509" t="str">
            <v>WA14 4</v>
          </cell>
          <cell r="B10509">
            <v>730792.22</v>
          </cell>
          <cell r="C10509" t="str">
            <v/>
          </cell>
          <cell r="D10509">
            <v>1110947.8899999999</v>
          </cell>
          <cell r="E10509">
            <v>999447.37</v>
          </cell>
          <cell r="F10509">
            <v>218145.18</v>
          </cell>
          <cell r="G10509">
            <v>1430015.4200000002</v>
          </cell>
          <cell r="H10509">
            <v>169397.67</v>
          </cell>
        </row>
        <row r="10510">
          <cell r="A10510" t="str">
            <v>WA14 5</v>
          </cell>
          <cell r="B10510">
            <v>999486.02</v>
          </cell>
          <cell r="C10510">
            <v>134910.04</v>
          </cell>
          <cell r="D10510">
            <v>1028019.03</v>
          </cell>
          <cell r="E10510">
            <v>1584295.21</v>
          </cell>
          <cell r="F10510">
            <v>240955.24</v>
          </cell>
          <cell r="G10510">
            <v>1188598.0500000005</v>
          </cell>
          <cell r="H10510">
            <v>242159.28</v>
          </cell>
        </row>
        <row r="10511">
          <cell r="A10511" t="str">
            <v>WA15 0</v>
          </cell>
          <cell r="B10511">
            <v>617434.22</v>
          </cell>
          <cell r="C10511" t="str">
            <v/>
          </cell>
          <cell r="D10511">
            <v>1333037.95</v>
          </cell>
          <cell r="E10511">
            <v>701125.08</v>
          </cell>
          <cell r="F10511" t="str">
            <v/>
          </cell>
          <cell r="G10511">
            <v>863217.94999999984</v>
          </cell>
          <cell r="H10511">
            <v>64543.48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>
            <v>1307683.7</v>
          </cell>
          <cell r="C10513">
            <v>244187.47999999995</v>
          </cell>
          <cell r="D10513">
            <v>1404041.89</v>
          </cell>
          <cell r="E10513">
            <v>1636737.29</v>
          </cell>
          <cell r="F10513">
            <v>326649.42</v>
          </cell>
          <cell r="G10513">
            <v>1572486.3200000008</v>
          </cell>
          <cell r="H10513">
            <v>375188.17</v>
          </cell>
        </row>
        <row r="10514">
          <cell r="A10514" t="str">
            <v>WA15 7</v>
          </cell>
          <cell r="B10514">
            <v>771362.95</v>
          </cell>
          <cell r="C10514" t="str">
            <v/>
          </cell>
          <cell r="D10514">
            <v>1428339.04</v>
          </cell>
          <cell r="E10514">
            <v>1251395.1499999999</v>
          </cell>
          <cell r="F10514">
            <v>370677.88</v>
          </cell>
          <cell r="G10514">
            <v>1643625.3399999994</v>
          </cell>
          <cell r="H10514">
            <v>368133.39</v>
          </cell>
        </row>
        <row r="10515">
          <cell r="A10515" t="str">
            <v>WA15 8</v>
          </cell>
          <cell r="B10515">
            <v>869887.21</v>
          </cell>
          <cell r="C10515" t="str">
            <v/>
          </cell>
          <cell r="D10515">
            <v>1428579.93</v>
          </cell>
          <cell r="E10515">
            <v>1512751.18</v>
          </cell>
          <cell r="F10515">
            <v>223004.24</v>
          </cell>
          <cell r="G10515">
            <v>1463492.2499999995</v>
          </cell>
          <cell r="H10515">
            <v>159788.05000000002</v>
          </cell>
        </row>
        <row r="10516">
          <cell r="A10516" t="str">
            <v>WA15 9</v>
          </cell>
          <cell r="B10516">
            <v>861284.8</v>
          </cell>
          <cell r="C10516" t="str">
            <v/>
          </cell>
          <cell r="D10516">
            <v>871148.96</v>
          </cell>
          <cell r="E10516">
            <v>658199.72</v>
          </cell>
          <cell r="F10516">
            <v>79142.490000000005</v>
          </cell>
          <cell r="G10516">
            <v>2302887.1699999995</v>
          </cell>
          <cell r="H10516">
            <v>185368.78</v>
          </cell>
        </row>
        <row r="10517">
          <cell r="A10517" t="str">
            <v>WA16 0</v>
          </cell>
          <cell r="B10517">
            <v>742756.99</v>
          </cell>
          <cell r="C10517">
            <v>143267.75000000003</v>
          </cell>
          <cell r="D10517">
            <v>808579.84</v>
          </cell>
          <cell r="E10517">
            <v>1073653.6100000001</v>
          </cell>
          <cell r="F10517">
            <v>211525.15999999997</v>
          </cell>
          <cell r="G10517">
            <v>1057746.8300000003</v>
          </cell>
          <cell r="H10517">
            <v>274981.13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>
            <v>372604.67</v>
          </cell>
          <cell r="C10519" t="str">
            <v/>
          </cell>
          <cell r="D10519">
            <v>351844.21</v>
          </cell>
          <cell r="E10519">
            <v>452710.81</v>
          </cell>
          <cell r="F10519" t="str">
            <v/>
          </cell>
          <cell r="G10519">
            <v>633123.01999999979</v>
          </cell>
          <cell r="H10519" t="str">
            <v/>
          </cell>
        </row>
        <row r="10520">
          <cell r="A10520" t="str">
            <v>WA16 7</v>
          </cell>
          <cell r="B10520">
            <v>334628.88</v>
          </cell>
          <cell r="C10520" t="str">
            <v/>
          </cell>
          <cell r="D10520">
            <v>499675.28</v>
          </cell>
          <cell r="E10520">
            <v>813527.46</v>
          </cell>
          <cell r="F10520">
            <v>76394.929999999978</v>
          </cell>
          <cell r="G10520">
            <v>1029004.43</v>
          </cell>
          <cell r="H10520">
            <v>131228.82</v>
          </cell>
        </row>
        <row r="10521">
          <cell r="A10521" t="str">
            <v>WA16 8</v>
          </cell>
          <cell r="B10521">
            <v>754491.42</v>
          </cell>
          <cell r="C10521" t="str">
            <v/>
          </cell>
          <cell r="D10521">
            <v>892859.95</v>
          </cell>
          <cell r="E10521">
            <v>902069.41</v>
          </cell>
          <cell r="F10521">
            <v>211909.44999999995</v>
          </cell>
          <cell r="G10521">
            <v>1446390.3399999994</v>
          </cell>
          <cell r="H10521">
            <v>231333.87</v>
          </cell>
        </row>
        <row r="10522">
          <cell r="A10522" t="str">
            <v>WA16 9</v>
          </cell>
          <cell r="B10522">
            <v>450514.15</v>
          </cell>
          <cell r="C10522" t="str">
            <v/>
          </cell>
          <cell r="D10522">
            <v>603491.76</v>
          </cell>
          <cell r="E10522">
            <v>565141.66</v>
          </cell>
          <cell r="F10522">
            <v>119159.74999999999</v>
          </cell>
          <cell r="G10522">
            <v>878775.83000000042</v>
          </cell>
          <cell r="H10522">
            <v>108825.13</v>
          </cell>
        </row>
        <row r="10523">
          <cell r="A10523" t="str">
            <v>WA2 0</v>
          </cell>
          <cell r="B10523">
            <v>1281051.32</v>
          </cell>
          <cell r="C10523">
            <v>252039.52</v>
          </cell>
          <cell r="D10523">
            <v>1625458.65</v>
          </cell>
          <cell r="E10523">
            <v>3251323.71</v>
          </cell>
          <cell r="F10523">
            <v>677244.17</v>
          </cell>
          <cell r="G10523">
            <v>1705957.9799999988</v>
          </cell>
          <cell r="H10523">
            <v>534427.44000000006</v>
          </cell>
        </row>
        <row r="10524">
          <cell r="A10524" t="str">
            <v>WA2 7</v>
          </cell>
          <cell r="B10524">
            <v>563451.52</v>
          </cell>
          <cell r="C10524">
            <v>119606.25000000001</v>
          </cell>
          <cell r="D10524">
            <v>465615.32</v>
          </cell>
          <cell r="E10524">
            <v>1521828.98</v>
          </cell>
          <cell r="F10524">
            <v>215955.21000000005</v>
          </cell>
          <cell r="G10524">
            <v>780364.73999999987</v>
          </cell>
          <cell r="H10524">
            <v>218110.12</v>
          </cell>
        </row>
        <row r="10525">
          <cell r="A10525" t="str">
            <v>WA2 8</v>
          </cell>
          <cell r="B10525">
            <v>514052.28</v>
          </cell>
          <cell r="C10525">
            <v>71351.149999999994</v>
          </cell>
          <cell r="D10525">
            <v>866599.79</v>
          </cell>
          <cell r="E10525">
            <v>1269938.95</v>
          </cell>
          <cell r="F10525">
            <v>265234.43</v>
          </cell>
          <cell r="G10525">
            <v>873990.09999999974</v>
          </cell>
          <cell r="H10525">
            <v>282163.73</v>
          </cell>
        </row>
        <row r="10526">
          <cell r="A10526" t="str">
            <v>WA2 9</v>
          </cell>
          <cell r="B10526">
            <v>727355.38</v>
          </cell>
          <cell r="C10526">
            <v>86197.709999999977</v>
          </cell>
          <cell r="D10526">
            <v>507187.92</v>
          </cell>
          <cell r="E10526">
            <v>2121234.34</v>
          </cell>
          <cell r="F10526">
            <v>369181.58</v>
          </cell>
          <cell r="G10526">
            <v>964002.12000000034</v>
          </cell>
          <cell r="H10526">
            <v>402410.74</v>
          </cell>
        </row>
        <row r="10527">
          <cell r="A10527" t="str">
            <v>WA3 1</v>
          </cell>
          <cell r="B10527">
            <v>137156.47</v>
          </cell>
          <cell r="C10527" t="str">
            <v/>
          </cell>
          <cell r="D10527">
            <v>373466.95</v>
          </cell>
          <cell r="E10527">
            <v>686330.15</v>
          </cell>
          <cell r="F10527">
            <v>123639.49</v>
          </cell>
          <cell r="G10527">
            <v>579172.76000000013</v>
          </cell>
          <cell r="H10527">
            <v>191614.22</v>
          </cell>
        </row>
        <row r="10528">
          <cell r="A10528" t="str">
            <v>WA3 2</v>
          </cell>
          <cell r="B10528">
            <v>540898.42000000004</v>
          </cell>
          <cell r="C10528">
            <v>276534.84999999998</v>
          </cell>
          <cell r="D10528">
            <v>1130040.77</v>
          </cell>
          <cell r="E10528">
            <v>1742062.24</v>
          </cell>
          <cell r="F10528">
            <v>260345.81000000003</v>
          </cell>
          <cell r="G10528">
            <v>1508488.55</v>
          </cell>
          <cell r="H10528">
            <v>420796.54000000004</v>
          </cell>
        </row>
        <row r="10529">
          <cell r="A10529" t="str">
            <v>WA3 3</v>
          </cell>
          <cell r="B10529">
            <v>558642.35</v>
          </cell>
          <cell r="C10529">
            <v>158935.41000000003</v>
          </cell>
          <cell r="D10529">
            <v>811100.06</v>
          </cell>
          <cell r="E10529">
            <v>1666686.23</v>
          </cell>
          <cell r="F10529">
            <v>423069.61</v>
          </cell>
          <cell r="G10529">
            <v>1819625.3400000003</v>
          </cell>
          <cell r="H10529">
            <v>308729.48</v>
          </cell>
        </row>
        <row r="10530">
          <cell r="A10530" t="str">
            <v>WA3 4</v>
          </cell>
          <cell r="B10530">
            <v>406705.88</v>
          </cell>
          <cell r="C10530" t="str">
            <v/>
          </cell>
          <cell r="D10530">
            <v>618607.39</v>
          </cell>
          <cell r="E10530">
            <v>685578.92</v>
          </cell>
          <cell r="F10530">
            <v>159328.87</v>
          </cell>
          <cell r="G10530">
            <v>938817.09999999986</v>
          </cell>
          <cell r="H10530">
            <v>108643.56</v>
          </cell>
        </row>
        <row r="10531">
          <cell r="A10531" t="str">
            <v>WA3 5</v>
          </cell>
          <cell r="B10531">
            <v>387154.34</v>
          </cell>
          <cell r="C10531" t="str">
            <v/>
          </cell>
          <cell r="D10531">
            <v>565931.30000000005</v>
          </cell>
          <cell r="E10531">
            <v>830351.09</v>
          </cell>
          <cell r="F10531">
            <v>158549.42999999996</v>
          </cell>
          <cell r="G10531">
            <v>1033660.4199999999</v>
          </cell>
          <cell r="H10531">
            <v>178201.84</v>
          </cell>
        </row>
        <row r="10532">
          <cell r="A10532" t="str">
            <v>WA3 6</v>
          </cell>
          <cell r="B10532">
            <v>1139428.3500000001</v>
          </cell>
          <cell r="C10532">
            <v>190471.87999999998</v>
          </cell>
          <cell r="D10532">
            <v>975194.77</v>
          </cell>
          <cell r="E10532">
            <v>1674114.16</v>
          </cell>
          <cell r="F10532">
            <v>408793.37000000005</v>
          </cell>
          <cell r="G10532">
            <v>1385326.8399999999</v>
          </cell>
          <cell r="H10532">
            <v>341704.01</v>
          </cell>
        </row>
        <row r="10533">
          <cell r="A10533" t="str">
            <v>WA3 7</v>
          </cell>
          <cell r="B10533">
            <v>400759.14</v>
          </cell>
          <cell r="C10533">
            <v>86527.690000000017</v>
          </cell>
          <cell r="D10533">
            <v>485391.95</v>
          </cell>
          <cell r="E10533">
            <v>905433.31</v>
          </cell>
          <cell r="F10533">
            <v>192318.18</v>
          </cell>
          <cell r="G10533">
            <v>673502.39000000048</v>
          </cell>
          <cell r="H10533">
            <v>105842.22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>
            <v>798360.05</v>
          </cell>
          <cell r="C10535">
            <v>246396.75999999995</v>
          </cell>
          <cell r="D10535">
            <v>829257.99</v>
          </cell>
          <cell r="E10535">
            <v>2540545.88</v>
          </cell>
          <cell r="F10535">
            <v>403300.83000000007</v>
          </cell>
          <cell r="G10535">
            <v>1378782.7699999998</v>
          </cell>
          <cell r="H10535">
            <v>431794.95</v>
          </cell>
        </row>
        <row r="10536">
          <cell r="A10536" t="str">
            <v>WA4 2</v>
          </cell>
          <cell r="B10536">
            <v>1292289.3500000001</v>
          </cell>
          <cell r="C10536">
            <v>195064.41999999995</v>
          </cell>
          <cell r="D10536">
            <v>2256309.44</v>
          </cell>
          <cell r="E10536">
            <v>2427304.79</v>
          </cell>
          <cell r="F10536">
            <v>654025.41999999981</v>
          </cell>
          <cell r="G10536">
            <v>2123719.5099999993</v>
          </cell>
          <cell r="H10536">
            <v>386377.34</v>
          </cell>
        </row>
        <row r="10537">
          <cell r="A10537" t="str">
            <v>WA4 3</v>
          </cell>
          <cell r="B10537">
            <v>394737.82</v>
          </cell>
          <cell r="C10537" t="str">
            <v/>
          </cell>
          <cell r="D10537">
            <v>512191.43</v>
          </cell>
          <cell r="E10537">
            <v>919447.93</v>
          </cell>
          <cell r="F10537">
            <v>150859.57999999996</v>
          </cell>
          <cell r="G10537">
            <v>741361.75999999978</v>
          </cell>
          <cell r="H10537">
            <v>153052.36000000002</v>
          </cell>
        </row>
        <row r="10538">
          <cell r="A10538" t="str">
            <v>WA4 4</v>
          </cell>
          <cell r="B10538">
            <v>398278.74</v>
          </cell>
          <cell r="C10538">
            <v>115119.60999999997</v>
          </cell>
          <cell r="D10538">
            <v>553268.71</v>
          </cell>
          <cell r="E10538">
            <v>857613.81</v>
          </cell>
          <cell r="F10538">
            <v>111207.66999999998</v>
          </cell>
          <cell r="G10538">
            <v>637462.01</v>
          </cell>
          <cell r="H10538">
            <v>56784.770000000004</v>
          </cell>
        </row>
        <row r="10539">
          <cell r="A10539" t="str">
            <v>WA4 5</v>
          </cell>
          <cell r="B10539">
            <v>785237.42</v>
          </cell>
          <cell r="C10539" t="str">
            <v/>
          </cell>
          <cell r="D10539">
            <v>1520119.88</v>
          </cell>
          <cell r="E10539">
            <v>1195366.4099999999</v>
          </cell>
          <cell r="F10539">
            <v>228152.31</v>
          </cell>
          <cell r="G10539">
            <v>1432235.7</v>
          </cell>
          <cell r="H10539">
            <v>206310.53</v>
          </cell>
        </row>
        <row r="10540">
          <cell r="A10540" t="str">
            <v>WA4 6</v>
          </cell>
          <cell r="B10540">
            <v>958598.96</v>
          </cell>
          <cell r="C10540">
            <v>235518.56</v>
          </cell>
          <cell r="D10540">
            <v>1413051.97</v>
          </cell>
          <cell r="E10540">
            <v>1683473.65</v>
          </cell>
          <cell r="F10540">
            <v>563106.57000000007</v>
          </cell>
          <cell r="G10540">
            <v>1389354.46</v>
          </cell>
          <cell r="H10540">
            <v>436092.43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>
            <v>560191.02</v>
          </cell>
          <cell r="C10542">
            <v>74944.510000000009</v>
          </cell>
          <cell r="D10542">
            <v>529810.43000000005</v>
          </cell>
          <cell r="E10542">
            <v>1338031.92</v>
          </cell>
          <cell r="F10542">
            <v>190460.21</v>
          </cell>
          <cell r="G10542">
            <v>588023.53</v>
          </cell>
          <cell r="H10542">
            <v>273124.28000000003</v>
          </cell>
        </row>
        <row r="10543">
          <cell r="A10543" t="str">
            <v>WA5 1</v>
          </cell>
          <cell r="B10543">
            <v>1485245.26</v>
          </cell>
          <cell r="C10543">
            <v>215017.97999999998</v>
          </cell>
          <cell r="D10543">
            <v>1428663.86</v>
          </cell>
          <cell r="E10543">
            <v>3045632.78</v>
          </cell>
          <cell r="F10543">
            <v>594087.93999999994</v>
          </cell>
          <cell r="G10543">
            <v>1943555.11</v>
          </cell>
          <cell r="H10543">
            <v>664824.91</v>
          </cell>
        </row>
        <row r="10544">
          <cell r="A10544" t="str">
            <v>WA5 2</v>
          </cell>
          <cell r="B10544">
            <v>719647.66</v>
          </cell>
          <cell r="C10544">
            <v>245358.31000000003</v>
          </cell>
          <cell r="D10544">
            <v>1141353.49</v>
          </cell>
          <cell r="E10544">
            <v>2057832</v>
          </cell>
          <cell r="F10544">
            <v>489564.71999999991</v>
          </cell>
          <cell r="G10544">
            <v>1225620.5000000002</v>
          </cell>
          <cell r="H10544">
            <v>456005.01</v>
          </cell>
        </row>
        <row r="10545">
          <cell r="A10545" t="str">
            <v>WA5 3</v>
          </cell>
          <cell r="B10545">
            <v>1499505.29</v>
          </cell>
          <cell r="C10545">
            <v>353915.41000000003</v>
          </cell>
          <cell r="D10545">
            <v>2154267.77</v>
          </cell>
          <cell r="E10545">
            <v>2644369.25</v>
          </cell>
          <cell r="F10545">
            <v>733143.44</v>
          </cell>
          <cell r="G10545">
            <v>1729057.6599999985</v>
          </cell>
          <cell r="H10545">
            <v>702461.25</v>
          </cell>
        </row>
        <row r="10546">
          <cell r="A10546" t="str">
            <v>WA5 4</v>
          </cell>
          <cell r="B10546">
            <v>294576.62</v>
          </cell>
          <cell r="C10546" t="str">
            <v/>
          </cell>
          <cell r="D10546">
            <v>399316.99</v>
          </cell>
          <cell r="E10546">
            <v>826708.93</v>
          </cell>
          <cell r="F10546">
            <v>192030.43000000005</v>
          </cell>
          <cell r="G10546">
            <v>645209.62</v>
          </cell>
          <cell r="H10546">
            <v>136551.51999999999</v>
          </cell>
        </row>
        <row r="10547">
          <cell r="A10547" t="str">
            <v>WA5 7</v>
          </cell>
          <cell r="B10547">
            <v>155553.65</v>
          </cell>
          <cell r="C10547" t="str">
            <v/>
          </cell>
          <cell r="D10547">
            <v>470210.25</v>
          </cell>
          <cell r="E10547">
            <v>414574.41</v>
          </cell>
          <cell r="F10547">
            <v>71954.64</v>
          </cell>
          <cell r="G10547">
            <v>320792.78999999998</v>
          </cell>
          <cell r="H10547">
            <v>76391.58</v>
          </cell>
        </row>
        <row r="10548">
          <cell r="A10548" t="str">
            <v>WA5 8</v>
          </cell>
          <cell r="B10548">
            <v>1072295.81</v>
          </cell>
          <cell r="C10548">
            <v>210056.82</v>
          </cell>
          <cell r="D10548">
            <v>1726569.54</v>
          </cell>
          <cell r="E10548">
            <v>2146497.4300000002</v>
          </cell>
          <cell r="F10548">
            <v>336901.58</v>
          </cell>
          <cell r="G10548">
            <v>1316964.1600000004</v>
          </cell>
          <cell r="H10548">
            <v>372033.54</v>
          </cell>
        </row>
        <row r="10549">
          <cell r="A10549" t="str">
            <v>WA5 9</v>
          </cell>
          <cell r="B10549">
            <v>529725.05000000005</v>
          </cell>
          <cell r="C10549">
            <v>93508.609999999986</v>
          </cell>
          <cell r="D10549">
            <v>770463.61</v>
          </cell>
          <cell r="E10549">
            <v>1033334.72</v>
          </cell>
          <cell r="F10549">
            <v>294773.16999999993</v>
          </cell>
          <cell r="G10549">
            <v>785106.66999999981</v>
          </cell>
          <cell r="H10549">
            <v>250284.67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>
            <v>513396.98</v>
          </cell>
          <cell r="C10551" t="str">
            <v/>
          </cell>
          <cell r="D10551">
            <v>683562.06</v>
          </cell>
          <cell r="E10551">
            <v>679197.57</v>
          </cell>
          <cell r="F10551">
            <v>149354.48000000001</v>
          </cell>
          <cell r="G10551">
            <v>693663.82</v>
          </cell>
          <cell r="H10551">
            <v>75643.69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>
            <v>633729.63</v>
          </cell>
          <cell r="C10553">
            <v>167612.77999999997</v>
          </cell>
          <cell r="D10553">
            <v>702146.08</v>
          </cell>
          <cell r="E10553">
            <v>511290.15</v>
          </cell>
          <cell r="F10553">
            <v>136320.92000000001</v>
          </cell>
          <cell r="G10553">
            <v>688637.2699999999</v>
          </cell>
          <cell r="H10553">
            <v>107366.91</v>
          </cell>
        </row>
        <row r="10554">
          <cell r="A10554" t="str">
            <v>WA6 7</v>
          </cell>
          <cell r="B10554">
            <v>450718.14</v>
          </cell>
          <cell r="C10554" t="str">
            <v/>
          </cell>
          <cell r="D10554">
            <v>804956.52</v>
          </cell>
          <cell r="E10554">
            <v>889160.5</v>
          </cell>
          <cell r="F10554">
            <v>298109.33000000007</v>
          </cell>
          <cell r="G10554">
            <v>847974.02999999956</v>
          </cell>
          <cell r="H10554">
            <v>148961.25</v>
          </cell>
        </row>
        <row r="10555">
          <cell r="A10555" t="str">
            <v>WA6 8</v>
          </cell>
          <cell r="B10555">
            <v>173898.71</v>
          </cell>
          <cell r="C10555" t="str">
            <v/>
          </cell>
          <cell r="D10555">
            <v>374665.16</v>
          </cell>
          <cell r="E10555">
            <v>480967.87</v>
          </cell>
          <cell r="F10555">
            <v>139903.54</v>
          </cell>
          <cell r="G10555">
            <v>339236.05</v>
          </cell>
          <cell r="H10555" t="str">
            <v/>
          </cell>
        </row>
        <row r="10556">
          <cell r="A10556" t="str">
            <v>WA6 9</v>
          </cell>
          <cell r="B10556">
            <v>286500.45</v>
          </cell>
          <cell r="C10556" t="str">
            <v/>
          </cell>
          <cell r="D10556">
            <v>332431.63</v>
          </cell>
          <cell r="E10556">
            <v>337785.23</v>
          </cell>
          <cell r="F10556">
            <v>77369.8</v>
          </cell>
          <cell r="G10556">
            <v>387228.79000000004</v>
          </cell>
          <cell r="H10556">
            <v>91333.51</v>
          </cell>
        </row>
        <row r="10557">
          <cell r="A10557" t="str">
            <v>WA7 1</v>
          </cell>
          <cell r="B10557">
            <v>549938.48</v>
          </cell>
          <cell r="C10557">
            <v>192238.74999999997</v>
          </cell>
          <cell r="D10557">
            <v>1042914.6</v>
          </cell>
          <cell r="E10557">
            <v>1982711.57</v>
          </cell>
          <cell r="F10557">
            <v>275769.21000000002</v>
          </cell>
          <cell r="G10557">
            <v>1282233.21</v>
          </cell>
          <cell r="H10557">
            <v>262314.46000000002</v>
          </cell>
        </row>
        <row r="10558">
          <cell r="A10558" t="str">
            <v>WA7 2</v>
          </cell>
          <cell r="B10558">
            <v>474318.88</v>
          </cell>
          <cell r="C10558">
            <v>148594.69</v>
          </cell>
          <cell r="D10558">
            <v>1202224.3400000001</v>
          </cell>
          <cell r="E10558">
            <v>3613900.36</v>
          </cell>
          <cell r="F10558">
            <v>732518.17000000016</v>
          </cell>
          <cell r="G10558">
            <v>2076149.9999999995</v>
          </cell>
          <cell r="H10558">
            <v>668740.31000000006</v>
          </cell>
        </row>
        <row r="10559">
          <cell r="A10559" t="str">
            <v>WA7 3</v>
          </cell>
          <cell r="B10559">
            <v>257416.54</v>
          </cell>
          <cell r="C10559" t="str">
            <v/>
          </cell>
          <cell r="D10559">
            <v>414817.61</v>
          </cell>
          <cell r="E10559">
            <v>972433.04</v>
          </cell>
          <cell r="F10559">
            <v>175583.52</v>
          </cell>
          <cell r="G10559">
            <v>706970.10999999987</v>
          </cell>
          <cell r="H10559">
            <v>214600.15</v>
          </cell>
        </row>
        <row r="10560">
          <cell r="A10560" t="str">
            <v>WA7 4</v>
          </cell>
          <cell r="B10560">
            <v>375036.49</v>
          </cell>
          <cell r="C10560">
            <v>141712.02000000002</v>
          </cell>
          <cell r="D10560">
            <v>1294100.76</v>
          </cell>
          <cell r="E10560">
            <v>2596318.4300000002</v>
          </cell>
          <cell r="F10560">
            <v>548147.37</v>
          </cell>
          <cell r="G10560">
            <v>1641828.8399999994</v>
          </cell>
          <cell r="H10560">
            <v>394915.92</v>
          </cell>
        </row>
        <row r="10561">
          <cell r="A10561" t="str">
            <v>WA7 5</v>
          </cell>
          <cell r="B10561">
            <v>339185.64</v>
          </cell>
          <cell r="C10561">
            <v>134338.39999999997</v>
          </cell>
          <cell r="D10561">
            <v>1220625.1399999999</v>
          </cell>
          <cell r="E10561">
            <v>3501113.22</v>
          </cell>
          <cell r="F10561">
            <v>563805.07999999996</v>
          </cell>
          <cell r="G10561">
            <v>2364830.7299999995</v>
          </cell>
          <cell r="H10561">
            <v>647235.57999999996</v>
          </cell>
        </row>
        <row r="10562">
          <cell r="A10562" t="str">
            <v>WA7 6</v>
          </cell>
          <cell r="B10562">
            <v>699997.97</v>
          </cell>
          <cell r="C10562">
            <v>163681.60000000003</v>
          </cell>
          <cell r="D10562">
            <v>1185034.29</v>
          </cell>
          <cell r="E10562">
            <v>3992880.59</v>
          </cell>
          <cell r="F10562">
            <v>676038.17999999947</v>
          </cell>
          <cell r="G10562">
            <v>2007179.8899999992</v>
          </cell>
          <cell r="H10562">
            <v>713870.35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>
            <v>331906.99</v>
          </cell>
          <cell r="C10564">
            <v>137469.66999999998</v>
          </cell>
          <cell r="D10564">
            <v>168704.67</v>
          </cell>
          <cell r="E10564">
            <v>861326.78</v>
          </cell>
          <cell r="F10564" t="str">
            <v/>
          </cell>
          <cell r="G10564">
            <v>370567.87</v>
          </cell>
          <cell r="H10564">
            <v>148435.87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>
            <v>487494.74</v>
          </cell>
          <cell r="C10566">
            <v>325105.73</v>
          </cell>
          <cell r="D10566">
            <v>782810.01</v>
          </cell>
          <cell r="E10566">
            <v>2405338.4700000002</v>
          </cell>
          <cell r="F10566">
            <v>229117.31999999995</v>
          </cell>
          <cell r="G10566">
            <v>758006.9300000004</v>
          </cell>
          <cell r="H10566">
            <v>411927.33</v>
          </cell>
        </row>
        <row r="10567">
          <cell r="A10567" t="str">
            <v>WA8 4</v>
          </cell>
          <cell r="B10567">
            <v>381275.33</v>
          </cell>
          <cell r="C10567">
            <v>309156.65000000002</v>
          </cell>
          <cell r="D10567">
            <v>377689.59</v>
          </cell>
          <cell r="E10567">
            <v>1864948.14</v>
          </cell>
          <cell r="F10567">
            <v>95373.72</v>
          </cell>
          <cell r="G10567">
            <v>691491.7000000003</v>
          </cell>
          <cell r="H10567">
            <v>293441.62</v>
          </cell>
        </row>
        <row r="10568">
          <cell r="A10568" t="str">
            <v>WA8 5</v>
          </cell>
          <cell r="B10568">
            <v>373725.62</v>
          </cell>
          <cell r="C10568">
            <v>169250.6</v>
          </cell>
          <cell r="D10568">
            <v>636652.13</v>
          </cell>
          <cell r="E10568">
            <v>1088469.1100000001</v>
          </cell>
          <cell r="F10568">
            <v>126594.44</v>
          </cell>
          <cell r="G10568">
            <v>708043.37</v>
          </cell>
          <cell r="H10568">
            <v>182120.73</v>
          </cell>
        </row>
        <row r="10569">
          <cell r="A10569" t="str">
            <v>WA8 6</v>
          </cell>
          <cell r="B10569">
            <v>620326.27</v>
          </cell>
          <cell r="C10569">
            <v>299907.61</v>
          </cell>
          <cell r="D10569">
            <v>446645.69</v>
          </cell>
          <cell r="E10569">
            <v>1867762.95</v>
          </cell>
          <cell r="F10569">
            <v>110397.71</v>
          </cell>
          <cell r="G10569">
            <v>898614.25000000012</v>
          </cell>
          <cell r="H10569">
            <v>286812.95</v>
          </cell>
        </row>
        <row r="10570">
          <cell r="A10570" t="str">
            <v>WA8 7</v>
          </cell>
          <cell r="B10570">
            <v>635563.32999999996</v>
          </cell>
          <cell r="C10570">
            <v>292028.21000000002</v>
          </cell>
          <cell r="D10570">
            <v>581939.93000000005</v>
          </cell>
          <cell r="E10570">
            <v>2262806.34</v>
          </cell>
          <cell r="F10570">
            <v>161391.94999999995</v>
          </cell>
          <cell r="G10570">
            <v>1465986.85</v>
          </cell>
          <cell r="H10570">
            <v>341026.74</v>
          </cell>
        </row>
        <row r="10571">
          <cell r="A10571" t="str">
            <v>WA8 8</v>
          </cell>
          <cell r="B10571">
            <v>556922.26</v>
          </cell>
          <cell r="C10571">
            <v>508028.96000000008</v>
          </cell>
          <cell r="D10571">
            <v>774959.76</v>
          </cell>
          <cell r="E10571">
            <v>3009491.51</v>
          </cell>
          <cell r="F10571">
            <v>255779.81</v>
          </cell>
          <cell r="G10571">
            <v>1738487.7200000002</v>
          </cell>
          <cell r="H10571">
            <v>500659.3</v>
          </cell>
        </row>
        <row r="10572">
          <cell r="A10572" t="str">
            <v>WA8 9</v>
          </cell>
          <cell r="B10572">
            <v>1237654.8899999999</v>
          </cell>
          <cell r="C10572">
            <v>476315.8600000001</v>
          </cell>
          <cell r="D10572">
            <v>2224607.85</v>
          </cell>
          <cell r="E10572">
            <v>3498476.15</v>
          </cell>
          <cell r="F10572">
            <v>298419.46999999991</v>
          </cell>
          <cell r="G10572">
            <v>1981580.2899999993</v>
          </cell>
          <cell r="H10572">
            <v>811911.36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>
            <v>240825.53</v>
          </cell>
          <cell r="C10574">
            <v>98805.670000000027</v>
          </cell>
          <cell r="D10574">
            <v>98603.32</v>
          </cell>
          <cell r="E10574">
            <v>929115.07</v>
          </cell>
          <cell r="F10574">
            <v>104255.00000000001</v>
          </cell>
          <cell r="G10574">
            <v>389967.62999999995</v>
          </cell>
          <cell r="H10574">
            <v>57473.5</v>
          </cell>
        </row>
        <row r="10575">
          <cell r="A10575" t="str">
            <v>WA9 2</v>
          </cell>
          <cell r="B10575">
            <v>568944.39</v>
          </cell>
          <cell r="C10575">
            <v>148129.19000000003</v>
          </cell>
          <cell r="D10575">
            <v>338049.11</v>
          </cell>
          <cell r="E10575">
            <v>1111732.76</v>
          </cell>
          <cell r="F10575">
            <v>134935.43</v>
          </cell>
          <cell r="G10575">
            <v>885527.64999999944</v>
          </cell>
          <cell r="H10575">
            <v>130024.7</v>
          </cell>
        </row>
        <row r="10576">
          <cell r="A10576" t="str">
            <v>WA9 3</v>
          </cell>
          <cell r="B10576">
            <v>719534.36</v>
          </cell>
          <cell r="C10576">
            <v>373389.14999999991</v>
          </cell>
          <cell r="D10576">
            <v>653337.80000000005</v>
          </cell>
          <cell r="E10576">
            <v>2000602.36</v>
          </cell>
          <cell r="F10576">
            <v>406121.15</v>
          </cell>
          <cell r="G10576">
            <v>1648579.9500000009</v>
          </cell>
          <cell r="H10576">
            <v>264644.33</v>
          </cell>
        </row>
        <row r="10577">
          <cell r="A10577" t="str">
            <v>WA9 4</v>
          </cell>
          <cell r="B10577">
            <v>1077915.95</v>
          </cell>
          <cell r="C10577">
            <v>542356.52000000025</v>
          </cell>
          <cell r="D10577">
            <v>1076685.6100000001</v>
          </cell>
          <cell r="E10577">
            <v>3153055.52</v>
          </cell>
          <cell r="F10577">
            <v>485367.38</v>
          </cell>
          <cell r="G10577">
            <v>2008937.5999999996</v>
          </cell>
          <cell r="H10577">
            <v>475928.3</v>
          </cell>
        </row>
        <row r="10578">
          <cell r="A10578" t="str">
            <v>WA9 5</v>
          </cell>
          <cell r="B10578">
            <v>1009719.2</v>
          </cell>
          <cell r="C10578">
            <v>462429.16000000009</v>
          </cell>
          <cell r="D10578">
            <v>1468765.26</v>
          </cell>
          <cell r="E10578">
            <v>3011098.51</v>
          </cell>
          <cell r="F10578">
            <v>467116.4800000001</v>
          </cell>
          <cell r="G10578">
            <v>2175238.0600000005</v>
          </cell>
          <cell r="H10578">
            <v>574046.1</v>
          </cell>
        </row>
        <row r="10579">
          <cell r="A10579" t="str">
            <v>Wales</v>
          </cell>
          <cell r="B10579">
            <v>328354332.54000002</v>
          </cell>
          <cell r="C10579">
            <v>19547543.43</v>
          </cell>
          <cell r="D10579">
            <v>362671482</v>
          </cell>
          <cell r="E10579">
            <v>515684239.40000004</v>
          </cell>
          <cell r="F10579">
            <v>90418093.439999998</v>
          </cell>
          <cell r="G10579">
            <v>282576267.88000005</v>
          </cell>
          <cell r="H10579">
            <v>95068196.619999975</v>
          </cell>
        </row>
        <row r="10580">
          <cell r="A10580" t="str">
            <v>WC Other</v>
          </cell>
          <cell r="B10580">
            <v>833281.23</v>
          </cell>
          <cell r="C10580">
            <v>2563037.0499999998</v>
          </cell>
          <cell r="D10580">
            <v>799282.26</v>
          </cell>
          <cell r="E10580">
            <v>807308.16999999981</v>
          </cell>
          <cell r="F10580">
            <v>293051.89999999991</v>
          </cell>
          <cell r="G10580">
            <v>2218750.7499999991</v>
          </cell>
          <cell r="H10580">
            <v>340331.58999999991</v>
          </cell>
        </row>
        <row r="10581">
          <cell r="A10581" t="str">
            <v>WC total</v>
          </cell>
          <cell r="B10581">
            <v>2549535.09</v>
          </cell>
          <cell r="C10581">
            <v>2563037.0499999998</v>
          </cell>
          <cell r="D10581">
            <v>2775121.71</v>
          </cell>
          <cell r="E10581">
            <v>1924548.8599999999</v>
          </cell>
          <cell r="F10581">
            <v>360338.5199999999</v>
          </cell>
          <cell r="G10581">
            <v>4173963.1899999995</v>
          </cell>
          <cell r="H10581">
            <v>422057.23999999993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>
            <v>60428.34</v>
          </cell>
          <cell r="C10588" t="str">
            <v/>
          </cell>
          <cell r="D10588">
            <v>283090.24</v>
          </cell>
          <cell r="E10588" t="str">
            <v/>
          </cell>
          <cell r="F10588" t="str">
            <v/>
          </cell>
          <cell r="G10588">
            <v>115706.02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>
            <v>177456.63</v>
          </cell>
          <cell r="C10591" t="str">
            <v/>
          </cell>
          <cell r="D10591">
            <v>111611.09</v>
          </cell>
          <cell r="E10591">
            <v>137453.4</v>
          </cell>
          <cell r="F10591" t="str">
            <v/>
          </cell>
          <cell r="G10591">
            <v>232963.80000000005</v>
          </cell>
          <cell r="H10591" t="str">
            <v/>
          </cell>
        </row>
        <row r="10592">
          <cell r="A10592" t="str">
            <v>WC1H 9</v>
          </cell>
          <cell r="B10592">
            <v>162524.21</v>
          </cell>
          <cell r="C10592" t="str">
            <v/>
          </cell>
          <cell r="D10592">
            <v>205741.2</v>
          </cell>
          <cell r="E10592">
            <v>100639.98</v>
          </cell>
          <cell r="F10592" t="str">
            <v/>
          </cell>
          <cell r="G10592">
            <v>209838.42000000004</v>
          </cell>
          <cell r="H10592" t="str">
            <v/>
          </cell>
        </row>
        <row r="10593">
          <cell r="A10593" t="str">
            <v>WC1N 1</v>
          </cell>
          <cell r="B10593">
            <v>227230.47</v>
          </cell>
          <cell r="C10593" t="str">
            <v/>
          </cell>
          <cell r="D10593">
            <v>174033.45</v>
          </cell>
          <cell r="E10593">
            <v>188780.47</v>
          </cell>
          <cell r="F10593" t="str">
            <v/>
          </cell>
          <cell r="G10593">
            <v>207233.97000000003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167543.92000000001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>
            <v>316370.11</v>
          </cell>
          <cell r="C10595" t="str">
            <v/>
          </cell>
          <cell r="D10595">
            <v>220673.22</v>
          </cell>
          <cell r="E10595">
            <v>122395.85</v>
          </cell>
          <cell r="F10595" t="str">
            <v/>
          </cell>
          <cell r="G10595">
            <v>322176.43999999994</v>
          </cell>
          <cell r="H10595">
            <v>81725.650000000009</v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>
            <v>240703.56</v>
          </cell>
          <cell r="C10600" t="str">
            <v/>
          </cell>
          <cell r="D10600">
            <v>239189.73</v>
          </cell>
          <cell r="E10600">
            <v>169586.97</v>
          </cell>
          <cell r="F10600" t="str">
            <v/>
          </cell>
          <cell r="G10600">
            <v>238724.56</v>
          </cell>
          <cell r="H10600" t="str">
            <v/>
          </cell>
        </row>
        <row r="10601">
          <cell r="A10601" t="str">
            <v>WC1X 8</v>
          </cell>
          <cell r="B10601">
            <v>108470.67</v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>
            <v>87037.330000000016</v>
          </cell>
          <cell r="H10601" t="str">
            <v/>
          </cell>
        </row>
        <row r="10602">
          <cell r="A10602" t="str">
            <v>WC1X 9</v>
          </cell>
          <cell r="B10602">
            <v>207940.42</v>
          </cell>
          <cell r="C10602" t="str">
            <v/>
          </cell>
          <cell r="D10602">
            <v>250850.77</v>
          </cell>
          <cell r="E10602">
            <v>230840.1</v>
          </cell>
          <cell r="F10602">
            <v>67286.62</v>
          </cell>
          <cell r="G10602">
            <v>479928.93</v>
          </cell>
          <cell r="H10602" t="str">
            <v/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128744.27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 t="str">
            <v/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>
            <v>215129.45</v>
          </cell>
          <cell r="C10615" t="str">
            <v/>
          </cell>
          <cell r="D10615">
            <v>361905.48</v>
          </cell>
          <cell r="E10615" t="str">
            <v/>
          </cell>
          <cell r="F10615" t="str">
            <v/>
          </cell>
          <cell r="G10615">
            <v>61602.97</v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233435.83</v>
          </cell>
          <cell r="C10623">
            <v>1595607.7999999998</v>
          </cell>
          <cell r="D10623">
            <v>54333.23</v>
          </cell>
          <cell r="E10623">
            <v>149766.44</v>
          </cell>
          <cell r="F10623">
            <v>266237.89</v>
          </cell>
          <cell r="G10623">
            <v>133737.31</v>
          </cell>
          <cell r="H10623">
            <v>239646.08000000002</v>
          </cell>
        </row>
        <row r="10624">
          <cell r="A10624" t="str">
            <v>WD total</v>
          </cell>
          <cell r="B10624">
            <v>40070414.070000015</v>
          </cell>
          <cell r="C10624">
            <v>1666202.0299999998</v>
          </cell>
          <cell r="D10624">
            <v>34125927.990000002</v>
          </cell>
          <cell r="E10624">
            <v>40024912.810000002</v>
          </cell>
          <cell r="F10624">
            <v>11368097.580000002</v>
          </cell>
          <cell r="G10624">
            <v>30772613.469999999</v>
          </cell>
          <cell r="H10624">
            <v>12335658.33</v>
          </cell>
        </row>
        <row r="10625">
          <cell r="A10625" t="str">
            <v>WD17 1</v>
          </cell>
          <cell r="B10625">
            <v>283712.59999999998</v>
          </cell>
          <cell r="C10625" t="str">
            <v/>
          </cell>
          <cell r="D10625">
            <v>236783.09</v>
          </cell>
          <cell r="E10625">
            <v>266638.77</v>
          </cell>
          <cell r="F10625">
            <v>99403.099999999991</v>
          </cell>
          <cell r="G10625">
            <v>277468.78000000003</v>
          </cell>
          <cell r="H10625" t="str">
            <v/>
          </cell>
        </row>
        <row r="10626">
          <cell r="A10626" t="str">
            <v>WD17 2</v>
          </cell>
          <cell r="B10626">
            <v>780758.36</v>
          </cell>
          <cell r="C10626" t="str">
            <v/>
          </cell>
          <cell r="D10626">
            <v>505032.56</v>
          </cell>
          <cell r="E10626">
            <v>699540.33</v>
          </cell>
          <cell r="F10626">
            <v>136313.62</v>
          </cell>
          <cell r="G10626">
            <v>621263.61999999988</v>
          </cell>
          <cell r="H10626">
            <v>107891.01000000001</v>
          </cell>
        </row>
        <row r="10627">
          <cell r="A10627" t="str">
            <v>WD17 3</v>
          </cell>
          <cell r="B10627">
            <v>482354.66</v>
          </cell>
          <cell r="C10627" t="str">
            <v/>
          </cell>
          <cell r="D10627">
            <v>457179.81</v>
          </cell>
          <cell r="E10627">
            <v>573701.24</v>
          </cell>
          <cell r="F10627">
            <v>84325.7</v>
          </cell>
          <cell r="G10627">
            <v>253769.57</v>
          </cell>
          <cell r="H10627">
            <v>120314.87</v>
          </cell>
        </row>
        <row r="10628">
          <cell r="A10628" t="str">
            <v>WD17 4</v>
          </cell>
          <cell r="B10628">
            <v>1384895.83</v>
          </cell>
          <cell r="C10628" t="str">
            <v/>
          </cell>
          <cell r="D10628">
            <v>1180251.46</v>
          </cell>
          <cell r="E10628">
            <v>1194153.01</v>
          </cell>
          <cell r="F10628">
            <v>348699.7099999999</v>
          </cell>
          <cell r="G10628">
            <v>1166112.67</v>
          </cell>
          <cell r="H10628">
            <v>347383.34</v>
          </cell>
        </row>
        <row r="10629">
          <cell r="A10629" t="str">
            <v>WD18 0</v>
          </cell>
          <cell r="B10629">
            <v>1427037</v>
          </cell>
          <cell r="C10629" t="str">
            <v/>
          </cell>
          <cell r="D10629">
            <v>1363163.57</v>
          </cell>
          <cell r="E10629">
            <v>1813384.71</v>
          </cell>
          <cell r="F10629">
            <v>355006.3899999999</v>
          </cell>
          <cell r="G10629">
            <v>991603.21999999986</v>
          </cell>
          <cell r="H10629">
            <v>281017.47000000003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>
            <v>631434.22</v>
          </cell>
          <cell r="C10631" t="str">
            <v/>
          </cell>
          <cell r="D10631">
            <v>569310.77</v>
          </cell>
          <cell r="E10631">
            <v>709908.17</v>
          </cell>
          <cell r="F10631">
            <v>95597.119999999995</v>
          </cell>
          <cell r="G10631">
            <v>501710.37000000011</v>
          </cell>
          <cell r="H10631">
            <v>197212.55000000002</v>
          </cell>
        </row>
        <row r="10632">
          <cell r="A10632" t="str">
            <v>WD18 7</v>
          </cell>
          <cell r="B10632">
            <v>1689620.16</v>
          </cell>
          <cell r="C10632" t="str">
            <v/>
          </cell>
          <cell r="D10632">
            <v>1333413.31</v>
          </cell>
          <cell r="E10632">
            <v>1755079.79</v>
          </cell>
          <cell r="F10632">
            <v>446712.46</v>
          </cell>
          <cell r="G10632">
            <v>895347.15000000026</v>
          </cell>
          <cell r="H10632">
            <v>415633.27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173129.69</v>
          </cell>
          <cell r="E10633" t="str">
            <v/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>
            <v>1295760.45</v>
          </cell>
          <cell r="C10635">
            <v>70594.23000000001</v>
          </cell>
          <cell r="D10635">
            <v>1198410.06</v>
          </cell>
          <cell r="E10635">
            <v>905094.03</v>
          </cell>
          <cell r="F10635">
            <v>281465.80000000005</v>
          </cell>
          <cell r="G10635">
            <v>1225913.3899999994</v>
          </cell>
          <cell r="H10635">
            <v>504881.96</v>
          </cell>
        </row>
        <row r="10636">
          <cell r="A10636" t="str">
            <v>WD19 5</v>
          </cell>
          <cell r="B10636">
            <v>963931.34</v>
          </cell>
          <cell r="C10636" t="str">
            <v/>
          </cell>
          <cell r="D10636">
            <v>607114.28</v>
          </cell>
          <cell r="E10636">
            <v>555292.30000000005</v>
          </cell>
          <cell r="F10636">
            <v>252740.69</v>
          </cell>
          <cell r="G10636">
            <v>433604.47000000003</v>
          </cell>
          <cell r="H10636">
            <v>384566.60000000003</v>
          </cell>
        </row>
        <row r="10637">
          <cell r="A10637" t="str">
            <v>WD19 6</v>
          </cell>
          <cell r="B10637">
            <v>1294896.98</v>
          </cell>
          <cell r="C10637" t="str">
            <v/>
          </cell>
          <cell r="D10637">
            <v>644109.67000000004</v>
          </cell>
          <cell r="E10637">
            <v>1292545.74</v>
          </cell>
          <cell r="F10637">
            <v>301462.07000000007</v>
          </cell>
          <cell r="G10637">
            <v>766719.00000000035</v>
          </cell>
          <cell r="H10637">
            <v>348015</v>
          </cell>
        </row>
        <row r="10638">
          <cell r="A10638" t="str">
            <v>WD19 7</v>
          </cell>
          <cell r="B10638">
            <v>1115115.8799999999</v>
          </cell>
          <cell r="C10638" t="str">
            <v/>
          </cell>
          <cell r="D10638">
            <v>481006.96</v>
          </cell>
          <cell r="E10638">
            <v>866906.34</v>
          </cell>
          <cell r="F10638">
            <v>244162.78000000003</v>
          </cell>
          <cell r="G10638">
            <v>567477.25000000012</v>
          </cell>
          <cell r="H10638">
            <v>395653.26</v>
          </cell>
        </row>
        <row r="10639">
          <cell r="A10639" t="str">
            <v>WD23 1</v>
          </cell>
          <cell r="B10639">
            <v>856908.59</v>
          </cell>
          <cell r="C10639" t="str">
            <v/>
          </cell>
          <cell r="D10639">
            <v>715628.29</v>
          </cell>
          <cell r="E10639">
            <v>1237526.8400000001</v>
          </cell>
          <cell r="F10639">
            <v>204810.94999999995</v>
          </cell>
          <cell r="G10639">
            <v>657973.46000000008</v>
          </cell>
          <cell r="H10639">
            <v>183860.84</v>
          </cell>
        </row>
        <row r="10640">
          <cell r="A10640" t="str">
            <v>WD23 2</v>
          </cell>
          <cell r="B10640">
            <v>1377069.79</v>
          </cell>
          <cell r="C10640" t="str">
            <v/>
          </cell>
          <cell r="D10640">
            <v>1124450.6299999999</v>
          </cell>
          <cell r="E10640">
            <v>1175539.22</v>
          </cell>
          <cell r="F10640">
            <v>285011.25999999995</v>
          </cell>
          <cell r="G10640">
            <v>870928.67</v>
          </cell>
          <cell r="H10640">
            <v>265159.56</v>
          </cell>
        </row>
        <row r="10641">
          <cell r="A10641" t="str">
            <v>WD23 3</v>
          </cell>
          <cell r="B10641">
            <v>772639.89</v>
          </cell>
          <cell r="C10641" t="str">
            <v/>
          </cell>
          <cell r="D10641">
            <v>667623.62</v>
          </cell>
          <cell r="E10641">
            <v>1002258.77</v>
          </cell>
          <cell r="F10641">
            <v>208405.92</v>
          </cell>
          <cell r="G10641">
            <v>735878.46</v>
          </cell>
          <cell r="H10641">
            <v>261918.4</v>
          </cell>
        </row>
        <row r="10642">
          <cell r="A10642" t="str">
            <v>WD23 4</v>
          </cell>
          <cell r="B10642">
            <v>1089562.3700000001</v>
          </cell>
          <cell r="C10642" t="str">
            <v/>
          </cell>
          <cell r="D10642">
            <v>732337.43</v>
          </cell>
          <cell r="E10642">
            <v>783195.57</v>
          </cell>
          <cell r="F10642">
            <v>198593.70999999996</v>
          </cell>
          <cell r="G10642">
            <v>845813.72000000009</v>
          </cell>
          <cell r="H10642">
            <v>315812.32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>
            <v>578901.41</v>
          </cell>
          <cell r="C10644" t="str">
            <v/>
          </cell>
          <cell r="D10644">
            <v>563847.91</v>
          </cell>
          <cell r="E10644">
            <v>700621.01</v>
          </cell>
          <cell r="F10644">
            <v>107360.12000000002</v>
          </cell>
          <cell r="G10644">
            <v>566022.16000000015</v>
          </cell>
          <cell r="H10644">
            <v>93239.64</v>
          </cell>
        </row>
        <row r="10645">
          <cell r="A10645" t="str">
            <v>WD24 5</v>
          </cell>
          <cell r="B10645">
            <v>1227919.53</v>
          </cell>
          <cell r="C10645" t="str">
            <v/>
          </cell>
          <cell r="D10645">
            <v>1041408.3</v>
          </cell>
          <cell r="E10645">
            <v>1352015.39</v>
          </cell>
          <cell r="F10645">
            <v>510802.16999999993</v>
          </cell>
          <cell r="G10645">
            <v>939310.3600000001</v>
          </cell>
          <cell r="H10645">
            <v>381477.58</v>
          </cell>
        </row>
        <row r="10646">
          <cell r="A10646" t="str">
            <v>WD24 6</v>
          </cell>
          <cell r="B10646">
            <v>895091.76</v>
          </cell>
          <cell r="C10646" t="str">
            <v/>
          </cell>
          <cell r="D10646">
            <v>522809.08</v>
          </cell>
          <cell r="E10646">
            <v>1026423.37</v>
          </cell>
          <cell r="F10646">
            <v>171815.12</v>
          </cell>
          <cell r="G10646">
            <v>509225.97999999986</v>
          </cell>
          <cell r="H10646">
            <v>341560.87</v>
          </cell>
        </row>
        <row r="10647">
          <cell r="A10647" t="str">
            <v>WD24 7</v>
          </cell>
          <cell r="B10647">
            <v>568873.30000000005</v>
          </cell>
          <cell r="C10647" t="str">
            <v/>
          </cell>
          <cell r="D10647">
            <v>513687.6</v>
          </cell>
          <cell r="E10647">
            <v>828489.52</v>
          </cell>
          <cell r="F10647">
            <v>307112.37999999995</v>
          </cell>
          <cell r="G10647">
            <v>483111.87999999983</v>
          </cell>
          <cell r="H10647">
            <v>354022.13</v>
          </cell>
        </row>
        <row r="10648">
          <cell r="A10648" t="str">
            <v>WD25 0</v>
          </cell>
          <cell r="B10648">
            <v>1257440.55</v>
          </cell>
          <cell r="C10648" t="str">
            <v/>
          </cell>
          <cell r="D10648">
            <v>1155253.73</v>
          </cell>
          <cell r="E10648">
            <v>1371614.85</v>
          </cell>
          <cell r="F10648">
            <v>301757.22000000009</v>
          </cell>
          <cell r="G10648">
            <v>910195.55000000051</v>
          </cell>
          <cell r="H10648">
            <v>469375.82</v>
          </cell>
        </row>
        <row r="10649">
          <cell r="A10649" t="str">
            <v>WD25 7</v>
          </cell>
          <cell r="B10649">
            <v>1573530.06</v>
          </cell>
          <cell r="C10649" t="str">
            <v/>
          </cell>
          <cell r="D10649">
            <v>1322038.27</v>
          </cell>
          <cell r="E10649">
            <v>1355960.03</v>
          </cell>
          <cell r="F10649">
            <v>448835.6</v>
          </cell>
          <cell r="G10649">
            <v>1050843.5199999998</v>
          </cell>
          <cell r="H10649">
            <v>501966.22000000003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140372.07</v>
          </cell>
          <cell r="E10650">
            <v>314857.65000000002</v>
          </cell>
          <cell r="F10650" t="str">
            <v/>
          </cell>
          <cell r="G10650">
            <v>207726.96000000002</v>
          </cell>
          <cell r="H10650" t="str">
            <v/>
          </cell>
        </row>
        <row r="10651">
          <cell r="A10651" t="str">
            <v>WD25 9</v>
          </cell>
          <cell r="B10651">
            <v>1617168.27</v>
          </cell>
          <cell r="C10651" t="str">
            <v/>
          </cell>
          <cell r="D10651">
            <v>1205806.83</v>
          </cell>
          <cell r="E10651">
            <v>2279505.44</v>
          </cell>
          <cell r="F10651">
            <v>393320.5199999999</v>
          </cell>
          <cell r="G10651">
            <v>1075855.3699999996</v>
          </cell>
          <cell r="H10651">
            <v>580707.17000000004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>
            <v>892149.31</v>
          </cell>
          <cell r="C10653" t="str">
            <v/>
          </cell>
          <cell r="D10653">
            <v>575974.44999999995</v>
          </cell>
          <cell r="E10653">
            <v>468354.18</v>
          </cell>
          <cell r="F10653">
            <v>209589.56000000003</v>
          </cell>
          <cell r="G10653">
            <v>560389.87</v>
          </cell>
          <cell r="H10653">
            <v>166395.89000000001</v>
          </cell>
        </row>
        <row r="10654">
          <cell r="A10654" t="str">
            <v>WD3 3</v>
          </cell>
          <cell r="B10654">
            <v>1381491.17</v>
          </cell>
          <cell r="C10654" t="str">
            <v/>
          </cell>
          <cell r="D10654">
            <v>1475362.02</v>
          </cell>
          <cell r="E10654">
            <v>1439324.3</v>
          </cell>
          <cell r="F10654">
            <v>821138.31999999948</v>
          </cell>
          <cell r="G10654">
            <v>997968.79000000062</v>
          </cell>
          <cell r="H10654">
            <v>631092.76</v>
          </cell>
        </row>
        <row r="10655">
          <cell r="A10655" t="str">
            <v>WD3 4</v>
          </cell>
          <cell r="B10655">
            <v>584246.53</v>
          </cell>
          <cell r="C10655" t="str">
            <v/>
          </cell>
          <cell r="D10655">
            <v>514586.5</v>
          </cell>
          <cell r="E10655">
            <v>791512.14</v>
          </cell>
          <cell r="F10655" t="str">
            <v/>
          </cell>
          <cell r="G10655">
            <v>751157.19</v>
          </cell>
          <cell r="H10655">
            <v>159887.85</v>
          </cell>
        </row>
        <row r="10656">
          <cell r="A10656" t="str">
            <v>WD3 5</v>
          </cell>
          <cell r="B10656">
            <v>740619.48</v>
          </cell>
          <cell r="C10656" t="str">
            <v/>
          </cell>
          <cell r="D10656">
            <v>1033720.78</v>
          </cell>
          <cell r="E10656">
            <v>966708.27</v>
          </cell>
          <cell r="F10656">
            <v>347208.12000000005</v>
          </cell>
          <cell r="G10656">
            <v>832491.53</v>
          </cell>
          <cell r="H10656">
            <v>316248.15000000002</v>
          </cell>
        </row>
        <row r="10657">
          <cell r="A10657" t="str">
            <v>WD3 6</v>
          </cell>
          <cell r="B10657">
            <v>175645.13</v>
          </cell>
          <cell r="C10657" t="str">
            <v/>
          </cell>
          <cell r="D10657">
            <v>101705.26</v>
          </cell>
          <cell r="E10657">
            <v>156044.42000000001</v>
          </cell>
          <cell r="F10657">
            <v>101064.75999999998</v>
          </cell>
          <cell r="G10657">
            <v>196950.63999999998</v>
          </cell>
          <cell r="H10657" t="str">
            <v/>
          </cell>
        </row>
        <row r="10658">
          <cell r="A10658" t="str">
            <v>WD3 7</v>
          </cell>
          <cell r="B10658">
            <v>357208.21</v>
          </cell>
          <cell r="C10658" t="str">
            <v/>
          </cell>
          <cell r="D10658">
            <v>498460.15999999997</v>
          </cell>
          <cell r="E10658">
            <v>466016.25</v>
          </cell>
          <cell r="F10658">
            <v>117995.28</v>
          </cell>
          <cell r="G10658">
            <v>422841.96000000008</v>
          </cell>
          <cell r="H10658">
            <v>131981.53</v>
          </cell>
        </row>
        <row r="10659">
          <cell r="A10659" t="str">
            <v>WD3 8</v>
          </cell>
          <cell r="B10659">
            <v>803726.27</v>
          </cell>
          <cell r="C10659" t="str">
            <v/>
          </cell>
          <cell r="D10659">
            <v>691222.42</v>
          </cell>
          <cell r="E10659">
            <v>549019.31000000006</v>
          </cell>
          <cell r="F10659">
            <v>488406.8600000001</v>
          </cell>
          <cell r="G10659">
            <v>610595.88</v>
          </cell>
          <cell r="H10659">
            <v>473605.92</v>
          </cell>
        </row>
        <row r="10660">
          <cell r="A10660" t="str">
            <v>WD3 9</v>
          </cell>
          <cell r="B10660">
            <v>262718.33</v>
          </cell>
          <cell r="C10660" t="str">
            <v/>
          </cell>
          <cell r="D10660">
            <v>281348.78999999998</v>
          </cell>
          <cell r="E10660">
            <v>313279.68</v>
          </cell>
          <cell r="F10660">
            <v>116235.67000000001</v>
          </cell>
          <cell r="G10660">
            <v>229146.4</v>
          </cell>
          <cell r="H10660">
            <v>224060.74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>
            <v>699094.43</v>
          </cell>
          <cell r="C10662" t="str">
            <v/>
          </cell>
          <cell r="D10662">
            <v>995704.15</v>
          </cell>
          <cell r="E10662">
            <v>1005446.11</v>
          </cell>
          <cell r="F10662">
            <v>414330.62999999995</v>
          </cell>
          <cell r="G10662">
            <v>891170.78000000014</v>
          </cell>
          <cell r="H10662">
            <v>307494.21000000002</v>
          </cell>
        </row>
        <row r="10663">
          <cell r="A10663" t="str">
            <v>WD4 9</v>
          </cell>
          <cell r="B10663">
            <v>558557.15</v>
          </cell>
          <cell r="C10663" t="str">
            <v/>
          </cell>
          <cell r="D10663">
            <v>391116.16</v>
          </cell>
          <cell r="E10663">
            <v>576750</v>
          </cell>
          <cell r="F10663" t="str">
            <v/>
          </cell>
          <cell r="G10663">
            <v>337611.62000000005</v>
          </cell>
          <cell r="H10663">
            <v>94402.85</v>
          </cell>
        </row>
        <row r="10664">
          <cell r="A10664" t="str">
            <v>WD5 0</v>
          </cell>
          <cell r="B10664">
            <v>1543866.1</v>
          </cell>
          <cell r="C10664" t="str">
            <v/>
          </cell>
          <cell r="D10664">
            <v>1482064.62</v>
          </cell>
          <cell r="E10664">
            <v>1712129.29</v>
          </cell>
          <cell r="F10664">
            <v>537566.46</v>
          </cell>
          <cell r="G10664">
            <v>1132685.6100000001</v>
          </cell>
          <cell r="H10664">
            <v>497535.25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>
            <v>1600343.37</v>
          </cell>
          <cell r="C10666" t="str">
            <v/>
          </cell>
          <cell r="D10666">
            <v>1002587.06</v>
          </cell>
          <cell r="E10666">
            <v>1363013.78</v>
          </cell>
          <cell r="F10666">
            <v>389619.65999999992</v>
          </cell>
          <cell r="G10666">
            <v>1026349.6699999997</v>
          </cell>
          <cell r="H10666">
            <v>456002.46</v>
          </cell>
        </row>
        <row r="10667">
          <cell r="A10667" t="str">
            <v>WD6 2</v>
          </cell>
          <cell r="B10667">
            <v>1544060.53</v>
          </cell>
          <cell r="C10667" t="str">
            <v/>
          </cell>
          <cell r="D10667">
            <v>1505923.6</v>
          </cell>
          <cell r="E10667">
            <v>1370454.14</v>
          </cell>
          <cell r="F10667">
            <v>391749.38</v>
          </cell>
          <cell r="G10667">
            <v>985671.13000000012</v>
          </cell>
          <cell r="H10667">
            <v>476364.43</v>
          </cell>
        </row>
        <row r="10668">
          <cell r="A10668" t="str">
            <v>WD6 3</v>
          </cell>
          <cell r="B10668">
            <v>891990.68</v>
          </cell>
          <cell r="C10668" t="str">
            <v/>
          </cell>
          <cell r="D10668">
            <v>758632.83</v>
          </cell>
          <cell r="E10668">
            <v>689161.21</v>
          </cell>
          <cell r="F10668">
            <v>171681.02</v>
          </cell>
          <cell r="G10668">
            <v>1291059.46</v>
          </cell>
          <cell r="H10668">
            <v>161077.94</v>
          </cell>
        </row>
        <row r="10669">
          <cell r="A10669" t="str">
            <v>WD6 4</v>
          </cell>
          <cell r="B10669">
            <v>1274771.03</v>
          </cell>
          <cell r="C10669" t="str">
            <v/>
          </cell>
          <cell r="D10669">
            <v>817100.39</v>
          </cell>
          <cell r="E10669">
            <v>1293350.0900000001</v>
          </cell>
          <cell r="F10669">
            <v>307413.5199999999</v>
          </cell>
          <cell r="G10669">
            <v>843010.55000000016</v>
          </cell>
          <cell r="H10669">
            <v>391131.41000000003</v>
          </cell>
        </row>
        <row r="10670">
          <cell r="A10670" t="str">
            <v>WD6 5</v>
          </cell>
          <cell r="B10670">
            <v>1475780.13</v>
          </cell>
          <cell r="C10670" t="str">
            <v/>
          </cell>
          <cell r="D10670">
            <v>1108146.21</v>
          </cell>
          <cell r="E10670">
            <v>1159158.8899999999</v>
          </cell>
          <cell r="F10670">
            <v>454774.88</v>
          </cell>
          <cell r="G10670">
            <v>955267.0900000002</v>
          </cell>
          <cell r="H10670">
            <v>430106.87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>
            <v>612127.88</v>
          </cell>
          <cell r="C10673" t="str">
            <v/>
          </cell>
          <cell r="D10673">
            <v>597550.48</v>
          </cell>
          <cell r="E10673">
            <v>522263</v>
          </cell>
          <cell r="F10673">
            <v>134570.21</v>
          </cell>
          <cell r="G10673">
            <v>417127.83999999997</v>
          </cell>
          <cell r="H10673" t="str">
            <v/>
          </cell>
        </row>
        <row r="10674">
          <cell r="A10674" t="str">
            <v>WD7 8</v>
          </cell>
          <cell r="B10674">
            <v>585821.84</v>
          </cell>
          <cell r="C10674" t="str">
            <v/>
          </cell>
          <cell r="D10674">
            <v>1435623.45</v>
          </cell>
          <cell r="E10674">
            <v>523747.55</v>
          </cell>
          <cell r="F10674">
            <v>158315.53999999995</v>
          </cell>
          <cell r="G10674">
            <v>863207.18</v>
          </cell>
          <cell r="H10674">
            <v>152794.83000000002</v>
          </cell>
        </row>
        <row r="10675">
          <cell r="A10675" t="str">
            <v>WD7 9</v>
          </cell>
          <cell r="B10675">
            <v>688137.67</v>
          </cell>
          <cell r="C10675" t="str">
            <v/>
          </cell>
          <cell r="D10675">
            <v>350596.44</v>
          </cell>
          <cell r="E10675">
            <v>449161.67</v>
          </cell>
          <cell r="F10675">
            <v>156485.41000000003</v>
          </cell>
          <cell r="G10675">
            <v>740297.39000000013</v>
          </cell>
          <cell r="H10675">
            <v>174159.28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537224587.62000012</v>
          </cell>
          <cell r="C10677">
            <v>48293866.079999991</v>
          </cell>
          <cell r="D10677">
            <v>650711447.6099999</v>
          </cell>
          <cell r="E10677">
            <v>1033457327.9699998</v>
          </cell>
          <cell r="F10677">
            <v>224304317.01000005</v>
          </cell>
          <cell r="G10677">
            <v>484452106.93999994</v>
          </cell>
          <cell r="H10677">
            <v>145735447.38000003</v>
          </cell>
        </row>
        <row r="10678">
          <cell r="A10678" t="str">
            <v>WF Other</v>
          </cell>
          <cell r="B10678">
            <v>0</v>
          </cell>
          <cell r="C10678">
            <v>22786.600000000006</v>
          </cell>
          <cell r="D10678">
            <v>146712.03</v>
          </cell>
          <cell r="E10678">
            <v>0</v>
          </cell>
          <cell r="F10678">
            <v>461584.72999999992</v>
          </cell>
          <cell r="G10678">
            <v>36302.54</v>
          </cell>
          <cell r="H10678">
            <v>28457.919999999998</v>
          </cell>
        </row>
        <row r="10679">
          <cell r="A10679" t="str">
            <v>WF total</v>
          </cell>
          <cell r="B10679">
            <v>41875345.890000001</v>
          </cell>
          <cell r="C10679">
            <v>31538254.760000002</v>
          </cell>
          <cell r="D10679">
            <v>60319527.049999997</v>
          </cell>
          <cell r="E10679">
            <v>102018329.09</v>
          </cell>
          <cell r="F10679">
            <v>11678586.91</v>
          </cell>
          <cell r="G10679">
            <v>38071716.559999995</v>
          </cell>
          <cell r="H10679">
            <v>19989581.859999999</v>
          </cell>
        </row>
        <row r="10680">
          <cell r="A10680" t="str">
            <v>WF1 1</v>
          </cell>
          <cell r="B10680">
            <v>149451.20000000001</v>
          </cell>
          <cell r="C10680" t="str">
            <v/>
          </cell>
          <cell r="D10680" t="str">
            <v/>
          </cell>
          <cell r="E10680">
            <v>138205.17000000001</v>
          </cell>
          <cell r="F10680" t="str">
            <v/>
          </cell>
          <cell r="G10680">
            <v>82829.42</v>
          </cell>
          <cell r="H10680" t="str">
            <v/>
          </cell>
        </row>
        <row r="10681">
          <cell r="A10681" t="str">
            <v>WF1 2</v>
          </cell>
          <cell r="B10681">
            <v>784779.26</v>
          </cell>
          <cell r="C10681">
            <v>647893.7900000005</v>
          </cell>
          <cell r="D10681">
            <v>1569279.89</v>
          </cell>
          <cell r="E10681">
            <v>1958896.27</v>
          </cell>
          <cell r="F10681">
            <v>427954.39</v>
          </cell>
          <cell r="G10681">
            <v>928582.87999999989</v>
          </cell>
          <cell r="H10681">
            <v>387088.25</v>
          </cell>
        </row>
        <row r="10682">
          <cell r="A10682" t="str">
            <v>WF1 3</v>
          </cell>
          <cell r="B10682" t="str">
            <v/>
          </cell>
          <cell r="C10682">
            <v>323369.14</v>
          </cell>
          <cell r="D10682">
            <v>953366.57</v>
          </cell>
          <cell r="E10682">
            <v>1218653.99</v>
          </cell>
          <cell r="F10682">
            <v>160610.79</v>
          </cell>
          <cell r="G10682">
            <v>792839.52999999968</v>
          </cell>
          <cell r="H10682">
            <v>256865.01</v>
          </cell>
        </row>
        <row r="10683">
          <cell r="A10683" t="str">
            <v>WF1 4</v>
          </cell>
          <cell r="B10683">
            <v>759685.23</v>
          </cell>
          <cell r="C10683">
            <v>484080.76999999984</v>
          </cell>
          <cell r="D10683">
            <v>832469.64</v>
          </cell>
          <cell r="E10683">
            <v>1593069.93</v>
          </cell>
          <cell r="F10683">
            <v>172350.53</v>
          </cell>
          <cell r="G10683">
            <v>855244.5199999999</v>
          </cell>
          <cell r="H10683">
            <v>260818.1</v>
          </cell>
        </row>
        <row r="10684">
          <cell r="A10684" t="str">
            <v>WF1 5</v>
          </cell>
          <cell r="B10684">
            <v>559499.32999999996</v>
          </cell>
          <cell r="C10684">
            <v>286941.76</v>
          </cell>
          <cell r="D10684">
            <v>535842.77</v>
          </cell>
          <cell r="E10684">
            <v>892040.74</v>
          </cell>
          <cell r="F10684">
            <v>107358.69000000002</v>
          </cell>
          <cell r="G10684">
            <v>621789.67999999982</v>
          </cell>
          <cell r="H10684">
            <v>171532.85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>
            <v>223506.42</v>
          </cell>
          <cell r="C10686">
            <v>184094.8</v>
          </cell>
          <cell r="D10686">
            <v>414604.73</v>
          </cell>
          <cell r="E10686">
            <v>1092146.6000000001</v>
          </cell>
          <cell r="F10686" t="str">
            <v/>
          </cell>
          <cell r="G10686">
            <v>189148.66000000003</v>
          </cell>
          <cell r="H10686">
            <v>114803.78</v>
          </cell>
        </row>
        <row r="10687">
          <cell r="A10687" t="str">
            <v>WF10 2</v>
          </cell>
          <cell r="B10687">
            <v>724896.06</v>
          </cell>
          <cell r="C10687">
            <v>574445.07999999984</v>
          </cell>
          <cell r="D10687">
            <v>1124384.83</v>
          </cell>
          <cell r="E10687">
            <v>3064329.14</v>
          </cell>
          <cell r="F10687">
            <v>350649.35</v>
          </cell>
          <cell r="G10687">
            <v>538992.7300000001</v>
          </cell>
          <cell r="H10687">
            <v>477618.44</v>
          </cell>
        </row>
        <row r="10688">
          <cell r="A10688" t="str">
            <v>WF10 3</v>
          </cell>
          <cell r="B10688">
            <v>930000.09</v>
          </cell>
          <cell r="C10688">
            <v>1100254.27</v>
          </cell>
          <cell r="D10688">
            <v>1145933.1100000001</v>
          </cell>
          <cell r="E10688">
            <v>2825650.72</v>
          </cell>
          <cell r="F10688">
            <v>125506.12999999998</v>
          </cell>
          <cell r="G10688">
            <v>430468.16000000003</v>
          </cell>
          <cell r="H10688">
            <v>875125.69000000006</v>
          </cell>
        </row>
        <row r="10689">
          <cell r="A10689" t="str">
            <v>WF10 4</v>
          </cell>
          <cell r="B10689">
            <v>913320.11</v>
          </cell>
          <cell r="C10689">
            <v>954754.49999999988</v>
          </cell>
          <cell r="D10689">
            <v>1259701.8</v>
          </cell>
          <cell r="E10689">
            <v>2199844.7400000002</v>
          </cell>
          <cell r="F10689">
            <v>184578.37</v>
          </cell>
          <cell r="G10689">
            <v>433580.96999999991</v>
          </cell>
          <cell r="H10689">
            <v>646843.23</v>
          </cell>
        </row>
        <row r="10690">
          <cell r="A10690" t="str">
            <v>WF10 5</v>
          </cell>
          <cell r="B10690">
            <v>1575510.62</v>
          </cell>
          <cell r="C10690">
            <v>945710.7000000003</v>
          </cell>
          <cell r="D10690">
            <v>2060280.34</v>
          </cell>
          <cell r="E10690">
            <v>4173806.36</v>
          </cell>
          <cell r="F10690">
            <v>290874.45000000007</v>
          </cell>
          <cell r="G10690">
            <v>725275.7</v>
          </cell>
          <cell r="H10690">
            <v>668259.26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>
            <v>757651.24</v>
          </cell>
          <cell r="C10692">
            <v>752865.02999999945</v>
          </cell>
          <cell r="D10692">
            <v>473632.85</v>
          </cell>
          <cell r="E10692">
            <v>1367282.96</v>
          </cell>
          <cell r="F10692">
            <v>117994.05</v>
          </cell>
          <cell r="G10692">
            <v>384546.05000000005</v>
          </cell>
          <cell r="H10692">
            <v>282383.92</v>
          </cell>
        </row>
        <row r="10693">
          <cell r="A10693" t="str">
            <v>WF11 8</v>
          </cell>
          <cell r="B10693">
            <v>745805.86</v>
          </cell>
          <cell r="C10693">
            <v>880996.6399999999</v>
          </cell>
          <cell r="D10693">
            <v>572810.11</v>
          </cell>
          <cell r="E10693">
            <v>1486366.14</v>
          </cell>
          <cell r="F10693">
            <v>153592.6</v>
          </cell>
          <cell r="G10693">
            <v>236699.23999999996</v>
          </cell>
          <cell r="H10693">
            <v>440070.64</v>
          </cell>
        </row>
        <row r="10694">
          <cell r="A10694" t="str">
            <v>WF11 9</v>
          </cell>
          <cell r="B10694">
            <v>531433.29</v>
          </cell>
          <cell r="C10694">
            <v>451480.13</v>
          </cell>
          <cell r="D10694">
            <v>565610.1</v>
          </cell>
          <cell r="E10694">
            <v>931096.23</v>
          </cell>
          <cell r="F10694">
            <v>117177.93</v>
          </cell>
          <cell r="G10694">
            <v>179892.9</v>
          </cell>
          <cell r="H10694">
            <v>268872.03000000003</v>
          </cell>
        </row>
        <row r="10695">
          <cell r="A10695" t="str">
            <v>WF12 0</v>
          </cell>
          <cell r="B10695">
            <v>786371.02</v>
          </cell>
          <cell r="C10695">
            <v>449522.35000000038</v>
          </cell>
          <cell r="D10695">
            <v>863161.98</v>
          </cell>
          <cell r="E10695">
            <v>1564127.14</v>
          </cell>
          <cell r="F10695">
            <v>152403.66999999995</v>
          </cell>
          <cell r="G10695">
            <v>899853.09000000008</v>
          </cell>
          <cell r="H10695">
            <v>272825.84999999998</v>
          </cell>
        </row>
        <row r="10696">
          <cell r="A10696" t="str">
            <v>WF12 7</v>
          </cell>
          <cell r="B10696">
            <v>699196.04</v>
          </cell>
          <cell r="C10696">
            <v>583681.92999999982</v>
          </cell>
          <cell r="D10696">
            <v>884494.53</v>
          </cell>
          <cell r="E10696">
            <v>1854794.25</v>
          </cell>
          <cell r="F10696">
            <v>151652.15000000005</v>
          </cell>
          <cell r="G10696">
            <v>826408.74999999977</v>
          </cell>
          <cell r="H10696">
            <v>362054.3</v>
          </cell>
        </row>
        <row r="10697">
          <cell r="A10697" t="str">
            <v>WF12 8</v>
          </cell>
          <cell r="B10697">
            <v>705994.97</v>
          </cell>
          <cell r="C10697">
            <v>385033.94</v>
          </cell>
          <cell r="D10697">
            <v>626678.64</v>
          </cell>
          <cell r="E10697">
            <v>1259558.5</v>
          </cell>
          <cell r="F10697">
            <v>122605.58</v>
          </cell>
          <cell r="G10697">
            <v>433524.42000000016</v>
          </cell>
          <cell r="H10697">
            <v>143988.19</v>
          </cell>
        </row>
        <row r="10698">
          <cell r="A10698" t="str">
            <v>WF12 9</v>
          </cell>
          <cell r="B10698">
            <v>294565.94</v>
          </cell>
          <cell r="C10698">
            <v>184717.89999999994</v>
          </cell>
          <cell r="D10698">
            <v>426853.78</v>
          </cell>
          <cell r="E10698">
            <v>848284.66</v>
          </cell>
          <cell r="F10698" t="str">
            <v/>
          </cell>
          <cell r="G10698">
            <v>312856.45000000007</v>
          </cell>
          <cell r="H10698">
            <v>108189.05</v>
          </cell>
        </row>
        <row r="10699">
          <cell r="A10699" t="str">
            <v>WF13 1</v>
          </cell>
          <cell r="B10699">
            <v>86207.75</v>
          </cell>
          <cell r="C10699" t="str">
            <v/>
          </cell>
          <cell r="D10699" t="str">
            <v/>
          </cell>
          <cell r="E10699">
            <v>122689.56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>
            <v>203098.5</v>
          </cell>
          <cell r="C10700">
            <v>86284.650000000009</v>
          </cell>
          <cell r="D10700">
            <v>255564.75</v>
          </cell>
          <cell r="E10700">
            <v>617997.6</v>
          </cell>
          <cell r="F10700" t="str">
            <v/>
          </cell>
          <cell r="G10700">
            <v>196545.05000000002</v>
          </cell>
          <cell r="H10700">
            <v>136721.28</v>
          </cell>
        </row>
        <row r="10701">
          <cell r="A10701" t="str">
            <v>WF13 3</v>
          </cell>
          <cell r="B10701">
            <v>586391.66</v>
          </cell>
          <cell r="C10701">
            <v>296443.36000000004</v>
          </cell>
          <cell r="D10701">
            <v>552572.37</v>
          </cell>
          <cell r="E10701">
            <v>1045594.28</v>
          </cell>
          <cell r="F10701" t="str">
            <v/>
          </cell>
          <cell r="G10701">
            <v>300086.00000000006</v>
          </cell>
          <cell r="H10701">
            <v>205370.98</v>
          </cell>
        </row>
        <row r="10702">
          <cell r="A10702" t="str">
            <v>WF13 4</v>
          </cell>
          <cell r="B10702">
            <v>621426.80000000005</v>
          </cell>
          <cell r="C10702">
            <v>577702.65</v>
          </cell>
          <cell r="D10702">
            <v>691690.39</v>
          </cell>
          <cell r="E10702">
            <v>983091.93</v>
          </cell>
          <cell r="F10702" t="str">
            <v/>
          </cell>
          <cell r="G10702">
            <v>654335.99</v>
          </cell>
          <cell r="H10702">
            <v>164942.64000000001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>
            <v>575869.55000000005</v>
          </cell>
          <cell r="C10704">
            <v>219416.59</v>
          </cell>
          <cell r="D10704">
            <v>1023729.3</v>
          </cell>
          <cell r="E10704">
            <v>1476337.46</v>
          </cell>
          <cell r="F10704">
            <v>115995.24</v>
          </cell>
          <cell r="G10704">
            <v>680104.00999999978</v>
          </cell>
          <cell r="H10704">
            <v>188022.05000000002</v>
          </cell>
        </row>
        <row r="10705">
          <cell r="A10705" t="str">
            <v>WF14 8</v>
          </cell>
          <cell r="B10705">
            <v>437138.63</v>
          </cell>
          <cell r="C10705">
            <v>160357.73000000007</v>
          </cell>
          <cell r="D10705">
            <v>698824.42</v>
          </cell>
          <cell r="E10705">
            <v>760711.36</v>
          </cell>
          <cell r="F10705">
            <v>99432.63</v>
          </cell>
          <cell r="G10705">
            <v>476377.86000000004</v>
          </cell>
          <cell r="H10705">
            <v>126775.67</v>
          </cell>
        </row>
        <row r="10706">
          <cell r="A10706" t="str">
            <v>WF14 9</v>
          </cell>
          <cell r="B10706">
            <v>381558.74</v>
          </cell>
          <cell r="C10706">
            <v>478297.97</v>
          </cell>
          <cell r="D10706">
            <v>1147121.08</v>
          </cell>
          <cell r="E10706">
            <v>1733825.82</v>
          </cell>
          <cell r="F10706">
            <v>220057.64000000004</v>
          </cell>
          <cell r="G10706">
            <v>690030.02</v>
          </cell>
          <cell r="H10706">
            <v>274966.03999999998</v>
          </cell>
        </row>
        <row r="10707">
          <cell r="A10707" t="str">
            <v>WF15 6</v>
          </cell>
          <cell r="B10707">
            <v>212435.47</v>
          </cell>
          <cell r="C10707">
            <v>524394.34000000008</v>
          </cell>
          <cell r="D10707">
            <v>573795.06000000006</v>
          </cell>
          <cell r="E10707">
            <v>773265.23</v>
          </cell>
          <cell r="F10707">
            <v>135297.18</v>
          </cell>
          <cell r="G10707">
            <v>359568.39999999997</v>
          </cell>
          <cell r="H10707">
            <v>164332.62</v>
          </cell>
        </row>
        <row r="10708">
          <cell r="A10708" t="str">
            <v>WF15 7</v>
          </cell>
          <cell r="B10708">
            <v>302734.51</v>
          </cell>
          <cell r="C10708">
            <v>569725.26</v>
          </cell>
          <cell r="D10708">
            <v>1185007.6200000001</v>
          </cell>
          <cell r="E10708">
            <v>1345851.64</v>
          </cell>
          <cell r="F10708">
            <v>166111.79999999996</v>
          </cell>
          <cell r="G10708">
            <v>484852.19000000006</v>
          </cell>
          <cell r="H10708">
            <v>243538.92</v>
          </cell>
        </row>
        <row r="10709">
          <cell r="A10709" t="str">
            <v>WF15 8</v>
          </cell>
          <cell r="B10709">
            <v>341799.31</v>
          </cell>
          <cell r="C10709">
            <v>352257.68000000005</v>
          </cell>
          <cell r="D10709">
            <v>561767.38</v>
          </cell>
          <cell r="E10709">
            <v>1017108.26</v>
          </cell>
          <cell r="F10709">
            <v>122784.87000000002</v>
          </cell>
          <cell r="G10709">
            <v>347281.47999999992</v>
          </cell>
          <cell r="H10709">
            <v>154081.06</v>
          </cell>
        </row>
        <row r="10710">
          <cell r="A10710" t="str">
            <v>WF16 0</v>
          </cell>
          <cell r="B10710">
            <v>252385.23</v>
          </cell>
          <cell r="C10710">
            <v>234265.16999999998</v>
          </cell>
          <cell r="D10710">
            <v>323973.15000000002</v>
          </cell>
          <cell r="E10710">
            <v>453478.54</v>
          </cell>
          <cell r="F10710" t="str">
            <v/>
          </cell>
          <cell r="G10710">
            <v>408294.53</v>
          </cell>
          <cell r="H10710">
            <v>112538.06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>
            <v>252311.51</v>
          </cell>
          <cell r="C10712">
            <v>422979.13000000012</v>
          </cell>
          <cell r="D10712">
            <v>531762.76</v>
          </cell>
          <cell r="E10712">
            <v>1301333.6299999999</v>
          </cell>
          <cell r="F10712">
            <v>131877.34000000003</v>
          </cell>
          <cell r="G10712">
            <v>378101.82000000007</v>
          </cell>
          <cell r="H10712">
            <v>218833.87</v>
          </cell>
        </row>
        <row r="10713">
          <cell r="A10713" t="str">
            <v>WF17 0</v>
          </cell>
          <cell r="B10713">
            <v>436330.41</v>
          </cell>
          <cell r="C10713">
            <v>510644.8600000001</v>
          </cell>
          <cell r="D10713">
            <v>860968.76</v>
          </cell>
          <cell r="E10713">
            <v>1772834.27</v>
          </cell>
          <cell r="F10713">
            <v>219377.38</v>
          </cell>
          <cell r="G10713">
            <v>459684.81999999995</v>
          </cell>
          <cell r="H10713">
            <v>278066.99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>
            <v>160170.70000000001</v>
          </cell>
          <cell r="C10715">
            <v>69071.8</v>
          </cell>
          <cell r="D10715">
            <v>196681.43</v>
          </cell>
          <cell r="E10715">
            <v>290404.40000000002</v>
          </cell>
          <cell r="F10715" t="str">
            <v/>
          </cell>
          <cell r="G10715">
            <v>62042.020000000011</v>
          </cell>
          <cell r="H10715">
            <v>51188.6</v>
          </cell>
        </row>
        <row r="10716">
          <cell r="A10716" t="str">
            <v>WF17 6</v>
          </cell>
          <cell r="B10716">
            <v>345175.11</v>
          </cell>
          <cell r="C10716">
            <v>225953.23000000004</v>
          </cell>
          <cell r="D10716">
            <v>351601.59</v>
          </cell>
          <cell r="E10716">
            <v>962703.82</v>
          </cell>
          <cell r="F10716">
            <v>82716.849999999991</v>
          </cell>
          <cell r="G10716">
            <v>250663.31999999998</v>
          </cell>
          <cell r="H10716">
            <v>156992.83000000002</v>
          </cell>
        </row>
        <row r="10717">
          <cell r="A10717" t="str">
            <v>WF17 7</v>
          </cell>
          <cell r="B10717">
            <v>446673.3</v>
          </cell>
          <cell r="C10717">
            <v>182351.52000000002</v>
          </cell>
          <cell r="D10717">
            <v>351409.1</v>
          </cell>
          <cell r="E10717">
            <v>854328.38</v>
          </cell>
          <cell r="F10717" t="str">
            <v/>
          </cell>
          <cell r="G10717">
            <v>234261.53999999998</v>
          </cell>
          <cell r="H10717">
            <v>200227.52000000002</v>
          </cell>
        </row>
        <row r="10718">
          <cell r="A10718" t="str">
            <v>WF17 8</v>
          </cell>
          <cell r="B10718">
            <v>481383.89</v>
          </cell>
          <cell r="C10718">
            <v>297703.21000000002</v>
          </cell>
          <cell r="D10718">
            <v>591893.68000000005</v>
          </cell>
          <cell r="E10718">
            <v>1286395.49</v>
          </cell>
          <cell r="F10718" t="str">
            <v/>
          </cell>
          <cell r="G10718">
            <v>367130.32999999996</v>
          </cell>
          <cell r="H10718">
            <v>260848.11000000002</v>
          </cell>
        </row>
        <row r="10719">
          <cell r="A10719" t="str">
            <v>WF17 9</v>
          </cell>
          <cell r="B10719">
            <v>393774.99</v>
          </cell>
          <cell r="C10719">
            <v>349630.94000000018</v>
          </cell>
          <cell r="D10719">
            <v>918560.17</v>
          </cell>
          <cell r="E10719">
            <v>1419425.6</v>
          </cell>
          <cell r="F10719">
            <v>131285.85999999999</v>
          </cell>
          <cell r="G10719">
            <v>389236.5100000003</v>
          </cell>
          <cell r="H10719">
            <v>178944.4</v>
          </cell>
        </row>
        <row r="10720">
          <cell r="A10720" t="str">
            <v>WF2 0</v>
          </cell>
          <cell r="B10720">
            <v>954521.53</v>
          </cell>
          <cell r="C10720">
            <v>797489.61000000034</v>
          </cell>
          <cell r="D10720">
            <v>1562259.68</v>
          </cell>
          <cell r="E10720">
            <v>2293535.67</v>
          </cell>
          <cell r="F10720">
            <v>461065.1100000001</v>
          </cell>
          <cell r="G10720">
            <v>865711.4</v>
          </cell>
          <cell r="H10720">
            <v>453871.47000000003</v>
          </cell>
        </row>
        <row r="10721">
          <cell r="A10721" t="str">
            <v>WF2 6</v>
          </cell>
          <cell r="B10721">
            <v>761278.08</v>
          </cell>
          <cell r="C10721">
            <v>420023.2899999998</v>
          </cell>
          <cell r="D10721">
            <v>1461602.76</v>
          </cell>
          <cell r="E10721">
            <v>1566347.26</v>
          </cell>
          <cell r="F10721">
            <v>290520.6399999999</v>
          </cell>
          <cell r="G10721">
            <v>620015.00999999978</v>
          </cell>
          <cell r="H10721">
            <v>309626.28999999998</v>
          </cell>
        </row>
        <row r="10722">
          <cell r="A10722" t="str">
            <v>WF2 7</v>
          </cell>
          <cell r="B10722">
            <v>554082.71</v>
          </cell>
          <cell r="C10722">
            <v>493012.00999999989</v>
          </cell>
          <cell r="D10722">
            <v>1037205.2</v>
          </cell>
          <cell r="E10722">
            <v>1524926.81</v>
          </cell>
          <cell r="F10722">
            <v>266427.59000000003</v>
          </cell>
          <cell r="G10722">
            <v>770673.3</v>
          </cell>
          <cell r="H10722">
            <v>299306.38</v>
          </cell>
        </row>
        <row r="10723">
          <cell r="A10723" t="str">
            <v>WF2 8</v>
          </cell>
          <cell r="B10723">
            <v>750047.83</v>
          </cell>
          <cell r="C10723">
            <v>615617.63000000024</v>
          </cell>
          <cell r="D10723">
            <v>1066940.4099999999</v>
          </cell>
          <cell r="E10723">
            <v>1914684.47</v>
          </cell>
          <cell r="F10723">
            <v>334997.37</v>
          </cell>
          <cell r="G10723">
            <v>1003395.6</v>
          </cell>
          <cell r="H10723">
            <v>349036.59</v>
          </cell>
        </row>
        <row r="10724">
          <cell r="A10724" t="str">
            <v>WF2 9</v>
          </cell>
          <cell r="B10724">
            <v>554186.31999999995</v>
          </cell>
          <cell r="C10724">
            <v>517940.73000000016</v>
          </cell>
          <cell r="D10724">
            <v>1008786.19</v>
          </cell>
          <cell r="E10724">
            <v>1949159.5</v>
          </cell>
          <cell r="F10724">
            <v>203196.98999999996</v>
          </cell>
          <cell r="G10724">
            <v>1011880.5700000002</v>
          </cell>
          <cell r="H10724">
            <v>354339.52</v>
          </cell>
        </row>
        <row r="10725">
          <cell r="A10725" t="str">
            <v>WF3 1</v>
          </cell>
          <cell r="B10725">
            <v>688463.12</v>
          </cell>
          <cell r="C10725">
            <v>682523.22999999963</v>
          </cell>
          <cell r="D10725">
            <v>1978232.07</v>
          </cell>
          <cell r="E10725">
            <v>2360415.5099999998</v>
          </cell>
          <cell r="F10725">
            <v>257008.44</v>
          </cell>
          <cell r="G10725">
            <v>597985.2699999999</v>
          </cell>
          <cell r="H10725">
            <v>530714.88</v>
          </cell>
        </row>
        <row r="10726">
          <cell r="A10726" t="str">
            <v>WF3 2</v>
          </cell>
          <cell r="B10726">
            <v>583396.37</v>
          </cell>
          <cell r="C10726">
            <v>362152.55</v>
          </cell>
          <cell r="D10726">
            <v>945991.56</v>
          </cell>
          <cell r="E10726">
            <v>1398751.18</v>
          </cell>
          <cell r="F10726">
            <v>159873.44000000003</v>
          </cell>
          <cell r="G10726">
            <v>596341.3600000001</v>
          </cell>
          <cell r="H10726">
            <v>207253.02000000002</v>
          </cell>
        </row>
        <row r="10727">
          <cell r="A10727" t="str">
            <v>WF3 3</v>
          </cell>
          <cell r="B10727">
            <v>659572.37</v>
          </cell>
          <cell r="C10727">
            <v>984365.0499999997</v>
          </cell>
          <cell r="D10727">
            <v>2043760.6399999999</v>
          </cell>
          <cell r="E10727">
            <v>2135117.71</v>
          </cell>
          <cell r="F10727">
            <v>272434.61999999994</v>
          </cell>
          <cell r="G10727">
            <v>1067913.9399999997</v>
          </cell>
          <cell r="H10727">
            <v>455637.93</v>
          </cell>
        </row>
        <row r="10728">
          <cell r="A10728" t="str">
            <v>WF3 4</v>
          </cell>
          <cell r="B10728">
            <v>428978.01</v>
          </cell>
          <cell r="C10728">
            <v>312598.06</v>
          </cell>
          <cell r="D10728">
            <v>1059809.55</v>
          </cell>
          <cell r="E10728">
            <v>1474657.6</v>
          </cell>
          <cell r="F10728">
            <v>252057.62</v>
          </cell>
          <cell r="G10728">
            <v>702434.66000000015</v>
          </cell>
          <cell r="H10728">
            <v>321730.51</v>
          </cell>
        </row>
        <row r="10729">
          <cell r="A10729" t="str">
            <v>WF4 1</v>
          </cell>
          <cell r="B10729">
            <v>591165.84</v>
          </cell>
          <cell r="C10729">
            <v>788373.09999999951</v>
          </cell>
          <cell r="D10729">
            <v>1274508.7</v>
          </cell>
          <cell r="E10729">
            <v>1832353.05</v>
          </cell>
          <cell r="F10729">
            <v>336808.58999999991</v>
          </cell>
          <cell r="G10729">
            <v>749087.63</v>
          </cell>
          <cell r="H10729">
            <v>493489.64</v>
          </cell>
        </row>
        <row r="10730">
          <cell r="A10730" t="str">
            <v>WF4 2</v>
          </cell>
          <cell r="B10730">
            <v>858840.42</v>
          </cell>
          <cell r="C10730">
            <v>416179.77</v>
          </cell>
          <cell r="D10730">
            <v>725830.11</v>
          </cell>
          <cell r="E10730">
            <v>1274921.1299999999</v>
          </cell>
          <cell r="F10730">
            <v>190958.4</v>
          </cell>
          <cell r="G10730">
            <v>885902.02</v>
          </cell>
          <cell r="H10730">
            <v>250394.51</v>
          </cell>
        </row>
        <row r="10731">
          <cell r="A10731" t="str">
            <v>WF4 3</v>
          </cell>
          <cell r="B10731">
            <v>630831.75</v>
          </cell>
          <cell r="C10731">
            <v>649483.75999999989</v>
          </cell>
          <cell r="D10731">
            <v>1380432.3</v>
          </cell>
          <cell r="E10731">
            <v>2006340.23</v>
          </cell>
          <cell r="F10731">
            <v>321317.2900000001</v>
          </cell>
          <cell r="G10731">
            <v>933980.52999999956</v>
          </cell>
          <cell r="H10731">
            <v>432995.47000000003</v>
          </cell>
        </row>
        <row r="10732">
          <cell r="A10732" t="str">
            <v>WF4 4</v>
          </cell>
          <cell r="B10732">
            <v>640367.02</v>
          </cell>
          <cell r="C10732">
            <v>499644.04000000015</v>
          </cell>
          <cell r="D10732">
            <v>1139706.8700000001</v>
          </cell>
          <cell r="E10732">
            <v>1867317.72</v>
          </cell>
          <cell r="F10732">
            <v>207400.06999999995</v>
          </cell>
          <cell r="G10732">
            <v>802826.25000000023</v>
          </cell>
          <cell r="H10732">
            <v>340775.47000000003</v>
          </cell>
        </row>
        <row r="10733">
          <cell r="A10733" t="str">
            <v>WF4 5</v>
          </cell>
          <cell r="B10733">
            <v>472685.39</v>
          </cell>
          <cell r="C10733">
            <v>304449.29999999993</v>
          </cell>
          <cell r="D10733">
            <v>876550.44</v>
          </cell>
          <cell r="E10733">
            <v>992306.35</v>
          </cell>
          <cell r="F10733">
            <v>183205.43000000005</v>
          </cell>
          <cell r="G10733">
            <v>539278.54</v>
          </cell>
          <cell r="H10733">
            <v>206538.45</v>
          </cell>
        </row>
        <row r="10734">
          <cell r="A10734" t="str">
            <v>WF4 6</v>
          </cell>
          <cell r="B10734">
            <v>326666.86</v>
          </cell>
          <cell r="C10734">
            <v>219375.35</v>
          </cell>
          <cell r="D10734">
            <v>606191.65</v>
          </cell>
          <cell r="E10734">
            <v>555214.18000000005</v>
          </cell>
          <cell r="F10734">
            <v>108671.90999999997</v>
          </cell>
          <cell r="G10734">
            <v>337697.53000000009</v>
          </cell>
          <cell r="H10734">
            <v>149939.78</v>
          </cell>
        </row>
        <row r="10735">
          <cell r="A10735" t="str">
            <v>WF5 0</v>
          </cell>
          <cell r="B10735">
            <v>399250.38</v>
          </cell>
          <cell r="C10735">
            <v>492046.1</v>
          </cell>
          <cell r="D10735">
            <v>1355977.22</v>
          </cell>
          <cell r="E10735">
            <v>1575088.49</v>
          </cell>
          <cell r="F10735">
            <v>123968.47</v>
          </cell>
          <cell r="G10735">
            <v>818185.13</v>
          </cell>
          <cell r="H10735">
            <v>233238.97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>
            <v>703431.53</v>
          </cell>
          <cell r="C10737">
            <v>435085.84000000008</v>
          </cell>
          <cell r="D10737">
            <v>711502.4</v>
          </cell>
          <cell r="E10737">
            <v>972518.78</v>
          </cell>
          <cell r="F10737">
            <v>152071.88000000003</v>
          </cell>
          <cell r="G10737">
            <v>454558.62</v>
          </cell>
          <cell r="H10737">
            <v>226668.27000000002</v>
          </cell>
        </row>
        <row r="10738">
          <cell r="A10738" t="str">
            <v>WF5 9</v>
          </cell>
          <cell r="B10738">
            <v>607696.27</v>
          </cell>
          <cell r="C10738">
            <v>375705.07000000007</v>
          </cell>
          <cell r="D10738">
            <v>827721.92</v>
          </cell>
          <cell r="E10738">
            <v>1466188.23</v>
          </cell>
          <cell r="F10738">
            <v>124889.69</v>
          </cell>
          <cell r="G10738">
            <v>677082.27</v>
          </cell>
          <cell r="H10738">
            <v>150193.05000000002</v>
          </cell>
        </row>
        <row r="10739">
          <cell r="A10739" t="str">
            <v>WF6 1</v>
          </cell>
          <cell r="B10739">
            <v>948511.8</v>
          </cell>
          <cell r="C10739">
            <v>822151.23999999987</v>
          </cell>
          <cell r="D10739">
            <v>1388585.24</v>
          </cell>
          <cell r="E10739">
            <v>3112526.16</v>
          </cell>
          <cell r="F10739">
            <v>274984.55999999994</v>
          </cell>
          <cell r="G10739">
            <v>642034.89999999967</v>
          </cell>
          <cell r="H10739">
            <v>320541.25</v>
          </cell>
        </row>
        <row r="10740">
          <cell r="A10740" t="str">
            <v>WF6 2</v>
          </cell>
          <cell r="B10740">
            <v>753858.41</v>
          </cell>
          <cell r="C10740">
            <v>893894.11999999953</v>
          </cell>
          <cell r="D10740">
            <v>1387107.71</v>
          </cell>
          <cell r="E10740">
            <v>2414130.11</v>
          </cell>
          <cell r="F10740">
            <v>261229.11999999997</v>
          </cell>
          <cell r="G10740">
            <v>654522.90999999992</v>
          </cell>
          <cell r="H10740">
            <v>366911.64</v>
          </cell>
        </row>
        <row r="10741">
          <cell r="A10741" t="str">
            <v>WF7 5</v>
          </cell>
          <cell r="B10741">
            <v>554689.57999999996</v>
          </cell>
          <cell r="C10741">
            <v>980619.15999999992</v>
          </cell>
          <cell r="D10741">
            <v>593513</v>
          </cell>
          <cell r="E10741">
            <v>1564055.36</v>
          </cell>
          <cell r="F10741">
            <v>188823.53000000003</v>
          </cell>
          <cell r="G10741">
            <v>267685.64</v>
          </cell>
          <cell r="H10741">
            <v>260527.93</v>
          </cell>
        </row>
        <row r="10742">
          <cell r="A10742" t="str">
            <v>WF7 6</v>
          </cell>
          <cell r="B10742">
            <v>478906.58</v>
          </cell>
          <cell r="C10742">
            <v>746530.14000000025</v>
          </cell>
          <cell r="D10742">
            <v>634726.25</v>
          </cell>
          <cell r="E10742">
            <v>1460330.24</v>
          </cell>
          <cell r="F10742">
            <v>96307.95</v>
          </cell>
          <cell r="G10742">
            <v>411443.62000000011</v>
          </cell>
          <cell r="H10742">
            <v>395490.61</v>
          </cell>
        </row>
        <row r="10743">
          <cell r="A10743" t="str">
            <v>WF7 7</v>
          </cell>
          <cell r="B10743">
            <v>839066.86</v>
          </cell>
          <cell r="C10743">
            <v>525447.13</v>
          </cell>
          <cell r="D10743">
            <v>1411551.58</v>
          </cell>
          <cell r="E10743">
            <v>1609474.59</v>
          </cell>
          <cell r="F10743">
            <v>367255.46</v>
          </cell>
          <cell r="G10743">
            <v>620797.66999999993</v>
          </cell>
          <cell r="H10743">
            <v>381089.9</v>
          </cell>
        </row>
        <row r="10744">
          <cell r="A10744" t="str">
            <v>WF8 1</v>
          </cell>
          <cell r="B10744">
            <v>554502.99</v>
          </cell>
          <cell r="C10744">
            <v>343158.25999999995</v>
          </cell>
          <cell r="D10744">
            <v>481428.33</v>
          </cell>
          <cell r="E10744">
            <v>1252923.1399999999</v>
          </cell>
          <cell r="F10744">
            <v>137628.32999999999</v>
          </cell>
          <cell r="G10744">
            <v>285004.43</v>
          </cell>
          <cell r="H10744">
            <v>310397.39</v>
          </cell>
        </row>
        <row r="10745">
          <cell r="A10745" t="str">
            <v>WF8 2</v>
          </cell>
          <cell r="B10745">
            <v>1344954.28</v>
          </cell>
          <cell r="C10745">
            <v>1071604.9999999993</v>
          </cell>
          <cell r="D10745">
            <v>1621591.72</v>
          </cell>
          <cell r="E10745">
            <v>3800074.02</v>
          </cell>
          <cell r="F10745">
            <v>496831.31</v>
          </cell>
          <cell r="G10745">
            <v>809279.4600000002</v>
          </cell>
          <cell r="H10745">
            <v>1031433.31</v>
          </cell>
        </row>
        <row r="10746">
          <cell r="A10746" t="str">
            <v>WF8 3</v>
          </cell>
          <cell r="B10746">
            <v>711304.5</v>
          </cell>
          <cell r="C10746">
            <v>275477.13000000006</v>
          </cell>
          <cell r="D10746">
            <v>1227961.8600000001</v>
          </cell>
          <cell r="E10746">
            <v>1218829.8899999999</v>
          </cell>
          <cell r="F10746">
            <v>231932</v>
          </cell>
          <cell r="G10746">
            <v>314199.27</v>
          </cell>
          <cell r="H10746">
            <v>456978.34</v>
          </cell>
        </row>
        <row r="10747">
          <cell r="A10747" t="str">
            <v>WF8 4</v>
          </cell>
          <cell r="B10747">
            <v>574176.92000000004</v>
          </cell>
          <cell r="C10747">
            <v>604632.65000000014</v>
          </cell>
          <cell r="D10747">
            <v>1054654.76</v>
          </cell>
          <cell r="E10747">
            <v>1978874.72</v>
          </cell>
          <cell r="F10747">
            <v>217578.09</v>
          </cell>
          <cell r="G10747">
            <v>694573.52</v>
          </cell>
          <cell r="H10747">
            <v>428642.08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>
            <v>1010807.53</v>
          </cell>
          <cell r="C10749">
            <v>279910.28999999986</v>
          </cell>
          <cell r="D10749">
            <v>855246.84</v>
          </cell>
          <cell r="E10749">
            <v>1468624.06</v>
          </cell>
          <cell r="F10749">
            <v>208200.69</v>
          </cell>
          <cell r="G10749">
            <v>760979.47000000009</v>
          </cell>
          <cell r="H10749">
            <v>290196.23</v>
          </cell>
        </row>
        <row r="10750">
          <cell r="A10750" t="str">
            <v>WF9 2</v>
          </cell>
          <cell r="B10750">
            <v>1615791.18</v>
          </cell>
          <cell r="C10750">
            <v>345415.39999999997</v>
          </cell>
          <cell r="D10750">
            <v>816486.40000000002</v>
          </cell>
          <cell r="E10750">
            <v>2213244.2799999998</v>
          </cell>
          <cell r="F10750">
            <v>180648.49</v>
          </cell>
          <cell r="G10750">
            <v>1624696.8999999997</v>
          </cell>
          <cell r="H10750">
            <v>356586.08</v>
          </cell>
        </row>
        <row r="10751">
          <cell r="A10751" t="str">
            <v>WF9 3</v>
          </cell>
          <cell r="B10751">
            <v>1211509.6200000001</v>
          </cell>
          <cell r="C10751">
            <v>191564.04000000004</v>
          </cell>
          <cell r="D10751">
            <v>696147.18</v>
          </cell>
          <cell r="E10751">
            <v>1560007.56</v>
          </cell>
          <cell r="F10751">
            <v>136146.84000000003</v>
          </cell>
          <cell r="G10751">
            <v>1158717.5</v>
          </cell>
          <cell r="H10751">
            <v>267362.34999999998</v>
          </cell>
        </row>
        <row r="10752">
          <cell r="A10752" t="str">
            <v>WF9 4</v>
          </cell>
          <cell r="B10752">
            <v>1549525.64</v>
          </cell>
          <cell r="C10752">
            <v>175535.30000000002</v>
          </cell>
          <cell r="D10752">
            <v>1317412.1299999999</v>
          </cell>
          <cell r="E10752">
            <v>1550337.16</v>
          </cell>
          <cell r="F10752">
            <v>112316.79000000002</v>
          </cell>
          <cell r="G10752">
            <v>446237.08999999997</v>
          </cell>
          <cell r="H10752">
            <v>307815.41000000003</v>
          </cell>
        </row>
        <row r="10753">
          <cell r="A10753" t="str">
            <v>WF9 5</v>
          </cell>
          <cell r="B10753">
            <v>903745.46</v>
          </cell>
          <cell r="C10753">
            <v>146140.99</v>
          </cell>
          <cell r="D10753">
            <v>497363.67</v>
          </cell>
          <cell r="E10753">
            <v>969523.12</v>
          </cell>
          <cell r="F10753" t="str">
            <v/>
          </cell>
          <cell r="G10753">
            <v>299162.96999999997</v>
          </cell>
          <cell r="H10753">
            <v>167670.99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69110.850000000006</v>
          </cell>
          <cell r="C10755">
            <v>189703.56</v>
          </cell>
          <cell r="D10755">
            <v>0</v>
          </cell>
          <cell r="E10755">
            <v>0</v>
          </cell>
          <cell r="F10755">
            <v>0</v>
          </cell>
          <cell r="G10755">
            <v>1972.27</v>
          </cell>
          <cell r="H10755">
            <v>35341.74</v>
          </cell>
        </row>
        <row r="10756">
          <cell r="A10756" t="str">
            <v>WN total</v>
          </cell>
          <cell r="B10756">
            <v>22674343.150000002</v>
          </cell>
          <cell r="C10756">
            <v>6374448.0399999991</v>
          </cell>
          <cell r="D10756">
            <v>22853757.760000002</v>
          </cell>
          <cell r="E10756">
            <v>55857084.749999993</v>
          </cell>
          <cell r="F10756">
            <v>13121626.07</v>
          </cell>
          <cell r="G10756">
            <v>54736434.170000017</v>
          </cell>
          <cell r="H10756">
            <v>11939610.930000002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>
            <v>53637.14</v>
          </cell>
          <cell r="E10757">
            <v>62951.83</v>
          </cell>
          <cell r="F10757" t="str">
            <v/>
          </cell>
          <cell r="G10757">
            <v>152226.99</v>
          </cell>
          <cell r="H10757" t="str">
            <v/>
          </cell>
        </row>
        <row r="10758">
          <cell r="A10758" t="str">
            <v>WN1 2</v>
          </cell>
          <cell r="B10758">
            <v>605050.22</v>
          </cell>
          <cell r="C10758">
            <v>382673.15</v>
          </cell>
          <cell r="D10758">
            <v>1118939.45</v>
          </cell>
          <cell r="E10758">
            <v>1508221.61</v>
          </cell>
          <cell r="F10758">
            <v>503005.63000000006</v>
          </cell>
          <cell r="G10758">
            <v>1404316.8699999994</v>
          </cell>
          <cell r="H10758">
            <v>503126.86</v>
          </cell>
        </row>
        <row r="10759">
          <cell r="A10759" t="str">
            <v>WN1 3</v>
          </cell>
          <cell r="B10759">
            <v>376649.61</v>
          </cell>
          <cell r="C10759">
            <v>171760.92999999996</v>
          </cell>
          <cell r="D10759">
            <v>392212.26</v>
          </cell>
          <cell r="E10759">
            <v>1422984.46</v>
          </cell>
          <cell r="F10759">
            <v>349881.16000000009</v>
          </cell>
          <cell r="G10759">
            <v>1362337.4499999997</v>
          </cell>
          <cell r="H10759">
            <v>321196.32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>
            <v>560014.43999999994</v>
          </cell>
          <cell r="C10761">
            <v>292925.86</v>
          </cell>
          <cell r="D10761">
            <v>638405.64</v>
          </cell>
          <cell r="E10761">
            <v>1568220.58</v>
          </cell>
          <cell r="F10761">
            <v>510096.85000000009</v>
          </cell>
          <cell r="G10761">
            <v>1736277.7700000012</v>
          </cell>
          <cell r="H10761">
            <v>381348.44</v>
          </cell>
        </row>
        <row r="10762">
          <cell r="A10762" t="str">
            <v>WN2 2</v>
          </cell>
          <cell r="B10762">
            <v>447277.04</v>
          </cell>
          <cell r="C10762">
            <v>134961.53</v>
          </cell>
          <cell r="D10762">
            <v>351653.17</v>
          </cell>
          <cell r="E10762">
            <v>1262596.94</v>
          </cell>
          <cell r="F10762">
            <v>370557.08999999991</v>
          </cell>
          <cell r="G10762">
            <v>1901280.4</v>
          </cell>
          <cell r="H10762">
            <v>146759.53</v>
          </cell>
        </row>
        <row r="10763">
          <cell r="A10763" t="str">
            <v>WN2 3</v>
          </cell>
          <cell r="B10763">
            <v>487468.75</v>
          </cell>
          <cell r="C10763">
            <v>119572.2</v>
          </cell>
          <cell r="D10763">
            <v>588880.30000000005</v>
          </cell>
          <cell r="E10763">
            <v>1941697.32</v>
          </cell>
          <cell r="F10763">
            <v>327958.01000000007</v>
          </cell>
          <cell r="G10763">
            <v>2016278.8399999989</v>
          </cell>
          <cell r="H10763">
            <v>274775.05</v>
          </cell>
        </row>
        <row r="10764">
          <cell r="A10764" t="str">
            <v>WN2 4</v>
          </cell>
          <cell r="B10764">
            <v>738162.57</v>
          </cell>
          <cell r="C10764">
            <v>336634.53</v>
          </cell>
          <cell r="D10764">
            <v>765173.71</v>
          </cell>
          <cell r="E10764">
            <v>3200067.13</v>
          </cell>
          <cell r="F10764">
            <v>758112.2200000002</v>
          </cell>
          <cell r="G10764">
            <v>3523666.370000001</v>
          </cell>
          <cell r="H10764">
            <v>596284.89</v>
          </cell>
        </row>
        <row r="10765">
          <cell r="A10765" t="str">
            <v>WN2 5</v>
          </cell>
          <cell r="B10765">
            <v>702134.61</v>
          </cell>
          <cell r="C10765">
            <v>243585.43000000002</v>
          </cell>
          <cell r="D10765">
            <v>698150.96</v>
          </cell>
          <cell r="E10765">
            <v>2261170.69</v>
          </cell>
          <cell r="F10765">
            <v>481634.91999999993</v>
          </cell>
          <cell r="G10765">
            <v>2011026.6900000027</v>
          </cell>
          <cell r="H10765">
            <v>313597.25</v>
          </cell>
        </row>
        <row r="10766">
          <cell r="A10766" t="str">
            <v>WN3 4</v>
          </cell>
          <cell r="B10766">
            <v>332105.59999999998</v>
          </cell>
          <cell r="C10766">
            <v>202890.27</v>
          </cell>
          <cell r="D10766">
            <v>220580.89</v>
          </cell>
          <cell r="E10766">
            <v>1124000.32</v>
          </cell>
          <cell r="F10766">
            <v>181948.46999999997</v>
          </cell>
          <cell r="G10766">
            <v>1311611.28</v>
          </cell>
          <cell r="H10766">
            <v>216465.58000000002</v>
          </cell>
        </row>
        <row r="10767">
          <cell r="A10767" t="str">
            <v>WN3 5</v>
          </cell>
          <cell r="B10767">
            <v>991955.47</v>
          </cell>
          <cell r="C10767">
            <v>406426.5</v>
          </cell>
          <cell r="D10767">
            <v>743861.47</v>
          </cell>
          <cell r="E10767">
            <v>1884559.17</v>
          </cell>
          <cell r="F10767">
            <v>622261.7799999998</v>
          </cell>
          <cell r="G10767">
            <v>1850513.3800000011</v>
          </cell>
          <cell r="H10767">
            <v>484722.96</v>
          </cell>
        </row>
        <row r="10768">
          <cell r="A10768" t="str">
            <v>WN3 6</v>
          </cell>
          <cell r="B10768">
            <v>1107364.56</v>
          </cell>
          <cell r="C10768">
            <v>331748.10999999987</v>
          </cell>
          <cell r="D10768">
            <v>1355107.52</v>
          </cell>
          <cell r="E10768">
            <v>2448693.65</v>
          </cell>
          <cell r="F10768">
            <v>1138633.1699999997</v>
          </cell>
          <cell r="G10768">
            <v>2682617.9300000006</v>
          </cell>
          <cell r="H10768">
            <v>705281.29</v>
          </cell>
        </row>
        <row r="10769">
          <cell r="A10769" t="str">
            <v>WN4 0</v>
          </cell>
          <cell r="B10769">
            <v>1197484.24</v>
          </cell>
          <cell r="C10769">
            <v>214830.62</v>
          </cell>
          <cell r="D10769">
            <v>853890.29</v>
          </cell>
          <cell r="E10769">
            <v>1344547.05</v>
          </cell>
          <cell r="F10769">
            <v>599008.26999999979</v>
          </cell>
          <cell r="G10769">
            <v>1432554.4400000006</v>
          </cell>
          <cell r="H10769">
            <v>285616.53000000003</v>
          </cell>
        </row>
        <row r="10770">
          <cell r="A10770" t="str">
            <v>WN4 8</v>
          </cell>
          <cell r="B10770">
            <v>944404.84</v>
          </cell>
          <cell r="C10770">
            <v>171246.13</v>
          </cell>
          <cell r="D10770">
            <v>565458.37</v>
          </cell>
          <cell r="E10770">
            <v>994892.96</v>
          </cell>
          <cell r="F10770">
            <v>510110.8899999999</v>
          </cell>
          <cell r="G10770">
            <v>1140360.6100000003</v>
          </cell>
          <cell r="H10770">
            <v>289792.24</v>
          </cell>
        </row>
        <row r="10771">
          <cell r="A10771" t="str">
            <v>WN4 9</v>
          </cell>
          <cell r="B10771">
            <v>963240.58</v>
          </cell>
          <cell r="C10771">
            <v>183392.87000000002</v>
          </cell>
          <cell r="D10771">
            <v>710198.76</v>
          </cell>
          <cell r="E10771">
            <v>1300984.45</v>
          </cell>
          <cell r="F10771">
            <v>590646.28000000014</v>
          </cell>
          <cell r="G10771">
            <v>1638419.6400000013</v>
          </cell>
          <cell r="H10771">
            <v>236037.62</v>
          </cell>
        </row>
        <row r="10772">
          <cell r="A10772" t="str">
            <v>WN5 0</v>
          </cell>
          <cell r="B10772">
            <v>583242.12</v>
          </cell>
          <cell r="C10772">
            <v>170438.31999999998</v>
          </cell>
          <cell r="D10772">
            <v>490918.78</v>
          </cell>
          <cell r="E10772">
            <v>1359821.68</v>
          </cell>
          <cell r="F10772">
            <v>332071.47999999992</v>
          </cell>
          <cell r="G10772">
            <v>1514707.4500000004</v>
          </cell>
          <cell r="H10772">
            <v>374976.29</v>
          </cell>
        </row>
        <row r="10773">
          <cell r="A10773" t="str">
            <v>WN5 7</v>
          </cell>
          <cell r="B10773">
            <v>786298.46</v>
          </cell>
          <cell r="C10773">
            <v>236330.29999999996</v>
          </cell>
          <cell r="D10773">
            <v>1340704.26</v>
          </cell>
          <cell r="E10773">
            <v>2255182.7400000002</v>
          </cell>
          <cell r="F10773">
            <v>508211.52000000008</v>
          </cell>
          <cell r="G10773">
            <v>2329273.7200000002</v>
          </cell>
          <cell r="H10773">
            <v>594781.24</v>
          </cell>
        </row>
        <row r="10774">
          <cell r="A10774" t="str">
            <v>WN5 8</v>
          </cell>
          <cell r="B10774">
            <v>648625.26</v>
          </cell>
          <cell r="C10774">
            <v>135944.33000000005</v>
          </cell>
          <cell r="D10774">
            <v>1086810.6599999999</v>
          </cell>
          <cell r="E10774">
            <v>1897656.99</v>
          </cell>
          <cell r="F10774">
            <v>513183.68000000005</v>
          </cell>
          <cell r="G10774">
            <v>2533148.9900000002</v>
          </cell>
          <cell r="H10774">
            <v>468779.76</v>
          </cell>
        </row>
        <row r="10775">
          <cell r="A10775" t="str">
            <v>WN5 9</v>
          </cell>
          <cell r="B10775">
            <v>733961.92</v>
          </cell>
          <cell r="C10775">
            <v>172323.14000000004</v>
          </cell>
          <cell r="D10775">
            <v>384083.37</v>
          </cell>
          <cell r="E10775">
            <v>1504160.74</v>
          </cell>
          <cell r="F10775">
            <v>338745.23</v>
          </cell>
          <cell r="G10775">
            <v>2231685.9499999997</v>
          </cell>
          <cell r="H10775">
            <v>396534.5</v>
          </cell>
        </row>
        <row r="10776">
          <cell r="A10776" t="str">
            <v>WN6 0</v>
          </cell>
          <cell r="B10776">
            <v>1081430.9099999999</v>
          </cell>
          <cell r="C10776">
            <v>324697.20000000007</v>
          </cell>
          <cell r="D10776">
            <v>1626611.42</v>
          </cell>
          <cell r="E10776">
            <v>2357747.33</v>
          </cell>
          <cell r="F10776">
            <v>635660.26000000013</v>
          </cell>
          <cell r="G10776">
            <v>3048612.3399999989</v>
          </cell>
          <cell r="H10776">
            <v>522731.57</v>
          </cell>
        </row>
        <row r="10777">
          <cell r="A10777" t="str">
            <v>WN6 7</v>
          </cell>
          <cell r="B10777">
            <v>513892.97</v>
          </cell>
          <cell r="C10777">
            <v>287966.03999999992</v>
          </cell>
          <cell r="D10777">
            <v>700450.56</v>
          </cell>
          <cell r="E10777">
            <v>1484792.5</v>
          </cell>
          <cell r="F10777">
            <v>620266.16999999981</v>
          </cell>
          <cell r="G10777">
            <v>1284191.0699999991</v>
          </cell>
          <cell r="H10777">
            <v>389416.36</v>
          </cell>
        </row>
        <row r="10778">
          <cell r="A10778" t="str">
            <v>WN6 8</v>
          </cell>
          <cell r="B10778">
            <v>829924.43</v>
          </cell>
          <cell r="C10778">
            <v>233561.38</v>
          </cell>
          <cell r="D10778">
            <v>933950.38</v>
          </cell>
          <cell r="E10778">
            <v>2033863.77</v>
          </cell>
          <cell r="F10778">
            <v>689090.96000000043</v>
          </cell>
          <cell r="G10778">
            <v>2065853.3700000008</v>
          </cell>
          <cell r="H10778">
            <v>415249.24</v>
          </cell>
        </row>
        <row r="10779">
          <cell r="A10779" t="str">
            <v>WN6 9</v>
          </cell>
          <cell r="B10779">
            <v>463847.97</v>
          </cell>
          <cell r="C10779" t="str">
            <v/>
          </cell>
          <cell r="D10779">
            <v>678224</v>
          </cell>
          <cell r="E10779">
            <v>1039737.45</v>
          </cell>
          <cell r="F10779">
            <v>293825.12999999995</v>
          </cell>
          <cell r="G10779">
            <v>1205128.7</v>
          </cell>
          <cell r="H10779">
            <v>247746.66</v>
          </cell>
        </row>
        <row r="10780">
          <cell r="A10780" t="str">
            <v>WN7 1</v>
          </cell>
          <cell r="B10780">
            <v>375367.6</v>
          </cell>
          <cell r="C10780">
            <v>235659.95</v>
          </cell>
          <cell r="D10780">
            <v>738498.87</v>
          </cell>
          <cell r="E10780">
            <v>1924660.9</v>
          </cell>
          <cell r="F10780">
            <v>205056.18</v>
          </cell>
          <cell r="G10780">
            <v>1492520.5700000005</v>
          </cell>
          <cell r="H10780">
            <v>431021.41000000003</v>
          </cell>
        </row>
        <row r="10781">
          <cell r="A10781" t="str">
            <v>WN7 2</v>
          </cell>
          <cell r="B10781">
            <v>381690.12</v>
          </cell>
          <cell r="C10781">
            <v>167620.59999999995</v>
          </cell>
          <cell r="D10781">
            <v>774067.16</v>
          </cell>
          <cell r="E10781">
            <v>2247492.48</v>
          </cell>
          <cell r="F10781">
            <v>282883.31999999995</v>
          </cell>
          <cell r="G10781">
            <v>1859035.1700000002</v>
          </cell>
          <cell r="H10781">
            <v>544706.36</v>
          </cell>
        </row>
        <row r="10782">
          <cell r="A10782" t="str">
            <v>WN7 3</v>
          </cell>
          <cell r="B10782">
            <v>466393.3</v>
          </cell>
          <cell r="C10782">
            <v>196361.82</v>
          </cell>
          <cell r="D10782">
            <v>967088.42</v>
          </cell>
          <cell r="E10782">
            <v>2041853.72</v>
          </cell>
          <cell r="F10782">
            <v>320383.93000000005</v>
          </cell>
          <cell r="G10782">
            <v>1348338.4499999995</v>
          </cell>
          <cell r="H10782">
            <v>345494.12</v>
          </cell>
        </row>
        <row r="10783">
          <cell r="A10783" t="str">
            <v>WN7 4</v>
          </cell>
          <cell r="B10783">
            <v>515530.72</v>
          </cell>
          <cell r="C10783">
            <v>152284.15999999997</v>
          </cell>
          <cell r="D10783">
            <v>463665.05</v>
          </cell>
          <cell r="E10783">
            <v>1779071.42</v>
          </cell>
          <cell r="F10783">
            <v>131935.01999999999</v>
          </cell>
          <cell r="G10783">
            <v>1098555.0999999994</v>
          </cell>
          <cell r="H10783">
            <v>374953.89</v>
          </cell>
        </row>
        <row r="10784">
          <cell r="A10784" t="str">
            <v>WN7 5</v>
          </cell>
          <cell r="B10784">
            <v>397682.43</v>
          </cell>
          <cell r="C10784">
            <v>319029.3899999999</v>
          </cell>
          <cell r="D10784">
            <v>540989.59</v>
          </cell>
          <cell r="E10784">
            <v>2283858</v>
          </cell>
          <cell r="F10784">
            <v>198399.64</v>
          </cell>
          <cell r="G10784">
            <v>1682106.0299999993</v>
          </cell>
          <cell r="H10784">
            <v>408964.64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>
            <v>574402.52</v>
          </cell>
          <cell r="C10786">
            <v>179497.41999999998</v>
          </cell>
          <cell r="D10786">
            <v>652652.62</v>
          </cell>
          <cell r="E10786">
            <v>1603521.05</v>
          </cell>
          <cell r="F10786">
            <v>258317.44</v>
          </cell>
          <cell r="G10786">
            <v>1151668</v>
          </cell>
          <cell r="H10786">
            <v>307082.27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>
            <v>2122170.06</v>
          </cell>
          <cell r="C10788">
            <v>108512.62</v>
          </cell>
          <cell r="D10788">
            <v>933496.88</v>
          </cell>
          <cell r="E10788">
            <v>3409510.94</v>
          </cell>
          <cell r="F10788">
            <v>271278.3</v>
          </cell>
          <cell r="G10788">
            <v>2128132.2199999997</v>
          </cell>
          <cell r="H10788">
            <v>604611.81000000006</v>
          </cell>
        </row>
        <row r="10789">
          <cell r="A10789" t="str">
            <v>WN8 7</v>
          </cell>
          <cell r="B10789">
            <v>294511.59999999998</v>
          </cell>
          <cell r="C10789" t="str">
            <v/>
          </cell>
          <cell r="D10789">
            <v>637511.57999999996</v>
          </cell>
          <cell r="E10789">
            <v>475683.62</v>
          </cell>
          <cell r="F10789">
            <v>70013.209999999977</v>
          </cell>
          <cell r="G10789">
            <v>1081575.1800000002</v>
          </cell>
          <cell r="H10789">
            <v>136641.09</v>
          </cell>
        </row>
        <row r="10790">
          <cell r="A10790" t="str">
            <v>WN8 8</v>
          </cell>
          <cell r="B10790">
            <v>1346041.51</v>
          </cell>
          <cell r="C10790">
            <v>71869.680000000008</v>
          </cell>
          <cell r="D10790">
            <v>590432.16</v>
          </cell>
          <cell r="E10790">
            <v>2278695.81</v>
          </cell>
          <cell r="F10790">
            <v>291588.16999999993</v>
          </cell>
          <cell r="G10790">
            <v>1336936.8499999992</v>
          </cell>
          <cell r="H10790">
            <v>372387.68</v>
          </cell>
        </row>
        <row r="10791">
          <cell r="A10791" t="str">
            <v>WN8 9</v>
          </cell>
          <cell r="B10791">
            <v>1036905.87</v>
          </cell>
          <cell r="C10791" t="str">
            <v/>
          </cell>
          <cell r="D10791">
            <v>257452.07</v>
          </cell>
          <cell r="E10791">
            <v>1554185.45</v>
          </cell>
          <cell r="F10791">
            <v>216861.69</v>
          </cell>
          <cell r="G10791">
            <v>1179504.0800000003</v>
          </cell>
          <cell r="H10791">
            <v>213185.74</v>
          </cell>
        </row>
        <row r="10792">
          <cell r="A10792" t="str">
            <v>WR Other</v>
          </cell>
          <cell r="B10792">
            <v>0</v>
          </cell>
          <cell r="C10792">
            <v>1204306.7000000002</v>
          </cell>
          <cell r="D10792">
            <v>1077.21</v>
          </cell>
          <cell r="E10792">
            <v>46907.009999999995</v>
          </cell>
          <cell r="F10792">
            <v>130313.96000000002</v>
          </cell>
          <cell r="G10792">
            <v>0</v>
          </cell>
          <cell r="H10792">
            <v>165765.97</v>
          </cell>
        </row>
        <row r="10793">
          <cell r="A10793" t="str">
            <v>WR total</v>
          </cell>
          <cell r="B10793">
            <v>26725083.68</v>
          </cell>
          <cell r="C10793">
            <v>1840805.04</v>
          </cell>
          <cell r="D10793">
            <v>44263503.600000001</v>
          </cell>
          <cell r="E10793">
            <v>59158018.209999986</v>
          </cell>
          <cell r="F10793">
            <v>15778232.159999996</v>
          </cell>
          <cell r="G10793">
            <v>23595661.020000007</v>
          </cell>
          <cell r="H10793">
            <v>9283398.4000000022</v>
          </cell>
        </row>
        <row r="10794">
          <cell r="A10794" t="str">
            <v>WR1 1</v>
          </cell>
          <cell r="B10794">
            <v>371054.42</v>
          </cell>
          <cell r="C10794" t="str">
            <v/>
          </cell>
          <cell r="D10794">
            <v>650103.24</v>
          </cell>
          <cell r="E10794">
            <v>766565.49</v>
          </cell>
          <cell r="F10794">
            <v>242827.29000000004</v>
          </cell>
          <cell r="G10794">
            <v>363961.34</v>
          </cell>
          <cell r="H10794">
            <v>103264.22</v>
          </cell>
        </row>
        <row r="10795">
          <cell r="A10795" t="str">
            <v>WR1 2</v>
          </cell>
          <cell r="B10795">
            <v>183123.63</v>
          </cell>
          <cell r="C10795" t="str">
            <v/>
          </cell>
          <cell r="D10795">
            <v>328504.26</v>
          </cell>
          <cell r="E10795">
            <v>237717.55</v>
          </cell>
          <cell r="F10795" t="str">
            <v/>
          </cell>
          <cell r="G10795">
            <v>165998.37999999998</v>
          </cell>
          <cell r="H10795" t="str">
            <v/>
          </cell>
        </row>
        <row r="10796">
          <cell r="A10796" t="str">
            <v>WR1 3</v>
          </cell>
          <cell r="B10796">
            <v>217089.64</v>
          </cell>
          <cell r="C10796" t="str">
            <v/>
          </cell>
          <cell r="D10796">
            <v>451700.81</v>
          </cell>
          <cell r="E10796">
            <v>365203.3</v>
          </cell>
          <cell r="F10796">
            <v>134506.84999999998</v>
          </cell>
          <cell r="G10796">
            <v>176866.58000000007</v>
          </cell>
          <cell r="H10796" t="str">
            <v/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>
            <v>778006.21</v>
          </cell>
          <cell r="C10798" t="str">
            <v/>
          </cell>
          <cell r="D10798">
            <v>1000592.62</v>
          </cell>
          <cell r="E10798">
            <v>1297166.02</v>
          </cell>
          <cell r="F10798">
            <v>368086.85000000009</v>
          </cell>
          <cell r="G10798">
            <v>342559.5500000001</v>
          </cell>
          <cell r="H10798">
            <v>155622.26</v>
          </cell>
        </row>
        <row r="10799">
          <cell r="A10799" t="str">
            <v>WR10 2</v>
          </cell>
          <cell r="B10799">
            <v>729638.39</v>
          </cell>
          <cell r="C10799" t="str">
            <v/>
          </cell>
          <cell r="D10799">
            <v>1083445.04</v>
          </cell>
          <cell r="E10799">
            <v>1374809.91</v>
          </cell>
          <cell r="F10799">
            <v>391738.67</v>
          </cell>
          <cell r="G10799">
            <v>385781.54000000004</v>
          </cell>
          <cell r="H10799">
            <v>249279.2</v>
          </cell>
        </row>
        <row r="10800">
          <cell r="A10800" t="str">
            <v>WR10 3</v>
          </cell>
          <cell r="B10800">
            <v>666509.52</v>
          </cell>
          <cell r="C10800" t="str">
            <v/>
          </cell>
          <cell r="D10800">
            <v>579757.69999999995</v>
          </cell>
          <cell r="E10800">
            <v>1152394.1299999999</v>
          </cell>
          <cell r="F10800">
            <v>215201.66</v>
          </cell>
          <cell r="G10800">
            <v>362115.11</v>
          </cell>
          <cell r="H10800">
            <v>167549.09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>
            <v>768222.8</v>
          </cell>
          <cell r="C10802" t="str">
            <v/>
          </cell>
          <cell r="D10802">
            <v>960247.75</v>
          </cell>
          <cell r="E10802">
            <v>1150988.5900000001</v>
          </cell>
          <cell r="F10802">
            <v>410715.75000000006</v>
          </cell>
          <cell r="G10802">
            <v>290501.09000000003</v>
          </cell>
          <cell r="H10802">
            <v>320592.57</v>
          </cell>
        </row>
        <row r="10803">
          <cell r="A10803" t="str">
            <v>WR11 2</v>
          </cell>
          <cell r="B10803">
            <v>970940.61</v>
          </cell>
          <cell r="C10803" t="str">
            <v/>
          </cell>
          <cell r="D10803">
            <v>1611488.51</v>
          </cell>
          <cell r="E10803">
            <v>2064456.49</v>
          </cell>
          <cell r="F10803">
            <v>562749.70000000007</v>
          </cell>
          <cell r="G10803">
            <v>541648.97</v>
          </cell>
          <cell r="H10803">
            <v>192775.61000000002</v>
          </cell>
        </row>
        <row r="10804">
          <cell r="A10804" t="str">
            <v>WR11 3</v>
          </cell>
          <cell r="B10804">
            <v>702782.86</v>
          </cell>
          <cell r="C10804" t="str">
            <v/>
          </cell>
          <cell r="D10804">
            <v>1174659.81</v>
          </cell>
          <cell r="E10804">
            <v>1542981.15</v>
          </cell>
          <cell r="F10804">
            <v>434131.2300000001</v>
          </cell>
          <cell r="G10804">
            <v>373086.65999999992</v>
          </cell>
          <cell r="H10804">
            <v>186159.19</v>
          </cell>
        </row>
        <row r="10805">
          <cell r="A10805" t="str">
            <v>WR11 4</v>
          </cell>
          <cell r="B10805">
            <v>998623.98</v>
          </cell>
          <cell r="C10805" t="str">
            <v/>
          </cell>
          <cell r="D10805">
            <v>1206676.97</v>
          </cell>
          <cell r="E10805">
            <v>1587353.49</v>
          </cell>
          <cell r="F10805">
            <v>295100.67999999993</v>
          </cell>
          <cell r="G10805">
            <v>428458.36</v>
          </cell>
          <cell r="H10805">
            <v>222793.93</v>
          </cell>
        </row>
        <row r="10806">
          <cell r="A10806" t="str">
            <v>WR11 7</v>
          </cell>
          <cell r="B10806">
            <v>936644.72</v>
          </cell>
          <cell r="C10806" t="str">
            <v/>
          </cell>
          <cell r="D10806">
            <v>1207338</v>
          </cell>
          <cell r="E10806">
            <v>2212329.5499999998</v>
          </cell>
          <cell r="F10806">
            <v>559960.68000000005</v>
          </cell>
          <cell r="G10806">
            <v>686916.43000000017</v>
          </cell>
          <cell r="H10806">
            <v>289494.44</v>
          </cell>
        </row>
        <row r="10807">
          <cell r="A10807" t="str">
            <v>WR11 8</v>
          </cell>
          <cell r="B10807">
            <v>886860.12</v>
          </cell>
          <cell r="C10807" t="str">
            <v/>
          </cell>
          <cell r="D10807">
            <v>876725.13</v>
          </cell>
          <cell r="E10807">
            <v>1632786.45</v>
          </cell>
          <cell r="F10807">
            <v>469578.23999999999</v>
          </cell>
          <cell r="G10807">
            <v>548662.01</v>
          </cell>
          <cell r="H10807">
            <v>250652.08000000002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>
            <v>456300.88</v>
          </cell>
          <cell r="C10809" t="str">
            <v/>
          </cell>
          <cell r="D10809">
            <v>1012841.34</v>
          </cell>
          <cell r="E10809">
            <v>1376960.12</v>
          </cell>
          <cell r="F10809">
            <v>181794.37</v>
          </cell>
          <cell r="G10809">
            <v>471314.82000000007</v>
          </cell>
          <cell r="H10809">
            <v>122988.91</v>
          </cell>
        </row>
        <row r="10810">
          <cell r="A10810" t="str">
            <v>WR13 5</v>
          </cell>
          <cell r="B10810">
            <v>382082.65</v>
          </cell>
          <cell r="C10810" t="str">
            <v/>
          </cell>
          <cell r="D10810">
            <v>460031.91</v>
          </cell>
          <cell r="E10810">
            <v>913118.54</v>
          </cell>
          <cell r="F10810">
            <v>168825.39999999997</v>
          </cell>
          <cell r="G10810">
            <v>316596.45999999996</v>
          </cell>
          <cell r="H10810">
            <v>112947.34</v>
          </cell>
        </row>
        <row r="10811">
          <cell r="A10811" t="str">
            <v>WR13 6</v>
          </cell>
          <cell r="B10811">
            <v>313457.28000000003</v>
          </cell>
          <cell r="C10811" t="str">
            <v/>
          </cell>
          <cell r="D10811">
            <v>574962.59</v>
          </cell>
          <cell r="E10811">
            <v>915343.45</v>
          </cell>
          <cell r="F10811">
            <v>259654.81</v>
          </cell>
          <cell r="G10811">
            <v>395302.56000000006</v>
          </cell>
          <cell r="H10811">
            <v>175349.35</v>
          </cell>
        </row>
        <row r="10812">
          <cell r="A10812" t="str">
            <v>WR14 1</v>
          </cell>
          <cell r="B10812">
            <v>770230.27</v>
          </cell>
          <cell r="C10812">
            <v>92101.33</v>
          </cell>
          <cell r="D10812">
            <v>1742326.87</v>
          </cell>
          <cell r="E10812">
            <v>1835279.19</v>
          </cell>
          <cell r="F10812">
            <v>541742.22000000009</v>
          </cell>
          <cell r="G10812">
            <v>919412.37000000023</v>
          </cell>
          <cell r="H10812">
            <v>417235.24</v>
          </cell>
        </row>
        <row r="10813">
          <cell r="A10813" t="str">
            <v>WR14 2</v>
          </cell>
          <cell r="B10813">
            <v>338075.42</v>
          </cell>
          <cell r="C10813" t="str">
            <v/>
          </cell>
          <cell r="D10813">
            <v>1176324.8500000001</v>
          </cell>
          <cell r="E10813">
            <v>1559014.13</v>
          </cell>
          <cell r="F10813">
            <v>383824.10000000009</v>
          </cell>
          <cell r="G10813">
            <v>617237.58000000019</v>
          </cell>
          <cell r="H10813">
            <v>295025.65000000002</v>
          </cell>
        </row>
        <row r="10814">
          <cell r="A10814" t="str">
            <v>WR14 3</v>
          </cell>
          <cell r="B10814">
            <v>397769.64</v>
          </cell>
          <cell r="C10814" t="str">
            <v/>
          </cell>
          <cell r="D10814">
            <v>693775.35999999999</v>
          </cell>
          <cell r="E10814">
            <v>968057.02</v>
          </cell>
          <cell r="F10814">
            <v>208903.27</v>
          </cell>
          <cell r="G10814">
            <v>290762.50999999995</v>
          </cell>
          <cell r="H10814">
            <v>219384.6</v>
          </cell>
        </row>
        <row r="10815">
          <cell r="A10815" t="str">
            <v>WR14 4</v>
          </cell>
          <cell r="B10815">
            <v>380651.92</v>
          </cell>
          <cell r="C10815" t="str">
            <v/>
          </cell>
          <cell r="D10815">
            <v>717788.09</v>
          </cell>
          <cell r="E10815">
            <v>731996.35</v>
          </cell>
          <cell r="F10815">
            <v>296326.93000000005</v>
          </cell>
          <cell r="G10815">
            <v>311769.24000000005</v>
          </cell>
          <cell r="H10815">
            <v>262437.61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>
            <v>1205688.02</v>
          </cell>
          <cell r="C10817" t="str">
            <v/>
          </cell>
          <cell r="D10817">
            <v>559770.25</v>
          </cell>
          <cell r="E10817">
            <v>970610</v>
          </cell>
          <cell r="F10817">
            <v>238862.21999999997</v>
          </cell>
          <cell r="G10817">
            <v>443854.61</v>
          </cell>
          <cell r="H10817">
            <v>128393.24</v>
          </cell>
        </row>
        <row r="10818">
          <cell r="A10818" t="str">
            <v>WR2 4</v>
          </cell>
          <cell r="B10818">
            <v>838839.82</v>
          </cell>
          <cell r="C10818">
            <v>102296.54</v>
          </cell>
          <cell r="D10818">
            <v>1340560.19</v>
          </cell>
          <cell r="E10818">
            <v>1994040.66</v>
          </cell>
          <cell r="F10818">
            <v>688874.99999999953</v>
          </cell>
          <cell r="G10818">
            <v>818604.77000000014</v>
          </cell>
          <cell r="H10818">
            <v>307279.97000000003</v>
          </cell>
        </row>
        <row r="10819">
          <cell r="A10819" t="str">
            <v>WR2 5</v>
          </cell>
          <cell r="B10819">
            <v>1100473.8799999999</v>
          </cell>
          <cell r="C10819" t="str">
            <v/>
          </cell>
          <cell r="D10819">
            <v>1303758.56</v>
          </cell>
          <cell r="E10819">
            <v>1979208.98</v>
          </cell>
          <cell r="F10819">
            <v>406754.4499999999</v>
          </cell>
          <cell r="G10819">
            <v>1088694.79</v>
          </cell>
          <cell r="H10819">
            <v>297817.56</v>
          </cell>
        </row>
        <row r="10820">
          <cell r="A10820" t="str">
            <v>WR2 6</v>
          </cell>
          <cell r="B10820">
            <v>661596.18000000005</v>
          </cell>
          <cell r="C10820" t="str">
            <v/>
          </cell>
          <cell r="D10820">
            <v>1077160.8799999999</v>
          </cell>
          <cell r="E10820">
            <v>1432659.33</v>
          </cell>
          <cell r="F10820">
            <v>453025.26</v>
          </cell>
          <cell r="G10820">
            <v>675539.10000000021</v>
          </cell>
          <cell r="H10820">
            <v>233809.32</v>
          </cell>
        </row>
        <row r="10821">
          <cell r="A10821" t="str">
            <v>WR3 7</v>
          </cell>
          <cell r="B10821">
            <v>1030394.01</v>
          </cell>
          <cell r="C10821">
            <v>111444.97999999998</v>
          </cell>
          <cell r="D10821">
            <v>1686073.45</v>
          </cell>
          <cell r="E10821">
            <v>1981716.57</v>
          </cell>
          <cell r="F10821">
            <v>530396.42000000004</v>
          </cell>
          <cell r="G10821">
            <v>1374206.1700000006</v>
          </cell>
          <cell r="H10821">
            <v>447846.12</v>
          </cell>
        </row>
        <row r="10822">
          <cell r="A10822" t="str">
            <v>WR3 8</v>
          </cell>
          <cell r="B10822">
            <v>932165.7</v>
          </cell>
          <cell r="C10822" t="str">
            <v/>
          </cell>
          <cell r="D10822">
            <v>1454585.37</v>
          </cell>
          <cell r="E10822">
            <v>2147012.37</v>
          </cell>
          <cell r="F10822">
            <v>696118.2799999998</v>
          </cell>
          <cell r="G10822">
            <v>819829.96999999974</v>
          </cell>
          <cell r="H10822">
            <v>276043.99</v>
          </cell>
        </row>
        <row r="10823">
          <cell r="A10823" t="str">
            <v>WR4 0</v>
          </cell>
          <cell r="B10823">
            <v>1125546.6200000001</v>
          </cell>
          <cell r="C10823" t="str">
            <v/>
          </cell>
          <cell r="D10823">
            <v>2351694.4500000002</v>
          </cell>
          <cell r="E10823">
            <v>1925198.87</v>
          </cell>
          <cell r="F10823">
            <v>863694.23999999987</v>
          </cell>
          <cell r="G10823">
            <v>878859.67</v>
          </cell>
          <cell r="H10823">
            <v>393072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>
            <v>1207012.54</v>
          </cell>
          <cell r="C10825" t="str">
            <v/>
          </cell>
          <cell r="D10825">
            <v>1690485.51</v>
          </cell>
          <cell r="E10825">
            <v>3071941.01</v>
          </cell>
          <cell r="F10825">
            <v>828761.49000000011</v>
          </cell>
          <cell r="G10825">
            <v>1086484.9800000002</v>
          </cell>
          <cell r="H10825">
            <v>411612.88</v>
          </cell>
        </row>
        <row r="10826">
          <cell r="A10826" t="str">
            <v>WR5 1</v>
          </cell>
          <cell r="B10826">
            <v>942461.3</v>
          </cell>
          <cell r="C10826" t="str">
            <v/>
          </cell>
          <cell r="D10826">
            <v>1414542.56</v>
          </cell>
          <cell r="E10826">
            <v>2062503.32</v>
          </cell>
          <cell r="F10826">
            <v>559153.68000000005</v>
          </cell>
          <cell r="G10826">
            <v>1000038.17</v>
          </cell>
          <cell r="H10826">
            <v>229842.11000000002</v>
          </cell>
        </row>
        <row r="10827">
          <cell r="A10827" t="str">
            <v>WR5 2</v>
          </cell>
          <cell r="B10827">
            <v>960591.42</v>
          </cell>
          <cell r="C10827">
            <v>92736.19</v>
          </cell>
          <cell r="D10827">
            <v>2219630.7400000002</v>
          </cell>
          <cell r="E10827">
            <v>1961454.75</v>
          </cell>
          <cell r="F10827">
            <v>857953.67999999982</v>
          </cell>
          <cell r="G10827">
            <v>990634.74000000022</v>
          </cell>
          <cell r="H10827">
            <v>159803.16</v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2061471.74</v>
          </cell>
          <cell r="E10828">
            <v>2719177.92</v>
          </cell>
          <cell r="F10828">
            <v>941844.55999999936</v>
          </cell>
          <cell r="G10828">
            <v>1208877.4000000006</v>
          </cell>
          <cell r="H10828">
            <v>424993.96</v>
          </cell>
        </row>
        <row r="10829">
          <cell r="A10829" t="str">
            <v>WR6 5</v>
          </cell>
          <cell r="B10829">
            <v>486840.02</v>
          </cell>
          <cell r="C10829" t="str">
            <v/>
          </cell>
          <cell r="D10829">
            <v>876677.19</v>
          </cell>
          <cell r="E10829">
            <v>1028788.62</v>
          </cell>
          <cell r="F10829">
            <v>232576.06999999995</v>
          </cell>
          <cell r="G10829">
            <v>547151.10000000009</v>
          </cell>
          <cell r="H10829">
            <v>144103.24</v>
          </cell>
        </row>
        <row r="10830">
          <cell r="A10830" t="str">
            <v>WR6 6</v>
          </cell>
          <cell r="B10830">
            <v>1010878.81</v>
          </cell>
          <cell r="C10830" t="str">
            <v/>
          </cell>
          <cell r="D10830">
            <v>1262964.6000000001</v>
          </cell>
          <cell r="E10830">
            <v>1368768.5</v>
          </cell>
          <cell r="F10830">
            <v>599425.37</v>
          </cell>
          <cell r="G10830">
            <v>583242.63999999978</v>
          </cell>
          <cell r="H10830">
            <v>254877.75</v>
          </cell>
        </row>
        <row r="10831">
          <cell r="A10831" t="str">
            <v>WR7 4</v>
          </cell>
          <cell r="B10831">
            <v>640221.56999999995</v>
          </cell>
          <cell r="C10831" t="str">
            <v/>
          </cell>
          <cell r="D10831">
            <v>802209.3</v>
          </cell>
          <cell r="E10831">
            <v>1139368.54</v>
          </cell>
          <cell r="F10831">
            <v>288343.99999999994</v>
          </cell>
          <cell r="G10831">
            <v>525225.67999999993</v>
          </cell>
          <cell r="H10831">
            <v>121998.53</v>
          </cell>
        </row>
        <row r="10832">
          <cell r="A10832" t="str">
            <v>WR8 0</v>
          </cell>
          <cell r="B10832">
            <v>349110.2</v>
          </cell>
          <cell r="C10832" t="str">
            <v/>
          </cell>
          <cell r="D10832">
            <v>823020.38</v>
          </cell>
          <cell r="E10832">
            <v>1278975.05</v>
          </cell>
          <cell r="F10832">
            <v>162739.23000000004</v>
          </cell>
          <cell r="G10832">
            <v>538862.90999999992</v>
          </cell>
          <cell r="H10832">
            <v>190882.78</v>
          </cell>
        </row>
        <row r="10833">
          <cell r="A10833" t="str">
            <v>WR8 9</v>
          </cell>
          <cell r="B10833">
            <v>203430.2</v>
          </cell>
          <cell r="C10833" t="str">
            <v/>
          </cell>
          <cell r="D10833">
            <v>398424.08</v>
          </cell>
          <cell r="E10833">
            <v>633566.01</v>
          </cell>
          <cell r="F10833">
            <v>202608.07</v>
          </cell>
          <cell r="G10833">
            <v>257450.78999999998</v>
          </cell>
          <cell r="H10833" t="str">
            <v/>
          </cell>
        </row>
        <row r="10834">
          <cell r="A10834" t="str">
            <v>WR9 0</v>
          </cell>
          <cell r="B10834">
            <v>621876.71</v>
          </cell>
          <cell r="C10834" t="str">
            <v/>
          </cell>
          <cell r="D10834">
            <v>1062145.6200000001</v>
          </cell>
          <cell r="E10834">
            <v>1620420.51</v>
          </cell>
          <cell r="F10834">
            <v>182493.09999999995</v>
          </cell>
          <cell r="G10834">
            <v>495849.31999999995</v>
          </cell>
          <cell r="H10834">
            <v>153089.74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>
            <v>1098413.48</v>
          </cell>
          <cell r="C10836">
            <v>152463.06999999998</v>
          </cell>
          <cell r="D10836">
            <v>2313002.7599999998</v>
          </cell>
          <cell r="E10836">
            <v>2993446.92</v>
          </cell>
          <cell r="F10836">
            <v>411645.6</v>
          </cell>
          <cell r="G10836">
            <v>1120637.01</v>
          </cell>
          <cell r="H10836">
            <v>566544.89</v>
          </cell>
        </row>
        <row r="10837">
          <cell r="A10837" t="str">
            <v>WR9 8</v>
          </cell>
          <cell r="B10837">
            <v>799404.52</v>
          </cell>
          <cell r="C10837">
            <v>85456.229999999981</v>
          </cell>
          <cell r="D10837">
            <v>1585741.32</v>
          </cell>
          <cell r="E10837">
            <v>2290394.79</v>
          </cell>
          <cell r="F10837">
            <v>376978.78</v>
          </cell>
          <cell r="G10837">
            <v>818307.37999999989</v>
          </cell>
          <cell r="H10837">
            <v>507269.49</v>
          </cell>
        </row>
        <row r="10838">
          <cell r="A10838" t="str">
            <v>WR9 9</v>
          </cell>
          <cell r="B10838">
            <v>262073.72</v>
          </cell>
          <cell r="C10838" t="str">
            <v/>
          </cell>
          <cell r="D10838">
            <v>469216.59</v>
          </cell>
          <cell r="E10838">
            <v>827337.56</v>
          </cell>
          <cell r="F10838" t="str">
            <v/>
          </cell>
          <cell r="G10838">
            <v>334358.26</v>
          </cell>
          <cell r="H10838">
            <v>124800.41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25135.37</v>
          </cell>
          <cell r="C10841">
            <v>1358334.5399999998</v>
          </cell>
          <cell r="D10841">
            <v>7860.49</v>
          </cell>
          <cell r="E10841">
            <v>167158.43000000002</v>
          </cell>
          <cell r="F10841">
            <v>41307.64</v>
          </cell>
          <cell r="G10841">
            <v>28693.629999999997</v>
          </cell>
          <cell r="H10841">
            <v>250935.53</v>
          </cell>
        </row>
        <row r="10842">
          <cell r="A10842" t="str">
            <v>WS total</v>
          </cell>
          <cell r="B10842">
            <v>42705221.310000002</v>
          </cell>
          <cell r="C10842">
            <v>4935425.1899999985</v>
          </cell>
          <cell r="D10842">
            <v>63900787.340000011</v>
          </cell>
          <cell r="E10842">
            <v>94526232.810000002</v>
          </cell>
          <cell r="F10842">
            <v>18596366.870000005</v>
          </cell>
          <cell r="G10842">
            <v>38481545.269999988</v>
          </cell>
          <cell r="H10842">
            <v>10930131.379999999</v>
          </cell>
        </row>
        <row r="10843">
          <cell r="A10843" t="str">
            <v>WS1 1</v>
          </cell>
          <cell r="B10843">
            <v>111787.94</v>
          </cell>
          <cell r="C10843" t="str">
            <v/>
          </cell>
          <cell r="D10843">
            <v>120036.59</v>
          </cell>
          <cell r="E10843">
            <v>168217.38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>
            <v>594640.61</v>
          </cell>
          <cell r="C10844" t="str">
            <v/>
          </cell>
          <cell r="D10844">
            <v>671664.98</v>
          </cell>
          <cell r="E10844">
            <v>1078746.6200000001</v>
          </cell>
          <cell r="F10844">
            <v>299233.70000000007</v>
          </cell>
          <cell r="G10844">
            <v>479065.09</v>
          </cell>
          <cell r="H10844">
            <v>176144.94</v>
          </cell>
        </row>
        <row r="10845">
          <cell r="A10845" t="str">
            <v>WS1 3</v>
          </cell>
          <cell r="B10845">
            <v>668061.12</v>
          </cell>
          <cell r="C10845" t="str">
            <v/>
          </cell>
          <cell r="D10845">
            <v>916013.42</v>
          </cell>
          <cell r="E10845">
            <v>1042565.09</v>
          </cell>
          <cell r="F10845">
            <v>108290.32999999999</v>
          </cell>
          <cell r="G10845">
            <v>435645.00999999989</v>
          </cell>
          <cell r="H10845">
            <v>193084.7</v>
          </cell>
        </row>
        <row r="10846">
          <cell r="A10846" t="str">
            <v>WS1 4</v>
          </cell>
          <cell r="B10846">
            <v>460552.95</v>
          </cell>
          <cell r="C10846" t="str">
            <v/>
          </cell>
          <cell r="D10846">
            <v>591563</v>
          </cell>
          <cell r="E10846">
            <v>851485.6</v>
          </cell>
          <cell r="F10846">
            <v>165964.20999999996</v>
          </cell>
          <cell r="G10846">
            <v>441557.82000000012</v>
          </cell>
          <cell r="H10846">
            <v>139070.74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>
            <v>1175316.2</v>
          </cell>
          <cell r="C10848" t="str">
            <v/>
          </cell>
          <cell r="D10848">
            <v>1509509.6</v>
          </cell>
          <cell r="E10848">
            <v>3367645.27</v>
          </cell>
          <cell r="F10848">
            <v>248676.41</v>
          </cell>
          <cell r="G10848">
            <v>809464.62000000023</v>
          </cell>
          <cell r="H10848">
            <v>352732.54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>
            <v>618729.82999999996</v>
          </cell>
          <cell r="C10850" t="str">
            <v/>
          </cell>
          <cell r="D10850">
            <v>812258.43</v>
          </cell>
          <cell r="E10850">
            <v>2164780.2400000002</v>
          </cell>
          <cell r="F10850">
            <v>217500.69000000003</v>
          </cell>
          <cell r="G10850">
            <v>240662.37</v>
          </cell>
          <cell r="H10850">
            <v>130524.3</v>
          </cell>
        </row>
        <row r="10851">
          <cell r="A10851" t="str">
            <v>WS10 8</v>
          </cell>
          <cell r="B10851">
            <v>744713.7</v>
          </cell>
          <cell r="C10851" t="str">
            <v/>
          </cell>
          <cell r="D10851">
            <v>1038482.57</v>
          </cell>
          <cell r="E10851">
            <v>2748460.68</v>
          </cell>
          <cell r="F10851">
            <v>181049.29999999996</v>
          </cell>
          <cell r="G10851">
            <v>713059.42000000016</v>
          </cell>
          <cell r="H10851">
            <v>216023.03</v>
          </cell>
        </row>
        <row r="10852">
          <cell r="A10852" t="str">
            <v>WS10 9</v>
          </cell>
          <cell r="B10852">
            <v>1054297.29</v>
          </cell>
          <cell r="C10852">
            <v>83799.520000000004</v>
          </cell>
          <cell r="D10852">
            <v>1566315.57</v>
          </cell>
          <cell r="E10852">
            <v>2899144.9</v>
          </cell>
          <cell r="F10852">
            <v>267619.36</v>
          </cell>
          <cell r="G10852">
            <v>884569.0200000006</v>
          </cell>
          <cell r="H10852">
            <v>356958.03</v>
          </cell>
        </row>
        <row r="10853">
          <cell r="A10853" t="str">
            <v>WS11 0</v>
          </cell>
          <cell r="B10853">
            <v>535268.87</v>
          </cell>
          <cell r="C10853">
            <v>156515.63999999998</v>
          </cell>
          <cell r="D10853">
            <v>561388.68999999994</v>
          </cell>
          <cell r="E10853">
            <v>1183147.71</v>
          </cell>
          <cell r="F10853">
            <v>224656.32</v>
          </cell>
          <cell r="G10853">
            <v>494749.50999999983</v>
          </cell>
          <cell r="H10853">
            <v>73644.490000000005</v>
          </cell>
        </row>
        <row r="10854">
          <cell r="A10854" t="str">
            <v>WS11 1</v>
          </cell>
          <cell r="B10854">
            <v>870262.33</v>
          </cell>
          <cell r="C10854">
            <v>231873.22999999998</v>
          </cell>
          <cell r="D10854">
            <v>1105195.22</v>
          </cell>
          <cell r="E10854">
            <v>2467613.2599999998</v>
          </cell>
          <cell r="F10854">
            <v>624835.11999999988</v>
          </cell>
          <cell r="G10854">
            <v>738627.77000000014</v>
          </cell>
          <cell r="H10854">
            <v>194558.28</v>
          </cell>
        </row>
        <row r="10855">
          <cell r="A10855" t="str">
            <v>WS11 4</v>
          </cell>
          <cell r="B10855">
            <v>316793.88</v>
          </cell>
          <cell r="C10855">
            <v>118048.08999999998</v>
          </cell>
          <cell r="D10855">
            <v>499665.66</v>
          </cell>
          <cell r="E10855">
            <v>1023885.37</v>
          </cell>
          <cell r="F10855">
            <v>236395.65999999997</v>
          </cell>
          <cell r="G10855">
            <v>362804.39</v>
          </cell>
          <cell r="H10855">
            <v>78115.92</v>
          </cell>
        </row>
        <row r="10856">
          <cell r="A10856" t="str">
            <v>WS11 5</v>
          </cell>
          <cell r="B10856">
            <v>551529.48</v>
          </cell>
          <cell r="C10856">
            <v>175090.59000000003</v>
          </cell>
          <cell r="D10856">
            <v>884179.92</v>
          </cell>
          <cell r="E10856">
            <v>1540752.98</v>
          </cell>
          <cell r="F10856">
            <v>477005.5500000001</v>
          </cell>
          <cell r="G10856">
            <v>494862.67999999993</v>
          </cell>
          <cell r="H10856">
            <v>116026.52</v>
          </cell>
        </row>
        <row r="10857">
          <cell r="A10857" t="str">
            <v>WS11 6</v>
          </cell>
          <cell r="B10857">
            <v>378428.87</v>
          </cell>
          <cell r="C10857">
            <v>135229.80999999997</v>
          </cell>
          <cell r="D10857">
            <v>377774.88</v>
          </cell>
          <cell r="E10857">
            <v>892644.68</v>
          </cell>
          <cell r="F10857">
            <v>170806.29</v>
          </cell>
          <cell r="G10857">
            <v>277336.40999999997</v>
          </cell>
          <cell r="H10857" t="str">
            <v/>
          </cell>
        </row>
        <row r="10858">
          <cell r="A10858" t="str">
            <v>WS11 7</v>
          </cell>
          <cell r="B10858">
            <v>458092.61</v>
          </cell>
          <cell r="C10858">
            <v>165393.17000000001</v>
          </cell>
          <cell r="D10858">
            <v>658390.84</v>
          </cell>
          <cell r="E10858">
            <v>1179948.7</v>
          </cell>
          <cell r="F10858">
            <v>379584.28</v>
          </cell>
          <cell r="G10858">
            <v>453186.17</v>
          </cell>
          <cell r="H10858">
            <v>131952.97</v>
          </cell>
        </row>
        <row r="10859">
          <cell r="A10859" t="str">
            <v>WS11 8</v>
          </cell>
          <cell r="B10859">
            <v>250464.8</v>
          </cell>
          <cell r="C10859" t="str">
            <v/>
          </cell>
          <cell r="D10859">
            <v>140367.91</v>
          </cell>
          <cell r="E10859">
            <v>621134.24</v>
          </cell>
          <cell r="F10859">
            <v>134477.16</v>
          </cell>
          <cell r="G10859">
            <v>177579.74</v>
          </cell>
          <cell r="H10859" t="str">
            <v/>
          </cell>
        </row>
        <row r="10860">
          <cell r="A10860" t="str">
            <v>WS11 9</v>
          </cell>
          <cell r="B10860">
            <v>1116066.49</v>
          </cell>
          <cell r="C10860">
            <v>184202.83</v>
          </cell>
          <cell r="D10860">
            <v>1496790.38</v>
          </cell>
          <cell r="E10860">
            <v>1911639.58</v>
          </cell>
          <cell r="F10860">
            <v>427216.75</v>
          </cell>
          <cell r="G10860">
            <v>562473.87999999989</v>
          </cell>
          <cell r="H10860">
            <v>299469.42</v>
          </cell>
        </row>
        <row r="10861">
          <cell r="A10861" t="str">
            <v>WS12 0</v>
          </cell>
          <cell r="B10861">
            <v>336128.4</v>
          </cell>
          <cell r="C10861" t="str">
            <v/>
          </cell>
          <cell r="D10861">
            <v>527310.16</v>
          </cell>
          <cell r="E10861">
            <v>891911.23</v>
          </cell>
          <cell r="F10861">
            <v>138332.95000000001</v>
          </cell>
          <cell r="G10861">
            <v>277848.84999999998</v>
          </cell>
          <cell r="H10861" t="str">
            <v/>
          </cell>
        </row>
        <row r="10862">
          <cell r="A10862" t="str">
            <v>WS12 1</v>
          </cell>
          <cell r="B10862">
            <v>582395.61</v>
          </cell>
          <cell r="C10862">
            <v>85649.98000000001</v>
          </cell>
          <cell r="D10862">
            <v>886926.18</v>
          </cell>
          <cell r="E10862">
            <v>1474591.3</v>
          </cell>
          <cell r="F10862">
            <v>291017.15000000008</v>
          </cell>
          <cell r="G10862">
            <v>477951.40999999992</v>
          </cell>
          <cell r="H10862">
            <v>185191.71</v>
          </cell>
        </row>
        <row r="10863">
          <cell r="A10863" t="str">
            <v>WS12 2</v>
          </cell>
          <cell r="B10863">
            <v>707101.59</v>
          </cell>
          <cell r="C10863">
            <v>98572.44</v>
          </cell>
          <cell r="D10863">
            <v>1484419.19</v>
          </cell>
          <cell r="E10863">
            <v>2052237.25</v>
          </cell>
          <cell r="F10863">
            <v>433530.16999999993</v>
          </cell>
          <cell r="G10863">
            <v>633333.31999999995</v>
          </cell>
          <cell r="H10863">
            <v>211894.31</v>
          </cell>
        </row>
        <row r="10864">
          <cell r="A10864" t="str">
            <v>WS12 3</v>
          </cell>
          <cell r="B10864">
            <v>460613.21</v>
          </cell>
          <cell r="C10864">
            <v>116549.34999999998</v>
          </cell>
          <cell r="D10864">
            <v>800698.26</v>
          </cell>
          <cell r="E10864">
            <v>1068204.25</v>
          </cell>
          <cell r="F10864">
            <v>294213.85999999993</v>
          </cell>
          <cell r="G10864">
            <v>384074.02000000019</v>
          </cell>
          <cell r="H10864">
            <v>48278.05</v>
          </cell>
        </row>
        <row r="10865">
          <cell r="A10865" t="str">
            <v>WS12 4</v>
          </cell>
          <cell r="B10865">
            <v>1619576.95</v>
          </cell>
          <cell r="C10865">
            <v>254318.01999999996</v>
          </cell>
          <cell r="D10865">
            <v>2875433.24</v>
          </cell>
          <cell r="E10865">
            <v>5200053.37</v>
          </cell>
          <cell r="F10865">
            <v>1101633.73</v>
          </cell>
          <cell r="G10865">
            <v>1346580.2799999998</v>
          </cell>
          <cell r="H10865">
            <v>308681.07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>
            <v>861008.29</v>
          </cell>
          <cell r="C10867" t="str">
            <v/>
          </cell>
          <cell r="D10867">
            <v>1210642.4099999999</v>
          </cell>
          <cell r="E10867">
            <v>1564459.31</v>
          </cell>
          <cell r="F10867">
            <v>246903.15999999997</v>
          </cell>
          <cell r="G10867">
            <v>850246.62</v>
          </cell>
          <cell r="H10867">
            <v>217819.66</v>
          </cell>
        </row>
        <row r="10868">
          <cell r="A10868" t="str">
            <v>WS13 7</v>
          </cell>
          <cell r="B10868">
            <v>996713.99</v>
          </cell>
          <cell r="C10868" t="str">
            <v/>
          </cell>
          <cell r="D10868">
            <v>1381401.43</v>
          </cell>
          <cell r="E10868">
            <v>1590337.57</v>
          </cell>
          <cell r="F10868">
            <v>195012.8</v>
          </cell>
          <cell r="G10868">
            <v>1063597.57</v>
          </cell>
          <cell r="H10868">
            <v>158360.85</v>
          </cell>
        </row>
        <row r="10869">
          <cell r="A10869" t="str">
            <v>WS13 8</v>
          </cell>
          <cell r="B10869">
            <v>923338.83</v>
          </cell>
          <cell r="C10869">
            <v>132975.81999999995</v>
          </cell>
          <cell r="D10869">
            <v>2335512.27</v>
          </cell>
          <cell r="E10869">
            <v>2305504.9900000002</v>
          </cell>
          <cell r="F10869">
            <v>315236.20000000007</v>
          </cell>
          <cell r="G10869">
            <v>1208223.0199999996</v>
          </cell>
          <cell r="H10869">
            <v>251672.67</v>
          </cell>
        </row>
        <row r="10870">
          <cell r="A10870" t="str">
            <v>WS14 0</v>
          </cell>
          <cell r="B10870">
            <v>556209.27</v>
          </cell>
          <cell r="C10870" t="str">
            <v/>
          </cell>
          <cell r="D10870">
            <v>814403.55</v>
          </cell>
          <cell r="E10870">
            <v>931799.34</v>
          </cell>
          <cell r="F10870">
            <v>166476.69</v>
          </cell>
          <cell r="G10870">
            <v>470066.25999999995</v>
          </cell>
          <cell r="H10870">
            <v>90013.89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>
            <v>1064095.23</v>
          </cell>
          <cell r="C10872">
            <v>174915.30000000002</v>
          </cell>
          <cell r="D10872">
            <v>2067431.29</v>
          </cell>
          <cell r="E10872">
            <v>1997557.82</v>
          </cell>
          <cell r="F10872">
            <v>307271.88000000006</v>
          </cell>
          <cell r="G10872">
            <v>1630697.7499999998</v>
          </cell>
          <cell r="H10872">
            <v>211968.25</v>
          </cell>
        </row>
        <row r="10873">
          <cell r="A10873" t="str">
            <v>WS15 1</v>
          </cell>
          <cell r="B10873">
            <v>1414229.75</v>
          </cell>
          <cell r="C10873">
            <v>209678.17000000004</v>
          </cell>
          <cell r="D10873">
            <v>1625476.17</v>
          </cell>
          <cell r="E10873">
            <v>3418671.24</v>
          </cell>
          <cell r="F10873">
            <v>1248957.6499999999</v>
          </cell>
          <cell r="G10873">
            <v>1399372.6300000001</v>
          </cell>
          <cell r="H10873">
            <v>253365.69</v>
          </cell>
        </row>
        <row r="10874">
          <cell r="A10874" t="str">
            <v>WS15 2</v>
          </cell>
          <cell r="B10874">
            <v>1240780.19</v>
          </cell>
          <cell r="C10874">
            <v>166945.61000000002</v>
          </cell>
          <cell r="D10874">
            <v>1406528.75</v>
          </cell>
          <cell r="E10874">
            <v>3633857.46</v>
          </cell>
          <cell r="F10874">
            <v>1541067.6400000004</v>
          </cell>
          <cell r="G10874">
            <v>1710816.0699999998</v>
          </cell>
          <cell r="H10874">
            <v>239352.38</v>
          </cell>
        </row>
        <row r="10875">
          <cell r="A10875" t="str">
            <v>WS15 3</v>
          </cell>
          <cell r="B10875">
            <v>520595.61</v>
          </cell>
          <cell r="C10875" t="str">
            <v/>
          </cell>
          <cell r="D10875">
            <v>866241.81</v>
          </cell>
          <cell r="E10875">
            <v>1109024.8400000001</v>
          </cell>
          <cell r="F10875">
            <v>152784.6</v>
          </cell>
          <cell r="G10875">
            <v>529428.34</v>
          </cell>
          <cell r="H10875" t="str">
            <v/>
          </cell>
        </row>
        <row r="10876">
          <cell r="A10876" t="str">
            <v>WS15 4</v>
          </cell>
          <cell r="B10876">
            <v>910330.31</v>
          </cell>
          <cell r="C10876">
            <v>97042.000000000015</v>
          </cell>
          <cell r="D10876">
            <v>1034500.59</v>
          </cell>
          <cell r="E10876">
            <v>1611604.61</v>
          </cell>
          <cell r="F10876">
            <v>400081.58</v>
          </cell>
          <cell r="G10876">
            <v>666687.32999999996</v>
          </cell>
          <cell r="H10876">
            <v>130216.11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>
            <v>453542.83</v>
          </cell>
          <cell r="C10878" t="str">
            <v/>
          </cell>
          <cell r="D10878">
            <v>660376.42000000004</v>
          </cell>
          <cell r="E10878">
            <v>1800360.63</v>
          </cell>
          <cell r="F10878">
            <v>148860.60999999996</v>
          </cell>
          <cell r="G10878">
            <v>693209.10999999964</v>
          </cell>
          <cell r="H10878">
            <v>287500.59000000003</v>
          </cell>
        </row>
        <row r="10879">
          <cell r="A10879" t="str">
            <v>WS2 7</v>
          </cell>
          <cell r="B10879">
            <v>677119.59</v>
          </cell>
          <cell r="C10879" t="str">
            <v/>
          </cell>
          <cell r="D10879">
            <v>804665.68</v>
          </cell>
          <cell r="E10879">
            <v>1658243.06</v>
          </cell>
          <cell r="F10879">
            <v>306999.77999999991</v>
          </cell>
          <cell r="G10879">
            <v>608972.59000000008</v>
          </cell>
          <cell r="H10879">
            <v>125991.22</v>
          </cell>
        </row>
        <row r="10880">
          <cell r="A10880" t="str">
            <v>WS2 8</v>
          </cell>
          <cell r="B10880">
            <v>691609.05</v>
          </cell>
          <cell r="C10880" t="str">
            <v/>
          </cell>
          <cell r="D10880">
            <v>705648.05</v>
          </cell>
          <cell r="E10880">
            <v>1266062.05</v>
          </cell>
          <cell r="F10880">
            <v>340724.22000000009</v>
          </cell>
          <cell r="G10880">
            <v>598202.15000000014</v>
          </cell>
          <cell r="H10880">
            <v>246802.46</v>
          </cell>
        </row>
        <row r="10881">
          <cell r="A10881" t="str">
            <v>WS2 9</v>
          </cell>
          <cell r="B10881">
            <v>728555.72</v>
          </cell>
          <cell r="C10881" t="str">
            <v/>
          </cell>
          <cell r="D10881">
            <v>1266885.22</v>
          </cell>
          <cell r="E10881">
            <v>1351463.66</v>
          </cell>
          <cell r="F10881">
            <v>230774.45999999996</v>
          </cell>
          <cell r="G10881">
            <v>773812.9700000002</v>
          </cell>
          <cell r="H10881">
            <v>318704.39</v>
          </cell>
        </row>
        <row r="10882">
          <cell r="A10882" t="str">
            <v>WS3 1</v>
          </cell>
          <cell r="B10882">
            <v>1049994.96</v>
          </cell>
          <cell r="C10882" t="str">
            <v/>
          </cell>
          <cell r="D10882">
            <v>1576204.77</v>
          </cell>
          <cell r="E10882">
            <v>2721602.16</v>
          </cell>
          <cell r="F10882">
            <v>355043.3600000001</v>
          </cell>
          <cell r="G10882">
            <v>1224407.3699999992</v>
          </cell>
          <cell r="H10882">
            <v>302627.91000000003</v>
          </cell>
        </row>
        <row r="10883">
          <cell r="A10883" t="str">
            <v>WS3 2</v>
          </cell>
          <cell r="B10883">
            <v>1169446.1299999999</v>
          </cell>
          <cell r="C10883" t="str">
            <v/>
          </cell>
          <cell r="D10883">
            <v>1339210.7</v>
          </cell>
          <cell r="E10883">
            <v>2556196.0499999998</v>
          </cell>
          <cell r="F10883">
            <v>303797.33</v>
          </cell>
          <cell r="G10883">
            <v>927611.00999999989</v>
          </cell>
          <cell r="H10883">
            <v>254919.5</v>
          </cell>
        </row>
        <row r="10884">
          <cell r="A10884" t="str">
            <v>WS3 3</v>
          </cell>
          <cell r="B10884">
            <v>1161818.92</v>
          </cell>
          <cell r="C10884">
            <v>123263.19</v>
          </cell>
          <cell r="D10884">
            <v>1751576.29</v>
          </cell>
          <cell r="E10884">
            <v>3047510.22</v>
          </cell>
          <cell r="F10884">
            <v>432900.27</v>
          </cell>
          <cell r="G10884">
            <v>863324.12</v>
          </cell>
          <cell r="H10884">
            <v>268521.19</v>
          </cell>
        </row>
        <row r="10885">
          <cell r="A10885" t="str">
            <v>WS3 4</v>
          </cell>
          <cell r="B10885">
            <v>782957.17</v>
          </cell>
          <cell r="C10885">
            <v>93858.26</v>
          </cell>
          <cell r="D10885">
            <v>1652729.32</v>
          </cell>
          <cell r="E10885">
            <v>1443931.34</v>
          </cell>
          <cell r="F10885">
            <v>323247.94999999978</v>
          </cell>
          <cell r="G10885">
            <v>701032.48999999964</v>
          </cell>
          <cell r="H10885">
            <v>249720.85</v>
          </cell>
        </row>
        <row r="10886">
          <cell r="A10886" t="str">
            <v>WS3 5</v>
          </cell>
          <cell r="B10886">
            <v>137390.32</v>
          </cell>
          <cell r="C10886" t="str">
            <v/>
          </cell>
          <cell r="D10886">
            <v>312959.64</v>
          </cell>
          <cell r="E10886">
            <v>441061.97</v>
          </cell>
          <cell r="F10886" t="str">
            <v/>
          </cell>
          <cell r="G10886">
            <v>97707.540000000008</v>
          </cell>
          <cell r="H10886">
            <v>76576.73</v>
          </cell>
        </row>
        <row r="10887">
          <cell r="A10887" t="str">
            <v>WS4 1</v>
          </cell>
          <cell r="B10887">
            <v>1420749.91</v>
          </cell>
          <cell r="C10887">
            <v>119602.78000000001</v>
          </cell>
          <cell r="D10887">
            <v>1987652.73</v>
          </cell>
          <cell r="E10887">
            <v>2317401.5699999998</v>
          </cell>
          <cell r="F10887">
            <v>510499.72000000009</v>
          </cell>
          <cell r="G10887">
            <v>1218786.25</v>
          </cell>
          <cell r="H10887">
            <v>514315.94</v>
          </cell>
        </row>
        <row r="10888">
          <cell r="A10888" t="str">
            <v>WS4 2</v>
          </cell>
          <cell r="B10888">
            <v>459302.66</v>
          </cell>
          <cell r="C10888" t="str">
            <v/>
          </cell>
          <cell r="D10888">
            <v>694183.61</v>
          </cell>
          <cell r="E10888">
            <v>622276.04</v>
          </cell>
          <cell r="F10888">
            <v>170846.19</v>
          </cell>
          <cell r="G10888">
            <v>327412.97000000003</v>
          </cell>
          <cell r="H10888">
            <v>160269.35</v>
          </cell>
        </row>
        <row r="10889">
          <cell r="A10889" t="str">
            <v>WS5 3</v>
          </cell>
          <cell r="B10889">
            <v>961388.92</v>
          </cell>
          <cell r="C10889">
            <v>107651.84999999999</v>
          </cell>
          <cell r="D10889">
            <v>1455830.14</v>
          </cell>
          <cell r="E10889">
            <v>1584586.44</v>
          </cell>
          <cell r="F10889">
            <v>309302.57000000007</v>
          </cell>
          <cell r="G10889">
            <v>879279.89000000013</v>
          </cell>
          <cell r="H10889">
            <v>273334.34000000003</v>
          </cell>
        </row>
        <row r="10890">
          <cell r="A10890" t="str">
            <v>WS5 4</v>
          </cell>
          <cell r="B10890">
            <v>974209.3</v>
          </cell>
          <cell r="C10890" t="str">
            <v/>
          </cell>
          <cell r="D10890">
            <v>1255166.17</v>
          </cell>
          <cell r="E10890">
            <v>2236300.46</v>
          </cell>
          <cell r="F10890">
            <v>487856.36999999994</v>
          </cell>
          <cell r="G10890">
            <v>908753.77000000025</v>
          </cell>
          <cell r="H10890">
            <v>372600</v>
          </cell>
        </row>
        <row r="10891">
          <cell r="A10891" t="str">
            <v>WS6 6</v>
          </cell>
          <cell r="B10891">
            <v>742540.51</v>
          </cell>
          <cell r="C10891">
            <v>94690.229999999981</v>
          </cell>
          <cell r="D10891">
            <v>1364582.27</v>
          </cell>
          <cell r="E10891">
            <v>1787224.44</v>
          </cell>
          <cell r="F10891">
            <v>394781.43999999977</v>
          </cell>
          <cell r="G10891">
            <v>890660.07</v>
          </cell>
          <cell r="H10891">
            <v>277512.09999999998</v>
          </cell>
        </row>
        <row r="10892">
          <cell r="A10892" t="str">
            <v>WS6 7</v>
          </cell>
          <cell r="B10892">
            <v>699193.88</v>
          </cell>
          <cell r="C10892">
            <v>109452.33999999997</v>
          </cell>
          <cell r="D10892">
            <v>1063652.81</v>
          </cell>
          <cell r="E10892">
            <v>1993541.03</v>
          </cell>
          <cell r="F10892">
            <v>627970.61</v>
          </cell>
          <cell r="G10892">
            <v>920875.05999999971</v>
          </cell>
          <cell r="H10892">
            <v>221050.08000000002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>
            <v>378047.8</v>
          </cell>
          <cell r="C10894" t="str">
            <v/>
          </cell>
          <cell r="D10894">
            <v>905779.37</v>
          </cell>
          <cell r="E10894">
            <v>1016712.63</v>
          </cell>
          <cell r="F10894">
            <v>136270.94</v>
          </cell>
          <cell r="G10894">
            <v>451044.62999999995</v>
          </cell>
          <cell r="H10894">
            <v>96492.02</v>
          </cell>
        </row>
        <row r="10895">
          <cell r="A10895" t="str">
            <v>WS7 1</v>
          </cell>
          <cell r="B10895">
            <v>835571.6</v>
          </cell>
          <cell r="C10895" t="str">
            <v/>
          </cell>
          <cell r="D10895">
            <v>1293639.52</v>
          </cell>
          <cell r="E10895">
            <v>1051479.8</v>
          </cell>
          <cell r="F10895">
            <v>251446.08000000005</v>
          </cell>
          <cell r="G10895">
            <v>449513.1</v>
          </cell>
          <cell r="H10895">
            <v>147929.11000000002</v>
          </cell>
        </row>
        <row r="10896">
          <cell r="A10896" t="str">
            <v>WS7 2</v>
          </cell>
          <cell r="B10896">
            <v>428674.19</v>
          </cell>
          <cell r="C10896" t="str">
            <v/>
          </cell>
          <cell r="D10896">
            <v>1128110.26</v>
          </cell>
          <cell r="E10896">
            <v>965248.59</v>
          </cell>
          <cell r="F10896">
            <v>149467.91000000003</v>
          </cell>
          <cell r="G10896">
            <v>310657.74</v>
          </cell>
          <cell r="H10896">
            <v>137444.74</v>
          </cell>
        </row>
        <row r="10897">
          <cell r="A10897" t="str">
            <v>WS7 3</v>
          </cell>
          <cell r="B10897">
            <v>403469.6</v>
          </cell>
          <cell r="C10897" t="str">
            <v/>
          </cell>
          <cell r="D10897">
            <v>545807.61</v>
          </cell>
          <cell r="E10897">
            <v>559412.31999999995</v>
          </cell>
          <cell r="F10897">
            <v>163218.26</v>
          </cell>
          <cell r="G10897">
            <v>323939.25000000006</v>
          </cell>
          <cell r="H10897" t="str">
            <v/>
          </cell>
        </row>
        <row r="10898">
          <cell r="A10898" t="str">
            <v>WS7 4</v>
          </cell>
          <cell r="B10898">
            <v>815479.67</v>
          </cell>
          <cell r="C10898">
            <v>78297.64</v>
          </cell>
          <cell r="D10898">
            <v>1161868.3400000001</v>
          </cell>
          <cell r="E10898">
            <v>1127156.29</v>
          </cell>
          <cell r="F10898">
            <v>229408.86999999997</v>
          </cell>
          <cell r="G10898">
            <v>544003.41999999981</v>
          </cell>
          <cell r="H10898">
            <v>155534.87</v>
          </cell>
        </row>
        <row r="10899">
          <cell r="A10899" t="str">
            <v>WS7 9</v>
          </cell>
          <cell r="B10899">
            <v>597009.91</v>
          </cell>
          <cell r="C10899" t="str">
            <v/>
          </cell>
          <cell r="D10899">
            <v>1256571.4099999999</v>
          </cell>
          <cell r="E10899">
            <v>993931.52</v>
          </cell>
          <cell r="F10899">
            <v>244848.90999999997</v>
          </cell>
          <cell r="G10899">
            <v>549605.97999999986</v>
          </cell>
          <cell r="H10899">
            <v>118869.78</v>
          </cell>
        </row>
        <row r="10900">
          <cell r="A10900" t="str">
            <v>WS8 6</v>
          </cell>
          <cell r="B10900">
            <v>771817.21</v>
          </cell>
          <cell r="C10900" t="str">
            <v/>
          </cell>
          <cell r="D10900">
            <v>1317323.73</v>
          </cell>
          <cell r="E10900">
            <v>1136369.1399999999</v>
          </cell>
          <cell r="F10900">
            <v>201190.91999999995</v>
          </cell>
          <cell r="G10900">
            <v>710165.39000000013</v>
          </cell>
          <cell r="H10900">
            <v>173994.71</v>
          </cell>
        </row>
        <row r="10901">
          <cell r="A10901" t="str">
            <v>WS8 7</v>
          </cell>
          <cell r="B10901">
            <v>1172192.6100000001</v>
          </cell>
          <cell r="C10901">
            <v>105856.63000000002</v>
          </cell>
          <cell r="D10901">
            <v>2023159.92</v>
          </cell>
          <cell r="E10901">
            <v>1687383.76</v>
          </cell>
          <cell r="F10901">
            <v>425941.54999999993</v>
          </cell>
          <cell r="G10901">
            <v>1038937.0200000004</v>
          </cell>
          <cell r="H10901">
            <v>273051.99</v>
          </cell>
        </row>
        <row r="10902">
          <cell r="A10902" t="str">
            <v>WS9 0</v>
          </cell>
          <cell r="B10902">
            <v>969023.06</v>
          </cell>
          <cell r="C10902" t="str">
            <v/>
          </cell>
          <cell r="D10902">
            <v>1441397.21</v>
          </cell>
          <cell r="E10902">
            <v>1937757.93</v>
          </cell>
          <cell r="F10902">
            <v>305371.03000000009</v>
          </cell>
          <cell r="G10902">
            <v>880067.5</v>
          </cell>
          <cell r="H10902">
            <v>300138.16000000003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>
            <v>916951.86</v>
          </cell>
          <cell r="C10904" t="str">
            <v/>
          </cell>
          <cell r="D10904">
            <v>1304687.8600000001</v>
          </cell>
          <cell r="E10904">
            <v>1502720.74</v>
          </cell>
          <cell r="F10904">
            <v>295784.24999999994</v>
          </cell>
          <cell r="G10904">
            <v>671952.78999999969</v>
          </cell>
          <cell r="H10904">
            <v>242852.98</v>
          </cell>
        </row>
        <row r="10905">
          <cell r="A10905" t="str">
            <v>WS9 9</v>
          </cell>
          <cell r="B10905">
            <v>1183904.3600000001</v>
          </cell>
          <cell r="C10905">
            <v>157618.16</v>
          </cell>
          <cell r="D10905">
            <v>1356734.84</v>
          </cell>
          <cell r="E10905">
            <v>1561513.66</v>
          </cell>
          <cell r="F10905">
            <v>212674.44000000003</v>
          </cell>
          <cell r="G10905">
            <v>674350.08999999985</v>
          </cell>
          <cell r="H10905">
            <v>317320.32000000001</v>
          </cell>
        </row>
        <row r="10906">
          <cell r="A10906" t="str">
            <v>WV Other</v>
          </cell>
          <cell r="B10906">
            <v>56442.479999999996</v>
          </cell>
          <cell r="C10906">
            <v>1707722.12</v>
          </cell>
          <cell r="D10906">
            <v>37683.31</v>
          </cell>
          <cell r="E10906">
            <v>359.6</v>
          </cell>
          <cell r="F10906">
            <v>46285.85</v>
          </cell>
          <cell r="G10906">
            <v>84836.53</v>
          </cell>
          <cell r="H10906">
            <v>128735.48</v>
          </cell>
        </row>
        <row r="10907">
          <cell r="A10907" t="str">
            <v>WV total</v>
          </cell>
          <cell r="B10907">
            <v>40447817.789999992</v>
          </cell>
          <cell r="C10907">
            <v>2889797.1800000006</v>
          </cell>
          <cell r="D10907">
            <v>39227495.120000012</v>
          </cell>
          <cell r="E10907">
            <v>84727800.469999984</v>
          </cell>
          <cell r="F10907">
            <v>17128771.950000003</v>
          </cell>
          <cell r="G10907">
            <v>29760432.010000002</v>
          </cell>
          <cell r="H10907">
            <v>9386343.3899999987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52280.93</v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>
            <v>823186.68</v>
          </cell>
          <cell r="C10909" t="str">
            <v/>
          </cell>
          <cell r="D10909">
            <v>622548.69999999995</v>
          </cell>
          <cell r="E10909">
            <v>2309732.38</v>
          </cell>
          <cell r="F10909">
            <v>336121.99000000011</v>
          </cell>
          <cell r="G10909">
            <v>804795.50000000035</v>
          </cell>
          <cell r="H10909">
            <v>224196.43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>
            <v>88485.53</v>
          </cell>
          <cell r="E10910">
            <v>142514.82</v>
          </cell>
          <cell r="F10910" t="str">
            <v/>
          </cell>
          <cell r="G10910">
            <v>122099.81999999999</v>
          </cell>
          <cell r="H10910" t="str">
            <v/>
          </cell>
        </row>
        <row r="10911">
          <cell r="A10911" t="str">
            <v>WV1 4</v>
          </cell>
          <cell r="B10911">
            <v>290521.69</v>
          </cell>
          <cell r="C10911" t="str">
            <v/>
          </cell>
          <cell r="D10911">
            <v>288908.31</v>
          </cell>
          <cell r="E10911">
            <v>430710.09</v>
          </cell>
          <cell r="F10911">
            <v>96634.790000000023</v>
          </cell>
          <cell r="G10911">
            <v>130876.42999999998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>
            <v>1054636.01</v>
          </cell>
          <cell r="C10913" t="str">
            <v/>
          </cell>
          <cell r="D10913">
            <v>822180.38</v>
          </cell>
          <cell r="E10913">
            <v>1969739.06</v>
          </cell>
          <cell r="F10913">
            <v>303204.68000000005</v>
          </cell>
          <cell r="G10913">
            <v>822740.45000000007</v>
          </cell>
          <cell r="H10913">
            <v>288023.11</v>
          </cell>
        </row>
        <row r="10914">
          <cell r="A10914" t="str">
            <v>WV10 6</v>
          </cell>
          <cell r="B10914">
            <v>1937775.04</v>
          </cell>
          <cell r="C10914">
            <v>127210.87</v>
          </cell>
          <cell r="D10914">
            <v>1479034.36</v>
          </cell>
          <cell r="E10914">
            <v>3896261.03</v>
          </cell>
          <cell r="F10914">
            <v>747544.35999999987</v>
          </cell>
          <cell r="G10914">
            <v>1694675.2499999995</v>
          </cell>
          <cell r="H10914">
            <v>351020.45</v>
          </cell>
        </row>
        <row r="10915">
          <cell r="A10915" t="str">
            <v>WV10 7</v>
          </cell>
          <cell r="B10915">
            <v>838774.62</v>
          </cell>
          <cell r="C10915">
            <v>88150.41</v>
          </cell>
          <cell r="D10915">
            <v>880013.45</v>
          </cell>
          <cell r="E10915">
            <v>1564955.14</v>
          </cell>
          <cell r="F10915">
            <v>207366.44</v>
          </cell>
          <cell r="G10915">
            <v>522072.05000000005</v>
          </cell>
          <cell r="H10915">
            <v>188454.05000000002</v>
          </cell>
        </row>
        <row r="10916">
          <cell r="A10916" t="str">
            <v>WV10 8</v>
          </cell>
          <cell r="B10916">
            <v>1187093.93</v>
          </cell>
          <cell r="C10916" t="str">
            <v/>
          </cell>
          <cell r="D10916">
            <v>746156.93</v>
          </cell>
          <cell r="E10916">
            <v>2907070.46</v>
          </cell>
          <cell r="F10916">
            <v>733724.78000000014</v>
          </cell>
          <cell r="G10916">
            <v>975055.71</v>
          </cell>
          <cell r="H10916">
            <v>190049.83000000002</v>
          </cell>
        </row>
        <row r="10917">
          <cell r="A10917" t="str">
            <v>WV10 9</v>
          </cell>
          <cell r="B10917">
            <v>1151720.6100000001</v>
          </cell>
          <cell r="C10917" t="str">
            <v/>
          </cell>
          <cell r="D10917">
            <v>712149.19</v>
          </cell>
          <cell r="E10917">
            <v>2650103.77</v>
          </cell>
          <cell r="F10917">
            <v>267830.14</v>
          </cell>
          <cell r="G10917">
            <v>1114302.05</v>
          </cell>
          <cell r="H10917">
            <v>275943.28000000003</v>
          </cell>
        </row>
        <row r="10918">
          <cell r="A10918" t="str">
            <v>WV11 1</v>
          </cell>
          <cell r="B10918">
            <v>1190710.95</v>
          </cell>
          <cell r="C10918">
            <v>95780.15</v>
          </cell>
          <cell r="D10918">
            <v>1143870.83</v>
          </cell>
          <cell r="E10918">
            <v>3042828.35</v>
          </cell>
          <cell r="F10918">
            <v>518020.01</v>
          </cell>
          <cell r="G10918">
            <v>854854.68</v>
          </cell>
          <cell r="H10918">
            <v>294823.2</v>
          </cell>
        </row>
        <row r="10919">
          <cell r="A10919" t="str">
            <v>WV11 2</v>
          </cell>
          <cell r="B10919">
            <v>1055951.21</v>
          </cell>
          <cell r="C10919">
            <v>120705.99000000003</v>
          </cell>
          <cell r="D10919">
            <v>1043542.28</v>
          </cell>
          <cell r="E10919">
            <v>2711518.42</v>
          </cell>
          <cell r="F10919">
            <v>576018.59</v>
          </cell>
          <cell r="G10919">
            <v>987785.07000000041</v>
          </cell>
          <cell r="H10919">
            <v>309780.09000000003</v>
          </cell>
        </row>
        <row r="10920">
          <cell r="A10920" t="str">
            <v>WV11 3</v>
          </cell>
          <cell r="B10920">
            <v>1142377.1399999999</v>
          </cell>
          <cell r="C10920" t="str">
            <v/>
          </cell>
          <cell r="D10920">
            <v>1240615.18</v>
          </cell>
          <cell r="E10920">
            <v>3214121.19</v>
          </cell>
          <cell r="F10920">
            <v>468746.31000000006</v>
          </cell>
          <cell r="G10920">
            <v>943479.77999999956</v>
          </cell>
          <cell r="H10920">
            <v>241995.42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>
            <v>709938.87</v>
          </cell>
          <cell r="C10922" t="str">
            <v/>
          </cell>
          <cell r="D10922">
            <v>1348367.35</v>
          </cell>
          <cell r="E10922">
            <v>2719663.14</v>
          </cell>
          <cell r="F10922">
            <v>462561.67</v>
          </cell>
          <cell r="G10922">
            <v>842421.95</v>
          </cell>
          <cell r="H10922">
            <v>291970.66000000003</v>
          </cell>
        </row>
        <row r="10923">
          <cell r="A10923" t="str">
            <v>WV12 5</v>
          </cell>
          <cell r="B10923">
            <v>1258376.28</v>
          </cell>
          <cell r="C10923">
            <v>129708.27999999998</v>
          </cell>
          <cell r="D10923">
            <v>1736588.32</v>
          </cell>
          <cell r="E10923">
            <v>3659699.2</v>
          </cell>
          <cell r="F10923">
            <v>672638.50000000012</v>
          </cell>
          <cell r="G10923">
            <v>1138609.6400000001</v>
          </cell>
          <cell r="H10923">
            <v>410326.81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>
            <v>387004.68</v>
          </cell>
          <cell r="C10925" t="str">
            <v/>
          </cell>
          <cell r="D10925">
            <v>451373.75</v>
          </cell>
          <cell r="E10925">
            <v>1744653.67</v>
          </cell>
          <cell r="F10925">
            <v>281273.71000000002</v>
          </cell>
          <cell r="G10925">
            <v>457997.12999999995</v>
          </cell>
          <cell r="H10925">
            <v>215760.78</v>
          </cell>
        </row>
        <row r="10926">
          <cell r="A10926" t="str">
            <v>WV13 2</v>
          </cell>
          <cell r="B10926">
            <v>529664.9</v>
          </cell>
          <cell r="C10926" t="str">
            <v/>
          </cell>
          <cell r="D10926">
            <v>876722.24</v>
          </cell>
          <cell r="E10926">
            <v>1659496.22</v>
          </cell>
          <cell r="F10926">
            <v>244275.79999999996</v>
          </cell>
          <cell r="G10926">
            <v>456335.85999999987</v>
          </cell>
          <cell r="H10926">
            <v>199317.4</v>
          </cell>
        </row>
        <row r="10927">
          <cell r="A10927" t="str">
            <v>WV13 3</v>
          </cell>
          <cell r="B10927">
            <v>598623.01</v>
          </cell>
          <cell r="C10927" t="str">
            <v/>
          </cell>
          <cell r="D10927">
            <v>853013.7</v>
          </cell>
          <cell r="E10927">
            <v>2249435.6</v>
          </cell>
          <cell r="F10927">
            <v>258141.24999999997</v>
          </cell>
          <cell r="G10927">
            <v>682831.07999999984</v>
          </cell>
          <cell r="H10927">
            <v>136199.58000000002</v>
          </cell>
        </row>
        <row r="10928">
          <cell r="A10928" t="str">
            <v>WV14 0</v>
          </cell>
          <cell r="B10928">
            <v>675105.04</v>
          </cell>
          <cell r="C10928" t="str">
            <v/>
          </cell>
          <cell r="D10928">
            <v>745759.35</v>
          </cell>
          <cell r="E10928">
            <v>1442865.38</v>
          </cell>
          <cell r="F10928">
            <v>213299.26999999996</v>
          </cell>
          <cell r="G10928">
            <v>441988.89</v>
          </cell>
          <cell r="H10928">
            <v>135930.39000000001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>
            <v>739938.52</v>
          </cell>
          <cell r="C10930" t="str">
            <v/>
          </cell>
          <cell r="D10930">
            <v>637082.12</v>
          </cell>
          <cell r="E10930">
            <v>2172530.15</v>
          </cell>
          <cell r="F10930">
            <v>275060.01</v>
          </cell>
          <cell r="G10930">
            <v>741485.4700000002</v>
          </cell>
          <cell r="H10930">
            <v>123309.2</v>
          </cell>
        </row>
        <row r="10931">
          <cell r="A10931" t="str">
            <v>WV14 7</v>
          </cell>
          <cell r="B10931">
            <v>310169.90000000002</v>
          </cell>
          <cell r="C10931" t="str">
            <v/>
          </cell>
          <cell r="D10931">
            <v>402789.93</v>
          </cell>
          <cell r="E10931">
            <v>780219.09</v>
          </cell>
          <cell r="F10931">
            <v>40644.960000000006</v>
          </cell>
          <cell r="G10931">
            <v>305945.11999999994</v>
          </cell>
          <cell r="H10931" t="str">
            <v/>
          </cell>
        </row>
        <row r="10932">
          <cell r="A10932" t="str">
            <v>WV14 8</v>
          </cell>
          <cell r="B10932">
            <v>1733613.69</v>
          </cell>
          <cell r="C10932" t="str">
            <v/>
          </cell>
          <cell r="D10932">
            <v>1455934.84</v>
          </cell>
          <cell r="E10932">
            <v>3910951.51</v>
          </cell>
          <cell r="F10932">
            <v>407949.1399999999</v>
          </cell>
          <cell r="G10932">
            <v>1319795.5800000008</v>
          </cell>
          <cell r="H10932">
            <v>320940.02</v>
          </cell>
        </row>
        <row r="10933">
          <cell r="A10933" t="str">
            <v>WV14 9</v>
          </cell>
          <cell r="B10933">
            <v>1544799.78</v>
          </cell>
          <cell r="C10933">
            <v>119232.92000000001</v>
          </cell>
          <cell r="D10933">
            <v>1154143.22</v>
          </cell>
          <cell r="E10933">
            <v>3114430.51</v>
          </cell>
          <cell r="F10933">
            <v>516591.9</v>
          </cell>
          <cell r="G10933">
            <v>1107996.3700000006</v>
          </cell>
          <cell r="H10933">
            <v>335254.22000000003</v>
          </cell>
        </row>
        <row r="10934">
          <cell r="A10934" t="str">
            <v>WV15 5</v>
          </cell>
          <cell r="B10934">
            <v>533254.5</v>
          </cell>
          <cell r="C10934" t="str">
            <v/>
          </cell>
          <cell r="D10934">
            <v>412144.26</v>
          </cell>
          <cell r="E10934">
            <v>687408.79</v>
          </cell>
          <cell r="F10934">
            <v>331911.39000000007</v>
          </cell>
          <cell r="G10934">
            <v>379828.03</v>
          </cell>
          <cell r="H10934">
            <v>105921.71</v>
          </cell>
        </row>
        <row r="10935">
          <cell r="A10935" t="str">
            <v>WV15 6</v>
          </cell>
          <cell r="B10935">
            <v>528981.9</v>
          </cell>
          <cell r="C10935" t="str">
            <v/>
          </cell>
          <cell r="D10935">
            <v>457448.59</v>
          </cell>
          <cell r="E10935">
            <v>935287.26</v>
          </cell>
          <cell r="F10935">
            <v>232014.54999999996</v>
          </cell>
          <cell r="G10935">
            <v>374415.80000000005</v>
          </cell>
          <cell r="H10935">
            <v>95460.71</v>
          </cell>
        </row>
        <row r="10936">
          <cell r="A10936" t="str">
            <v>WV16 4</v>
          </cell>
          <cell r="B10936">
            <v>1077223.8700000001</v>
          </cell>
          <cell r="C10936" t="str">
            <v/>
          </cell>
          <cell r="D10936">
            <v>680811.57</v>
          </cell>
          <cell r="E10936">
            <v>1474570.43</v>
          </cell>
          <cell r="F10936">
            <v>445849.01</v>
          </cell>
          <cell r="G10936">
            <v>573253.64</v>
          </cell>
          <cell r="H10936">
            <v>98909.92</v>
          </cell>
        </row>
        <row r="10937">
          <cell r="A10937" t="str">
            <v>WV16 5</v>
          </cell>
          <cell r="B10937">
            <v>523065.16</v>
          </cell>
          <cell r="C10937" t="str">
            <v/>
          </cell>
          <cell r="D10937">
            <v>580244.41</v>
          </cell>
          <cell r="E10937">
            <v>610804.13</v>
          </cell>
          <cell r="F10937">
            <v>172253.99</v>
          </cell>
          <cell r="G10937">
            <v>171071.62</v>
          </cell>
          <cell r="H10937">
            <v>84722.42</v>
          </cell>
        </row>
        <row r="10938">
          <cell r="A10938" t="str">
            <v>WV16 6</v>
          </cell>
          <cell r="B10938">
            <v>1156124.1599999999</v>
          </cell>
          <cell r="C10938" t="str">
            <v/>
          </cell>
          <cell r="D10938">
            <v>841499.87</v>
          </cell>
          <cell r="E10938">
            <v>1435380.72</v>
          </cell>
          <cell r="F10938">
            <v>439183.07</v>
          </cell>
          <cell r="G10938">
            <v>643502.41</v>
          </cell>
          <cell r="H10938">
            <v>119024.13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>
            <v>351675.34</v>
          </cell>
          <cell r="C10940" t="str">
            <v/>
          </cell>
          <cell r="D10940">
            <v>241192.31</v>
          </cell>
          <cell r="E10940">
            <v>478165.49</v>
          </cell>
          <cell r="F10940">
            <v>94217.95</v>
          </cell>
          <cell r="G10940">
            <v>99029.06</v>
          </cell>
          <cell r="H10940">
            <v>61439.270000000004</v>
          </cell>
        </row>
        <row r="10941">
          <cell r="A10941" t="str">
            <v>WV2 2</v>
          </cell>
          <cell r="B10941">
            <v>820910.84</v>
          </cell>
          <cell r="C10941" t="str">
            <v/>
          </cell>
          <cell r="D10941">
            <v>518321.95</v>
          </cell>
          <cell r="E10941">
            <v>1337177.67</v>
          </cell>
          <cell r="F10941">
            <v>245312.36000000004</v>
          </cell>
          <cell r="G10941">
            <v>439527.53</v>
          </cell>
          <cell r="H10941">
            <v>175047.73</v>
          </cell>
        </row>
        <row r="10942">
          <cell r="A10942" t="str">
            <v>WV2 3</v>
          </cell>
          <cell r="B10942">
            <v>377019.21</v>
          </cell>
          <cell r="C10942" t="str">
            <v/>
          </cell>
          <cell r="D10942">
            <v>219230.03</v>
          </cell>
          <cell r="E10942">
            <v>620277.24</v>
          </cell>
          <cell r="F10942">
            <v>133315</v>
          </cell>
          <cell r="G10942">
            <v>196204.06</v>
          </cell>
          <cell r="H10942">
            <v>76257.62</v>
          </cell>
        </row>
        <row r="10943">
          <cell r="A10943" t="str">
            <v>WV2 4</v>
          </cell>
          <cell r="B10943">
            <v>200813.98</v>
          </cell>
          <cell r="C10943" t="str">
            <v/>
          </cell>
          <cell r="D10943">
            <v>146186.07</v>
          </cell>
          <cell r="E10943">
            <v>279429.92</v>
          </cell>
          <cell r="F10943">
            <v>63999.889999999985</v>
          </cell>
          <cell r="G10943">
            <v>105490.25</v>
          </cell>
          <cell r="H10943">
            <v>65319.21</v>
          </cell>
        </row>
        <row r="10944">
          <cell r="A10944" t="str">
            <v>WV3 0</v>
          </cell>
          <cell r="B10944">
            <v>474547.7</v>
          </cell>
          <cell r="C10944" t="str">
            <v/>
          </cell>
          <cell r="D10944">
            <v>404184.35</v>
          </cell>
          <cell r="E10944">
            <v>688481.66</v>
          </cell>
          <cell r="F10944">
            <v>74074.969999999987</v>
          </cell>
          <cell r="G10944">
            <v>316907.53999999998</v>
          </cell>
          <cell r="H10944">
            <v>73888.850000000006</v>
          </cell>
        </row>
        <row r="10945">
          <cell r="A10945" t="str">
            <v>WV3 7</v>
          </cell>
          <cell r="B10945">
            <v>689905.15</v>
          </cell>
          <cell r="C10945" t="str">
            <v/>
          </cell>
          <cell r="D10945">
            <v>867316.33</v>
          </cell>
          <cell r="E10945">
            <v>1400075.44</v>
          </cell>
          <cell r="F10945">
            <v>449142.09999999992</v>
          </cell>
          <cell r="G10945">
            <v>589046.1100000001</v>
          </cell>
          <cell r="H10945">
            <v>195795.38</v>
          </cell>
        </row>
        <row r="10946">
          <cell r="A10946" t="str">
            <v>WV3 8</v>
          </cell>
          <cell r="B10946">
            <v>659513.69999999995</v>
          </cell>
          <cell r="C10946" t="str">
            <v/>
          </cell>
          <cell r="D10946">
            <v>1011950.37</v>
          </cell>
          <cell r="E10946">
            <v>1335575.8700000001</v>
          </cell>
          <cell r="F10946">
            <v>406608.71999999991</v>
          </cell>
          <cell r="G10946">
            <v>592210.61</v>
          </cell>
          <cell r="H10946">
            <v>231089.71</v>
          </cell>
        </row>
        <row r="10947">
          <cell r="A10947" t="str">
            <v>WV3 9</v>
          </cell>
          <cell r="B10947">
            <v>896697.06</v>
          </cell>
          <cell r="C10947" t="str">
            <v/>
          </cell>
          <cell r="D10947">
            <v>1044905.27</v>
          </cell>
          <cell r="E10947">
            <v>1476748.44</v>
          </cell>
          <cell r="F10947">
            <v>585173.20000000019</v>
          </cell>
          <cell r="G10947">
            <v>618351.48999999987</v>
          </cell>
          <cell r="H10947">
            <v>230760.89</v>
          </cell>
        </row>
        <row r="10948">
          <cell r="A10948" t="str">
            <v>WV4 4</v>
          </cell>
          <cell r="B10948">
            <v>1246857.42</v>
          </cell>
          <cell r="C10948">
            <v>74423.41</v>
          </cell>
          <cell r="D10948">
            <v>1419448.08</v>
          </cell>
          <cell r="E10948">
            <v>2650210.63</v>
          </cell>
          <cell r="F10948">
            <v>525666.33000000007</v>
          </cell>
          <cell r="G10948">
            <v>922917.5499999997</v>
          </cell>
          <cell r="H10948">
            <v>483211.57</v>
          </cell>
        </row>
        <row r="10949">
          <cell r="A10949" t="str">
            <v>WV4 5</v>
          </cell>
          <cell r="B10949">
            <v>1029482.29</v>
          </cell>
          <cell r="C10949">
            <v>106871.64999999998</v>
          </cell>
          <cell r="D10949">
            <v>1147782.1599999999</v>
          </cell>
          <cell r="E10949">
            <v>1947886.43</v>
          </cell>
          <cell r="F10949">
            <v>468403.56999999995</v>
          </cell>
          <cell r="G10949">
            <v>552169.46000000008</v>
          </cell>
          <cell r="H10949">
            <v>448460.95</v>
          </cell>
        </row>
        <row r="10950">
          <cell r="A10950" t="str">
            <v>WV4 6</v>
          </cell>
          <cell r="B10950">
            <v>1226192.3600000001</v>
          </cell>
          <cell r="C10950">
            <v>152322.79</v>
          </cell>
          <cell r="D10950">
            <v>917047.17</v>
          </cell>
          <cell r="E10950">
            <v>1813920.39</v>
          </cell>
          <cell r="F10950">
            <v>520299.12</v>
          </cell>
          <cell r="G10950">
            <v>666043.67000000004</v>
          </cell>
          <cell r="H10950">
            <v>291151.7</v>
          </cell>
        </row>
        <row r="10951">
          <cell r="A10951" t="str">
            <v>WV5 0</v>
          </cell>
          <cell r="B10951">
            <v>786820.73</v>
          </cell>
          <cell r="C10951" t="str">
            <v/>
          </cell>
          <cell r="D10951">
            <v>610453.55000000005</v>
          </cell>
          <cell r="E10951">
            <v>1030781.93</v>
          </cell>
          <cell r="F10951">
            <v>268830.41000000003</v>
          </cell>
          <cell r="G10951">
            <v>290203.71999999986</v>
          </cell>
          <cell r="H10951">
            <v>127357.59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>
            <v>457621.38</v>
          </cell>
          <cell r="C10953" t="str">
            <v/>
          </cell>
          <cell r="D10953">
            <v>456971.82</v>
          </cell>
          <cell r="E10953">
            <v>343425.02</v>
          </cell>
          <cell r="F10953">
            <v>149607.55000000005</v>
          </cell>
          <cell r="G10953">
            <v>235137.31999999995</v>
          </cell>
          <cell r="H10953">
            <v>76355.19</v>
          </cell>
        </row>
        <row r="10954">
          <cell r="A10954" t="str">
            <v>WV5 8</v>
          </cell>
          <cell r="B10954">
            <v>543397.46</v>
          </cell>
          <cell r="C10954" t="str">
            <v/>
          </cell>
          <cell r="D10954">
            <v>504070.87</v>
          </cell>
          <cell r="E10954">
            <v>903444.35</v>
          </cell>
          <cell r="F10954">
            <v>152600.67999999996</v>
          </cell>
          <cell r="G10954">
            <v>108976.56000000001</v>
          </cell>
          <cell r="H10954">
            <v>197138.37</v>
          </cell>
        </row>
        <row r="10955">
          <cell r="A10955" t="str">
            <v>WV5 9</v>
          </cell>
          <cell r="B10955">
            <v>385225.44</v>
          </cell>
          <cell r="C10955" t="str">
            <v/>
          </cell>
          <cell r="D10955">
            <v>320751.17</v>
          </cell>
          <cell r="E10955">
            <v>442876.84</v>
          </cell>
          <cell r="F10955">
            <v>159529.81999999995</v>
          </cell>
          <cell r="G10955">
            <v>162047.29999999999</v>
          </cell>
          <cell r="H10955" t="str">
            <v/>
          </cell>
        </row>
        <row r="10956">
          <cell r="A10956" t="str">
            <v>WV6 0</v>
          </cell>
          <cell r="B10956">
            <v>1133180.45</v>
          </cell>
          <cell r="C10956" t="str">
            <v/>
          </cell>
          <cell r="D10956">
            <v>723795.84</v>
          </cell>
          <cell r="E10956">
            <v>2027448.49</v>
          </cell>
          <cell r="F10956">
            <v>221347.31</v>
          </cell>
          <cell r="G10956">
            <v>674559.98999999987</v>
          </cell>
          <cell r="H10956">
            <v>267412.72000000003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>
            <v>1392437.92</v>
          </cell>
          <cell r="C10958">
            <v>167668.59</v>
          </cell>
          <cell r="D10958">
            <v>1664486.32</v>
          </cell>
          <cell r="E10958">
            <v>2773582.97</v>
          </cell>
          <cell r="F10958">
            <v>935712.89000000013</v>
          </cell>
          <cell r="G10958">
            <v>1224812.7700000003</v>
          </cell>
          <cell r="H10958">
            <v>266594.99</v>
          </cell>
        </row>
        <row r="10959">
          <cell r="A10959" t="str">
            <v>WV6 8</v>
          </cell>
          <cell r="B10959">
            <v>1045042.41</v>
          </cell>
          <cell r="C10959" t="str">
            <v/>
          </cell>
          <cell r="D10959">
            <v>1456515.49</v>
          </cell>
          <cell r="E10959">
            <v>2260373.5</v>
          </cell>
          <cell r="F10959">
            <v>371168.6999999999</v>
          </cell>
          <cell r="G10959">
            <v>842176.60999999975</v>
          </cell>
          <cell r="H10959">
            <v>207376.39</v>
          </cell>
        </row>
        <row r="10960">
          <cell r="A10960" t="str">
            <v>WV6 9</v>
          </cell>
          <cell r="B10960">
            <v>692875.02</v>
          </cell>
          <cell r="C10960" t="str">
            <v/>
          </cell>
          <cell r="D10960">
            <v>854968.91</v>
          </cell>
          <cell r="E10960">
            <v>1740592.88</v>
          </cell>
          <cell r="F10960">
            <v>316170.21999999991</v>
          </cell>
          <cell r="G10960">
            <v>411926.41</v>
          </cell>
          <cell r="H10960">
            <v>216534.29</v>
          </cell>
        </row>
        <row r="10961">
          <cell r="A10961" t="str">
            <v>WV7 3</v>
          </cell>
          <cell r="B10961">
            <v>723699.09</v>
          </cell>
          <cell r="C10961" t="str">
            <v/>
          </cell>
          <cell r="D10961">
            <v>649226.98</v>
          </cell>
          <cell r="E10961">
            <v>978456.89</v>
          </cell>
          <cell r="F10961">
            <v>253631.45</v>
          </cell>
          <cell r="G10961">
            <v>459336.26000000007</v>
          </cell>
          <cell r="H10961">
            <v>155832.98000000001</v>
          </cell>
        </row>
        <row r="10962">
          <cell r="A10962" t="str">
            <v>WV8 1</v>
          </cell>
          <cell r="B10962">
            <v>1128065.48</v>
          </cell>
          <cell r="C10962" t="str">
            <v/>
          </cell>
          <cell r="D10962">
            <v>988343.7</v>
          </cell>
          <cell r="E10962">
            <v>2329087.94</v>
          </cell>
          <cell r="F10962">
            <v>607226.43999999983</v>
          </cell>
          <cell r="G10962">
            <v>685249.60000000021</v>
          </cell>
          <cell r="H10962">
            <v>141011.78</v>
          </cell>
        </row>
        <row r="10963">
          <cell r="A10963" t="str">
            <v>WV8 2</v>
          </cell>
          <cell r="B10963">
            <v>348250.57</v>
          </cell>
          <cell r="C10963" t="str">
            <v/>
          </cell>
          <cell r="D10963">
            <v>679982.31</v>
          </cell>
          <cell r="E10963">
            <v>871755.77</v>
          </cell>
          <cell r="F10963">
            <v>260717.52999999997</v>
          </cell>
          <cell r="G10963">
            <v>178650.88999999998</v>
          </cell>
          <cell r="H10963">
            <v>81043.03</v>
          </cell>
        </row>
        <row r="10964">
          <cell r="A10964" t="str">
            <v>WV9 5</v>
          </cell>
          <cell r="B10964">
            <v>802512.17</v>
          </cell>
          <cell r="C10964" t="str">
            <v/>
          </cell>
          <cell r="D10964">
            <v>641252.1</v>
          </cell>
          <cell r="E10964">
            <v>1508433.67</v>
          </cell>
          <cell r="F10964">
            <v>570869.58000000007</v>
          </cell>
          <cell r="G10964">
            <v>694405.33999999985</v>
          </cell>
          <cell r="H10964">
            <v>151193.89000000001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51493.98</v>
          </cell>
          <cell r="C10969">
            <v>1246597.73</v>
          </cell>
          <cell r="D10969">
            <v>145878.36000000002</v>
          </cell>
          <cell r="E10969">
            <v>85533.26999999999</v>
          </cell>
          <cell r="F10969">
            <v>1105938.94</v>
          </cell>
          <cell r="G10969">
            <v>119344.26999999999</v>
          </cell>
          <cell r="H10969">
            <v>1116242.67</v>
          </cell>
        </row>
        <row r="10970">
          <cell r="A10970" t="str">
            <v>YO total</v>
          </cell>
          <cell r="B10970">
            <v>45345680.06000001</v>
          </cell>
          <cell r="C10970">
            <v>18766500.129999999</v>
          </cell>
          <cell r="D10970">
            <v>69548514.730000004</v>
          </cell>
          <cell r="E10970">
            <v>81884007.530000001</v>
          </cell>
          <cell r="F10970">
            <v>16641027.110000001</v>
          </cell>
          <cell r="G10970">
            <v>46048348.200000033</v>
          </cell>
          <cell r="H10970">
            <v>14959810.540000005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>
            <v>154627.37</v>
          </cell>
          <cell r="C10972" t="str">
            <v/>
          </cell>
          <cell r="D10972">
            <v>108827.58</v>
          </cell>
          <cell r="E10972">
            <v>214404</v>
          </cell>
          <cell r="F10972" t="str">
            <v/>
          </cell>
          <cell r="G10972">
            <v>126604.03000000001</v>
          </cell>
          <cell r="H10972" t="str">
            <v/>
          </cell>
        </row>
        <row r="10973">
          <cell r="A10973" t="str">
            <v>YO1 7</v>
          </cell>
          <cell r="B10973">
            <v>135890.1</v>
          </cell>
          <cell r="C10973" t="str">
            <v/>
          </cell>
          <cell r="D10973">
            <v>157456.78</v>
          </cell>
          <cell r="E10973" t="str">
            <v/>
          </cell>
          <cell r="F10973" t="str">
            <v/>
          </cell>
          <cell r="G10973">
            <v>91905.77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>
            <v>114719.53</v>
          </cell>
          <cell r="C10975" t="str">
            <v/>
          </cell>
          <cell r="D10975" t="str">
            <v/>
          </cell>
          <cell r="E10975">
            <v>175987.21</v>
          </cell>
          <cell r="F10975" t="str">
            <v/>
          </cell>
          <cell r="G10975">
            <v>88855.18</v>
          </cell>
          <cell r="H10975" t="str">
            <v/>
          </cell>
        </row>
        <row r="10976">
          <cell r="A10976" t="str">
            <v>YO10 3</v>
          </cell>
          <cell r="B10976">
            <v>519155.38</v>
          </cell>
          <cell r="C10976">
            <v>88670.96</v>
          </cell>
          <cell r="D10976">
            <v>975171.23</v>
          </cell>
          <cell r="E10976">
            <v>1043734.7</v>
          </cell>
          <cell r="F10976">
            <v>199364.65999999997</v>
          </cell>
          <cell r="G10976">
            <v>862477.5</v>
          </cell>
          <cell r="H10976">
            <v>208756.16</v>
          </cell>
        </row>
        <row r="10977">
          <cell r="A10977" t="str">
            <v>YO10 4</v>
          </cell>
          <cell r="B10977">
            <v>512923.84</v>
          </cell>
          <cell r="C10977">
            <v>138344.09</v>
          </cell>
          <cell r="D10977">
            <v>921534.56</v>
          </cell>
          <cell r="E10977">
            <v>683273.38</v>
          </cell>
          <cell r="F10977">
            <v>203463.51</v>
          </cell>
          <cell r="G10977">
            <v>593279.7799999998</v>
          </cell>
          <cell r="H10977">
            <v>195237.24</v>
          </cell>
        </row>
        <row r="10978">
          <cell r="A10978" t="str">
            <v>YO10 5</v>
          </cell>
          <cell r="B10978">
            <v>174634.21</v>
          </cell>
          <cell r="C10978" t="str">
            <v/>
          </cell>
          <cell r="D10978">
            <v>249965.56</v>
          </cell>
          <cell r="E10978">
            <v>279212.5</v>
          </cell>
          <cell r="F10978" t="str">
            <v/>
          </cell>
          <cell r="G10978">
            <v>283170.49000000005</v>
          </cell>
          <cell r="H10978">
            <v>92683.56</v>
          </cell>
        </row>
        <row r="10979">
          <cell r="A10979" t="str">
            <v>YO11 1</v>
          </cell>
          <cell r="B10979">
            <v>185776.23</v>
          </cell>
          <cell r="C10979">
            <v>67640.110000000015</v>
          </cell>
          <cell r="D10979">
            <v>206931.09</v>
          </cell>
          <cell r="E10979">
            <v>429764.53</v>
          </cell>
          <cell r="F10979" t="str">
            <v/>
          </cell>
          <cell r="G10979">
            <v>369607</v>
          </cell>
          <cell r="H10979">
            <v>91290.12</v>
          </cell>
        </row>
        <row r="10980">
          <cell r="A10980" t="str">
            <v>YO11 2</v>
          </cell>
          <cell r="B10980">
            <v>284828.27</v>
          </cell>
          <cell r="C10980">
            <v>105880.34000000003</v>
          </cell>
          <cell r="D10980">
            <v>591277.43999999994</v>
          </cell>
          <cell r="E10980">
            <v>852553.11</v>
          </cell>
          <cell r="F10980">
            <v>122168.67000000001</v>
          </cell>
          <cell r="G10980">
            <v>650941.91999999993</v>
          </cell>
          <cell r="H10980">
            <v>92400.44</v>
          </cell>
        </row>
        <row r="10981">
          <cell r="A10981" t="str">
            <v>YO11 3</v>
          </cell>
          <cell r="B10981">
            <v>740006.23</v>
          </cell>
          <cell r="C10981">
            <v>534096.06999999995</v>
          </cell>
          <cell r="D10981">
            <v>1026920.94</v>
          </cell>
          <cell r="E10981">
            <v>2016568.81</v>
          </cell>
          <cell r="F10981">
            <v>362917.9</v>
          </cell>
          <cell r="G10981">
            <v>1001428.1100000005</v>
          </cell>
          <cell r="H10981">
            <v>485331.36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>
            <v>822486.7</v>
          </cell>
          <cell r="C10983">
            <v>568902.06000000006</v>
          </cell>
          <cell r="D10983">
            <v>947413.12</v>
          </cell>
          <cell r="E10983">
            <v>1759213.73</v>
          </cell>
          <cell r="F10983">
            <v>405845.22</v>
          </cell>
          <cell r="G10983">
            <v>847954.97000000032</v>
          </cell>
          <cell r="H10983">
            <v>429841.77</v>
          </cell>
        </row>
        <row r="10984">
          <cell r="A10984" t="str">
            <v>YO12 5</v>
          </cell>
          <cell r="B10984">
            <v>718965.93</v>
          </cell>
          <cell r="C10984">
            <v>258241.82000000004</v>
          </cell>
          <cell r="D10984">
            <v>799272.87</v>
          </cell>
          <cell r="E10984">
            <v>1215420.28</v>
          </cell>
          <cell r="F10984">
            <v>361365.33000000007</v>
          </cell>
          <cell r="G10984">
            <v>583361.38000000012</v>
          </cell>
          <cell r="H10984">
            <v>347243.72000000003</v>
          </cell>
        </row>
        <row r="10985">
          <cell r="A10985" t="str">
            <v>YO12 6</v>
          </cell>
          <cell r="B10985">
            <v>509799.27</v>
          </cell>
          <cell r="C10985">
            <v>418835.52999999997</v>
          </cell>
          <cell r="D10985">
            <v>717513.77</v>
          </cell>
          <cell r="E10985">
            <v>1600525.63</v>
          </cell>
          <cell r="F10985">
            <v>174201.81000000003</v>
          </cell>
          <cell r="G10985">
            <v>729190.0299999998</v>
          </cell>
          <cell r="H10985">
            <v>350733.36</v>
          </cell>
        </row>
        <row r="10986">
          <cell r="A10986" t="str">
            <v>YO12 7</v>
          </cell>
          <cell r="B10986">
            <v>716685.19</v>
          </cell>
          <cell r="C10986">
            <v>334912.57</v>
          </cell>
          <cell r="D10986">
            <v>735609.19</v>
          </cell>
          <cell r="E10986">
            <v>1621871.69</v>
          </cell>
          <cell r="F10986">
            <v>288117.17999999993</v>
          </cell>
          <cell r="G10986">
            <v>1025570.4900000006</v>
          </cell>
          <cell r="H10986">
            <v>331186.32</v>
          </cell>
        </row>
        <row r="10987">
          <cell r="A10987" t="str">
            <v>YO13 0</v>
          </cell>
          <cell r="B10987">
            <v>401642.23999999999</v>
          </cell>
          <cell r="C10987">
            <v>223566.55999999997</v>
          </cell>
          <cell r="D10987">
            <v>534909.56000000006</v>
          </cell>
          <cell r="E10987">
            <v>868327.28</v>
          </cell>
          <cell r="F10987">
            <v>207593.39</v>
          </cell>
          <cell r="G10987">
            <v>503667.2900000001</v>
          </cell>
          <cell r="H10987">
            <v>198882.55000000002</v>
          </cell>
        </row>
        <row r="10988">
          <cell r="A10988" t="str">
            <v>YO13 9</v>
          </cell>
          <cell r="B10988">
            <v>383344.79</v>
          </cell>
          <cell r="C10988">
            <v>261669.31000000003</v>
          </cell>
          <cell r="D10988">
            <v>650854.46</v>
          </cell>
          <cell r="E10988">
            <v>862823.24</v>
          </cell>
          <cell r="F10988">
            <v>122604.3</v>
          </cell>
          <cell r="G10988">
            <v>430897.23000000004</v>
          </cell>
          <cell r="H10988">
            <v>131308.15</v>
          </cell>
        </row>
        <row r="10989">
          <cell r="A10989" t="str">
            <v>YO14 0</v>
          </cell>
          <cell r="B10989">
            <v>732464.72</v>
          </cell>
          <cell r="C10989">
            <v>433415.10000000009</v>
          </cell>
          <cell r="D10989">
            <v>627577.75</v>
          </cell>
          <cell r="E10989">
            <v>842350.92</v>
          </cell>
          <cell r="F10989">
            <v>216225.24</v>
          </cell>
          <cell r="G10989">
            <v>326658.28000000003</v>
          </cell>
          <cell r="H10989">
            <v>223676.22</v>
          </cell>
        </row>
        <row r="10990">
          <cell r="A10990" t="str">
            <v>YO14 9</v>
          </cell>
          <cell r="B10990">
            <v>421274.46</v>
          </cell>
          <cell r="C10990">
            <v>441527.1100000001</v>
          </cell>
          <cell r="D10990">
            <v>515241.91</v>
          </cell>
          <cell r="E10990">
            <v>518189.3</v>
          </cell>
          <cell r="F10990">
            <v>127030.02</v>
          </cell>
          <cell r="G10990">
            <v>219662.21999999997</v>
          </cell>
          <cell r="H10990">
            <v>125418.47</v>
          </cell>
        </row>
        <row r="10991">
          <cell r="A10991" t="str">
            <v>YO15 1</v>
          </cell>
          <cell r="B10991">
            <v>278166.32</v>
          </cell>
          <cell r="C10991">
            <v>129647.04999999999</v>
          </cell>
          <cell r="D10991">
            <v>342362.83</v>
          </cell>
          <cell r="E10991">
            <v>456897.65</v>
          </cell>
          <cell r="F10991" t="str">
            <v/>
          </cell>
          <cell r="G10991">
            <v>250282.33</v>
          </cell>
          <cell r="H10991">
            <v>76999.17</v>
          </cell>
        </row>
        <row r="10992">
          <cell r="A10992" t="str">
            <v>YO15 2</v>
          </cell>
          <cell r="B10992">
            <v>424649.87</v>
          </cell>
          <cell r="C10992">
            <v>131559.18</v>
          </cell>
          <cell r="D10992">
            <v>245683.58</v>
          </cell>
          <cell r="E10992">
            <v>409971.13</v>
          </cell>
          <cell r="F10992" t="str">
            <v/>
          </cell>
          <cell r="G10992">
            <v>301631.49999999994</v>
          </cell>
          <cell r="H10992" t="str">
            <v/>
          </cell>
        </row>
        <row r="10993">
          <cell r="A10993" t="str">
            <v>YO15 3</v>
          </cell>
          <cell r="B10993">
            <v>277140.94</v>
          </cell>
          <cell r="C10993">
            <v>191535.36999999994</v>
          </cell>
          <cell r="D10993">
            <v>418572.99</v>
          </cell>
          <cell r="E10993">
            <v>725286.53</v>
          </cell>
          <cell r="F10993">
            <v>49758.86</v>
          </cell>
          <cell r="G10993">
            <v>428345.1700000001</v>
          </cell>
          <cell r="H10993">
            <v>133547.68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>
            <v>648757.03</v>
          </cell>
          <cell r="C10995">
            <v>252525.59999999998</v>
          </cell>
          <cell r="D10995">
            <v>577095.26</v>
          </cell>
          <cell r="E10995">
            <v>1119292.1299999999</v>
          </cell>
          <cell r="F10995">
            <v>144956.88000000003</v>
          </cell>
          <cell r="G10995">
            <v>626536.09000000032</v>
          </cell>
          <cell r="H10995">
            <v>117868.12</v>
          </cell>
        </row>
        <row r="10996">
          <cell r="A10996" t="str">
            <v>YO16 6</v>
          </cell>
          <cell r="B10996">
            <v>546593.05000000005</v>
          </cell>
          <cell r="C10996">
            <v>372115.57000000012</v>
          </cell>
          <cell r="D10996">
            <v>440809.82</v>
          </cell>
          <cell r="E10996">
            <v>1167238.28</v>
          </cell>
          <cell r="F10996">
            <v>86019.31</v>
          </cell>
          <cell r="G10996">
            <v>588125.10000000009</v>
          </cell>
          <cell r="H10996">
            <v>130683.07</v>
          </cell>
        </row>
        <row r="10997">
          <cell r="A10997" t="str">
            <v>YO16 7</v>
          </cell>
          <cell r="B10997">
            <v>547057.29</v>
          </cell>
          <cell r="C10997">
            <v>329501.25999999995</v>
          </cell>
          <cell r="D10997">
            <v>587579.81999999995</v>
          </cell>
          <cell r="E10997">
            <v>1310308.1299999999</v>
          </cell>
          <cell r="F10997">
            <v>105753.12999999998</v>
          </cell>
          <cell r="G10997">
            <v>717602.92999999993</v>
          </cell>
          <cell r="H10997">
            <v>166473.03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>
            <v>271340.40999999997</v>
          </cell>
          <cell r="C10999">
            <v>84889.959999999992</v>
          </cell>
          <cell r="D10999">
            <v>471773.21</v>
          </cell>
          <cell r="E10999">
            <v>473349.17</v>
          </cell>
          <cell r="F10999">
            <v>84365.299999999988</v>
          </cell>
          <cell r="G10999">
            <v>284686.93</v>
          </cell>
          <cell r="H10999" t="str">
            <v/>
          </cell>
        </row>
        <row r="11000">
          <cell r="A11000" t="str">
            <v>YO17 7</v>
          </cell>
          <cell r="B11000">
            <v>411196.76</v>
          </cell>
          <cell r="C11000">
            <v>254692.62000000005</v>
          </cell>
          <cell r="D11000">
            <v>767512.07</v>
          </cell>
          <cell r="E11000">
            <v>739172.88</v>
          </cell>
          <cell r="F11000">
            <v>74541.850000000006</v>
          </cell>
          <cell r="G11000">
            <v>364296.7699999999</v>
          </cell>
          <cell r="H11000" t="str">
            <v/>
          </cell>
        </row>
        <row r="11001">
          <cell r="A11001" t="str">
            <v>YO17 8</v>
          </cell>
          <cell r="B11001">
            <v>700431.52</v>
          </cell>
          <cell r="C11001">
            <v>357433.08000000013</v>
          </cell>
          <cell r="D11001">
            <v>640824.15</v>
          </cell>
          <cell r="E11001">
            <v>1013542.33</v>
          </cell>
          <cell r="F11001">
            <v>96312.16</v>
          </cell>
          <cell r="G11001">
            <v>633056.05000000005</v>
          </cell>
          <cell r="H11001">
            <v>119289.48</v>
          </cell>
        </row>
        <row r="11002">
          <cell r="A11002" t="str">
            <v>YO17 9</v>
          </cell>
          <cell r="B11002">
            <v>594146.09</v>
          </cell>
          <cell r="C11002">
            <v>550201.52</v>
          </cell>
          <cell r="D11002">
            <v>655165.92000000004</v>
          </cell>
          <cell r="E11002">
            <v>985366.92</v>
          </cell>
          <cell r="F11002">
            <v>102193.83</v>
          </cell>
          <cell r="G11002">
            <v>607887.79000000015</v>
          </cell>
          <cell r="H11002">
            <v>123473.55</v>
          </cell>
        </row>
        <row r="11003">
          <cell r="A11003" t="str">
            <v>YO18 7</v>
          </cell>
          <cell r="B11003">
            <v>505368.72</v>
          </cell>
          <cell r="C11003">
            <v>368677.34999999974</v>
          </cell>
          <cell r="D11003">
            <v>657042.42000000004</v>
          </cell>
          <cell r="E11003">
            <v>641146.94999999995</v>
          </cell>
          <cell r="F11003">
            <v>265137.91999999998</v>
          </cell>
          <cell r="G11003">
            <v>517485.74000000011</v>
          </cell>
          <cell r="H11003">
            <v>141765.9</v>
          </cell>
        </row>
        <row r="11004">
          <cell r="A11004" t="str">
            <v>YO18 8</v>
          </cell>
          <cell r="B11004">
            <v>451667.56</v>
          </cell>
          <cell r="C11004">
            <v>368564.70999999979</v>
          </cell>
          <cell r="D11004">
            <v>513814.39</v>
          </cell>
          <cell r="E11004">
            <v>393429.51</v>
          </cell>
          <cell r="F11004">
            <v>138931.63</v>
          </cell>
          <cell r="G11004">
            <v>532599.80999999994</v>
          </cell>
          <cell r="H11004">
            <v>104961.26000000001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>
            <v>197835.46</v>
          </cell>
          <cell r="C11006" t="str">
            <v/>
          </cell>
          <cell r="D11006">
            <v>249050.22</v>
          </cell>
          <cell r="E11006">
            <v>122050.54</v>
          </cell>
          <cell r="F11006" t="str">
            <v/>
          </cell>
          <cell r="G11006">
            <v>91169.33</v>
          </cell>
          <cell r="H11006" t="str">
            <v/>
          </cell>
        </row>
        <row r="11007">
          <cell r="A11007" t="str">
            <v>YO19 5</v>
          </cell>
          <cell r="B11007">
            <v>311360.77</v>
          </cell>
          <cell r="C11007" t="str">
            <v/>
          </cell>
          <cell r="D11007">
            <v>566196.47</v>
          </cell>
          <cell r="E11007">
            <v>726314.32</v>
          </cell>
          <cell r="F11007">
            <v>105416.15</v>
          </cell>
          <cell r="G11007">
            <v>239815.14</v>
          </cell>
          <cell r="H11007">
            <v>109153.49</v>
          </cell>
        </row>
        <row r="11008">
          <cell r="A11008" t="str">
            <v>YO19 6</v>
          </cell>
          <cell r="B11008">
            <v>498840.48</v>
          </cell>
          <cell r="C11008">
            <v>199242.75000000009</v>
          </cell>
          <cell r="D11008">
            <v>1311088.73</v>
          </cell>
          <cell r="E11008">
            <v>1352179.41</v>
          </cell>
          <cell r="F11008">
            <v>353901.58999999991</v>
          </cell>
          <cell r="G11008">
            <v>455215.51999999979</v>
          </cell>
          <cell r="H11008">
            <v>226184.22</v>
          </cell>
        </row>
        <row r="11009">
          <cell r="A11009" t="str">
            <v>YO21 1</v>
          </cell>
          <cell r="B11009">
            <v>265436.84999999998</v>
          </cell>
          <cell r="C11009">
            <v>280720.02000000008</v>
          </cell>
          <cell r="D11009">
            <v>555141.19999999995</v>
          </cell>
          <cell r="E11009">
            <v>810572.54</v>
          </cell>
          <cell r="F11009" t="str">
            <v/>
          </cell>
          <cell r="G11009">
            <v>345821.31</v>
          </cell>
          <cell r="H11009" t="str">
            <v/>
          </cell>
        </row>
        <row r="11010">
          <cell r="A11010" t="str">
            <v>YO21 2</v>
          </cell>
          <cell r="B11010">
            <v>178723.84</v>
          </cell>
          <cell r="C11010">
            <v>137213.40000000002</v>
          </cell>
          <cell r="D11010">
            <v>301204.68</v>
          </cell>
          <cell r="E11010">
            <v>219905.44</v>
          </cell>
          <cell r="F11010" t="str">
            <v/>
          </cell>
          <cell r="G11010">
            <v>176863.76000000004</v>
          </cell>
          <cell r="H11010">
            <v>95279.39</v>
          </cell>
        </row>
        <row r="11011">
          <cell r="A11011" t="str">
            <v>YO21 3</v>
          </cell>
          <cell r="B11011">
            <v>327624.76</v>
          </cell>
          <cell r="C11011">
            <v>215791.62000000002</v>
          </cell>
          <cell r="D11011">
            <v>602805.18999999994</v>
          </cell>
          <cell r="E11011">
            <v>781950.14</v>
          </cell>
          <cell r="F11011" t="str">
            <v/>
          </cell>
          <cell r="G11011">
            <v>305012.33999999991</v>
          </cell>
          <cell r="H11011" t="str">
            <v/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>
            <v>329280.43</v>
          </cell>
          <cell r="C11013">
            <v>445084.29999999987</v>
          </cell>
          <cell r="D11013">
            <v>879877.23</v>
          </cell>
          <cell r="E11013">
            <v>781814.73</v>
          </cell>
          <cell r="F11013" t="str">
            <v/>
          </cell>
          <cell r="G11013">
            <v>391011.62999999995</v>
          </cell>
          <cell r="H11013">
            <v>63681.91</v>
          </cell>
        </row>
        <row r="11014">
          <cell r="A11014" t="str">
            <v>YO22 5</v>
          </cell>
          <cell r="B11014">
            <v>226540.66</v>
          </cell>
          <cell r="C11014">
            <v>98515.82</v>
          </cell>
          <cell r="D11014">
            <v>351451.57</v>
          </cell>
          <cell r="E11014">
            <v>325189.21000000002</v>
          </cell>
          <cell r="F11014" t="str">
            <v/>
          </cell>
          <cell r="G11014">
            <v>125539.38</v>
          </cell>
          <cell r="H11014" t="str">
            <v/>
          </cell>
        </row>
        <row r="11015">
          <cell r="A11015" t="str">
            <v>YO23 1</v>
          </cell>
          <cell r="B11015">
            <v>376019.46</v>
          </cell>
          <cell r="C11015">
            <v>68051.040000000008</v>
          </cell>
          <cell r="D11015">
            <v>1020378.82</v>
          </cell>
          <cell r="E11015">
            <v>836966.28</v>
          </cell>
          <cell r="F11015">
            <v>179433.01000000004</v>
          </cell>
          <cell r="G11015">
            <v>604036.9600000002</v>
          </cell>
          <cell r="H11015">
            <v>117705.58</v>
          </cell>
        </row>
        <row r="11016">
          <cell r="A11016" t="str">
            <v>YO23 2</v>
          </cell>
          <cell r="B11016">
            <v>350542.32</v>
          </cell>
          <cell r="C11016">
            <v>89133.149999999965</v>
          </cell>
          <cell r="D11016">
            <v>640687.69999999995</v>
          </cell>
          <cell r="E11016">
            <v>438477.85</v>
          </cell>
          <cell r="F11016">
            <v>145364.75000000003</v>
          </cell>
          <cell r="G11016">
            <v>307314.40000000008</v>
          </cell>
          <cell r="H11016">
            <v>70988.240000000005</v>
          </cell>
        </row>
        <row r="11017">
          <cell r="A11017" t="str">
            <v>YO23 3</v>
          </cell>
          <cell r="B11017">
            <v>342884.62</v>
          </cell>
          <cell r="C11017">
            <v>105927.35</v>
          </cell>
          <cell r="D11017">
            <v>965481.15</v>
          </cell>
          <cell r="E11017">
            <v>930222.85</v>
          </cell>
          <cell r="F11017">
            <v>214589.43000000005</v>
          </cell>
          <cell r="G11017">
            <v>512439.82999999996</v>
          </cell>
          <cell r="H11017">
            <v>217199.47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445299.8</v>
          </cell>
          <cell r="E11018">
            <v>142114.14000000001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>
            <v>403616.23</v>
          </cell>
          <cell r="C11019">
            <v>131140.03999999998</v>
          </cell>
          <cell r="D11019">
            <v>820600.69</v>
          </cell>
          <cell r="E11019">
            <v>641609.55000000005</v>
          </cell>
          <cell r="F11019">
            <v>215477.53</v>
          </cell>
          <cell r="G11019">
            <v>828153.42000000016</v>
          </cell>
          <cell r="H11019">
            <v>81406.710000000006</v>
          </cell>
        </row>
        <row r="11020">
          <cell r="A11020" t="str">
            <v>YO24 2</v>
          </cell>
          <cell r="B11020">
            <v>487332.93</v>
          </cell>
          <cell r="C11020">
            <v>132145.51</v>
          </cell>
          <cell r="D11020">
            <v>755521.86</v>
          </cell>
          <cell r="E11020">
            <v>1274665.5900000001</v>
          </cell>
          <cell r="F11020">
            <v>323658.68</v>
          </cell>
          <cell r="G11020">
            <v>529922.66</v>
          </cell>
          <cell r="H11020">
            <v>144459.67000000001</v>
          </cell>
        </row>
        <row r="11021">
          <cell r="A11021" t="str">
            <v>YO24 3</v>
          </cell>
          <cell r="B11021">
            <v>553150.52</v>
          </cell>
          <cell r="C11021">
            <v>132460.81</v>
          </cell>
          <cell r="D11021">
            <v>878751.62</v>
          </cell>
          <cell r="E11021">
            <v>1555595.41</v>
          </cell>
          <cell r="F11021">
            <v>201945.71</v>
          </cell>
          <cell r="G11021">
            <v>595218.35</v>
          </cell>
          <cell r="H11021">
            <v>190468.31</v>
          </cell>
        </row>
        <row r="11022">
          <cell r="A11022" t="str">
            <v>YO24 4</v>
          </cell>
          <cell r="B11022">
            <v>527003.19999999995</v>
          </cell>
          <cell r="C11022">
            <v>286983.18</v>
          </cell>
          <cell r="D11022">
            <v>957062.98</v>
          </cell>
          <cell r="E11022">
            <v>1130375.74</v>
          </cell>
          <cell r="F11022">
            <v>268728.17</v>
          </cell>
          <cell r="G11022">
            <v>657836.08999999973</v>
          </cell>
          <cell r="H11022">
            <v>196408.41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>
            <v>231227.1</v>
          </cell>
          <cell r="C11024">
            <v>82806.719999999987</v>
          </cell>
          <cell r="D11024">
            <v>285290.21999999997</v>
          </cell>
          <cell r="E11024">
            <v>409404.9</v>
          </cell>
          <cell r="F11024">
            <v>78991.270000000019</v>
          </cell>
          <cell r="G11024">
            <v>313096.83000000007</v>
          </cell>
          <cell r="H11024">
            <v>84485.61</v>
          </cell>
        </row>
        <row r="11025">
          <cell r="A11025" t="str">
            <v>YO25 4</v>
          </cell>
          <cell r="B11025">
            <v>319874.48</v>
          </cell>
          <cell r="C11025">
            <v>169348.88999999996</v>
          </cell>
          <cell r="D11025">
            <v>633425.87</v>
          </cell>
          <cell r="E11025">
            <v>944095.19</v>
          </cell>
          <cell r="F11025" t="str">
            <v/>
          </cell>
          <cell r="G11025">
            <v>522795.50000000012</v>
          </cell>
          <cell r="H11025">
            <v>187559.29</v>
          </cell>
        </row>
        <row r="11026">
          <cell r="A11026" t="str">
            <v>YO25 5</v>
          </cell>
          <cell r="B11026">
            <v>731223.94</v>
          </cell>
          <cell r="C11026">
            <v>297696.25000000006</v>
          </cell>
          <cell r="D11026">
            <v>779548.57</v>
          </cell>
          <cell r="E11026">
            <v>912466.19</v>
          </cell>
          <cell r="F11026">
            <v>62402.920000000013</v>
          </cell>
          <cell r="G11026">
            <v>663669.31999999983</v>
          </cell>
          <cell r="H11026">
            <v>467081.59</v>
          </cell>
        </row>
        <row r="11027">
          <cell r="A11027" t="str">
            <v>YO25 6</v>
          </cell>
          <cell r="B11027">
            <v>535651.13</v>
          </cell>
          <cell r="C11027">
            <v>142461.28</v>
          </cell>
          <cell r="D11027">
            <v>459131.45</v>
          </cell>
          <cell r="E11027">
            <v>747975.5</v>
          </cell>
          <cell r="F11027">
            <v>144021.00000000003</v>
          </cell>
          <cell r="G11027">
            <v>578086.91999999993</v>
          </cell>
          <cell r="H11027">
            <v>253891.35</v>
          </cell>
        </row>
        <row r="11028">
          <cell r="A11028" t="str">
            <v>YO25 8</v>
          </cell>
          <cell r="B11028">
            <v>666522.26</v>
          </cell>
          <cell r="C11028">
            <v>267973.96000000002</v>
          </cell>
          <cell r="D11028">
            <v>897026.33</v>
          </cell>
          <cell r="E11028">
            <v>1167881.53</v>
          </cell>
          <cell r="F11028" t="str">
            <v/>
          </cell>
          <cell r="G11028">
            <v>834795.57999999973</v>
          </cell>
          <cell r="H11028">
            <v>247929.28</v>
          </cell>
        </row>
        <row r="11029">
          <cell r="A11029" t="str">
            <v>YO25 9</v>
          </cell>
          <cell r="B11029">
            <v>890340.02</v>
          </cell>
          <cell r="C11029">
            <v>297132.40999999992</v>
          </cell>
          <cell r="D11029">
            <v>1106100.82</v>
          </cell>
          <cell r="E11029">
            <v>1072267.0900000001</v>
          </cell>
          <cell r="F11029">
            <v>225660.08000000005</v>
          </cell>
          <cell r="G11029">
            <v>888662.33999999962</v>
          </cell>
          <cell r="H11029">
            <v>327706.65000000002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>
            <v>347779</v>
          </cell>
          <cell r="C11031">
            <v>86202.73000000001</v>
          </cell>
          <cell r="D11031">
            <v>727821.84</v>
          </cell>
          <cell r="E11031">
            <v>830480.29</v>
          </cell>
          <cell r="F11031">
            <v>194477.55999999997</v>
          </cell>
          <cell r="G11031">
            <v>324687.40000000014</v>
          </cell>
          <cell r="H11031">
            <v>116955.44</v>
          </cell>
        </row>
        <row r="11032">
          <cell r="A11032" t="str">
            <v>YO26 5</v>
          </cell>
          <cell r="B11032">
            <v>819050.39</v>
          </cell>
          <cell r="C11032">
            <v>162264.81999999998</v>
          </cell>
          <cell r="D11032">
            <v>1283086.9099999999</v>
          </cell>
          <cell r="E11032">
            <v>2648187.84</v>
          </cell>
          <cell r="F11032">
            <v>324111.2</v>
          </cell>
          <cell r="G11032">
            <v>742235.92</v>
          </cell>
          <cell r="H11032">
            <v>278044.56</v>
          </cell>
        </row>
        <row r="11033">
          <cell r="A11033" t="str">
            <v>YO26 6</v>
          </cell>
          <cell r="B11033">
            <v>381758.41</v>
          </cell>
          <cell r="C11033">
            <v>104655.49</v>
          </cell>
          <cell r="D11033">
            <v>518971.81</v>
          </cell>
          <cell r="E11033">
            <v>746463.46</v>
          </cell>
          <cell r="F11033">
            <v>224482.04</v>
          </cell>
          <cell r="G11033">
            <v>339948.61999999982</v>
          </cell>
          <cell r="H11033">
            <v>98408.21</v>
          </cell>
        </row>
        <row r="11034">
          <cell r="A11034" t="str">
            <v>YO26 7</v>
          </cell>
          <cell r="B11034">
            <v>235725.6</v>
          </cell>
          <cell r="C11034">
            <v>95726.12</v>
          </cell>
          <cell r="D11034">
            <v>530033.11</v>
          </cell>
          <cell r="E11034">
            <v>401531.1</v>
          </cell>
          <cell r="F11034" t="str">
            <v/>
          </cell>
          <cell r="G11034">
            <v>207704.64000000007</v>
          </cell>
          <cell r="H11034" t="str">
            <v/>
          </cell>
        </row>
        <row r="11035">
          <cell r="A11035" t="str">
            <v>YO26 8</v>
          </cell>
          <cell r="B11035">
            <v>450541.36</v>
          </cell>
          <cell r="C11035">
            <v>81983.410000000018</v>
          </cell>
          <cell r="D11035">
            <v>629066.68999999994</v>
          </cell>
          <cell r="E11035">
            <v>528008.27</v>
          </cell>
          <cell r="F11035" t="str">
            <v/>
          </cell>
          <cell r="G11035">
            <v>298052.09000000003</v>
          </cell>
          <cell r="H11035">
            <v>85994.8</v>
          </cell>
        </row>
        <row r="11036">
          <cell r="A11036" t="str">
            <v>YO26 9</v>
          </cell>
          <cell r="B11036">
            <v>78730.539999999994</v>
          </cell>
          <cell r="C11036" t="str">
            <v/>
          </cell>
          <cell r="D11036">
            <v>280877.34999999998</v>
          </cell>
          <cell r="E11036">
            <v>286287.21999999997</v>
          </cell>
          <cell r="F11036" t="str">
            <v/>
          </cell>
          <cell r="G11036">
            <v>117345.79999999999</v>
          </cell>
          <cell r="H11036" t="str">
            <v/>
          </cell>
        </row>
        <row r="11037">
          <cell r="A11037" t="str">
            <v>YO30 1</v>
          </cell>
          <cell r="B11037">
            <v>139127.23000000001</v>
          </cell>
          <cell r="C11037" t="str">
            <v/>
          </cell>
          <cell r="D11037">
            <v>413107.43</v>
          </cell>
          <cell r="E11037">
            <v>399782.99</v>
          </cell>
          <cell r="F11037" t="str">
            <v/>
          </cell>
          <cell r="G11037">
            <v>184267.09000000003</v>
          </cell>
          <cell r="H11037" t="str">
            <v/>
          </cell>
        </row>
        <row r="11038">
          <cell r="A11038" t="str">
            <v>YO30 2</v>
          </cell>
          <cell r="B11038">
            <v>170085.73</v>
          </cell>
          <cell r="C11038" t="str">
            <v/>
          </cell>
          <cell r="D11038">
            <v>205481.98</v>
          </cell>
          <cell r="E11038">
            <v>294901.39</v>
          </cell>
          <cell r="F11038" t="str">
            <v/>
          </cell>
          <cell r="G11038">
            <v>173811.57999999996</v>
          </cell>
          <cell r="H11038" t="str">
            <v/>
          </cell>
        </row>
        <row r="11039">
          <cell r="A11039" t="str">
            <v>YO30 4</v>
          </cell>
          <cell r="B11039">
            <v>244379.04</v>
          </cell>
          <cell r="C11039" t="str">
            <v/>
          </cell>
          <cell r="D11039">
            <v>389392.76</v>
          </cell>
          <cell r="E11039">
            <v>394521.26</v>
          </cell>
          <cell r="F11039">
            <v>83081.67</v>
          </cell>
          <cell r="G11039">
            <v>160242.34</v>
          </cell>
          <cell r="H11039">
            <v>69961.7</v>
          </cell>
        </row>
        <row r="11040">
          <cell r="A11040" t="str">
            <v>YO30 5</v>
          </cell>
          <cell r="B11040">
            <v>579035.30000000005</v>
          </cell>
          <cell r="C11040">
            <v>219462.05</v>
          </cell>
          <cell r="D11040">
            <v>1171243.2</v>
          </cell>
          <cell r="E11040">
            <v>980423.25</v>
          </cell>
          <cell r="F11040">
            <v>270447.94</v>
          </cell>
          <cell r="G11040">
            <v>522173.78000000009</v>
          </cell>
          <cell r="H11040">
            <v>189614.96</v>
          </cell>
        </row>
        <row r="11041">
          <cell r="A11041" t="str">
            <v>YO30 6</v>
          </cell>
          <cell r="B11041">
            <v>869125.22</v>
          </cell>
          <cell r="C11041">
            <v>149611.10999999999</v>
          </cell>
          <cell r="D11041">
            <v>1432232.67</v>
          </cell>
          <cell r="E11041">
            <v>1431099.88</v>
          </cell>
          <cell r="F11041">
            <v>286598.51999999996</v>
          </cell>
          <cell r="G11041">
            <v>794213.8</v>
          </cell>
          <cell r="H11041">
            <v>199973.84</v>
          </cell>
        </row>
        <row r="11042">
          <cell r="A11042" t="str">
            <v>YO30 7</v>
          </cell>
          <cell r="B11042">
            <v>209824.37</v>
          </cell>
          <cell r="C11042" t="str">
            <v/>
          </cell>
          <cell r="D11042">
            <v>258481.83</v>
          </cell>
          <cell r="E11042">
            <v>196479.72</v>
          </cell>
          <cell r="F11042" t="str">
            <v/>
          </cell>
          <cell r="G11042">
            <v>252136.24</v>
          </cell>
          <cell r="H11042" t="str">
            <v/>
          </cell>
        </row>
        <row r="11043">
          <cell r="A11043" t="str">
            <v>YO31 0</v>
          </cell>
          <cell r="B11043">
            <v>443117.43</v>
          </cell>
          <cell r="C11043">
            <v>66349.830000000016</v>
          </cell>
          <cell r="D11043">
            <v>737836.83</v>
          </cell>
          <cell r="E11043">
            <v>670363.29</v>
          </cell>
          <cell r="F11043">
            <v>231595.01</v>
          </cell>
          <cell r="G11043">
            <v>514008.56999999995</v>
          </cell>
          <cell r="H11043">
            <v>222120.47</v>
          </cell>
        </row>
        <row r="11044">
          <cell r="A11044" t="str">
            <v>YO31 1</v>
          </cell>
          <cell r="B11044">
            <v>208980.36</v>
          </cell>
          <cell r="C11044" t="str">
            <v/>
          </cell>
          <cell r="D11044">
            <v>547438.21</v>
          </cell>
          <cell r="E11044">
            <v>379562.63</v>
          </cell>
          <cell r="F11044">
            <v>186981.55</v>
          </cell>
          <cell r="G11044">
            <v>347761.23</v>
          </cell>
          <cell r="H11044">
            <v>102357.41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>
            <v>346200.44</v>
          </cell>
          <cell r="C11046" t="str">
            <v/>
          </cell>
          <cell r="D11046">
            <v>337064.45</v>
          </cell>
          <cell r="E11046">
            <v>381868.72</v>
          </cell>
          <cell r="F11046">
            <v>107233.84000000003</v>
          </cell>
          <cell r="G11046">
            <v>247444.84000000003</v>
          </cell>
          <cell r="H11046">
            <v>78237.240000000005</v>
          </cell>
        </row>
        <row r="11047">
          <cell r="A11047" t="str">
            <v>YO31 8</v>
          </cell>
          <cell r="B11047">
            <v>387652.4</v>
          </cell>
          <cell r="C11047" t="str">
            <v/>
          </cell>
          <cell r="D11047">
            <v>596644.96</v>
          </cell>
          <cell r="E11047">
            <v>475909.65</v>
          </cell>
          <cell r="F11047">
            <v>118169.42000000001</v>
          </cell>
          <cell r="G11047">
            <v>399542.84</v>
          </cell>
          <cell r="H11047">
            <v>59216.28</v>
          </cell>
        </row>
        <row r="11048">
          <cell r="A11048" t="str">
            <v>YO31 9</v>
          </cell>
          <cell r="B11048">
            <v>358064.18</v>
          </cell>
          <cell r="C11048">
            <v>97528.330000000016</v>
          </cell>
          <cell r="D11048">
            <v>737144.05</v>
          </cell>
          <cell r="E11048">
            <v>826730.2</v>
          </cell>
          <cell r="F11048">
            <v>211982.40999999997</v>
          </cell>
          <cell r="G11048">
            <v>707474.08000000007</v>
          </cell>
          <cell r="H11048">
            <v>166979.14000000001</v>
          </cell>
        </row>
        <row r="11049">
          <cell r="A11049" t="str">
            <v>YO32 2</v>
          </cell>
          <cell r="B11049">
            <v>597159.81999999995</v>
          </cell>
          <cell r="C11049">
            <v>117219.72000000002</v>
          </cell>
          <cell r="D11049">
            <v>724337.48</v>
          </cell>
          <cell r="E11049">
            <v>594700.98</v>
          </cell>
          <cell r="F11049">
            <v>197162.61</v>
          </cell>
          <cell r="G11049">
            <v>421901.77000000008</v>
          </cell>
          <cell r="H11049">
            <v>94528.44</v>
          </cell>
        </row>
        <row r="11050">
          <cell r="A11050" t="str">
            <v>YO32 3</v>
          </cell>
          <cell r="B11050">
            <v>547152.94999999995</v>
          </cell>
          <cell r="C11050">
            <v>170270.52999999997</v>
          </cell>
          <cell r="D11050">
            <v>855770.07</v>
          </cell>
          <cell r="E11050">
            <v>727397.18</v>
          </cell>
          <cell r="F11050">
            <v>200426.31999999995</v>
          </cell>
          <cell r="G11050">
            <v>552369.18999999983</v>
          </cell>
          <cell r="H11050">
            <v>172898.23</v>
          </cell>
        </row>
        <row r="11051">
          <cell r="A11051" t="str">
            <v>YO32 4</v>
          </cell>
          <cell r="B11051">
            <v>146272.15</v>
          </cell>
          <cell r="C11051" t="str">
            <v/>
          </cell>
          <cell r="D11051">
            <v>208109.55</v>
          </cell>
          <cell r="E11051">
            <v>366397.44</v>
          </cell>
          <cell r="F11051">
            <v>65269.96</v>
          </cell>
          <cell r="G11051">
            <v>154178.15999999997</v>
          </cell>
          <cell r="H11051" t="str">
            <v/>
          </cell>
        </row>
        <row r="11052">
          <cell r="A11052" t="str">
            <v>YO32 5</v>
          </cell>
          <cell r="B11052">
            <v>470269.65</v>
          </cell>
          <cell r="C11052">
            <v>104486.80000000003</v>
          </cell>
          <cell r="D11052">
            <v>860544.42</v>
          </cell>
          <cell r="E11052">
            <v>1017437.89</v>
          </cell>
          <cell r="F11052">
            <v>217907.76</v>
          </cell>
          <cell r="G11052">
            <v>463097.92</v>
          </cell>
          <cell r="H11052">
            <v>182474.30000000002</v>
          </cell>
        </row>
        <row r="11053">
          <cell r="A11053" t="str">
            <v>YO32 9</v>
          </cell>
          <cell r="B11053">
            <v>694269.19</v>
          </cell>
          <cell r="C11053">
            <v>182770.08000000002</v>
          </cell>
          <cell r="D11053">
            <v>1457553.08</v>
          </cell>
          <cell r="E11053">
            <v>1379063.58</v>
          </cell>
          <cell r="F11053">
            <v>209152.66999999995</v>
          </cell>
          <cell r="G11053">
            <v>613298.15999999992</v>
          </cell>
          <cell r="H11053">
            <v>156392.49</v>
          </cell>
        </row>
        <row r="11054">
          <cell r="A11054" t="str">
            <v>YO41 1</v>
          </cell>
          <cell r="B11054">
            <v>609799.34</v>
          </cell>
          <cell r="C11054">
            <v>118376.15</v>
          </cell>
          <cell r="D11054">
            <v>1281005.99</v>
          </cell>
          <cell r="E11054">
            <v>995776.16</v>
          </cell>
          <cell r="F11054">
            <v>180679.08000000005</v>
          </cell>
          <cell r="G11054">
            <v>658466.54999999981</v>
          </cell>
          <cell r="H11054">
            <v>137302.29999999999</v>
          </cell>
        </row>
        <row r="11055">
          <cell r="A11055" t="str">
            <v>YO41 4</v>
          </cell>
          <cell r="B11055">
            <v>275817.7</v>
          </cell>
          <cell r="C11055" t="str">
            <v/>
          </cell>
          <cell r="D11055">
            <v>526683.77</v>
          </cell>
          <cell r="E11055">
            <v>348866.85</v>
          </cell>
          <cell r="F11055">
            <v>67433.900000000009</v>
          </cell>
          <cell r="G11055">
            <v>201475.21</v>
          </cell>
          <cell r="H11055" t="str">
            <v/>
          </cell>
        </row>
        <row r="11056">
          <cell r="A11056" t="str">
            <v>YO41 5</v>
          </cell>
          <cell r="B11056">
            <v>351799.96</v>
          </cell>
          <cell r="C11056">
            <v>96956.95</v>
          </cell>
          <cell r="D11056">
            <v>481085.97</v>
          </cell>
          <cell r="E11056">
            <v>493991.48</v>
          </cell>
          <cell r="F11056">
            <v>189188.24999999997</v>
          </cell>
          <cell r="G11056">
            <v>242715.47000000003</v>
          </cell>
          <cell r="H11056" t="str">
            <v/>
          </cell>
        </row>
        <row r="11057">
          <cell r="A11057" t="str">
            <v>YO42 1</v>
          </cell>
          <cell r="B11057">
            <v>353313.57</v>
          </cell>
          <cell r="C11057" t="str">
            <v/>
          </cell>
          <cell r="D11057">
            <v>286181.07</v>
          </cell>
          <cell r="E11057">
            <v>313849.09000000003</v>
          </cell>
          <cell r="F11057">
            <v>167945.51</v>
          </cell>
          <cell r="G11057">
            <v>350092.81</v>
          </cell>
          <cell r="H11057" t="str">
            <v/>
          </cell>
        </row>
        <row r="11058">
          <cell r="A11058" t="str">
            <v>YO42 2</v>
          </cell>
          <cell r="B11058">
            <v>833860.5</v>
          </cell>
          <cell r="C11058">
            <v>95355.280000000028</v>
          </cell>
          <cell r="D11058">
            <v>1280972.19</v>
          </cell>
          <cell r="E11058">
            <v>1073593.7</v>
          </cell>
          <cell r="F11058">
            <v>626935.6399999999</v>
          </cell>
          <cell r="G11058">
            <v>821629.63000000012</v>
          </cell>
          <cell r="H11058">
            <v>134145.14000000001</v>
          </cell>
        </row>
        <row r="11059">
          <cell r="A11059" t="str">
            <v>YO42 4</v>
          </cell>
          <cell r="B11059">
            <v>437180.64</v>
          </cell>
          <cell r="C11059" t="str">
            <v/>
          </cell>
          <cell r="D11059">
            <v>718228.44</v>
          </cell>
          <cell r="E11059">
            <v>727815.61</v>
          </cell>
          <cell r="F11059">
            <v>244425.58000000005</v>
          </cell>
          <cell r="G11059">
            <v>415400.82000000007</v>
          </cell>
          <cell r="H11059">
            <v>105334.93000000001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>
            <v>878220.58</v>
          </cell>
          <cell r="C11061">
            <v>258943.28000000006</v>
          </cell>
          <cell r="D11061">
            <v>1504441.78</v>
          </cell>
          <cell r="E11061">
            <v>1144120.03</v>
          </cell>
          <cell r="F11061">
            <v>232649.24999999997</v>
          </cell>
          <cell r="G11061">
            <v>754048.34</v>
          </cell>
          <cell r="H11061">
            <v>223680.6</v>
          </cell>
        </row>
        <row r="11062">
          <cell r="A11062" t="str">
            <v>YO43 4</v>
          </cell>
          <cell r="B11062">
            <v>705462.89</v>
          </cell>
          <cell r="C11062">
            <v>156064.46000000002</v>
          </cell>
          <cell r="D11062">
            <v>1101015.69</v>
          </cell>
          <cell r="E11062">
            <v>967789.36</v>
          </cell>
          <cell r="F11062">
            <v>168165.49</v>
          </cell>
          <cell r="G11062">
            <v>517874.62</v>
          </cell>
          <cell r="H11062">
            <v>140423.97</v>
          </cell>
        </row>
        <row r="11063">
          <cell r="A11063" t="str">
            <v>YO51 9</v>
          </cell>
          <cell r="B11063">
            <v>805208.99</v>
          </cell>
          <cell r="C11063">
            <v>252872.65</v>
          </cell>
          <cell r="D11063">
            <v>1049639.98</v>
          </cell>
          <cell r="E11063">
            <v>1150523.52</v>
          </cell>
          <cell r="F11063">
            <v>73654.33</v>
          </cell>
          <cell r="G11063">
            <v>427280.9</v>
          </cell>
          <cell r="H11063">
            <v>183278.68</v>
          </cell>
        </row>
        <row r="11064">
          <cell r="A11064" t="str">
            <v>YO60 6</v>
          </cell>
          <cell r="B11064">
            <v>172791.4</v>
          </cell>
          <cell r="C11064" t="str">
            <v/>
          </cell>
          <cell r="D11064">
            <v>227835.12</v>
          </cell>
          <cell r="E11064">
            <v>232524.07</v>
          </cell>
          <cell r="F11064" t="str">
            <v/>
          </cell>
          <cell r="G11064">
            <v>79594.739999999991</v>
          </cell>
          <cell r="H11064" t="str">
            <v/>
          </cell>
        </row>
        <row r="11065">
          <cell r="A11065" t="str">
            <v>YO60 7</v>
          </cell>
          <cell r="B11065">
            <v>365483.12</v>
          </cell>
          <cell r="C11065">
            <v>181566.80000000002</v>
          </cell>
          <cell r="D11065">
            <v>538656.89</v>
          </cell>
          <cell r="E11065">
            <v>488018.38</v>
          </cell>
          <cell r="F11065">
            <v>111538.03</v>
          </cell>
          <cell r="G11065">
            <v>276919.12999999995</v>
          </cell>
          <cell r="H11065">
            <v>105615.24</v>
          </cell>
        </row>
        <row r="11066">
          <cell r="A11066" t="str">
            <v>YO61 1</v>
          </cell>
          <cell r="B11066">
            <v>528352.46</v>
          </cell>
          <cell r="C11066" t="str">
            <v/>
          </cell>
          <cell r="D11066">
            <v>759852.21</v>
          </cell>
          <cell r="E11066">
            <v>525441.31000000006</v>
          </cell>
          <cell r="F11066">
            <v>358165.8</v>
          </cell>
          <cell r="G11066">
            <v>494857.70000000013</v>
          </cell>
          <cell r="H11066">
            <v>132313.35</v>
          </cell>
        </row>
        <row r="11067">
          <cell r="A11067" t="str">
            <v>YO61 2</v>
          </cell>
          <cell r="B11067">
            <v>115279.93</v>
          </cell>
          <cell r="C11067" t="str">
            <v/>
          </cell>
          <cell r="D11067">
            <v>259078.2</v>
          </cell>
          <cell r="E11067">
            <v>133118.44</v>
          </cell>
          <cell r="F11067" t="str">
            <v/>
          </cell>
          <cell r="G11067">
            <v>168976.16</v>
          </cell>
          <cell r="H11067" t="str">
            <v/>
          </cell>
        </row>
        <row r="11068">
          <cell r="A11068" t="str">
            <v>YO61 3</v>
          </cell>
          <cell r="B11068">
            <v>631714.27</v>
          </cell>
          <cell r="C11068" t="str">
            <v/>
          </cell>
          <cell r="D11068">
            <v>916613.49</v>
          </cell>
          <cell r="E11068">
            <v>390588.24</v>
          </cell>
          <cell r="F11068">
            <v>561230.8600000001</v>
          </cell>
          <cell r="G11068">
            <v>587123.16000000027</v>
          </cell>
          <cell r="H11068">
            <v>152134.81</v>
          </cell>
        </row>
        <row r="11069">
          <cell r="A11069" t="str">
            <v>YO61 4</v>
          </cell>
          <cell r="B11069">
            <v>206660.96</v>
          </cell>
          <cell r="C11069">
            <v>79349.340000000011</v>
          </cell>
          <cell r="D11069">
            <v>307130.15000000002</v>
          </cell>
          <cell r="E11069">
            <v>285336.28999999998</v>
          </cell>
          <cell r="F11069">
            <v>123069.13</v>
          </cell>
          <cell r="G11069">
            <v>191292.64999999997</v>
          </cell>
          <cell r="H11069" t="str">
            <v/>
          </cell>
        </row>
        <row r="11070">
          <cell r="A11070" t="str">
            <v>YO62 4</v>
          </cell>
          <cell r="B11070">
            <v>433049.02</v>
          </cell>
          <cell r="C11070">
            <v>114222.15999999997</v>
          </cell>
          <cell r="D11070">
            <v>306014.36</v>
          </cell>
          <cell r="E11070">
            <v>564059.30000000005</v>
          </cell>
          <cell r="F11070">
            <v>158255.20000000001</v>
          </cell>
          <cell r="G11070">
            <v>252692.14</v>
          </cell>
          <cell r="H11070" t="str">
            <v/>
          </cell>
        </row>
        <row r="11071">
          <cell r="A11071" t="str">
            <v>YO62 5</v>
          </cell>
          <cell r="B11071">
            <v>245495.09</v>
          </cell>
          <cell r="C11071">
            <v>36265.429999999993</v>
          </cell>
          <cell r="D11071">
            <v>404040.45</v>
          </cell>
          <cell r="E11071">
            <v>249532.02</v>
          </cell>
          <cell r="F11071">
            <v>209931.82</v>
          </cell>
          <cell r="G11071">
            <v>228716.55</v>
          </cell>
          <cell r="H11071" t="str">
            <v/>
          </cell>
        </row>
        <row r="11072">
          <cell r="A11072" t="str">
            <v>YO62 6</v>
          </cell>
          <cell r="B11072">
            <v>236029.69</v>
          </cell>
          <cell r="C11072">
            <v>188423.66</v>
          </cell>
          <cell r="D11072">
            <v>638311.79</v>
          </cell>
          <cell r="E11072">
            <v>300307.21000000002</v>
          </cell>
          <cell r="F11072">
            <v>114454.07000000002</v>
          </cell>
          <cell r="G11072">
            <v>332604.18000000005</v>
          </cell>
          <cell r="H11072">
            <v>98564.02</v>
          </cell>
        </row>
        <row r="11073">
          <cell r="A11073" t="str">
            <v>YO62 7</v>
          </cell>
          <cell r="B11073">
            <v>123705</v>
          </cell>
          <cell r="C11073">
            <v>118246.14000000001</v>
          </cell>
          <cell r="D11073">
            <v>291190.90999999997</v>
          </cell>
          <cell r="E11073">
            <v>218642.51</v>
          </cell>
          <cell r="F11073">
            <v>168308.35</v>
          </cell>
          <cell r="G11073">
            <v>138255.6</v>
          </cell>
          <cell r="H11073">
            <v>98415.790000000008</v>
          </cell>
        </row>
        <row r="11074">
          <cell r="A11074" t="str">
            <v>YO7 1</v>
          </cell>
          <cell r="B11074">
            <v>810879.19</v>
          </cell>
          <cell r="C11074">
            <v>324492.33999999997</v>
          </cell>
          <cell r="D11074">
            <v>970295.71</v>
          </cell>
          <cell r="E11074">
            <v>804329.98</v>
          </cell>
          <cell r="F11074">
            <v>474233.52000000008</v>
          </cell>
          <cell r="G11074">
            <v>725354.3899999999</v>
          </cell>
          <cell r="H11074">
            <v>487269.33</v>
          </cell>
        </row>
        <row r="11075">
          <cell r="A11075" t="str">
            <v>YO7 2</v>
          </cell>
          <cell r="B11075">
            <v>297724.90999999997</v>
          </cell>
          <cell r="C11075">
            <v>134754.29</v>
          </cell>
          <cell r="D11075">
            <v>238959.24</v>
          </cell>
          <cell r="E11075">
            <v>409875.08</v>
          </cell>
          <cell r="F11075">
            <v>101470.67</v>
          </cell>
          <cell r="G11075">
            <v>186314.75999999995</v>
          </cell>
          <cell r="H11075">
            <v>92276.31</v>
          </cell>
        </row>
        <row r="11076">
          <cell r="A11076" t="str">
            <v>YO7 3</v>
          </cell>
          <cell r="B11076">
            <v>557358.69999999995</v>
          </cell>
          <cell r="C11076">
            <v>295185.08999999997</v>
          </cell>
          <cell r="D11076">
            <v>937810.1</v>
          </cell>
          <cell r="E11076">
            <v>848927.17</v>
          </cell>
          <cell r="F11076">
            <v>324660.83000000007</v>
          </cell>
          <cell r="G11076">
            <v>732935.47000000032</v>
          </cell>
          <cell r="H11076">
            <v>159718.65</v>
          </cell>
        </row>
        <row r="11077">
          <cell r="A11077" t="str">
            <v>YO7 4</v>
          </cell>
          <cell r="B11077">
            <v>651612.81000000006</v>
          </cell>
          <cell r="C11077">
            <v>193061.91</v>
          </cell>
          <cell r="D11077">
            <v>551448.88</v>
          </cell>
          <cell r="E11077">
            <v>406838.81</v>
          </cell>
          <cell r="F11077">
            <v>178667.05</v>
          </cell>
          <cell r="G11077">
            <v>420848.92000000004</v>
          </cell>
          <cell r="H11077">
            <v>173947.81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>
            <v>438796.84</v>
          </cell>
          <cell r="C11080">
            <v>199618.34999999998</v>
          </cell>
          <cell r="D11080">
            <v>1027042.95</v>
          </cell>
          <cell r="E11080">
            <v>1414707.02</v>
          </cell>
          <cell r="F11080">
            <v>141860.21999999997</v>
          </cell>
          <cell r="G11080">
            <v>391398.30999999994</v>
          </cell>
          <cell r="H11080">
            <v>102629.57</v>
          </cell>
        </row>
        <row r="11081">
          <cell r="A11081" t="str">
            <v>YO8 4</v>
          </cell>
          <cell r="B11081">
            <v>522840.67</v>
          </cell>
          <cell r="C11081">
            <v>215144.86999999997</v>
          </cell>
          <cell r="D11081">
            <v>656826.13</v>
          </cell>
          <cell r="E11081">
            <v>1244397.04</v>
          </cell>
          <cell r="F11081" t="str">
            <v/>
          </cell>
          <cell r="G11081">
            <v>467198.81000000006</v>
          </cell>
          <cell r="H11081">
            <v>195660.96</v>
          </cell>
        </row>
        <row r="11082">
          <cell r="A11082" t="str">
            <v>YO8 5</v>
          </cell>
          <cell r="B11082">
            <v>572047.93999999994</v>
          </cell>
          <cell r="C11082">
            <v>478505.53000000009</v>
          </cell>
          <cell r="D11082">
            <v>1053763.3400000001</v>
          </cell>
          <cell r="E11082">
            <v>1829163.02</v>
          </cell>
          <cell r="F11082">
            <v>194646.39</v>
          </cell>
          <cell r="G11082">
            <v>671054.62999999989</v>
          </cell>
          <cell r="H11082">
            <v>263197.05</v>
          </cell>
        </row>
        <row r="11083">
          <cell r="A11083" t="str">
            <v>YO8 6</v>
          </cell>
          <cell r="B11083">
            <v>516123</v>
          </cell>
          <cell r="C11083">
            <v>336951.68000000005</v>
          </cell>
          <cell r="D11083">
            <v>974556.77</v>
          </cell>
          <cell r="E11083">
            <v>954688.3</v>
          </cell>
          <cell r="F11083">
            <v>90999.14</v>
          </cell>
          <cell r="G11083">
            <v>473636.34000000008</v>
          </cell>
          <cell r="H11083">
            <v>188969.88</v>
          </cell>
        </row>
        <row r="11084">
          <cell r="A11084" t="str">
            <v>YO8 8</v>
          </cell>
          <cell r="B11084">
            <v>1208541.71</v>
          </cell>
          <cell r="C11084">
            <v>368481.4599999999</v>
          </cell>
          <cell r="D11084">
            <v>1353887.61</v>
          </cell>
          <cell r="E11084">
            <v>2521421.6</v>
          </cell>
          <cell r="F11084">
            <v>371537.09000000008</v>
          </cell>
          <cell r="G11084">
            <v>719272.64</v>
          </cell>
          <cell r="H11084">
            <v>388084.49</v>
          </cell>
        </row>
        <row r="11085">
          <cell r="A11085" t="str">
            <v>YO8 9</v>
          </cell>
          <cell r="B11085">
            <v>747962.96</v>
          </cell>
          <cell r="C11085">
            <v>791660.1599999998</v>
          </cell>
          <cell r="D11085">
            <v>2311989.0699999998</v>
          </cell>
          <cell r="E11085">
            <v>3059318.38</v>
          </cell>
          <cell r="F11085">
            <v>313444.10000000009</v>
          </cell>
          <cell r="G11085">
            <v>908832.74999999965</v>
          </cell>
          <cell r="H11085">
            <v>505807.61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358451111.43000007</v>
          </cell>
          <cell r="C11088">
            <v>242203110.93000001</v>
          </cell>
          <cell r="D11088">
            <v>625873312.58999979</v>
          </cell>
          <cell r="E11088">
            <v>904988823.58999991</v>
          </cell>
          <cell r="F11088">
            <v>146743269.76000002</v>
          </cell>
          <cell r="G11088">
            <v>528184560.30000001</v>
          </cell>
          <cell r="H11088">
            <v>172924816.34999999</v>
          </cell>
        </row>
        <row r="11089">
          <cell r="A11089" t="str">
            <v>ZE Other</v>
          </cell>
          <cell r="B11089">
            <v>14490.939999999999</v>
          </cell>
          <cell r="C11089">
            <v>43656.97</v>
          </cell>
          <cell r="D11089">
            <v>29748.27</v>
          </cell>
          <cell r="E11089">
            <v>0</v>
          </cell>
          <cell r="F11089">
            <v>43215.359999999993</v>
          </cell>
          <cell r="G11089">
            <v>52541.45</v>
          </cell>
          <cell r="H11089">
            <v>20329.900000000001</v>
          </cell>
        </row>
        <row r="11090">
          <cell r="A11090" t="str">
            <v>ZE total</v>
          </cell>
          <cell r="B11090">
            <v>230322.55</v>
          </cell>
          <cell r="C11090">
            <v>1728868.9799999993</v>
          </cell>
          <cell r="D11090">
            <v>798055.03</v>
          </cell>
          <cell r="E11090">
            <v>4571748.95</v>
          </cell>
          <cell r="F11090">
            <v>182320.50999999998</v>
          </cell>
          <cell r="G11090">
            <v>2657350.4299999988</v>
          </cell>
          <cell r="H11090">
            <v>926508.07000000007</v>
          </cell>
        </row>
        <row r="11091">
          <cell r="A11091" t="str">
            <v>ZE1 0</v>
          </cell>
          <cell r="B11091" t="str">
            <v/>
          </cell>
          <cell r="C11091">
            <v>518545.21999999986</v>
          </cell>
          <cell r="D11091">
            <v>204099.38</v>
          </cell>
          <cell r="E11091">
            <v>1277940.5</v>
          </cell>
          <cell r="F11091" t="str">
            <v/>
          </cell>
          <cell r="G11091">
            <v>826643.49000000022</v>
          </cell>
          <cell r="H11091">
            <v>208741.35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>
            <v>215831.61</v>
          </cell>
          <cell r="C11093">
            <v>1166666.7899999993</v>
          </cell>
          <cell r="D11093">
            <v>564207.38</v>
          </cell>
          <cell r="E11093">
            <v>3172757.51</v>
          </cell>
          <cell r="F11093">
            <v>139105.15</v>
          </cell>
          <cell r="G11093">
            <v>1778165.4899999986</v>
          </cell>
          <cell r="H11093">
            <v>697436.82000000007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121050.94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7.28515625" customWidth="1"/>
    <col min="2" max="2" width="1.7109375" customWidth="1"/>
    <col min="3" max="3" width="33.42578125" customWidth="1"/>
    <col min="4" max="4" width="2.140625" customWidth="1"/>
    <col min="5" max="5" width="63.28515625" customWidth="1"/>
    <col min="6" max="6" width="14.140625" customWidth="1"/>
    <col min="7" max="28" width="9.140625" hidden="1" customWidth="1"/>
    <col min="29" max="29" width="9.140625" customWidth="1"/>
    <col min="30" max="30" width="64.85546875" customWidth="1"/>
    <col min="31" max="31" width="20.28515625" customWidth="1"/>
  </cols>
  <sheetData>
    <row r="1" spans="1:30" ht="30" customHeight="1" x14ac:dyDescent="0.25">
      <c r="A1" s="26" t="s">
        <v>11382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5.25" customHeight="1" x14ac:dyDescent="0.25">
      <c r="A2" s="27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5.5" customHeight="1" x14ac:dyDescent="0.25">
      <c r="A3" s="28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0" ht="5.25" customHeight="1" thickBot="1" x14ac:dyDescent="0.3">
      <c r="C4" s="2"/>
      <c r="D4" s="2"/>
      <c r="I4" t="b">
        <f t="shared" ref="I4:AB4" si="0">ISNUMBER(VALUE(MID($G$7,I$3,1)))</f>
        <v>0</v>
      </c>
      <c r="J4" t="b">
        <f t="shared" si="0"/>
        <v>0</v>
      </c>
      <c r="K4" t="b">
        <f t="shared" si="0"/>
        <v>0</v>
      </c>
      <c r="L4" t="b">
        <f t="shared" si="0"/>
        <v>0</v>
      </c>
      <c r="M4" t="b">
        <f t="shared" si="0"/>
        <v>0</v>
      </c>
      <c r="N4" t="b">
        <f t="shared" si="0"/>
        <v>0</v>
      </c>
      <c r="O4" t="b">
        <f t="shared" si="0"/>
        <v>0</v>
      </c>
      <c r="P4" t="b">
        <f t="shared" si="0"/>
        <v>0</v>
      </c>
      <c r="Q4" t="b">
        <f t="shared" si="0"/>
        <v>0</v>
      </c>
      <c r="R4" t="b">
        <f t="shared" si="0"/>
        <v>0</v>
      </c>
      <c r="S4" t="b">
        <f t="shared" si="0"/>
        <v>0</v>
      </c>
      <c r="T4" t="b">
        <f t="shared" si="0"/>
        <v>0</v>
      </c>
      <c r="U4" t="b">
        <f t="shared" si="0"/>
        <v>0</v>
      </c>
      <c r="V4" t="b">
        <f t="shared" si="0"/>
        <v>0</v>
      </c>
      <c r="W4" t="b">
        <f t="shared" si="0"/>
        <v>0</v>
      </c>
      <c r="X4" t="b">
        <f t="shared" si="0"/>
        <v>0</v>
      </c>
      <c r="Y4" t="b">
        <f t="shared" si="0"/>
        <v>0</v>
      </c>
      <c r="Z4" t="b">
        <f t="shared" si="0"/>
        <v>0</v>
      </c>
      <c r="AA4" t="b">
        <f t="shared" si="0"/>
        <v>0</v>
      </c>
      <c r="AB4" t="b">
        <f t="shared" si="0"/>
        <v>0</v>
      </c>
    </row>
    <row r="5" spans="1:30" ht="27.75" customHeight="1" thickBot="1" x14ac:dyDescent="0.35">
      <c r="A5" s="12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0" ht="9" customHeight="1" x14ac:dyDescent="0.25">
      <c r="C6" s="2"/>
      <c r="D6" s="2"/>
    </row>
    <row r="7" spans="1:30" ht="24.75" customHeight="1" x14ac:dyDescent="0.25">
      <c r="A7" s="8" t="s">
        <v>10924</v>
      </c>
      <c r="D7" s="2"/>
      <c r="G7" t="str">
        <f>UPPER(SUBSTITUTE(A5," ",""))</f>
        <v/>
      </c>
      <c r="H7" t="e">
        <f ca="1">FirstBitOfPostcode&amp;" "&amp;SecondBitOfPostcode</f>
        <v>#N/A</v>
      </c>
      <c r="I7" t="e">
        <f ca="1">OFFSET($A$3,0,MATCH(TRUE,$4:$4,0)-1)</f>
        <v>#N/A</v>
      </c>
      <c r="J7">
        <f>LEN(PostcodeNoSpaces)</f>
        <v>0</v>
      </c>
      <c r="K7" t="e">
        <f ca="1">TRIM(MID(PostcodeNoSpaces,1,PositionOfLastNumberInPostcodeString-1))</f>
        <v>#N/A</v>
      </c>
      <c r="L7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8" t="s">
        <v>10921</v>
      </c>
      <c r="B8" s="5"/>
      <c r="C8" s="8" t="s">
        <v>10922</v>
      </c>
      <c r="D8" s="2"/>
    </row>
    <row r="9" spans="1:30" ht="16.5" customHeight="1" thickBot="1" x14ac:dyDescent="0.3">
      <c r="A9" s="10" t="e">
        <f ca="1">IF(LEN(C5)&gt;0,"",FirstBitOfPostcode&amp;" "&amp;LEFT(SecondBitOfPostcode,1))</f>
        <v>#N/A</v>
      </c>
      <c r="B9" s="16"/>
      <c r="C9" s="10" t="e">
        <f ca="1">IF(LEN(C5)&gt;0,"",IF(LEN(PostcodeArea)=0,"",PostcodeArea&amp;" - "&amp;INDEX('All postcode data'!$1:$1048576,MATCH(PostcodeArea,'All postcode data'!B:B,0),3)))</f>
        <v>#N/A</v>
      </c>
      <c r="D9" s="2"/>
      <c r="G9" s="10" t="e">
        <f ca="1">IF(ISNUMBER(VALUE(MID(PostcodeDistrict,2,1))),LEFT(PostcodeDistrict,1),LEFT(PostcodeDistrict,2))</f>
        <v>#N/A</v>
      </c>
      <c r="I9" s="6" t="e">
        <f ca="1">FirstBitOfPostcode</f>
        <v>#N/A</v>
      </c>
    </row>
    <row r="10" spans="1:30" ht="16.5" customHeight="1" x14ac:dyDescent="0.25">
      <c r="C10" s="2"/>
      <c r="D10" s="2"/>
    </row>
    <row r="11" spans="1:30" ht="16.5" customHeight="1" x14ac:dyDescent="0.25">
      <c r="A11" s="7" t="s">
        <v>11180</v>
      </c>
      <c r="D11" s="2"/>
      <c r="F11" s="13"/>
    </row>
    <row r="12" spans="1:30" s="5" customFormat="1" ht="18" customHeight="1" x14ac:dyDescent="0.25">
      <c r="A12" s="7" t="s">
        <v>10923</v>
      </c>
      <c r="B12"/>
      <c r="C12" s="4"/>
      <c r="AC12"/>
    </row>
    <row r="13" spans="1:30" ht="16.5" customHeight="1" thickBot="1" x14ac:dyDescent="0.3">
      <c r="A13" s="7"/>
      <c r="B13" s="7"/>
      <c r="C13" s="2"/>
      <c r="E13" s="13"/>
    </row>
    <row r="14" spans="1:30" ht="16.5" customHeight="1" thickBot="1" x14ac:dyDescent="0.3">
      <c r="A14" s="17" t="e">
        <f ca="1">INDEX('All postcode data'!$1:$1048576,MATCH(PostcodeSector,'All postcode data'!$D:$D,0),5)</f>
        <v>#N/A</v>
      </c>
      <c r="E14" s="13"/>
    </row>
    <row r="16" spans="1:30" ht="16.5" customHeight="1" thickBot="1" x14ac:dyDescent="0.3">
      <c r="D16" s="14"/>
    </row>
    <row r="17" spans="1:1" ht="47.25" customHeight="1" thickTop="1" thickBot="1" x14ac:dyDescent="0.3">
      <c r="A17" s="29" t="s">
        <v>10925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2598"/>
  <sheetViews>
    <sheetView showGridLines="0" tabSelected="1" zoomScale="70" zoomScaleNormal="70" workbookViewId="0">
      <pane ySplit="8" topLeftCell="A11103" activePane="bottomLeft" state="frozen"/>
      <selection pane="bottomLeft" activeCell="E11136" sqref="E11136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23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30" t="s">
        <v>11381</v>
      </c>
      <c r="B1" s="31"/>
      <c r="C1" s="32"/>
    </row>
    <row r="2" spans="1:5" ht="9" customHeight="1" x14ac:dyDescent="0.25">
      <c r="A2" s="32"/>
      <c r="B2" s="31"/>
      <c r="C2" s="32"/>
    </row>
    <row r="3" spans="1:5" ht="27.75" customHeight="1" x14ac:dyDescent="0.25">
      <c r="A3" s="33" t="s">
        <v>11179</v>
      </c>
      <c r="B3" s="31"/>
      <c r="C3" s="32"/>
    </row>
    <row r="4" spans="1:5" ht="9" customHeight="1" thickBot="1" x14ac:dyDescent="0.3">
      <c r="A4" s="34"/>
      <c r="B4" s="31"/>
      <c r="C4" s="32"/>
    </row>
    <row r="5" spans="1:5" s="19" customFormat="1" ht="27.75" customHeight="1" thickBot="1" x14ac:dyDescent="0.3">
      <c r="A5" s="43" t="s">
        <v>11182</v>
      </c>
      <c r="B5" s="44"/>
      <c r="C5" s="45"/>
      <c r="D5" s="18"/>
      <c r="E5" s="25">
        <f>HLOOKUP(E8,[1]finalsorted!$B$1:$H$2,2,FALSE)</f>
        <v>4</v>
      </c>
    </row>
    <row r="6" spans="1:5" ht="12" customHeight="1" x14ac:dyDescent="0.25"/>
    <row r="7" spans="1:5" ht="15.75" customHeight="1" x14ac:dyDescent="0.25">
      <c r="A7" s="20"/>
      <c r="B7" s="21"/>
      <c r="C7" s="22"/>
      <c r="D7" s="18"/>
      <c r="E7" s="40" t="s">
        <v>11180</v>
      </c>
    </row>
    <row r="8" spans="1:5" ht="18.75" customHeight="1" x14ac:dyDescent="0.25">
      <c r="A8" s="37" t="s">
        <v>11058</v>
      </c>
      <c r="B8" s="37" t="s">
        <v>0</v>
      </c>
      <c r="C8" s="37" t="s">
        <v>11046</v>
      </c>
      <c r="D8" s="38" t="s">
        <v>1</v>
      </c>
      <c r="E8" s="39" t="s">
        <v>11383</v>
      </c>
    </row>
    <row r="9" spans="1:5" outlineLevel="3" x14ac:dyDescent="0.25">
      <c r="A9" s="35" t="s">
        <v>11050</v>
      </c>
      <c r="B9" s="35" t="s">
        <v>2247</v>
      </c>
      <c r="C9" s="36" t="s">
        <v>10949</v>
      </c>
      <c r="D9" s="36" t="s">
        <v>2245</v>
      </c>
      <c r="E9" s="42" t="str">
        <f>IF(ISNA(VLOOKUP(D9,[1]finalsorted!$A:$H,$E$5,FALSE))=TRUE,"terminated",(VLOOKUP(D9,[1]finalsorted!$A:$H,$E$5,FALSE)))</f>
        <v/>
      </c>
    </row>
    <row r="10" spans="1:5" outlineLevel="3" x14ac:dyDescent="0.25">
      <c r="A10" s="35" t="s">
        <v>11050</v>
      </c>
      <c r="B10" s="35" t="s">
        <v>2247</v>
      </c>
      <c r="C10" s="36" t="s">
        <v>10949</v>
      </c>
      <c r="D10" s="36" t="s">
        <v>2246</v>
      </c>
      <c r="E10" s="42">
        <f>IF(ISNA(VLOOKUP(D10,[1]finalsorted!$A:$H,$E$5,FALSE))=TRUE,"terminated",(VLOOKUP(D10,[1]finalsorted!$A:$H,$E$5,FALSE)))</f>
        <v>428877.26</v>
      </c>
    </row>
    <row r="11" spans="1:5" outlineLevel="3" x14ac:dyDescent="0.25">
      <c r="A11" s="35" t="s">
        <v>11050</v>
      </c>
      <c r="B11" s="35" t="s">
        <v>2247</v>
      </c>
      <c r="C11" s="36" t="s">
        <v>10949</v>
      </c>
      <c r="D11" s="36" t="s">
        <v>2248</v>
      </c>
      <c r="E11" s="42">
        <f>IF(ISNA(VLOOKUP(D11,[1]finalsorted!$A:$H,$E$5,FALSE))=TRUE,"terminated",(VLOOKUP(D11,[1]finalsorted!$A:$H,$E$5,FALSE)))</f>
        <v>253372.65</v>
      </c>
    </row>
    <row r="12" spans="1:5" outlineLevel="3" x14ac:dyDescent="0.25">
      <c r="A12" s="35" t="s">
        <v>11050</v>
      </c>
      <c r="B12" s="35" t="s">
        <v>2247</v>
      </c>
      <c r="C12" s="36" t="s">
        <v>10949</v>
      </c>
      <c r="D12" s="36" t="s">
        <v>2249</v>
      </c>
      <c r="E12" s="42">
        <f>IF(ISNA(VLOOKUP(D12,[1]finalsorted!$A:$H,$E$5,FALSE))=TRUE,"terminated",(VLOOKUP(D12,[1]finalsorted!$A:$H,$E$5,FALSE)))</f>
        <v>465107.77</v>
      </c>
    </row>
    <row r="13" spans="1:5" outlineLevel="3" x14ac:dyDescent="0.25">
      <c r="A13" s="35" t="s">
        <v>11050</v>
      </c>
      <c r="B13" s="35" t="s">
        <v>2247</v>
      </c>
      <c r="C13" s="36" t="s">
        <v>10949</v>
      </c>
      <c r="D13" s="36" t="s">
        <v>2250</v>
      </c>
      <c r="E13" s="42" t="str">
        <f>IF(ISNA(VLOOKUP(D13,[1]finalsorted!$A:$H,$E$5,FALSE))=TRUE,"terminated",(VLOOKUP(D13,[1]finalsorted!$A:$H,$E$5,FALSE)))</f>
        <v/>
      </c>
    </row>
    <row r="14" spans="1:5" outlineLevel="3" x14ac:dyDescent="0.25">
      <c r="A14" s="35" t="s">
        <v>11050</v>
      </c>
      <c r="B14" s="35" t="s">
        <v>2247</v>
      </c>
      <c r="C14" s="36" t="s">
        <v>10949</v>
      </c>
      <c r="D14" s="36" t="s">
        <v>2251</v>
      </c>
      <c r="E14" s="42">
        <f>IF(ISNA(VLOOKUP(D14,[1]finalsorted!$A:$H,$E$5,FALSE))=TRUE,"terminated",(VLOOKUP(D14,[1]finalsorted!$A:$H,$E$5,FALSE)))</f>
        <v>1911581.53</v>
      </c>
    </row>
    <row r="15" spans="1:5" outlineLevel="3" x14ac:dyDescent="0.25">
      <c r="A15" s="35" t="s">
        <v>11050</v>
      </c>
      <c r="B15" s="35" t="s">
        <v>2247</v>
      </c>
      <c r="C15" s="36" t="s">
        <v>10949</v>
      </c>
      <c r="D15" s="36" t="s">
        <v>2252</v>
      </c>
      <c r="E15" s="42" t="str">
        <f>IF(ISNA(VLOOKUP(D15,[1]finalsorted!$A:$H,$E$5,FALSE))=TRUE,"terminated",(VLOOKUP(D15,[1]finalsorted!$A:$H,$E$5,FALSE)))</f>
        <v/>
      </c>
    </row>
    <row r="16" spans="1:5" outlineLevel="3" x14ac:dyDescent="0.25">
      <c r="A16" s="35" t="s">
        <v>11050</v>
      </c>
      <c r="B16" s="35" t="s">
        <v>2247</v>
      </c>
      <c r="C16" s="36" t="s">
        <v>10949</v>
      </c>
      <c r="D16" s="36" t="s">
        <v>2253</v>
      </c>
      <c r="E16" s="42">
        <f>IF(ISNA(VLOOKUP(D16,[1]finalsorted!$A:$H,$E$5,FALSE))=TRUE,"terminated",(VLOOKUP(D16,[1]finalsorted!$A:$H,$E$5,FALSE)))</f>
        <v>1541109.52</v>
      </c>
    </row>
    <row r="17" spans="1:5" outlineLevel="3" x14ac:dyDescent="0.25">
      <c r="A17" s="35" t="s">
        <v>11050</v>
      </c>
      <c r="B17" s="35" t="s">
        <v>2247</v>
      </c>
      <c r="C17" s="36" t="s">
        <v>10949</v>
      </c>
      <c r="D17" s="36" t="s">
        <v>2254</v>
      </c>
      <c r="E17" s="42">
        <f>IF(ISNA(VLOOKUP(D17,[1]finalsorted!$A:$H,$E$5,FALSE))=TRUE,"terminated",(VLOOKUP(D17,[1]finalsorted!$A:$H,$E$5,FALSE)))</f>
        <v>1038078.34</v>
      </c>
    </row>
    <row r="18" spans="1:5" outlineLevel="3" x14ac:dyDescent="0.25">
      <c r="A18" s="35" t="s">
        <v>11050</v>
      </c>
      <c r="B18" s="35" t="s">
        <v>2247</v>
      </c>
      <c r="C18" s="36" t="s">
        <v>10949</v>
      </c>
      <c r="D18" s="36" t="s">
        <v>2255</v>
      </c>
      <c r="E18" s="42">
        <f>IF(ISNA(VLOOKUP(D18,[1]finalsorted!$A:$H,$E$5,FALSE))=TRUE,"terminated",(VLOOKUP(D18,[1]finalsorted!$A:$H,$E$5,FALSE)))</f>
        <v>2221515.6</v>
      </c>
    </row>
    <row r="19" spans="1:5" outlineLevel="3" x14ac:dyDescent="0.25">
      <c r="A19" s="35" t="s">
        <v>11050</v>
      </c>
      <c r="B19" s="35" t="s">
        <v>2247</v>
      </c>
      <c r="C19" s="36" t="s">
        <v>10949</v>
      </c>
      <c r="D19" s="36" t="s">
        <v>2256</v>
      </c>
      <c r="E19" s="42">
        <f>IF(ISNA(VLOOKUP(D19,[1]finalsorted!$A:$H,$E$5,FALSE))=TRUE,"terminated",(VLOOKUP(D19,[1]finalsorted!$A:$H,$E$5,FALSE)))</f>
        <v>1274358.6499999999</v>
      </c>
    </row>
    <row r="20" spans="1:5" outlineLevel="3" x14ac:dyDescent="0.25">
      <c r="A20" s="35" t="s">
        <v>11050</v>
      </c>
      <c r="B20" s="35" t="s">
        <v>2247</v>
      </c>
      <c r="C20" s="36" t="s">
        <v>10949</v>
      </c>
      <c r="D20" s="36" t="s">
        <v>2257</v>
      </c>
      <c r="E20" s="42">
        <f>IF(ISNA(VLOOKUP(D20,[1]finalsorted!$A:$H,$E$5,FALSE))=TRUE,"terminated",(VLOOKUP(D20,[1]finalsorted!$A:$H,$E$5,FALSE)))</f>
        <v>2144834.02</v>
      </c>
    </row>
    <row r="21" spans="1:5" outlineLevel="3" x14ac:dyDescent="0.25">
      <c r="A21" s="35" t="s">
        <v>11050</v>
      </c>
      <c r="B21" s="35" t="s">
        <v>2247</v>
      </c>
      <c r="C21" s="36" t="s">
        <v>10949</v>
      </c>
      <c r="D21" s="36" t="s">
        <v>2258</v>
      </c>
      <c r="E21" s="42">
        <f>IF(ISNA(VLOOKUP(D21,[1]finalsorted!$A:$H,$E$5,FALSE))=TRUE,"terminated",(VLOOKUP(D21,[1]finalsorted!$A:$H,$E$5,FALSE)))</f>
        <v>499420.15</v>
      </c>
    </row>
    <row r="22" spans="1:5" outlineLevel="3" x14ac:dyDescent="0.25">
      <c r="A22" s="35" t="s">
        <v>11050</v>
      </c>
      <c r="B22" s="35" t="s">
        <v>2247</v>
      </c>
      <c r="C22" s="36" t="s">
        <v>10949</v>
      </c>
      <c r="D22" s="36" t="s">
        <v>2259</v>
      </c>
      <c r="E22" s="42">
        <f>IF(ISNA(VLOOKUP(D22,[1]finalsorted!$A:$H,$E$5,FALSE))=TRUE,"terminated",(VLOOKUP(D22,[1]finalsorted!$A:$H,$E$5,FALSE)))</f>
        <v>2227365.62</v>
      </c>
    </row>
    <row r="23" spans="1:5" outlineLevel="3" x14ac:dyDescent="0.25">
      <c r="A23" s="35" t="s">
        <v>11050</v>
      </c>
      <c r="B23" s="35" t="s">
        <v>2247</v>
      </c>
      <c r="C23" s="36" t="s">
        <v>10949</v>
      </c>
      <c r="D23" s="36" t="s">
        <v>2260</v>
      </c>
      <c r="E23" s="42">
        <f>IF(ISNA(VLOOKUP(D23,[1]finalsorted!$A:$H,$E$5,FALSE))=TRUE,"terminated",(VLOOKUP(D23,[1]finalsorted!$A:$H,$E$5,FALSE)))</f>
        <v>692956.91</v>
      </c>
    </row>
    <row r="24" spans="1:5" outlineLevel="3" x14ac:dyDescent="0.25">
      <c r="A24" s="35" t="s">
        <v>11050</v>
      </c>
      <c r="B24" s="35" t="s">
        <v>2247</v>
      </c>
      <c r="C24" s="36" t="s">
        <v>10949</v>
      </c>
      <c r="D24" s="36" t="s">
        <v>2261</v>
      </c>
      <c r="E24" s="42">
        <f>IF(ISNA(VLOOKUP(D24,[1]finalsorted!$A:$H,$E$5,FALSE))=TRUE,"terminated",(VLOOKUP(D24,[1]finalsorted!$A:$H,$E$5,FALSE)))</f>
        <v>1740096.18</v>
      </c>
    </row>
    <row r="25" spans="1:5" outlineLevel="3" x14ac:dyDescent="0.25">
      <c r="A25" s="35" t="s">
        <v>11050</v>
      </c>
      <c r="B25" s="35" t="s">
        <v>2247</v>
      </c>
      <c r="C25" s="36" t="s">
        <v>10949</v>
      </c>
      <c r="D25" s="36" t="s">
        <v>2262</v>
      </c>
      <c r="E25" s="42">
        <f>IF(ISNA(VLOOKUP(D25,[1]finalsorted!$A:$H,$E$5,FALSE))=TRUE,"terminated",(VLOOKUP(D25,[1]finalsorted!$A:$H,$E$5,FALSE)))</f>
        <v>1782531.74</v>
      </c>
    </row>
    <row r="26" spans="1:5" outlineLevel="3" x14ac:dyDescent="0.25">
      <c r="A26" s="35" t="s">
        <v>11050</v>
      </c>
      <c r="B26" s="35" t="s">
        <v>2247</v>
      </c>
      <c r="C26" s="36" t="s">
        <v>10949</v>
      </c>
      <c r="D26" s="36" t="s">
        <v>2263</v>
      </c>
      <c r="E26" s="42">
        <f>IF(ISNA(VLOOKUP(D26,[1]finalsorted!$A:$H,$E$5,FALSE))=TRUE,"terminated",(VLOOKUP(D26,[1]finalsorted!$A:$H,$E$5,FALSE)))</f>
        <v>547105.81000000006</v>
      </c>
    </row>
    <row r="27" spans="1:5" outlineLevel="3" x14ac:dyDescent="0.25">
      <c r="A27" s="35" t="s">
        <v>11050</v>
      </c>
      <c r="B27" s="35" t="s">
        <v>2247</v>
      </c>
      <c r="C27" s="36" t="s">
        <v>10949</v>
      </c>
      <c r="D27" s="36" t="s">
        <v>2264</v>
      </c>
      <c r="E27" s="42">
        <f>IF(ISNA(VLOOKUP(D27,[1]finalsorted!$A:$H,$E$5,FALSE))=TRUE,"terminated",(VLOOKUP(D27,[1]finalsorted!$A:$H,$E$5,FALSE)))</f>
        <v>1559042.4</v>
      </c>
    </row>
    <row r="28" spans="1:5" outlineLevel="3" x14ac:dyDescent="0.25">
      <c r="A28" s="35" t="s">
        <v>11050</v>
      </c>
      <c r="B28" s="35" t="s">
        <v>2247</v>
      </c>
      <c r="C28" s="36" t="s">
        <v>10949</v>
      </c>
      <c r="D28" s="36" t="s">
        <v>2265</v>
      </c>
      <c r="E28" s="42">
        <f>IF(ISNA(VLOOKUP(D28,[1]finalsorted!$A:$H,$E$5,FALSE))=TRUE,"terminated",(VLOOKUP(D28,[1]finalsorted!$A:$H,$E$5,FALSE)))</f>
        <v>1750293.34</v>
      </c>
    </row>
    <row r="29" spans="1:5" outlineLevel="3" x14ac:dyDescent="0.25">
      <c r="A29" s="35" t="s">
        <v>11050</v>
      </c>
      <c r="B29" s="35" t="s">
        <v>2247</v>
      </c>
      <c r="C29" s="36" t="s">
        <v>10949</v>
      </c>
      <c r="D29" s="36" t="s">
        <v>2266</v>
      </c>
      <c r="E29" s="42" t="str">
        <f>IF(ISNA(VLOOKUP(D29,[1]finalsorted!$A:$H,$E$5,FALSE))=TRUE,"terminated",(VLOOKUP(D29,[1]finalsorted!$A:$H,$E$5,FALSE)))</f>
        <v/>
      </c>
    </row>
    <row r="30" spans="1:5" outlineLevel="3" x14ac:dyDescent="0.25">
      <c r="A30" s="35" t="s">
        <v>11050</v>
      </c>
      <c r="B30" s="35" t="s">
        <v>2247</v>
      </c>
      <c r="C30" s="36" t="s">
        <v>10949</v>
      </c>
      <c r="D30" s="36" t="s">
        <v>2267</v>
      </c>
      <c r="E30" s="42">
        <f>IF(ISNA(VLOOKUP(D30,[1]finalsorted!$A:$H,$E$5,FALSE))=TRUE,"terminated",(VLOOKUP(D30,[1]finalsorted!$A:$H,$E$5,FALSE)))</f>
        <v>1308233.25</v>
      </c>
    </row>
    <row r="31" spans="1:5" outlineLevel="3" x14ac:dyDescent="0.25">
      <c r="A31" s="35" t="s">
        <v>11050</v>
      </c>
      <c r="B31" s="35" t="s">
        <v>2247</v>
      </c>
      <c r="C31" s="36" t="s">
        <v>10949</v>
      </c>
      <c r="D31" s="36" t="s">
        <v>2268</v>
      </c>
      <c r="E31" s="42">
        <f>IF(ISNA(VLOOKUP(D31,[1]finalsorted!$A:$H,$E$5,FALSE))=TRUE,"terminated",(VLOOKUP(D31,[1]finalsorted!$A:$H,$E$5,FALSE)))</f>
        <v>1612427.03</v>
      </c>
    </row>
    <row r="32" spans="1:5" outlineLevel="3" x14ac:dyDescent="0.25">
      <c r="A32" s="35" t="s">
        <v>11050</v>
      </c>
      <c r="B32" s="35" t="s">
        <v>2247</v>
      </c>
      <c r="C32" s="36" t="s">
        <v>10949</v>
      </c>
      <c r="D32" s="36" t="s">
        <v>2269</v>
      </c>
      <c r="E32" s="42">
        <f>IF(ISNA(VLOOKUP(D32,[1]finalsorted!$A:$H,$E$5,FALSE))=TRUE,"terminated",(VLOOKUP(D32,[1]finalsorted!$A:$H,$E$5,FALSE)))</f>
        <v>1475817.46</v>
      </c>
    </row>
    <row r="33" spans="1:5" outlineLevel="3" x14ac:dyDescent="0.25">
      <c r="A33" s="35" t="s">
        <v>11050</v>
      </c>
      <c r="B33" s="35" t="s">
        <v>2247</v>
      </c>
      <c r="C33" s="36" t="s">
        <v>10949</v>
      </c>
      <c r="D33" s="36" t="s">
        <v>2270</v>
      </c>
      <c r="E33" s="42">
        <f>IF(ISNA(VLOOKUP(D33,[1]finalsorted!$A:$H,$E$5,FALSE))=TRUE,"terminated",(VLOOKUP(D33,[1]finalsorted!$A:$H,$E$5,FALSE)))</f>
        <v>1363395.4</v>
      </c>
    </row>
    <row r="34" spans="1:5" outlineLevel="3" x14ac:dyDescent="0.25">
      <c r="A34" s="35" t="s">
        <v>11050</v>
      </c>
      <c r="B34" s="35" t="s">
        <v>2247</v>
      </c>
      <c r="C34" s="36" t="s">
        <v>10949</v>
      </c>
      <c r="D34" s="36" t="s">
        <v>2271</v>
      </c>
      <c r="E34" s="42">
        <f>IF(ISNA(VLOOKUP(D34,[1]finalsorted!$A:$H,$E$5,FALSE))=TRUE,"terminated",(VLOOKUP(D34,[1]finalsorted!$A:$H,$E$5,FALSE)))</f>
        <v>583978.32999999996</v>
      </c>
    </row>
    <row r="35" spans="1:5" outlineLevel="3" x14ac:dyDescent="0.25">
      <c r="A35" s="35" t="s">
        <v>11050</v>
      </c>
      <c r="B35" s="35" t="s">
        <v>2247</v>
      </c>
      <c r="C35" s="36" t="s">
        <v>10949</v>
      </c>
      <c r="D35" s="36" t="s">
        <v>2272</v>
      </c>
      <c r="E35" s="42">
        <f>IF(ISNA(VLOOKUP(D35,[1]finalsorted!$A:$H,$E$5,FALSE))=TRUE,"terminated",(VLOOKUP(D35,[1]finalsorted!$A:$H,$E$5,FALSE)))</f>
        <v>1631841.53</v>
      </c>
    </row>
    <row r="36" spans="1:5" outlineLevel="3" x14ac:dyDescent="0.25">
      <c r="A36" s="35" t="s">
        <v>11050</v>
      </c>
      <c r="B36" s="35" t="s">
        <v>2247</v>
      </c>
      <c r="C36" s="36" t="s">
        <v>10949</v>
      </c>
      <c r="D36" s="36" t="s">
        <v>2273</v>
      </c>
      <c r="E36" s="42">
        <f>IF(ISNA(VLOOKUP(D36,[1]finalsorted!$A:$H,$E$5,FALSE))=TRUE,"terminated",(VLOOKUP(D36,[1]finalsorted!$A:$H,$E$5,FALSE)))</f>
        <v>1522123.64</v>
      </c>
    </row>
    <row r="37" spans="1:5" outlineLevel="3" x14ac:dyDescent="0.25">
      <c r="A37" s="35" t="s">
        <v>11050</v>
      </c>
      <c r="B37" s="35" t="s">
        <v>2247</v>
      </c>
      <c r="C37" s="36" t="s">
        <v>10949</v>
      </c>
      <c r="D37" s="36" t="s">
        <v>2274</v>
      </c>
      <c r="E37" s="42">
        <f>IF(ISNA(VLOOKUP(D37,[1]finalsorted!$A:$H,$E$5,FALSE))=TRUE,"terminated",(VLOOKUP(D37,[1]finalsorted!$A:$H,$E$5,FALSE)))</f>
        <v>921395.05</v>
      </c>
    </row>
    <row r="38" spans="1:5" outlineLevel="3" x14ac:dyDescent="0.25">
      <c r="A38" s="35" t="s">
        <v>11050</v>
      </c>
      <c r="B38" s="35" t="s">
        <v>2247</v>
      </c>
      <c r="C38" s="36" t="s">
        <v>10949</v>
      </c>
      <c r="D38" s="36" t="s">
        <v>2275</v>
      </c>
      <c r="E38" s="42">
        <f>IF(ISNA(VLOOKUP(D38,[1]finalsorted!$A:$H,$E$5,FALSE))=TRUE,"terminated",(VLOOKUP(D38,[1]finalsorted!$A:$H,$E$5,FALSE)))</f>
        <v>2219972.27</v>
      </c>
    </row>
    <row r="39" spans="1:5" outlineLevel="3" x14ac:dyDescent="0.25">
      <c r="A39" s="35" t="s">
        <v>11050</v>
      </c>
      <c r="B39" s="35" t="s">
        <v>2247</v>
      </c>
      <c r="C39" s="36" t="s">
        <v>10949</v>
      </c>
      <c r="D39" s="36" t="s">
        <v>2276</v>
      </c>
      <c r="E39" s="42">
        <f>IF(ISNA(VLOOKUP(D39,[1]finalsorted!$A:$H,$E$5,FALSE))=TRUE,"terminated",(VLOOKUP(D39,[1]finalsorted!$A:$H,$E$5,FALSE)))</f>
        <v>1389659.65</v>
      </c>
    </row>
    <row r="40" spans="1:5" outlineLevel="3" x14ac:dyDescent="0.25">
      <c r="A40" s="35" t="s">
        <v>11050</v>
      </c>
      <c r="B40" s="35" t="s">
        <v>2247</v>
      </c>
      <c r="C40" s="36" t="s">
        <v>10949</v>
      </c>
      <c r="D40" s="36" t="s">
        <v>2277</v>
      </c>
      <c r="E40" s="42">
        <f>IF(ISNA(VLOOKUP(D40,[1]finalsorted!$A:$H,$E$5,FALSE))=TRUE,"terminated",(VLOOKUP(D40,[1]finalsorted!$A:$H,$E$5,FALSE)))</f>
        <v>1354315.62</v>
      </c>
    </row>
    <row r="41" spans="1:5" outlineLevel="3" x14ac:dyDescent="0.25">
      <c r="A41" s="35" t="s">
        <v>11050</v>
      </c>
      <c r="B41" s="35" t="s">
        <v>2247</v>
      </c>
      <c r="C41" s="36" t="s">
        <v>10949</v>
      </c>
      <c r="D41" s="36" t="s">
        <v>2278</v>
      </c>
      <c r="E41" s="42">
        <f>IF(ISNA(VLOOKUP(D41,[1]finalsorted!$A:$H,$E$5,FALSE))=TRUE,"terminated",(VLOOKUP(D41,[1]finalsorted!$A:$H,$E$5,FALSE)))</f>
        <v>175276.07</v>
      </c>
    </row>
    <row r="42" spans="1:5" outlineLevel="3" x14ac:dyDescent="0.25">
      <c r="A42" s="35" t="s">
        <v>11050</v>
      </c>
      <c r="B42" s="35" t="s">
        <v>2247</v>
      </c>
      <c r="C42" s="36" t="s">
        <v>10949</v>
      </c>
      <c r="D42" s="36" t="s">
        <v>2279</v>
      </c>
      <c r="E42" s="42">
        <f>IF(ISNA(VLOOKUP(D42,[1]finalsorted!$A:$H,$E$5,FALSE))=TRUE,"terminated",(VLOOKUP(D42,[1]finalsorted!$A:$H,$E$5,FALSE)))</f>
        <v>755997.41</v>
      </c>
    </row>
    <row r="43" spans="1:5" outlineLevel="3" x14ac:dyDescent="0.25">
      <c r="A43" s="35" t="s">
        <v>11050</v>
      </c>
      <c r="B43" s="35" t="s">
        <v>2247</v>
      </c>
      <c r="C43" s="36" t="s">
        <v>10949</v>
      </c>
      <c r="D43" s="36" t="s">
        <v>2280</v>
      </c>
      <c r="E43" s="42">
        <f>IF(ISNA(VLOOKUP(D43,[1]finalsorted!$A:$H,$E$5,FALSE))=TRUE,"terminated",(VLOOKUP(D43,[1]finalsorted!$A:$H,$E$5,FALSE)))</f>
        <v>215653.3</v>
      </c>
    </row>
    <row r="44" spans="1:5" outlineLevel="3" x14ac:dyDescent="0.25">
      <c r="A44" s="35" t="s">
        <v>11050</v>
      </c>
      <c r="B44" s="35" t="s">
        <v>2247</v>
      </c>
      <c r="C44" s="36" t="s">
        <v>10949</v>
      </c>
      <c r="D44" s="36" t="s">
        <v>2281</v>
      </c>
      <c r="E44" s="42">
        <f>IF(ISNA(VLOOKUP(D44,[1]finalsorted!$A:$H,$E$5,FALSE))=TRUE,"terminated",(VLOOKUP(D44,[1]finalsorted!$A:$H,$E$5,FALSE)))</f>
        <v>1467101.93</v>
      </c>
    </row>
    <row r="45" spans="1:5" outlineLevel="3" x14ac:dyDescent="0.25">
      <c r="A45" s="35" t="s">
        <v>11050</v>
      </c>
      <c r="B45" s="35" t="s">
        <v>2247</v>
      </c>
      <c r="C45" s="36" t="s">
        <v>10949</v>
      </c>
      <c r="D45" s="36" t="s">
        <v>2282</v>
      </c>
      <c r="E45" s="42">
        <f>IF(ISNA(VLOOKUP(D45,[1]finalsorted!$A:$H,$E$5,FALSE))=TRUE,"terminated",(VLOOKUP(D45,[1]finalsorted!$A:$H,$E$5,FALSE)))</f>
        <v>497646.31</v>
      </c>
    </row>
    <row r="46" spans="1:5" outlineLevel="3" x14ac:dyDescent="0.25">
      <c r="A46" s="35" t="s">
        <v>11050</v>
      </c>
      <c r="B46" s="35" t="s">
        <v>2247</v>
      </c>
      <c r="C46" s="36" t="s">
        <v>10949</v>
      </c>
      <c r="D46" s="36" t="s">
        <v>2283</v>
      </c>
      <c r="E46" s="42">
        <f>IF(ISNA(VLOOKUP(D46,[1]finalsorted!$A:$H,$E$5,FALSE))=TRUE,"terminated",(VLOOKUP(D46,[1]finalsorted!$A:$H,$E$5,FALSE)))</f>
        <v>1048949.54</v>
      </c>
    </row>
    <row r="47" spans="1:5" outlineLevel="3" x14ac:dyDescent="0.25">
      <c r="A47" s="35" t="s">
        <v>11050</v>
      </c>
      <c r="B47" s="35" t="s">
        <v>2247</v>
      </c>
      <c r="C47" s="36" t="s">
        <v>10949</v>
      </c>
      <c r="D47" s="36" t="s">
        <v>2284</v>
      </c>
      <c r="E47" s="42">
        <f>IF(ISNA(VLOOKUP(D47,[1]finalsorted!$A:$H,$E$5,FALSE))=TRUE,"terminated",(VLOOKUP(D47,[1]finalsorted!$A:$H,$E$5,FALSE)))</f>
        <v>790730.16</v>
      </c>
    </row>
    <row r="48" spans="1:5" outlineLevel="3" x14ac:dyDescent="0.25">
      <c r="A48" s="35" t="s">
        <v>11050</v>
      </c>
      <c r="B48" s="35" t="s">
        <v>2247</v>
      </c>
      <c r="C48" s="36" t="s">
        <v>10949</v>
      </c>
      <c r="D48" s="36" t="s">
        <v>2285</v>
      </c>
      <c r="E48" s="42">
        <f>IF(ISNA(VLOOKUP(D48,[1]finalsorted!$A:$H,$E$5,FALSE))=TRUE,"terminated",(VLOOKUP(D48,[1]finalsorted!$A:$H,$E$5,FALSE)))</f>
        <v>1813235.29</v>
      </c>
    </row>
    <row r="49" spans="1:5" outlineLevel="3" x14ac:dyDescent="0.25">
      <c r="A49" s="35" t="s">
        <v>11050</v>
      </c>
      <c r="B49" s="35" t="s">
        <v>2247</v>
      </c>
      <c r="C49" s="36" t="s">
        <v>10949</v>
      </c>
      <c r="D49" s="36" t="s">
        <v>2286</v>
      </c>
      <c r="E49" s="42">
        <f>IF(ISNA(VLOOKUP(D49,[1]finalsorted!$A:$H,$E$5,FALSE))=TRUE,"terminated",(VLOOKUP(D49,[1]finalsorted!$A:$H,$E$5,FALSE)))</f>
        <v>186563.77</v>
      </c>
    </row>
    <row r="50" spans="1:5" outlineLevel="3" x14ac:dyDescent="0.25">
      <c r="A50" s="35" t="s">
        <v>11050</v>
      </c>
      <c r="B50" s="35" t="s">
        <v>2247</v>
      </c>
      <c r="C50" s="36" t="s">
        <v>10949</v>
      </c>
      <c r="D50" s="36" t="s">
        <v>2287</v>
      </c>
      <c r="E50" s="42">
        <f>IF(ISNA(VLOOKUP(D50,[1]finalsorted!$A:$H,$E$5,FALSE))=TRUE,"terminated",(VLOOKUP(D50,[1]finalsorted!$A:$H,$E$5,FALSE)))</f>
        <v>1004316.9</v>
      </c>
    </row>
    <row r="51" spans="1:5" outlineLevel="3" x14ac:dyDescent="0.25">
      <c r="A51" s="35" t="s">
        <v>11050</v>
      </c>
      <c r="B51" s="35" t="s">
        <v>2247</v>
      </c>
      <c r="C51" s="36" t="s">
        <v>10949</v>
      </c>
      <c r="D51" s="36" t="s">
        <v>2288</v>
      </c>
      <c r="E51" s="42">
        <f>IF(ISNA(VLOOKUP(D51,[1]finalsorted!$A:$H,$E$5,FALSE))=TRUE,"terminated",(VLOOKUP(D51,[1]finalsorted!$A:$H,$E$5,FALSE)))</f>
        <v>578283.94999999995</v>
      </c>
    </row>
    <row r="52" spans="1:5" outlineLevel="3" x14ac:dyDescent="0.25">
      <c r="A52" s="35" t="s">
        <v>11050</v>
      </c>
      <c r="B52" s="35" t="s">
        <v>2247</v>
      </c>
      <c r="C52" s="36" t="s">
        <v>10949</v>
      </c>
      <c r="D52" s="36" t="s">
        <v>2289</v>
      </c>
      <c r="E52" s="42">
        <f>IF(ISNA(VLOOKUP(D52,[1]finalsorted!$A:$H,$E$5,FALSE))=TRUE,"terminated",(VLOOKUP(D52,[1]finalsorted!$A:$H,$E$5,FALSE)))</f>
        <v>1443338.73</v>
      </c>
    </row>
    <row r="53" spans="1:5" outlineLevel="3" x14ac:dyDescent="0.25">
      <c r="A53" s="35" t="s">
        <v>11050</v>
      </c>
      <c r="B53" s="35" t="s">
        <v>2247</v>
      </c>
      <c r="C53" s="36" t="s">
        <v>10949</v>
      </c>
      <c r="D53" s="36" t="s">
        <v>2290</v>
      </c>
      <c r="E53" s="42">
        <f>IF(ISNA(VLOOKUP(D53,[1]finalsorted!$A:$H,$E$5,FALSE))=TRUE,"terminated",(VLOOKUP(D53,[1]finalsorted!$A:$H,$E$5,FALSE)))</f>
        <v>1099285.3899999999</v>
      </c>
    </row>
    <row r="54" spans="1:5" outlineLevel="3" x14ac:dyDescent="0.25">
      <c r="A54" s="35" t="s">
        <v>11050</v>
      </c>
      <c r="B54" s="35" t="s">
        <v>2247</v>
      </c>
      <c r="C54" s="36" t="s">
        <v>10949</v>
      </c>
      <c r="D54" s="36" t="s">
        <v>2291</v>
      </c>
      <c r="E54" s="42">
        <f>IF(ISNA(VLOOKUP(D54,[1]finalsorted!$A:$H,$E$5,FALSE))=TRUE,"terminated",(VLOOKUP(D54,[1]finalsorted!$A:$H,$E$5,FALSE)))</f>
        <v>1310119.7</v>
      </c>
    </row>
    <row r="55" spans="1:5" outlineLevel="3" x14ac:dyDescent="0.25">
      <c r="A55" s="35" t="s">
        <v>11050</v>
      </c>
      <c r="B55" s="35" t="s">
        <v>2247</v>
      </c>
      <c r="C55" s="36" t="s">
        <v>10949</v>
      </c>
      <c r="D55" s="36" t="s">
        <v>2292</v>
      </c>
      <c r="E55" s="42">
        <f>IF(ISNA(VLOOKUP(D55,[1]finalsorted!$A:$H,$E$5,FALSE))=TRUE,"terminated",(VLOOKUP(D55,[1]finalsorted!$A:$H,$E$5,FALSE)))</f>
        <v>1298026.49</v>
      </c>
    </row>
    <row r="56" spans="1:5" outlineLevel="3" x14ac:dyDescent="0.25">
      <c r="A56" s="35" t="s">
        <v>11050</v>
      </c>
      <c r="B56" s="35" t="s">
        <v>2247</v>
      </c>
      <c r="C56" s="36" t="s">
        <v>10949</v>
      </c>
      <c r="D56" s="36" t="s">
        <v>2293</v>
      </c>
      <c r="E56" s="42">
        <f>IF(ISNA(VLOOKUP(D56,[1]finalsorted!$A:$H,$E$5,FALSE))=TRUE,"terminated",(VLOOKUP(D56,[1]finalsorted!$A:$H,$E$5,FALSE)))</f>
        <v>609077.61</v>
      </c>
    </row>
    <row r="57" spans="1:5" outlineLevel="3" x14ac:dyDescent="0.25">
      <c r="A57" s="35" t="s">
        <v>11050</v>
      </c>
      <c r="B57" s="35" t="s">
        <v>2247</v>
      </c>
      <c r="C57" s="36" t="s">
        <v>10949</v>
      </c>
      <c r="D57" s="36" t="s">
        <v>2294</v>
      </c>
      <c r="E57" s="42">
        <f>IF(ISNA(VLOOKUP(D57,[1]finalsorted!$A:$H,$E$5,FALSE))=TRUE,"terminated",(VLOOKUP(D57,[1]finalsorted!$A:$H,$E$5,FALSE)))</f>
        <v>1085267.54</v>
      </c>
    </row>
    <row r="58" spans="1:5" outlineLevel="3" x14ac:dyDescent="0.25">
      <c r="A58" s="35" t="s">
        <v>11050</v>
      </c>
      <c r="B58" s="35" t="s">
        <v>2247</v>
      </c>
      <c r="C58" s="36" t="s">
        <v>10949</v>
      </c>
      <c r="D58" s="36" t="s">
        <v>2295</v>
      </c>
      <c r="E58" s="42">
        <f>IF(ISNA(VLOOKUP(D58,[1]finalsorted!$A:$H,$E$5,FALSE))=TRUE,"terminated",(VLOOKUP(D58,[1]finalsorted!$A:$H,$E$5,FALSE)))</f>
        <v>489670.5</v>
      </c>
    </row>
    <row r="59" spans="1:5" outlineLevel="3" x14ac:dyDescent="0.25">
      <c r="A59" s="35" t="s">
        <v>11050</v>
      </c>
      <c r="B59" s="35" t="s">
        <v>2247</v>
      </c>
      <c r="C59" s="36" t="s">
        <v>10949</v>
      </c>
      <c r="D59" s="36" t="s">
        <v>2296</v>
      </c>
      <c r="E59" s="42">
        <f>IF(ISNA(VLOOKUP(D59,[1]finalsorted!$A:$H,$E$5,FALSE))=TRUE,"terminated",(VLOOKUP(D59,[1]finalsorted!$A:$H,$E$5,FALSE)))</f>
        <v>776760.24</v>
      </c>
    </row>
    <row r="60" spans="1:5" outlineLevel="3" x14ac:dyDescent="0.25">
      <c r="A60" s="35" t="s">
        <v>11050</v>
      </c>
      <c r="B60" s="35" t="s">
        <v>2247</v>
      </c>
      <c r="C60" s="36" t="s">
        <v>10949</v>
      </c>
      <c r="D60" s="36" t="s">
        <v>2297</v>
      </c>
      <c r="E60" s="42" t="str">
        <f>IF(ISNA(VLOOKUP(D60,[1]finalsorted!$A:$H,$E$5,FALSE))=TRUE,"terminated",(VLOOKUP(D60,[1]finalsorted!$A:$H,$E$5,FALSE)))</f>
        <v/>
      </c>
    </row>
    <row r="61" spans="1:5" outlineLevel="3" x14ac:dyDescent="0.25">
      <c r="A61" s="35" t="s">
        <v>11050</v>
      </c>
      <c r="B61" s="35" t="s">
        <v>2247</v>
      </c>
      <c r="C61" s="36" t="s">
        <v>10949</v>
      </c>
      <c r="D61" s="36" t="s">
        <v>2298</v>
      </c>
      <c r="E61" s="42">
        <f>IF(ISNA(VLOOKUP(D61,[1]finalsorted!$A:$H,$E$5,FALSE))=TRUE,"terminated",(VLOOKUP(D61,[1]finalsorted!$A:$H,$E$5,FALSE)))</f>
        <v>650594</v>
      </c>
    </row>
    <row r="62" spans="1:5" outlineLevel="3" x14ac:dyDescent="0.25">
      <c r="A62" s="35" t="s">
        <v>11050</v>
      </c>
      <c r="B62" s="35" t="s">
        <v>2247</v>
      </c>
      <c r="C62" s="36" t="s">
        <v>10949</v>
      </c>
      <c r="D62" s="36" t="s">
        <v>2299</v>
      </c>
      <c r="E62" s="42" t="str">
        <f>IF(ISNA(VLOOKUP(D62,[1]finalsorted!$A:$H,$E$5,FALSE))=TRUE,"terminated",(VLOOKUP(D62,[1]finalsorted!$A:$H,$E$5,FALSE)))</f>
        <v/>
      </c>
    </row>
    <row r="63" spans="1:5" outlineLevel="3" x14ac:dyDescent="0.25">
      <c r="A63" s="35" t="s">
        <v>11050</v>
      </c>
      <c r="B63" s="35" t="s">
        <v>2247</v>
      </c>
      <c r="C63" s="36" t="s">
        <v>10949</v>
      </c>
      <c r="D63" s="36" t="s">
        <v>2300</v>
      </c>
      <c r="E63" s="42">
        <f>IF(ISNA(VLOOKUP(D63,[1]finalsorted!$A:$H,$E$5,FALSE))=TRUE,"terminated",(VLOOKUP(D63,[1]finalsorted!$A:$H,$E$5,FALSE)))</f>
        <v>1659797.97</v>
      </c>
    </row>
    <row r="64" spans="1:5" outlineLevel="3" x14ac:dyDescent="0.25">
      <c r="A64" s="35" t="s">
        <v>11050</v>
      </c>
      <c r="B64" s="35" t="s">
        <v>2247</v>
      </c>
      <c r="C64" s="36" t="s">
        <v>10949</v>
      </c>
      <c r="D64" s="36" t="s">
        <v>2301</v>
      </c>
      <c r="E64" s="42" t="str">
        <f>IF(ISNA(VLOOKUP(D64,[1]finalsorted!$A:$H,$E$5,FALSE))=TRUE,"terminated",(VLOOKUP(D64,[1]finalsorted!$A:$H,$E$5,FALSE)))</f>
        <v/>
      </c>
    </row>
    <row r="65" spans="1:5" outlineLevel="3" x14ac:dyDescent="0.25">
      <c r="A65" s="35" t="s">
        <v>11050</v>
      </c>
      <c r="B65" s="35" t="s">
        <v>2247</v>
      </c>
      <c r="C65" s="36" t="s">
        <v>10949</v>
      </c>
      <c r="D65" s="36" t="s">
        <v>2302</v>
      </c>
      <c r="E65" s="42">
        <f>IF(ISNA(VLOOKUP(D65,[1]finalsorted!$A:$H,$E$5,FALSE))=TRUE,"terminated",(VLOOKUP(D65,[1]finalsorted!$A:$H,$E$5,FALSE)))</f>
        <v>764155.7</v>
      </c>
    </row>
    <row r="66" spans="1:5" outlineLevel="3" x14ac:dyDescent="0.25">
      <c r="A66" s="35" t="s">
        <v>11050</v>
      </c>
      <c r="B66" s="35" t="s">
        <v>2247</v>
      </c>
      <c r="C66" s="36" t="s">
        <v>10949</v>
      </c>
      <c r="D66" s="36" t="s">
        <v>2303</v>
      </c>
      <c r="E66" s="42">
        <f>IF(ISNA(VLOOKUP(D66,[1]finalsorted!$A:$H,$E$5,FALSE))=TRUE,"terminated",(VLOOKUP(D66,[1]finalsorted!$A:$H,$E$5,FALSE)))</f>
        <v>551407.86</v>
      </c>
    </row>
    <row r="67" spans="1:5" outlineLevel="3" x14ac:dyDescent="0.25">
      <c r="A67" s="35" t="s">
        <v>11050</v>
      </c>
      <c r="B67" s="35" t="s">
        <v>2247</v>
      </c>
      <c r="C67" s="36" t="s">
        <v>10949</v>
      </c>
      <c r="D67" s="36" t="s">
        <v>2304</v>
      </c>
      <c r="E67" s="42">
        <f>IF(ISNA(VLOOKUP(D67,[1]finalsorted!$A:$H,$E$5,FALSE))=TRUE,"terminated",(VLOOKUP(D67,[1]finalsorted!$A:$H,$E$5,FALSE)))</f>
        <v>966494.41</v>
      </c>
    </row>
    <row r="68" spans="1:5" outlineLevel="3" x14ac:dyDescent="0.25">
      <c r="A68" s="35" t="s">
        <v>11050</v>
      </c>
      <c r="B68" s="35" t="s">
        <v>2247</v>
      </c>
      <c r="C68" s="36" t="s">
        <v>10949</v>
      </c>
      <c r="D68" s="36" t="s">
        <v>2305</v>
      </c>
      <c r="E68" s="42">
        <f>IF(ISNA(VLOOKUP(D68,[1]finalsorted!$A:$H,$E$5,FALSE))=TRUE,"terminated",(VLOOKUP(D68,[1]finalsorted!$A:$H,$E$5,FALSE)))</f>
        <v>787676.18</v>
      </c>
    </row>
    <row r="69" spans="1:5" outlineLevel="3" x14ac:dyDescent="0.25">
      <c r="A69" s="35" t="s">
        <v>11050</v>
      </c>
      <c r="B69" s="35" t="s">
        <v>2247</v>
      </c>
      <c r="C69" s="36" t="s">
        <v>10949</v>
      </c>
      <c r="D69" s="36" t="s">
        <v>2306</v>
      </c>
      <c r="E69" s="42">
        <f>IF(ISNA(VLOOKUP(D69,[1]finalsorted!$A:$H,$E$5,FALSE))=TRUE,"terminated",(VLOOKUP(D69,[1]finalsorted!$A:$H,$E$5,FALSE)))</f>
        <v>417680.93</v>
      </c>
    </row>
    <row r="70" spans="1:5" outlineLevel="3" x14ac:dyDescent="0.25">
      <c r="A70" s="35" t="s">
        <v>11050</v>
      </c>
      <c r="B70" s="35" t="s">
        <v>2247</v>
      </c>
      <c r="C70" s="36" t="s">
        <v>10949</v>
      </c>
      <c r="D70" s="36" t="s">
        <v>2307</v>
      </c>
      <c r="E70" s="42">
        <f>IF(ISNA(VLOOKUP(D70,[1]finalsorted!$A:$H,$E$5,FALSE))=TRUE,"terminated",(VLOOKUP(D70,[1]finalsorted!$A:$H,$E$5,FALSE)))</f>
        <v>735800.31999999995</v>
      </c>
    </row>
    <row r="71" spans="1:5" outlineLevel="3" x14ac:dyDescent="0.25">
      <c r="A71" s="35" t="s">
        <v>11050</v>
      </c>
      <c r="B71" s="35" t="s">
        <v>2247</v>
      </c>
      <c r="C71" s="36" t="s">
        <v>10949</v>
      </c>
      <c r="D71" s="36" t="s">
        <v>2308</v>
      </c>
      <c r="E71" s="42">
        <f>IF(ISNA(VLOOKUP(D71,[1]finalsorted!$A:$H,$E$5,FALSE))=TRUE,"terminated",(VLOOKUP(D71,[1]finalsorted!$A:$H,$E$5,FALSE)))</f>
        <v>757863.34</v>
      </c>
    </row>
    <row r="72" spans="1:5" outlineLevel="3" x14ac:dyDescent="0.25">
      <c r="A72" s="35" t="s">
        <v>11050</v>
      </c>
      <c r="B72" s="35" t="s">
        <v>2247</v>
      </c>
      <c r="C72" s="36" t="s">
        <v>10949</v>
      </c>
      <c r="D72" s="36" t="s">
        <v>2309</v>
      </c>
      <c r="E72" s="42">
        <f>IF(ISNA(VLOOKUP(D72,[1]finalsorted!$A:$H,$E$5,FALSE))=TRUE,"terminated",(VLOOKUP(D72,[1]finalsorted!$A:$H,$E$5,FALSE)))</f>
        <v>663546.37</v>
      </c>
    </row>
    <row r="73" spans="1:5" outlineLevel="3" x14ac:dyDescent="0.25">
      <c r="A73" s="35" t="s">
        <v>11050</v>
      </c>
      <c r="B73" s="35" t="s">
        <v>2247</v>
      </c>
      <c r="C73" s="36" t="s">
        <v>10949</v>
      </c>
      <c r="D73" s="36" t="s">
        <v>2310</v>
      </c>
      <c r="E73" s="42">
        <f>IF(ISNA(VLOOKUP(D73,[1]finalsorted!$A:$H,$E$5,FALSE))=TRUE,"terminated",(VLOOKUP(D73,[1]finalsorted!$A:$H,$E$5,FALSE)))</f>
        <v>852138.16</v>
      </c>
    </row>
    <row r="74" spans="1:5" outlineLevel="3" x14ac:dyDescent="0.25">
      <c r="A74" s="35" t="s">
        <v>11050</v>
      </c>
      <c r="B74" s="35" t="s">
        <v>2247</v>
      </c>
      <c r="C74" s="36" t="s">
        <v>10949</v>
      </c>
      <c r="D74" s="36" t="s">
        <v>2311</v>
      </c>
      <c r="E74" s="42" t="str">
        <f>IF(ISNA(VLOOKUP(D74,[1]finalsorted!$A:$H,$E$5,FALSE))=TRUE,"terminated",(VLOOKUP(D74,[1]finalsorted!$A:$H,$E$5,FALSE)))</f>
        <v/>
      </c>
    </row>
    <row r="75" spans="1:5" outlineLevel="3" x14ac:dyDescent="0.25">
      <c r="A75" s="35" t="s">
        <v>11050</v>
      </c>
      <c r="B75" s="35" t="s">
        <v>2247</v>
      </c>
      <c r="C75" s="36" t="s">
        <v>10949</v>
      </c>
      <c r="D75" s="36" t="s">
        <v>2312</v>
      </c>
      <c r="E75" s="42">
        <f>IF(ISNA(VLOOKUP(D75,[1]finalsorted!$A:$H,$E$5,FALSE))=TRUE,"terminated",(VLOOKUP(D75,[1]finalsorted!$A:$H,$E$5,FALSE)))</f>
        <v>1531425.07</v>
      </c>
    </row>
    <row r="76" spans="1:5" outlineLevel="3" x14ac:dyDescent="0.25">
      <c r="A76" s="35" t="s">
        <v>11050</v>
      </c>
      <c r="B76" s="35" t="s">
        <v>2247</v>
      </c>
      <c r="C76" s="36" t="s">
        <v>10949</v>
      </c>
      <c r="D76" s="36" t="s">
        <v>2313</v>
      </c>
      <c r="E76" s="42">
        <f>IF(ISNA(VLOOKUP(D76,[1]finalsorted!$A:$H,$E$5,FALSE))=TRUE,"terminated",(VLOOKUP(D76,[1]finalsorted!$A:$H,$E$5,FALSE)))</f>
        <v>1804814.26</v>
      </c>
    </row>
    <row r="77" spans="1:5" outlineLevel="3" x14ac:dyDescent="0.25">
      <c r="A77" s="35" t="s">
        <v>11050</v>
      </c>
      <c r="B77" s="35" t="s">
        <v>2247</v>
      </c>
      <c r="C77" s="36" t="s">
        <v>10949</v>
      </c>
      <c r="D77" s="36" t="s">
        <v>2314</v>
      </c>
      <c r="E77" s="42">
        <f>IF(ISNA(VLOOKUP(D77,[1]finalsorted!$A:$H,$E$5,FALSE))=TRUE,"terminated",(VLOOKUP(D77,[1]finalsorted!$A:$H,$E$5,FALSE)))</f>
        <v>1318357.7</v>
      </c>
    </row>
    <row r="78" spans="1:5" outlineLevel="3" x14ac:dyDescent="0.25">
      <c r="A78" s="35" t="s">
        <v>11050</v>
      </c>
      <c r="B78" s="35" t="s">
        <v>2247</v>
      </c>
      <c r="C78" s="36" t="s">
        <v>10949</v>
      </c>
      <c r="D78" s="36" t="s">
        <v>2315</v>
      </c>
      <c r="E78" s="42">
        <f>IF(ISNA(VLOOKUP(D78,[1]finalsorted!$A:$H,$E$5,FALSE))=TRUE,"terminated",(VLOOKUP(D78,[1]finalsorted!$A:$H,$E$5,FALSE)))</f>
        <v>725593.93</v>
      </c>
    </row>
    <row r="79" spans="1:5" outlineLevel="3" x14ac:dyDescent="0.25">
      <c r="A79" s="35" t="s">
        <v>11050</v>
      </c>
      <c r="B79" s="35" t="s">
        <v>2247</v>
      </c>
      <c r="C79" s="36" t="s">
        <v>10949</v>
      </c>
      <c r="D79" s="36" t="s">
        <v>2316</v>
      </c>
      <c r="E79" s="42" t="str">
        <f>IF(ISNA(VLOOKUP(D79,[1]finalsorted!$A:$H,$E$5,FALSE))=TRUE,"terminated",(VLOOKUP(D79,[1]finalsorted!$A:$H,$E$5,FALSE)))</f>
        <v/>
      </c>
    </row>
    <row r="80" spans="1:5" outlineLevel="3" x14ac:dyDescent="0.25">
      <c r="A80" s="35" t="s">
        <v>11050</v>
      </c>
      <c r="B80" s="35" t="s">
        <v>2247</v>
      </c>
      <c r="C80" s="36" t="s">
        <v>10949</v>
      </c>
      <c r="D80" s="36" t="s">
        <v>2317</v>
      </c>
      <c r="E80" s="42">
        <f>IF(ISNA(VLOOKUP(D80,[1]finalsorted!$A:$H,$E$5,FALSE))=TRUE,"terminated",(VLOOKUP(D80,[1]finalsorted!$A:$H,$E$5,FALSE)))</f>
        <v>944680.28</v>
      </c>
    </row>
    <row r="81" spans="1:5" outlineLevel="3" x14ac:dyDescent="0.25">
      <c r="A81" s="35" t="s">
        <v>11050</v>
      </c>
      <c r="B81" s="35" t="s">
        <v>2247</v>
      </c>
      <c r="C81" s="36" t="s">
        <v>10949</v>
      </c>
      <c r="D81" s="36" t="s">
        <v>2318</v>
      </c>
      <c r="E81" s="42">
        <f>IF(ISNA(VLOOKUP(D81,[1]finalsorted!$A:$H,$E$5,FALSE))=TRUE,"terminated",(VLOOKUP(D81,[1]finalsorted!$A:$H,$E$5,FALSE)))</f>
        <v>628745.5</v>
      </c>
    </row>
    <row r="82" spans="1:5" outlineLevel="3" x14ac:dyDescent="0.25">
      <c r="A82" s="35" t="s">
        <v>11050</v>
      </c>
      <c r="B82" s="35" t="s">
        <v>2247</v>
      </c>
      <c r="C82" s="36" t="s">
        <v>10949</v>
      </c>
      <c r="D82" s="36" t="s">
        <v>2319</v>
      </c>
      <c r="E82" s="42">
        <f>IF(ISNA(VLOOKUP(D82,[1]finalsorted!$A:$H,$E$5,FALSE))=TRUE,"terminated",(VLOOKUP(D82,[1]finalsorted!$A:$H,$E$5,FALSE)))</f>
        <v>357710.1</v>
      </c>
    </row>
    <row r="83" spans="1:5" outlineLevel="3" x14ac:dyDescent="0.25">
      <c r="A83" s="35" t="s">
        <v>11050</v>
      </c>
      <c r="B83" s="35" t="s">
        <v>2247</v>
      </c>
      <c r="C83" s="36" t="s">
        <v>10949</v>
      </c>
      <c r="D83" s="36" t="s">
        <v>2320</v>
      </c>
      <c r="E83" s="42" t="str">
        <f>IF(ISNA(VLOOKUP(D83,[1]finalsorted!$A:$H,$E$5,FALSE))=TRUE,"terminated",(VLOOKUP(D83,[1]finalsorted!$A:$H,$E$5,FALSE)))</f>
        <v/>
      </c>
    </row>
    <row r="84" spans="1:5" outlineLevel="3" x14ac:dyDescent="0.25">
      <c r="A84" s="35" t="s">
        <v>11050</v>
      </c>
      <c r="B84" s="35" t="s">
        <v>2247</v>
      </c>
      <c r="C84" s="36" t="s">
        <v>10949</v>
      </c>
      <c r="D84" s="36" t="s">
        <v>2321</v>
      </c>
      <c r="E84" s="42">
        <f>IF(ISNA(VLOOKUP(D84,[1]finalsorted!$A:$H,$E$5,FALSE))=TRUE,"terminated",(VLOOKUP(D84,[1]finalsorted!$A:$H,$E$5,FALSE)))</f>
        <v>558103.27</v>
      </c>
    </row>
    <row r="85" spans="1:5" outlineLevel="3" x14ac:dyDescent="0.25">
      <c r="A85" s="35" t="s">
        <v>11050</v>
      </c>
      <c r="B85" s="35" t="s">
        <v>2247</v>
      </c>
      <c r="C85" s="36" t="s">
        <v>10949</v>
      </c>
      <c r="D85" s="36" t="s">
        <v>2322</v>
      </c>
      <c r="E85" s="42" t="str">
        <f>IF(ISNA(VLOOKUP(D85,[1]finalsorted!$A:$H,$E$5,FALSE))=TRUE,"terminated",(VLOOKUP(D85,[1]finalsorted!$A:$H,$E$5,FALSE)))</f>
        <v/>
      </c>
    </row>
    <row r="86" spans="1:5" outlineLevel="3" x14ac:dyDescent="0.25">
      <c r="A86" s="35" t="s">
        <v>11050</v>
      </c>
      <c r="B86" s="35" t="s">
        <v>2247</v>
      </c>
      <c r="C86" s="36" t="s">
        <v>10949</v>
      </c>
      <c r="D86" s="36" t="s">
        <v>2323</v>
      </c>
      <c r="E86" s="42">
        <f>IF(ISNA(VLOOKUP(D86,[1]finalsorted!$A:$H,$E$5,FALSE))=TRUE,"terminated",(VLOOKUP(D86,[1]finalsorted!$A:$H,$E$5,FALSE)))</f>
        <v>2017114.01</v>
      </c>
    </row>
    <row r="87" spans="1:5" outlineLevel="3" x14ac:dyDescent="0.25">
      <c r="A87" s="35" t="s">
        <v>11050</v>
      </c>
      <c r="B87" s="35" t="s">
        <v>2247</v>
      </c>
      <c r="C87" s="36" t="s">
        <v>10949</v>
      </c>
      <c r="D87" s="36" t="s">
        <v>2324</v>
      </c>
      <c r="E87" s="42">
        <f>IF(ISNA(VLOOKUP(D87,[1]finalsorted!$A:$H,$E$5,FALSE))=TRUE,"terminated",(VLOOKUP(D87,[1]finalsorted!$A:$H,$E$5,FALSE)))</f>
        <v>2097637.9</v>
      </c>
    </row>
    <row r="88" spans="1:5" outlineLevel="3" x14ac:dyDescent="0.25">
      <c r="A88" s="35" t="s">
        <v>11050</v>
      </c>
      <c r="B88" s="35" t="s">
        <v>2247</v>
      </c>
      <c r="C88" s="36" t="s">
        <v>10949</v>
      </c>
      <c r="D88" s="36" t="s">
        <v>2325</v>
      </c>
      <c r="E88" s="42" t="str">
        <f>IF(ISNA(VLOOKUP(D88,[1]finalsorted!$A:$H,$E$5,FALSE))=TRUE,"terminated",(VLOOKUP(D88,[1]finalsorted!$A:$H,$E$5,FALSE)))</f>
        <v/>
      </c>
    </row>
    <row r="89" spans="1:5" outlineLevel="3" x14ac:dyDescent="0.25">
      <c r="A89" s="35" t="s">
        <v>11050</v>
      </c>
      <c r="B89" s="35" t="s">
        <v>2247</v>
      </c>
      <c r="C89" s="36" t="s">
        <v>10949</v>
      </c>
      <c r="D89" s="36" t="s">
        <v>2326</v>
      </c>
      <c r="E89" s="42" t="str">
        <f>IF(ISNA(VLOOKUP(D89,[1]finalsorted!$A:$H,$E$5,FALSE))=TRUE,"terminated",(VLOOKUP(D89,[1]finalsorted!$A:$H,$E$5,FALSE)))</f>
        <v/>
      </c>
    </row>
    <row r="90" spans="1:5" outlineLevel="3" x14ac:dyDescent="0.25">
      <c r="A90" s="35" t="s">
        <v>11050</v>
      </c>
      <c r="B90" s="35" t="s">
        <v>2247</v>
      </c>
      <c r="C90" s="36" t="s">
        <v>10949</v>
      </c>
      <c r="D90" s="36" t="s">
        <v>2327</v>
      </c>
      <c r="E90" s="42">
        <f>IF(ISNA(VLOOKUP(D90,[1]finalsorted!$A:$H,$E$5,FALSE))=TRUE,"terminated",(VLOOKUP(D90,[1]finalsorted!$A:$H,$E$5,FALSE)))</f>
        <v>1505250.55</v>
      </c>
    </row>
    <row r="91" spans="1:5" outlineLevel="3" x14ac:dyDescent="0.25">
      <c r="A91" s="35" t="s">
        <v>11050</v>
      </c>
      <c r="B91" s="35" t="s">
        <v>2247</v>
      </c>
      <c r="C91" s="36" t="s">
        <v>10949</v>
      </c>
      <c r="D91" s="36" t="s">
        <v>2328</v>
      </c>
      <c r="E91" s="42">
        <f>IF(ISNA(VLOOKUP(D91,[1]finalsorted!$A:$H,$E$5,FALSE))=TRUE,"terminated",(VLOOKUP(D91,[1]finalsorted!$A:$H,$E$5,FALSE)))</f>
        <v>1220975.99</v>
      </c>
    </row>
    <row r="92" spans="1:5" outlineLevel="3" x14ac:dyDescent="0.25">
      <c r="A92" s="35" t="s">
        <v>11050</v>
      </c>
      <c r="B92" s="35" t="s">
        <v>2247</v>
      </c>
      <c r="C92" s="36" t="s">
        <v>10949</v>
      </c>
      <c r="D92" s="36" t="s">
        <v>2329</v>
      </c>
      <c r="E92" s="42">
        <f>IF(ISNA(VLOOKUP(D92,[1]finalsorted!$A:$H,$E$5,FALSE))=TRUE,"terminated",(VLOOKUP(D92,[1]finalsorted!$A:$H,$E$5,FALSE)))</f>
        <v>1381977.92</v>
      </c>
    </row>
    <row r="93" spans="1:5" outlineLevel="3" x14ac:dyDescent="0.25">
      <c r="A93" s="35" t="s">
        <v>11050</v>
      </c>
      <c r="B93" s="35" t="s">
        <v>2247</v>
      </c>
      <c r="C93" s="36" t="s">
        <v>10949</v>
      </c>
      <c r="D93" s="36" t="s">
        <v>2330</v>
      </c>
      <c r="E93" s="42">
        <f>IF(ISNA(VLOOKUP(D93,[1]finalsorted!$A:$H,$E$5,FALSE))=TRUE,"terminated",(VLOOKUP(D93,[1]finalsorted!$A:$H,$E$5,FALSE)))</f>
        <v>1073190.77</v>
      </c>
    </row>
    <row r="94" spans="1:5" outlineLevel="3" x14ac:dyDescent="0.25">
      <c r="A94" s="35" t="s">
        <v>11050</v>
      </c>
      <c r="B94" s="35" t="s">
        <v>2247</v>
      </c>
      <c r="C94" s="36" t="s">
        <v>10949</v>
      </c>
      <c r="D94" s="36" t="s">
        <v>2331</v>
      </c>
      <c r="E94" s="42">
        <f>IF(ISNA(VLOOKUP(D94,[1]finalsorted!$A:$H,$E$5,FALSE))=TRUE,"terminated",(VLOOKUP(D94,[1]finalsorted!$A:$H,$E$5,FALSE)))</f>
        <v>514119.83</v>
      </c>
    </row>
    <row r="95" spans="1:5" outlineLevel="3" x14ac:dyDescent="0.25">
      <c r="A95" s="35" t="s">
        <v>11050</v>
      </c>
      <c r="B95" s="35" t="s">
        <v>2247</v>
      </c>
      <c r="C95" s="36" t="s">
        <v>10949</v>
      </c>
      <c r="D95" s="36" t="s">
        <v>2332</v>
      </c>
      <c r="E95" s="42">
        <f>IF(ISNA(VLOOKUP(D95,[1]finalsorted!$A:$H,$E$5,FALSE))=TRUE,"terminated",(VLOOKUP(D95,[1]finalsorted!$A:$H,$E$5,FALSE)))</f>
        <v>574128.77</v>
      </c>
    </row>
    <row r="96" spans="1:5" outlineLevel="3" x14ac:dyDescent="0.25">
      <c r="A96" s="35" t="s">
        <v>11050</v>
      </c>
      <c r="B96" s="35" t="s">
        <v>2247</v>
      </c>
      <c r="C96" s="36" t="s">
        <v>10949</v>
      </c>
      <c r="D96" s="36" t="s">
        <v>2333</v>
      </c>
      <c r="E96" s="42">
        <f>IF(ISNA(VLOOKUP(D96,[1]finalsorted!$A:$H,$E$5,FALSE))=TRUE,"terminated",(VLOOKUP(D96,[1]finalsorted!$A:$H,$E$5,FALSE)))</f>
        <v>1948405.98</v>
      </c>
    </row>
    <row r="97" spans="1:5" outlineLevel="3" x14ac:dyDescent="0.25">
      <c r="A97" s="35" t="s">
        <v>11050</v>
      </c>
      <c r="B97" s="35" t="s">
        <v>2247</v>
      </c>
      <c r="C97" s="36" t="s">
        <v>10949</v>
      </c>
      <c r="D97" s="36" t="s">
        <v>2334</v>
      </c>
      <c r="E97" s="42">
        <f>IF(ISNA(VLOOKUP(D97,[1]finalsorted!$A:$H,$E$5,FALSE))=TRUE,"terminated",(VLOOKUP(D97,[1]finalsorted!$A:$H,$E$5,FALSE)))</f>
        <v>779308.64</v>
      </c>
    </row>
    <row r="98" spans="1:5" outlineLevel="3" x14ac:dyDescent="0.25">
      <c r="A98" s="35" t="s">
        <v>11050</v>
      </c>
      <c r="B98" s="35" t="s">
        <v>2247</v>
      </c>
      <c r="C98" s="36" t="s">
        <v>10949</v>
      </c>
      <c r="D98" s="36" t="s">
        <v>2335</v>
      </c>
      <c r="E98" s="42">
        <f>IF(ISNA(VLOOKUP(D98,[1]finalsorted!$A:$H,$E$5,FALSE))=TRUE,"terminated",(VLOOKUP(D98,[1]finalsorted!$A:$H,$E$5,FALSE)))</f>
        <v>1221431.33</v>
      </c>
    </row>
    <row r="99" spans="1:5" outlineLevel="3" x14ac:dyDescent="0.25">
      <c r="A99" s="35" t="s">
        <v>11050</v>
      </c>
      <c r="B99" s="35" t="s">
        <v>2247</v>
      </c>
      <c r="C99" s="36" t="s">
        <v>10949</v>
      </c>
      <c r="D99" s="36" t="s">
        <v>2336</v>
      </c>
      <c r="E99" s="42">
        <f>IF(ISNA(VLOOKUP(D99,[1]finalsorted!$A:$H,$E$5,FALSE))=TRUE,"terminated",(VLOOKUP(D99,[1]finalsorted!$A:$H,$E$5,FALSE)))</f>
        <v>483780.32</v>
      </c>
    </row>
    <row r="100" spans="1:5" outlineLevel="3" x14ac:dyDescent="0.25">
      <c r="A100" s="35" t="s">
        <v>11050</v>
      </c>
      <c r="B100" s="35" t="s">
        <v>2247</v>
      </c>
      <c r="C100" s="36" t="s">
        <v>10949</v>
      </c>
      <c r="D100" s="36" t="s">
        <v>2337</v>
      </c>
      <c r="E100" s="42">
        <f>IF(ISNA(VLOOKUP(D100,[1]finalsorted!$A:$H,$E$5,FALSE))=TRUE,"terminated",(VLOOKUP(D100,[1]finalsorted!$A:$H,$E$5,FALSE)))</f>
        <v>1119548.6200000001</v>
      </c>
    </row>
    <row r="101" spans="1:5" outlineLevel="3" x14ac:dyDescent="0.25">
      <c r="A101" s="35" t="s">
        <v>11050</v>
      </c>
      <c r="B101" s="35" t="s">
        <v>2247</v>
      </c>
      <c r="C101" s="36" t="s">
        <v>10949</v>
      </c>
      <c r="D101" s="36" t="s">
        <v>2338</v>
      </c>
      <c r="E101" s="42">
        <f>IF(ISNA(VLOOKUP(D101,[1]finalsorted!$A:$H,$E$5,FALSE))=TRUE,"terminated",(VLOOKUP(D101,[1]finalsorted!$A:$H,$E$5,FALSE)))</f>
        <v>2284009.56</v>
      </c>
    </row>
    <row r="102" spans="1:5" outlineLevel="3" x14ac:dyDescent="0.25">
      <c r="A102" s="35" t="s">
        <v>11050</v>
      </c>
      <c r="B102" s="35" t="s">
        <v>2247</v>
      </c>
      <c r="C102" s="36" t="s">
        <v>10949</v>
      </c>
      <c r="D102" s="36" t="s">
        <v>2339</v>
      </c>
      <c r="E102" s="42">
        <f>IF(ISNA(VLOOKUP(D102,[1]finalsorted!$A:$H,$E$5,FALSE))=TRUE,"terminated",(VLOOKUP(D102,[1]finalsorted!$A:$H,$E$5,FALSE)))</f>
        <v>1878568.18</v>
      </c>
    </row>
    <row r="103" spans="1:5" outlineLevel="3" x14ac:dyDescent="0.25">
      <c r="A103" s="35" t="s">
        <v>11050</v>
      </c>
      <c r="B103" s="35" t="s">
        <v>2247</v>
      </c>
      <c r="C103" s="36" t="s">
        <v>10949</v>
      </c>
      <c r="D103" s="36" t="s">
        <v>2340</v>
      </c>
      <c r="E103" s="42" t="str">
        <f>IF(ISNA(VLOOKUP(D103,[1]finalsorted!$A:$H,$E$5,FALSE))=TRUE,"terminated",(VLOOKUP(D103,[1]finalsorted!$A:$H,$E$5,FALSE)))</f>
        <v/>
      </c>
    </row>
    <row r="104" spans="1:5" outlineLevel="3" x14ac:dyDescent="0.25">
      <c r="A104" s="35" t="s">
        <v>11050</v>
      </c>
      <c r="B104" s="35" t="s">
        <v>2247</v>
      </c>
      <c r="C104" s="36" t="s">
        <v>10949</v>
      </c>
      <c r="D104" s="36" t="s">
        <v>2341</v>
      </c>
      <c r="E104" s="42" t="str">
        <f>IF(ISNA(VLOOKUP(D104,[1]finalsorted!$A:$H,$E$5,FALSE))=TRUE,"terminated",(VLOOKUP(D104,[1]finalsorted!$A:$H,$E$5,FALSE)))</f>
        <v/>
      </c>
    </row>
    <row r="105" spans="1:5" outlineLevel="3" x14ac:dyDescent="0.25">
      <c r="A105" s="35" t="s">
        <v>11050</v>
      </c>
      <c r="B105" s="35" t="s">
        <v>2247</v>
      </c>
      <c r="C105" s="36" t="s">
        <v>10949</v>
      </c>
      <c r="D105" s="36" t="s">
        <v>11082</v>
      </c>
      <c r="E105" s="42">
        <f>IF(ISNA(VLOOKUP(D105,[1]finalsorted!$A:$H,$E$5,FALSE))=TRUE,"terminated",(VLOOKUP(D105,[1]finalsorted!$A:$H,$E$5,FALSE)))</f>
        <v>349110.81</v>
      </c>
    </row>
    <row r="106" spans="1:5" outlineLevel="2" x14ac:dyDescent="0.25">
      <c r="A106" s="35"/>
      <c r="B106" s="35" t="s">
        <v>2247</v>
      </c>
      <c r="C106" s="36" t="s">
        <v>10949</v>
      </c>
      <c r="D106" s="36" t="s">
        <v>11206</v>
      </c>
      <c r="E106" s="42">
        <f>IF(ISNA(VLOOKUP(D106,[1]finalsorted!$A:$H,$E$5,FALSE))=TRUE,"terminated",(VLOOKUP(D106,[1]finalsorted!$A:$H,$E$5,FALSE)))</f>
        <v>91231252.079999983</v>
      </c>
    </row>
    <row r="107" spans="1:5" outlineLevel="3" x14ac:dyDescent="0.25">
      <c r="A107" s="35" t="s">
        <v>11050</v>
      </c>
      <c r="B107" s="35" t="s">
        <v>5170</v>
      </c>
      <c r="C107" s="36" t="s">
        <v>10979</v>
      </c>
      <c r="D107" s="36" t="s">
        <v>5169</v>
      </c>
      <c r="E107" s="42">
        <f>IF(ISNA(VLOOKUP(D107,[1]finalsorted!$A:$H,$E$5,FALSE))=TRUE,"terminated",(VLOOKUP(D107,[1]finalsorted!$A:$H,$E$5,FALSE)))</f>
        <v>219638.15</v>
      </c>
    </row>
    <row r="108" spans="1:5" outlineLevel="3" x14ac:dyDescent="0.25">
      <c r="A108" s="35" t="s">
        <v>11050</v>
      </c>
      <c r="B108" s="35" t="s">
        <v>5170</v>
      </c>
      <c r="C108" s="36" t="s">
        <v>10979</v>
      </c>
      <c r="D108" s="36" t="s">
        <v>5171</v>
      </c>
      <c r="E108" s="42">
        <f>IF(ISNA(VLOOKUP(D108,[1]finalsorted!$A:$H,$E$5,FALSE))=TRUE,"terminated",(VLOOKUP(D108,[1]finalsorted!$A:$H,$E$5,FALSE)))</f>
        <v>161725.94</v>
      </c>
    </row>
    <row r="109" spans="1:5" outlineLevel="3" x14ac:dyDescent="0.25">
      <c r="A109" s="35" t="s">
        <v>11050</v>
      </c>
      <c r="B109" s="35" t="s">
        <v>5170</v>
      </c>
      <c r="C109" s="36" t="s">
        <v>10979</v>
      </c>
      <c r="D109" s="36" t="s">
        <v>5172</v>
      </c>
      <c r="E109" s="42" t="str">
        <f>IF(ISNA(VLOOKUP(D109,[1]finalsorted!$A:$H,$E$5,FALSE))=TRUE,"terminated",(VLOOKUP(D109,[1]finalsorted!$A:$H,$E$5,FALSE)))</f>
        <v/>
      </c>
    </row>
    <row r="110" spans="1:5" outlineLevel="3" x14ac:dyDescent="0.25">
      <c r="A110" s="35" t="s">
        <v>11050</v>
      </c>
      <c r="B110" s="35" t="s">
        <v>5170</v>
      </c>
      <c r="C110" s="36" t="s">
        <v>10979</v>
      </c>
      <c r="D110" s="36" t="s">
        <v>5173</v>
      </c>
      <c r="E110" s="42">
        <f>IF(ISNA(VLOOKUP(D110,[1]finalsorted!$A:$H,$E$5,FALSE))=TRUE,"terminated",(VLOOKUP(D110,[1]finalsorted!$A:$H,$E$5,FALSE)))</f>
        <v>85069.51</v>
      </c>
    </row>
    <row r="111" spans="1:5" outlineLevel="3" x14ac:dyDescent="0.25">
      <c r="A111" s="35" t="s">
        <v>11050</v>
      </c>
      <c r="B111" s="35" t="s">
        <v>5170</v>
      </c>
      <c r="C111" s="36" t="s">
        <v>10979</v>
      </c>
      <c r="D111" s="36" t="s">
        <v>5174</v>
      </c>
      <c r="E111" s="42" t="str">
        <f>IF(ISNA(VLOOKUP(D111,[1]finalsorted!$A:$H,$E$5,FALSE))=TRUE,"terminated",(VLOOKUP(D111,[1]finalsorted!$A:$H,$E$5,FALSE)))</f>
        <v/>
      </c>
    </row>
    <row r="112" spans="1:5" outlineLevel="3" x14ac:dyDescent="0.25">
      <c r="A112" s="35" t="s">
        <v>11050</v>
      </c>
      <c r="B112" s="35" t="s">
        <v>5170</v>
      </c>
      <c r="C112" s="36" t="s">
        <v>10979</v>
      </c>
      <c r="D112" s="36" t="s">
        <v>5175</v>
      </c>
      <c r="E112" s="42">
        <f>IF(ISNA(VLOOKUP(D112,[1]finalsorted!$A:$H,$E$5,FALSE))=TRUE,"terminated",(VLOOKUP(D112,[1]finalsorted!$A:$H,$E$5,FALSE)))</f>
        <v>182394.66</v>
      </c>
    </row>
    <row r="113" spans="1:5" outlineLevel="3" x14ac:dyDescent="0.25">
      <c r="A113" s="35" t="s">
        <v>11050</v>
      </c>
      <c r="B113" s="35" t="s">
        <v>5170</v>
      </c>
      <c r="C113" s="36" t="s">
        <v>10979</v>
      </c>
      <c r="D113" s="36" t="s">
        <v>5176</v>
      </c>
      <c r="E113" s="42" t="str">
        <f>IF(ISNA(VLOOKUP(D113,[1]finalsorted!$A:$H,$E$5,FALSE))=TRUE,"terminated",(VLOOKUP(D113,[1]finalsorted!$A:$H,$E$5,FALSE)))</f>
        <v/>
      </c>
    </row>
    <row r="114" spans="1:5" outlineLevel="3" x14ac:dyDescent="0.25">
      <c r="A114" s="35" t="s">
        <v>11050</v>
      </c>
      <c r="B114" s="35" t="s">
        <v>5170</v>
      </c>
      <c r="C114" s="36" t="s">
        <v>10979</v>
      </c>
      <c r="D114" s="36" t="s">
        <v>5177</v>
      </c>
      <c r="E114" s="42" t="str">
        <f>IF(ISNA(VLOOKUP(D114,[1]finalsorted!$A:$H,$E$5,FALSE))=TRUE,"terminated",(VLOOKUP(D114,[1]finalsorted!$A:$H,$E$5,FALSE)))</f>
        <v/>
      </c>
    </row>
    <row r="115" spans="1:5" outlineLevel="3" x14ac:dyDescent="0.25">
      <c r="A115" s="35" t="s">
        <v>11050</v>
      </c>
      <c r="B115" s="35" t="s">
        <v>5170</v>
      </c>
      <c r="C115" s="36" t="s">
        <v>10979</v>
      </c>
      <c r="D115" s="36" t="s">
        <v>5178</v>
      </c>
      <c r="E115" s="42" t="str">
        <f>IF(ISNA(VLOOKUP(D115,[1]finalsorted!$A:$H,$E$5,FALSE))=TRUE,"terminated",(VLOOKUP(D115,[1]finalsorted!$A:$H,$E$5,FALSE)))</f>
        <v/>
      </c>
    </row>
    <row r="116" spans="1:5" outlineLevel="3" x14ac:dyDescent="0.25">
      <c r="A116" s="35" t="s">
        <v>11050</v>
      </c>
      <c r="B116" s="35" t="s">
        <v>5170</v>
      </c>
      <c r="C116" s="36" t="s">
        <v>10979</v>
      </c>
      <c r="D116" s="36" t="s">
        <v>5179</v>
      </c>
      <c r="E116" s="42">
        <f>IF(ISNA(VLOOKUP(D116,[1]finalsorted!$A:$H,$E$5,FALSE))=TRUE,"terminated",(VLOOKUP(D116,[1]finalsorted!$A:$H,$E$5,FALSE)))</f>
        <v>3137214.7</v>
      </c>
    </row>
    <row r="117" spans="1:5" outlineLevel="3" x14ac:dyDescent="0.25">
      <c r="A117" s="35" t="s">
        <v>11050</v>
      </c>
      <c r="B117" s="35" t="s">
        <v>5170</v>
      </c>
      <c r="C117" s="36" t="s">
        <v>10979</v>
      </c>
      <c r="D117" s="36" t="s">
        <v>5180</v>
      </c>
      <c r="E117" s="42">
        <f>IF(ISNA(VLOOKUP(D117,[1]finalsorted!$A:$H,$E$5,FALSE))=TRUE,"terminated",(VLOOKUP(D117,[1]finalsorted!$A:$H,$E$5,FALSE)))</f>
        <v>1633575.11</v>
      </c>
    </row>
    <row r="118" spans="1:5" outlineLevel="3" x14ac:dyDescent="0.25">
      <c r="A118" s="35" t="s">
        <v>11050</v>
      </c>
      <c r="B118" s="35" t="s">
        <v>5170</v>
      </c>
      <c r="C118" s="36" t="s">
        <v>10979</v>
      </c>
      <c r="D118" s="36" t="s">
        <v>5181</v>
      </c>
      <c r="E118" s="42">
        <f>IF(ISNA(VLOOKUP(D118,[1]finalsorted!$A:$H,$E$5,FALSE))=TRUE,"terminated",(VLOOKUP(D118,[1]finalsorted!$A:$H,$E$5,FALSE)))</f>
        <v>2047788.48</v>
      </c>
    </row>
    <row r="119" spans="1:5" outlineLevel="3" x14ac:dyDescent="0.25">
      <c r="A119" s="35" t="s">
        <v>11050</v>
      </c>
      <c r="B119" s="35" t="s">
        <v>5170</v>
      </c>
      <c r="C119" s="36" t="s">
        <v>10979</v>
      </c>
      <c r="D119" s="36" t="s">
        <v>5182</v>
      </c>
      <c r="E119" s="42">
        <f>IF(ISNA(VLOOKUP(D119,[1]finalsorted!$A:$H,$E$5,FALSE))=TRUE,"terminated",(VLOOKUP(D119,[1]finalsorted!$A:$H,$E$5,FALSE)))</f>
        <v>500880.84</v>
      </c>
    </row>
    <row r="120" spans="1:5" outlineLevel="3" x14ac:dyDescent="0.25">
      <c r="A120" s="35" t="s">
        <v>11050</v>
      </c>
      <c r="B120" s="35" t="s">
        <v>5170</v>
      </c>
      <c r="C120" s="36" t="s">
        <v>10979</v>
      </c>
      <c r="D120" s="36" t="s">
        <v>5183</v>
      </c>
      <c r="E120" s="42" t="str">
        <f>IF(ISNA(VLOOKUP(D120,[1]finalsorted!$A:$H,$E$5,FALSE))=TRUE,"terminated",(VLOOKUP(D120,[1]finalsorted!$A:$H,$E$5,FALSE)))</f>
        <v/>
      </c>
    </row>
    <row r="121" spans="1:5" outlineLevel="3" x14ac:dyDescent="0.25">
      <c r="A121" s="35" t="s">
        <v>11050</v>
      </c>
      <c r="B121" s="35" t="s">
        <v>5170</v>
      </c>
      <c r="C121" s="36" t="s">
        <v>10979</v>
      </c>
      <c r="D121" s="36" t="s">
        <v>5184</v>
      </c>
      <c r="E121" s="42">
        <f>IF(ISNA(VLOOKUP(D121,[1]finalsorted!$A:$H,$E$5,FALSE))=TRUE,"terminated",(VLOOKUP(D121,[1]finalsorted!$A:$H,$E$5,FALSE)))</f>
        <v>1117628.74</v>
      </c>
    </row>
    <row r="122" spans="1:5" outlineLevel="3" x14ac:dyDescent="0.25">
      <c r="A122" s="35" t="s">
        <v>11050</v>
      </c>
      <c r="B122" s="35" t="s">
        <v>5170</v>
      </c>
      <c r="C122" s="36" t="s">
        <v>10979</v>
      </c>
      <c r="D122" s="36" t="s">
        <v>5185</v>
      </c>
      <c r="E122" s="42">
        <f>IF(ISNA(VLOOKUP(D122,[1]finalsorted!$A:$H,$E$5,FALSE))=TRUE,"terminated",(VLOOKUP(D122,[1]finalsorted!$A:$H,$E$5,FALSE)))</f>
        <v>2061575.52</v>
      </c>
    </row>
    <row r="123" spans="1:5" outlineLevel="3" x14ac:dyDescent="0.25">
      <c r="A123" s="35" t="s">
        <v>11050</v>
      </c>
      <c r="B123" s="35" t="s">
        <v>5170</v>
      </c>
      <c r="C123" s="36" t="s">
        <v>10979</v>
      </c>
      <c r="D123" s="36" t="s">
        <v>5186</v>
      </c>
      <c r="E123" s="42">
        <f>IF(ISNA(VLOOKUP(D123,[1]finalsorted!$A:$H,$E$5,FALSE))=TRUE,"terminated",(VLOOKUP(D123,[1]finalsorted!$A:$H,$E$5,FALSE)))</f>
        <v>962889.31</v>
      </c>
    </row>
    <row r="124" spans="1:5" outlineLevel="3" x14ac:dyDescent="0.25">
      <c r="A124" s="35" t="s">
        <v>11050</v>
      </c>
      <c r="B124" s="35" t="s">
        <v>5170</v>
      </c>
      <c r="C124" s="36" t="s">
        <v>10979</v>
      </c>
      <c r="D124" s="36" t="s">
        <v>5187</v>
      </c>
      <c r="E124" s="42">
        <f>IF(ISNA(VLOOKUP(D124,[1]finalsorted!$A:$H,$E$5,FALSE))=TRUE,"terminated",(VLOOKUP(D124,[1]finalsorted!$A:$H,$E$5,FALSE)))</f>
        <v>760696.94</v>
      </c>
    </row>
    <row r="125" spans="1:5" outlineLevel="3" x14ac:dyDescent="0.25">
      <c r="A125" s="35" t="s">
        <v>11050</v>
      </c>
      <c r="B125" s="35" t="s">
        <v>5170</v>
      </c>
      <c r="C125" s="36" t="s">
        <v>10979</v>
      </c>
      <c r="D125" s="36" t="s">
        <v>5188</v>
      </c>
      <c r="E125" s="42">
        <f>IF(ISNA(VLOOKUP(D125,[1]finalsorted!$A:$H,$E$5,FALSE))=TRUE,"terminated",(VLOOKUP(D125,[1]finalsorted!$A:$H,$E$5,FALSE)))</f>
        <v>877884.14</v>
      </c>
    </row>
    <row r="126" spans="1:5" outlineLevel="3" x14ac:dyDescent="0.25">
      <c r="A126" s="35" t="s">
        <v>11050</v>
      </c>
      <c r="B126" s="35" t="s">
        <v>5170</v>
      </c>
      <c r="C126" s="36" t="s">
        <v>10979</v>
      </c>
      <c r="D126" s="36" t="s">
        <v>5189</v>
      </c>
      <c r="E126" s="42" t="str">
        <f>IF(ISNA(VLOOKUP(D126,[1]finalsorted!$A:$H,$E$5,FALSE))=TRUE,"terminated",(VLOOKUP(D126,[1]finalsorted!$A:$H,$E$5,FALSE)))</f>
        <v/>
      </c>
    </row>
    <row r="127" spans="1:5" outlineLevel="3" x14ac:dyDescent="0.25">
      <c r="A127" s="35" t="s">
        <v>11050</v>
      </c>
      <c r="B127" s="35" t="s">
        <v>5170</v>
      </c>
      <c r="C127" s="36" t="s">
        <v>10979</v>
      </c>
      <c r="D127" s="36" t="s">
        <v>5190</v>
      </c>
      <c r="E127" s="42">
        <f>IF(ISNA(VLOOKUP(D127,[1]finalsorted!$A:$H,$E$5,FALSE))=TRUE,"terminated",(VLOOKUP(D127,[1]finalsorted!$A:$H,$E$5,FALSE)))</f>
        <v>1029604.2</v>
      </c>
    </row>
    <row r="128" spans="1:5" outlineLevel="3" x14ac:dyDescent="0.25">
      <c r="A128" s="35" t="s">
        <v>11050</v>
      </c>
      <c r="B128" s="35" t="s">
        <v>5170</v>
      </c>
      <c r="C128" s="36" t="s">
        <v>10979</v>
      </c>
      <c r="D128" s="36" t="s">
        <v>5191</v>
      </c>
      <c r="E128" s="42">
        <f>IF(ISNA(VLOOKUP(D128,[1]finalsorted!$A:$H,$E$5,FALSE))=TRUE,"terminated",(VLOOKUP(D128,[1]finalsorted!$A:$H,$E$5,FALSE)))</f>
        <v>1518351.81</v>
      </c>
    </row>
    <row r="129" spans="1:5" outlineLevel="3" x14ac:dyDescent="0.25">
      <c r="A129" s="35" t="s">
        <v>11050</v>
      </c>
      <c r="B129" s="35" t="s">
        <v>5170</v>
      </c>
      <c r="C129" s="36" t="s">
        <v>10979</v>
      </c>
      <c r="D129" s="36" t="s">
        <v>5192</v>
      </c>
      <c r="E129" s="42">
        <f>IF(ISNA(VLOOKUP(D129,[1]finalsorted!$A:$H,$E$5,FALSE))=TRUE,"terminated",(VLOOKUP(D129,[1]finalsorted!$A:$H,$E$5,FALSE)))</f>
        <v>1984461.3</v>
      </c>
    </row>
    <row r="130" spans="1:5" outlineLevel="3" x14ac:dyDescent="0.25">
      <c r="A130" s="35" t="s">
        <v>11050</v>
      </c>
      <c r="B130" s="35" t="s">
        <v>5170</v>
      </c>
      <c r="C130" s="36" t="s">
        <v>10979</v>
      </c>
      <c r="D130" s="36" t="s">
        <v>5193</v>
      </c>
      <c r="E130" s="42">
        <f>IF(ISNA(VLOOKUP(D130,[1]finalsorted!$A:$H,$E$5,FALSE))=TRUE,"terminated",(VLOOKUP(D130,[1]finalsorted!$A:$H,$E$5,FALSE)))</f>
        <v>2316049.54</v>
      </c>
    </row>
    <row r="131" spans="1:5" outlineLevel="3" x14ac:dyDescent="0.25">
      <c r="A131" s="35" t="s">
        <v>11050</v>
      </c>
      <c r="B131" s="35" t="s">
        <v>5170</v>
      </c>
      <c r="C131" s="36" t="s">
        <v>10979</v>
      </c>
      <c r="D131" s="36" t="s">
        <v>5194</v>
      </c>
      <c r="E131" s="42">
        <f>IF(ISNA(VLOOKUP(D131,[1]finalsorted!$A:$H,$E$5,FALSE))=TRUE,"terminated",(VLOOKUP(D131,[1]finalsorted!$A:$H,$E$5,FALSE)))</f>
        <v>2336654.5</v>
      </c>
    </row>
    <row r="132" spans="1:5" outlineLevel="3" x14ac:dyDescent="0.25">
      <c r="A132" s="35" t="s">
        <v>11050</v>
      </c>
      <c r="B132" s="35" t="s">
        <v>5170</v>
      </c>
      <c r="C132" s="36" t="s">
        <v>10979</v>
      </c>
      <c r="D132" s="36" t="s">
        <v>5195</v>
      </c>
      <c r="E132" s="42">
        <f>IF(ISNA(VLOOKUP(D132,[1]finalsorted!$A:$H,$E$5,FALSE))=TRUE,"terminated",(VLOOKUP(D132,[1]finalsorted!$A:$H,$E$5,FALSE)))</f>
        <v>1762445.3</v>
      </c>
    </row>
    <row r="133" spans="1:5" outlineLevel="3" x14ac:dyDescent="0.25">
      <c r="A133" s="35" t="s">
        <v>11050</v>
      </c>
      <c r="B133" s="35" t="s">
        <v>5170</v>
      </c>
      <c r="C133" s="36" t="s">
        <v>10979</v>
      </c>
      <c r="D133" s="36" t="s">
        <v>5196</v>
      </c>
      <c r="E133" s="42">
        <f>IF(ISNA(VLOOKUP(D133,[1]finalsorted!$A:$H,$E$5,FALSE))=TRUE,"terminated",(VLOOKUP(D133,[1]finalsorted!$A:$H,$E$5,FALSE)))</f>
        <v>1677797.4</v>
      </c>
    </row>
    <row r="134" spans="1:5" outlineLevel="3" x14ac:dyDescent="0.25">
      <c r="A134" s="35" t="s">
        <v>11050</v>
      </c>
      <c r="B134" s="35" t="s">
        <v>5170</v>
      </c>
      <c r="C134" s="36" t="s">
        <v>10979</v>
      </c>
      <c r="D134" s="36" t="s">
        <v>5197</v>
      </c>
      <c r="E134" s="42" t="str">
        <f>IF(ISNA(VLOOKUP(D134,[1]finalsorted!$A:$H,$E$5,FALSE))=TRUE,"terminated",(VLOOKUP(D134,[1]finalsorted!$A:$H,$E$5,FALSE)))</f>
        <v/>
      </c>
    </row>
    <row r="135" spans="1:5" outlineLevel="3" x14ac:dyDescent="0.25">
      <c r="A135" s="35" t="s">
        <v>11050</v>
      </c>
      <c r="B135" s="35" t="s">
        <v>5170</v>
      </c>
      <c r="C135" s="36" t="s">
        <v>10979</v>
      </c>
      <c r="D135" s="36" t="s">
        <v>5198</v>
      </c>
      <c r="E135" s="42">
        <f>IF(ISNA(VLOOKUP(D135,[1]finalsorted!$A:$H,$E$5,FALSE))=TRUE,"terminated",(VLOOKUP(D135,[1]finalsorted!$A:$H,$E$5,FALSE)))</f>
        <v>856749.31</v>
      </c>
    </row>
    <row r="136" spans="1:5" outlineLevel="3" x14ac:dyDescent="0.25">
      <c r="A136" s="35" t="s">
        <v>11050</v>
      </c>
      <c r="B136" s="35" t="s">
        <v>5170</v>
      </c>
      <c r="C136" s="36" t="s">
        <v>10979</v>
      </c>
      <c r="D136" s="36" t="s">
        <v>5199</v>
      </c>
      <c r="E136" s="42">
        <f>IF(ISNA(VLOOKUP(D136,[1]finalsorted!$A:$H,$E$5,FALSE))=TRUE,"terminated",(VLOOKUP(D136,[1]finalsorted!$A:$H,$E$5,FALSE)))</f>
        <v>956941.89</v>
      </c>
    </row>
    <row r="137" spans="1:5" outlineLevel="3" x14ac:dyDescent="0.25">
      <c r="A137" s="35" t="s">
        <v>11050</v>
      </c>
      <c r="B137" s="35" t="s">
        <v>5170</v>
      </c>
      <c r="C137" s="36" t="s">
        <v>10979</v>
      </c>
      <c r="D137" s="36" t="s">
        <v>5200</v>
      </c>
      <c r="E137" s="42">
        <f>IF(ISNA(VLOOKUP(D137,[1]finalsorted!$A:$H,$E$5,FALSE))=TRUE,"terminated",(VLOOKUP(D137,[1]finalsorted!$A:$H,$E$5,FALSE)))</f>
        <v>985194.59</v>
      </c>
    </row>
    <row r="138" spans="1:5" outlineLevel="3" x14ac:dyDescent="0.25">
      <c r="A138" s="35" t="s">
        <v>11050</v>
      </c>
      <c r="B138" s="35" t="s">
        <v>5170</v>
      </c>
      <c r="C138" s="36" t="s">
        <v>10979</v>
      </c>
      <c r="D138" s="36" t="s">
        <v>5201</v>
      </c>
      <c r="E138" s="42" t="str">
        <f>IF(ISNA(VLOOKUP(D138,[1]finalsorted!$A:$H,$E$5,FALSE))=TRUE,"terminated",(VLOOKUP(D138,[1]finalsorted!$A:$H,$E$5,FALSE)))</f>
        <v/>
      </c>
    </row>
    <row r="139" spans="1:5" outlineLevel="3" x14ac:dyDescent="0.25">
      <c r="A139" s="35" t="s">
        <v>11050</v>
      </c>
      <c r="B139" s="35" t="s">
        <v>5170</v>
      </c>
      <c r="C139" s="36" t="s">
        <v>10979</v>
      </c>
      <c r="D139" s="36" t="s">
        <v>5202</v>
      </c>
      <c r="E139" s="42">
        <f>IF(ISNA(VLOOKUP(D139,[1]finalsorted!$A:$H,$E$5,FALSE))=TRUE,"terminated",(VLOOKUP(D139,[1]finalsorted!$A:$H,$E$5,FALSE)))</f>
        <v>1645960.28</v>
      </c>
    </row>
    <row r="140" spans="1:5" outlineLevel="3" x14ac:dyDescent="0.25">
      <c r="A140" s="35" t="s">
        <v>11050</v>
      </c>
      <c r="B140" s="35" t="s">
        <v>5170</v>
      </c>
      <c r="C140" s="36" t="s">
        <v>10979</v>
      </c>
      <c r="D140" s="36" t="s">
        <v>5203</v>
      </c>
      <c r="E140" s="42">
        <f>IF(ISNA(VLOOKUP(D140,[1]finalsorted!$A:$H,$E$5,FALSE))=TRUE,"terminated",(VLOOKUP(D140,[1]finalsorted!$A:$H,$E$5,FALSE)))</f>
        <v>1739929.12</v>
      </c>
    </row>
    <row r="141" spans="1:5" outlineLevel="3" x14ac:dyDescent="0.25">
      <c r="A141" s="35" t="s">
        <v>11050</v>
      </c>
      <c r="B141" s="35" t="s">
        <v>5170</v>
      </c>
      <c r="C141" s="36" t="s">
        <v>10979</v>
      </c>
      <c r="D141" s="36" t="s">
        <v>5204</v>
      </c>
      <c r="E141" s="42">
        <f>IF(ISNA(VLOOKUP(D141,[1]finalsorted!$A:$H,$E$5,FALSE))=TRUE,"terminated",(VLOOKUP(D141,[1]finalsorted!$A:$H,$E$5,FALSE)))</f>
        <v>853409.1</v>
      </c>
    </row>
    <row r="142" spans="1:5" outlineLevel="3" x14ac:dyDescent="0.25">
      <c r="A142" s="35" t="s">
        <v>11050</v>
      </c>
      <c r="B142" s="35" t="s">
        <v>5170</v>
      </c>
      <c r="C142" s="36" t="s">
        <v>10979</v>
      </c>
      <c r="D142" s="36" t="s">
        <v>5205</v>
      </c>
      <c r="E142" s="42">
        <f>IF(ISNA(VLOOKUP(D142,[1]finalsorted!$A:$H,$E$5,FALSE))=TRUE,"terminated",(VLOOKUP(D142,[1]finalsorted!$A:$H,$E$5,FALSE)))</f>
        <v>961772.52</v>
      </c>
    </row>
    <row r="143" spans="1:5" outlineLevel="3" x14ac:dyDescent="0.25">
      <c r="A143" s="35" t="s">
        <v>11050</v>
      </c>
      <c r="B143" s="35" t="s">
        <v>5170</v>
      </c>
      <c r="C143" s="36" t="s">
        <v>10979</v>
      </c>
      <c r="D143" s="36" t="s">
        <v>5206</v>
      </c>
      <c r="E143" s="42" t="str">
        <f>IF(ISNA(VLOOKUP(D143,[1]finalsorted!$A:$H,$E$5,FALSE))=TRUE,"terminated",(VLOOKUP(D143,[1]finalsorted!$A:$H,$E$5,FALSE)))</f>
        <v/>
      </c>
    </row>
    <row r="144" spans="1:5" outlineLevel="3" x14ac:dyDescent="0.25">
      <c r="A144" s="35" t="s">
        <v>11050</v>
      </c>
      <c r="B144" s="35" t="s">
        <v>5170</v>
      </c>
      <c r="C144" s="36" t="s">
        <v>10979</v>
      </c>
      <c r="D144" s="36" t="s">
        <v>5207</v>
      </c>
      <c r="E144" s="42">
        <f>IF(ISNA(VLOOKUP(D144,[1]finalsorted!$A:$H,$E$5,FALSE))=TRUE,"terminated",(VLOOKUP(D144,[1]finalsorted!$A:$H,$E$5,FALSE)))</f>
        <v>1602145.1</v>
      </c>
    </row>
    <row r="145" spans="1:5" outlineLevel="3" x14ac:dyDescent="0.25">
      <c r="A145" s="35" t="s">
        <v>11050</v>
      </c>
      <c r="B145" s="35" t="s">
        <v>5170</v>
      </c>
      <c r="C145" s="36" t="s">
        <v>10979</v>
      </c>
      <c r="D145" s="36" t="s">
        <v>5208</v>
      </c>
      <c r="E145" s="42">
        <f>IF(ISNA(VLOOKUP(D145,[1]finalsorted!$A:$H,$E$5,FALSE))=TRUE,"terminated",(VLOOKUP(D145,[1]finalsorted!$A:$H,$E$5,FALSE)))</f>
        <v>1592734.76</v>
      </c>
    </row>
    <row r="146" spans="1:5" outlineLevel="3" x14ac:dyDescent="0.25">
      <c r="A146" s="35" t="s">
        <v>11050</v>
      </c>
      <c r="B146" s="35" t="s">
        <v>5170</v>
      </c>
      <c r="C146" s="36" t="s">
        <v>10979</v>
      </c>
      <c r="D146" s="36" t="s">
        <v>5209</v>
      </c>
      <c r="E146" s="42">
        <f>IF(ISNA(VLOOKUP(D146,[1]finalsorted!$A:$H,$E$5,FALSE))=TRUE,"terminated",(VLOOKUP(D146,[1]finalsorted!$A:$H,$E$5,FALSE)))</f>
        <v>2302983.67</v>
      </c>
    </row>
    <row r="147" spans="1:5" outlineLevel="3" x14ac:dyDescent="0.25">
      <c r="A147" s="35" t="s">
        <v>11050</v>
      </c>
      <c r="B147" s="35" t="s">
        <v>5170</v>
      </c>
      <c r="C147" s="36" t="s">
        <v>10979</v>
      </c>
      <c r="D147" s="36" t="s">
        <v>5210</v>
      </c>
      <c r="E147" s="42">
        <f>IF(ISNA(VLOOKUP(D147,[1]finalsorted!$A:$H,$E$5,FALSE))=TRUE,"terminated",(VLOOKUP(D147,[1]finalsorted!$A:$H,$E$5,FALSE)))</f>
        <v>1662657.48</v>
      </c>
    </row>
    <row r="148" spans="1:5" outlineLevel="3" x14ac:dyDescent="0.25">
      <c r="A148" s="35" t="s">
        <v>11050</v>
      </c>
      <c r="B148" s="35" t="s">
        <v>5170</v>
      </c>
      <c r="C148" s="36" t="s">
        <v>10979</v>
      </c>
      <c r="D148" s="36" t="s">
        <v>5211</v>
      </c>
      <c r="E148" s="42">
        <f>IF(ISNA(VLOOKUP(D148,[1]finalsorted!$A:$H,$E$5,FALSE))=TRUE,"terminated",(VLOOKUP(D148,[1]finalsorted!$A:$H,$E$5,FALSE)))</f>
        <v>788950.85</v>
      </c>
    </row>
    <row r="149" spans="1:5" outlineLevel="3" x14ac:dyDescent="0.25">
      <c r="A149" s="35" t="s">
        <v>11050</v>
      </c>
      <c r="B149" s="35" t="s">
        <v>5170</v>
      </c>
      <c r="C149" s="36" t="s">
        <v>10979</v>
      </c>
      <c r="D149" s="36" t="s">
        <v>5212</v>
      </c>
      <c r="E149" s="42">
        <f>IF(ISNA(VLOOKUP(D149,[1]finalsorted!$A:$H,$E$5,FALSE))=TRUE,"terminated",(VLOOKUP(D149,[1]finalsorted!$A:$H,$E$5,FALSE)))</f>
        <v>1305259.78</v>
      </c>
    </row>
    <row r="150" spans="1:5" outlineLevel="3" x14ac:dyDescent="0.25">
      <c r="A150" s="35" t="s">
        <v>11050</v>
      </c>
      <c r="B150" s="35" t="s">
        <v>5170</v>
      </c>
      <c r="C150" s="36" t="s">
        <v>10979</v>
      </c>
      <c r="D150" s="36" t="s">
        <v>5213</v>
      </c>
      <c r="E150" s="42" t="str">
        <f>IF(ISNA(VLOOKUP(D150,[1]finalsorted!$A:$H,$E$5,FALSE))=TRUE,"terminated",(VLOOKUP(D150,[1]finalsorted!$A:$H,$E$5,FALSE)))</f>
        <v/>
      </c>
    </row>
    <row r="151" spans="1:5" outlineLevel="3" x14ac:dyDescent="0.25">
      <c r="A151" s="35" t="s">
        <v>11050</v>
      </c>
      <c r="B151" s="35" t="s">
        <v>5170</v>
      </c>
      <c r="C151" s="36" t="s">
        <v>10979</v>
      </c>
      <c r="D151" s="36" t="s">
        <v>5214</v>
      </c>
      <c r="E151" s="42">
        <f>IF(ISNA(VLOOKUP(D151,[1]finalsorted!$A:$H,$E$5,FALSE))=TRUE,"terminated",(VLOOKUP(D151,[1]finalsorted!$A:$H,$E$5,FALSE)))</f>
        <v>984779.49</v>
      </c>
    </row>
    <row r="152" spans="1:5" outlineLevel="3" x14ac:dyDescent="0.25">
      <c r="A152" s="35" t="s">
        <v>11050</v>
      </c>
      <c r="B152" s="35" t="s">
        <v>5170</v>
      </c>
      <c r="C152" s="36" t="s">
        <v>10979</v>
      </c>
      <c r="D152" s="36" t="s">
        <v>5215</v>
      </c>
      <c r="E152" s="42">
        <f>IF(ISNA(VLOOKUP(D152,[1]finalsorted!$A:$H,$E$5,FALSE))=TRUE,"terminated",(VLOOKUP(D152,[1]finalsorted!$A:$H,$E$5,FALSE)))</f>
        <v>1044987.14</v>
      </c>
    </row>
    <row r="153" spans="1:5" outlineLevel="3" x14ac:dyDescent="0.25">
      <c r="A153" s="35" t="s">
        <v>11050</v>
      </c>
      <c r="B153" s="35" t="s">
        <v>5170</v>
      </c>
      <c r="C153" s="36" t="s">
        <v>10979</v>
      </c>
      <c r="D153" s="36" t="s">
        <v>5216</v>
      </c>
      <c r="E153" s="42">
        <f>IF(ISNA(VLOOKUP(D153,[1]finalsorted!$A:$H,$E$5,FALSE))=TRUE,"terminated",(VLOOKUP(D153,[1]finalsorted!$A:$H,$E$5,FALSE)))</f>
        <v>1032257.14</v>
      </c>
    </row>
    <row r="154" spans="1:5" outlineLevel="3" x14ac:dyDescent="0.25">
      <c r="A154" s="35" t="s">
        <v>11050</v>
      </c>
      <c r="B154" s="35" t="s">
        <v>5170</v>
      </c>
      <c r="C154" s="36" t="s">
        <v>10979</v>
      </c>
      <c r="D154" s="36" t="s">
        <v>5217</v>
      </c>
      <c r="E154" s="42">
        <f>IF(ISNA(VLOOKUP(D154,[1]finalsorted!$A:$H,$E$5,FALSE))=TRUE,"terminated",(VLOOKUP(D154,[1]finalsorted!$A:$H,$E$5,FALSE)))</f>
        <v>802009.26</v>
      </c>
    </row>
    <row r="155" spans="1:5" outlineLevel="3" x14ac:dyDescent="0.25">
      <c r="A155" s="35" t="s">
        <v>11050</v>
      </c>
      <c r="B155" s="35" t="s">
        <v>5170</v>
      </c>
      <c r="C155" s="36" t="s">
        <v>10979</v>
      </c>
      <c r="D155" s="36" t="s">
        <v>5218</v>
      </c>
      <c r="E155" s="42" t="str">
        <f>IF(ISNA(VLOOKUP(D155,[1]finalsorted!$A:$H,$E$5,FALSE))=TRUE,"terminated",(VLOOKUP(D155,[1]finalsorted!$A:$H,$E$5,FALSE)))</f>
        <v/>
      </c>
    </row>
    <row r="156" spans="1:5" outlineLevel="3" x14ac:dyDescent="0.25">
      <c r="A156" s="35" t="s">
        <v>11050</v>
      </c>
      <c r="B156" s="35" t="s">
        <v>5170</v>
      </c>
      <c r="C156" s="36" t="s">
        <v>10979</v>
      </c>
      <c r="D156" s="36" t="s">
        <v>5219</v>
      </c>
      <c r="E156" s="42" t="str">
        <f>IF(ISNA(VLOOKUP(D156,[1]finalsorted!$A:$H,$E$5,FALSE))=TRUE,"terminated",(VLOOKUP(D156,[1]finalsorted!$A:$H,$E$5,FALSE)))</f>
        <v/>
      </c>
    </row>
    <row r="157" spans="1:5" outlineLevel="3" x14ac:dyDescent="0.25">
      <c r="A157" s="35" t="s">
        <v>11050</v>
      </c>
      <c r="B157" s="35" t="s">
        <v>5170</v>
      </c>
      <c r="C157" s="36" t="s">
        <v>10979</v>
      </c>
      <c r="D157" s="36" t="s">
        <v>5220</v>
      </c>
      <c r="E157" s="42" t="str">
        <f>IF(ISNA(VLOOKUP(D157,[1]finalsorted!$A:$H,$E$5,FALSE))=TRUE,"terminated",(VLOOKUP(D157,[1]finalsorted!$A:$H,$E$5,FALSE)))</f>
        <v/>
      </c>
    </row>
    <row r="158" spans="1:5" outlineLevel="3" x14ac:dyDescent="0.25">
      <c r="A158" s="35" t="s">
        <v>11050</v>
      </c>
      <c r="B158" s="35" t="s">
        <v>5170</v>
      </c>
      <c r="C158" s="36" t="s">
        <v>10979</v>
      </c>
      <c r="D158" s="36" t="s">
        <v>5221</v>
      </c>
      <c r="E158" s="42">
        <f>IF(ISNA(VLOOKUP(D158,[1]finalsorted!$A:$H,$E$5,FALSE))=TRUE,"terminated",(VLOOKUP(D158,[1]finalsorted!$A:$H,$E$5,FALSE)))</f>
        <v>876189.86</v>
      </c>
    </row>
    <row r="159" spans="1:5" outlineLevel="3" x14ac:dyDescent="0.25">
      <c r="A159" s="35" t="s">
        <v>11050</v>
      </c>
      <c r="B159" s="35" t="s">
        <v>5170</v>
      </c>
      <c r="C159" s="36" t="s">
        <v>10979</v>
      </c>
      <c r="D159" s="36" t="s">
        <v>5222</v>
      </c>
      <c r="E159" s="42">
        <f>IF(ISNA(VLOOKUP(D159,[1]finalsorted!$A:$H,$E$5,FALSE))=TRUE,"terminated",(VLOOKUP(D159,[1]finalsorted!$A:$H,$E$5,FALSE)))</f>
        <v>658423.57999999996</v>
      </c>
    </row>
    <row r="160" spans="1:5" outlineLevel="3" x14ac:dyDescent="0.25">
      <c r="A160" s="35" t="s">
        <v>11050</v>
      </c>
      <c r="B160" s="35" t="s">
        <v>5170</v>
      </c>
      <c r="C160" s="36" t="s">
        <v>10979</v>
      </c>
      <c r="D160" s="36" t="s">
        <v>5223</v>
      </c>
      <c r="E160" s="42">
        <f>IF(ISNA(VLOOKUP(D160,[1]finalsorted!$A:$H,$E$5,FALSE))=TRUE,"terminated",(VLOOKUP(D160,[1]finalsorted!$A:$H,$E$5,FALSE)))</f>
        <v>674845.15</v>
      </c>
    </row>
    <row r="161" spans="1:5" outlineLevel="3" x14ac:dyDescent="0.25">
      <c r="A161" s="35" t="s">
        <v>11050</v>
      </c>
      <c r="B161" s="35" t="s">
        <v>5170</v>
      </c>
      <c r="C161" s="36" t="s">
        <v>10979</v>
      </c>
      <c r="D161" s="36" t="s">
        <v>5224</v>
      </c>
      <c r="E161" s="42" t="str">
        <f>IF(ISNA(VLOOKUP(D161,[1]finalsorted!$A:$H,$E$5,FALSE))=TRUE,"terminated",(VLOOKUP(D161,[1]finalsorted!$A:$H,$E$5,FALSE)))</f>
        <v/>
      </c>
    </row>
    <row r="162" spans="1:5" outlineLevel="3" x14ac:dyDescent="0.25">
      <c r="A162" s="35" t="s">
        <v>11050</v>
      </c>
      <c r="B162" s="35" t="s">
        <v>5170</v>
      </c>
      <c r="C162" s="36" t="s">
        <v>10979</v>
      </c>
      <c r="D162" s="36" t="s">
        <v>5225</v>
      </c>
      <c r="E162" s="42">
        <f>IF(ISNA(VLOOKUP(D162,[1]finalsorted!$A:$H,$E$5,FALSE))=TRUE,"terminated",(VLOOKUP(D162,[1]finalsorted!$A:$H,$E$5,FALSE)))</f>
        <v>315024.25</v>
      </c>
    </row>
    <row r="163" spans="1:5" outlineLevel="3" x14ac:dyDescent="0.25">
      <c r="A163" s="35" t="s">
        <v>11050</v>
      </c>
      <c r="B163" s="35" t="s">
        <v>5170</v>
      </c>
      <c r="C163" s="36" t="s">
        <v>10979</v>
      </c>
      <c r="D163" s="36" t="s">
        <v>5226</v>
      </c>
      <c r="E163" s="42">
        <f>IF(ISNA(VLOOKUP(D163,[1]finalsorted!$A:$H,$E$5,FALSE))=TRUE,"terminated",(VLOOKUP(D163,[1]finalsorted!$A:$H,$E$5,FALSE)))</f>
        <v>816466.91</v>
      </c>
    </row>
    <row r="164" spans="1:5" outlineLevel="3" x14ac:dyDescent="0.25">
      <c r="A164" s="35" t="s">
        <v>11050</v>
      </c>
      <c r="B164" s="35" t="s">
        <v>5170</v>
      </c>
      <c r="C164" s="36" t="s">
        <v>10979</v>
      </c>
      <c r="D164" s="36" t="s">
        <v>5227</v>
      </c>
      <c r="E164" s="42">
        <f>IF(ISNA(VLOOKUP(D164,[1]finalsorted!$A:$H,$E$5,FALSE))=TRUE,"terminated",(VLOOKUP(D164,[1]finalsorted!$A:$H,$E$5,FALSE)))</f>
        <v>476167.79</v>
      </c>
    </row>
    <row r="165" spans="1:5" outlineLevel="3" x14ac:dyDescent="0.25">
      <c r="A165" s="35" t="s">
        <v>11050</v>
      </c>
      <c r="B165" s="35" t="s">
        <v>5170</v>
      </c>
      <c r="C165" s="36" t="s">
        <v>10979</v>
      </c>
      <c r="D165" s="36" t="s">
        <v>5228</v>
      </c>
      <c r="E165" s="42">
        <f>IF(ISNA(VLOOKUP(D165,[1]finalsorted!$A:$H,$E$5,FALSE))=TRUE,"terminated",(VLOOKUP(D165,[1]finalsorted!$A:$H,$E$5,FALSE)))</f>
        <v>1156298.8500000001</v>
      </c>
    </row>
    <row r="166" spans="1:5" outlineLevel="3" x14ac:dyDescent="0.25">
      <c r="A166" s="35" t="s">
        <v>11050</v>
      </c>
      <c r="B166" s="35" t="s">
        <v>5170</v>
      </c>
      <c r="C166" s="36" t="s">
        <v>10979</v>
      </c>
      <c r="D166" s="36" t="s">
        <v>5229</v>
      </c>
      <c r="E166" s="42">
        <f>IF(ISNA(VLOOKUP(D166,[1]finalsorted!$A:$H,$E$5,FALSE))=TRUE,"terminated",(VLOOKUP(D166,[1]finalsorted!$A:$H,$E$5,FALSE)))</f>
        <v>1637930.22</v>
      </c>
    </row>
    <row r="167" spans="1:5" outlineLevel="3" x14ac:dyDescent="0.25">
      <c r="A167" s="35" t="s">
        <v>11050</v>
      </c>
      <c r="B167" s="35" t="s">
        <v>5170</v>
      </c>
      <c r="C167" s="36" t="s">
        <v>10979</v>
      </c>
      <c r="D167" s="36" t="s">
        <v>5230</v>
      </c>
      <c r="E167" s="42">
        <f>IF(ISNA(VLOOKUP(D167,[1]finalsorted!$A:$H,$E$5,FALSE))=TRUE,"terminated",(VLOOKUP(D167,[1]finalsorted!$A:$H,$E$5,FALSE)))</f>
        <v>1057841.29</v>
      </c>
    </row>
    <row r="168" spans="1:5" outlineLevel="3" x14ac:dyDescent="0.25">
      <c r="A168" s="35" t="s">
        <v>11050</v>
      </c>
      <c r="B168" s="35" t="s">
        <v>5170</v>
      </c>
      <c r="C168" s="36" t="s">
        <v>10979</v>
      </c>
      <c r="D168" s="36" t="s">
        <v>5231</v>
      </c>
      <c r="E168" s="42">
        <f>IF(ISNA(VLOOKUP(D168,[1]finalsorted!$A:$H,$E$5,FALSE))=TRUE,"terminated",(VLOOKUP(D168,[1]finalsorted!$A:$H,$E$5,FALSE)))</f>
        <v>1240599.6399999999</v>
      </c>
    </row>
    <row r="169" spans="1:5" outlineLevel="3" x14ac:dyDescent="0.25">
      <c r="A169" s="35" t="s">
        <v>11050</v>
      </c>
      <c r="B169" s="35" t="s">
        <v>5170</v>
      </c>
      <c r="C169" s="36" t="s">
        <v>10979</v>
      </c>
      <c r="D169" s="36" t="s">
        <v>5232</v>
      </c>
      <c r="E169" s="42">
        <f>IF(ISNA(VLOOKUP(D169,[1]finalsorted!$A:$H,$E$5,FALSE))=TRUE,"terminated",(VLOOKUP(D169,[1]finalsorted!$A:$H,$E$5,FALSE)))</f>
        <v>607848.56000000006</v>
      </c>
    </row>
    <row r="170" spans="1:5" outlineLevel="3" x14ac:dyDescent="0.25">
      <c r="A170" s="35" t="s">
        <v>11050</v>
      </c>
      <c r="B170" s="35" t="s">
        <v>5170</v>
      </c>
      <c r="C170" s="36" t="s">
        <v>10979</v>
      </c>
      <c r="D170" s="36" t="s">
        <v>5233</v>
      </c>
      <c r="E170" s="42">
        <f>IF(ISNA(VLOOKUP(D170,[1]finalsorted!$A:$H,$E$5,FALSE))=TRUE,"terminated",(VLOOKUP(D170,[1]finalsorted!$A:$H,$E$5,FALSE)))</f>
        <v>1275433.03</v>
      </c>
    </row>
    <row r="171" spans="1:5" outlineLevel="3" x14ac:dyDescent="0.25">
      <c r="A171" s="35" t="s">
        <v>11050</v>
      </c>
      <c r="B171" s="35" t="s">
        <v>5170</v>
      </c>
      <c r="C171" s="36" t="s">
        <v>10979</v>
      </c>
      <c r="D171" s="36" t="s">
        <v>5234</v>
      </c>
      <c r="E171" s="42">
        <f>IF(ISNA(VLOOKUP(D171,[1]finalsorted!$A:$H,$E$5,FALSE))=TRUE,"terminated",(VLOOKUP(D171,[1]finalsorted!$A:$H,$E$5,FALSE)))</f>
        <v>1640587.08</v>
      </c>
    </row>
    <row r="172" spans="1:5" outlineLevel="3" x14ac:dyDescent="0.25">
      <c r="A172" s="35" t="s">
        <v>11050</v>
      </c>
      <c r="B172" s="35" t="s">
        <v>5170</v>
      </c>
      <c r="C172" s="36" t="s">
        <v>10979</v>
      </c>
      <c r="D172" s="36" t="s">
        <v>5235</v>
      </c>
      <c r="E172" s="42" t="str">
        <f>IF(ISNA(VLOOKUP(D172,[1]finalsorted!$A:$H,$E$5,FALSE))=TRUE,"terminated",(VLOOKUP(D172,[1]finalsorted!$A:$H,$E$5,FALSE)))</f>
        <v/>
      </c>
    </row>
    <row r="173" spans="1:5" outlineLevel="3" x14ac:dyDescent="0.25">
      <c r="A173" s="35" t="s">
        <v>11050</v>
      </c>
      <c r="B173" s="35" t="s">
        <v>5170</v>
      </c>
      <c r="C173" s="36" t="s">
        <v>10979</v>
      </c>
      <c r="D173" s="36" t="s">
        <v>5236</v>
      </c>
      <c r="E173" s="42" t="str">
        <f>IF(ISNA(VLOOKUP(D173,[1]finalsorted!$A:$H,$E$5,FALSE))=TRUE,"terminated",(VLOOKUP(D173,[1]finalsorted!$A:$H,$E$5,FALSE)))</f>
        <v/>
      </c>
    </row>
    <row r="174" spans="1:5" outlineLevel="3" x14ac:dyDescent="0.25">
      <c r="A174" s="35" t="s">
        <v>11050</v>
      </c>
      <c r="B174" s="35" t="s">
        <v>5170</v>
      </c>
      <c r="C174" s="36" t="s">
        <v>10979</v>
      </c>
      <c r="D174" s="36" t="s">
        <v>5237</v>
      </c>
      <c r="E174" s="42" t="str">
        <f>IF(ISNA(VLOOKUP(D174,[1]finalsorted!$A:$H,$E$5,FALSE))=TRUE,"terminated",(VLOOKUP(D174,[1]finalsorted!$A:$H,$E$5,FALSE)))</f>
        <v/>
      </c>
    </row>
    <row r="175" spans="1:5" outlineLevel="3" x14ac:dyDescent="0.25">
      <c r="A175" s="35" t="s">
        <v>11050</v>
      </c>
      <c r="B175" s="35" t="s">
        <v>5170</v>
      </c>
      <c r="C175" s="36" t="s">
        <v>10979</v>
      </c>
      <c r="D175" s="36" t="s">
        <v>5238</v>
      </c>
      <c r="E175" s="42">
        <f>IF(ISNA(VLOOKUP(D175,[1]finalsorted!$A:$H,$E$5,FALSE))=TRUE,"terminated",(VLOOKUP(D175,[1]finalsorted!$A:$H,$E$5,FALSE)))</f>
        <v>1237057.3600000001</v>
      </c>
    </row>
    <row r="176" spans="1:5" outlineLevel="3" x14ac:dyDescent="0.25">
      <c r="A176" s="35" t="s">
        <v>11050</v>
      </c>
      <c r="B176" s="35" t="s">
        <v>5170</v>
      </c>
      <c r="C176" s="36" t="s">
        <v>10979</v>
      </c>
      <c r="D176" s="36" t="s">
        <v>5239</v>
      </c>
      <c r="E176" s="42">
        <f>IF(ISNA(VLOOKUP(D176,[1]finalsorted!$A:$H,$E$5,FALSE))=TRUE,"terminated",(VLOOKUP(D176,[1]finalsorted!$A:$H,$E$5,FALSE)))</f>
        <v>1106635.45</v>
      </c>
    </row>
    <row r="177" spans="1:5" outlineLevel="3" x14ac:dyDescent="0.25">
      <c r="A177" s="35" t="s">
        <v>11050</v>
      </c>
      <c r="B177" s="35" t="s">
        <v>5170</v>
      </c>
      <c r="C177" s="36" t="s">
        <v>10979</v>
      </c>
      <c r="D177" s="36" t="s">
        <v>5240</v>
      </c>
      <c r="E177" s="42">
        <f>IF(ISNA(VLOOKUP(D177,[1]finalsorted!$A:$H,$E$5,FALSE))=TRUE,"terminated",(VLOOKUP(D177,[1]finalsorted!$A:$H,$E$5,FALSE)))</f>
        <v>1791741.02</v>
      </c>
    </row>
    <row r="178" spans="1:5" outlineLevel="3" x14ac:dyDescent="0.25">
      <c r="A178" s="35" t="s">
        <v>11050</v>
      </c>
      <c r="B178" s="35" t="s">
        <v>5170</v>
      </c>
      <c r="C178" s="36" t="s">
        <v>10979</v>
      </c>
      <c r="D178" s="36" t="s">
        <v>5241</v>
      </c>
      <c r="E178" s="42">
        <f>IF(ISNA(VLOOKUP(D178,[1]finalsorted!$A:$H,$E$5,FALSE))=TRUE,"terminated",(VLOOKUP(D178,[1]finalsorted!$A:$H,$E$5,FALSE)))</f>
        <v>2181547.06</v>
      </c>
    </row>
    <row r="179" spans="1:5" outlineLevel="3" x14ac:dyDescent="0.25">
      <c r="A179" s="35" t="s">
        <v>11050</v>
      </c>
      <c r="B179" s="35" t="s">
        <v>5170</v>
      </c>
      <c r="C179" s="36" t="s">
        <v>10979</v>
      </c>
      <c r="D179" s="36" t="s">
        <v>5242</v>
      </c>
      <c r="E179" s="42" t="str">
        <f>IF(ISNA(VLOOKUP(D179,[1]finalsorted!$A:$H,$E$5,FALSE))=TRUE,"terminated",(VLOOKUP(D179,[1]finalsorted!$A:$H,$E$5,FALSE)))</f>
        <v/>
      </c>
    </row>
    <row r="180" spans="1:5" outlineLevel="3" x14ac:dyDescent="0.25">
      <c r="A180" s="35" t="s">
        <v>11050</v>
      </c>
      <c r="B180" s="35" t="s">
        <v>5170</v>
      </c>
      <c r="C180" s="36" t="s">
        <v>10979</v>
      </c>
      <c r="D180" s="36" t="s">
        <v>5243</v>
      </c>
      <c r="E180" s="42">
        <f>IF(ISNA(VLOOKUP(D180,[1]finalsorted!$A:$H,$E$5,FALSE))=TRUE,"terminated",(VLOOKUP(D180,[1]finalsorted!$A:$H,$E$5,FALSE)))</f>
        <v>715447.12</v>
      </c>
    </row>
    <row r="181" spans="1:5" outlineLevel="3" x14ac:dyDescent="0.25">
      <c r="A181" s="35" t="s">
        <v>11050</v>
      </c>
      <c r="B181" s="35" t="s">
        <v>5170</v>
      </c>
      <c r="C181" s="36" t="s">
        <v>10979</v>
      </c>
      <c r="D181" s="36" t="s">
        <v>5244</v>
      </c>
      <c r="E181" s="42">
        <f>IF(ISNA(VLOOKUP(D181,[1]finalsorted!$A:$H,$E$5,FALSE))=TRUE,"terminated",(VLOOKUP(D181,[1]finalsorted!$A:$H,$E$5,FALSE)))</f>
        <v>1142726.6100000001</v>
      </c>
    </row>
    <row r="182" spans="1:5" outlineLevel="3" x14ac:dyDescent="0.25">
      <c r="A182" s="35" t="s">
        <v>11050</v>
      </c>
      <c r="B182" s="35" t="s">
        <v>5170</v>
      </c>
      <c r="C182" s="36" t="s">
        <v>10979</v>
      </c>
      <c r="D182" s="36" t="s">
        <v>5245</v>
      </c>
      <c r="E182" s="42" t="str">
        <f>IF(ISNA(VLOOKUP(D182,[1]finalsorted!$A:$H,$E$5,FALSE))=TRUE,"terminated",(VLOOKUP(D182,[1]finalsorted!$A:$H,$E$5,FALSE)))</f>
        <v/>
      </c>
    </row>
    <row r="183" spans="1:5" outlineLevel="3" x14ac:dyDescent="0.25">
      <c r="A183" s="35" t="s">
        <v>11050</v>
      </c>
      <c r="B183" s="35" t="s">
        <v>5170</v>
      </c>
      <c r="C183" s="36" t="s">
        <v>10979</v>
      </c>
      <c r="D183" s="36" t="s">
        <v>5246</v>
      </c>
      <c r="E183" s="42">
        <f>IF(ISNA(VLOOKUP(D183,[1]finalsorted!$A:$H,$E$5,FALSE))=TRUE,"terminated",(VLOOKUP(D183,[1]finalsorted!$A:$H,$E$5,FALSE)))</f>
        <v>1401805.29</v>
      </c>
    </row>
    <row r="184" spans="1:5" outlineLevel="3" x14ac:dyDescent="0.25">
      <c r="A184" s="35" t="s">
        <v>11050</v>
      </c>
      <c r="B184" s="35" t="s">
        <v>5170</v>
      </c>
      <c r="C184" s="36" t="s">
        <v>10979</v>
      </c>
      <c r="D184" s="36" t="s">
        <v>5247</v>
      </c>
      <c r="E184" s="42">
        <f>IF(ISNA(VLOOKUP(D184,[1]finalsorted!$A:$H,$E$5,FALSE))=TRUE,"terminated",(VLOOKUP(D184,[1]finalsorted!$A:$H,$E$5,FALSE)))</f>
        <v>1671261.51</v>
      </c>
    </row>
    <row r="185" spans="1:5" outlineLevel="3" x14ac:dyDescent="0.25">
      <c r="A185" s="35" t="s">
        <v>11050</v>
      </c>
      <c r="B185" s="35" t="s">
        <v>5170</v>
      </c>
      <c r="C185" s="36" t="s">
        <v>10979</v>
      </c>
      <c r="D185" s="36" t="s">
        <v>5248</v>
      </c>
      <c r="E185" s="42">
        <f>IF(ISNA(VLOOKUP(D185,[1]finalsorted!$A:$H,$E$5,FALSE))=TRUE,"terminated",(VLOOKUP(D185,[1]finalsorted!$A:$H,$E$5,FALSE)))</f>
        <v>1296651.18</v>
      </c>
    </row>
    <row r="186" spans="1:5" outlineLevel="3" x14ac:dyDescent="0.25">
      <c r="A186" s="35" t="s">
        <v>11050</v>
      </c>
      <c r="B186" s="35" t="s">
        <v>5170</v>
      </c>
      <c r="C186" s="36" t="s">
        <v>10979</v>
      </c>
      <c r="D186" s="36" t="s">
        <v>5249</v>
      </c>
      <c r="E186" s="42">
        <f>IF(ISNA(VLOOKUP(D186,[1]finalsorted!$A:$H,$E$5,FALSE))=TRUE,"terminated",(VLOOKUP(D186,[1]finalsorted!$A:$H,$E$5,FALSE)))</f>
        <v>271775.65999999997</v>
      </c>
    </row>
    <row r="187" spans="1:5" outlineLevel="3" x14ac:dyDescent="0.25">
      <c r="A187" s="35" t="s">
        <v>11050</v>
      </c>
      <c r="B187" s="35" t="s">
        <v>5170</v>
      </c>
      <c r="C187" s="36" t="s">
        <v>10979</v>
      </c>
      <c r="D187" s="36" t="s">
        <v>5250</v>
      </c>
      <c r="E187" s="42">
        <f>IF(ISNA(VLOOKUP(D187,[1]finalsorted!$A:$H,$E$5,FALSE))=TRUE,"terminated",(VLOOKUP(D187,[1]finalsorted!$A:$H,$E$5,FALSE)))</f>
        <v>665175.81999999995</v>
      </c>
    </row>
    <row r="188" spans="1:5" outlineLevel="3" x14ac:dyDescent="0.25">
      <c r="A188" s="35" t="s">
        <v>11050</v>
      </c>
      <c r="B188" s="35" t="s">
        <v>5170</v>
      </c>
      <c r="C188" s="36" t="s">
        <v>10979</v>
      </c>
      <c r="D188" s="36" t="s">
        <v>5251</v>
      </c>
      <c r="E188" s="42">
        <f>IF(ISNA(VLOOKUP(D188,[1]finalsorted!$A:$H,$E$5,FALSE))=TRUE,"terminated",(VLOOKUP(D188,[1]finalsorted!$A:$H,$E$5,FALSE)))</f>
        <v>763262.76</v>
      </c>
    </row>
    <row r="189" spans="1:5" outlineLevel="3" x14ac:dyDescent="0.25">
      <c r="A189" s="35" t="s">
        <v>11050</v>
      </c>
      <c r="B189" s="35" t="s">
        <v>5170</v>
      </c>
      <c r="C189" s="36" t="s">
        <v>10979</v>
      </c>
      <c r="D189" s="36" t="s">
        <v>5252</v>
      </c>
      <c r="E189" s="42">
        <f>IF(ISNA(VLOOKUP(D189,[1]finalsorted!$A:$H,$E$5,FALSE))=TRUE,"terminated",(VLOOKUP(D189,[1]finalsorted!$A:$H,$E$5,FALSE)))</f>
        <v>550124.31000000006</v>
      </c>
    </row>
    <row r="190" spans="1:5" outlineLevel="3" x14ac:dyDescent="0.25">
      <c r="A190" s="35" t="s">
        <v>11050</v>
      </c>
      <c r="B190" s="35" t="s">
        <v>5170</v>
      </c>
      <c r="C190" s="36" t="s">
        <v>10979</v>
      </c>
      <c r="D190" s="36" t="s">
        <v>5253</v>
      </c>
      <c r="E190" s="42">
        <f>IF(ISNA(VLOOKUP(D190,[1]finalsorted!$A:$H,$E$5,FALSE))=TRUE,"terminated",(VLOOKUP(D190,[1]finalsorted!$A:$H,$E$5,FALSE)))</f>
        <v>736772.75</v>
      </c>
    </row>
    <row r="191" spans="1:5" outlineLevel="3" x14ac:dyDescent="0.25">
      <c r="A191" s="35" t="s">
        <v>11050</v>
      </c>
      <c r="B191" s="35" t="s">
        <v>5170</v>
      </c>
      <c r="C191" s="36" t="s">
        <v>10979</v>
      </c>
      <c r="D191" s="36" t="s">
        <v>5254</v>
      </c>
      <c r="E191" s="42">
        <f>IF(ISNA(VLOOKUP(D191,[1]finalsorted!$A:$H,$E$5,FALSE))=TRUE,"terminated",(VLOOKUP(D191,[1]finalsorted!$A:$H,$E$5,FALSE)))</f>
        <v>823141.25</v>
      </c>
    </row>
    <row r="192" spans="1:5" outlineLevel="3" x14ac:dyDescent="0.25">
      <c r="A192" s="35" t="s">
        <v>11050</v>
      </c>
      <c r="B192" s="35" t="s">
        <v>5170</v>
      </c>
      <c r="C192" s="36" t="s">
        <v>10979</v>
      </c>
      <c r="D192" s="36" t="s">
        <v>5255</v>
      </c>
      <c r="E192" s="42">
        <f>IF(ISNA(VLOOKUP(D192,[1]finalsorted!$A:$H,$E$5,FALSE))=TRUE,"terminated",(VLOOKUP(D192,[1]finalsorted!$A:$H,$E$5,FALSE)))</f>
        <v>894012.89</v>
      </c>
    </row>
    <row r="193" spans="1:5" outlineLevel="3" x14ac:dyDescent="0.25">
      <c r="A193" s="35" t="s">
        <v>11050</v>
      </c>
      <c r="B193" s="35" t="s">
        <v>5170</v>
      </c>
      <c r="C193" s="36" t="s">
        <v>10979</v>
      </c>
      <c r="D193" s="36" t="s">
        <v>5256</v>
      </c>
      <c r="E193" s="42">
        <f>IF(ISNA(VLOOKUP(D193,[1]finalsorted!$A:$H,$E$5,FALSE))=TRUE,"terminated",(VLOOKUP(D193,[1]finalsorted!$A:$H,$E$5,FALSE)))</f>
        <v>755667.99</v>
      </c>
    </row>
    <row r="194" spans="1:5" outlineLevel="3" x14ac:dyDescent="0.25">
      <c r="A194" s="35" t="s">
        <v>11050</v>
      </c>
      <c r="B194" s="35" t="s">
        <v>5170</v>
      </c>
      <c r="C194" s="36" t="s">
        <v>10979</v>
      </c>
      <c r="D194" s="36" t="s">
        <v>5257</v>
      </c>
      <c r="E194" s="42">
        <f>IF(ISNA(VLOOKUP(D194,[1]finalsorted!$A:$H,$E$5,FALSE))=TRUE,"terminated",(VLOOKUP(D194,[1]finalsorted!$A:$H,$E$5,FALSE)))</f>
        <v>670748.62</v>
      </c>
    </row>
    <row r="195" spans="1:5" outlineLevel="3" x14ac:dyDescent="0.25">
      <c r="A195" s="35" t="s">
        <v>11050</v>
      </c>
      <c r="B195" s="35" t="s">
        <v>5170</v>
      </c>
      <c r="C195" s="36" t="s">
        <v>10979</v>
      </c>
      <c r="D195" s="36" t="s">
        <v>5258</v>
      </c>
      <c r="E195" s="42" t="str">
        <f>IF(ISNA(VLOOKUP(D195,[1]finalsorted!$A:$H,$E$5,FALSE))=TRUE,"terminated",(VLOOKUP(D195,[1]finalsorted!$A:$H,$E$5,FALSE)))</f>
        <v/>
      </c>
    </row>
    <row r="196" spans="1:5" outlineLevel="3" x14ac:dyDescent="0.25">
      <c r="A196" s="35" t="s">
        <v>11050</v>
      </c>
      <c r="B196" s="35" t="s">
        <v>5170</v>
      </c>
      <c r="C196" s="36" t="s">
        <v>10979</v>
      </c>
      <c r="D196" s="36" t="s">
        <v>5259</v>
      </c>
      <c r="E196" s="42">
        <f>IF(ISNA(VLOOKUP(D196,[1]finalsorted!$A:$H,$E$5,FALSE))=TRUE,"terminated",(VLOOKUP(D196,[1]finalsorted!$A:$H,$E$5,FALSE)))</f>
        <v>760110.21</v>
      </c>
    </row>
    <row r="197" spans="1:5" outlineLevel="3" x14ac:dyDescent="0.25">
      <c r="A197" s="35" t="s">
        <v>11050</v>
      </c>
      <c r="B197" s="35" t="s">
        <v>5170</v>
      </c>
      <c r="C197" s="36" t="s">
        <v>10979</v>
      </c>
      <c r="D197" s="36" t="s">
        <v>5260</v>
      </c>
      <c r="E197" s="42">
        <f>IF(ISNA(VLOOKUP(D197,[1]finalsorted!$A:$H,$E$5,FALSE))=TRUE,"terminated",(VLOOKUP(D197,[1]finalsorted!$A:$H,$E$5,FALSE)))</f>
        <v>1875384.46</v>
      </c>
    </row>
    <row r="198" spans="1:5" outlineLevel="3" x14ac:dyDescent="0.25">
      <c r="A198" s="35" t="s">
        <v>11050</v>
      </c>
      <c r="B198" s="35" t="s">
        <v>5170</v>
      </c>
      <c r="C198" s="36" t="s">
        <v>10979</v>
      </c>
      <c r="D198" s="36" t="s">
        <v>5261</v>
      </c>
      <c r="E198" s="42">
        <f>IF(ISNA(VLOOKUP(D198,[1]finalsorted!$A:$H,$E$5,FALSE))=TRUE,"terminated",(VLOOKUP(D198,[1]finalsorted!$A:$H,$E$5,FALSE)))</f>
        <v>952937.42</v>
      </c>
    </row>
    <row r="199" spans="1:5" outlineLevel="3" x14ac:dyDescent="0.25">
      <c r="A199" s="35" t="s">
        <v>11050</v>
      </c>
      <c r="B199" s="35" t="s">
        <v>5170</v>
      </c>
      <c r="C199" s="36" t="s">
        <v>10979</v>
      </c>
      <c r="D199" s="36" t="s">
        <v>5262</v>
      </c>
      <c r="E199" s="42">
        <f>IF(ISNA(VLOOKUP(D199,[1]finalsorted!$A:$H,$E$5,FALSE))=TRUE,"terminated",(VLOOKUP(D199,[1]finalsorted!$A:$H,$E$5,FALSE)))</f>
        <v>271730.86</v>
      </c>
    </row>
    <row r="200" spans="1:5" outlineLevel="3" x14ac:dyDescent="0.25">
      <c r="A200" s="35" t="s">
        <v>11050</v>
      </c>
      <c r="B200" s="35" t="s">
        <v>5170</v>
      </c>
      <c r="C200" s="36" t="s">
        <v>10979</v>
      </c>
      <c r="D200" s="36" t="s">
        <v>5263</v>
      </c>
      <c r="E200" s="42">
        <f>IF(ISNA(VLOOKUP(D200,[1]finalsorted!$A:$H,$E$5,FALSE))=TRUE,"terminated",(VLOOKUP(D200,[1]finalsorted!$A:$H,$E$5,FALSE)))</f>
        <v>569021.64</v>
      </c>
    </row>
    <row r="201" spans="1:5" outlineLevel="3" x14ac:dyDescent="0.25">
      <c r="A201" s="35" t="s">
        <v>11050</v>
      </c>
      <c r="B201" s="35" t="s">
        <v>5170</v>
      </c>
      <c r="C201" s="36" t="s">
        <v>10979</v>
      </c>
      <c r="D201" s="36" t="s">
        <v>5264</v>
      </c>
      <c r="E201" s="42">
        <f>IF(ISNA(VLOOKUP(D201,[1]finalsorted!$A:$H,$E$5,FALSE))=TRUE,"terminated",(VLOOKUP(D201,[1]finalsorted!$A:$H,$E$5,FALSE)))</f>
        <v>704040.28</v>
      </c>
    </row>
    <row r="202" spans="1:5" outlineLevel="3" x14ac:dyDescent="0.25">
      <c r="A202" s="35" t="s">
        <v>11050</v>
      </c>
      <c r="B202" s="35" t="s">
        <v>5170</v>
      </c>
      <c r="C202" s="36" t="s">
        <v>10979</v>
      </c>
      <c r="D202" s="36" t="s">
        <v>5265</v>
      </c>
      <c r="E202" s="42">
        <f>IF(ISNA(VLOOKUP(D202,[1]finalsorted!$A:$H,$E$5,FALSE))=TRUE,"terminated",(VLOOKUP(D202,[1]finalsorted!$A:$H,$E$5,FALSE)))</f>
        <v>689355.11</v>
      </c>
    </row>
    <row r="203" spans="1:5" outlineLevel="3" x14ac:dyDescent="0.25">
      <c r="A203" s="35" t="s">
        <v>11050</v>
      </c>
      <c r="B203" s="35" t="s">
        <v>5170</v>
      </c>
      <c r="C203" s="36" t="s">
        <v>10979</v>
      </c>
      <c r="D203" s="36" t="s">
        <v>5266</v>
      </c>
      <c r="E203" s="42" t="str">
        <f>IF(ISNA(VLOOKUP(D203,[1]finalsorted!$A:$H,$E$5,FALSE))=TRUE,"terminated",(VLOOKUP(D203,[1]finalsorted!$A:$H,$E$5,FALSE)))</f>
        <v/>
      </c>
    </row>
    <row r="204" spans="1:5" outlineLevel="3" x14ac:dyDescent="0.25">
      <c r="A204" s="35" t="s">
        <v>11050</v>
      </c>
      <c r="B204" s="35" t="s">
        <v>5170</v>
      </c>
      <c r="C204" s="36" t="s">
        <v>10979</v>
      </c>
      <c r="D204" s="36" t="s">
        <v>5267</v>
      </c>
      <c r="E204" s="42" t="str">
        <f>IF(ISNA(VLOOKUP(D204,[1]finalsorted!$A:$H,$E$5,FALSE))=TRUE,"terminated",(VLOOKUP(D204,[1]finalsorted!$A:$H,$E$5,FALSE)))</f>
        <v/>
      </c>
    </row>
    <row r="205" spans="1:5" outlineLevel="3" x14ac:dyDescent="0.25">
      <c r="A205" s="35" t="s">
        <v>11050</v>
      </c>
      <c r="B205" s="35" t="s">
        <v>5170</v>
      </c>
      <c r="C205" s="36" t="s">
        <v>10979</v>
      </c>
      <c r="D205" s="36" t="s">
        <v>5268</v>
      </c>
      <c r="E205" s="42" t="str">
        <f>IF(ISNA(VLOOKUP(D205,[1]finalsorted!$A:$H,$E$5,FALSE))=TRUE,"terminated",(VLOOKUP(D205,[1]finalsorted!$A:$H,$E$5,FALSE)))</f>
        <v/>
      </c>
    </row>
    <row r="206" spans="1:5" outlineLevel="3" x14ac:dyDescent="0.25">
      <c r="A206" s="35" t="s">
        <v>11050</v>
      </c>
      <c r="B206" s="35" t="s">
        <v>5170</v>
      </c>
      <c r="C206" s="36" t="s">
        <v>10979</v>
      </c>
      <c r="D206" s="36" t="s">
        <v>5269</v>
      </c>
      <c r="E206" s="42">
        <f>IF(ISNA(VLOOKUP(D206,[1]finalsorted!$A:$H,$E$5,FALSE))=TRUE,"terminated",(VLOOKUP(D206,[1]finalsorted!$A:$H,$E$5,FALSE)))</f>
        <v>1153486.1599999999</v>
      </c>
    </row>
    <row r="207" spans="1:5" outlineLevel="3" x14ac:dyDescent="0.25">
      <c r="A207" s="35" t="s">
        <v>11050</v>
      </c>
      <c r="B207" s="35" t="s">
        <v>5170</v>
      </c>
      <c r="C207" s="36" t="s">
        <v>10979</v>
      </c>
      <c r="D207" s="36" t="s">
        <v>5270</v>
      </c>
      <c r="E207" s="42">
        <f>IF(ISNA(VLOOKUP(D207,[1]finalsorted!$A:$H,$E$5,FALSE))=TRUE,"terminated",(VLOOKUP(D207,[1]finalsorted!$A:$H,$E$5,FALSE)))</f>
        <v>1567771.56</v>
      </c>
    </row>
    <row r="208" spans="1:5" outlineLevel="3" x14ac:dyDescent="0.25">
      <c r="A208" s="35" t="s">
        <v>11050</v>
      </c>
      <c r="B208" s="35" t="s">
        <v>5170</v>
      </c>
      <c r="C208" s="36" t="s">
        <v>10979</v>
      </c>
      <c r="D208" s="36" t="s">
        <v>5271</v>
      </c>
      <c r="E208" s="42">
        <f>IF(ISNA(VLOOKUP(D208,[1]finalsorted!$A:$H,$E$5,FALSE))=TRUE,"terminated",(VLOOKUP(D208,[1]finalsorted!$A:$H,$E$5,FALSE)))</f>
        <v>1632456.71</v>
      </c>
    </row>
    <row r="209" spans="1:5" outlineLevel="3" x14ac:dyDescent="0.25">
      <c r="A209" s="35" t="s">
        <v>11050</v>
      </c>
      <c r="B209" s="35" t="s">
        <v>5170</v>
      </c>
      <c r="C209" s="36" t="s">
        <v>10979</v>
      </c>
      <c r="D209" s="36" t="s">
        <v>5272</v>
      </c>
      <c r="E209" s="42" t="str">
        <f>IF(ISNA(VLOOKUP(D209,[1]finalsorted!$A:$H,$E$5,FALSE))=TRUE,"terminated",(VLOOKUP(D209,[1]finalsorted!$A:$H,$E$5,FALSE)))</f>
        <v/>
      </c>
    </row>
    <row r="210" spans="1:5" outlineLevel="3" x14ac:dyDescent="0.25">
      <c r="A210" s="35" t="s">
        <v>11050</v>
      </c>
      <c r="B210" s="35" t="s">
        <v>5170</v>
      </c>
      <c r="C210" s="36" t="s">
        <v>10979</v>
      </c>
      <c r="D210" s="36" t="s">
        <v>5273</v>
      </c>
      <c r="E210" s="42" t="str">
        <f>IF(ISNA(VLOOKUP(D210,[1]finalsorted!$A:$H,$E$5,FALSE))=TRUE,"terminated",(VLOOKUP(D210,[1]finalsorted!$A:$H,$E$5,FALSE)))</f>
        <v/>
      </c>
    </row>
    <row r="211" spans="1:5" outlineLevel="3" x14ac:dyDescent="0.25">
      <c r="A211" s="35" t="s">
        <v>11050</v>
      </c>
      <c r="B211" s="35" t="s">
        <v>5170</v>
      </c>
      <c r="C211" s="36" t="s">
        <v>10979</v>
      </c>
      <c r="D211" s="36" t="s">
        <v>5274</v>
      </c>
      <c r="E211" s="42">
        <f>IF(ISNA(VLOOKUP(D211,[1]finalsorted!$A:$H,$E$5,FALSE))=TRUE,"terminated",(VLOOKUP(D211,[1]finalsorted!$A:$H,$E$5,FALSE)))</f>
        <v>997090.23</v>
      </c>
    </row>
    <row r="212" spans="1:5" outlineLevel="3" x14ac:dyDescent="0.25">
      <c r="A212" s="35" t="s">
        <v>11050</v>
      </c>
      <c r="B212" s="35" t="s">
        <v>5170</v>
      </c>
      <c r="C212" s="36" t="s">
        <v>10979</v>
      </c>
      <c r="D212" s="36" t="s">
        <v>5275</v>
      </c>
      <c r="E212" s="42">
        <f>IF(ISNA(VLOOKUP(D212,[1]finalsorted!$A:$H,$E$5,FALSE))=TRUE,"terminated",(VLOOKUP(D212,[1]finalsorted!$A:$H,$E$5,FALSE)))</f>
        <v>1348963.68</v>
      </c>
    </row>
    <row r="213" spans="1:5" outlineLevel="3" x14ac:dyDescent="0.25">
      <c r="A213" s="35" t="s">
        <v>11050</v>
      </c>
      <c r="B213" s="35" t="s">
        <v>5170</v>
      </c>
      <c r="C213" s="36" t="s">
        <v>10979</v>
      </c>
      <c r="D213" s="36" t="s">
        <v>5276</v>
      </c>
      <c r="E213" s="42">
        <f>IF(ISNA(VLOOKUP(D213,[1]finalsorted!$A:$H,$E$5,FALSE))=TRUE,"terminated",(VLOOKUP(D213,[1]finalsorted!$A:$H,$E$5,FALSE)))</f>
        <v>1258044.98</v>
      </c>
    </row>
    <row r="214" spans="1:5" outlineLevel="3" x14ac:dyDescent="0.25">
      <c r="A214" s="35" t="s">
        <v>11050</v>
      </c>
      <c r="B214" s="35" t="s">
        <v>5170</v>
      </c>
      <c r="C214" s="36" t="s">
        <v>10979</v>
      </c>
      <c r="D214" s="36" t="s">
        <v>5277</v>
      </c>
      <c r="E214" s="42">
        <f>IF(ISNA(VLOOKUP(D214,[1]finalsorted!$A:$H,$E$5,FALSE))=TRUE,"terminated",(VLOOKUP(D214,[1]finalsorted!$A:$H,$E$5,FALSE)))</f>
        <v>1620806.32</v>
      </c>
    </row>
    <row r="215" spans="1:5" outlineLevel="3" x14ac:dyDescent="0.25">
      <c r="A215" s="35" t="s">
        <v>11050</v>
      </c>
      <c r="B215" s="35" t="s">
        <v>5170</v>
      </c>
      <c r="C215" s="36" t="s">
        <v>10979</v>
      </c>
      <c r="D215" s="36" t="s">
        <v>5278</v>
      </c>
      <c r="E215" s="42">
        <f>IF(ISNA(VLOOKUP(D215,[1]finalsorted!$A:$H,$E$5,FALSE))=TRUE,"terminated",(VLOOKUP(D215,[1]finalsorted!$A:$H,$E$5,FALSE)))</f>
        <v>1098939.01</v>
      </c>
    </row>
    <row r="216" spans="1:5" outlineLevel="3" x14ac:dyDescent="0.25">
      <c r="A216" s="35" t="s">
        <v>11050</v>
      </c>
      <c r="B216" s="35" t="s">
        <v>5170</v>
      </c>
      <c r="C216" s="36" t="s">
        <v>10979</v>
      </c>
      <c r="D216" s="36" t="s">
        <v>5279</v>
      </c>
      <c r="E216" s="42">
        <f>IF(ISNA(VLOOKUP(D216,[1]finalsorted!$A:$H,$E$5,FALSE))=TRUE,"terminated",(VLOOKUP(D216,[1]finalsorted!$A:$H,$E$5,FALSE)))</f>
        <v>1199108.83</v>
      </c>
    </row>
    <row r="217" spans="1:5" outlineLevel="3" x14ac:dyDescent="0.25">
      <c r="A217" s="35" t="s">
        <v>11050</v>
      </c>
      <c r="B217" s="35" t="s">
        <v>5170</v>
      </c>
      <c r="C217" s="36" t="s">
        <v>10979</v>
      </c>
      <c r="D217" s="36" t="s">
        <v>5280</v>
      </c>
      <c r="E217" s="42">
        <f>IF(ISNA(VLOOKUP(D217,[1]finalsorted!$A:$H,$E$5,FALSE))=TRUE,"terminated",(VLOOKUP(D217,[1]finalsorted!$A:$H,$E$5,FALSE)))</f>
        <v>1108834.52</v>
      </c>
    </row>
    <row r="218" spans="1:5" outlineLevel="3" x14ac:dyDescent="0.25">
      <c r="A218" s="35" t="s">
        <v>11050</v>
      </c>
      <c r="B218" s="35" t="s">
        <v>5170</v>
      </c>
      <c r="C218" s="36" t="s">
        <v>10979</v>
      </c>
      <c r="D218" s="36" t="s">
        <v>5281</v>
      </c>
      <c r="E218" s="42">
        <f>IF(ISNA(VLOOKUP(D218,[1]finalsorted!$A:$H,$E$5,FALSE))=TRUE,"terminated",(VLOOKUP(D218,[1]finalsorted!$A:$H,$E$5,FALSE)))</f>
        <v>987543.75</v>
      </c>
    </row>
    <row r="219" spans="1:5" outlineLevel="3" x14ac:dyDescent="0.25">
      <c r="A219" s="35" t="s">
        <v>11050</v>
      </c>
      <c r="B219" s="35" t="s">
        <v>5170</v>
      </c>
      <c r="C219" s="36" t="s">
        <v>10979</v>
      </c>
      <c r="D219" s="36" t="s">
        <v>5282</v>
      </c>
      <c r="E219" s="42">
        <f>IF(ISNA(VLOOKUP(D219,[1]finalsorted!$A:$H,$E$5,FALSE))=TRUE,"terminated",(VLOOKUP(D219,[1]finalsorted!$A:$H,$E$5,FALSE)))</f>
        <v>845282.03</v>
      </c>
    </row>
    <row r="220" spans="1:5" outlineLevel="3" x14ac:dyDescent="0.25">
      <c r="A220" s="35" t="s">
        <v>11050</v>
      </c>
      <c r="B220" s="35" t="s">
        <v>5170</v>
      </c>
      <c r="C220" s="36" t="s">
        <v>10979</v>
      </c>
      <c r="D220" s="36" t="s">
        <v>5283</v>
      </c>
      <c r="E220" s="42">
        <f>IF(ISNA(VLOOKUP(D220,[1]finalsorted!$A:$H,$E$5,FALSE))=TRUE,"terminated",(VLOOKUP(D220,[1]finalsorted!$A:$H,$E$5,FALSE)))</f>
        <v>1047710.08</v>
      </c>
    </row>
    <row r="221" spans="1:5" outlineLevel="3" x14ac:dyDescent="0.25">
      <c r="A221" s="35" t="s">
        <v>11050</v>
      </c>
      <c r="B221" s="35" t="s">
        <v>5170</v>
      </c>
      <c r="C221" s="36" t="s">
        <v>10979</v>
      </c>
      <c r="D221" s="36" t="s">
        <v>5284</v>
      </c>
      <c r="E221" s="42">
        <f>IF(ISNA(VLOOKUP(D221,[1]finalsorted!$A:$H,$E$5,FALSE))=TRUE,"terminated",(VLOOKUP(D221,[1]finalsorted!$A:$H,$E$5,FALSE)))</f>
        <v>975050.21</v>
      </c>
    </row>
    <row r="222" spans="1:5" outlineLevel="3" x14ac:dyDescent="0.25">
      <c r="A222" s="35" t="s">
        <v>11050</v>
      </c>
      <c r="B222" s="35" t="s">
        <v>5170</v>
      </c>
      <c r="C222" s="36" t="s">
        <v>10979</v>
      </c>
      <c r="D222" s="36" t="s">
        <v>5285</v>
      </c>
      <c r="E222" s="42">
        <f>IF(ISNA(VLOOKUP(D222,[1]finalsorted!$A:$H,$E$5,FALSE))=TRUE,"terminated",(VLOOKUP(D222,[1]finalsorted!$A:$H,$E$5,FALSE)))</f>
        <v>787249.63</v>
      </c>
    </row>
    <row r="223" spans="1:5" outlineLevel="3" x14ac:dyDescent="0.25">
      <c r="A223" s="35" t="s">
        <v>11050</v>
      </c>
      <c r="B223" s="35" t="s">
        <v>5170</v>
      </c>
      <c r="C223" s="36" t="s">
        <v>10979</v>
      </c>
      <c r="D223" s="36" t="s">
        <v>5286</v>
      </c>
      <c r="E223" s="42">
        <f>IF(ISNA(VLOOKUP(D223,[1]finalsorted!$A:$H,$E$5,FALSE))=TRUE,"terminated",(VLOOKUP(D223,[1]finalsorted!$A:$H,$E$5,FALSE)))</f>
        <v>2156515.35</v>
      </c>
    </row>
    <row r="224" spans="1:5" outlineLevel="3" x14ac:dyDescent="0.25">
      <c r="A224" s="35" t="s">
        <v>11050</v>
      </c>
      <c r="B224" s="35" t="s">
        <v>5170</v>
      </c>
      <c r="C224" s="36" t="s">
        <v>10979</v>
      </c>
      <c r="D224" s="36" t="s">
        <v>5287</v>
      </c>
      <c r="E224" s="42">
        <f>IF(ISNA(VLOOKUP(D224,[1]finalsorted!$A:$H,$E$5,FALSE))=TRUE,"terminated",(VLOOKUP(D224,[1]finalsorted!$A:$H,$E$5,FALSE)))</f>
        <v>1692452.35</v>
      </c>
    </row>
    <row r="225" spans="1:5" outlineLevel="3" x14ac:dyDescent="0.25">
      <c r="A225" s="35" t="s">
        <v>11050</v>
      </c>
      <c r="B225" s="35" t="s">
        <v>5170</v>
      </c>
      <c r="C225" s="36" t="s">
        <v>10979</v>
      </c>
      <c r="D225" s="36" t="s">
        <v>5288</v>
      </c>
      <c r="E225" s="42">
        <f>IF(ISNA(VLOOKUP(D225,[1]finalsorted!$A:$H,$E$5,FALSE))=TRUE,"terminated",(VLOOKUP(D225,[1]finalsorted!$A:$H,$E$5,FALSE)))</f>
        <v>1369446.95</v>
      </c>
    </row>
    <row r="226" spans="1:5" outlineLevel="3" x14ac:dyDescent="0.25">
      <c r="A226" s="35" t="s">
        <v>11050</v>
      </c>
      <c r="B226" s="35" t="s">
        <v>5170</v>
      </c>
      <c r="C226" s="36" t="s">
        <v>10979</v>
      </c>
      <c r="D226" s="36" t="s">
        <v>5289</v>
      </c>
      <c r="E226" s="42">
        <f>IF(ISNA(VLOOKUP(D226,[1]finalsorted!$A:$H,$E$5,FALSE))=TRUE,"terminated",(VLOOKUP(D226,[1]finalsorted!$A:$H,$E$5,FALSE)))</f>
        <v>850777.68</v>
      </c>
    </row>
    <row r="227" spans="1:5" outlineLevel="3" x14ac:dyDescent="0.25">
      <c r="A227" s="35" t="s">
        <v>11050</v>
      </c>
      <c r="B227" s="35" t="s">
        <v>5170</v>
      </c>
      <c r="C227" s="36" t="s">
        <v>10979</v>
      </c>
      <c r="D227" s="36" t="s">
        <v>5290</v>
      </c>
      <c r="E227" s="42">
        <f>IF(ISNA(VLOOKUP(D227,[1]finalsorted!$A:$H,$E$5,FALSE))=TRUE,"terminated",(VLOOKUP(D227,[1]finalsorted!$A:$H,$E$5,FALSE)))</f>
        <v>1249777.42</v>
      </c>
    </row>
    <row r="228" spans="1:5" outlineLevel="3" x14ac:dyDescent="0.25">
      <c r="A228" s="35" t="s">
        <v>11050</v>
      </c>
      <c r="B228" s="35" t="s">
        <v>5170</v>
      </c>
      <c r="C228" s="36" t="s">
        <v>10979</v>
      </c>
      <c r="D228" s="36" t="s">
        <v>5291</v>
      </c>
      <c r="E228" s="42">
        <f>IF(ISNA(VLOOKUP(D228,[1]finalsorted!$A:$H,$E$5,FALSE))=TRUE,"terminated",(VLOOKUP(D228,[1]finalsorted!$A:$H,$E$5,FALSE)))</f>
        <v>1124995.32</v>
      </c>
    </row>
    <row r="229" spans="1:5" outlineLevel="3" x14ac:dyDescent="0.25">
      <c r="A229" s="35" t="s">
        <v>11050</v>
      </c>
      <c r="B229" s="35" t="s">
        <v>5170</v>
      </c>
      <c r="C229" s="36" t="s">
        <v>10979</v>
      </c>
      <c r="D229" s="36" t="s">
        <v>5292</v>
      </c>
      <c r="E229" s="42">
        <f>IF(ISNA(VLOOKUP(D229,[1]finalsorted!$A:$H,$E$5,FALSE))=TRUE,"terminated",(VLOOKUP(D229,[1]finalsorted!$A:$H,$E$5,FALSE)))</f>
        <v>883082.82</v>
      </c>
    </row>
    <row r="230" spans="1:5" outlineLevel="3" x14ac:dyDescent="0.25">
      <c r="A230" s="35" t="s">
        <v>11050</v>
      </c>
      <c r="B230" s="35" t="s">
        <v>5170</v>
      </c>
      <c r="C230" s="36" t="s">
        <v>10979</v>
      </c>
      <c r="D230" s="36" t="s">
        <v>5293</v>
      </c>
      <c r="E230" s="42">
        <f>IF(ISNA(VLOOKUP(D230,[1]finalsorted!$A:$H,$E$5,FALSE))=TRUE,"terminated",(VLOOKUP(D230,[1]finalsorted!$A:$H,$E$5,FALSE)))</f>
        <v>799625.31</v>
      </c>
    </row>
    <row r="231" spans="1:5" outlineLevel="3" x14ac:dyDescent="0.25">
      <c r="A231" s="35" t="s">
        <v>11050</v>
      </c>
      <c r="B231" s="35" t="s">
        <v>5170</v>
      </c>
      <c r="C231" s="36" t="s">
        <v>10979</v>
      </c>
      <c r="D231" s="36" t="s">
        <v>5294</v>
      </c>
      <c r="E231" s="42" t="str">
        <f>IF(ISNA(VLOOKUP(D231,[1]finalsorted!$A:$H,$E$5,FALSE))=TRUE,"terminated",(VLOOKUP(D231,[1]finalsorted!$A:$H,$E$5,FALSE)))</f>
        <v/>
      </c>
    </row>
    <row r="232" spans="1:5" outlineLevel="3" x14ac:dyDescent="0.25">
      <c r="A232" s="35" t="s">
        <v>11050</v>
      </c>
      <c r="B232" s="35" t="s">
        <v>5170</v>
      </c>
      <c r="C232" s="36" t="s">
        <v>10979</v>
      </c>
      <c r="D232" s="36" t="s">
        <v>5295</v>
      </c>
      <c r="E232" s="42" t="str">
        <f>IF(ISNA(VLOOKUP(D232,[1]finalsorted!$A:$H,$E$5,FALSE))=TRUE,"terminated",(VLOOKUP(D232,[1]finalsorted!$A:$H,$E$5,FALSE)))</f>
        <v/>
      </c>
    </row>
    <row r="233" spans="1:5" outlineLevel="3" x14ac:dyDescent="0.25">
      <c r="A233" s="35" t="s">
        <v>11050</v>
      </c>
      <c r="B233" s="35" t="s">
        <v>5170</v>
      </c>
      <c r="C233" s="36" t="s">
        <v>10979</v>
      </c>
      <c r="D233" s="36" t="s">
        <v>5296</v>
      </c>
      <c r="E233" s="42" t="str">
        <f>IF(ISNA(VLOOKUP(D233,[1]finalsorted!$A:$H,$E$5,FALSE))=TRUE,"terminated",(VLOOKUP(D233,[1]finalsorted!$A:$H,$E$5,FALSE)))</f>
        <v/>
      </c>
    </row>
    <row r="234" spans="1:5" outlineLevel="3" x14ac:dyDescent="0.25">
      <c r="A234" s="35" t="s">
        <v>11050</v>
      </c>
      <c r="B234" s="35" t="s">
        <v>5170</v>
      </c>
      <c r="C234" s="36" t="s">
        <v>10979</v>
      </c>
      <c r="D234" s="36" t="s">
        <v>5297</v>
      </c>
      <c r="E234" s="42">
        <f>IF(ISNA(VLOOKUP(D234,[1]finalsorted!$A:$H,$E$5,FALSE))=TRUE,"terminated",(VLOOKUP(D234,[1]finalsorted!$A:$H,$E$5,FALSE)))</f>
        <v>591328.76</v>
      </c>
    </row>
    <row r="235" spans="1:5" outlineLevel="3" x14ac:dyDescent="0.25">
      <c r="A235" s="35" t="s">
        <v>11050</v>
      </c>
      <c r="B235" s="35" t="s">
        <v>5170</v>
      </c>
      <c r="C235" s="36" t="s">
        <v>10979</v>
      </c>
      <c r="D235" s="36" t="s">
        <v>5298</v>
      </c>
      <c r="E235" s="42">
        <f>IF(ISNA(VLOOKUP(D235,[1]finalsorted!$A:$H,$E$5,FALSE))=TRUE,"terminated",(VLOOKUP(D235,[1]finalsorted!$A:$H,$E$5,FALSE)))</f>
        <v>797255.45</v>
      </c>
    </row>
    <row r="236" spans="1:5" outlineLevel="3" x14ac:dyDescent="0.25">
      <c r="A236" s="35" t="s">
        <v>11050</v>
      </c>
      <c r="B236" s="35" t="s">
        <v>5170</v>
      </c>
      <c r="C236" s="36" t="s">
        <v>10979</v>
      </c>
      <c r="D236" s="36" t="s">
        <v>5299</v>
      </c>
      <c r="E236" s="42">
        <f>IF(ISNA(VLOOKUP(D236,[1]finalsorted!$A:$H,$E$5,FALSE))=TRUE,"terminated",(VLOOKUP(D236,[1]finalsorted!$A:$H,$E$5,FALSE)))</f>
        <v>443745.68</v>
      </c>
    </row>
    <row r="237" spans="1:5" outlineLevel="3" x14ac:dyDescent="0.25">
      <c r="A237" s="35" t="s">
        <v>11050</v>
      </c>
      <c r="B237" s="35" t="s">
        <v>5170</v>
      </c>
      <c r="C237" s="36" t="s">
        <v>10979</v>
      </c>
      <c r="D237" s="36" t="s">
        <v>5300</v>
      </c>
      <c r="E237" s="42">
        <f>IF(ISNA(VLOOKUP(D237,[1]finalsorted!$A:$H,$E$5,FALSE))=TRUE,"terminated",(VLOOKUP(D237,[1]finalsorted!$A:$H,$E$5,FALSE)))</f>
        <v>1484853.05</v>
      </c>
    </row>
    <row r="238" spans="1:5" outlineLevel="3" x14ac:dyDescent="0.25">
      <c r="A238" s="35" t="s">
        <v>11050</v>
      </c>
      <c r="B238" s="35" t="s">
        <v>5170</v>
      </c>
      <c r="C238" s="36" t="s">
        <v>10979</v>
      </c>
      <c r="D238" s="36" t="s">
        <v>5301</v>
      </c>
      <c r="E238" s="42">
        <f>IF(ISNA(VLOOKUP(D238,[1]finalsorted!$A:$H,$E$5,FALSE))=TRUE,"terminated",(VLOOKUP(D238,[1]finalsorted!$A:$H,$E$5,FALSE)))</f>
        <v>1421246.89</v>
      </c>
    </row>
    <row r="239" spans="1:5" outlineLevel="3" x14ac:dyDescent="0.25">
      <c r="A239" s="35" t="s">
        <v>11050</v>
      </c>
      <c r="B239" s="35" t="s">
        <v>5170</v>
      </c>
      <c r="C239" s="36" t="s">
        <v>10979</v>
      </c>
      <c r="D239" s="36" t="s">
        <v>5302</v>
      </c>
      <c r="E239" s="42">
        <f>IF(ISNA(VLOOKUP(D239,[1]finalsorted!$A:$H,$E$5,FALSE))=TRUE,"terminated",(VLOOKUP(D239,[1]finalsorted!$A:$H,$E$5,FALSE)))</f>
        <v>1904742.15</v>
      </c>
    </row>
    <row r="240" spans="1:5" outlineLevel="3" x14ac:dyDescent="0.25">
      <c r="A240" s="35" t="s">
        <v>11050</v>
      </c>
      <c r="B240" s="35" t="s">
        <v>5170</v>
      </c>
      <c r="C240" s="36" t="s">
        <v>10979</v>
      </c>
      <c r="D240" s="36" t="s">
        <v>5303</v>
      </c>
      <c r="E240" s="42">
        <f>IF(ISNA(VLOOKUP(D240,[1]finalsorted!$A:$H,$E$5,FALSE))=TRUE,"terminated",(VLOOKUP(D240,[1]finalsorted!$A:$H,$E$5,FALSE)))</f>
        <v>1404421.07</v>
      </c>
    </row>
    <row r="241" spans="1:6" outlineLevel="3" x14ac:dyDescent="0.25">
      <c r="A241" s="35" t="s">
        <v>11050</v>
      </c>
      <c r="B241" s="35" t="s">
        <v>5170</v>
      </c>
      <c r="C241" s="36" t="s">
        <v>10979</v>
      </c>
      <c r="D241" s="36" t="s">
        <v>5304</v>
      </c>
      <c r="E241" s="42">
        <f>IF(ISNA(VLOOKUP(D241,[1]finalsorted!$A:$H,$E$5,FALSE))=TRUE,"terminated",(VLOOKUP(D241,[1]finalsorted!$A:$H,$E$5,FALSE)))</f>
        <v>1289575.4099999999</v>
      </c>
    </row>
    <row r="242" spans="1:6" outlineLevel="3" x14ac:dyDescent="0.25">
      <c r="A242" s="35" t="s">
        <v>11050</v>
      </c>
      <c r="B242" s="35" t="s">
        <v>5170</v>
      </c>
      <c r="C242" s="36" t="s">
        <v>10979</v>
      </c>
      <c r="D242" s="36" t="s">
        <v>5305</v>
      </c>
      <c r="E242" s="42" t="str">
        <f>IF(ISNA(VLOOKUP(D242,[1]finalsorted!$A:$H,$E$5,FALSE))=TRUE,"terminated",(VLOOKUP(D242,[1]finalsorted!$A:$H,$E$5,FALSE)))</f>
        <v/>
      </c>
    </row>
    <row r="243" spans="1:6" outlineLevel="3" x14ac:dyDescent="0.25">
      <c r="A243" s="35" t="s">
        <v>11050</v>
      </c>
      <c r="B243" s="35" t="s">
        <v>5170</v>
      </c>
      <c r="C243" s="36" t="s">
        <v>10979</v>
      </c>
      <c r="D243" s="36" t="s">
        <v>5306</v>
      </c>
      <c r="E243" s="42" t="str">
        <f>IF(ISNA(VLOOKUP(D243,[1]finalsorted!$A:$H,$E$5,FALSE))=TRUE,"terminated",(VLOOKUP(D243,[1]finalsorted!$A:$H,$E$5,FALSE)))</f>
        <v/>
      </c>
    </row>
    <row r="244" spans="1:6" outlineLevel="3" x14ac:dyDescent="0.25">
      <c r="A244" s="35" t="s">
        <v>11050</v>
      </c>
      <c r="B244" s="35" t="s">
        <v>5170</v>
      </c>
      <c r="C244" s="36" t="s">
        <v>10979</v>
      </c>
      <c r="D244" s="36" t="s">
        <v>5307</v>
      </c>
      <c r="E244" s="42" t="str">
        <f>IF(ISNA(VLOOKUP(D244,[1]finalsorted!$A:$H,$E$5,FALSE))=TRUE,"terminated",(VLOOKUP(D244,[1]finalsorted!$A:$H,$E$5,FALSE)))</f>
        <v/>
      </c>
    </row>
    <row r="245" spans="1:6" outlineLevel="3" x14ac:dyDescent="0.25">
      <c r="A245" s="35" t="s">
        <v>11050</v>
      </c>
      <c r="B245" s="35" t="s">
        <v>5170</v>
      </c>
      <c r="C245" s="36" t="s">
        <v>10979</v>
      </c>
      <c r="D245" s="36" t="s">
        <v>11117</v>
      </c>
      <c r="E245" s="42">
        <f>IF(ISNA(VLOOKUP(D245,[1]finalsorted!$A:$H,$E$5,FALSE))=TRUE,"terminated",(VLOOKUP(D245,[1]finalsorted!$A:$H,$E$5,FALSE)))</f>
        <v>146789.92000000001</v>
      </c>
    </row>
    <row r="246" spans="1:6" outlineLevel="2" x14ac:dyDescent="0.25">
      <c r="A246" s="35"/>
      <c r="B246" s="35" t="s">
        <v>5170</v>
      </c>
      <c r="C246" s="36" t="s">
        <v>10979</v>
      </c>
      <c r="D246" s="36" t="s">
        <v>11207</v>
      </c>
      <c r="E246" s="42">
        <f>IF(ISNA(VLOOKUP(D246,[1]finalsorted!$A:$H,$E$5,FALSE))=TRUE,"terminated",(VLOOKUP(D246,[1]finalsorted!$A:$H,$E$5,FALSE)))</f>
        <v>121663807.69</v>
      </c>
      <c r="F246" s="24"/>
    </row>
    <row r="247" spans="1:6" outlineLevel="3" x14ac:dyDescent="0.25">
      <c r="A247" s="35" t="s">
        <v>11050</v>
      </c>
      <c r="B247" s="35" t="s">
        <v>5455</v>
      </c>
      <c r="C247" s="36" t="s">
        <v>10981</v>
      </c>
      <c r="D247" s="36" t="s">
        <v>5454</v>
      </c>
      <c r="E247" s="42">
        <f>IF(ISNA(VLOOKUP(D247,[1]finalsorted!$A:$H,$E$5,FALSE))=TRUE,"terminated",(VLOOKUP(D247,[1]finalsorted!$A:$H,$E$5,FALSE)))</f>
        <v>760894.63</v>
      </c>
    </row>
    <row r="248" spans="1:6" outlineLevel="3" x14ac:dyDescent="0.25">
      <c r="A248" s="35" t="s">
        <v>11050</v>
      </c>
      <c r="B248" s="35" t="s">
        <v>5455</v>
      </c>
      <c r="C248" s="36" t="s">
        <v>10981</v>
      </c>
      <c r="D248" s="36" t="s">
        <v>5456</v>
      </c>
      <c r="E248" s="42">
        <f>IF(ISNA(VLOOKUP(D248,[1]finalsorted!$A:$H,$E$5,FALSE))=TRUE,"terminated",(VLOOKUP(D248,[1]finalsorted!$A:$H,$E$5,FALSE)))</f>
        <v>1914955.74</v>
      </c>
    </row>
    <row r="249" spans="1:6" outlineLevel="3" x14ac:dyDescent="0.25">
      <c r="A249" s="35" t="s">
        <v>11050</v>
      </c>
      <c r="B249" s="35" t="s">
        <v>5455</v>
      </c>
      <c r="C249" s="36" t="s">
        <v>10981</v>
      </c>
      <c r="D249" s="36" t="s">
        <v>5457</v>
      </c>
      <c r="E249" s="42">
        <f>IF(ISNA(VLOOKUP(D249,[1]finalsorted!$A:$H,$E$5,FALSE))=TRUE,"terminated",(VLOOKUP(D249,[1]finalsorted!$A:$H,$E$5,FALSE)))</f>
        <v>745450.69</v>
      </c>
    </row>
    <row r="250" spans="1:6" outlineLevel="3" x14ac:dyDescent="0.25">
      <c r="A250" s="35" t="s">
        <v>11050</v>
      </c>
      <c r="B250" s="35" t="s">
        <v>5455</v>
      </c>
      <c r="C250" s="36" t="s">
        <v>10981</v>
      </c>
      <c r="D250" s="36" t="s">
        <v>5458</v>
      </c>
      <c r="E250" s="42">
        <f>IF(ISNA(VLOOKUP(D250,[1]finalsorted!$A:$H,$E$5,FALSE))=TRUE,"terminated",(VLOOKUP(D250,[1]finalsorted!$A:$H,$E$5,FALSE)))</f>
        <v>110130.83</v>
      </c>
    </row>
    <row r="251" spans="1:6" outlineLevel="3" x14ac:dyDescent="0.25">
      <c r="A251" s="35" t="s">
        <v>11050</v>
      </c>
      <c r="B251" s="35" t="s">
        <v>5455</v>
      </c>
      <c r="C251" s="36" t="s">
        <v>10981</v>
      </c>
      <c r="D251" s="36" t="s">
        <v>5459</v>
      </c>
      <c r="E251" s="42">
        <f>IF(ISNA(VLOOKUP(D251,[1]finalsorted!$A:$H,$E$5,FALSE))=TRUE,"terminated",(VLOOKUP(D251,[1]finalsorted!$A:$H,$E$5,FALSE)))</f>
        <v>858882.98</v>
      </c>
    </row>
    <row r="252" spans="1:6" outlineLevel="3" x14ac:dyDescent="0.25">
      <c r="A252" s="35" t="s">
        <v>11050</v>
      </c>
      <c r="B252" s="35" t="s">
        <v>5455</v>
      </c>
      <c r="C252" s="36" t="s">
        <v>10981</v>
      </c>
      <c r="D252" s="36" t="s">
        <v>5460</v>
      </c>
      <c r="E252" s="42">
        <f>IF(ISNA(VLOOKUP(D252,[1]finalsorted!$A:$H,$E$5,FALSE))=TRUE,"terminated",(VLOOKUP(D252,[1]finalsorted!$A:$H,$E$5,FALSE)))</f>
        <v>996669.37</v>
      </c>
    </row>
    <row r="253" spans="1:6" outlineLevel="3" x14ac:dyDescent="0.25">
      <c r="A253" s="35" t="s">
        <v>11050</v>
      </c>
      <c r="B253" s="35" t="s">
        <v>5455</v>
      </c>
      <c r="C253" s="36" t="s">
        <v>10981</v>
      </c>
      <c r="D253" s="36" t="s">
        <v>5461</v>
      </c>
      <c r="E253" s="42" t="str">
        <f>IF(ISNA(VLOOKUP(D253,[1]finalsorted!$A:$H,$E$5,FALSE))=TRUE,"terminated",(VLOOKUP(D253,[1]finalsorted!$A:$H,$E$5,FALSE)))</f>
        <v/>
      </c>
    </row>
    <row r="254" spans="1:6" outlineLevel="3" x14ac:dyDescent="0.25">
      <c r="A254" s="35" t="s">
        <v>11050</v>
      </c>
      <c r="B254" s="35" t="s">
        <v>5455</v>
      </c>
      <c r="C254" s="36" t="s">
        <v>10981</v>
      </c>
      <c r="D254" s="36" t="s">
        <v>5462</v>
      </c>
      <c r="E254" s="42">
        <f>IF(ISNA(VLOOKUP(D254,[1]finalsorted!$A:$H,$E$5,FALSE))=TRUE,"terminated",(VLOOKUP(D254,[1]finalsorted!$A:$H,$E$5,FALSE)))</f>
        <v>522486.72</v>
      </c>
    </row>
    <row r="255" spans="1:6" outlineLevel="3" x14ac:dyDescent="0.25">
      <c r="A255" s="35" t="s">
        <v>11050</v>
      </c>
      <c r="B255" s="35" t="s">
        <v>5455</v>
      </c>
      <c r="C255" s="36" t="s">
        <v>10981</v>
      </c>
      <c r="D255" s="36" t="s">
        <v>5463</v>
      </c>
      <c r="E255" s="42">
        <f>IF(ISNA(VLOOKUP(D255,[1]finalsorted!$A:$H,$E$5,FALSE))=TRUE,"terminated",(VLOOKUP(D255,[1]finalsorted!$A:$H,$E$5,FALSE)))</f>
        <v>858050.21</v>
      </c>
    </row>
    <row r="256" spans="1:6" outlineLevel="3" x14ac:dyDescent="0.25">
      <c r="A256" s="35" t="s">
        <v>11050</v>
      </c>
      <c r="B256" s="35" t="s">
        <v>5455</v>
      </c>
      <c r="C256" s="36" t="s">
        <v>10981</v>
      </c>
      <c r="D256" s="36" t="s">
        <v>5464</v>
      </c>
      <c r="E256" s="42">
        <f>IF(ISNA(VLOOKUP(D256,[1]finalsorted!$A:$H,$E$5,FALSE))=TRUE,"terminated",(VLOOKUP(D256,[1]finalsorted!$A:$H,$E$5,FALSE)))</f>
        <v>557556.51</v>
      </c>
    </row>
    <row r="257" spans="1:5" outlineLevel="3" x14ac:dyDescent="0.25">
      <c r="A257" s="35" t="s">
        <v>11050</v>
      </c>
      <c r="B257" s="35" t="s">
        <v>5455</v>
      </c>
      <c r="C257" s="36" t="s">
        <v>10981</v>
      </c>
      <c r="D257" s="36" t="s">
        <v>5465</v>
      </c>
      <c r="E257" s="42">
        <f>IF(ISNA(VLOOKUP(D257,[1]finalsorted!$A:$H,$E$5,FALSE))=TRUE,"terminated",(VLOOKUP(D257,[1]finalsorted!$A:$H,$E$5,FALSE)))</f>
        <v>370984.95</v>
      </c>
    </row>
    <row r="258" spans="1:5" outlineLevel="3" x14ac:dyDescent="0.25">
      <c r="A258" s="35" t="s">
        <v>11050</v>
      </c>
      <c r="B258" s="35" t="s">
        <v>5455</v>
      </c>
      <c r="C258" s="36" t="s">
        <v>10981</v>
      </c>
      <c r="D258" s="36" t="s">
        <v>5466</v>
      </c>
      <c r="E258" s="42">
        <f>IF(ISNA(VLOOKUP(D258,[1]finalsorted!$A:$H,$E$5,FALSE))=TRUE,"terminated",(VLOOKUP(D258,[1]finalsorted!$A:$H,$E$5,FALSE)))</f>
        <v>460521.4</v>
      </c>
    </row>
    <row r="259" spans="1:5" outlineLevel="3" x14ac:dyDescent="0.25">
      <c r="A259" s="35" t="s">
        <v>11050</v>
      </c>
      <c r="B259" s="35" t="s">
        <v>5455</v>
      </c>
      <c r="C259" s="36" t="s">
        <v>10981</v>
      </c>
      <c r="D259" s="36" t="s">
        <v>5467</v>
      </c>
      <c r="E259" s="42" t="str">
        <f>IF(ISNA(VLOOKUP(D259,[1]finalsorted!$A:$H,$E$5,FALSE))=TRUE,"terminated",(VLOOKUP(D259,[1]finalsorted!$A:$H,$E$5,FALSE)))</f>
        <v/>
      </c>
    </row>
    <row r="260" spans="1:5" outlineLevel="3" x14ac:dyDescent="0.25">
      <c r="A260" s="35" t="s">
        <v>11050</v>
      </c>
      <c r="B260" s="35" t="s">
        <v>5455</v>
      </c>
      <c r="C260" s="36" t="s">
        <v>10981</v>
      </c>
      <c r="D260" s="36" t="s">
        <v>5468</v>
      </c>
      <c r="E260" s="42">
        <f>IF(ISNA(VLOOKUP(D260,[1]finalsorted!$A:$H,$E$5,FALSE))=TRUE,"terminated",(VLOOKUP(D260,[1]finalsorted!$A:$H,$E$5,FALSE)))</f>
        <v>272530.07</v>
      </c>
    </row>
    <row r="261" spans="1:5" outlineLevel="3" x14ac:dyDescent="0.25">
      <c r="A261" s="35" t="s">
        <v>11050</v>
      </c>
      <c r="B261" s="35" t="s">
        <v>5455</v>
      </c>
      <c r="C261" s="36" t="s">
        <v>10981</v>
      </c>
      <c r="D261" s="36" t="s">
        <v>5469</v>
      </c>
      <c r="E261" s="42" t="str">
        <f>IF(ISNA(VLOOKUP(D261,[1]finalsorted!$A:$H,$E$5,FALSE))=TRUE,"terminated",(VLOOKUP(D261,[1]finalsorted!$A:$H,$E$5,FALSE)))</f>
        <v/>
      </c>
    </row>
    <row r="262" spans="1:5" outlineLevel="3" x14ac:dyDescent="0.25">
      <c r="A262" s="35" t="s">
        <v>11050</v>
      </c>
      <c r="B262" s="35" t="s">
        <v>5455</v>
      </c>
      <c r="C262" s="36" t="s">
        <v>10981</v>
      </c>
      <c r="D262" s="36" t="s">
        <v>5470</v>
      </c>
      <c r="E262" s="42">
        <f>IF(ISNA(VLOOKUP(D262,[1]finalsorted!$A:$H,$E$5,FALSE))=TRUE,"terminated",(VLOOKUP(D262,[1]finalsorted!$A:$H,$E$5,FALSE)))</f>
        <v>386723.47</v>
      </c>
    </row>
    <row r="263" spans="1:5" outlineLevel="3" x14ac:dyDescent="0.25">
      <c r="A263" s="35" t="s">
        <v>11050</v>
      </c>
      <c r="B263" s="35" t="s">
        <v>5455</v>
      </c>
      <c r="C263" s="36" t="s">
        <v>10981</v>
      </c>
      <c r="D263" s="36" t="s">
        <v>5471</v>
      </c>
      <c r="E263" s="42">
        <f>IF(ISNA(VLOOKUP(D263,[1]finalsorted!$A:$H,$E$5,FALSE))=TRUE,"terminated",(VLOOKUP(D263,[1]finalsorted!$A:$H,$E$5,FALSE)))</f>
        <v>242819.44</v>
      </c>
    </row>
    <row r="264" spans="1:5" outlineLevel="3" x14ac:dyDescent="0.25">
      <c r="A264" s="35" t="s">
        <v>11050</v>
      </c>
      <c r="B264" s="35" t="s">
        <v>5455</v>
      </c>
      <c r="C264" s="36" t="s">
        <v>10981</v>
      </c>
      <c r="D264" s="36" t="s">
        <v>5472</v>
      </c>
      <c r="E264" s="42">
        <f>IF(ISNA(VLOOKUP(D264,[1]finalsorted!$A:$H,$E$5,FALSE))=TRUE,"terminated",(VLOOKUP(D264,[1]finalsorted!$A:$H,$E$5,FALSE)))</f>
        <v>1142244.26</v>
      </c>
    </row>
    <row r="265" spans="1:5" outlineLevel="3" x14ac:dyDescent="0.25">
      <c r="A265" s="35" t="s">
        <v>11050</v>
      </c>
      <c r="B265" s="35" t="s">
        <v>5455</v>
      </c>
      <c r="C265" s="36" t="s">
        <v>10981</v>
      </c>
      <c r="D265" s="36" t="s">
        <v>5473</v>
      </c>
      <c r="E265" s="42">
        <f>IF(ISNA(VLOOKUP(D265,[1]finalsorted!$A:$H,$E$5,FALSE))=TRUE,"terminated",(VLOOKUP(D265,[1]finalsorted!$A:$H,$E$5,FALSE)))</f>
        <v>902380.71</v>
      </c>
    </row>
    <row r="266" spans="1:5" outlineLevel="3" x14ac:dyDescent="0.25">
      <c r="A266" s="35" t="s">
        <v>11050</v>
      </c>
      <c r="B266" s="35" t="s">
        <v>5455</v>
      </c>
      <c r="C266" s="36" t="s">
        <v>10981</v>
      </c>
      <c r="D266" s="36" t="s">
        <v>5474</v>
      </c>
      <c r="E266" s="42">
        <f>IF(ISNA(VLOOKUP(D266,[1]finalsorted!$A:$H,$E$5,FALSE))=TRUE,"terminated",(VLOOKUP(D266,[1]finalsorted!$A:$H,$E$5,FALSE)))</f>
        <v>1563525.98</v>
      </c>
    </row>
    <row r="267" spans="1:5" outlineLevel="3" x14ac:dyDescent="0.25">
      <c r="A267" s="35" t="s">
        <v>11050</v>
      </c>
      <c r="B267" s="35" t="s">
        <v>5455</v>
      </c>
      <c r="C267" s="36" t="s">
        <v>10981</v>
      </c>
      <c r="D267" s="36" t="s">
        <v>5475</v>
      </c>
      <c r="E267" s="42">
        <f>IF(ISNA(VLOOKUP(D267,[1]finalsorted!$A:$H,$E$5,FALSE))=TRUE,"terminated",(VLOOKUP(D267,[1]finalsorted!$A:$H,$E$5,FALSE)))</f>
        <v>549271.93999999994</v>
      </c>
    </row>
    <row r="268" spans="1:5" outlineLevel="3" x14ac:dyDescent="0.25">
      <c r="A268" s="35" t="s">
        <v>11050</v>
      </c>
      <c r="B268" s="35" t="s">
        <v>5455</v>
      </c>
      <c r="C268" s="36" t="s">
        <v>10981</v>
      </c>
      <c r="D268" s="36" t="s">
        <v>5476</v>
      </c>
      <c r="E268" s="42">
        <f>IF(ISNA(VLOOKUP(D268,[1]finalsorted!$A:$H,$E$5,FALSE))=TRUE,"terminated",(VLOOKUP(D268,[1]finalsorted!$A:$H,$E$5,FALSE)))</f>
        <v>677305.47</v>
      </c>
    </row>
    <row r="269" spans="1:5" outlineLevel="3" x14ac:dyDescent="0.25">
      <c r="A269" s="35" t="s">
        <v>11050</v>
      </c>
      <c r="B269" s="35" t="s">
        <v>5455</v>
      </c>
      <c r="C269" s="36" t="s">
        <v>10981</v>
      </c>
      <c r="D269" s="36" t="s">
        <v>5477</v>
      </c>
      <c r="E269" s="42">
        <f>IF(ISNA(VLOOKUP(D269,[1]finalsorted!$A:$H,$E$5,FALSE))=TRUE,"terminated",(VLOOKUP(D269,[1]finalsorted!$A:$H,$E$5,FALSE)))</f>
        <v>349218.48</v>
      </c>
    </row>
    <row r="270" spans="1:5" outlineLevel="3" x14ac:dyDescent="0.25">
      <c r="A270" s="35" t="s">
        <v>11050</v>
      </c>
      <c r="B270" s="35" t="s">
        <v>5455</v>
      </c>
      <c r="C270" s="36" t="s">
        <v>10981</v>
      </c>
      <c r="D270" s="36" t="s">
        <v>5478</v>
      </c>
      <c r="E270" s="42">
        <f>IF(ISNA(VLOOKUP(D270,[1]finalsorted!$A:$H,$E$5,FALSE))=TRUE,"terminated",(VLOOKUP(D270,[1]finalsorted!$A:$H,$E$5,FALSE)))</f>
        <v>1220235.72</v>
      </c>
    </row>
    <row r="271" spans="1:5" outlineLevel="3" x14ac:dyDescent="0.25">
      <c r="A271" s="35" t="s">
        <v>11050</v>
      </c>
      <c r="B271" s="35" t="s">
        <v>5455</v>
      </c>
      <c r="C271" s="36" t="s">
        <v>10981</v>
      </c>
      <c r="D271" s="36" t="s">
        <v>5479</v>
      </c>
      <c r="E271" s="42">
        <f>IF(ISNA(VLOOKUP(D271,[1]finalsorted!$A:$H,$E$5,FALSE))=TRUE,"terminated",(VLOOKUP(D271,[1]finalsorted!$A:$H,$E$5,FALSE)))</f>
        <v>1095353.8400000001</v>
      </c>
    </row>
    <row r="272" spans="1:5" outlineLevel="3" x14ac:dyDescent="0.25">
      <c r="A272" s="35" t="s">
        <v>11050</v>
      </c>
      <c r="B272" s="35" t="s">
        <v>5455</v>
      </c>
      <c r="C272" s="36" t="s">
        <v>10981</v>
      </c>
      <c r="D272" s="36" t="s">
        <v>5480</v>
      </c>
      <c r="E272" s="42">
        <f>IF(ISNA(VLOOKUP(D272,[1]finalsorted!$A:$H,$E$5,FALSE))=TRUE,"terminated",(VLOOKUP(D272,[1]finalsorted!$A:$H,$E$5,FALSE)))</f>
        <v>1085061.33</v>
      </c>
    </row>
    <row r="273" spans="1:5" outlineLevel="3" x14ac:dyDescent="0.25">
      <c r="A273" s="35" t="s">
        <v>11050</v>
      </c>
      <c r="B273" s="35" t="s">
        <v>5455</v>
      </c>
      <c r="C273" s="36" t="s">
        <v>10981</v>
      </c>
      <c r="D273" s="36" t="s">
        <v>5481</v>
      </c>
      <c r="E273" s="42">
        <f>IF(ISNA(VLOOKUP(D273,[1]finalsorted!$A:$H,$E$5,FALSE))=TRUE,"terminated",(VLOOKUP(D273,[1]finalsorted!$A:$H,$E$5,FALSE)))</f>
        <v>1316011.3899999999</v>
      </c>
    </row>
    <row r="274" spans="1:5" outlineLevel="3" x14ac:dyDescent="0.25">
      <c r="A274" s="35" t="s">
        <v>11050</v>
      </c>
      <c r="B274" s="35" t="s">
        <v>5455</v>
      </c>
      <c r="C274" s="36" t="s">
        <v>10981</v>
      </c>
      <c r="D274" s="36" t="s">
        <v>5482</v>
      </c>
      <c r="E274" s="42">
        <f>IF(ISNA(VLOOKUP(D274,[1]finalsorted!$A:$H,$E$5,FALSE))=TRUE,"terminated",(VLOOKUP(D274,[1]finalsorted!$A:$H,$E$5,FALSE)))</f>
        <v>827989.46</v>
      </c>
    </row>
    <row r="275" spans="1:5" outlineLevel="3" x14ac:dyDescent="0.25">
      <c r="A275" s="35" t="s">
        <v>11050</v>
      </c>
      <c r="B275" s="35" t="s">
        <v>5455</v>
      </c>
      <c r="C275" s="36" t="s">
        <v>10981</v>
      </c>
      <c r="D275" s="36" t="s">
        <v>5483</v>
      </c>
      <c r="E275" s="42" t="str">
        <f>IF(ISNA(VLOOKUP(D275,[1]finalsorted!$A:$H,$E$5,FALSE))=TRUE,"terminated",(VLOOKUP(D275,[1]finalsorted!$A:$H,$E$5,FALSE)))</f>
        <v/>
      </c>
    </row>
    <row r="276" spans="1:5" outlineLevel="3" x14ac:dyDescent="0.25">
      <c r="A276" s="35" t="s">
        <v>11050</v>
      </c>
      <c r="B276" s="35" t="s">
        <v>5455</v>
      </c>
      <c r="C276" s="36" t="s">
        <v>10981</v>
      </c>
      <c r="D276" s="36" t="s">
        <v>5484</v>
      </c>
      <c r="E276" s="42">
        <f>IF(ISNA(VLOOKUP(D276,[1]finalsorted!$A:$H,$E$5,FALSE))=TRUE,"terminated",(VLOOKUP(D276,[1]finalsorted!$A:$H,$E$5,FALSE)))</f>
        <v>560344.4</v>
      </c>
    </row>
    <row r="277" spans="1:5" outlineLevel="3" x14ac:dyDescent="0.25">
      <c r="A277" s="35" t="s">
        <v>11050</v>
      </c>
      <c r="B277" s="35" t="s">
        <v>5455</v>
      </c>
      <c r="C277" s="36" t="s">
        <v>10981</v>
      </c>
      <c r="D277" s="36" t="s">
        <v>5485</v>
      </c>
      <c r="E277" s="42">
        <f>IF(ISNA(VLOOKUP(D277,[1]finalsorted!$A:$H,$E$5,FALSE))=TRUE,"terminated",(VLOOKUP(D277,[1]finalsorted!$A:$H,$E$5,FALSE)))</f>
        <v>690384.47</v>
      </c>
    </row>
    <row r="278" spans="1:5" outlineLevel="3" x14ac:dyDescent="0.25">
      <c r="A278" s="35" t="s">
        <v>11050</v>
      </c>
      <c r="B278" s="35" t="s">
        <v>5455</v>
      </c>
      <c r="C278" s="36" t="s">
        <v>10981</v>
      </c>
      <c r="D278" s="36" t="s">
        <v>5486</v>
      </c>
      <c r="E278" s="42">
        <f>IF(ISNA(VLOOKUP(D278,[1]finalsorted!$A:$H,$E$5,FALSE))=TRUE,"terminated",(VLOOKUP(D278,[1]finalsorted!$A:$H,$E$5,FALSE)))</f>
        <v>1888103.64</v>
      </c>
    </row>
    <row r="279" spans="1:5" outlineLevel="3" x14ac:dyDescent="0.25">
      <c r="A279" s="35" t="s">
        <v>11050</v>
      </c>
      <c r="B279" s="35" t="s">
        <v>5455</v>
      </c>
      <c r="C279" s="36" t="s">
        <v>10981</v>
      </c>
      <c r="D279" s="36" t="s">
        <v>5487</v>
      </c>
      <c r="E279" s="42">
        <f>IF(ISNA(VLOOKUP(D279,[1]finalsorted!$A:$H,$E$5,FALSE))=TRUE,"terminated",(VLOOKUP(D279,[1]finalsorted!$A:$H,$E$5,FALSE)))</f>
        <v>1125389.6599999999</v>
      </c>
    </row>
    <row r="280" spans="1:5" outlineLevel="3" x14ac:dyDescent="0.25">
      <c r="A280" s="35" t="s">
        <v>11050</v>
      </c>
      <c r="B280" s="35" t="s">
        <v>5455</v>
      </c>
      <c r="C280" s="36" t="s">
        <v>10981</v>
      </c>
      <c r="D280" s="36" t="s">
        <v>5488</v>
      </c>
      <c r="E280" s="42">
        <f>IF(ISNA(VLOOKUP(D280,[1]finalsorted!$A:$H,$E$5,FALSE))=TRUE,"terminated",(VLOOKUP(D280,[1]finalsorted!$A:$H,$E$5,FALSE)))</f>
        <v>444825.62</v>
      </c>
    </row>
    <row r="281" spans="1:5" outlineLevel="3" x14ac:dyDescent="0.25">
      <c r="A281" s="35" t="s">
        <v>11050</v>
      </c>
      <c r="B281" s="35" t="s">
        <v>5455</v>
      </c>
      <c r="C281" s="36" t="s">
        <v>10981</v>
      </c>
      <c r="D281" s="36" t="s">
        <v>5489</v>
      </c>
      <c r="E281" s="42">
        <f>IF(ISNA(VLOOKUP(D281,[1]finalsorted!$A:$H,$E$5,FALSE))=TRUE,"terminated",(VLOOKUP(D281,[1]finalsorted!$A:$H,$E$5,FALSE)))</f>
        <v>70164.990000000005</v>
      </c>
    </row>
    <row r="282" spans="1:5" outlineLevel="3" x14ac:dyDescent="0.25">
      <c r="A282" s="35" t="s">
        <v>11050</v>
      </c>
      <c r="B282" s="35" t="s">
        <v>5455</v>
      </c>
      <c r="C282" s="36" t="s">
        <v>10981</v>
      </c>
      <c r="D282" s="36" t="s">
        <v>5490</v>
      </c>
      <c r="E282" s="42">
        <f>IF(ISNA(VLOOKUP(D282,[1]finalsorted!$A:$H,$E$5,FALSE))=TRUE,"terminated",(VLOOKUP(D282,[1]finalsorted!$A:$H,$E$5,FALSE)))</f>
        <v>408206</v>
      </c>
    </row>
    <row r="283" spans="1:5" outlineLevel="3" x14ac:dyDescent="0.25">
      <c r="A283" s="35" t="s">
        <v>11050</v>
      </c>
      <c r="B283" s="35" t="s">
        <v>5455</v>
      </c>
      <c r="C283" s="36" t="s">
        <v>10981</v>
      </c>
      <c r="D283" s="36" t="s">
        <v>5491</v>
      </c>
      <c r="E283" s="42">
        <f>IF(ISNA(VLOOKUP(D283,[1]finalsorted!$A:$H,$E$5,FALSE))=TRUE,"terminated",(VLOOKUP(D283,[1]finalsorted!$A:$H,$E$5,FALSE)))</f>
        <v>953412.28</v>
      </c>
    </row>
    <row r="284" spans="1:5" outlineLevel="3" x14ac:dyDescent="0.25">
      <c r="A284" s="35" t="s">
        <v>11050</v>
      </c>
      <c r="B284" s="35" t="s">
        <v>5455</v>
      </c>
      <c r="C284" s="36" t="s">
        <v>10981</v>
      </c>
      <c r="D284" s="36" t="s">
        <v>5492</v>
      </c>
      <c r="E284" s="42">
        <f>IF(ISNA(VLOOKUP(D284,[1]finalsorted!$A:$H,$E$5,FALSE))=TRUE,"terminated",(VLOOKUP(D284,[1]finalsorted!$A:$H,$E$5,FALSE)))</f>
        <v>1100037.68</v>
      </c>
    </row>
    <row r="285" spans="1:5" outlineLevel="3" x14ac:dyDescent="0.25">
      <c r="A285" s="35" t="s">
        <v>11050</v>
      </c>
      <c r="B285" s="35" t="s">
        <v>5455</v>
      </c>
      <c r="C285" s="36" t="s">
        <v>10981</v>
      </c>
      <c r="D285" s="36" t="s">
        <v>5493</v>
      </c>
      <c r="E285" s="42">
        <f>IF(ISNA(VLOOKUP(D285,[1]finalsorted!$A:$H,$E$5,FALSE))=TRUE,"terminated",(VLOOKUP(D285,[1]finalsorted!$A:$H,$E$5,FALSE)))</f>
        <v>2661735.4300000002</v>
      </c>
    </row>
    <row r="286" spans="1:5" outlineLevel="3" x14ac:dyDescent="0.25">
      <c r="A286" s="35" t="s">
        <v>11050</v>
      </c>
      <c r="B286" s="35" t="s">
        <v>5455</v>
      </c>
      <c r="C286" s="36" t="s">
        <v>10981</v>
      </c>
      <c r="D286" s="36" t="s">
        <v>5494</v>
      </c>
      <c r="E286" s="42">
        <f>IF(ISNA(VLOOKUP(D286,[1]finalsorted!$A:$H,$E$5,FALSE))=TRUE,"terminated",(VLOOKUP(D286,[1]finalsorted!$A:$H,$E$5,FALSE)))</f>
        <v>783101.96</v>
      </c>
    </row>
    <row r="287" spans="1:5" outlineLevel="3" x14ac:dyDescent="0.25">
      <c r="A287" s="35" t="s">
        <v>11050</v>
      </c>
      <c r="B287" s="35" t="s">
        <v>5455</v>
      </c>
      <c r="C287" s="36" t="s">
        <v>10981</v>
      </c>
      <c r="D287" s="36" t="s">
        <v>5495</v>
      </c>
      <c r="E287" s="42">
        <f>IF(ISNA(VLOOKUP(D287,[1]finalsorted!$A:$H,$E$5,FALSE))=TRUE,"terminated",(VLOOKUP(D287,[1]finalsorted!$A:$H,$E$5,FALSE)))</f>
        <v>364614.65</v>
      </c>
    </row>
    <row r="288" spans="1:5" outlineLevel="3" x14ac:dyDescent="0.25">
      <c r="A288" s="35" t="s">
        <v>11050</v>
      </c>
      <c r="B288" s="35" t="s">
        <v>5455</v>
      </c>
      <c r="C288" s="36" t="s">
        <v>10981</v>
      </c>
      <c r="D288" s="36" t="s">
        <v>5496</v>
      </c>
      <c r="E288" s="42">
        <f>IF(ISNA(VLOOKUP(D288,[1]finalsorted!$A:$H,$E$5,FALSE))=TRUE,"terminated",(VLOOKUP(D288,[1]finalsorted!$A:$H,$E$5,FALSE)))</f>
        <v>1053065.07</v>
      </c>
    </row>
    <row r="289" spans="1:5" outlineLevel="3" x14ac:dyDescent="0.25">
      <c r="A289" s="35" t="s">
        <v>11050</v>
      </c>
      <c r="B289" s="35" t="s">
        <v>5455</v>
      </c>
      <c r="C289" s="36" t="s">
        <v>10981</v>
      </c>
      <c r="D289" s="36" t="s">
        <v>5497</v>
      </c>
      <c r="E289" s="42">
        <f>IF(ISNA(VLOOKUP(D289,[1]finalsorted!$A:$H,$E$5,FALSE))=TRUE,"terminated",(VLOOKUP(D289,[1]finalsorted!$A:$H,$E$5,FALSE)))</f>
        <v>456214.18</v>
      </c>
    </row>
    <row r="290" spans="1:5" outlineLevel="3" x14ac:dyDescent="0.25">
      <c r="A290" s="35" t="s">
        <v>11050</v>
      </c>
      <c r="B290" s="35" t="s">
        <v>5455</v>
      </c>
      <c r="C290" s="36" t="s">
        <v>10981</v>
      </c>
      <c r="D290" s="36" t="s">
        <v>5498</v>
      </c>
      <c r="E290" s="42">
        <f>IF(ISNA(VLOOKUP(D290,[1]finalsorted!$A:$H,$E$5,FALSE))=TRUE,"terminated",(VLOOKUP(D290,[1]finalsorted!$A:$H,$E$5,FALSE)))</f>
        <v>429897.04</v>
      </c>
    </row>
    <row r="291" spans="1:5" outlineLevel="3" x14ac:dyDescent="0.25">
      <c r="A291" s="35" t="s">
        <v>11050</v>
      </c>
      <c r="B291" s="35" t="s">
        <v>5455</v>
      </c>
      <c r="C291" s="36" t="s">
        <v>10981</v>
      </c>
      <c r="D291" s="36" t="s">
        <v>5499</v>
      </c>
      <c r="E291" s="42" t="str">
        <f>IF(ISNA(VLOOKUP(D291,[1]finalsorted!$A:$H,$E$5,FALSE))=TRUE,"terminated",(VLOOKUP(D291,[1]finalsorted!$A:$H,$E$5,FALSE)))</f>
        <v/>
      </c>
    </row>
    <row r="292" spans="1:5" outlineLevel="3" x14ac:dyDescent="0.25">
      <c r="A292" s="35" t="s">
        <v>11050</v>
      </c>
      <c r="B292" s="35" t="s">
        <v>5455</v>
      </c>
      <c r="C292" s="36" t="s">
        <v>10981</v>
      </c>
      <c r="D292" s="36" t="s">
        <v>5500</v>
      </c>
      <c r="E292" s="42">
        <f>IF(ISNA(VLOOKUP(D292,[1]finalsorted!$A:$H,$E$5,FALSE))=TRUE,"terminated",(VLOOKUP(D292,[1]finalsorted!$A:$H,$E$5,FALSE)))</f>
        <v>594310</v>
      </c>
    </row>
    <row r="293" spans="1:5" outlineLevel="3" x14ac:dyDescent="0.25">
      <c r="A293" s="35" t="s">
        <v>11050</v>
      </c>
      <c r="B293" s="35" t="s">
        <v>5455</v>
      </c>
      <c r="C293" s="36" t="s">
        <v>10981</v>
      </c>
      <c r="D293" s="36" t="s">
        <v>5501</v>
      </c>
      <c r="E293" s="42">
        <f>IF(ISNA(VLOOKUP(D293,[1]finalsorted!$A:$H,$E$5,FALSE))=TRUE,"terminated",(VLOOKUP(D293,[1]finalsorted!$A:$H,$E$5,FALSE)))</f>
        <v>499024.49</v>
      </c>
    </row>
    <row r="294" spans="1:5" outlineLevel="3" x14ac:dyDescent="0.25">
      <c r="A294" s="35" t="s">
        <v>11050</v>
      </c>
      <c r="B294" s="35" t="s">
        <v>5455</v>
      </c>
      <c r="C294" s="36" t="s">
        <v>10981</v>
      </c>
      <c r="D294" s="36" t="s">
        <v>5502</v>
      </c>
      <c r="E294" s="42" t="str">
        <f>IF(ISNA(VLOOKUP(D294,[1]finalsorted!$A:$H,$E$5,FALSE))=TRUE,"terminated",(VLOOKUP(D294,[1]finalsorted!$A:$H,$E$5,FALSE)))</f>
        <v/>
      </c>
    </row>
    <row r="295" spans="1:5" outlineLevel="3" x14ac:dyDescent="0.25">
      <c r="A295" s="35" t="s">
        <v>11050</v>
      </c>
      <c r="B295" s="35" t="s">
        <v>5455</v>
      </c>
      <c r="C295" s="36" t="s">
        <v>10981</v>
      </c>
      <c r="D295" s="36" t="s">
        <v>11119</v>
      </c>
      <c r="E295" s="42">
        <f>IF(ISNA(VLOOKUP(D295,[1]finalsorted!$A:$H,$E$5,FALSE))=TRUE,"terminated",(VLOOKUP(D295,[1]finalsorted!$A:$H,$E$5,FALSE)))</f>
        <v>0</v>
      </c>
    </row>
    <row r="296" spans="1:5" outlineLevel="2" x14ac:dyDescent="0.25">
      <c r="A296" s="35"/>
      <c r="B296" s="35" t="s">
        <v>5455</v>
      </c>
      <c r="C296" s="36" t="s">
        <v>10981</v>
      </c>
      <c r="D296" s="36" t="s">
        <v>11208</v>
      </c>
      <c r="E296" s="42">
        <f>IF(ISNA(VLOOKUP(D296,[1]finalsorted!$A:$H,$E$5,FALSE))=TRUE,"terminated",(VLOOKUP(D296,[1]finalsorted!$A:$H,$E$5,FALSE)))</f>
        <v>33870087.149999999</v>
      </c>
    </row>
    <row r="297" spans="1:5" outlineLevel="3" x14ac:dyDescent="0.25">
      <c r="A297" s="35" t="s">
        <v>11050</v>
      </c>
      <c r="B297" s="35" t="s">
        <v>6472</v>
      </c>
      <c r="C297" s="36" t="s">
        <v>10989</v>
      </c>
      <c r="D297" s="36" t="s">
        <v>6471</v>
      </c>
      <c r="E297" s="42">
        <f>IF(ISNA(VLOOKUP(D297,[1]finalsorted!$A:$H,$E$5,FALSE))=TRUE,"terminated",(VLOOKUP(D297,[1]finalsorted!$A:$H,$E$5,FALSE)))</f>
        <v>116340.48</v>
      </c>
    </row>
    <row r="298" spans="1:5" outlineLevel="3" x14ac:dyDescent="0.25">
      <c r="A298" s="35" t="s">
        <v>11050</v>
      </c>
      <c r="B298" s="35" t="s">
        <v>6472</v>
      </c>
      <c r="C298" s="36" t="s">
        <v>10989</v>
      </c>
      <c r="D298" s="36" t="s">
        <v>6473</v>
      </c>
      <c r="E298" s="42" t="str">
        <f>IF(ISNA(VLOOKUP(D298,[1]finalsorted!$A:$H,$E$5,FALSE))=TRUE,"terminated",(VLOOKUP(D298,[1]finalsorted!$A:$H,$E$5,FALSE)))</f>
        <v/>
      </c>
    </row>
    <row r="299" spans="1:5" outlineLevel="3" x14ac:dyDescent="0.25">
      <c r="A299" s="35" t="s">
        <v>11050</v>
      </c>
      <c r="B299" s="35" t="s">
        <v>6472</v>
      </c>
      <c r="C299" s="36" t="s">
        <v>10989</v>
      </c>
      <c r="D299" s="36" t="s">
        <v>6474</v>
      </c>
      <c r="E299" s="42">
        <f>IF(ISNA(VLOOKUP(D299,[1]finalsorted!$A:$H,$E$5,FALSE))=TRUE,"terminated",(VLOOKUP(D299,[1]finalsorted!$A:$H,$E$5,FALSE)))</f>
        <v>99892.14</v>
      </c>
    </row>
    <row r="300" spans="1:5" outlineLevel="3" x14ac:dyDescent="0.25">
      <c r="A300" s="35" t="s">
        <v>11050</v>
      </c>
      <c r="B300" s="35" t="s">
        <v>6472</v>
      </c>
      <c r="C300" s="36" t="s">
        <v>10989</v>
      </c>
      <c r="D300" s="36" t="s">
        <v>6475</v>
      </c>
      <c r="E300" s="42">
        <f>IF(ISNA(VLOOKUP(D300,[1]finalsorted!$A:$H,$E$5,FALSE))=TRUE,"terminated",(VLOOKUP(D300,[1]finalsorted!$A:$H,$E$5,FALSE)))</f>
        <v>72351.45</v>
      </c>
    </row>
    <row r="301" spans="1:5" outlineLevel="3" x14ac:dyDescent="0.25">
      <c r="A301" s="35" t="s">
        <v>11050</v>
      </c>
      <c r="B301" s="35" t="s">
        <v>6472</v>
      </c>
      <c r="C301" s="36" t="s">
        <v>10989</v>
      </c>
      <c r="D301" s="36" t="s">
        <v>6476</v>
      </c>
      <c r="E301" s="42">
        <f>IF(ISNA(VLOOKUP(D301,[1]finalsorted!$A:$H,$E$5,FALSE))=TRUE,"terminated",(VLOOKUP(D301,[1]finalsorted!$A:$H,$E$5,FALSE)))</f>
        <v>63779.5</v>
      </c>
    </row>
    <row r="302" spans="1:5" outlineLevel="3" x14ac:dyDescent="0.25">
      <c r="A302" s="35" t="s">
        <v>11050</v>
      </c>
      <c r="B302" s="35" t="s">
        <v>6472</v>
      </c>
      <c r="C302" s="36" t="s">
        <v>10989</v>
      </c>
      <c r="D302" s="36" t="s">
        <v>6477</v>
      </c>
      <c r="E302" s="42" t="str">
        <f>IF(ISNA(VLOOKUP(D302,[1]finalsorted!$A:$H,$E$5,FALSE))=TRUE,"terminated",(VLOOKUP(D302,[1]finalsorted!$A:$H,$E$5,FALSE)))</f>
        <v/>
      </c>
    </row>
    <row r="303" spans="1:5" outlineLevel="3" x14ac:dyDescent="0.25">
      <c r="A303" s="35" t="s">
        <v>11050</v>
      </c>
      <c r="B303" s="35" t="s">
        <v>6472</v>
      </c>
      <c r="C303" s="36" t="s">
        <v>10989</v>
      </c>
      <c r="D303" s="36" t="s">
        <v>6478</v>
      </c>
      <c r="E303" s="42" t="str">
        <f>IF(ISNA(VLOOKUP(D303,[1]finalsorted!$A:$H,$E$5,FALSE))=TRUE,"terminated",(VLOOKUP(D303,[1]finalsorted!$A:$H,$E$5,FALSE)))</f>
        <v/>
      </c>
    </row>
    <row r="304" spans="1:5" outlineLevel="3" x14ac:dyDescent="0.25">
      <c r="A304" s="35" t="s">
        <v>11050</v>
      </c>
      <c r="B304" s="35" t="s">
        <v>6472</v>
      </c>
      <c r="C304" s="36" t="s">
        <v>10989</v>
      </c>
      <c r="D304" s="36" t="s">
        <v>6479</v>
      </c>
      <c r="E304" s="42" t="str">
        <f>IF(ISNA(VLOOKUP(D304,[1]finalsorted!$A:$H,$E$5,FALSE))=TRUE,"terminated",(VLOOKUP(D304,[1]finalsorted!$A:$H,$E$5,FALSE)))</f>
        <v/>
      </c>
    </row>
    <row r="305" spans="1:5" outlineLevel="3" x14ac:dyDescent="0.25">
      <c r="A305" s="35" t="s">
        <v>11050</v>
      </c>
      <c r="B305" s="35" t="s">
        <v>6472</v>
      </c>
      <c r="C305" s="36" t="s">
        <v>10989</v>
      </c>
      <c r="D305" s="36" t="s">
        <v>6480</v>
      </c>
      <c r="E305" s="42">
        <f>IF(ISNA(VLOOKUP(D305,[1]finalsorted!$A:$H,$E$5,FALSE))=TRUE,"terminated",(VLOOKUP(D305,[1]finalsorted!$A:$H,$E$5,FALSE)))</f>
        <v>812550.33</v>
      </c>
    </row>
    <row r="306" spans="1:5" outlineLevel="3" x14ac:dyDescent="0.25">
      <c r="A306" s="35" t="s">
        <v>11050</v>
      </c>
      <c r="B306" s="35" t="s">
        <v>6472</v>
      </c>
      <c r="C306" s="36" t="s">
        <v>10989</v>
      </c>
      <c r="D306" s="36" t="s">
        <v>6481</v>
      </c>
      <c r="E306" s="42">
        <f>IF(ISNA(VLOOKUP(D306,[1]finalsorted!$A:$H,$E$5,FALSE))=TRUE,"terminated",(VLOOKUP(D306,[1]finalsorted!$A:$H,$E$5,FALSE)))</f>
        <v>610860.07999999996</v>
      </c>
    </row>
    <row r="307" spans="1:5" outlineLevel="3" x14ac:dyDescent="0.25">
      <c r="A307" s="35" t="s">
        <v>11050</v>
      </c>
      <c r="B307" s="35" t="s">
        <v>6472</v>
      </c>
      <c r="C307" s="36" t="s">
        <v>10989</v>
      </c>
      <c r="D307" s="36" t="s">
        <v>6482</v>
      </c>
      <c r="E307" s="42">
        <f>IF(ISNA(VLOOKUP(D307,[1]finalsorted!$A:$H,$E$5,FALSE))=TRUE,"terminated",(VLOOKUP(D307,[1]finalsorted!$A:$H,$E$5,FALSE)))</f>
        <v>1690482.51</v>
      </c>
    </row>
    <row r="308" spans="1:5" outlineLevel="3" x14ac:dyDescent="0.25">
      <c r="A308" s="35" t="s">
        <v>11050</v>
      </c>
      <c r="B308" s="35" t="s">
        <v>6472</v>
      </c>
      <c r="C308" s="36" t="s">
        <v>10989</v>
      </c>
      <c r="D308" s="36" t="s">
        <v>6483</v>
      </c>
      <c r="E308" s="42">
        <f>IF(ISNA(VLOOKUP(D308,[1]finalsorted!$A:$H,$E$5,FALSE))=TRUE,"terminated",(VLOOKUP(D308,[1]finalsorted!$A:$H,$E$5,FALSE)))</f>
        <v>1187282.8600000001</v>
      </c>
    </row>
    <row r="309" spans="1:5" outlineLevel="3" x14ac:dyDescent="0.25">
      <c r="A309" s="35" t="s">
        <v>11050</v>
      </c>
      <c r="B309" s="35" t="s">
        <v>6472</v>
      </c>
      <c r="C309" s="36" t="s">
        <v>10989</v>
      </c>
      <c r="D309" s="36" t="s">
        <v>6484</v>
      </c>
      <c r="E309" s="42">
        <f>IF(ISNA(VLOOKUP(D309,[1]finalsorted!$A:$H,$E$5,FALSE))=TRUE,"terminated",(VLOOKUP(D309,[1]finalsorted!$A:$H,$E$5,FALSE)))</f>
        <v>1088459.93</v>
      </c>
    </row>
    <row r="310" spans="1:5" outlineLevel="3" x14ac:dyDescent="0.25">
      <c r="A310" s="35" t="s">
        <v>11050</v>
      </c>
      <c r="B310" s="35" t="s">
        <v>6472</v>
      </c>
      <c r="C310" s="36" t="s">
        <v>10989</v>
      </c>
      <c r="D310" s="36" t="s">
        <v>6485</v>
      </c>
      <c r="E310" s="42" t="str">
        <f>IF(ISNA(VLOOKUP(D310,[1]finalsorted!$A:$H,$E$5,FALSE))=TRUE,"terminated",(VLOOKUP(D310,[1]finalsorted!$A:$H,$E$5,FALSE)))</f>
        <v/>
      </c>
    </row>
    <row r="311" spans="1:5" outlineLevel="3" x14ac:dyDescent="0.25">
      <c r="A311" s="35" t="s">
        <v>11050</v>
      </c>
      <c r="B311" s="35" t="s">
        <v>6472</v>
      </c>
      <c r="C311" s="36" t="s">
        <v>10989</v>
      </c>
      <c r="D311" s="36" t="s">
        <v>6486</v>
      </c>
      <c r="E311" s="42">
        <f>IF(ISNA(VLOOKUP(D311,[1]finalsorted!$A:$H,$E$5,FALSE))=TRUE,"terminated",(VLOOKUP(D311,[1]finalsorted!$A:$H,$E$5,FALSE)))</f>
        <v>380226.93</v>
      </c>
    </row>
    <row r="312" spans="1:5" outlineLevel="3" x14ac:dyDescent="0.25">
      <c r="A312" s="35" t="s">
        <v>11050</v>
      </c>
      <c r="B312" s="35" t="s">
        <v>6472</v>
      </c>
      <c r="C312" s="36" t="s">
        <v>10989</v>
      </c>
      <c r="D312" s="36" t="s">
        <v>6487</v>
      </c>
      <c r="E312" s="42" t="str">
        <f>IF(ISNA(VLOOKUP(D312,[1]finalsorted!$A:$H,$E$5,FALSE))=TRUE,"terminated",(VLOOKUP(D312,[1]finalsorted!$A:$H,$E$5,FALSE)))</f>
        <v/>
      </c>
    </row>
    <row r="313" spans="1:5" outlineLevel="3" x14ac:dyDescent="0.25">
      <c r="A313" s="35" t="s">
        <v>11050</v>
      </c>
      <c r="B313" s="35" t="s">
        <v>6472</v>
      </c>
      <c r="C313" s="36" t="s">
        <v>10989</v>
      </c>
      <c r="D313" s="36" t="s">
        <v>6488</v>
      </c>
      <c r="E313" s="42">
        <f>IF(ISNA(VLOOKUP(D313,[1]finalsorted!$A:$H,$E$5,FALSE))=TRUE,"terminated",(VLOOKUP(D313,[1]finalsorted!$A:$H,$E$5,FALSE)))</f>
        <v>1190495.76</v>
      </c>
    </row>
    <row r="314" spans="1:5" outlineLevel="3" x14ac:dyDescent="0.25">
      <c r="A314" s="35" t="s">
        <v>11050</v>
      </c>
      <c r="B314" s="35" t="s">
        <v>6472</v>
      </c>
      <c r="C314" s="36" t="s">
        <v>10989</v>
      </c>
      <c r="D314" s="36" t="s">
        <v>6489</v>
      </c>
      <c r="E314" s="42">
        <f>IF(ISNA(VLOOKUP(D314,[1]finalsorted!$A:$H,$E$5,FALSE))=TRUE,"terminated",(VLOOKUP(D314,[1]finalsorted!$A:$H,$E$5,FALSE)))</f>
        <v>748661.08</v>
      </c>
    </row>
    <row r="315" spans="1:5" outlineLevel="3" x14ac:dyDescent="0.25">
      <c r="A315" s="35" t="s">
        <v>11050</v>
      </c>
      <c r="B315" s="35" t="s">
        <v>6472</v>
      </c>
      <c r="C315" s="36" t="s">
        <v>10989</v>
      </c>
      <c r="D315" s="36" t="s">
        <v>6490</v>
      </c>
      <c r="E315" s="42">
        <f>IF(ISNA(VLOOKUP(D315,[1]finalsorted!$A:$H,$E$5,FALSE))=TRUE,"terminated",(VLOOKUP(D315,[1]finalsorted!$A:$H,$E$5,FALSE)))</f>
        <v>1122658.6000000001</v>
      </c>
    </row>
    <row r="316" spans="1:5" outlineLevel="3" x14ac:dyDescent="0.25">
      <c r="A316" s="35" t="s">
        <v>11050</v>
      </c>
      <c r="B316" s="35" t="s">
        <v>6472</v>
      </c>
      <c r="C316" s="36" t="s">
        <v>10989</v>
      </c>
      <c r="D316" s="36" t="s">
        <v>6491</v>
      </c>
      <c r="E316" s="42">
        <f>IF(ISNA(VLOOKUP(D316,[1]finalsorted!$A:$H,$E$5,FALSE))=TRUE,"terminated",(VLOOKUP(D316,[1]finalsorted!$A:$H,$E$5,FALSE)))</f>
        <v>898356.25</v>
      </c>
    </row>
    <row r="317" spans="1:5" outlineLevel="3" x14ac:dyDescent="0.25">
      <c r="A317" s="35" t="s">
        <v>11050</v>
      </c>
      <c r="B317" s="35" t="s">
        <v>6472</v>
      </c>
      <c r="C317" s="36" t="s">
        <v>10989</v>
      </c>
      <c r="D317" s="36" t="s">
        <v>6492</v>
      </c>
      <c r="E317" s="42">
        <f>IF(ISNA(VLOOKUP(D317,[1]finalsorted!$A:$H,$E$5,FALSE))=TRUE,"terminated",(VLOOKUP(D317,[1]finalsorted!$A:$H,$E$5,FALSE)))</f>
        <v>342231.47</v>
      </c>
    </row>
    <row r="318" spans="1:5" outlineLevel="3" x14ac:dyDescent="0.25">
      <c r="A318" s="35" t="s">
        <v>11050</v>
      </c>
      <c r="B318" s="35" t="s">
        <v>6472</v>
      </c>
      <c r="C318" s="36" t="s">
        <v>10989</v>
      </c>
      <c r="D318" s="36" t="s">
        <v>6493</v>
      </c>
      <c r="E318" s="42">
        <f>IF(ISNA(VLOOKUP(D318,[1]finalsorted!$A:$H,$E$5,FALSE))=TRUE,"terminated",(VLOOKUP(D318,[1]finalsorted!$A:$H,$E$5,FALSE)))</f>
        <v>1087378.46</v>
      </c>
    </row>
    <row r="319" spans="1:5" outlineLevel="3" x14ac:dyDescent="0.25">
      <c r="A319" s="35" t="s">
        <v>11050</v>
      </c>
      <c r="B319" s="35" t="s">
        <v>6472</v>
      </c>
      <c r="C319" s="36" t="s">
        <v>10989</v>
      </c>
      <c r="D319" s="36" t="s">
        <v>6494</v>
      </c>
      <c r="E319" s="42">
        <f>IF(ISNA(VLOOKUP(D319,[1]finalsorted!$A:$H,$E$5,FALSE))=TRUE,"terminated",(VLOOKUP(D319,[1]finalsorted!$A:$H,$E$5,FALSE)))</f>
        <v>1672141.57</v>
      </c>
    </row>
    <row r="320" spans="1:5" outlineLevel="3" x14ac:dyDescent="0.25">
      <c r="A320" s="35" t="s">
        <v>11050</v>
      </c>
      <c r="B320" s="35" t="s">
        <v>6472</v>
      </c>
      <c r="C320" s="36" t="s">
        <v>10989</v>
      </c>
      <c r="D320" s="36" t="s">
        <v>6495</v>
      </c>
      <c r="E320" s="42">
        <f>IF(ISNA(VLOOKUP(D320,[1]finalsorted!$A:$H,$E$5,FALSE))=TRUE,"terminated",(VLOOKUP(D320,[1]finalsorted!$A:$H,$E$5,FALSE)))</f>
        <v>911832.61</v>
      </c>
    </row>
    <row r="321" spans="1:5" outlineLevel="3" x14ac:dyDescent="0.25">
      <c r="A321" s="35" t="s">
        <v>11050</v>
      </c>
      <c r="B321" s="35" t="s">
        <v>6472</v>
      </c>
      <c r="C321" s="36" t="s">
        <v>10989</v>
      </c>
      <c r="D321" s="36" t="s">
        <v>6496</v>
      </c>
      <c r="E321" s="42">
        <f>IF(ISNA(VLOOKUP(D321,[1]finalsorted!$A:$H,$E$5,FALSE))=TRUE,"terminated",(VLOOKUP(D321,[1]finalsorted!$A:$H,$E$5,FALSE)))</f>
        <v>1191948.21</v>
      </c>
    </row>
    <row r="322" spans="1:5" outlineLevel="3" x14ac:dyDescent="0.25">
      <c r="A322" s="35" t="s">
        <v>11050</v>
      </c>
      <c r="B322" s="35" t="s">
        <v>6472</v>
      </c>
      <c r="C322" s="36" t="s">
        <v>10989</v>
      </c>
      <c r="D322" s="36" t="s">
        <v>6497</v>
      </c>
      <c r="E322" s="42">
        <f>IF(ISNA(VLOOKUP(D322,[1]finalsorted!$A:$H,$E$5,FALSE))=TRUE,"terminated",(VLOOKUP(D322,[1]finalsorted!$A:$H,$E$5,FALSE)))</f>
        <v>646208.44999999995</v>
      </c>
    </row>
    <row r="323" spans="1:5" outlineLevel="3" x14ac:dyDescent="0.25">
      <c r="A323" s="35" t="s">
        <v>11050</v>
      </c>
      <c r="B323" s="35" t="s">
        <v>6472</v>
      </c>
      <c r="C323" s="36" t="s">
        <v>10989</v>
      </c>
      <c r="D323" s="36" t="s">
        <v>6498</v>
      </c>
      <c r="E323" s="42">
        <f>IF(ISNA(VLOOKUP(D323,[1]finalsorted!$A:$H,$E$5,FALSE))=TRUE,"terminated",(VLOOKUP(D323,[1]finalsorted!$A:$H,$E$5,FALSE)))</f>
        <v>1873903.79</v>
      </c>
    </row>
    <row r="324" spans="1:5" outlineLevel="3" x14ac:dyDescent="0.25">
      <c r="A324" s="35" t="s">
        <v>11050</v>
      </c>
      <c r="B324" s="35" t="s">
        <v>6472</v>
      </c>
      <c r="C324" s="36" t="s">
        <v>10989</v>
      </c>
      <c r="D324" s="36" t="s">
        <v>6499</v>
      </c>
      <c r="E324" s="42">
        <f>IF(ISNA(VLOOKUP(D324,[1]finalsorted!$A:$H,$E$5,FALSE))=TRUE,"terminated",(VLOOKUP(D324,[1]finalsorted!$A:$H,$E$5,FALSE)))</f>
        <v>600271.65</v>
      </c>
    </row>
    <row r="325" spans="1:5" outlineLevel="3" x14ac:dyDescent="0.25">
      <c r="A325" s="35" t="s">
        <v>11050</v>
      </c>
      <c r="B325" s="35" t="s">
        <v>6472</v>
      </c>
      <c r="C325" s="36" t="s">
        <v>10989</v>
      </c>
      <c r="D325" s="36" t="s">
        <v>6500</v>
      </c>
      <c r="E325" s="42">
        <f>IF(ISNA(VLOOKUP(D325,[1]finalsorted!$A:$H,$E$5,FALSE))=TRUE,"terminated",(VLOOKUP(D325,[1]finalsorted!$A:$H,$E$5,FALSE)))</f>
        <v>587106.03</v>
      </c>
    </row>
    <row r="326" spans="1:5" outlineLevel="3" x14ac:dyDescent="0.25">
      <c r="A326" s="35" t="s">
        <v>11050</v>
      </c>
      <c r="B326" s="35" t="s">
        <v>6472</v>
      </c>
      <c r="C326" s="36" t="s">
        <v>10989</v>
      </c>
      <c r="D326" s="36" t="s">
        <v>6501</v>
      </c>
      <c r="E326" s="42">
        <f>IF(ISNA(VLOOKUP(D326,[1]finalsorted!$A:$H,$E$5,FALSE))=TRUE,"terminated",(VLOOKUP(D326,[1]finalsorted!$A:$H,$E$5,FALSE)))</f>
        <v>1281277.28</v>
      </c>
    </row>
    <row r="327" spans="1:5" outlineLevel="3" x14ac:dyDescent="0.25">
      <c r="A327" s="35" t="s">
        <v>11050</v>
      </c>
      <c r="B327" s="35" t="s">
        <v>6472</v>
      </c>
      <c r="C327" s="36" t="s">
        <v>10989</v>
      </c>
      <c r="D327" s="36" t="s">
        <v>6502</v>
      </c>
      <c r="E327" s="42">
        <f>IF(ISNA(VLOOKUP(D327,[1]finalsorted!$A:$H,$E$5,FALSE))=TRUE,"terminated",(VLOOKUP(D327,[1]finalsorted!$A:$H,$E$5,FALSE)))</f>
        <v>718282.73</v>
      </c>
    </row>
    <row r="328" spans="1:5" outlineLevel="3" x14ac:dyDescent="0.25">
      <c r="A328" s="35" t="s">
        <v>11050</v>
      </c>
      <c r="B328" s="35" t="s">
        <v>6472</v>
      </c>
      <c r="C328" s="36" t="s">
        <v>10989</v>
      </c>
      <c r="D328" s="36" t="s">
        <v>6503</v>
      </c>
      <c r="E328" s="42">
        <f>IF(ISNA(VLOOKUP(D328,[1]finalsorted!$A:$H,$E$5,FALSE))=TRUE,"terminated",(VLOOKUP(D328,[1]finalsorted!$A:$H,$E$5,FALSE)))</f>
        <v>273722.81</v>
      </c>
    </row>
    <row r="329" spans="1:5" outlineLevel="3" x14ac:dyDescent="0.25">
      <c r="A329" s="35" t="s">
        <v>11050</v>
      </c>
      <c r="B329" s="35" t="s">
        <v>6472</v>
      </c>
      <c r="C329" s="36" t="s">
        <v>10989</v>
      </c>
      <c r="D329" s="36" t="s">
        <v>6504</v>
      </c>
      <c r="E329" s="42" t="str">
        <f>IF(ISNA(VLOOKUP(D329,[1]finalsorted!$A:$H,$E$5,FALSE))=TRUE,"terminated",(VLOOKUP(D329,[1]finalsorted!$A:$H,$E$5,FALSE)))</f>
        <v/>
      </c>
    </row>
    <row r="330" spans="1:5" outlineLevel="3" x14ac:dyDescent="0.25">
      <c r="A330" s="35" t="s">
        <v>11050</v>
      </c>
      <c r="B330" s="35" t="s">
        <v>6472</v>
      </c>
      <c r="C330" s="36" t="s">
        <v>10989</v>
      </c>
      <c r="D330" s="36" t="s">
        <v>6505</v>
      </c>
      <c r="E330" s="42">
        <f>IF(ISNA(VLOOKUP(D330,[1]finalsorted!$A:$H,$E$5,FALSE))=TRUE,"terminated",(VLOOKUP(D330,[1]finalsorted!$A:$H,$E$5,FALSE)))</f>
        <v>1995549.39</v>
      </c>
    </row>
    <row r="331" spans="1:5" outlineLevel="3" x14ac:dyDescent="0.25">
      <c r="A331" s="35" t="s">
        <v>11050</v>
      </c>
      <c r="B331" s="35" t="s">
        <v>6472</v>
      </c>
      <c r="C331" s="36" t="s">
        <v>10989</v>
      </c>
      <c r="D331" s="36" t="s">
        <v>6506</v>
      </c>
      <c r="E331" s="42">
        <f>IF(ISNA(VLOOKUP(D331,[1]finalsorted!$A:$H,$E$5,FALSE))=TRUE,"terminated",(VLOOKUP(D331,[1]finalsorted!$A:$H,$E$5,FALSE)))</f>
        <v>1570682.64</v>
      </c>
    </row>
    <row r="332" spans="1:5" outlineLevel="3" x14ac:dyDescent="0.25">
      <c r="A332" s="35" t="s">
        <v>11050</v>
      </c>
      <c r="B332" s="35" t="s">
        <v>6472</v>
      </c>
      <c r="C332" s="36" t="s">
        <v>10989</v>
      </c>
      <c r="D332" s="36" t="s">
        <v>6507</v>
      </c>
      <c r="E332" s="42">
        <f>IF(ISNA(VLOOKUP(D332,[1]finalsorted!$A:$H,$E$5,FALSE))=TRUE,"terminated",(VLOOKUP(D332,[1]finalsorted!$A:$H,$E$5,FALSE)))</f>
        <v>1190263.95</v>
      </c>
    </row>
    <row r="333" spans="1:5" outlineLevel="3" x14ac:dyDescent="0.25">
      <c r="A333" s="35" t="s">
        <v>11050</v>
      </c>
      <c r="B333" s="35" t="s">
        <v>6472</v>
      </c>
      <c r="C333" s="36" t="s">
        <v>10989</v>
      </c>
      <c r="D333" s="36" t="s">
        <v>6508</v>
      </c>
      <c r="E333" s="42">
        <f>IF(ISNA(VLOOKUP(D333,[1]finalsorted!$A:$H,$E$5,FALSE))=TRUE,"terminated",(VLOOKUP(D333,[1]finalsorted!$A:$H,$E$5,FALSE)))</f>
        <v>970292.86</v>
      </c>
    </row>
    <row r="334" spans="1:5" outlineLevel="3" x14ac:dyDescent="0.25">
      <c r="A334" s="35" t="s">
        <v>11050</v>
      </c>
      <c r="B334" s="35" t="s">
        <v>6472</v>
      </c>
      <c r="C334" s="36" t="s">
        <v>10989</v>
      </c>
      <c r="D334" s="36" t="s">
        <v>6509</v>
      </c>
      <c r="E334" s="42">
        <f>IF(ISNA(VLOOKUP(D334,[1]finalsorted!$A:$H,$E$5,FALSE))=TRUE,"terminated",(VLOOKUP(D334,[1]finalsorted!$A:$H,$E$5,FALSE)))</f>
        <v>1441971.49</v>
      </c>
    </row>
    <row r="335" spans="1:5" outlineLevel="3" x14ac:dyDescent="0.25">
      <c r="A335" s="35" t="s">
        <v>11050</v>
      </c>
      <c r="B335" s="35" t="s">
        <v>6472</v>
      </c>
      <c r="C335" s="36" t="s">
        <v>10989</v>
      </c>
      <c r="D335" s="36" t="s">
        <v>6510</v>
      </c>
      <c r="E335" s="42">
        <f>IF(ISNA(VLOOKUP(D335,[1]finalsorted!$A:$H,$E$5,FALSE))=TRUE,"terminated",(VLOOKUP(D335,[1]finalsorted!$A:$H,$E$5,FALSE)))</f>
        <v>2340717.4900000002</v>
      </c>
    </row>
    <row r="336" spans="1:5" outlineLevel="3" x14ac:dyDescent="0.25">
      <c r="A336" s="35" t="s">
        <v>11050</v>
      </c>
      <c r="B336" s="35" t="s">
        <v>6472</v>
      </c>
      <c r="C336" s="36" t="s">
        <v>10989</v>
      </c>
      <c r="D336" s="36" t="s">
        <v>6511</v>
      </c>
      <c r="E336" s="42">
        <f>IF(ISNA(VLOOKUP(D336,[1]finalsorted!$A:$H,$E$5,FALSE))=TRUE,"terminated",(VLOOKUP(D336,[1]finalsorted!$A:$H,$E$5,FALSE)))</f>
        <v>1276962.92</v>
      </c>
    </row>
    <row r="337" spans="1:5" outlineLevel="3" x14ac:dyDescent="0.25">
      <c r="A337" s="35" t="s">
        <v>11050</v>
      </c>
      <c r="B337" s="35" t="s">
        <v>6472</v>
      </c>
      <c r="C337" s="36" t="s">
        <v>10989</v>
      </c>
      <c r="D337" s="36" t="s">
        <v>6512</v>
      </c>
      <c r="E337" s="42">
        <f>IF(ISNA(VLOOKUP(D337,[1]finalsorted!$A:$H,$E$5,FALSE))=TRUE,"terminated",(VLOOKUP(D337,[1]finalsorted!$A:$H,$E$5,FALSE)))</f>
        <v>603343.35</v>
      </c>
    </row>
    <row r="338" spans="1:5" outlineLevel="3" x14ac:dyDescent="0.25">
      <c r="A338" s="35" t="s">
        <v>11050</v>
      </c>
      <c r="B338" s="35" t="s">
        <v>6472</v>
      </c>
      <c r="C338" s="36" t="s">
        <v>10989</v>
      </c>
      <c r="D338" s="36" t="s">
        <v>6513</v>
      </c>
      <c r="E338" s="42">
        <f>IF(ISNA(VLOOKUP(D338,[1]finalsorted!$A:$H,$E$5,FALSE))=TRUE,"terminated",(VLOOKUP(D338,[1]finalsorted!$A:$H,$E$5,FALSE)))</f>
        <v>1079567.69</v>
      </c>
    </row>
    <row r="339" spans="1:5" outlineLevel="3" x14ac:dyDescent="0.25">
      <c r="A339" s="35" t="s">
        <v>11050</v>
      </c>
      <c r="B339" s="35" t="s">
        <v>6472</v>
      </c>
      <c r="C339" s="36" t="s">
        <v>10989</v>
      </c>
      <c r="D339" s="36" t="s">
        <v>6514</v>
      </c>
      <c r="E339" s="42">
        <f>IF(ISNA(VLOOKUP(D339,[1]finalsorted!$A:$H,$E$5,FALSE))=TRUE,"terminated",(VLOOKUP(D339,[1]finalsorted!$A:$H,$E$5,FALSE)))</f>
        <v>1035593.96</v>
      </c>
    </row>
    <row r="340" spans="1:5" outlineLevel="3" x14ac:dyDescent="0.25">
      <c r="A340" s="35" t="s">
        <v>11050</v>
      </c>
      <c r="B340" s="35" t="s">
        <v>6472</v>
      </c>
      <c r="C340" s="36" t="s">
        <v>10989</v>
      </c>
      <c r="D340" s="36" t="s">
        <v>6515</v>
      </c>
      <c r="E340" s="42" t="str">
        <f>IF(ISNA(VLOOKUP(D340,[1]finalsorted!$A:$H,$E$5,FALSE))=TRUE,"terminated",(VLOOKUP(D340,[1]finalsorted!$A:$H,$E$5,FALSE)))</f>
        <v/>
      </c>
    </row>
    <row r="341" spans="1:5" outlineLevel="3" x14ac:dyDescent="0.25">
      <c r="A341" s="35" t="s">
        <v>11050</v>
      </c>
      <c r="B341" s="35" t="s">
        <v>6472</v>
      </c>
      <c r="C341" s="36" t="s">
        <v>10989</v>
      </c>
      <c r="D341" s="36" t="s">
        <v>6516</v>
      </c>
      <c r="E341" s="42" t="str">
        <f>IF(ISNA(VLOOKUP(D341,[1]finalsorted!$A:$H,$E$5,FALSE))=TRUE,"terminated",(VLOOKUP(D341,[1]finalsorted!$A:$H,$E$5,FALSE)))</f>
        <v/>
      </c>
    </row>
    <row r="342" spans="1:5" outlineLevel="3" x14ac:dyDescent="0.25">
      <c r="A342" s="35" t="s">
        <v>11050</v>
      </c>
      <c r="B342" s="35" t="s">
        <v>6472</v>
      </c>
      <c r="C342" s="36" t="s">
        <v>10989</v>
      </c>
      <c r="D342" s="36" t="s">
        <v>6517</v>
      </c>
      <c r="E342" s="42">
        <f>IF(ISNA(VLOOKUP(D342,[1]finalsorted!$A:$H,$E$5,FALSE))=TRUE,"terminated",(VLOOKUP(D342,[1]finalsorted!$A:$H,$E$5,FALSE)))</f>
        <v>672300.28</v>
      </c>
    </row>
    <row r="343" spans="1:5" outlineLevel="3" x14ac:dyDescent="0.25">
      <c r="A343" s="35" t="s">
        <v>11050</v>
      </c>
      <c r="B343" s="35" t="s">
        <v>6472</v>
      </c>
      <c r="C343" s="36" t="s">
        <v>10989</v>
      </c>
      <c r="D343" s="36" t="s">
        <v>6518</v>
      </c>
      <c r="E343" s="42">
        <f>IF(ISNA(VLOOKUP(D343,[1]finalsorted!$A:$H,$E$5,FALSE))=TRUE,"terminated",(VLOOKUP(D343,[1]finalsorted!$A:$H,$E$5,FALSE)))</f>
        <v>1155689.57</v>
      </c>
    </row>
    <row r="344" spans="1:5" outlineLevel="3" x14ac:dyDescent="0.25">
      <c r="A344" s="35" t="s">
        <v>11050</v>
      </c>
      <c r="B344" s="35" t="s">
        <v>6472</v>
      </c>
      <c r="C344" s="36" t="s">
        <v>10989</v>
      </c>
      <c r="D344" s="36" t="s">
        <v>6519</v>
      </c>
      <c r="E344" s="42">
        <f>IF(ISNA(VLOOKUP(D344,[1]finalsorted!$A:$H,$E$5,FALSE))=TRUE,"terminated",(VLOOKUP(D344,[1]finalsorted!$A:$H,$E$5,FALSE)))</f>
        <v>563344.14</v>
      </c>
    </row>
    <row r="345" spans="1:5" outlineLevel="3" x14ac:dyDescent="0.25">
      <c r="A345" s="35" t="s">
        <v>11050</v>
      </c>
      <c r="B345" s="35" t="s">
        <v>6472</v>
      </c>
      <c r="C345" s="36" t="s">
        <v>10989</v>
      </c>
      <c r="D345" s="36" t="s">
        <v>6520</v>
      </c>
      <c r="E345" s="42">
        <f>IF(ISNA(VLOOKUP(D345,[1]finalsorted!$A:$H,$E$5,FALSE))=TRUE,"terminated",(VLOOKUP(D345,[1]finalsorted!$A:$H,$E$5,FALSE)))</f>
        <v>780642.64</v>
      </c>
    </row>
    <row r="346" spans="1:5" outlineLevel="3" x14ac:dyDescent="0.25">
      <c r="A346" s="35" t="s">
        <v>11050</v>
      </c>
      <c r="B346" s="35" t="s">
        <v>6472</v>
      </c>
      <c r="C346" s="36" t="s">
        <v>10989</v>
      </c>
      <c r="D346" s="36" t="s">
        <v>6521</v>
      </c>
      <c r="E346" s="42">
        <f>IF(ISNA(VLOOKUP(D346,[1]finalsorted!$A:$H,$E$5,FALSE))=TRUE,"terminated",(VLOOKUP(D346,[1]finalsorted!$A:$H,$E$5,FALSE)))</f>
        <v>428940.7</v>
      </c>
    </row>
    <row r="347" spans="1:5" outlineLevel="3" x14ac:dyDescent="0.25">
      <c r="A347" s="35" t="s">
        <v>11050</v>
      </c>
      <c r="B347" s="35" t="s">
        <v>6472</v>
      </c>
      <c r="C347" s="36" t="s">
        <v>10989</v>
      </c>
      <c r="D347" s="36" t="s">
        <v>6522</v>
      </c>
      <c r="E347" s="42" t="str">
        <f>IF(ISNA(VLOOKUP(D347,[1]finalsorted!$A:$H,$E$5,FALSE))=TRUE,"terminated",(VLOOKUP(D347,[1]finalsorted!$A:$H,$E$5,FALSE)))</f>
        <v/>
      </c>
    </row>
    <row r="348" spans="1:5" outlineLevel="3" x14ac:dyDescent="0.25">
      <c r="A348" s="35" t="s">
        <v>11050</v>
      </c>
      <c r="B348" s="35" t="s">
        <v>6472</v>
      </c>
      <c r="C348" s="36" t="s">
        <v>10989</v>
      </c>
      <c r="D348" s="36" t="s">
        <v>6523</v>
      </c>
      <c r="E348" s="42">
        <f>IF(ISNA(VLOOKUP(D348,[1]finalsorted!$A:$H,$E$5,FALSE))=TRUE,"terminated",(VLOOKUP(D348,[1]finalsorted!$A:$H,$E$5,FALSE)))</f>
        <v>505909.23</v>
      </c>
    </row>
    <row r="349" spans="1:5" outlineLevel="3" x14ac:dyDescent="0.25">
      <c r="A349" s="35" t="s">
        <v>11050</v>
      </c>
      <c r="B349" s="35" t="s">
        <v>6472</v>
      </c>
      <c r="C349" s="36" t="s">
        <v>10989</v>
      </c>
      <c r="D349" s="36" t="s">
        <v>6524</v>
      </c>
      <c r="E349" s="42">
        <f>IF(ISNA(VLOOKUP(D349,[1]finalsorted!$A:$H,$E$5,FALSE))=TRUE,"terminated",(VLOOKUP(D349,[1]finalsorted!$A:$H,$E$5,FALSE)))</f>
        <v>1156879</v>
      </c>
    </row>
    <row r="350" spans="1:5" outlineLevel="3" x14ac:dyDescent="0.25">
      <c r="A350" s="35" t="s">
        <v>11050</v>
      </c>
      <c r="B350" s="35" t="s">
        <v>6472</v>
      </c>
      <c r="C350" s="36" t="s">
        <v>10989</v>
      </c>
      <c r="D350" s="36" t="s">
        <v>6525</v>
      </c>
      <c r="E350" s="42">
        <f>IF(ISNA(VLOOKUP(D350,[1]finalsorted!$A:$H,$E$5,FALSE))=TRUE,"terminated",(VLOOKUP(D350,[1]finalsorted!$A:$H,$E$5,FALSE)))</f>
        <v>453862.59</v>
      </c>
    </row>
    <row r="351" spans="1:5" outlineLevel="3" x14ac:dyDescent="0.25">
      <c r="A351" s="35" t="s">
        <v>11050</v>
      </c>
      <c r="B351" s="35" t="s">
        <v>6472</v>
      </c>
      <c r="C351" s="36" t="s">
        <v>10989</v>
      </c>
      <c r="D351" s="36" t="s">
        <v>6526</v>
      </c>
      <c r="E351" s="42">
        <f>IF(ISNA(VLOOKUP(D351,[1]finalsorted!$A:$H,$E$5,FALSE))=TRUE,"terminated",(VLOOKUP(D351,[1]finalsorted!$A:$H,$E$5,FALSE)))</f>
        <v>99784.63</v>
      </c>
    </row>
    <row r="352" spans="1:5" outlineLevel="3" x14ac:dyDescent="0.25">
      <c r="A352" s="35" t="s">
        <v>11050</v>
      </c>
      <c r="B352" s="35" t="s">
        <v>6472</v>
      </c>
      <c r="C352" s="36" t="s">
        <v>10989</v>
      </c>
      <c r="D352" s="36" t="s">
        <v>6527</v>
      </c>
      <c r="E352" s="42">
        <f>IF(ISNA(VLOOKUP(D352,[1]finalsorted!$A:$H,$E$5,FALSE))=TRUE,"terminated",(VLOOKUP(D352,[1]finalsorted!$A:$H,$E$5,FALSE)))</f>
        <v>585230.30000000005</v>
      </c>
    </row>
    <row r="353" spans="1:5" outlineLevel="3" x14ac:dyDescent="0.25">
      <c r="A353" s="35" t="s">
        <v>11050</v>
      </c>
      <c r="B353" s="35" t="s">
        <v>6472</v>
      </c>
      <c r="C353" s="36" t="s">
        <v>10989</v>
      </c>
      <c r="D353" s="36" t="s">
        <v>6528</v>
      </c>
      <c r="E353" s="42">
        <f>IF(ISNA(VLOOKUP(D353,[1]finalsorted!$A:$H,$E$5,FALSE))=TRUE,"terminated",(VLOOKUP(D353,[1]finalsorted!$A:$H,$E$5,FALSE)))</f>
        <v>842736.51</v>
      </c>
    </row>
    <row r="354" spans="1:5" outlineLevel="3" x14ac:dyDescent="0.25">
      <c r="A354" s="35" t="s">
        <v>11050</v>
      </c>
      <c r="B354" s="35" t="s">
        <v>6472</v>
      </c>
      <c r="C354" s="36" t="s">
        <v>10989</v>
      </c>
      <c r="D354" s="36" t="s">
        <v>6529</v>
      </c>
      <c r="E354" s="42">
        <f>IF(ISNA(VLOOKUP(D354,[1]finalsorted!$A:$H,$E$5,FALSE))=TRUE,"terminated",(VLOOKUP(D354,[1]finalsorted!$A:$H,$E$5,FALSE)))</f>
        <v>1678553.28</v>
      </c>
    </row>
    <row r="355" spans="1:5" outlineLevel="3" x14ac:dyDescent="0.25">
      <c r="A355" s="35" t="s">
        <v>11050</v>
      </c>
      <c r="B355" s="35" t="s">
        <v>6472</v>
      </c>
      <c r="C355" s="36" t="s">
        <v>10989</v>
      </c>
      <c r="D355" s="36" t="s">
        <v>6530</v>
      </c>
      <c r="E355" s="42">
        <f>IF(ISNA(VLOOKUP(D355,[1]finalsorted!$A:$H,$E$5,FALSE))=TRUE,"terminated",(VLOOKUP(D355,[1]finalsorted!$A:$H,$E$5,FALSE)))</f>
        <v>864400.56</v>
      </c>
    </row>
    <row r="356" spans="1:5" outlineLevel="3" x14ac:dyDescent="0.25">
      <c r="A356" s="35" t="s">
        <v>11050</v>
      </c>
      <c r="B356" s="35" t="s">
        <v>6472</v>
      </c>
      <c r="C356" s="36" t="s">
        <v>10989</v>
      </c>
      <c r="D356" s="36" t="s">
        <v>6531</v>
      </c>
      <c r="E356" s="42" t="str">
        <f>IF(ISNA(VLOOKUP(D356,[1]finalsorted!$A:$H,$E$5,FALSE))=TRUE,"terminated",(VLOOKUP(D356,[1]finalsorted!$A:$H,$E$5,FALSE)))</f>
        <v/>
      </c>
    </row>
    <row r="357" spans="1:5" outlineLevel="3" x14ac:dyDescent="0.25">
      <c r="A357" s="35" t="s">
        <v>11050</v>
      </c>
      <c r="B357" s="35" t="s">
        <v>6472</v>
      </c>
      <c r="C357" s="36" t="s">
        <v>10989</v>
      </c>
      <c r="D357" s="36" t="s">
        <v>6532</v>
      </c>
      <c r="E357" s="42">
        <f>IF(ISNA(VLOOKUP(D357,[1]finalsorted!$A:$H,$E$5,FALSE))=TRUE,"terminated",(VLOOKUP(D357,[1]finalsorted!$A:$H,$E$5,FALSE)))</f>
        <v>1146489.68</v>
      </c>
    </row>
    <row r="358" spans="1:5" outlineLevel="3" x14ac:dyDescent="0.25">
      <c r="A358" s="35" t="s">
        <v>11050</v>
      </c>
      <c r="B358" s="35" t="s">
        <v>6472</v>
      </c>
      <c r="C358" s="36" t="s">
        <v>10989</v>
      </c>
      <c r="D358" s="36" t="s">
        <v>6533</v>
      </c>
      <c r="E358" s="42">
        <f>IF(ISNA(VLOOKUP(D358,[1]finalsorted!$A:$H,$E$5,FALSE))=TRUE,"terminated",(VLOOKUP(D358,[1]finalsorted!$A:$H,$E$5,FALSE)))</f>
        <v>679292.44</v>
      </c>
    </row>
    <row r="359" spans="1:5" outlineLevel="3" x14ac:dyDescent="0.25">
      <c r="A359" s="35" t="s">
        <v>11050</v>
      </c>
      <c r="B359" s="35" t="s">
        <v>6472</v>
      </c>
      <c r="C359" s="36" t="s">
        <v>10989</v>
      </c>
      <c r="D359" s="36" t="s">
        <v>6534</v>
      </c>
      <c r="E359" s="42">
        <f>IF(ISNA(VLOOKUP(D359,[1]finalsorted!$A:$H,$E$5,FALSE))=TRUE,"terminated",(VLOOKUP(D359,[1]finalsorted!$A:$H,$E$5,FALSE)))</f>
        <v>893516.88</v>
      </c>
    </row>
    <row r="360" spans="1:5" outlineLevel="3" x14ac:dyDescent="0.25">
      <c r="A360" s="35" t="s">
        <v>11050</v>
      </c>
      <c r="B360" s="35" t="s">
        <v>6472</v>
      </c>
      <c r="C360" s="36" t="s">
        <v>10989</v>
      </c>
      <c r="D360" s="36" t="s">
        <v>6535</v>
      </c>
      <c r="E360" s="42">
        <f>IF(ISNA(VLOOKUP(D360,[1]finalsorted!$A:$H,$E$5,FALSE))=TRUE,"terminated",(VLOOKUP(D360,[1]finalsorted!$A:$H,$E$5,FALSE)))</f>
        <v>698309.24</v>
      </c>
    </row>
    <row r="361" spans="1:5" outlineLevel="3" x14ac:dyDescent="0.25">
      <c r="A361" s="35" t="s">
        <v>11050</v>
      </c>
      <c r="B361" s="35" t="s">
        <v>6472</v>
      </c>
      <c r="C361" s="36" t="s">
        <v>10989</v>
      </c>
      <c r="D361" s="36" t="s">
        <v>6536</v>
      </c>
      <c r="E361" s="42">
        <f>IF(ISNA(VLOOKUP(D361,[1]finalsorted!$A:$H,$E$5,FALSE))=TRUE,"terminated",(VLOOKUP(D361,[1]finalsorted!$A:$H,$E$5,FALSE)))</f>
        <v>700910.36</v>
      </c>
    </row>
    <row r="362" spans="1:5" outlineLevel="3" x14ac:dyDescent="0.25">
      <c r="A362" s="35" t="s">
        <v>11050</v>
      </c>
      <c r="B362" s="35" t="s">
        <v>6472</v>
      </c>
      <c r="C362" s="36" t="s">
        <v>10989</v>
      </c>
      <c r="D362" s="36" t="s">
        <v>6537</v>
      </c>
      <c r="E362" s="42">
        <f>IF(ISNA(VLOOKUP(D362,[1]finalsorted!$A:$H,$E$5,FALSE))=TRUE,"terminated",(VLOOKUP(D362,[1]finalsorted!$A:$H,$E$5,FALSE)))</f>
        <v>202285.53</v>
      </c>
    </row>
    <row r="363" spans="1:5" outlineLevel="3" x14ac:dyDescent="0.25">
      <c r="A363" s="35" t="s">
        <v>11050</v>
      </c>
      <c r="B363" s="35" t="s">
        <v>6472</v>
      </c>
      <c r="C363" s="36" t="s">
        <v>10989</v>
      </c>
      <c r="D363" s="36" t="s">
        <v>6538</v>
      </c>
      <c r="E363" s="42">
        <f>IF(ISNA(VLOOKUP(D363,[1]finalsorted!$A:$H,$E$5,FALSE))=TRUE,"terminated",(VLOOKUP(D363,[1]finalsorted!$A:$H,$E$5,FALSE)))</f>
        <v>447790.39</v>
      </c>
    </row>
    <row r="364" spans="1:5" outlineLevel="3" x14ac:dyDescent="0.25">
      <c r="A364" s="35" t="s">
        <v>11050</v>
      </c>
      <c r="B364" s="35" t="s">
        <v>6472</v>
      </c>
      <c r="C364" s="36" t="s">
        <v>10989</v>
      </c>
      <c r="D364" s="36" t="s">
        <v>6539</v>
      </c>
      <c r="E364" s="42">
        <f>IF(ISNA(VLOOKUP(D364,[1]finalsorted!$A:$H,$E$5,FALSE))=TRUE,"terminated",(VLOOKUP(D364,[1]finalsorted!$A:$H,$E$5,FALSE)))</f>
        <v>147305.89000000001</v>
      </c>
    </row>
    <row r="365" spans="1:5" outlineLevel="3" x14ac:dyDescent="0.25">
      <c r="A365" s="35" t="s">
        <v>11050</v>
      </c>
      <c r="B365" s="35" t="s">
        <v>6472</v>
      </c>
      <c r="C365" s="36" t="s">
        <v>10989</v>
      </c>
      <c r="D365" s="36" t="s">
        <v>6540</v>
      </c>
      <c r="E365" s="42">
        <f>IF(ISNA(VLOOKUP(D365,[1]finalsorted!$A:$H,$E$5,FALSE))=TRUE,"terminated",(VLOOKUP(D365,[1]finalsorted!$A:$H,$E$5,FALSE)))</f>
        <v>633721.52</v>
      </c>
    </row>
    <row r="366" spans="1:5" outlineLevel="3" x14ac:dyDescent="0.25">
      <c r="A366" s="35" t="s">
        <v>11050</v>
      </c>
      <c r="B366" s="35" t="s">
        <v>6472</v>
      </c>
      <c r="C366" s="36" t="s">
        <v>10989</v>
      </c>
      <c r="D366" s="36" t="s">
        <v>6541</v>
      </c>
      <c r="E366" s="42">
        <f>IF(ISNA(VLOOKUP(D366,[1]finalsorted!$A:$H,$E$5,FALSE))=TRUE,"terminated",(VLOOKUP(D366,[1]finalsorted!$A:$H,$E$5,FALSE)))</f>
        <v>1453774.27</v>
      </c>
    </row>
    <row r="367" spans="1:5" outlineLevel="3" x14ac:dyDescent="0.25">
      <c r="A367" s="35" t="s">
        <v>11050</v>
      </c>
      <c r="B367" s="35" t="s">
        <v>6472</v>
      </c>
      <c r="C367" s="36" t="s">
        <v>10989</v>
      </c>
      <c r="D367" s="36" t="s">
        <v>6542</v>
      </c>
      <c r="E367" s="42">
        <f>IF(ISNA(VLOOKUP(D367,[1]finalsorted!$A:$H,$E$5,FALSE))=TRUE,"terminated",(VLOOKUP(D367,[1]finalsorted!$A:$H,$E$5,FALSE)))</f>
        <v>1460674.05</v>
      </c>
    </row>
    <row r="368" spans="1:5" outlineLevel="3" x14ac:dyDescent="0.25">
      <c r="A368" s="35" t="s">
        <v>11050</v>
      </c>
      <c r="B368" s="35" t="s">
        <v>6472</v>
      </c>
      <c r="C368" s="36" t="s">
        <v>10989</v>
      </c>
      <c r="D368" s="36" t="s">
        <v>6543</v>
      </c>
      <c r="E368" s="42">
        <f>IF(ISNA(VLOOKUP(D368,[1]finalsorted!$A:$H,$E$5,FALSE))=TRUE,"terminated",(VLOOKUP(D368,[1]finalsorted!$A:$H,$E$5,FALSE)))</f>
        <v>2247664.96</v>
      </c>
    </row>
    <row r="369" spans="1:5" outlineLevel="3" x14ac:dyDescent="0.25">
      <c r="A369" s="35" t="s">
        <v>11050</v>
      </c>
      <c r="B369" s="35" t="s">
        <v>6472</v>
      </c>
      <c r="C369" s="36" t="s">
        <v>10989</v>
      </c>
      <c r="D369" s="36" t="s">
        <v>6544</v>
      </c>
      <c r="E369" s="42" t="str">
        <f>IF(ISNA(VLOOKUP(D369,[1]finalsorted!$A:$H,$E$5,FALSE))=TRUE,"terminated",(VLOOKUP(D369,[1]finalsorted!$A:$H,$E$5,FALSE)))</f>
        <v/>
      </c>
    </row>
    <row r="370" spans="1:5" outlineLevel="3" x14ac:dyDescent="0.25">
      <c r="A370" s="35" t="s">
        <v>11050</v>
      </c>
      <c r="B370" s="35" t="s">
        <v>6472</v>
      </c>
      <c r="C370" s="36" t="s">
        <v>10989</v>
      </c>
      <c r="D370" s="36" t="s">
        <v>6545</v>
      </c>
      <c r="E370" s="42">
        <f>IF(ISNA(VLOOKUP(D370,[1]finalsorted!$A:$H,$E$5,FALSE))=TRUE,"terminated",(VLOOKUP(D370,[1]finalsorted!$A:$H,$E$5,FALSE)))</f>
        <v>521282.44</v>
      </c>
    </row>
    <row r="371" spans="1:5" outlineLevel="3" x14ac:dyDescent="0.25">
      <c r="A371" s="35" t="s">
        <v>11050</v>
      </c>
      <c r="B371" s="35" t="s">
        <v>6472</v>
      </c>
      <c r="C371" s="36" t="s">
        <v>10989</v>
      </c>
      <c r="D371" s="36" t="s">
        <v>6546</v>
      </c>
      <c r="E371" s="42">
        <f>IF(ISNA(VLOOKUP(D371,[1]finalsorted!$A:$H,$E$5,FALSE))=TRUE,"terminated",(VLOOKUP(D371,[1]finalsorted!$A:$H,$E$5,FALSE)))</f>
        <v>493376.83</v>
      </c>
    </row>
    <row r="372" spans="1:5" outlineLevel="3" x14ac:dyDescent="0.25">
      <c r="A372" s="35" t="s">
        <v>11050</v>
      </c>
      <c r="B372" s="35" t="s">
        <v>6472</v>
      </c>
      <c r="C372" s="36" t="s">
        <v>10989</v>
      </c>
      <c r="D372" s="36" t="s">
        <v>6547</v>
      </c>
      <c r="E372" s="42">
        <f>IF(ISNA(VLOOKUP(D372,[1]finalsorted!$A:$H,$E$5,FALSE))=TRUE,"terminated",(VLOOKUP(D372,[1]finalsorted!$A:$H,$E$5,FALSE)))</f>
        <v>415766.04</v>
      </c>
    </row>
    <row r="373" spans="1:5" outlineLevel="3" x14ac:dyDescent="0.25">
      <c r="A373" s="35" t="s">
        <v>11050</v>
      </c>
      <c r="B373" s="35" t="s">
        <v>6472</v>
      </c>
      <c r="C373" s="36" t="s">
        <v>10989</v>
      </c>
      <c r="D373" s="36" t="s">
        <v>6548</v>
      </c>
      <c r="E373" s="42">
        <f>IF(ISNA(VLOOKUP(D373,[1]finalsorted!$A:$H,$E$5,FALSE))=TRUE,"terminated",(VLOOKUP(D373,[1]finalsorted!$A:$H,$E$5,FALSE)))</f>
        <v>1024608.79</v>
      </c>
    </row>
    <row r="374" spans="1:5" outlineLevel="3" x14ac:dyDescent="0.25">
      <c r="A374" s="35" t="s">
        <v>11050</v>
      </c>
      <c r="B374" s="35" t="s">
        <v>6472</v>
      </c>
      <c r="C374" s="36" t="s">
        <v>10989</v>
      </c>
      <c r="D374" s="36" t="s">
        <v>6549</v>
      </c>
      <c r="E374" s="42">
        <f>IF(ISNA(VLOOKUP(D374,[1]finalsorted!$A:$H,$E$5,FALSE))=TRUE,"terminated",(VLOOKUP(D374,[1]finalsorted!$A:$H,$E$5,FALSE)))</f>
        <v>1115811.8799999999</v>
      </c>
    </row>
    <row r="375" spans="1:5" outlineLevel="3" x14ac:dyDescent="0.25">
      <c r="A375" s="35" t="s">
        <v>11050</v>
      </c>
      <c r="B375" s="35" t="s">
        <v>6472</v>
      </c>
      <c r="C375" s="36" t="s">
        <v>10989</v>
      </c>
      <c r="D375" s="36" t="s">
        <v>6550</v>
      </c>
      <c r="E375" s="42">
        <f>IF(ISNA(VLOOKUP(D375,[1]finalsorted!$A:$H,$E$5,FALSE))=TRUE,"terminated",(VLOOKUP(D375,[1]finalsorted!$A:$H,$E$5,FALSE)))</f>
        <v>944319.85</v>
      </c>
    </row>
    <row r="376" spans="1:5" outlineLevel="3" x14ac:dyDescent="0.25">
      <c r="A376" s="35" t="s">
        <v>11050</v>
      </c>
      <c r="B376" s="35" t="s">
        <v>6472</v>
      </c>
      <c r="C376" s="36" t="s">
        <v>10989</v>
      </c>
      <c r="D376" s="36" t="s">
        <v>6551</v>
      </c>
      <c r="E376" s="42">
        <f>IF(ISNA(VLOOKUP(D376,[1]finalsorted!$A:$H,$E$5,FALSE))=TRUE,"terminated",(VLOOKUP(D376,[1]finalsorted!$A:$H,$E$5,FALSE)))</f>
        <v>1152935.45</v>
      </c>
    </row>
    <row r="377" spans="1:5" outlineLevel="3" x14ac:dyDescent="0.25">
      <c r="A377" s="35" t="s">
        <v>11050</v>
      </c>
      <c r="B377" s="35" t="s">
        <v>6472</v>
      </c>
      <c r="C377" s="36" t="s">
        <v>10989</v>
      </c>
      <c r="D377" s="36" t="s">
        <v>6552</v>
      </c>
      <c r="E377" s="42">
        <f>IF(ISNA(VLOOKUP(D377,[1]finalsorted!$A:$H,$E$5,FALSE))=TRUE,"terminated",(VLOOKUP(D377,[1]finalsorted!$A:$H,$E$5,FALSE)))</f>
        <v>931163.35</v>
      </c>
    </row>
    <row r="378" spans="1:5" outlineLevel="3" x14ac:dyDescent="0.25">
      <c r="A378" s="35" t="s">
        <v>11050</v>
      </c>
      <c r="B378" s="35" t="s">
        <v>6472</v>
      </c>
      <c r="C378" s="36" t="s">
        <v>10989</v>
      </c>
      <c r="D378" s="36" t="s">
        <v>6553</v>
      </c>
      <c r="E378" s="42">
        <f>IF(ISNA(VLOOKUP(D378,[1]finalsorted!$A:$H,$E$5,FALSE))=TRUE,"terminated",(VLOOKUP(D378,[1]finalsorted!$A:$H,$E$5,FALSE)))</f>
        <v>1382100.88</v>
      </c>
    </row>
    <row r="379" spans="1:5" outlineLevel="3" x14ac:dyDescent="0.25">
      <c r="A379" s="35" t="s">
        <v>11050</v>
      </c>
      <c r="B379" s="35" t="s">
        <v>6472</v>
      </c>
      <c r="C379" s="36" t="s">
        <v>10989</v>
      </c>
      <c r="D379" s="36" t="s">
        <v>6554</v>
      </c>
      <c r="E379" s="42">
        <f>IF(ISNA(VLOOKUP(D379,[1]finalsorted!$A:$H,$E$5,FALSE))=TRUE,"terminated",(VLOOKUP(D379,[1]finalsorted!$A:$H,$E$5,FALSE)))</f>
        <v>883208.76</v>
      </c>
    </row>
    <row r="380" spans="1:5" outlineLevel="3" x14ac:dyDescent="0.25">
      <c r="A380" s="35" t="s">
        <v>11050</v>
      </c>
      <c r="B380" s="35" t="s">
        <v>6472</v>
      </c>
      <c r="C380" s="36" t="s">
        <v>10989</v>
      </c>
      <c r="D380" s="36" t="s">
        <v>6555</v>
      </c>
      <c r="E380" s="42">
        <f>IF(ISNA(VLOOKUP(D380,[1]finalsorted!$A:$H,$E$5,FALSE))=TRUE,"terminated",(VLOOKUP(D380,[1]finalsorted!$A:$H,$E$5,FALSE)))</f>
        <v>769176</v>
      </c>
    </row>
    <row r="381" spans="1:5" outlineLevel="3" x14ac:dyDescent="0.25">
      <c r="A381" s="35" t="s">
        <v>11050</v>
      </c>
      <c r="B381" s="35" t="s">
        <v>6472</v>
      </c>
      <c r="C381" s="36" t="s">
        <v>10989</v>
      </c>
      <c r="D381" s="36" t="s">
        <v>6556</v>
      </c>
      <c r="E381" s="42">
        <f>IF(ISNA(VLOOKUP(D381,[1]finalsorted!$A:$H,$E$5,FALSE))=TRUE,"terminated",(VLOOKUP(D381,[1]finalsorted!$A:$H,$E$5,FALSE)))</f>
        <v>1163688.8</v>
      </c>
    </row>
    <row r="382" spans="1:5" outlineLevel="3" x14ac:dyDescent="0.25">
      <c r="A382" s="35" t="s">
        <v>11050</v>
      </c>
      <c r="B382" s="35" t="s">
        <v>6472</v>
      </c>
      <c r="C382" s="36" t="s">
        <v>10989</v>
      </c>
      <c r="D382" s="36" t="s">
        <v>6557</v>
      </c>
      <c r="E382" s="42">
        <f>IF(ISNA(VLOOKUP(D382,[1]finalsorted!$A:$H,$E$5,FALSE))=TRUE,"terminated",(VLOOKUP(D382,[1]finalsorted!$A:$H,$E$5,FALSE)))</f>
        <v>1252377.02</v>
      </c>
    </row>
    <row r="383" spans="1:5" outlineLevel="3" x14ac:dyDescent="0.25">
      <c r="A383" s="35" t="s">
        <v>11050</v>
      </c>
      <c r="B383" s="35" t="s">
        <v>6472</v>
      </c>
      <c r="C383" s="36" t="s">
        <v>10989</v>
      </c>
      <c r="D383" s="36" t="s">
        <v>6558</v>
      </c>
      <c r="E383" s="42">
        <f>IF(ISNA(VLOOKUP(D383,[1]finalsorted!$A:$H,$E$5,FALSE))=TRUE,"terminated",(VLOOKUP(D383,[1]finalsorted!$A:$H,$E$5,FALSE)))</f>
        <v>2050883.93</v>
      </c>
    </row>
    <row r="384" spans="1:5" outlineLevel="3" x14ac:dyDescent="0.25">
      <c r="A384" s="35" t="s">
        <v>11050</v>
      </c>
      <c r="B384" s="35" t="s">
        <v>6472</v>
      </c>
      <c r="C384" s="36" t="s">
        <v>10989</v>
      </c>
      <c r="D384" s="36" t="s">
        <v>6559</v>
      </c>
      <c r="E384" s="42">
        <f>IF(ISNA(VLOOKUP(D384,[1]finalsorted!$A:$H,$E$5,FALSE))=TRUE,"terminated",(VLOOKUP(D384,[1]finalsorted!$A:$H,$E$5,FALSE)))</f>
        <v>1406744.33</v>
      </c>
    </row>
    <row r="385" spans="1:5" outlineLevel="3" x14ac:dyDescent="0.25">
      <c r="A385" s="35" t="s">
        <v>11050</v>
      </c>
      <c r="B385" s="35" t="s">
        <v>6472</v>
      </c>
      <c r="C385" s="36" t="s">
        <v>10989</v>
      </c>
      <c r="D385" s="36" t="s">
        <v>6560</v>
      </c>
      <c r="E385" s="42" t="str">
        <f>IF(ISNA(VLOOKUP(D385,[1]finalsorted!$A:$H,$E$5,FALSE))=TRUE,"terminated",(VLOOKUP(D385,[1]finalsorted!$A:$H,$E$5,FALSE)))</f>
        <v/>
      </c>
    </row>
    <row r="386" spans="1:5" outlineLevel="3" x14ac:dyDescent="0.25">
      <c r="A386" s="35" t="s">
        <v>11050</v>
      </c>
      <c r="B386" s="35" t="s">
        <v>6472</v>
      </c>
      <c r="C386" s="36" t="s">
        <v>10989</v>
      </c>
      <c r="D386" s="36" t="s">
        <v>6561</v>
      </c>
      <c r="E386" s="42">
        <f>IF(ISNA(VLOOKUP(D386,[1]finalsorted!$A:$H,$E$5,FALSE))=TRUE,"terminated",(VLOOKUP(D386,[1]finalsorted!$A:$H,$E$5,FALSE)))</f>
        <v>1141857.6000000001</v>
      </c>
    </row>
    <row r="387" spans="1:5" outlineLevel="3" x14ac:dyDescent="0.25">
      <c r="A387" s="35" t="s">
        <v>11050</v>
      </c>
      <c r="B387" s="35" t="s">
        <v>6472</v>
      </c>
      <c r="C387" s="36" t="s">
        <v>10989</v>
      </c>
      <c r="D387" s="36" t="s">
        <v>6562</v>
      </c>
      <c r="E387" s="42">
        <f>IF(ISNA(VLOOKUP(D387,[1]finalsorted!$A:$H,$E$5,FALSE))=TRUE,"terminated",(VLOOKUP(D387,[1]finalsorted!$A:$H,$E$5,FALSE)))</f>
        <v>177107.20000000001</v>
      </c>
    </row>
    <row r="388" spans="1:5" outlineLevel="3" x14ac:dyDescent="0.25">
      <c r="A388" s="35" t="s">
        <v>11050</v>
      </c>
      <c r="B388" s="35" t="s">
        <v>6472</v>
      </c>
      <c r="C388" s="36" t="s">
        <v>10989</v>
      </c>
      <c r="D388" s="36" t="s">
        <v>6563</v>
      </c>
      <c r="E388" s="42">
        <f>IF(ISNA(VLOOKUP(D388,[1]finalsorted!$A:$H,$E$5,FALSE))=TRUE,"terminated",(VLOOKUP(D388,[1]finalsorted!$A:$H,$E$5,FALSE)))</f>
        <v>552328.39</v>
      </c>
    </row>
    <row r="389" spans="1:5" outlineLevel="3" x14ac:dyDescent="0.25">
      <c r="A389" s="35" t="s">
        <v>11050</v>
      </c>
      <c r="B389" s="35" t="s">
        <v>6472</v>
      </c>
      <c r="C389" s="36" t="s">
        <v>10989</v>
      </c>
      <c r="D389" s="36" t="s">
        <v>6564</v>
      </c>
      <c r="E389" s="42">
        <f>IF(ISNA(VLOOKUP(D389,[1]finalsorted!$A:$H,$E$5,FALSE))=TRUE,"terminated",(VLOOKUP(D389,[1]finalsorted!$A:$H,$E$5,FALSE)))</f>
        <v>473213.04</v>
      </c>
    </row>
    <row r="390" spans="1:5" outlineLevel="3" x14ac:dyDescent="0.25">
      <c r="A390" s="35" t="s">
        <v>11050</v>
      </c>
      <c r="B390" s="35" t="s">
        <v>6472</v>
      </c>
      <c r="C390" s="36" t="s">
        <v>10989</v>
      </c>
      <c r="D390" s="36" t="s">
        <v>6565</v>
      </c>
      <c r="E390" s="42">
        <f>IF(ISNA(VLOOKUP(D390,[1]finalsorted!$A:$H,$E$5,FALSE))=TRUE,"terminated",(VLOOKUP(D390,[1]finalsorted!$A:$H,$E$5,FALSE)))</f>
        <v>294662.34999999998</v>
      </c>
    </row>
    <row r="391" spans="1:5" outlineLevel="3" x14ac:dyDescent="0.25">
      <c r="A391" s="35" t="s">
        <v>11050</v>
      </c>
      <c r="B391" s="35" t="s">
        <v>6472</v>
      </c>
      <c r="C391" s="36" t="s">
        <v>10989</v>
      </c>
      <c r="D391" s="36" t="s">
        <v>6566</v>
      </c>
      <c r="E391" s="42">
        <f>IF(ISNA(VLOOKUP(D391,[1]finalsorted!$A:$H,$E$5,FALSE))=TRUE,"terminated",(VLOOKUP(D391,[1]finalsorted!$A:$H,$E$5,FALSE)))</f>
        <v>1718609.11</v>
      </c>
    </row>
    <row r="392" spans="1:5" outlineLevel="3" x14ac:dyDescent="0.25">
      <c r="A392" s="35" t="s">
        <v>11050</v>
      </c>
      <c r="B392" s="35" t="s">
        <v>6472</v>
      </c>
      <c r="C392" s="36" t="s">
        <v>10989</v>
      </c>
      <c r="D392" s="36" t="s">
        <v>6567</v>
      </c>
      <c r="E392" s="42">
        <f>IF(ISNA(VLOOKUP(D392,[1]finalsorted!$A:$H,$E$5,FALSE))=TRUE,"terminated",(VLOOKUP(D392,[1]finalsorted!$A:$H,$E$5,FALSE)))</f>
        <v>1104335.8799999999</v>
      </c>
    </row>
    <row r="393" spans="1:5" outlineLevel="3" x14ac:dyDescent="0.25">
      <c r="A393" s="35" t="s">
        <v>11050</v>
      </c>
      <c r="B393" s="35" t="s">
        <v>6472</v>
      </c>
      <c r="C393" s="36" t="s">
        <v>10989</v>
      </c>
      <c r="D393" s="36" t="s">
        <v>6568</v>
      </c>
      <c r="E393" s="42">
        <f>IF(ISNA(VLOOKUP(D393,[1]finalsorted!$A:$H,$E$5,FALSE))=TRUE,"terminated",(VLOOKUP(D393,[1]finalsorted!$A:$H,$E$5,FALSE)))</f>
        <v>549834.29</v>
      </c>
    </row>
    <row r="394" spans="1:5" outlineLevel="3" x14ac:dyDescent="0.25">
      <c r="A394" s="35" t="s">
        <v>11050</v>
      </c>
      <c r="B394" s="35" t="s">
        <v>6472</v>
      </c>
      <c r="C394" s="36" t="s">
        <v>10989</v>
      </c>
      <c r="D394" s="36" t="s">
        <v>6569</v>
      </c>
      <c r="E394" s="42" t="str">
        <f>IF(ISNA(VLOOKUP(D394,[1]finalsorted!$A:$H,$E$5,FALSE))=TRUE,"terminated",(VLOOKUP(D394,[1]finalsorted!$A:$H,$E$5,FALSE)))</f>
        <v/>
      </c>
    </row>
    <row r="395" spans="1:5" outlineLevel="3" x14ac:dyDescent="0.25">
      <c r="A395" s="35" t="s">
        <v>11050</v>
      </c>
      <c r="B395" s="35" t="s">
        <v>6472</v>
      </c>
      <c r="C395" s="36" t="s">
        <v>10989</v>
      </c>
      <c r="D395" s="36" t="s">
        <v>6570</v>
      </c>
      <c r="E395" s="42">
        <f>IF(ISNA(VLOOKUP(D395,[1]finalsorted!$A:$H,$E$5,FALSE))=TRUE,"terminated",(VLOOKUP(D395,[1]finalsorted!$A:$H,$E$5,FALSE)))</f>
        <v>270734.96999999997</v>
      </c>
    </row>
    <row r="396" spans="1:5" outlineLevel="3" x14ac:dyDescent="0.25">
      <c r="A396" s="35" t="s">
        <v>11050</v>
      </c>
      <c r="B396" s="35" t="s">
        <v>6472</v>
      </c>
      <c r="C396" s="36" t="s">
        <v>10989</v>
      </c>
      <c r="D396" s="36" t="s">
        <v>6571</v>
      </c>
      <c r="E396" s="42">
        <f>IF(ISNA(VLOOKUP(D396,[1]finalsorted!$A:$H,$E$5,FALSE))=TRUE,"terminated",(VLOOKUP(D396,[1]finalsorted!$A:$H,$E$5,FALSE)))</f>
        <v>1622908.03</v>
      </c>
    </row>
    <row r="397" spans="1:5" outlineLevel="3" x14ac:dyDescent="0.25">
      <c r="A397" s="35" t="s">
        <v>11050</v>
      </c>
      <c r="B397" s="35" t="s">
        <v>6472</v>
      </c>
      <c r="C397" s="36" t="s">
        <v>10989</v>
      </c>
      <c r="D397" s="36" t="s">
        <v>6572</v>
      </c>
      <c r="E397" s="42">
        <f>IF(ISNA(VLOOKUP(D397,[1]finalsorted!$A:$H,$E$5,FALSE))=TRUE,"terminated",(VLOOKUP(D397,[1]finalsorted!$A:$H,$E$5,FALSE)))</f>
        <v>2083385.91</v>
      </c>
    </row>
    <row r="398" spans="1:5" outlineLevel="3" x14ac:dyDescent="0.25">
      <c r="A398" s="35" t="s">
        <v>11050</v>
      </c>
      <c r="B398" s="35" t="s">
        <v>6472</v>
      </c>
      <c r="C398" s="36" t="s">
        <v>10989</v>
      </c>
      <c r="D398" s="36" t="s">
        <v>6573</v>
      </c>
      <c r="E398" s="42">
        <f>IF(ISNA(VLOOKUP(D398,[1]finalsorted!$A:$H,$E$5,FALSE))=TRUE,"terminated",(VLOOKUP(D398,[1]finalsorted!$A:$H,$E$5,FALSE)))</f>
        <v>1666296.78</v>
      </c>
    </row>
    <row r="399" spans="1:5" outlineLevel="3" x14ac:dyDescent="0.25">
      <c r="A399" s="35" t="s">
        <v>11050</v>
      </c>
      <c r="B399" s="35" t="s">
        <v>6472</v>
      </c>
      <c r="C399" s="36" t="s">
        <v>10989</v>
      </c>
      <c r="D399" s="36" t="s">
        <v>6574</v>
      </c>
      <c r="E399" s="42">
        <f>IF(ISNA(VLOOKUP(D399,[1]finalsorted!$A:$H,$E$5,FALSE))=TRUE,"terminated",(VLOOKUP(D399,[1]finalsorted!$A:$H,$E$5,FALSE)))</f>
        <v>501280.37</v>
      </c>
    </row>
    <row r="400" spans="1:5" outlineLevel="3" x14ac:dyDescent="0.25">
      <c r="A400" s="35" t="s">
        <v>11050</v>
      </c>
      <c r="B400" s="35" t="s">
        <v>6472</v>
      </c>
      <c r="C400" s="36" t="s">
        <v>10989</v>
      </c>
      <c r="D400" s="36" t="s">
        <v>6575</v>
      </c>
      <c r="E400" s="42">
        <f>IF(ISNA(VLOOKUP(D400,[1]finalsorted!$A:$H,$E$5,FALSE))=TRUE,"terminated",(VLOOKUP(D400,[1]finalsorted!$A:$H,$E$5,FALSE)))</f>
        <v>678113.08</v>
      </c>
    </row>
    <row r="401" spans="1:5" outlineLevel="3" x14ac:dyDescent="0.25">
      <c r="A401" s="35" t="s">
        <v>11050</v>
      </c>
      <c r="B401" s="35" t="s">
        <v>6472</v>
      </c>
      <c r="C401" s="36" t="s">
        <v>10989</v>
      </c>
      <c r="D401" s="36" t="s">
        <v>6576</v>
      </c>
      <c r="E401" s="42">
        <f>IF(ISNA(VLOOKUP(D401,[1]finalsorted!$A:$H,$E$5,FALSE))=TRUE,"terminated",(VLOOKUP(D401,[1]finalsorted!$A:$H,$E$5,FALSE)))</f>
        <v>760552.42</v>
      </c>
    </row>
    <row r="402" spans="1:5" outlineLevel="3" x14ac:dyDescent="0.25">
      <c r="A402" s="35" t="s">
        <v>11050</v>
      </c>
      <c r="B402" s="35" t="s">
        <v>6472</v>
      </c>
      <c r="C402" s="36" t="s">
        <v>10989</v>
      </c>
      <c r="D402" s="36" t="s">
        <v>6577</v>
      </c>
      <c r="E402" s="42">
        <f>IF(ISNA(VLOOKUP(D402,[1]finalsorted!$A:$H,$E$5,FALSE))=TRUE,"terminated",(VLOOKUP(D402,[1]finalsorted!$A:$H,$E$5,FALSE)))</f>
        <v>626552.64</v>
      </c>
    </row>
    <row r="403" spans="1:5" outlineLevel="3" x14ac:dyDescent="0.25">
      <c r="A403" s="35" t="s">
        <v>11050</v>
      </c>
      <c r="B403" s="35" t="s">
        <v>6472</v>
      </c>
      <c r="C403" s="36" t="s">
        <v>10989</v>
      </c>
      <c r="D403" s="36" t="s">
        <v>6578</v>
      </c>
      <c r="E403" s="42">
        <f>IF(ISNA(VLOOKUP(D403,[1]finalsorted!$A:$H,$E$5,FALSE))=TRUE,"terminated",(VLOOKUP(D403,[1]finalsorted!$A:$H,$E$5,FALSE)))</f>
        <v>760198.08</v>
      </c>
    </row>
    <row r="404" spans="1:5" outlineLevel="3" x14ac:dyDescent="0.25">
      <c r="A404" s="35" t="s">
        <v>11050</v>
      </c>
      <c r="B404" s="35" t="s">
        <v>6472</v>
      </c>
      <c r="C404" s="36" t="s">
        <v>10989</v>
      </c>
      <c r="D404" s="36" t="s">
        <v>6579</v>
      </c>
      <c r="E404" s="42">
        <f>IF(ISNA(VLOOKUP(D404,[1]finalsorted!$A:$H,$E$5,FALSE))=TRUE,"terminated",(VLOOKUP(D404,[1]finalsorted!$A:$H,$E$5,FALSE)))</f>
        <v>749629</v>
      </c>
    </row>
    <row r="405" spans="1:5" outlineLevel="3" x14ac:dyDescent="0.25">
      <c r="A405" s="35" t="s">
        <v>11050</v>
      </c>
      <c r="B405" s="35" t="s">
        <v>6472</v>
      </c>
      <c r="C405" s="36" t="s">
        <v>10989</v>
      </c>
      <c r="D405" s="36" t="s">
        <v>6580</v>
      </c>
      <c r="E405" s="42" t="str">
        <f>IF(ISNA(VLOOKUP(D405,[1]finalsorted!$A:$H,$E$5,FALSE))=TRUE,"terminated",(VLOOKUP(D405,[1]finalsorted!$A:$H,$E$5,FALSE)))</f>
        <v/>
      </c>
    </row>
    <row r="406" spans="1:5" outlineLevel="3" x14ac:dyDescent="0.25">
      <c r="A406" s="35" t="s">
        <v>11050</v>
      </c>
      <c r="B406" s="35" t="s">
        <v>6472</v>
      </c>
      <c r="C406" s="36" t="s">
        <v>10989</v>
      </c>
      <c r="D406" s="36" t="s">
        <v>6581</v>
      </c>
      <c r="E406" s="42">
        <f>IF(ISNA(VLOOKUP(D406,[1]finalsorted!$A:$H,$E$5,FALSE))=TRUE,"terminated",(VLOOKUP(D406,[1]finalsorted!$A:$H,$E$5,FALSE)))</f>
        <v>1386762.71</v>
      </c>
    </row>
    <row r="407" spans="1:5" outlineLevel="3" x14ac:dyDescent="0.25">
      <c r="A407" s="35" t="s">
        <v>11050</v>
      </c>
      <c r="B407" s="35" t="s">
        <v>6472</v>
      </c>
      <c r="C407" s="36" t="s">
        <v>10989</v>
      </c>
      <c r="D407" s="36" t="s">
        <v>6582</v>
      </c>
      <c r="E407" s="42">
        <f>IF(ISNA(VLOOKUP(D407,[1]finalsorted!$A:$H,$E$5,FALSE))=TRUE,"terminated",(VLOOKUP(D407,[1]finalsorted!$A:$H,$E$5,FALSE)))</f>
        <v>1744631.04</v>
      </c>
    </row>
    <row r="408" spans="1:5" outlineLevel="3" x14ac:dyDescent="0.25">
      <c r="A408" s="35" t="s">
        <v>11050</v>
      </c>
      <c r="B408" s="35" t="s">
        <v>6472</v>
      </c>
      <c r="C408" s="36" t="s">
        <v>10989</v>
      </c>
      <c r="D408" s="36" t="s">
        <v>6583</v>
      </c>
      <c r="E408" s="42">
        <f>IF(ISNA(VLOOKUP(D408,[1]finalsorted!$A:$H,$E$5,FALSE))=TRUE,"terminated",(VLOOKUP(D408,[1]finalsorted!$A:$H,$E$5,FALSE)))</f>
        <v>1478244.8</v>
      </c>
    </row>
    <row r="409" spans="1:5" outlineLevel="3" x14ac:dyDescent="0.25">
      <c r="A409" s="35" t="s">
        <v>11050</v>
      </c>
      <c r="B409" s="35" t="s">
        <v>6472</v>
      </c>
      <c r="C409" s="36" t="s">
        <v>10989</v>
      </c>
      <c r="D409" s="36" t="s">
        <v>6584</v>
      </c>
      <c r="E409" s="42">
        <f>IF(ISNA(VLOOKUP(D409,[1]finalsorted!$A:$H,$E$5,FALSE))=TRUE,"terminated",(VLOOKUP(D409,[1]finalsorted!$A:$H,$E$5,FALSE)))</f>
        <v>1298687.6399999999</v>
      </c>
    </row>
    <row r="410" spans="1:5" outlineLevel="3" x14ac:dyDescent="0.25">
      <c r="A410" s="35" t="s">
        <v>11050</v>
      </c>
      <c r="B410" s="35" t="s">
        <v>6472</v>
      </c>
      <c r="C410" s="36" t="s">
        <v>10989</v>
      </c>
      <c r="D410" s="36" t="s">
        <v>6585</v>
      </c>
      <c r="E410" s="42">
        <f>IF(ISNA(VLOOKUP(D410,[1]finalsorted!$A:$H,$E$5,FALSE))=TRUE,"terminated",(VLOOKUP(D410,[1]finalsorted!$A:$H,$E$5,FALSE)))</f>
        <v>1123060.8999999999</v>
      </c>
    </row>
    <row r="411" spans="1:5" outlineLevel="3" x14ac:dyDescent="0.25">
      <c r="A411" s="35" t="s">
        <v>11050</v>
      </c>
      <c r="B411" s="35" t="s">
        <v>6472</v>
      </c>
      <c r="C411" s="36" t="s">
        <v>10989</v>
      </c>
      <c r="D411" s="36" t="s">
        <v>6586</v>
      </c>
      <c r="E411" s="42">
        <f>IF(ISNA(VLOOKUP(D411,[1]finalsorted!$A:$H,$E$5,FALSE))=TRUE,"terminated",(VLOOKUP(D411,[1]finalsorted!$A:$H,$E$5,FALSE)))</f>
        <v>1374023.61</v>
      </c>
    </row>
    <row r="412" spans="1:5" outlineLevel="3" x14ac:dyDescent="0.25">
      <c r="A412" s="35" t="s">
        <v>11050</v>
      </c>
      <c r="B412" s="35" t="s">
        <v>6472</v>
      </c>
      <c r="C412" s="36" t="s">
        <v>10989</v>
      </c>
      <c r="D412" s="36" t="s">
        <v>6587</v>
      </c>
      <c r="E412" s="42">
        <f>IF(ISNA(VLOOKUP(D412,[1]finalsorted!$A:$H,$E$5,FALSE))=TRUE,"terminated",(VLOOKUP(D412,[1]finalsorted!$A:$H,$E$5,FALSE)))</f>
        <v>1107414.07</v>
      </c>
    </row>
    <row r="413" spans="1:5" outlineLevel="3" x14ac:dyDescent="0.25">
      <c r="A413" s="35" t="s">
        <v>11050</v>
      </c>
      <c r="B413" s="35" t="s">
        <v>6472</v>
      </c>
      <c r="C413" s="36" t="s">
        <v>10989</v>
      </c>
      <c r="D413" s="36" t="s">
        <v>6588</v>
      </c>
      <c r="E413" s="42" t="str">
        <f>IF(ISNA(VLOOKUP(D413,[1]finalsorted!$A:$H,$E$5,FALSE))=TRUE,"terminated",(VLOOKUP(D413,[1]finalsorted!$A:$H,$E$5,FALSE)))</f>
        <v/>
      </c>
    </row>
    <row r="414" spans="1:5" outlineLevel="3" x14ac:dyDescent="0.25">
      <c r="A414" s="35" t="s">
        <v>11050</v>
      </c>
      <c r="B414" s="35" t="s">
        <v>6472</v>
      </c>
      <c r="C414" s="36" t="s">
        <v>10989</v>
      </c>
      <c r="D414" s="36" t="s">
        <v>6589</v>
      </c>
      <c r="E414" s="42" t="str">
        <f>IF(ISNA(VLOOKUP(D414,[1]finalsorted!$A:$H,$E$5,FALSE))=TRUE,"terminated",(VLOOKUP(D414,[1]finalsorted!$A:$H,$E$5,FALSE)))</f>
        <v/>
      </c>
    </row>
    <row r="415" spans="1:5" outlineLevel="3" x14ac:dyDescent="0.25">
      <c r="A415" s="35" t="s">
        <v>11050</v>
      </c>
      <c r="B415" s="35" t="s">
        <v>6472</v>
      </c>
      <c r="C415" s="36" t="s">
        <v>10989</v>
      </c>
      <c r="D415" s="36" t="s">
        <v>6590</v>
      </c>
      <c r="E415" s="42">
        <f>IF(ISNA(VLOOKUP(D415,[1]finalsorted!$A:$H,$E$5,FALSE))=TRUE,"terminated",(VLOOKUP(D415,[1]finalsorted!$A:$H,$E$5,FALSE)))</f>
        <v>1118611.06</v>
      </c>
    </row>
    <row r="416" spans="1:5" outlineLevel="3" x14ac:dyDescent="0.25">
      <c r="A416" s="35" t="s">
        <v>11050</v>
      </c>
      <c r="B416" s="35" t="s">
        <v>6472</v>
      </c>
      <c r="C416" s="36" t="s">
        <v>10989</v>
      </c>
      <c r="D416" s="36" t="s">
        <v>6591</v>
      </c>
      <c r="E416" s="42">
        <f>IF(ISNA(VLOOKUP(D416,[1]finalsorted!$A:$H,$E$5,FALSE))=TRUE,"terminated",(VLOOKUP(D416,[1]finalsorted!$A:$H,$E$5,FALSE)))</f>
        <v>653573.13</v>
      </c>
    </row>
    <row r="417" spans="1:5" outlineLevel="3" x14ac:dyDescent="0.25">
      <c r="A417" s="35" t="s">
        <v>11050</v>
      </c>
      <c r="B417" s="35" t="s">
        <v>6472</v>
      </c>
      <c r="C417" s="36" t="s">
        <v>10989</v>
      </c>
      <c r="D417" s="36" t="s">
        <v>6592</v>
      </c>
      <c r="E417" s="42">
        <f>IF(ISNA(VLOOKUP(D417,[1]finalsorted!$A:$H,$E$5,FALSE))=TRUE,"terminated",(VLOOKUP(D417,[1]finalsorted!$A:$H,$E$5,FALSE)))</f>
        <v>492854.05</v>
      </c>
    </row>
    <row r="418" spans="1:5" outlineLevel="3" x14ac:dyDescent="0.25">
      <c r="A418" s="35" t="s">
        <v>11050</v>
      </c>
      <c r="B418" s="35" t="s">
        <v>6472</v>
      </c>
      <c r="C418" s="36" t="s">
        <v>10989</v>
      </c>
      <c r="D418" s="36" t="s">
        <v>6593</v>
      </c>
      <c r="E418" s="42">
        <f>IF(ISNA(VLOOKUP(D418,[1]finalsorted!$A:$H,$E$5,FALSE))=TRUE,"terminated",(VLOOKUP(D418,[1]finalsorted!$A:$H,$E$5,FALSE)))</f>
        <v>1088901.78</v>
      </c>
    </row>
    <row r="419" spans="1:5" outlineLevel="3" x14ac:dyDescent="0.25">
      <c r="A419" s="35" t="s">
        <v>11050</v>
      </c>
      <c r="B419" s="35" t="s">
        <v>6472</v>
      </c>
      <c r="C419" s="36" t="s">
        <v>10989</v>
      </c>
      <c r="D419" s="36" t="s">
        <v>6594</v>
      </c>
      <c r="E419" s="42">
        <f>IF(ISNA(VLOOKUP(D419,[1]finalsorted!$A:$H,$E$5,FALSE))=TRUE,"terminated",(VLOOKUP(D419,[1]finalsorted!$A:$H,$E$5,FALSE)))</f>
        <v>1442806.29</v>
      </c>
    </row>
    <row r="420" spans="1:5" outlineLevel="3" x14ac:dyDescent="0.25">
      <c r="A420" s="35" t="s">
        <v>11050</v>
      </c>
      <c r="B420" s="35" t="s">
        <v>6472</v>
      </c>
      <c r="C420" s="36" t="s">
        <v>10989</v>
      </c>
      <c r="D420" s="36" t="s">
        <v>6595</v>
      </c>
      <c r="E420" s="42">
        <f>IF(ISNA(VLOOKUP(D420,[1]finalsorted!$A:$H,$E$5,FALSE))=TRUE,"terminated",(VLOOKUP(D420,[1]finalsorted!$A:$H,$E$5,FALSE)))</f>
        <v>1106802.47</v>
      </c>
    </row>
    <row r="421" spans="1:5" outlineLevel="3" x14ac:dyDescent="0.25">
      <c r="A421" s="35" t="s">
        <v>11050</v>
      </c>
      <c r="B421" s="35" t="s">
        <v>6472</v>
      </c>
      <c r="C421" s="36" t="s">
        <v>10989</v>
      </c>
      <c r="D421" s="36" t="s">
        <v>6596</v>
      </c>
      <c r="E421" s="42">
        <f>IF(ISNA(VLOOKUP(D421,[1]finalsorted!$A:$H,$E$5,FALSE))=TRUE,"terminated",(VLOOKUP(D421,[1]finalsorted!$A:$H,$E$5,FALSE)))</f>
        <v>620768.71</v>
      </c>
    </row>
    <row r="422" spans="1:5" outlineLevel="3" x14ac:dyDescent="0.25">
      <c r="A422" s="35" t="s">
        <v>11050</v>
      </c>
      <c r="B422" s="35" t="s">
        <v>6472</v>
      </c>
      <c r="C422" s="36" t="s">
        <v>10989</v>
      </c>
      <c r="D422" s="36" t="s">
        <v>6597</v>
      </c>
      <c r="E422" s="42">
        <f>IF(ISNA(VLOOKUP(D422,[1]finalsorted!$A:$H,$E$5,FALSE))=TRUE,"terminated",(VLOOKUP(D422,[1]finalsorted!$A:$H,$E$5,FALSE)))</f>
        <v>1802224.67</v>
      </c>
    </row>
    <row r="423" spans="1:5" outlineLevel="3" x14ac:dyDescent="0.25">
      <c r="A423" s="35" t="s">
        <v>11050</v>
      </c>
      <c r="B423" s="35" t="s">
        <v>6472</v>
      </c>
      <c r="C423" s="36" t="s">
        <v>10989</v>
      </c>
      <c r="D423" s="36" t="s">
        <v>6598</v>
      </c>
      <c r="E423" s="42">
        <f>IF(ISNA(VLOOKUP(D423,[1]finalsorted!$A:$H,$E$5,FALSE))=TRUE,"terminated",(VLOOKUP(D423,[1]finalsorted!$A:$H,$E$5,FALSE)))</f>
        <v>772278.27</v>
      </c>
    </row>
    <row r="424" spans="1:5" outlineLevel="3" x14ac:dyDescent="0.25">
      <c r="A424" s="35" t="s">
        <v>11050</v>
      </c>
      <c r="B424" s="35" t="s">
        <v>6472</v>
      </c>
      <c r="C424" s="36" t="s">
        <v>10989</v>
      </c>
      <c r="D424" s="36" t="s">
        <v>6599</v>
      </c>
      <c r="E424" s="42">
        <f>IF(ISNA(VLOOKUP(D424,[1]finalsorted!$A:$H,$E$5,FALSE))=TRUE,"terminated",(VLOOKUP(D424,[1]finalsorted!$A:$H,$E$5,FALSE)))</f>
        <v>888969.83</v>
      </c>
    </row>
    <row r="425" spans="1:5" outlineLevel="3" x14ac:dyDescent="0.25">
      <c r="A425" s="35" t="s">
        <v>11050</v>
      </c>
      <c r="B425" s="35" t="s">
        <v>6472</v>
      </c>
      <c r="C425" s="36" t="s">
        <v>10989</v>
      </c>
      <c r="D425" s="36" t="s">
        <v>6600</v>
      </c>
      <c r="E425" s="42" t="str">
        <f>IF(ISNA(VLOOKUP(D425,[1]finalsorted!$A:$H,$E$5,FALSE))=TRUE,"terminated",(VLOOKUP(D425,[1]finalsorted!$A:$H,$E$5,FALSE)))</f>
        <v/>
      </c>
    </row>
    <row r="426" spans="1:5" outlineLevel="3" x14ac:dyDescent="0.25">
      <c r="A426" s="35" t="s">
        <v>11050</v>
      </c>
      <c r="B426" s="35" t="s">
        <v>6472</v>
      </c>
      <c r="C426" s="36" t="s">
        <v>10989</v>
      </c>
      <c r="D426" s="36" t="s">
        <v>6601</v>
      </c>
      <c r="E426" s="42">
        <f>IF(ISNA(VLOOKUP(D426,[1]finalsorted!$A:$H,$E$5,FALSE))=TRUE,"terminated",(VLOOKUP(D426,[1]finalsorted!$A:$H,$E$5,FALSE)))</f>
        <v>437544.63</v>
      </c>
    </row>
    <row r="427" spans="1:5" outlineLevel="3" x14ac:dyDescent="0.25">
      <c r="A427" s="35" t="s">
        <v>11050</v>
      </c>
      <c r="B427" s="35" t="s">
        <v>6472</v>
      </c>
      <c r="C427" s="36" t="s">
        <v>10989</v>
      </c>
      <c r="D427" s="36" t="s">
        <v>6602</v>
      </c>
      <c r="E427" s="42">
        <f>IF(ISNA(VLOOKUP(D427,[1]finalsorted!$A:$H,$E$5,FALSE))=TRUE,"terminated",(VLOOKUP(D427,[1]finalsorted!$A:$H,$E$5,FALSE)))</f>
        <v>1113042.05</v>
      </c>
    </row>
    <row r="428" spans="1:5" outlineLevel="3" x14ac:dyDescent="0.25">
      <c r="A428" s="35" t="s">
        <v>11050</v>
      </c>
      <c r="B428" s="35" t="s">
        <v>6472</v>
      </c>
      <c r="C428" s="36" t="s">
        <v>10989</v>
      </c>
      <c r="D428" s="36" t="s">
        <v>6603</v>
      </c>
      <c r="E428" s="42">
        <f>IF(ISNA(VLOOKUP(D428,[1]finalsorted!$A:$H,$E$5,FALSE))=TRUE,"terminated",(VLOOKUP(D428,[1]finalsorted!$A:$H,$E$5,FALSE)))</f>
        <v>739083.83</v>
      </c>
    </row>
    <row r="429" spans="1:5" outlineLevel="3" x14ac:dyDescent="0.25">
      <c r="A429" s="35" t="s">
        <v>11050</v>
      </c>
      <c r="B429" s="35" t="s">
        <v>6472</v>
      </c>
      <c r="C429" s="36" t="s">
        <v>10989</v>
      </c>
      <c r="D429" s="36" t="s">
        <v>6604</v>
      </c>
      <c r="E429" s="42">
        <f>IF(ISNA(VLOOKUP(D429,[1]finalsorted!$A:$H,$E$5,FALSE))=TRUE,"terminated",(VLOOKUP(D429,[1]finalsorted!$A:$H,$E$5,FALSE)))</f>
        <v>442876.19</v>
      </c>
    </row>
    <row r="430" spans="1:5" outlineLevel="3" x14ac:dyDescent="0.25">
      <c r="A430" s="35" t="s">
        <v>11050</v>
      </c>
      <c r="B430" s="35" t="s">
        <v>6472</v>
      </c>
      <c r="C430" s="36" t="s">
        <v>10989</v>
      </c>
      <c r="D430" s="36" t="s">
        <v>6605</v>
      </c>
      <c r="E430" s="42">
        <f>IF(ISNA(VLOOKUP(D430,[1]finalsorted!$A:$H,$E$5,FALSE))=TRUE,"terminated",(VLOOKUP(D430,[1]finalsorted!$A:$H,$E$5,FALSE)))</f>
        <v>203957.86</v>
      </c>
    </row>
    <row r="431" spans="1:5" outlineLevel="3" x14ac:dyDescent="0.25">
      <c r="A431" s="35" t="s">
        <v>11050</v>
      </c>
      <c r="B431" s="35" t="s">
        <v>6472</v>
      </c>
      <c r="C431" s="36" t="s">
        <v>10989</v>
      </c>
      <c r="D431" s="36" t="s">
        <v>6606</v>
      </c>
      <c r="E431" s="42">
        <f>IF(ISNA(VLOOKUP(D431,[1]finalsorted!$A:$H,$E$5,FALSE))=TRUE,"terminated",(VLOOKUP(D431,[1]finalsorted!$A:$H,$E$5,FALSE)))</f>
        <v>167601.47</v>
      </c>
    </row>
    <row r="432" spans="1:5" outlineLevel="3" x14ac:dyDescent="0.25">
      <c r="A432" s="35" t="s">
        <v>11050</v>
      </c>
      <c r="B432" s="35" t="s">
        <v>6472</v>
      </c>
      <c r="C432" s="36" t="s">
        <v>10989</v>
      </c>
      <c r="D432" s="36" t="s">
        <v>6607</v>
      </c>
      <c r="E432" s="42">
        <f>IF(ISNA(VLOOKUP(D432,[1]finalsorted!$A:$H,$E$5,FALSE))=TRUE,"terminated",(VLOOKUP(D432,[1]finalsorted!$A:$H,$E$5,FALSE)))</f>
        <v>85507.04</v>
      </c>
    </row>
    <row r="433" spans="1:5" outlineLevel="3" x14ac:dyDescent="0.25">
      <c r="A433" s="35" t="s">
        <v>11050</v>
      </c>
      <c r="B433" s="35" t="s">
        <v>6472</v>
      </c>
      <c r="C433" s="36" t="s">
        <v>10989</v>
      </c>
      <c r="D433" s="36" t="s">
        <v>6608</v>
      </c>
      <c r="E433" s="42">
        <f>IF(ISNA(VLOOKUP(D433,[1]finalsorted!$A:$H,$E$5,FALSE))=TRUE,"terminated",(VLOOKUP(D433,[1]finalsorted!$A:$H,$E$5,FALSE)))</f>
        <v>435175.76</v>
      </c>
    </row>
    <row r="434" spans="1:5" outlineLevel="3" x14ac:dyDescent="0.25">
      <c r="A434" s="35" t="s">
        <v>11050</v>
      </c>
      <c r="B434" s="35" t="s">
        <v>6472</v>
      </c>
      <c r="C434" s="36" t="s">
        <v>10989</v>
      </c>
      <c r="D434" s="36" t="s">
        <v>6609</v>
      </c>
      <c r="E434" s="42">
        <f>IF(ISNA(VLOOKUP(D434,[1]finalsorted!$A:$H,$E$5,FALSE))=TRUE,"terminated",(VLOOKUP(D434,[1]finalsorted!$A:$H,$E$5,FALSE)))</f>
        <v>489422.59</v>
      </c>
    </row>
    <row r="435" spans="1:5" outlineLevel="3" x14ac:dyDescent="0.25">
      <c r="A435" s="35" t="s">
        <v>11050</v>
      </c>
      <c r="B435" s="35" t="s">
        <v>6472</v>
      </c>
      <c r="C435" s="36" t="s">
        <v>10989</v>
      </c>
      <c r="D435" s="36" t="s">
        <v>6610</v>
      </c>
      <c r="E435" s="42">
        <f>IF(ISNA(VLOOKUP(D435,[1]finalsorted!$A:$H,$E$5,FALSE))=TRUE,"terminated",(VLOOKUP(D435,[1]finalsorted!$A:$H,$E$5,FALSE)))</f>
        <v>195044.99</v>
      </c>
    </row>
    <row r="436" spans="1:5" outlineLevel="3" x14ac:dyDescent="0.25">
      <c r="A436" s="35" t="s">
        <v>11050</v>
      </c>
      <c r="B436" s="35" t="s">
        <v>6472</v>
      </c>
      <c r="C436" s="36" t="s">
        <v>10989</v>
      </c>
      <c r="D436" s="36" t="s">
        <v>6611</v>
      </c>
      <c r="E436" s="42" t="str">
        <f>IF(ISNA(VLOOKUP(D436,[1]finalsorted!$A:$H,$E$5,FALSE))=TRUE,"terminated",(VLOOKUP(D436,[1]finalsorted!$A:$H,$E$5,FALSE)))</f>
        <v/>
      </c>
    </row>
    <row r="437" spans="1:5" outlineLevel="3" x14ac:dyDescent="0.25">
      <c r="A437" s="35" t="s">
        <v>11050</v>
      </c>
      <c r="B437" s="35" t="s">
        <v>6472</v>
      </c>
      <c r="C437" s="36" t="s">
        <v>10989</v>
      </c>
      <c r="D437" s="36" t="s">
        <v>6612</v>
      </c>
      <c r="E437" s="42">
        <f>IF(ISNA(VLOOKUP(D437,[1]finalsorted!$A:$H,$E$5,FALSE))=TRUE,"terminated",(VLOOKUP(D437,[1]finalsorted!$A:$H,$E$5,FALSE)))</f>
        <v>693700.41</v>
      </c>
    </row>
    <row r="438" spans="1:5" outlineLevel="3" x14ac:dyDescent="0.25">
      <c r="A438" s="35" t="s">
        <v>11050</v>
      </c>
      <c r="B438" s="35" t="s">
        <v>6472</v>
      </c>
      <c r="C438" s="36" t="s">
        <v>10989</v>
      </c>
      <c r="D438" s="36" t="s">
        <v>6613</v>
      </c>
      <c r="E438" s="42">
        <f>IF(ISNA(VLOOKUP(D438,[1]finalsorted!$A:$H,$E$5,FALSE))=TRUE,"terminated",(VLOOKUP(D438,[1]finalsorted!$A:$H,$E$5,FALSE)))</f>
        <v>1206905.6499999999</v>
      </c>
    </row>
    <row r="439" spans="1:5" outlineLevel="3" x14ac:dyDescent="0.25">
      <c r="A439" s="35" t="s">
        <v>11050</v>
      </c>
      <c r="B439" s="35" t="s">
        <v>6472</v>
      </c>
      <c r="C439" s="36" t="s">
        <v>10989</v>
      </c>
      <c r="D439" s="36" t="s">
        <v>6614</v>
      </c>
      <c r="E439" s="42">
        <f>IF(ISNA(VLOOKUP(D439,[1]finalsorted!$A:$H,$E$5,FALSE))=TRUE,"terminated",(VLOOKUP(D439,[1]finalsorted!$A:$H,$E$5,FALSE)))</f>
        <v>619489.29</v>
      </c>
    </row>
    <row r="440" spans="1:5" outlineLevel="3" x14ac:dyDescent="0.25">
      <c r="A440" s="35" t="s">
        <v>11050</v>
      </c>
      <c r="B440" s="35" t="s">
        <v>6472</v>
      </c>
      <c r="C440" s="36" t="s">
        <v>10989</v>
      </c>
      <c r="D440" s="36" t="s">
        <v>6615</v>
      </c>
      <c r="E440" s="42">
        <f>IF(ISNA(VLOOKUP(D440,[1]finalsorted!$A:$H,$E$5,FALSE))=TRUE,"terminated",(VLOOKUP(D440,[1]finalsorted!$A:$H,$E$5,FALSE)))</f>
        <v>488185.09</v>
      </c>
    </row>
    <row r="441" spans="1:5" outlineLevel="3" x14ac:dyDescent="0.25">
      <c r="A441" s="35" t="s">
        <v>11050</v>
      </c>
      <c r="B441" s="35" t="s">
        <v>6472</v>
      </c>
      <c r="C441" s="36" t="s">
        <v>10989</v>
      </c>
      <c r="D441" s="36" t="s">
        <v>6616</v>
      </c>
      <c r="E441" s="42">
        <f>IF(ISNA(VLOOKUP(D441,[1]finalsorted!$A:$H,$E$5,FALSE))=TRUE,"terminated",(VLOOKUP(D441,[1]finalsorted!$A:$H,$E$5,FALSE)))</f>
        <v>927394.07</v>
      </c>
    </row>
    <row r="442" spans="1:5" outlineLevel="3" x14ac:dyDescent="0.25">
      <c r="A442" s="35" t="s">
        <v>11050</v>
      </c>
      <c r="B442" s="35" t="s">
        <v>6472</v>
      </c>
      <c r="C442" s="36" t="s">
        <v>10989</v>
      </c>
      <c r="D442" s="36" t="s">
        <v>6617</v>
      </c>
      <c r="E442" s="42">
        <f>IF(ISNA(VLOOKUP(D442,[1]finalsorted!$A:$H,$E$5,FALSE))=TRUE,"terminated",(VLOOKUP(D442,[1]finalsorted!$A:$H,$E$5,FALSE)))</f>
        <v>1018772.86</v>
      </c>
    </row>
    <row r="443" spans="1:5" outlineLevel="3" x14ac:dyDescent="0.25">
      <c r="A443" s="35" t="s">
        <v>11050</v>
      </c>
      <c r="B443" s="35" t="s">
        <v>6472</v>
      </c>
      <c r="C443" s="36" t="s">
        <v>10989</v>
      </c>
      <c r="D443" s="36" t="s">
        <v>6618</v>
      </c>
      <c r="E443" s="42" t="str">
        <f>IF(ISNA(VLOOKUP(D443,[1]finalsorted!$A:$H,$E$5,FALSE))=TRUE,"terminated",(VLOOKUP(D443,[1]finalsorted!$A:$H,$E$5,FALSE)))</f>
        <v/>
      </c>
    </row>
    <row r="444" spans="1:5" outlineLevel="3" x14ac:dyDescent="0.25">
      <c r="A444" s="35" t="s">
        <v>11050</v>
      </c>
      <c r="B444" s="35" t="s">
        <v>6472</v>
      </c>
      <c r="C444" s="36" t="s">
        <v>10989</v>
      </c>
      <c r="D444" s="36" t="s">
        <v>6619</v>
      </c>
      <c r="E444" s="42" t="str">
        <f>IF(ISNA(VLOOKUP(D444,[1]finalsorted!$A:$H,$E$5,FALSE))=TRUE,"terminated",(VLOOKUP(D444,[1]finalsorted!$A:$H,$E$5,FALSE)))</f>
        <v/>
      </c>
    </row>
    <row r="445" spans="1:5" outlineLevel="3" x14ac:dyDescent="0.25">
      <c r="A445" s="35" t="s">
        <v>11050</v>
      </c>
      <c r="B445" s="35" t="s">
        <v>6472</v>
      </c>
      <c r="C445" s="36" t="s">
        <v>10989</v>
      </c>
      <c r="D445" s="36" t="s">
        <v>6620</v>
      </c>
      <c r="E445" s="42" t="str">
        <f>IF(ISNA(VLOOKUP(D445,[1]finalsorted!$A:$H,$E$5,FALSE))=TRUE,"terminated",(VLOOKUP(D445,[1]finalsorted!$A:$H,$E$5,FALSE)))</f>
        <v/>
      </c>
    </row>
    <row r="446" spans="1:5" outlineLevel="3" x14ac:dyDescent="0.25">
      <c r="A446" s="35" t="s">
        <v>11050</v>
      </c>
      <c r="B446" s="35" t="s">
        <v>6472</v>
      </c>
      <c r="C446" s="36" t="s">
        <v>10989</v>
      </c>
      <c r="D446" s="36" t="s">
        <v>6621</v>
      </c>
      <c r="E446" s="42" t="str">
        <f>IF(ISNA(VLOOKUP(D446,[1]finalsorted!$A:$H,$E$5,FALSE))=TRUE,"terminated",(VLOOKUP(D446,[1]finalsorted!$A:$H,$E$5,FALSE)))</f>
        <v/>
      </c>
    </row>
    <row r="447" spans="1:5" outlineLevel="3" x14ac:dyDescent="0.25">
      <c r="A447" s="35" t="s">
        <v>11050</v>
      </c>
      <c r="B447" s="35" t="s">
        <v>6472</v>
      </c>
      <c r="C447" s="36" t="s">
        <v>10989</v>
      </c>
      <c r="D447" s="36" t="s">
        <v>6622</v>
      </c>
      <c r="E447" s="42">
        <f>IF(ISNA(VLOOKUP(D447,[1]finalsorted!$A:$H,$E$5,FALSE))=TRUE,"terminated",(VLOOKUP(D447,[1]finalsorted!$A:$H,$E$5,FALSE)))</f>
        <v>1001894.6</v>
      </c>
    </row>
    <row r="448" spans="1:5" outlineLevel="3" x14ac:dyDescent="0.25">
      <c r="A448" s="35" t="s">
        <v>11050</v>
      </c>
      <c r="B448" s="35" t="s">
        <v>6472</v>
      </c>
      <c r="C448" s="36" t="s">
        <v>10989</v>
      </c>
      <c r="D448" s="36" t="s">
        <v>6623</v>
      </c>
      <c r="E448" s="42">
        <f>IF(ISNA(VLOOKUP(D448,[1]finalsorted!$A:$H,$E$5,FALSE))=TRUE,"terminated",(VLOOKUP(D448,[1]finalsorted!$A:$H,$E$5,FALSE)))</f>
        <v>1143606.8600000001</v>
      </c>
    </row>
    <row r="449" spans="1:5" outlineLevel="3" x14ac:dyDescent="0.25">
      <c r="A449" s="35" t="s">
        <v>11050</v>
      </c>
      <c r="B449" s="35" t="s">
        <v>6472</v>
      </c>
      <c r="C449" s="36" t="s">
        <v>10989</v>
      </c>
      <c r="D449" s="36" t="s">
        <v>6624</v>
      </c>
      <c r="E449" s="42">
        <f>IF(ISNA(VLOOKUP(D449,[1]finalsorted!$A:$H,$E$5,FALSE))=TRUE,"terminated",(VLOOKUP(D449,[1]finalsorted!$A:$H,$E$5,FALSE)))</f>
        <v>1313608.9099999999</v>
      </c>
    </row>
    <row r="450" spans="1:5" outlineLevel="3" x14ac:dyDescent="0.25">
      <c r="A450" s="35" t="s">
        <v>11050</v>
      </c>
      <c r="B450" s="35" t="s">
        <v>6472</v>
      </c>
      <c r="C450" s="36" t="s">
        <v>10989</v>
      </c>
      <c r="D450" s="36" t="s">
        <v>6625</v>
      </c>
      <c r="E450" s="42">
        <f>IF(ISNA(VLOOKUP(D450,[1]finalsorted!$A:$H,$E$5,FALSE))=TRUE,"terminated",(VLOOKUP(D450,[1]finalsorted!$A:$H,$E$5,FALSE)))</f>
        <v>513255.05</v>
      </c>
    </row>
    <row r="451" spans="1:5" outlineLevel="3" x14ac:dyDescent="0.25">
      <c r="A451" s="35" t="s">
        <v>11050</v>
      </c>
      <c r="B451" s="35" t="s">
        <v>6472</v>
      </c>
      <c r="C451" s="36" t="s">
        <v>10989</v>
      </c>
      <c r="D451" s="36" t="s">
        <v>6626</v>
      </c>
      <c r="E451" s="42">
        <f>IF(ISNA(VLOOKUP(D451,[1]finalsorted!$A:$H,$E$5,FALSE))=TRUE,"terminated",(VLOOKUP(D451,[1]finalsorted!$A:$H,$E$5,FALSE)))</f>
        <v>898034.08</v>
      </c>
    </row>
    <row r="452" spans="1:5" outlineLevel="3" x14ac:dyDescent="0.25">
      <c r="A452" s="35" t="s">
        <v>11050</v>
      </c>
      <c r="B452" s="35" t="s">
        <v>6472</v>
      </c>
      <c r="C452" s="36" t="s">
        <v>10989</v>
      </c>
      <c r="D452" s="36" t="s">
        <v>6627</v>
      </c>
      <c r="E452" s="42">
        <f>IF(ISNA(VLOOKUP(D452,[1]finalsorted!$A:$H,$E$5,FALSE))=TRUE,"terminated",(VLOOKUP(D452,[1]finalsorted!$A:$H,$E$5,FALSE)))</f>
        <v>1290763.46</v>
      </c>
    </row>
    <row r="453" spans="1:5" outlineLevel="3" x14ac:dyDescent="0.25">
      <c r="A453" s="35" t="s">
        <v>11050</v>
      </c>
      <c r="B453" s="35" t="s">
        <v>6472</v>
      </c>
      <c r="C453" s="36" t="s">
        <v>10989</v>
      </c>
      <c r="D453" s="36" t="s">
        <v>6628</v>
      </c>
      <c r="E453" s="42">
        <f>IF(ISNA(VLOOKUP(D453,[1]finalsorted!$A:$H,$E$5,FALSE))=TRUE,"terminated",(VLOOKUP(D453,[1]finalsorted!$A:$H,$E$5,FALSE)))</f>
        <v>707018.22</v>
      </c>
    </row>
    <row r="454" spans="1:5" outlineLevel="3" x14ac:dyDescent="0.25">
      <c r="A454" s="35" t="s">
        <v>11050</v>
      </c>
      <c r="B454" s="35" t="s">
        <v>6472</v>
      </c>
      <c r="C454" s="36" t="s">
        <v>10989</v>
      </c>
      <c r="D454" s="36" t="s">
        <v>6629</v>
      </c>
      <c r="E454" s="42">
        <f>IF(ISNA(VLOOKUP(D454,[1]finalsorted!$A:$H,$E$5,FALSE))=TRUE,"terminated",(VLOOKUP(D454,[1]finalsorted!$A:$H,$E$5,FALSE)))</f>
        <v>1101302.79</v>
      </c>
    </row>
    <row r="455" spans="1:5" outlineLevel="3" x14ac:dyDescent="0.25">
      <c r="A455" s="35" t="s">
        <v>11050</v>
      </c>
      <c r="B455" s="35" t="s">
        <v>6472</v>
      </c>
      <c r="C455" s="36" t="s">
        <v>10989</v>
      </c>
      <c r="D455" s="36" t="s">
        <v>6630</v>
      </c>
      <c r="E455" s="42" t="str">
        <f>IF(ISNA(VLOOKUP(D455,[1]finalsorted!$A:$H,$E$5,FALSE))=TRUE,"terminated",(VLOOKUP(D455,[1]finalsorted!$A:$H,$E$5,FALSE)))</f>
        <v/>
      </c>
    </row>
    <row r="456" spans="1:5" outlineLevel="3" x14ac:dyDescent="0.25">
      <c r="A456" s="35" t="s">
        <v>11050</v>
      </c>
      <c r="B456" s="35" t="s">
        <v>6472</v>
      </c>
      <c r="C456" s="36" t="s">
        <v>10989</v>
      </c>
      <c r="D456" s="36" t="s">
        <v>6631</v>
      </c>
      <c r="E456" s="42" t="str">
        <f>IF(ISNA(VLOOKUP(D456,[1]finalsorted!$A:$H,$E$5,FALSE))=TRUE,"terminated",(VLOOKUP(D456,[1]finalsorted!$A:$H,$E$5,FALSE)))</f>
        <v/>
      </c>
    </row>
    <row r="457" spans="1:5" outlineLevel="3" x14ac:dyDescent="0.25">
      <c r="A457" s="35" t="s">
        <v>11050</v>
      </c>
      <c r="B457" s="35" t="s">
        <v>6472</v>
      </c>
      <c r="C457" s="36" t="s">
        <v>10989</v>
      </c>
      <c r="D457" s="36" t="s">
        <v>6632</v>
      </c>
      <c r="E457" s="42" t="str">
        <f>IF(ISNA(VLOOKUP(D457,[1]finalsorted!$A:$H,$E$5,FALSE))=TRUE,"terminated",(VLOOKUP(D457,[1]finalsorted!$A:$H,$E$5,FALSE)))</f>
        <v/>
      </c>
    </row>
    <row r="458" spans="1:5" outlineLevel="3" x14ac:dyDescent="0.25">
      <c r="A458" s="35" t="s">
        <v>11050</v>
      </c>
      <c r="B458" s="35" t="s">
        <v>6472</v>
      </c>
      <c r="C458" s="36" t="s">
        <v>10989</v>
      </c>
      <c r="D458" s="36" t="s">
        <v>6633</v>
      </c>
      <c r="E458" s="42" t="str">
        <f>IF(ISNA(VLOOKUP(D458,[1]finalsorted!$A:$H,$E$5,FALSE))=TRUE,"terminated",(VLOOKUP(D458,[1]finalsorted!$A:$H,$E$5,FALSE)))</f>
        <v/>
      </c>
    </row>
    <row r="459" spans="1:5" outlineLevel="3" x14ac:dyDescent="0.25">
      <c r="A459" s="35" t="s">
        <v>11050</v>
      </c>
      <c r="B459" s="35" t="s">
        <v>6472</v>
      </c>
      <c r="C459" s="36" t="s">
        <v>10989</v>
      </c>
      <c r="D459" s="36" t="s">
        <v>6634</v>
      </c>
      <c r="E459" s="42" t="str">
        <f>IF(ISNA(VLOOKUP(D459,[1]finalsorted!$A:$H,$E$5,FALSE))=TRUE,"terminated",(VLOOKUP(D459,[1]finalsorted!$A:$H,$E$5,FALSE)))</f>
        <v/>
      </c>
    </row>
    <row r="460" spans="1:5" outlineLevel="3" x14ac:dyDescent="0.25">
      <c r="A460" s="35" t="s">
        <v>11050</v>
      </c>
      <c r="B460" s="35" t="s">
        <v>6472</v>
      </c>
      <c r="C460" s="36" t="s">
        <v>10989</v>
      </c>
      <c r="D460" s="36" t="s">
        <v>6635</v>
      </c>
      <c r="E460" s="42" t="str">
        <f>IF(ISNA(VLOOKUP(D460,[1]finalsorted!$A:$H,$E$5,FALSE))=TRUE,"terminated",(VLOOKUP(D460,[1]finalsorted!$A:$H,$E$5,FALSE)))</f>
        <v/>
      </c>
    </row>
    <row r="461" spans="1:5" outlineLevel="3" x14ac:dyDescent="0.25">
      <c r="A461" s="35" t="s">
        <v>11050</v>
      </c>
      <c r="B461" s="35" t="s">
        <v>6472</v>
      </c>
      <c r="C461" s="36" t="s">
        <v>10989</v>
      </c>
      <c r="D461" s="36" t="s">
        <v>6636</v>
      </c>
      <c r="E461" s="42" t="str">
        <f>IF(ISNA(VLOOKUP(D461,[1]finalsorted!$A:$H,$E$5,FALSE))=TRUE,"terminated",(VLOOKUP(D461,[1]finalsorted!$A:$H,$E$5,FALSE)))</f>
        <v/>
      </c>
    </row>
    <row r="462" spans="1:5" outlineLevel="3" x14ac:dyDescent="0.25">
      <c r="A462" s="35" t="s">
        <v>11050</v>
      </c>
      <c r="B462" s="35" t="s">
        <v>6472</v>
      </c>
      <c r="C462" s="36" t="s">
        <v>10989</v>
      </c>
      <c r="D462" s="36" t="s">
        <v>11128</v>
      </c>
      <c r="E462" s="42">
        <f>IF(ISNA(VLOOKUP(D462,[1]finalsorted!$A:$H,$E$5,FALSE))=TRUE,"terminated",(VLOOKUP(D462,[1]finalsorted!$A:$H,$E$5,FALSE)))</f>
        <v>219175.82</v>
      </c>
    </row>
    <row r="463" spans="1:5" outlineLevel="2" x14ac:dyDescent="0.25">
      <c r="A463" s="35"/>
      <c r="B463" s="35" t="s">
        <v>6472</v>
      </c>
      <c r="C463" s="36" t="s">
        <v>10989</v>
      </c>
      <c r="D463" s="36" t="s">
        <v>11209</v>
      </c>
      <c r="E463" s="42">
        <f>IF(ISNA(VLOOKUP(D463,[1]finalsorted!$A:$H,$E$5,FALSE))=TRUE,"terminated",(VLOOKUP(D463,[1]finalsorted!$A:$H,$E$5,FALSE)))</f>
        <v>123465679.42999999</v>
      </c>
    </row>
    <row r="464" spans="1:5" outlineLevel="3" x14ac:dyDescent="0.25">
      <c r="A464" s="35" t="s">
        <v>11050</v>
      </c>
      <c r="B464" s="35" t="s">
        <v>6638</v>
      </c>
      <c r="C464" s="36" t="s">
        <v>10990</v>
      </c>
      <c r="D464" s="36" t="s">
        <v>6637</v>
      </c>
      <c r="E464" s="42">
        <f>IF(ISNA(VLOOKUP(D464,[1]finalsorted!$A:$H,$E$5,FALSE))=TRUE,"terminated",(VLOOKUP(D464,[1]finalsorted!$A:$H,$E$5,FALSE)))</f>
        <v>475143.73</v>
      </c>
    </row>
    <row r="465" spans="1:5" outlineLevel="3" x14ac:dyDescent="0.25">
      <c r="A465" s="35" t="s">
        <v>11050</v>
      </c>
      <c r="B465" s="35" t="s">
        <v>6638</v>
      </c>
      <c r="C465" s="36" t="s">
        <v>10990</v>
      </c>
      <c r="D465" s="36" t="s">
        <v>6639</v>
      </c>
      <c r="E465" s="42">
        <f>IF(ISNA(VLOOKUP(D465,[1]finalsorted!$A:$H,$E$5,FALSE))=TRUE,"terminated",(VLOOKUP(D465,[1]finalsorted!$A:$H,$E$5,FALSE)))</f>
        <v>342511.07</v>
      </c>
    </row>
    <row r="466" spans="1:5" outlineLevel="3" x14ac:dyDescent="0.25">
      <c r="A466" s="35" t="s">
        <v>11050</v>
      </c>
      <c r="B466" s="35" t="s">
        <v>6638</v>
      </c>
      <c r="C466" s="36" t="s">
        <v>10990</v>
      </c>
      <c r="D466" s="36" t="s">
        <v>6640</v>
      </c>
      <c r="E466" s="42">
        <f>IF(ISNA(VLOOKUP(D466,[1]finalsorted!$A:$H,$E$5,FALSE))=TRUE,"terminated",(VLOOKUP(D466,[1]finalsorted!$A:$H,$E$5,FALSE)))</f>
        <v>933482.91</v>
      </c>
    </row>
    <row r="467" spans="1:5" outlineLevel="3" x14ac:dyDescent="0.25">
      <c r="A467" s="35" t="s">
        <v>11050</v>
      </c>
      <c r="B467" s="35" t="s">
        <v>6638</v>
      </c>
      <c r="C467" s="36" t="s">
        <v>10990</v>
      </c>
      <c r="D467" s="36" t="s">
        <v>6641</v>
      </c>
      <c r="E467" s="42">
        <f>IF(ISNA(VLOOKUP(D467,[1]finalsorted!$A:$H,$E$5,FALSE))=TRUE,"terminated",(VLOOKUP(D467,[1]finalsorted!$A:$H,$E$5,FALSE)))</f>
        <v>1653209.14</v>
      </c>
    </row>
    <row r="468" spans="1:5" outlineLevel="3" x14ac:dyDescent="0.25">
      <c r="A468" s="35" t="s">
        <v>11050</v>
      </c>
      <c r="B468" s="35" t="s">
        <v>6638</v>
      </c>
      <c r="C468" s="36" t="s">
        <v>10990</v>
      </c>
      <c r="D468" s="36" t="s">
        <v>6642</v>
      </c>
      <c r="E468" s="42">
        <f>IF(ISNA(VLOOKUP(D468,[1]finalsorted!$A:$H,$E$5,FALSE))=TRUE,"terminated",(VLOOKUP(D468,[1]finalsorted!$A:$H,$E$5,FALSE)))</f>
        <v>1306660.24</v>
      </c>
    </row>
    <row r="469" spans="1:5" outlineLevel="3" x14ac:dyDescent="0.25">
      <c r="A469" s="35" t="s">
        <v>11050</v>
      </c>
      <c r="B469" s="35" t="s">
        <v>6638</v>
      </c>
      <c r="C469" s="36" t="s">
        <v>10990</v>
      </c>
      <c r="D469" s="36" t="s">
        <v>6643</v>
      </c>
      <c r="E469" s="42" t="str">
        <f>IF(ISNA(VLOOKUP(D469,[1]finalsorted!$A:$H,$E$5,FALSE))=TRUE,"terminated",(VLOOKUP(D469,[1]finalsorted!$A:$H,$E$5,FALSE)))</f>
        <v/>
      </c>
    </row>
    <row r="470" spans="1:5" outlineLevel="3" x14ac:dyDescent="0.25">
      <c r="A470" s="35" t="s">
        <v>11050</v>
      </c>
      <c r="B470" s="35" t="s">
        <v>6638</v>
      </c>
      <c r="C470" s="36" t="s">
        <v>10990</v>
      </c>
      <c r="D470" s="36" t="s">
        <v>6644</v>
      </c>
      <c r="E470" s="42">
        <f>IF(ISNA(VLOOKUP(D470,[1]finalsorted!$A:$H,$E$5,FALSE))=TRUE,"terminated",(VLOOKUP(D470,[1]finalsorted!$A:$H,$E$5,FALSE)))</f>
        <v>1818772.01</v>
      </c>
    </row>
    <row r="471" spans="1:5" outlineLevel="3" x14ac:dyDescent="0.25">
      <c r="A471" s="35" t="s">
        <v>11050</v>
      </c>
      <c r="B471" s="35" t="s">
        <v>6638</v>
      </c>
      <c r="C471" s="36" t="s">
        <v>10990</v>
      </c>
      <c r="D471" s="36" t="s">
        <v>6645</v>
      </c>
      <c r="E471" s="42" t="str">
        <f>IF(ISNA(VLOOKUP(D471,[1]finalsorted!$A:$H,$E$5,FALSE))=TRUE,"terminated",(VLOOKUP(D471,[1]finalsorted!$A:$H,$E$5,FALSE)))</f>
        <v/>
      </c>
    </row>
    <row r="472" spans="1:5" outlineLevel="3" x14ac:dyDescent="0.25">
      <c r="A472" s="35" t="s">
        <v>11050</v>
      </c>
      <c r="B472" s="35" t="s">
        <v>6638</v>
      </c>
      <c r="C472" s="36" t="s">
        <v>10990</v>
      </c>
      <c r="D472" s="36" t="s">
        <v>6646</v>
      </c>
      <c r="E472" s="42">
        <f>IF(ISNA(VLOOKUP(D472,[1]finalsorted!$A:$H,$E$5,FALSE))=TRUE,"terminated",(VLOOKUP(D472,[1]finalsorted!$A:$H,$E$5,FALSE)))</f>
        <v>513244.82</v>
      </c>
    </row>
    <row r="473" spans="1:5" outlineLevel="3" x14ac:dyDescent="0.25">
      <c r="A473" s="35" t="s">
        <v>11050</v>
      </c>
      <c r="B473" s="35" t="s">
        <v>6638</v>
      </c>
      <c r="C473" s="36" t="s">
        <v>10990</v>
      </c>
      <c r="D473" s="36" t="s">
        <v>6647</v>
      </c>
      <c r="E473" s="42">
        <f>IF(ISNA(VLOOKUP(D473,[1]finalsorted!$A:$H,$E$5,FALSE))=TRUE,"terminated",(VLOOKUP(D473,[1]finalsorted!$A:$H,$E$5,FALSE)))</f>
        <v>1470598.14</v>
      </c>
    </row>
    <row r="474" spans="1:5" outlineLevel="3" x14ac:dyDescent="0.25">
      <c r="A474" s="35" t="s">
        <v>11050</v>
      </c>
      <c r="B474" s="35" t="s">
        <v>6638</v>
      </c>
      <c r="C474" s="36" t="s">
        <v>10990</v>
      </c>
      <c r="D474" s="36" t="s">
        <v>6648</v>
      </c>
      <c r="E474" s="42">
        <f>IF(ISNA(VLOOKUP(D474,[1]finalsorted!$A:$H,$E$5,FALSE))=TRUE,"terminated",(VLOOKUP(D474,[1]finalsorted!$A:$H,$E$5,FALSE)))</f>
        <v>1158003.04</v>
      </c>
    </row>
    <row r="475" spans="1:5" outlineLevel="3" x14ac:dyDescent="0.25">
      <c r="A475" s="35" t="s">
        <v>11050</v>
      </c>
      <c r="B475" s="35" t="s">
        <v>6638</v>
      </c>
      <c r="C475" s="36" t="s">
        <v>10990</v>
      </c>
      <c r="D475" s="36" t="s">
        <v>6649</v>
      </c>
      <c r="E475" s="42">
        <f>IF(ISNA(VLOOKUP(D475,[1]finalsorted!$A:$H,$E$5,FALSE))=TRUE,"terminated",(VLOOKUP(D475,[1]finalsorted!$A:$H,$E$5,FALSE)))</f>
        <v>710342.7</v>
      </c>
    </row>
    <row r="476" spans="1:5" outlineLevel="3" x14ac:dyDescent="0.25">
      <c r="A476" s="35" t="s">
        <v>11050</v>
      </c>
      <c r="B476" s="35" t="s">
        <v>6638</v>
      </c>
      <c r="C476" s="36" t="s">
        <v>10990</v>
      </c>
      <c r="D476" s="36" t="s">
        <v>6650</v>
      </c>
      <c r="E476" s="42" t="str">
        <f>IF(ISNA(VLOOKUP(D476,[1]finalsorted!$A:$H,$E$5,FALSE))=TRUE,"terminated",(VLOOKUP(D476,[1]finalsorted!$A:$H,$E$5,FALSE)))</f>
        <v/>
      </c>
    </row>
    <row r="477" spans="1:5" outlineLevel="3" x14ac:dyDescent="0.25">
      <c r="A477" s="35" t="s">
        <v>11050</v>
      </c>
      <c r="B477" s="35" t="s">
        <v>6638</v>
      </c>
      <c r="C477" s="36" t="s">
        <v>10990</v>
      </c>
      <c r="D477" s="36" t="s">
        <v>6651</v>
      </c>
      <c r="E477" s="42">
        <f>IF(ISNA(VLOOKUP(D477,[1]finalsorted!$A:$H,$E$5,FALSE))=TRUE,"terminated",(VLOOKUP(D477,[1]finalsorted!$A:$H,$E$5,FALSE)))</f>
        <v>589218.80000000005</v>
      </c>
    </row>
    <row r="478" spans="1:5" outlineLevel="3" x14ac:dyDescent="0.25">
      <c r="A478" s="35" t="s">
        <v>11050</v>
      </c>
      <c r="B478" s="35" t="s">
        <v>6638</v>
      </c>
      <c r="C478" s="36" t="s">
        <v>10990</v>
      </c>
      <c r="D478" s="36" t="s">
        <v>6652</v>
      </c>
      <c r="E478" s="42">
        <f>IF(ISNA(VLOOKUP(D478,[1]finalsorted!$A:$H,$E$5,FALSE))=TRUE,"terminated",(VLOOKUP(D478,[1]finalsorted!$A:$H,$E$5,FALSE)))</f>
        <v>943651.54</v>
      </c>
    </row>
    <row r="479" spans="1:5" outlineLevel="3" x14ac:dyDescent="0.25">
      <c r="A479" s="35" t="s">
        <v>11050</v>
      </c>
      <c r="B479" s="35" t="s">
        <v>6638</v>
      </c>
      <c r="C479" s="36" t="s">
        <v>10990</v>
      </c>
      <c r="D479" s="36" t="s">
        <v>6653</v>
      </c>
      <c r="E479" s="42">
        <f>IF(ISNA(VLOOKUP(D479,[1]finalsorted!$A:$H,$E$5,FALSE))=TRUE,"terminated",(VLOOKUP(D479,[1]finalsorted!$A:$H,$E$5,FALSE)))</f>
        <v>1100765.3</v>
      </c>
    </row>
    <row r="480" spans="1:5" outlineLevel="3" x14ac:dyDescent="0.25">
      <c r="A480" s="35" t="s">
        <v>11050</v>
      </c>
      <c r="B480" s="35" t="s">
        <v>6638</v>
      </c>
      <c r="C480" s="36" t="s">
        <v>10990</v>
      </c>
      <c r="D480" s="36" t="s">
        <v>6654</v>
      </c>
      <c r="E480" s="42">
        <f>IF(ISNA(VLOOKUP(D480,[1]finalsorted!$A:$H,$E$5,FALSE))=TRUE,"terminated",(VLOOKUP(D480,[1]finalsorted!$A:$H,$E$5,FALSE)))</f>
        <v>361891.8</v>
      </c>
    </row>
    <row r="481" spans="1:5" outlineLevel="3" x14ac:dyDescent="0.25">
      <c r="A481" s="35" t="s">
        <v>11050</v>
      </c>
      <c r="B481" s="35" t="s">
        <v>6638</v>
      </c>
      <c r="C481" s="36" t="s">
        <v>10990</v>
      </c>
      <c r="D481" s="36" t="s">
        <v>6655</v>
      </c>
      <c r="E481" s="42">
        <f>IF(ISNA(VLOOKUP(D481,[1]finalsorted!$A:$H,$E$5,FALSE))=TRUE,"terminated",(VLOOKUP(D481,[1]finalsorted!$A:$H,$E$5,FALSE)))</f>
        <v>250473.96</v>
      </c>
    </row>
    <row r="482" spans="1:5" outlineLevel="3" x14ac:dyDescent="0.25">
      <c r="A482" s="35" t="s">
        <v>11050</v>
      </c>
      <c r="B482" s="35" t="s">
        <v>6638</v>
      </c>
      <c r="C482" s="36" t="s">
        <v>10990</v>
      </c>
      <c r="D482" s="36" t="s">
        <v>6656</v>
      </c>
      <c r="E482" s="42">
        <f>IF(ISNA(VLOOKUP(D482,[1]finalsorted!$A:$H,$E$5,FALSE))=TRUE,"terminated",(VLOOKUP(D482,[1]finalsorted!$A:$H,$E$5,FALSE)))</f>
        <v>310162.58</v>
      </c>
    </row>
    <row r="483" spans="1:5" outlineLevel="3" x14ac:dyDescent="0.25">
      <c r="A483" s="35" t="s">
        <v>11050</v>
      </c>
      <c r="B483" s="35" t="s">
        <v>6638</v>
      </c>
      <c r="C483" s="36" t="s">
        <v>10990</v>
      </c>
      <c r="D483" s="36" t="s">
        <v>6657</v>
      </c>
      <c r="E483" s="42">
        <f>IF(ISNA(VLOOKUP(D483,[1]finalsorted!$A:$H,$E$5,FALSE))=TRUE,"terminated",(VLOOKUP(D483,[1]finalsorted!$A:$H,$E$5,FALSE)))</f>
        <v>853093.94</v>
      </c>
    </row>
    <row r="484" spans="1:5" outlineLevel="3" x14ac:dyDescent="0.25">
      <c r="A484" s="35" t="s">
        <v>11050</v>
      </c>
      <c r="B484" s="35" t="s">
        <v>6638</v>
      </c>
      <c r="C484" s="36" t="s">
        <v>10990</v>
      </c>
      <c r="D484" s="36" t="s">
        <v>6658</v>
      </c>
      <c r="E484" s="42">
        <f>IF(ISNA(VLOOKUP(D484,[1]finalsorted!$A:$H,$E$5,FALSE))=TRUE,"terminated",(VLOOKUP(D484,[1]finalsorted!$A:$H,$E$5,FALSE)))</f>
        <v>1076135.6100000001</v>
      </c>
    </row>
    <row r="485" spans="1:5" outlineLevel="3" x14ac:dyDescent="0.25">
      <c r="A485" s="35" t="s">
        <v>11050</v>
      </c>
      <c r="B485" s="35" t="s">
        <v>6638</v>
      </c>
      <c r="C485" s="36" t="s">
        <v>10990</v>
      </c>
      <c r="D485" s="36" t="s">
        <v>6659</v>
      </c>
      <c r="E485" s="42">
        <f>IF(ISNA(VLOOKUP(D485,[1]finalsorted!$A:$H,$E$5,FALSE))=TRUE,"terminated",(VLOOKUP(D485,[1]finalsorted!$A:$H,$E$5,FALSE)))</f>
        <v>935611.57</v>
      </c>
    </row>
    <row r="486" spans="1:5" outlineLevel="3" x14ac:dyDescent="0.25">
      <c r="A486" s="35" t="s">
        <v>11050</v>
      </c>
      <c r="B486" s="35" t="s">
        <v>6638</v>
      </c>
      <c r="C486" s="36" t="s">
        <v>10990</v>
      </c>
      <c r="D486" s="36" t="s">
        <v>6660</v>
      </c>
      <c r="E486" s="42">
        <f>IF(ISNA(VLOOKUP(D486,[1]finalsorted!$A:$H,$E$5,FALSE))=TRUE,"terminated",(VLOOKUP(D486,[1]finalsorted!$A:$H,$E$5,FALSE)))</f>
        <v>1288293.2</v>
      </c>
    </row>
    <row r="487" spans="1:5" outlineLevel="3" x14ac:dyDescent="0.25">
      <c r="A487" s="35" t="s">
        <v>11050</v>
      </c>
      <c r="B487" s="35" t="s">
        <v>6638</v>
      </c>
      <c r="C487" s="36" t="s">
        <v>10990</v>
      </c>
      <c r="D487" s="36" t="s">
        <v>6661</v>
      </c>
      <c r="E487" s="42" t="str">
        <f>IF(ISNA(VLOOKUP(D487,[1]finalsorted!$A:$H,$E$5,FALSE))=TRUE,"terminated",(VLOOKUP(D487,[1]finalsorted!$A:$H,$E$5,FALSE)))</f>
        <v/>
      </c>
    </row>
    <row r="488" spans="1:5" outlineLevel="3" x14ac:dyDescent="0.25">
      <c r="A488" s="35" t="s">
        <v>11050</v>
      </c>
      <c r="B488" s="35" t="s">
        <v>6638</v>
      </c>
      <c r="C488" s="36" t="s">
        <v>10990</v>
      </c>
      <c r="D488" s="36" t="s">
        <v>6662</v>
      </c>
      <c r="E488" s="42">
        <f>IF(ISNA(VLOOKUP(D488,[1]finalsorted!$A:$H,$E$5,FALSE))=TRUE,"terminated",(VLOOKUP(D488,[1]finalsorted!$A:$H,$E$5,FALSE)))</f>
        <v>799228.57</v>
      </c>
    </row>
    <row r="489" spans="1:5" outlineLevel="3" x14ac:dyDescent="0.25">
      <c r="A489" s="35" t="s">
        <v>11050</v>
      </c>
      <c r="B489" s="35" t="s">
        <v>6638</v>
      </c>
      <c r="C489" s="36" t="s">
        <v>10990</v>
      </c>
      <c r="D489" s="36" t="s">
        <v>6663</v>
      </c>
      <c r="E489" s="42">
        <f>IF(ISNA(VLOOKUP(D489,[1]finalsorted!$A:$H,$E$5,FALSE))=TRUE,"terminated",(VLOOKUP(D489,[1]finalsorted!$A:$H,$E$5,FALSE)))</f>
        <v>1567135.72</v>
      </c>
    </row>
    <row r="490" spans="1:5" outlineLevel="3" x14ac:dyDescent="0.25">
      <c r="A490" s="35" t="s">
        <v>11050</v>
      </c>
      <c r="B490" s="35" t="s">
        <v>6638</v>
      </c>
      <c r="C490" s="36" t="s">
        <v>10990</v>
      </c>
      <c r="D490" s="36" t="s">
        <v>6664</v>
      </c>
      <c r="E490" s="42">
        <f>IF(ISNA(VLOOKUP(D490,[1]finalsorted!$A:$H,$E$5,FALSE))=TRUE,"terminated",(VLOOKUP(D490,[1]finalsorted!$A:$H,$E$5,FALSE)))</f>
        <v>443770.5</v>
      </c>
    </row>
    <row r="491" spans="1:5" outlineLevel="3" x14ac:dyDescent="0.25">
      <c r="A491" s="35" t="s">
        <v>11050</v>
      </c>
      <c r="B491" s="35" t="s">
        <v>6638</v>
      </c>
      <c r="C491" s="36" t="s">
        <v>10990</v>
      </c>
      <c r="D491" s="36" t="s">
        <v>6665</v>
      </c>
      <c r="E491" s="42" t="str">
        <f>IF(ISNA(VLOOKUP(D491,[1]finalsorted!$A:$H,$E$5,FALSE))=TRUE,"terminated",(VLOOKUP(D491,[1]finalsorted!$A:$H,$E$5,FALSE)))</f>
        <v/>
      </c>
    </row>
    <row r="492" spans="1:5" outlineLevel="3" x14ac:dyDescent="0.25">
      <c r="A492" s="35" t="s">
        <v>11050</v>
      </c>
      <c r="B492" s="35" t="s">
        <v>6638</v>
      </c>
      <c r="C492" s="36" t="s">
        <v>10990</v>
      </c>
      <c r="D492" s="36" t="s">
        <v>6666</v>
      </c>
      <c r="E492" s="42">
        <f>IF(ISNA(VLOOKUP(D492,[1]finalsorted!$A:$H,$E$5,FALSE))=TRUE,"terminated",(VLOOKUP(D492,[1]finalsorted!$A:$H,$E$5,FALSE)))</f>
        <v>1604956.27</v>
      </c>
    </row>
    <row r="493" spans="1:5" outlineLevel="3" x14ac:dyDescent="0.25">
      <c r="A493" s="35" t="s">
        <v>11050</v>
      </c>
      <c r="B493" s="35" t="s">
        <v>6638</v>
      </c>
      <c r="C493" s="36" t="s">
        <v>10990</v>
      </c>
      <c r="D493" s="36" t="s">
        <v>6667</v>
      </c>
      <c r="E493" s="42">
        <f>IF(ISNA(VLOOKUP(D493,[1]finalsorted!$A:$H,$E$5,FALSE))=TRUE,"terminated",(VLOOKUP(D493,[1]finalsorted!$A:$H,$E$5,FALSE)))</f>
        <v>1466737.22</v>
      </c>
    </row>
    <row r="494" spans="1:5" outlineLevel="3" x14ac:dyDescent="0.25">
      <c r="A494" s="35" t="s">
        <v>11050</v>
      </c>
      <c r="B494" s="35" t="s">
        <v>6638</v>
      </c>
      <c r="C494" s="36" t="s">
        <v>10990</v>
      </c>
      <c r="D494" s="36" t="s">
        <v>6668</v>
      </c>
      <c r="E494" s="42">
        <f>IF(ISNA(VLOOKUP(D494,[1]finalsorted!$A:$H,$E$5,FALSE))=TRUE,"terminated",(VLOOKUP(D494,[1]finalsorted!$A:$H,$E$5,FALSE)))</f>
        <v>646562.30000000005</v>
      </c>
    </row>
    <row r="495" spans="1:5" outlineLevel="3" x14ac:dyDescent="0.25">
      <c r="A495" s="35" t="s">
        <v>11050</v>
      </c>
      <c r="B495" s="35" t="s">
        <v>6638</v>
      </c>
      <c r="C495" s="36" t="s">
        <v>10990</v>
      </c>
      <c r="D495" s="36" t="s">
        <v>6669</v>
      </c>
      <c r="E495" s="42">
        <f>IF(ISNA(VLOOKUP(D495,[1]finalsorted!$A:$H,$E$5,FALSE))=TRUE,"terminated",(VLOOKUP(D495,[1]finalsorted!$A:$H,$E$5,FALSE)))</f>
        <v>1496149.95</v>
      </c>
    </row>
    <row r="496" spans="1:5" outlineLevel="3" x14ac:dyDescent="0.25">
      <c r="A496" s="35" t="s">
        <v>11050</v>
      </c>
      <c r="B496" s="35" t="s">
        <v>6638</v>
      </c>
      <c r="C496" s="36" t="s">
        <v>10990</v>
      </c>
      <c r="D496" s="36" t="s">
        <v>6670</v>
      </c>
      <c r="E496" s="42">
        <f>IF(ISNA(VLOOKUP(D496,[1]finalsorted!$A:$H,$E$5,FALSE))=TRUE,"terminated",(VLOOKUP(D496,[1]finalsorted!$A:$H,$E$5,FALSE)))</f>
        <v>1091031.06</v>
      </c>
    </row>
    <row r="497" spans="1:5" outlineLevel="3" x14ac:dyDescent="0.25">
      <c r="A497" s="35" t="s">
        <v>11050</v>
      </c>
      <c r="B497" s="35" t="s">
        <v>6638</v>
      </c>
      <c r="C497" s="36" t="s">
        <v>10990</v>
      </c>
      <c r="D497" s="36" t="s">
        <v>6671</v>
      </c>
      <c r="E497" s="42">
        <f>IF(ISNA(VLOOKUP(D497,[1]finalsorted!$A:$H,$E$5,FALSE))=TRUE,"terminated",(VLOOKUP(D497,[1]finalsorted!$A:$H,$E$5,FALSE)))</f>
        <v>2342633</v>
      </c>
    </row>
    <row r="498" spans="1:5" outlineLevel="3" x14ac:dyDescent="0.25">
      <c r="A498" s="35" t="s">
        <v>11050</v>
      </c>
      <c r="B498" s="35" t="s">
        <v>6638</v>
      </c>
      <c r="C498" s="36" t="s">
        <v>10990</v>
      </c>
      <c r="D498" s="36" t="s">
        <v>6672</v>
      </c>
      <c r="E498" s="42">
        <f>IF(ISNA(VLOOKUP(D498,[1]finalsorted!$A:$H,$E$5,FALSE))=TRUE,"terminated",(VLOOKUP(D498,[1]finalsorted!$A:$H,$E$5,FALSE)))</f>
        <v>1803343.71</v>
      </c>
    </row>
    <row r="499" spans="1:5" outlineLevel="3" x14ac:dyDescent="0.25">
      <c r="A499" s="35" t="s">
        <v>11050</v>
      </c>
      <c r="B499" s="35" t="s">
        <v>6638</v>
      </c>
      <c r="C499" s="36" t="s">
        <v>10990</v>
      </c>
      <c r="D499" s="36" t="s">
        <v>6673</v>
      </c>
      <c r="E499" s="42">
        <f>IF(ISNA(VLOOKUP(D499,[1]finalsorted!$A:$H,$E$5,FALSE))=TRUE,"terminated",(VLOOKUP(D499,[1]finalsorted!$A:$H,$E$5,FALSE)))</f>
        <v>1071178.3999999999</v>
      </c>
    </row>
    <row r="500" spans="1:5" outlineLevel="3" x14ac:dyDescent="0.25">
      <c r="A500" s="35" t="s">
        <v>11050</v>
      </c>
      <c r="B500" s="35" t="s">
        <v>6638</v>
      </c>
      <c r="C500" s="36" t="s">
        <v>10990</v>
      </c>
      <c r="D500" s="36" t="s">
        <v>6674</v>
      </c>
      <c r="E500" s="42">
        <f>IF(ISNA(VLOOKUP(D500,[1]finalsorted!$A:$H,$E$5,FALSE))=TRUE,"terminated",(VLOOKUP(D500,[1]finalsorted!$A:$H,$E$5,FALSE)))</f>
        <v>623124.31000000006</v>
      </c>
    </row>
    <row r="501" spans="1:5" outlineLevel="3" x14ac:dyDescent="0.25">
      <c r="A501" s="35" t="s">
        <v>11050</v>
      </c>
      <c r="B501" s="35" t="s">
        <v>6638</v>
      </c>
      <c r="C501" s="36" t="s">
        <v>10990</v>
      </c>
      <c r="D501" s="36" t="s">
        <v>6675</v>
      </c>
      <c r="E501" s="42" t="str">
        <f>IF(ISNA(VLOOKUP(D501,[1]finalsorted!$A:$H,$E$5,FALSE))=TRUE,"terminated",(VLOOKUP(D501,[1]finalsorted!$A:$H,$E$5,FALSE)))</f>
        <v/>
      </c>
    </row>
    <row r="502" spans="1:5" outlineLevel="3" x14ac:dyDescent="0.25">
      <c r="A502" s="35" t="s">
        <v>11050</v>
      </c>
      <c r="B502" s="35" t="s">
        <v>6638</v>
      </c>
      <c r="C502" s="36" t="s">
        <v>10990</v>
      </c>
      <c r="D502" s="36" t="s">
        <v>6676</v>
      </c>
      <c r="E502" s="42">
        <f>IF(ISNA(VLOOKUP(D502,[1]finalsorted!$A:$H,$E$5,FALSE))=TRUE,"terminated",(VLOOKUP(D502,[1]finalsorted!$A:$H,$E$5,FALSE)))</f>
        <v>1037437.04</v>
      </c>
    </row>
    <row r="503" spans="1:5" outlineLevel="3" x14ac:dyDescent="0.25">
      <c r="A503" s="35" t="s">
        <v>11050</v>
      </c>
      <c r="B503" s="35" t="s">
        <v>6638</v>
      </c>
      <c r="C503" s="36" t="s">
        <v>10990</v>
      </c>
      <c r="D503" s="36" t="s">
        <v>6677</v>
      </c>
      <c r="E503" s="42">
        <f>IF(ISNA(VLOOKUP(D503,[1]finalsorted!$A:$H,$E$5,FALSE))=TRUE,"terminated",(VLOOKUP(D503,[1]finalsorted!$A:$H,$E$5,FALSE)))</f>
        <v>1725837.85</v>
      </c>
    </row>
    <row r="504" spans="1:5" outlineLevel="3" x14ac:dyDescent="0.25">
      <c r="A504" s="35" t="s">
        <v>11050</v>
      </c>
      <c r="B504" s="35" t="s">
        <v>6638</v>
      </c>
      <c r="C504" s="36" t="s">
        <v>10990</v>
      </c>
      <c r="D504" s="36" t="s">
        <v>6678</v>
      </c>
      <c r="E504" s="42">
        <f>IF(ISNA(VLOOKUP(D504,[1]finalsorted!$A:$H,$E$5,FALSE))=TRUE,"terminated",(VLOOKUP(D504,[1]finalsorted!$A:$H,$E$5,FALSE)))</f>
        <v>1122391.4099999999</v>
      </c>
    </row>
    <row r="505" spans="1:5" outlineLevel="3" x14ac:dyDescent="0.25">
      <c r="A505" s="35" t="s">
        <v>11050</v>
      </c>
      <c r="B505" s="35" t="s">
        <v>6638</v>
      </c>
      <c r="C505" s="36" t="s">
        <v>10990</v>
      </c>
      <c r="D505" s="36" t="s">
        <v>6679</v>
      </c>
      <c r="E505" s="42">
        <f>IF(ISNA(VLOOKUP(D505,[1]finalsorted!$A:$H,$E$5,FALSE))=TRUE,"terminated",(VLOOKUP(D505,[1]finalsorted!$A:$H,$E$5,FALSE)))</f>
        <v>1445441.51</v>
      </c>
    </row>
    <row r="506" spans="1:5" outlineLevel="3" x14ac:dyDescent="0.25">
      <c r="A506" s="35" t="s">
        <v>11050</v>
      </c>
      <c r="B506" s="35" t="s">
        <v>6638</v>
      </c>
      <c r="C506" s="36" t="s">
        <v>10990</v>
      </c>
      <c r="D506" s="36" t="s">
        <v>6680</v>
      </c>
      <c r="E506" s="42">
        <f>IF(ISNA(VLOOKUP(D506,[1]finalsorted!$A:$H,$E$5,FALSE))=TRUE,"terminated",(VLOOKUP(D506,[1]finalsorted!$A:$H,$E$5,FALSE)))</f>
        <v>1026641.05</v>
      </c>
    </row>
    <row r="507" spans="1:5" outlineLevel="3" x14ac:dyDescent="0.25">
      <c r="A507" s="35" t="s">
        <v>11050</v>
      </c>
      <c r="B507" s="35" t="s">
        <v>6638</v>
      </c>
      <c r="C507" s="36" t="s">
        <v>10990</v>
      </c>
      <c r="D507" s="36" t="s">
        <v>6681</v>
      </c>
      <c r="E507" s="42">
        <f>IF(ISNA(VLOOKUP(D507,[1]finalsorted!$A:$H,$E$5,FALSE))=TRUE,"terminated",(VLOOKUP(D507,[1]finalsorted!$A:$H,$E$5,FALSE)))</f>
        <v>116587.8</v>
      </c>
    </row>
    <row r="508" spans="1:5" outlineLevel="3" x14ac:dyDescent="0.25">
      <c r="A508" s="35" t="s">
        <v>11050</v>
      </c>
      <c r="B508" s="35" t="s">
        <v>6638</v>
      </c>
      <c r="C508" s="36" t="s">
        <v>10990</v>
      </c>
      <c r="D508" s="36" t="s">
        <v>6682</v>
      </c>
      <c r="E508" s="42">
        <f>IF(ISNA(VLOOKUP(D508,[1]finalsorted!$A:$H,$E$5,FALSE))=TRUE,"terminated",(VLOOKUP(D508,[1]finalsorted!$A:$H,$E$5,FALSE)))</f>
        <v>838493.19</v>
      </c>
    </row>
    <row r="509" spans="1:5" outlineLevel="3" x14ac:dyDescent="0.25">
      <c r="A509" s="35" t="s">
        <v>11050</v>
      </c>
      <c r="B509" s="35" t="s">
        <v>6638</v>
      </c>
      <c r="C509" s="36" t="s">
        <v>10990</v>
      </c>
      <c r="D509" s="36" t="s">
        <v>6683</v>
      </c>
      <c r="E509" s="42" t="str">
        <f>IF(ISNA(VLOOKUP(D509,[1]finalsorted!$A:$H,$E$5,FALSE))=TRUE,"terminated",(VLOOKUP(D509,[1]finalsorted!$A:$H,$E$5,FALSE)))</f>
        <v/>
      </c>
    </row>
    <row r="510" spans="1:5" outlineLevel="3" x14ac:dyDescent="0.25">
      <c r="A510" s="35" t="s">
        <v>11050</v>
      </c>
      <c r="B510" s="35" t="s">
        <v>6638</v>
      </c>
      <c r="C510" s="36" t="s">
        <v>10990</v>
      </c>
      <c r="D510" s="36" t="s">
        <v>6684</v>
      </c>
      <c r="E510" s="42">
        <f>IF(ISNA(VLOOKUP(D510,[1]finalsorted!$A:$H,$E$5,FALSE))=TRUE,"terminated",(VLOOKUP(D510,[1]finalsorted!$A:$H,$E$5,FALSE)))</f>
        <v>1291750.46</v>
      </c>
    </row>
    <row r="511" spans="1:5" outlineLevel="3" x14ac:dyDescent="0.25">
      <c r="A511" s="35" t="s">
        <v>11050</v>
      </c>
      <c r="B511" s="35" t="s">
        <v>6638</v>
      </c>
      <c r="C511" s="36" t="s">
        <v>10990</v>
      </c>
      <c r="D511" s="36" t="s">
        <v>6685</v>
      </c>
      <c r="E511" s="42">
        <f>IF(ISNA(VLOOKUP(D511,[1]finalsorted!$A:$H,$E$5,FALSE))=TRUE,"terminated",(VLOOKUP(D511,[1]finalsorted!$A:$H,$E$5,FALSE)))</f>
        <v>3137883.24</v>
      </c>
    </row>
    <row r="512" spans="1:5" outlineLevel="3" x14ac:dyDescent="0.25">
      <c r="A512" s="35" t="s">
        <v>11050</v>
      </c>
      <c r="B512" s="35" t="s">
        <v>6638</v>
      </c>
      <c r="C512" s="36" t="s">
        <v>10990</v>
      </c>
      <c r="D512" s="36" t="s">
        <v>6686</v>
      </c>
      <c r="E512" s="42">
        <f>IF(ISNA(VLOOKUP(D512,[1]finalsorted!$A:$H,$E$5,FALSE))=TRUE,"terminated",(VLOOKUP(D512,[1]finalsorted!$A:$H,$E$5,FALSE)))</f>
        <v>1270995.31</v>
      </c>
    </row>
    <row r="513" spans="1:5" outlineLevel="3" x14ac:dyDescent="0.25">
      <c r="A513" s="35" t="s">
        <v>11050</v>
      </c>
      <c r="B513" s="35" t="s">
        <v>6638</v>
      </c>
      <c r="C513" s="36" t="s">
        <v>10990</v>
      </c>
      <c r="D513" s="36" t="s">
        <v>6687</v>
      </c>
      <c r="E513" s="42" t="str">
        <f>IF(ISNA(VLOOKUP(D513,[1]finalsorted!$A:$H,$E$5,FALSE))=TRUE,"terminated",(VLOOKUP(D513,[1]finalsorted!$A:$H,$E$5,FALSE)))</f>
        <v/>
      </c>
    </row>
    <row r="514" spans="1:5" outlineLevel="3" x14ac:dyDescent="0.25">
      <c r="A514" s="35" t="s">
        <v>11050</v>
      </c>
      <c r="B514" s="35" t="s">
        <v>6638</v>
      </c>
      <c r="C514" s="36" t="s">
        <v>10990</v>
      </c>
      <c r="D514" s="36" t="s">
        <v>6688</v>
      </c>
      <c r="E514" s="42">
        <f>IF(ISNA(VLOOKUP(D514,[1]finalsorted!$A:$H,$E$5,FALSE))=TRUE,"terminated",(VLOOKUP(D514,[1]finalsorted!$A:$H,$E$5,FALSE)))</f>
        <v>1289574.33</v>
      </c>
    </row>
    <row r="515" spans="1:5" outlineLevel="3" x14ac:dyDescent="0.25">
      <c r="A515" s="35" t="s">
        <v>11050</v>
      </c>
      <c r="B515" s="35" t="s">
        <v>6638</v>
      </c>
      <c r="C515" s="36" t="s">
        <v>10990</v>
      </c>
      <c r="D515" s="36" t="s">
        <v>6689</v>
      </c>
      <c r="E515" s="42">
        <f>IF(ISNA(VLOOKUP(D515,[1]finalsorted!$A:$H,$E$5,FALSE))=TRUE,"terminated",(VLOOKUP(D515,[1]finalsorted!$A:$H,$E$5,FALSE)))</f>
        <v>1234139.3500000001</v>
      </c>
    </row>
    <row r="516" spans="1:5" outlineLevel="3" x14ac:dyDescent="0.25">
      <c r="A516" s="35" t="s">
        <v>11050</v>
      </c>
      <c r="B516" s="35" t="s">
        <v>6638</v>
      </c>
      <c r="C516" s="36" t="s">
        <v>10990</v>
      </c>
      <c r="D516" s="36" t="s">
        <v>6690</v>
      </c>
      <c r="E516" s="42">
        <f>IF(ISNA(VLOOKUP(D516,[1]finalsorted!$A:$H,$E$5,FALSE))=TRUE,"terminated",(VLOOKUP(D516,[1]finalsorted!$A:$H,$E$5,FALSE)))</f>
        <v>1622454.88</v>
      </c>
    </row>
    <row r="517" spans="1:5" outlineLevel="3" x14ac:dyDescent="0.25">
      <c r="A517" s="35" t="s">
        <v>11050</v>
      </c>
      <c r="B517" s="35" t="s">
        <v>6638</v>
      </c>
      <c r="C517" s="36" t="s">
        <v>10990</v>
      </c>
      <c r="D517" s="36" t="s">
        <v>6691</v>
      </c>
      <c r="E517" s="42">
        <f>IF(ISNA(VLOOKUP(D517,[1]finalsorted!$A:$H,$E$5,FALSE))=TRUE,"terminated",(VLOOKUP(D517,[1]finalsorted!$A:$H,$E$5,FALSE)))</f>
        <v>1215154.03</v>
      </c>
    </row>
    <row r="518" spans="1:5" outlineLevel="3" x14ac:dyDescent="0.25">
      <c r="A518" s="35" t="s">
        <v>11050</v>
      </c>
      <c r="B518" s="35" t="s">
        <v>6638</v>
      </c>
      <c r="C518" s="36" t="s">
        <v>10990</v>
      </c>
      <c r="D518" s="36" t="s">
        <v>6692</v>
      </c>
      <c r="E518" s="42" t="str">
        <f>IF(ISNA(VLOOKUP(D518,[1]finalsorted!$A:$H,$E$5,FALSE))=TRUE,"terminated",(VLOOKUP(D518,[1]finalsorted!$A:$H,$E$5,FALSE)))</f>
        <v/>
      </c>
    </row>
    <row r="519" spans="1:5" outlineLevel="3" x14ac:dyDescent="0.25">
      <c r="A519" s="35" t="s">
        <v>11050</v>
      </c>
      <c r="B519" s="35" t="s">
        <v>6638</v>
      </c>
      <c r="C519" s="36" t="s">
        <v>10990</v>
      </c>
      <c r="D519" s="36" t="s">
        <v>6693</v>
      </c>
      <c r="E519" s="42">
        <f>IF(ISNA(VLOOKUP(D519,[1]finalsorted!$A:$H,$E$5,FALSE))=TRUE,"terminated",(VLOOKUP(D519,[1]finalsorted!$A:$H,$E$5,FALSE)))</f>
        <v>1134411.1000000001</v>
      </c>
    </row>
    <row r="520" spans="1:5" outlineLevel="3" x14ac:dyDescent="0.25">
      <c r="A520" s="35" t="s">
        <v>11050</v>
      </c>
      <c r="B520" s="35" t="s">
        <v>6638</v>
      </c>
      <c r="C520" s="36" t="s">
        <v>10990</v>
      </c>
      <c r="D520" s="36" t="s">
        <v>6694</v>
      </c>
      <c r="E520" s="42">
        <f>IF(ISNA(VLOOKUP(D520,[1]finalsorted!$A:$H,$E$5,FALSE))=TRUE,"terminated",(VLOOKUP(D520,[1]finalsorted!$A:$H,$E$5,FALSE)))</f>
        <v>1149675.07</v>
      </c>
    </row>
    <row r="521" spans="1:5" outlineLevel="3" x14ac:dyDescent="0.25">
      <c r="A521" s="35" t="s">
        <v>11050</v>
      </c>
      <c r="B521" s="35" t="s">
        <v>6638</v>
      </c>
      <c r="C521" s="36" t="s">
        <v>10990</v>
      </c>
      <c r="D521" s="36" t="s">
        <v>6695</v>
      </c>
      <c r="E521" s="42">
        <f>IF(ISNA(VLOOKUP(D521,[1]finalsorted!$A:$H,$E$5,FALSE))=TRUE,"terminated",(VLOOKUP(D521,[1]finalsorted!$A:$H,$E$5,FALSE)))</f>
        <v>949772.84</v>
      </c>
    </row>
    <row r="522" spans="1:5" outlineLevel="3" x14ac:dyDescent="0.25">
      <c r="A522" s="35" t="s">
        <v>11050</v>
      </c>
      <c r="B522" s="35" t="s">
        <v>6638</v>
      </c>
      <c r="C522" s="36" t="s">
        <v>10990</v>
      </c>
      <c r="D522" s="36" t="s">
        <v>6696</v>
      </c>
      <c r="E522" s="42">
        <f>IF(ISNA(VLOOKUP(D522,[1]finalsorted!$A:$H,$E$5,FALSE))=TRUE,"terminated",(VLOOKUP(D522,[1]finalsorted!$A:$H,$E$5,FALSE)))</f>
        <v>923579.61</v>
      </c>
    </row>
    <row r="523" spans="1:5" outlineLevel="3" x14ac:dyDescent="0.25">
      <c r="A523" s="35" t="s">
        <v>11050</v>
      </c>
      <c r="B523" s="35" t="s">
        <v>6638</v>
      </c>
      <c r="C523" s="36" t="s">
        <v>10990</v>
      </c>
      <c r="D523" s="36" t="s">
        <v>6697</v>
      </c>
      <c r="E523" s="42">
        <f>IF(ISNA(VLOOKUP(D523,[1]finalsorted!$A:$H,$E$5,FALSE))=TRUE,"terminated",(VLOOKUP(D523,[1]finalsorted!$A:$H,$E$5,FALSE)))</f>
        <v>983650.08</v>
      </c>
    </row>
    <row r="524" spans="1:5" outlineLevel="3" x14ac:dyDescent="0.25">
      <c r="A524" s="35" t="s">
        <v>11050</v>
      </c>
      <c r="B524" s="35" t="s">
        <v>6638</v>
      </c>
      <c r="C524" s="36" t="s">
        <v>10990</v>
      </c>
      <c r="D524" s="36" t="s">
        <v>6698</v>
      </c>
      <c r="E524" s="42">
        <f>IF(ISNA(VLOOKUP(D524,[1]finalsorted!$A:$H,$E$5,FALSE))=TRUE,"terminated",(VLOOKUP(D524,[1]finalsorted!$A:$H,$E$5,FALSE)))</f>
        <v>1258032.68</v>
      </c>
    </row>
    <row r="525" spans="1:5" outlineLevel="3" x14ac:dyDescent="0.25">
      <c r="A525" s="35" t="s">
        <v>11050</v>
      </c>
      <c r="B525" s="35" t="s">
        <v>6638</v>
      </c>
      <c r="C525" s="36" t="s">
        <v>10990</v>
      </c>
      <c r="D525" s="36" t="s">
        <v>6699</v>
      </c>
      <c r="E525" s="42">
        <f>IF(ISNA(VLOOKUP(D525,[1]finalsorted!$A:$H,$E$5,FALSE))=TRUE,"terminated",(VLOOKUP(D525,[1]finalsorted!$A:$H,$E$5,FALSE)))</f>
        <v>1370256.4</v>
      </c>
    </row>
    <row r="526" spans="1:5" outlineLevel="3" x14ac:dyDescent="0.25">
      <c r="A526" s="35" t="s">
        <v>11050</v>
      </c>
      <c r="B526" s="35" t="s">
        <v>6638</v>
      </c>
      <c r="C526" s="36" t="s">
        <v>10990</v>
      </c>
      <c r="D526" s="36" t="s">
        <v>6700</v>
      </c>
      <c r="E526" s="42">
        <f>IF(ISNA(VLOOKUP(D526,[1]finalsorted!$A:$H,$E$5,FALSE))=TRUE,"terminated",(VLOOKUP(D526,[1]finalsorted!$A:$H,$E$5,FALSE)))</f>
        <v>1514854.33</v>
      </c>
    </row>
    <row r="527" spans="1:5" outlineLevel="3" x14ac:dyDescent="0.25">
      <c r="A527" s="35" t="s">
        <v>11050</v>
      </c>
      <c r="B527" s="35" t="s">
        <v>6638</v>
      </c>
      <c r="C527" s="36" t="s">
        <v>10990</v>
      </c>
      <c r="D527" s="36" t="s">
        <v>6701</v>
      </c>
      <c r="E527" s="42" t="str">
        <f>IF(ISNA(VLOOKUP(D527,[1]finalsorted!$A:$H,$E$5,FALSE))=TRUE,"terminated",(VLOOKUP(D527,[1]finalsorted!$A:$H,$E$5,FALSE)))</f>
        <v/>
      </c>
    </row>
    <row r="528" spans="1:5" outlineLevel="3" x14ac:dyDescent="0.25">
      <c r="A528" s="35" t="s">
        <v>11050</v>
      </c>
      <c r="B528" s="35" t="s">
        <v>6638</v>
      </c>
      <c r="C528" s="36" t="s">
        <v>10990</v>
      </c>
      <c r="D528" s="36" t="s">
        <v>6702</v>
      </c>
      <c r="E528" s="42" t="str">
        <f>IF(ISNA(VLOOKUP(D528,[1]finalsorted!$A:$H,$E$5,FALSE))=TRUE,"terminated",(VLOOKUP(D528,[1]finalsorted!$A:$H,$E$5,FALSE)))</f>
        <v/>
      </c>
    </row>
    <row r="529" spans="1:5" outlineLevel="3" x14ac:dyDescent="0.25">
      <c r="A529" s="35" t="s">
        <v>11050</v>
      </c>
      <c r="B529" s="35" t="s">
        <v>6638</v>
      </c>
      <c r="C529" s="36" t="s">
        <v>10990</v>
      </c>
      <c r="D529" s="36" t="s">
        <v>6703</v>
      </c>
      <c r="E529" s="42">
        <f>IF(ISNA(VLOOKUP(D529,[1]finalsorted!$A:$H,$E$5,FALSE))=TRUE,"terminated",(VLOOKUP(D529,[1]finalsorted!$A:$H,$E$5,FALSE)))</f>
        <v>831234.5</v>
      </c>
    </row>
    <row r="530" spans="1:5" outlineLevel="3" x14ac:dyDescent="0.25">
      <c r="A530" s="35" t="s">
        <v>11050</v>
      </c>
      <c r="B530" s="35" t="s">
        <v>6638</v>
      </c>
      <c r="C530" s="36" t="s">
        <v>10990</v>
      </c>
      <c r="D530" s="36" t="s">
        <v>6704</v>
      </c>
      <c r="E530" s="42">
        <f>IF(ISNA(VLOOKUP(D530,[1]finalsorted!$A:$H,$E$5,FALSE))=TRUE,"terminated",(VLOOKUP(D530,[1]finalsorted!$A:$H,$E$5,FALSE)))</f>
        <v>1989910.11</v>
      </c>
    </row>
    <row r="531" spans="1:5" outlineLevel="3" x14ac:dyDescent="0.25">
      <c r="A531" s="35" t="s">
        <v>11050</v>
      </c>
      <c r="B531" s="35" t="s">
        <v>6638</v>
      </c>
      <c r="C531" s="36" t="s">
        <v>10990</v>
      </c>
      <c r="D531" s="36" t="s">
        <v>6705</v>
      </c>
      <c r="E531" s="42">
        <f>IF(ISNA(VLOOKUP(D531,[1]finalsorted!$A:$H,$E$5,FALSE))=TRUE,"terminated",(VLOOKUP(D531,[1]finalsorted!$A:$H,$E$5,FALSE)))</f>
        <v>93308.55</v>
      </c>
    </row>
    <row r="532" spans="1:5" outlineLevel="3" x14ac:dyDescent="0.25">
      <c r="A532" s="35" t="s">
        <v>11050</v>
      </c>
      <c r="B532" s="35" t="s">
        <v>6638</v>
      </c>
      <c r="C532" s="36" t="s">
        <v>10990</v>
      </c>
      <c r="D532" s="36" t="s">
        <v>6706</v>
      </c>
      <c r="E532" s="42">
        <f>IF(ISNA(VLOOKUP(D532,[1]finalsorted!$A:$H,$E$5,FALSE))=TRUE,"terminated",(VLOOKUP(D532,[1]finalsorted!$A:$H,$E$5,FALSE)))</f>
        <v>1640278.57</v>
      </c>
    </row>
    <row r="533" spans="1:5" outlineLevel="3" x14ac:dyDescent="0.25">
      <c r="A533" s="35" t="s">
        <v>11050</v>
      </c>
      <c r="B533" s="35" t="s">
        <v>6638</v>
      </c>
      <c r="C533" s="36" t="s">
        <v>10990</v>
      </c>
      <c r="D533" s="36" t="s">
        <v>6707</v>
      </c>
      <c r="E533" s="42">
        <f>IF(ISNA(VLOOKUP(D533,[1]finalsorted!$A:$H,$E$5,FALSE))=TRUE,"terminated",(VLOOKUP(D533,[1]finalsorted!$A:$H,$E$5,FALSE)))</f>
        <v>1263458.57</v>
      </c>
    </row>
    <row r="534" spans="1:5" outlineLevel="3" x14ac:dyDescent="0.25">
      <c r="A534" s="35" t="s">
        <v>11050</v>
      </c>
      <c r="B534" s="35" t="s">
        <v>6638</v>
      </c>
      <c r="C534" s="36" t="s">
        <v>10990</v>
      </c>
      <c r="D534" s="36" t="s">
        <v>6708</v>
      </c>
      <c r="E534" s="42">
        <f>IF(ISNA(VLOOKUP(D534,[1]finalsorted!$A:$H,$E$5,FALSE))=TRUE,"terminated",(VLOOKUP(D534,[1]finalsorted!$A:$H,$E$5,FALSE)))</f>
        <v>1140942.8500000001</v>
      </c>
    </row>
    <row r="535" spans="1:5" outlineLevel="3" x14ac:dyDescent="0.25">
      <c r="A535" s="35" t="s">
        <v>11050</v>
      </c>
      <c r="B535" s="35" t="s">
        <v>6638</v>
      </c>
      <c r="C535" s="36" t="s">
        <v>10990</v>
      </c>
      <c r="D535" s="36" t="s">
        <v>6709</v>
      </c>
      <c r="E535" s="42">
        <f>IF(ISNA(VLOOKUP(D535,[1]finalsorted!$A:$H,$E$5,FALSE))=TRUE,"terminated",(VLOOKUP(D535,[1]finalsorted!$A:$H,$E$5,FALSE)))</f>
        <v>934889.77</v>
      </c>
    </row>
    <row r="536" spans="1:5" outlineLevel="3" x14ac:dyDescent="0.25">
      <c r="A536" s="35" t="s">
        <v>11050</v>
      </c>
      <c r="B536" s="35" t="s">
        <v>6638</v>
      </c>
      <c r="C536" s="36" t="s">
        <v>10990</v>
      </c>
      <c r="D536" s="36" t="s">
        <v>6710</v>
      </c>
      <c r="E536" s="42">
        <f>IF(ISNA(VLOOKUP(D536,[1]finalsorted!$A:$H,$E$5,FALSE))=TRUE,"terminated",(VLOOKUP(D536,[1]finalsorted!$A:$H,$E$5,FALSE)))</f>
        <v>1783915.82</v>
      </c>
    </row>
    <row r="537" spans="1:5" outlineLevel="3" x14ac:dyDescent="0.25">
      <c r="A537" s="35" t="s">
        <v>11050</v>
      </c>
      <c r="B537" s="35" t="s">
        <v>6638</v>
      </c>
      <c r="C537" s="36" t="s">
        <v>10990</v>
      </c>
      <c r="D537" s="36" t="s">
        <v>6711</v>
      </c>
      <c r="E537" s="42">
        <f>IF(ISNA(VLOOKUP(D537,[1]finalsorted!$A:$H,$E$5,FALSE))=TRUE,"terminated",(VLOOKUP(D537,[1]finalsorted!$A:$H,$E$5,FALSE)))</f>
        <v>878614.73</v>
      </c>
    </row>
    <row r="538" spans="1:5" outlineLevel="3" x14ac:dyDescent="0.25">
      <c r="A538" s="35" t="s">
        <v>11050</v>
      </c>
      <c r="B538" s="35" t="s">
        <v>6638</v>
      </c>
      <c r="C538" s="36" t="s">
        <v>10990</v>
      </c>
      <c r="D538" s="36" t="s">
        <v>6712</v>
      </c>
      <c r="E538" s="42" t="str">
        <f>IF(ISNA(VLOOKUP(D538,[1]finalsorted!$A:$H,$E$5,FALSE))=TRUE,"terminated",(VLOOKUP(D538,[1]finalsorted!$A:$H,$E$5,FALSE)))</f>
        <v/>
      </c>
    </row>
    <row r="539" spans="1:5" outlineLevel="3" x14ac:dyDescent="0.25">
      <c r="A539" s="35" t="s">
        <v>11050</v>
      </c>
      <c r="B539" s="35" t="s">
        <v>6638</v>
      </c>
      <c r="C539" s="36" t="s">
        <v>10990</v>
      </c>
      <c r="D539" s="36" t="s">
        <v>6713</v>
      </c>
      <c r="E539" s="42">
        <f>IF(ISNA(VLOOKUP(D539,[1]finalsorted!$A:$H,$E$5,FALSE))=TRUE,"terminated",(VLOOKUP(D539,[1]finalsorted!$A:$H,$E$5,FALSE)))</f>
        <v>830663.17</v>
      </c>
    </row>
    <row r="540" spans="1:5" outlineLevel="3" x14ac:dyDescent="0.25">
      <c r="A540" s="35" t="s">
        <v>11050</v>
      </c>
      <c r="B540" s="35" t="s">
        <v>6638</v>
      </c>
      <c r="C540" s="36" t="s">
        <v>10990</v>
      </c>
      <c r="D540" s="36" t="s">
        <v>6714</v>
      </c>
      <c r="E540" s="42">
        <f>IF(ISNA(VLOOKUP(D540,[1]finalsorted!$A:$H,$E$5,FALSE))=TRUE,"terminated",(VLOOKUP(D540,[1]finalsorted!$A:$H,$E$5,FALSE)))</f>
        <v>675343.37</v>
      </c>
    </row>
    <row r="541" spans="1:5" outlineLevel="3" x14ac:dyDescent="0.25">
      <c r="A541" s="35" t="s">
        <v>11050</v>
      </c>
      <c r="B541" s="35" t="s">
        <v>6638</v>
      </c>
      <c r="C541" s="36" t="s">
        <v>10990</v>
      </c>
      <c r="D541" s="36" t="s">
        <v>6715</v>
      </c>
      <c r="E541" s="42">
        <f>IF(ISNA(VLOOKUP(D541,[1]finalsorted!$A:$H,$E$5,FALSE))=TRUE,"terminated",(VLOOKUP(D541,[1]finalsorted!$A:$H,$E$5,FALSE)))</f>
        <v>1110554.73</v>
      </c>
    </row>
    <row r="542" spans="1:5" outlineLevel="3" x14ac:dyDescent="0.25">
      <c r="A542" s="35" t="s">
        <v>11050</v>
      </c>
      <c r="B542" s="35" t="s">
        <v>6638</v>
      </c>
      <c r="C542" s="36" t="s">
        <v>10990</v>
      </c>
      <c r="D542" s="36" t="s">
        <v>6716</v>
      </c>
      <c r="E542" s="42">
        <f>IF(ISNA(VLOOKUP(D542,[1]finalsorted!$A:$H,$E$5,FALSE))=TRUE,"terminated",(VLOOKUP(D542,[1]finalsorted!$A:$H,$E$5,FALSE)))</f>
        <v>728629.18</v>
      </c>
    </row>
    <row r="543" spans="1:5" outlineLevel="3" x14ac:dyDescent="0.25">
      <c r="A543" s="35" t="s">
        <v>11050</v>
      </c>
      <c r="B543" s="35" t="s">
        <v>6638</v>
      </c>
      <c r="C543" s="36" t="s">
        <v>10990</v>
      </c>
      <c r="D543" s="36" t="s">
        <v>6717</v>
      </c>
      <c r="E543" s="42">
        <f>IF(ISNA(VLOOKUP(D543,[1]finalsorted!$A:$H,$E$5,FALSE))=TRUE,"terminated",(VLOOKUP(D543,[1]finalsorted!$A:$H,$E$5,FALSE)))</f>
        <v>1237072.6499999999</v>
      </c>
    </row>
    <row r="544" spans="1:5" outlineLevel="3" x14ac:dyDescent="0.25">
      <c r="A544" s="35" t="s">
        <v>11050</v>
      </c>
      <c r="B544" s="35" t="s">
        <v>6638</v>
      </c>
      <c r="C544" s="36" t="s">
        <v>10990</v>
      </c>
      <c r="D544" s="36" t="s">
        <v>6718</v>
      </c>
      <c r="E544" s="42">
        <f>IF(ISNA(VLOOKUP(D544,[1]finalsorted!$A:$H,$E$5,FALSE))=TRUE,"terminated",(VLOOKUP(D544,[1]finalsorted!$A:$H,$E$5,FALSE)))</f>
        <v>670516.38</v>
      </c>
    </row>
    <row r="545" spans="1:5" outlineLevel="3" x14ac:dyDescent="0.25">
      <c r="A545" s="35" t="s">
        <v>11050</v>
      </c>
      <c r="B545" s="35" t="s">
        <v>6638</v>
      </c>
      <c r="C545" s="36" t="s">
        <v>10990</v>
      </c>
      <c r="D545" s="36" t="s">
        <v>6719</v>
      </c>
      <c r="E545" s="42">
        <f>IF(ISNA(VLOOKUP(D545,[1]finalsorted!$A:$H,$E$5,FALSE))=TRUE,"terminated",(VLOOKUP(D545,[1]finalsorted!$A:$H,$E$5,FALSE)))</f>
        <v>937823.16</v>
      </c>
    </row>
    <row r="546" spans="1:5" outlineLevel="3" x14ac:dyDescent="0.25">
      <c r="A546" s="35" t="s">
        <v>11050</v>
      </c>
      <c r="B546" s="35" t="s">
        <v>6638</v>
      </c>
      <c r="C546" s="36" t="s">
        <v>10990</v>
      </c>
      <c r="D546" s="36" t="s">
        <v>6720</v>
      </c>
      <c r="E546" s="42">
        <f>IF(ISNA(VLOOKUP(D546,[1]finalsorted!$A:$H,$E$5,FALSE))=TRUE,"terminated",(VLOOKUP(D546,[1]finalsorted!$A:$H,$E$5,FALSE)))</f>
        <v>1026837.55</v>
      </c>
    </row>
    <row r="547" spans="1:5" outlineLevel="3" x14ac:dyDescent="0.25">
      <c r="A547" s="35" t="s">
        <v>11050</v>
      </c>
      <c r="B547" s="35" t="s">
        <v>6638</v>
      </c>
      <c r="C547" s="36" t="s">
        <v>10990</v>
      </c>
      <c r="D547" s="36" t="s">
        <v>6721</v>
      </c>
      <c r="E547" s="42">
        <f>IF(ISNA(VLOOKUP(D547,[1]finalsorted!$A:$H,$E$5,FALSE))=TRUE,"terminated",(VLOOKUP(D547,[1]finalsorted!$A:$H,$E$5,FALSE)))</f>
        <v>1142321.7</v>
      </c>
    </row>
    <row r="548" spans="1:5" outlineLevel="3" x14ac:dyDescent="0.25">
      <c r="A548" s="35" t="s">
        <v>11050</v>
      </c>
      <c r="B548" s="35" t="s">
        <v>6638</v>
      </c>
      <c r="C548" s="36" t="s">
        <v>10990</v>
      </c>
      <c r="D548" s="36" t="s">
        <v>6722</v>
      </c>
      <c r="E548" s="42" t="str">
        <f>IF(ISNA(VLOOKUP(D548,[1]finalsorted!$A:$H,$E$5,FALSE))=TRUE,"terminated",(VLOOKUP(D548,[1]finalsorted!$A:$H,$E$5,FALSE)))</f>
        <v/>
      </c>
    </row>
    <row r="549" spans="1:5" outlineLevel="3" x14ac:dyDescent="0.25">
      <c r="A549" s="35" t="s">
        <v>11050</v>
      </c>
      <c r="B549" s="35" t="s">
        <v>6638</v>
      </c>
      <c r="C549" s="36" t="s">
        <v>10990</v>
      </c>
      <c r="D549" s="36" t="s">
        <v>6723</v>
      </c>
      <c r="E549" s="42">
        <f>IF(ISNA(VLOOKUP(D549,[1]finalsorted!$A:$H,$E$5,FALSE))=TRUE,"terminated",(VLOOKUP(D549,[1]finalsorted!$A:$H,$E$5,FALSE)))</f>
        <v>1523095.7</v>
      </c>
    </row>
    <row r="550" spans="1:5" outlineLevel="3" x14ac:dyDescent="0.25">
      <c r="A550" s="35" t="s">
        <v>11050</v>
      </c>
      <c r="B550" s="35" t="s">
        <v>6638</v>
      </c>
      <c r="C550" s="36" t="s">
        <v>10990</v>
      </c>
      <c r="D550" s="36" t="s">
        <v>6724</v>
      </c>
      <c r="E550" s="42">
        <f>IF(ISNA(VLOOKUP(D550,[1]finalsorted!$A:$H,$E$5,FALSE))=TRUE,"terminated",(VLOOKUP(D550,[1]finalsorted!$A:$H,$E$5,FALSE)))</f>
        <v>1143486.79</v>
      </c>
    </row>
    <row r="551" spans="1:5" outlineLevel="3" x14ac:dyDescent="0.25">
      <c r="A551" s="35" t="s">
        <v>11050</v>
      </c>
      <c r="B551" s="35" t="s">
        <v>6638</v>
      </c>
      <c r="C551" s="36" t="s">
        <v>10990</v>
      </c>
      <c r="D551" s="36" t="s">
        <v>6725</v>
      </c>
      <c r="E551" s="42">
        <f>IF(ISNA(VLOOKUP(D551,[1]finalsorted!$A:$H,$E$5,FALSE))=TRUE,"terminated",(VLOOKUP(D551,[1]finalsorted!$A:$H,$E$5,FALSE)))</f>
        <v>1404883.11</v>
      </c>
    </row>
    <row r="552" spans="1:5" outlineLevel="3" x14ac:dyDescent="0.25">
      <c r="A552" s="35" t="s">
        <v>11050</v>
      </c>
      <c r="B552" s="35" t="s">
        <v>6638</v>
      </c>
      <c r="C552" s="36" t="s">
        <v>10990</v>
      </c>
      <c r="D552" s="36" t="s">
        <v>6726</v>
      </c>
      <c r="E552" s="42">
        <f>IF(ISNA(VLOOKUP(D552,[1]finalsorted!$A:$H,$E$5,FALSE))=TRUE,"terminated",(VLOOKUP(D552,[1]finalsorted!$A:$H,$E$5,FALSE)))</f>
        <v>1329221.32</v>
      </c>
    </row>
    <row r="553" spans="1:5" outlineLevel="3" x14ac:dyDescent="0.25">
      <c r="A553" s="35" t="s">
        <v>11050</v>
      </c>
      <c r="B553" s="35" t="s">
        <v>6638</v>
      </c>
      <c r="C553" s="36" t="s">
        <v>10990</v>
      </c>
      <c r="D553" s="36" t="s">
        <v>6727</v>
      </c>
      <c r="E553" s="42">
        <f>IF(ISNA(VLOOKUP(D553,[1]finalsorted!$A:$H,$E$5,FALSE))=TRUE,"terminated",(VLOOKUP(D553,[1]finalsorted!$A:$H,$E$5,FALSE)))</f>
        <v>721567.67</v>
      </c>
    </row>
    <row r="554" spans="1:5" outlineLevel="3" x14ac:dyDescent="0.25">
      <c r="A554" s="35" t="s">
        <v>11050</v>
      </c>
      <c r="B554" s="35" t="s">
        <v>6638</v>
      </c>
      <c r="C554" s="36" t="s">
        <v>10990</v>
      </c>
      <c r="D554" s="36" t="s">
        <v>6728</v>
      </c>
      <c r="E554" s="42" t="str">
        <f>IF(ISNA(VLOOKUP(D554,[1]finalsorted!$A:$H,$E$5,FALSE))=TRUE,"terminated",(VLOOKUP(D554,[1]finalsorted!$A:$H,$E$5,FALSE)))</f>
        <v/>
      </c>
    </row>
    <row r="555" spans="1:5" outlineLevel="3" x14ac:dyDescent="0.25">
      <c r="A555" s="35" t="s">
        <v>11050</v>
      </c>
      <c r="B555" s="35" t="s">
        <v>6638</v>
      </c>
      <c r="C555" s="36" t="s">
        <v>10990</v>
      </c>
      <c r="D555" s="36" t="s">
        <v>6729</v>
      </c>
      <c r="E555" s="42" t="str">
        <f>IF(ISNA(VLOOKUP(D555,[1]finalsorted!$A:$H,$E$5,FALSE))=TRUE,"terminated",(VLOOKUP(D555,[1]finalsorted!$A:$H,$E$5,FALSE)))</f>
        <v/>
      </c>
    </row>
    <row r="556" spans="1:5" outlineLevel="3" x14ac:dyDescent="0.25">
      <c r="A556" s="35" t="s">
        <v>11050</v>
      </c>
      <c r="B556" s="35" t="s">
        <v>6638</v>
      </c>
      <c r="C556" s="36" t="s">
        <v>10990</v>
      </c>
      <c r="D556" s="36" t="s">
        <v>6730</v>
      </c>
      <c r="E556" s="42">
        <f>IF(ISNA(VLOOKUP(D556,[1]finalsorted!$A:$H,$E$5,FALSE))=TRUE,"terminated",(VLOOKUP(D556,[1]finalsorted!$A:$H,$E$5,FALSE)))</f>
        <v>1809458.17</v>
      </c>
    </row>
    <row r="557" spans="1:5" outlineLevel="3" x14ac:dyDescent="0.25">
      <c r="A557" s="35" t="s">
        <v>11050</v>
      </c>
      <c r="B557" s="35" t="s">
        <v>6638</v>
      </c>
      <c r="C557" s="36" t="s">
        <v>10990</v>
      </c>
      <c r="D557" s="36" t="s">
        <v>6731</v>
      </c>
      <c r="E557" s="42">
        <f>IF(ISNA(VLOOKUP(D557,[1]finalsorted!$A:$H,$E$5,FALSE))=TRUE,"terminated",(VLOOKUP(D557,[1]finalsorted!$A:$H,$E$5,FALSE)))</f>
        <v>1345801.84</v>
      </c>
    </row>
    <row r="558" spans="1:5" outlineLevel="3" x14ac:dyDescent="0.25">
      <c r="A558" s="35" t="s">
        <v>11050</v>
      </c>
      <c r="B558" s="35" t="s">
        <v>6638</v>
      </c>
      <c r="C558" s="36" t="s">
        <v>10990</v>
      </c>
      <c r="D558" s="36" t="s">
        <v>11129</v>
      </c>
      <c r="E558" s="42">
        <f>IF(ISNA(VLOOKUP(D558,[1]finalsorted!$A:$H,$E$5,FALSE))=TRUE,"terminated",(VLOOKUP(D558,[1]finalsorted!$A:$H,$E$5,FALSE)))</f>
        <v>6915.2</v>
      </c>
    </row>
    <row r="559" spans="1:5" outlineLevel="2" x14ac:dyDescent="0.25">
      <c r="A559" s="35"/>
      <c r="B559" s="35" t="s">
        <v>6638</v>
      </c>
      <c r="C559" s="36" t="s">
        <v>10990</v>
      </c>
      <c r="D559" s="36" t="s">
        <v>11210</v>
      </c>
      <c r="E559" s="42">
        <f>IF(ISNA(VLOOKUP(D559,[1]finalsorted!$A:$H,$E$5,FALSE))=TRUE,"terminated",(VLOOKUP(D559,[1]finalsorted!$A:$H,$E$5,FALSE)))</f>
        <v>88906875.830000013</v>
      </c>
    </row>
    <row r="560" spans="1:5" outlineLevel="1" x14ac:dyDescent="0.25">
      <c r="A560" s="35" t="s">
        <v>11050</v>
      </c>
      <c r="B560" s="35"/>
      <c r="C560" s="36"/>
      <c r="D560" s="36" t="s">
        <v>11050</v>
      </c>
      <c r="E560" s="42">
        <f>IF(ISNA(VLOOKUP(D560,[1]finalsorted!$A:$H,$E$5,FALSE))=TRUE,"terminated",(VLOOKUP(D560,[1]finalsorted!$A:$H,$E$5,FALSE)))</f>
        <v>459137702.17999995</v>
      </c>
    </row>
    <row r="561" spans="1:5" outlineLevel="3" x14ac:dyDescent="0.25">
      <c r="A561" s="35" t="s">
        <v>11052</v>
      </c>
      <c r="B561" s="35" t="s">
        <v>1246</v>
      </c>
      <c r="C561" s="36" t="s">
        <v>10938</v>
      </c>
      <c r="D561" s="36" t="s">
        <v>1245</v>
      </c>
      <c r="E561" s="42" t="str">
        <f>IF(ISNA(VLOOKUP(D561,[1]finalsorted!$A:$H,$E$5,FALSE))=TRUE,"terminated",(VLOOKUP(D561,[1]finalsorted!$A:$H,$E$5,FALSE)))</f>
        <v/>
      </c>
    </row>
    <row r="562" spans="1:5" outlineLevel="3" x14ac:dyDescent="0.25">
      <c r="A562" s="35" t="s">
        <v>11052</v>
      </c>
      <c r="B562" s="35" t="s">
        <v>1246</v>
      </c>
      <c r="C562" s="36" t="s">
        <v>10938</v>
      </c>
      <c r="D562" s="36" t="s">
        <v>1247</v>
      </c>
      <c r="E562" s="42">
        <f>IF(ISNA(VLOOKUP(D562,[1]finalsorted!$A:$H,$E$5,FALSE))=TRUE,"terminated",(VLOOKUP(D562,[1]finalsorted!$A:$H,$E$5,FALSE)))</f>
        <v>121000.91</v>
      </c>
    </row>
    <row r="563" spans="1:5" outlineLevel="3" x14ac:dyDescent="0.25">
      <c r="A563" s="35" t="s">
        <v>11052</v>
      </c>
      <c r="B563" s="35" t="s">
        <v>1246</v>
      </c>
      <c r="C563" s="36" t="s">
        <v>10938</v>
      </c>
      <c r="D563" s="36" t="s">
        <v>1248</v>
      </c>
      <c r="E563" s="42">
        <f>IF(ISNA(VLOOKUP(D563,[1]finalsorted!$A:$H,$E$5,FALSE))=TRUE,"terminated",(VLOOKUP(D563,[1]finalsorted!$A:$H,$E$5,FALSE)))</f>
        <v>471674.21</v>
      </c>
    </row>
    <row r="564" spans="1:5" outlineLevel="3" x14ac:dyDescent="0.25">
      <c r="A564" s="35" t="s">
        <v>11052</v>
      </c>
      <c r="B564" s="35" t="s">
        <v>1246</v>
      </c>
      <c r="C564" s="36" t="s">
        <v>10938</v>
      </c>
      <c r="D564" s="36" t="s">
        <v>1249</v>
      </c>
      <c r="E564" s="42">
        <f>IF(ISNA(VLOOKUP(D564,[1]finalsorted!$A:$H,$E$5,FALSE))=TRUE,"terminated",(VLOOKUP(D564,[1]finalsorted!$A:$H,$E$5,FALSE)))</f>
        <v>1247368.5900000001</v>
      </c>
    </row>
    <row r="565" spans="1:5" outlineLevel="3" x14ac:dyDescent="0.25">
      <c r="A565" s="35" t="s">
        <v>11052</v>
      </c>
      <c r="B565" s="35" t="s">
        <v>1246</v>
      </c>
      <c r="C565" s="36" t="s">
        <v>10938</v>
      </c>
      <c r="D565" s="36" t="s">
        <v>1250</v>
      </c>
      <c r="E565" s="42">
        <f>IF(ISNA(VLOOKUP(D565,[1]finalsorted!$A:$H,$E$5,FALSE))=TRUE,"terminated",(VLOOKUP(D565,[1]finalsorted!$A:$H,$E$5,FALSE)))</f>
        <v>281902.33</v>
      </c>
    </row>
    <row r="566" spans="1:5" outlineLevel="3" x14ac:dyDescent="0.25">
      <c r="A566" s="35" t="s">
        <v>11052</v>
      </c>
      <c r="B566" s="35" t="s">
        <v>1246</v>
      </c>
      <c r="C566" s="36" t="s">
        <v>10938</v>
      </c>
      <c r="D566" s="36" t="s">
        <v>1251</v>
      </c>
      <c r="E566" s="42">
        <f>IF(ISNA(VLOOKUP(D566,[1]finalsorted!$A:$H,$E$5,FALSE))=TRUE,"terminated",(VLOOKUP(D566,[1]finalsorted!$A:$H,$E$5,FALSE)))</f>
        <v>631713.23</v>
      </c>
    </row>
    <row r="567" spans="1:5" outlineLevel="3" x14ac:dyDescent="0.25">
      <c r="A567" s="35" t="s">
        <v>11052</v>
      </c>
      <c r="B567" s="35" t="s">
        <v>1246</v>
      </c>
      <c r="C567" s="36" t="s">
        <v>10938</v>
      </c>
      <c r="D567" s="36" t="s">
        <v>1252</v>
      </c>
      <c r="E567" s="42">
        <f>IF(ISNA(VLOOKUP(D567,[1]finalsorted!$A:$H,$E$5,FALSE))=TRUE,"terminated",(VLOOKUP(D567,[1]finalsorted!$A:$H,$E$5,FALSE)))</f>
        <v>1185746.5</v>
      </c>
    </row>
    <row r="568" spans="1:5" outlineLevel="3" x14ac:dyDescent="0.25">
      <c r="A568" s="35" t="s">
        <v>11052</v>
      </c>
      <c r="B568" s="35" t="s">
        <v>1246</v>
      </c>
      <c r="C568" s="36" t="s">
        <v>10938</v>
      </c>
      <c r="D568" s="36" t="s">
        <v>1253</v>
      </c>
      <c r="E568" s="42">
        <f>IF(ISNA(VLOOKUP(D568,[1]finalsorted!$A:$H,$E$5,FALSE))=TRUE,"terminated",(VLOOKUP(D568,[1]finalsorted!$A:$H,$E$5,FALSE)))</f>
        <v>640066.22</v>
      </c>
    </row>
    <row r="569" spans="1:5" outlineLevel="3" x14ac:dyDescent="0.25">
      <c r="A569" s="35" t="s">
        <v>11052</v>
      </c>
      <c r="B569" s="35" t="s">
        <v>1246</v>
      </c>
      <c r="C569" s="36" t="s">
        <v>10938</v>
      </c>
      <c r="D569" s="36" t="s">
        <v>1254</v>
      </c>
      <c r="E569" s="42">
        <f>IF(ISNA(VLOOKUP(D569,[1]finalsorted!$A:$H,$E$5,FALSE))=TRUE,"terminated",(VLOOKUP(D569,[1]finalsorted!$A:$H,$E$5,FALSE)))</f>
        <v>1183169.03</v>
      </c>
    </row>
    <row r="570" spans="1:5" outlineLevel="3" x14ac:dyDescent="0.25">
      <c r="A570" s="35" t="s">
        <v>11052</v>
      </c>
      <c r="B570" s="35" t="s">
        <v>1246</v>
      </c>
      <c r="C570" s="36" t="s">
        <v>10938</v>
      </c>
      <c r="D570" s="36" t="s">
        <v>1255</v>
      </c>
      <c r="E570" s="42" t="str">
        <f>IF(ISNA(VLOOKUP(D570,[1]finalsorted!$A:$H,$E$5,FALSE))=TRUE,"terminated",(VLOOKUP(D570,[1]finalsorted!$A:$H,$E$5,FALSE)))</f>
        <v/>
      </c>
    </row>
    <row r="571" spans="1:5" outlineLevel="3" x14ac:dyDescent="0.25">
      <c r="A571" s="35" t="s">
        <v>11052</v>
      </c>
      <c r="B571" s="35" t="s">
        <v>1246</v>
      </c>
      <c r="C571" s="36" t="s">
        <v>10938</v>
      </c>
      <c r="D571" s="36" t="s">
        <v>1256</v>
      </c>
      <c r="E571" s="42">
        <f>IF(ISNA(VLOOKUP(D571,[1]finalsorted!$A:$H,$E$5,FALSE))=TRUE,"terminated",(VLOOKUP(D571,[1]finalsorted!$A:$H,$E$5,FALSE)))</f>
        <v>1136699.4099999999</v>
      </c>
    </row>
    <row r="572" spans="1:5" outlineLevel="3" x14ac:dyDescent="0.25">
      <c r="A572" s="35" t="s">
        <v>11052</v>
      </c>
      <c r="B572" s="35" t="s">
        <v>1246</v>
      </c>
      <c r="C572" s="36" t="s">
        <v>10938</v>
      </c>
      <c r="D572" s="36" t="s">
        <v>1257</v>
      </c>
      <c r="E572" s="42">
        <f>IF(ISNA(VLOOKUP(D572,[1]finalsorted!$A:$H,$E$5,FALSE))=TRUE,"terminated",(VLOOKUP(D572,[1]finalsorted!$A:$H,$E$5,FALSE)))</f>
        <v>758852.77</v>
      </c>
    </row>
    <row r="573" spans="1:5" outlineLevel="3" x14ac:dyDescent="0.25">
      <c r="A573" s="35" t="s">
        <v>11052</v>
      </c>
      <c r="B573" s="35" t="s">
        <v>1246</v>
      </c>
      <c r="C573" s="36" t="s">
        <v>10938</v>
      </c>
      <c r="D573" s="36" t="s">
        <v>1258</v>
      </c>
      <c r="E573" s="42">
        <f>IF(ISNA(VLOOKUP(D573,[1]finalsorted!$A:$H,$E$5,FALSE))=TRUE,"terminated",(VLOOKUP(D573,[1]finalsorted!$A:$H,$E$5,FALSE)))</f>
        <v>185548.66</v>
      </c>
    </row>
    <row r="574" spans="1:5" outlineLevel="3" x14ac:dyDescent="0.25">
      <c r="A574" s="35" t="s">
        <v>11052</v>
      </c>
      <c r="B574" s="35" t="s">
        <v>1246</v>
      </c>
      <c r="C574" s="36" t="s">
        <v>10938</v>
      </c>
      <c r="D574" s="36" t="s">
        <v>1259</v>
      </c>
      <c r="E574" s="42">
        <f>IF(ISNA(VLOOKUP(D574,[1]finalsorted!$A:$H,$E$5,FALSE))=TRUE,"terminated",(VLOOKUP(D574,[1]finalsorted!$A:$H,$E$5,FALSE)))</f>
        <v>127838.19</v>
      </c>
    </row>
    <row r="575" spans="1:5" outlineLevel="3" x14ac:dyDescent="0.25">
      <c r="A575" s="35" t="s">
        <v>11052</v>
      </c>
      <c r="B575" s="35" t="s">
        <v>1246</v>
      </c>
      <c r="C575" s="36" t="s">
        <v>10938</v>
      </c>
      <c r="D575" s="36" t="s">
        <v>1260</v>
      </c>
      <c r="E575" s="42" t="str">
        <f>IF(ISNA(VLOOKUP(D575,[1]finalsorted!$A:$H,$E$5,FALSE))=TRUE,"terminated",(VLOOKUP(D575,[1]finalsorted!$A:$H,$E$5,FALSE)))</f>
        <v/>
      </c>
    </row>
    <row r="576" spans="1:5" outlineLevel="3" x14ac:dyDescent="0.25">
      <c r="A576" s="35" t="s">
        <v>11052</v>
      </c>
      <c r="B576" s="35" t="s">
        <v>1246</v>
      </c>
      <c r="C576" s="36" t="s">
        <v>10938</v>
      </c>
      <c r="D576" s="36" t="s">
        <v>1261</v>
      </c>
      <c r="E576" s="42" t="str">
        <f>IF(ISNA(VLOOKUP(D576,[1]finalsorted!$A:$H,$E$5,FALSE))=TRUE,"terminated",(VLOOKUP(D576,[1]finalsorted!$A:$H,$E$5,FALSE)))</f>
        <v/>
      </c>
    </row>
    <row r="577" spans="1:5" outlineLevel="3" x14ac:dyDescent="0.25">
      <c r="A577" s="35" t="s">
        <v>11052</v>
      </c>
      <c r="B577" s="35" t="s">
        <v>1246</v>
      </c>
      <c r="C577" s="36" t="s">
        <v>10938</v>
      </c>
      <c r="D577" s="36" t="s">
        <v>1262</v>
      </c>
      <c r="E577" s="42">
        <f>IF(ISNA(VLOOKUP(D577,[1]finalsorted!$A:$H,$E$5,FALSE))=TRUE,"terminated",(VLOOKUP(D577,[1]finalsorted!$A:$H,$E$5,FALSE)))</f>
        <v>368939.21</v>
      </c>
    </row>
    <row r="578" spans="1:5" outlineLevel="3" x14ac:dyDescent="0.25">
      <c r="A578" s="35" t="s">
        <v>11052</v>
      </c>
      <c r="B578" s="35" t="s">
        <v>1246</v>
      </c>
      <c r="C578" s="36" t="s">
        <v>10938</v>
      </c>
      <c r="D578" s="36" t="s">
        <v>1263</v>
      </c>
      <c r="E578" s="42">
        <f>IF(ISNA(VLOOKUP(D578,[1]finalsorted!$A:$H,$E$5,FALSE))=TRUE,"terminated",(VLOOKUP(D578,[1]finalsorted!$A:$H,$E$5,FALSE)))</f>
        <v>1033227.61</v>
      </c>
    </row>
    <row r="579" spans="1:5" outlineLevel="3" x14ac:dyDescent="0.25">
      <c r="A579" s="35" t="s">
        <v>11052</v>
      </c>
      <c r="B579" s="35" t="s">
        <v>1246</v>
      </c>
      <c r="C579" s="36" t="s">
        <v>10938</v>
      </c>
      <c r="D579" s="36" t="s">
        <v>1264</v>
      </c>
      <c r="E579" s="42">
        <f>IF(ISNA(VLOOKUP(D579,[1]finalsorted!$A:$H,$E$5,FALSE))=TRUE,"terminated",(VLOOKUP(D579,[1]finalsorted!$A:$H,$E$5,FALSE)))</f>
        <v>845275.21</v>
      </c>
    </row>
    <row r="580" spans="1:5" outlineLevel="3" x14ac:dyDescent="0.25">
      <c r="A580" s="35" t="s">
        <v>11052</v>
      </c>
      <c r="B580" s="35" t="s">
        <v>1246</v>
      </c>
      <c r="C580" s="36" t="s">
        <v>10938</v>
      </c>
      <c r="D580" s="36" t="s">
        <v>1265</v>
      </c>
      <c r="E580" s="42">
        <f>IF(ISNA(VLOOKUP(D580,[1]finalsorted!$A:$H,$E$5,FALSE))=TRUE,"terminated",(VLOOKUP(D580,[1]finalsorted!$A:$H,$E$5,FALSE)))</f>
        <v>648136.30000000005</v>
      </c>
    </row>
    <row r="581" spans="1:5" outlineLevel="3" x14ac:dyDescent="0.25">
      <c r="A581" s="35" t="s">
        <v>11052</v>
      </c>
      <c r="B581" s="35" t="s">
        <v>1246</v>
      </c>
      <c r="C581" s="36" t="s">
        <v>10938</v>
      </c>
      <c r="D581" s="36" t="s">
        <v>1266</v>
      </c>
      <c r="E581" s="42">
        <f>IF(ISNA(VLOOKUP(D581,[1]finalsorted!$A:$H,$E$5,FALSE))=TRUE,"terminated",(VLOOKUP(D581,[1]finalsorted!$A:$H,$E$5,FALSE)))</f>
        <v>128869.78</v>
      </c>
    </row>
    <row r="582" spans="1:5" outlineLevel="3" x14ac:dyDescent="0.25">
      <c r="A582" s="35" t="s">
        <v>11052</v>
      </c>
      <c r="B582" s="35" t="s">
        <v>1246</v>
      </c>
      <c r="C582" s="36" t="s">
        <v>10938</v>
      </c>
      <c r="D582" s="36" t="s">
        <v>1267</v>
      </c>
      <c r="E582" s="42">
        <f>IF(ISNA(VLOOKUP(D582,[1]finalsorted!$A:$H,$E$5,FALSE))=TRUE,"terminated",(VLOOKUP(D582,[1]finalsorted!$A:$H,$E$5,FALSE)))</f>
        <v>552409.62</v>
      </c>
    </row>
    <row r="583" spans="1:5" outlineLevel="3" x14ac:dyDescent="0.25">
      <c r="A583" s="35" t="s">
        <v>11052</v>
      </c>
      <c r="B583" s="35" t="s">
        <v>1246</v>
      </c>
      <c r="C583" s="36" t="s">
        <v>10938</v>
      </c>
      <c r="D583" s="36" t="s">
        <v>1268</v>
      </c>
      <c r="E583" s="42">
        <f>IF(ISNA(VLOOKUP(D583,[1]finalsorted!$A:$H,$E$5,FALSE))=TRUE,"terminated",(VLOOKUP(D583,[1]finalsorted!$A:$H,$E$5,FALSE)))</f>
        <v>596799.99</v>
      </c>
    </row>
    <row r="584" spans="1:5" outlineLevel="3" x14ac:dyDescent="0.25">
      <c r="A584" s="35" t="s">
        <v>11052</v>
      </c>
      <c r="B584" s="35" t="s">
        <v>1246</v>
      </c>
      <c r="C584" s="36" t="s">
        <v>10938</v>
      </c>
      <c r="D584" s="36" t="s">
        <v>1269</v>
      </c>
      <c r="E584" s="42">
        <f>IF(ISNA(VLOOKUP(D584,[1]finalsorted!$A:$H,$E$5,FALSE))=TRUE,"terminated",(VLOOKUP(D584,[1]finalsorted!$A:$H,$E$5,FALSE)))</f>
        <v>1076738.8899999999</v>
      </c>
    </row>
    <row r="585" spans="1:5" outlineLevel="3" x14ac:dyDescent="0.25">
      <c r="A585" s="35" t="s">
        <v>11052</v>
      </c>
      <c r="B585" s="35" t="s">
        <v>1246</v>
      </c>
      <c r="C585" s="36" t="s">
        <v>10938</v>
      </c>
      <c r="D585" s="36" t="s">
        <v>1270</v>
      </c>
      <c r="E585" s="42">
        <f>IF(ISNA(VLOOKUP(D585,[1]finalsorted!$A:$H,$E$5,FALSE))=TRUE,"terminated",(VLOOKUP(D585,[1]finalsorted!$A:$H,$E$5,FALSE)))</f>
        <v>139028.09</v>
      </c>
    </row>
    <row r="586" spans="1:5" outlineLevel="3" x14ac:dyDescent="0.25">
      <c r="A586" s="35" t="s">
        <v>11052</v>
      </c>
      <c r="B586" s="35" t="s">
        <v>1246</v>
      </c>
      <c r="C586" s="36" t="s">
        <v>10938</v>
      </c>
      <c r="D586" s="36" t="s">
        <v>1271</v>
      </c>
      <c r="E586" s="42">
        <f>IF(ISNA(VLOOKUP(D586,[1]finalsorted!$A:$H,$E$5,FALSE))=TRUE,"terminated",(VLOOKUP(D586,[1]finalsorted!$A:$H,$E$5,FALSE)))</f>
        <v>451279.67</v>
      </c>
    </row>
    <row r="587" spans="1:5" outlineLevel="3" x14ac:dyDescent="0.25">
      <c r="A587" s="35" t="s">
        <v>11052</v>
      </c>
      <c r="B587" s="35" t="s">
        <v>1246</v>
      </c>
      <c r="C587" s="36" t="s">
        <v>10938</v>
      </c>
      <c r="D587" s="36" t="s">
        <v>1272</v>
      </c>
      <c r="E587" s="42">
        <f>IF(ISNA(VLOOKUP(D587,[1]finalsorted!$A:$H,$E$5,FALSE))=TRUE,"terminated",(VLOOKUP(D587,[1]finalsorted!$A:$H,$E$5,FALSE)))</f>
        <v>317577.90999999997</v>
      </c>
    </row>
    <row r="588" spans="1:5" outlineLevel="3" x14ac:dyDescent="0.25">
      <c r="A588" s="35" t="s">
        <v>11052</v>
      </c>
      <c r="B588" s="35" t="s">
        <v>1246</v>
      </c>
      <c r="C588" s="36" t="s">
        <v>10938</v>
      </c>
      <c r="D588" s="36" t="s">
        <v>1273</v>
      </c>
      <c r="E588" s="42">
        <f>IF(ISNA(VLOOKUP(D588,[1]finalsorted!$A:$H,$E$5,FALSE))=TRUE,"terminated",(VLOOKUP(D588,[1]finalsorted!$A:$H,$E$5,FALSE)))</f>
        <v>162273.19</v>
      </c>
    </row>
    <row r="589" spans="1:5" outlineLevel="3" x14ac:dyDescent="0.25">
      <c r="A589" s="35" t="s">
        <v>11052</v>
      </c>
      <c r="B589" s="35" t="s">
        <v>1246</v>
      </c>
      <c r="C589" s="36" t="s">
        <v>10938</v>
      </c>
      <c r="D589" s="36" t="s">
        <v>1274</v>
      </c>
      <c r="E589" s="42">
        <f>IF(ISNA(VLOOKUP(D589,[1]finalsorted!$A:$H,$E$5,FALSE))=TRUE,"terminated",(VLOOKUP(D589,[1]finalsorted!$A:$H,$E$5,FALSE)))</f>
        <v>977069.57</v>
      </c>
    </row>
    <row r="590" spans="1:5" outlineLevel="3" x14ac:dyDescent="0.25">
      <c r="A590" s="35" t="s">
        <v>11052</v>
      </c>
      <c r="B590" s="35" t="s">
        <v>1246</v>
      </c>
      <c r="C590" s="36" t="s">
        <v>10938</v>
      </c>
      <c r="D590" s="36" t="s">
        <v>1275</v>
      </c>
      <c r="E590" s="42">
        <f>IF(ISNA(VLOOKUP(D590,[1]finalsorted!$A:$H,$E$5,FALSE))=TRUE,"terminated",(VLOOKUP(D590,[1]finalsorted!$A:$H,$E$5,FALSE)))</f>
        <v>118759.97</v>
      </c>
    </row>
    <row r="591" spans="1:5" outlineLevel="3" x14ac:dyDescent="0.25">
      <c r="A591" s="35" t="s">
        <v>11052</v>
      </c>
      <c r="B591" s="35" t="s">
        <v>1246</v>
      </c>
      <c r="C591" s="36" t="s">
        <v>10938</v>
      </c>
      <c r="D591" s="36" t="s">
        <v>1276</v>
      </c>
      <c r="E591" s="42">
        <f>IF(ISNA(VLOOKUP(D591,[1]finalsorted!$A:$H,$E$5,FALSE))=TRUE,"terminated",(VLOOKUP(D591,[1]finalsorted!$A:$H,$E$5,FALSE)))</f>
        <v>374514.27</v>
      </c>
    </row>
    <row r="592" spans="1:5" outlineLevel="3" x14ac:dyDescent="0.25">
      <c r="A592" s="35" t="s">
        <v>11052</v>
      </c>
      <c r="B592" s="35" t="s">
        <v>1246</v>
      </c>
      <c r="C592" s="36" t="s">
        <v>10938</v>
      </c>
      <c r="D592" s="36" t="s">
        <v>1277</v>
      </c>
      <c r="E592" s="42">
        <f>IF(ISNA(VLOOKUP(D592,[1]finalsorted!$A:$H,$E$5,FALSE))=TRUE,"terminated",(VLOOKUP(D592,[1]finalsorted!$A:$H,$E$5,FALSE)))</f>
        <v>1449048.55</v>
      </c>
    </row>
    <row r="593" spans="1:5" outlineLevel="3" x14ac:dyDescent="0.25">
      <c r="A593" s="35" t="s">
        <v>11052</v>
      </c>
      <c r="B593" s="35" t="s">
        <v>1246</v>
      </c>
      <c r="C593" s="36" t="s">
        <v>10938</v>
      </c>
      <c r="D593" s="36" t="s">
        <v>1278</v>
      </c>
      <c r="E593" s="42">
        <f>IF(ISNA(VLOOKUP(D593,[1]finalsorted!$A:$H,$E$5,FALSE))=TRUE,"terminated",(VLOOKUP(D593,[1]finalsorted!$A:$H,$E$5,FALSE)))</f>
        <v>969335.68</v>
      </c>
    </row>
    <row r="594" spans="1:5" outlineLevel="3" x14ac:dyDescent="0.25">
      <c r="A594" s="35" t="s">
        <v>11052</v>
      </c>
      <c r="B594" s="35" t="s">
        <v>1246</v>
      </c>
      <c r="C594" s="36" t="s">
        <v>10938</v>
      </c>
      <c r="D594" s="36" t="s">
        <v>1279</v>
      </c>
      <c r="E594" s="42">
        <f>IF(ISNA(VLOOKUP(D594,[1]finalsorted!$A:$H,$E$5,FALSE))=TRUE,"terminated",(VLOOKUP(D594,[1]finalsorted!$A:$H,$E$5,FALSE)))</f>
        <v>503773.6</v>
      </c>
    </row>
    <row r="595" spans="1:5" outlineLevel="3" x14ac:dyDescent="0.25">
      <c r="A595" s="35" t="s">
        <v>11052</v>
      </c>
      <c r="B595" s="35" t="s">
        <v>1246</v>
      </c>
      <c r="C595" s="36" t="s">
        <v>10938</v>
      </c>
      <c r="D595" s="36" t="s">
        <v>11366</v>
      </c>
      <c r="E595" s="42">
        <f>IF(ISNA(VLOOKUP(D595,[1]finalsorted!$A:$H,$E$5,FALSE))=TRUE,"terminated",(VLOOKUP(D595,[1]finalsorted!$A:$H,$E$5,FALSE)))</f>
        <v>233709.18</v>
      </c>
    </row>
    <row r="596" spans="1:5" outlineLevel="3" x14ac:dyDescent="0.25">
      <c r="A596" s="35" t="s">
        <v>11052</v>
      </c>
      <c r="B596" s="35" t="s">
        <v>1246</v>
      </c>
      <c r="C596" s="36" t="s">
        <v>10938</v>
      </c>
      <c r="D596" s="36" t="s">
        <v>1280</v>
      </c>
      <c r="E596" s="42">
        <f>IF(ISNA(VLOOKUP(D596,[1]finalsorted!$A:$H,$E$5,FALSE))=TRUE,"terminated",(VLOOKUP(D596,[1]finalsorted!$A:$H,$E$5,FALSE)))</f>
        <v>716855.03</v>
      </c>
    </row>
    <row r="597" spans="1:5" outlineLevel="3" x14ac:dyDescent="0.25">
      <c r="A597" s="35" t="s">
        <v>11052</v>
      </c>
      <c r="B597" s="35" t="s">
        <v>1246</v>
      </c>
      <c r="C597" s="36" t="s">
        <v>10938</v>
      </c>
      <c r="D597" s="36" t="s">
        <v>1281</v>
      </c>
      <c r="E597" s="42">
        <f>IF(ISNA(VLOOKUP(D597,[1]finalsorted!$A:$H,$E$5,FALSE))=TRUE,"terminated",(VLOOKUP(D597,[1]finalsorted!$A:$H,$E$5,FALSE)))</f>
        <v>362983.93</v>
      </c>
    </row>
    <row r="598" spans="1:5" outlineLevel="3" x14ac:dyDescent="0.25">
      <c r="A598" s="35" t="s">
        <v>11052</v>
      </c>
      <c r="B598" s="35" t="s">
        <v>1246</v>
      </c>
      <c r="C598" s="36" t="s">
        <v>10938</v>
      </c>
      <c r="D598" s="36" t="s">
        <v>1282</v>
      </c>
      <c r="E598" s="42">
        <f>IF(ISNA(VLOOKUP(D598,[1]finalsorted!$A:$H,$E$5,FALSE))=TRUE,"terminated",(VLOOKUP(D598,[1]finalsorted!$A:$H,$E$5,FALSE)))</f>
        <v>804461.52</v>
      </c>
    </row>
    <row r="599" spans="1:5" outlineLevel="3" x14ac:dyDescent="0.25">
      <c r="A599" s="35" t="s">
        <v>11052</v>
      </c>
      <c r="B599" s="35" t="s">
        <v>1246</v>
      </c>
      <c r="C599" s="36" t="s">
        <v>10938</v>
      </c>
      <c r="D599" s="36" t="s">
        <v>1283</v>
      </c>
      <c r="E599" s="42">
        <f>IF(ISNA(VLOOKUP(D599,[1]finalsorted!$A:$H,$E$5,FALSE))=TRUE,"terminated",(VLOOKUP(D599,[1]finalsorted!$A:$H,$E$5,FALSE)))</f>
        <v>454878.97</v>
      </c>
    </row>
    <row r="600" spans="1:5" outlineLevel="3" x14ac:dyDescent="0.25">
      <c r="A600" s="35" t="s">
        <v>11052</v>
      </c>
      <c r="B600" s="35" t="s">
        <v>1246</v>
      </c>
      <c r="C600" s="36" t="s">
        <v>10938</v>
      </c>
      <c r="D600" s="36" t="s">
        <v>1284</v>
      </c>
      <c r="E600" s="42">
        <f>IF(ISNA(VLOOKUP(D600,[1]finalsorted!$A:$H,$E$5,FALSE))=TRUE,"terminated",(VLOOKUP(D600,[1]finalsorted!$A:$H,$E$5,FALSE)))</f>
        <v>689320.23</v>
      </c>
    </row>
    <row r="601" spans="1:5" outlineLevel="3" x14ac:dyDescent="0.25">
      <c r="A601" s="35" t="s">
        <v>11052</v>
      </c>
      <c r="B601" s="35" t="s">
        <v>1246</v>
      </c>
      <c r="C601" s="36" t="s">
        <v>10938</v>
      </c>
      <c r="D601" s="36" t="s">
        <v>1285</v>
      </c>
      <c r="E601" s="42">
        <f>IF(ISNA(VLOOKUP(D601,[1]finalsorted!$A:$H,$E$5,FALSE))=TRUE,"terminated",(VLOOKUP(D601,[1]finalsorted!$A:$H,$E$5,FALSE)))</f>
        <v>597005.31000000006</v>
      </c>
    </row>
    <row r="602" spans="1:5" outlineLevel="3" x14ac:dyDescent="0.25">
      <c r="A602" s="35" t="s">
        <v>11052</v>
      </c>
      <c r="B602" s="35" t="s">
        <v>1246</v>
      </c>
      <c r="C602" s="36" t="s">
        <v>10938</v>
      </c>
      <c r="D602" s="36" t="s">
        <v>1286</v>
      </c>
      <c r="E602" s="42">
        <f>IF(ISNA(VLOOKUP(D602,[1]finalsorted!$A:$H,$E$5,FALSE))=TRUE,"terminated",(VLOOKUP(D602,[1]finalsorted!$A:$H,$E$5,FALSE)))</f>
        <v>753177.01</v>
      </c>
    </row>
    <row r="603" spans="1:5" outlineLevel="3" x14ac:dyDescent="0.25">
      <c r="A603" s="35" t="s">
        <v>11052</v>
      </c>
      <c r="B603" s="35" t="s">
        <v>1246</v>
      </c>
      <c r="C603" s="36" t="s">
        <v>10938</v>
      </c>
      <c r="D603" s="36" t="s">
        <v>1287</v>
      </c>
      <c r="E603" s="42">
        <f>IF(ISNA(VLOOKUP(D603,[1]finalsorted!$A:$H,$E$5,FALSE))=TRUE,"terminated",(VLOOKUP(D603,[1]finalsorted!$A:$H,$E$5,FALSE)))</f>
        <v>1091570.07</v>
      </c>
    </row>
    <row r="604" spans="1:5" outlineLevel="3" x14ac:dyDescent="0.25">
      <c r="A604" s="35" t="s">
        <v>11052</v>
      </c>
      <c r="B604" s="35" t="s">
        <v>1246</v>
      </c>
      <c r="C604" s="36" t="s">
        <v>10938</v>
      </c>
      <c r="D604" s="36" t="s">
        <v>1288</v>
      </c>
      <c r="E604" s="42">
        <f>IF(ISNA(VLOOKUP(D604,[1]finalsorted!$A:$H,$E$5,FALSE))=TRUE,"terminated",(VLOOKUP(D604,[1]finalsorted!$A:$H,$E$5,FALSE)))</f>
        <v>489255.63</v>
      </c>
    </row>
    <row r="605" spans="1:5" outlineLevel="3" x14ac:dyDescent="0.25">
      <c r="A605" s="35" t="s">
        <v>11052</v>
      </c>
      <c r="B605" s="35" t="s">
        <v>1246</v>
      </c>
      <c r="C605" s="36" t="s">
        <v>10938</v>
      </c>
      <c r="D605" s="36" t="s">
        <v>11373</v>
      </c>
      <c r="E605" s="42" t="str">
        <f>IF(ISNA(VLOOKUP(D605,[1]finalsorted!$A:$H,$E$5,FALSE))=TRUE,"terminated",(VLOOKUP(D605,[1]finalsorted!$A:$H,$E$5,FALSE)))</f>
        <v/>
      </c>
    </row>
    <row r="606" spans="1:5" outlineLevel="3" x14ac:dyDescent="0.25">
      <c r="A606" s="35" t="s">
        <v>11052</v>
      </c>
      <c r="B606" s="35" t="s">
        <v>1246</v>
      </c>
      <c r="C606" s="36" t="s">
        <v>10938</v>
      </c>
      <c r="D606" s="36" t="s">
        <v>1289</v>
      </c>
      <c r="E606" s="42">
        <f>IF(ISNA(VLOOKUP(D606,[1]finalsorted!$A:$H,$E$5,FALSE))=TRUE,"terminated",(VLOOKUP(D606,[1]finalsorted!$A:$H,$E$5,FALSE)))</f>
        <v>215922.41</v>
      </c>
    </row>
    <row r="607" spans="1:5" outlineLevel="3" x14ac:dyDescent="0.25">
      <c r="A607" s="35" t="s">
        <v>11052</v>
      </c>
      <c r="B607" s="35" t="s">
        <v>1246</v>
      </c>
      <c r="C607" s="36" t="s">
        <v>10938</v>
      </c>
      <c r="D607" s="36" t="s">
        <v>1290</v>
      </c>
      <c r="E607" s="42" t="str">
        <f>IF(ISNA(VLOOKUP(D607,[1]finalsorted!$A:$H,$E$5,FALSE))=TRUE,"terminated",(VLOOKUP(D607,[1]finalsorted!$A:$H,$E$5,FALSE)))</f>
        <v/>
      </c>
    </row>
    <row r="608" spans="1:5" outlineLevel="3" x14ac:dyDescent="0.25">
      <c r="A608" s="35" t="s">
        <v>11052</v>
      </c>
      <c r="B608" s="35" t="s">
        <v>1246</v>
      </c>
      <c r="C608" s="36" t="s">
        <v>10938</v>
      </c>
      <c r="D608" s="36" t="s">
        <v>1291</v>
      </c>
      <c r="E608" s="42">
        <f>IF(ISNA(VLOOKUP(D608,[1]finalsorted!$A:$H,$E$5,FALSE))=TRUE,"terminated",(VLOOKUP(D608,[1]finalsorted!$A:$H,$E$5,FALSE)))</f>
        <v>1073052.08</v>
      </c>
    </row>
    <row r="609" spans="1:5" outlineLevel="3" x14ac:dyDescent="0.25">
      <c r="A609" s="35" t="s">
        <v>11052</v>
      </c>
      <c r="B609" s="35" t="s">
        <v>1246</v>
      </c>
      <c r="C609" s="36" t="s">
        <v>10938</v>
      </c>
      <c r="D609" s="36" t="s">
        <v>1292</v>
      </c>
      <c r="E609" s="42">
        <f>IF(ISNA(VLOOKUP(D609,[1]finalsorted!$A:$H,$E$5,FALSE))=TRUE,"terminated",(VLOOKUP(D609,[1]finalsorted!$A:$H,$E$5,FALSE)))</f>
        <v>1192353.1200000001</v>
      </c>
    </row>
    <row r="610" spans="1:5" outlineLevel="3" x14ac:dyDescent="0.25">
      <c r="A610" s="35" t="s">
        <v>11052</v>
      </c>
      <c r="B610" s="35" t="s">
        <v>1246</v>
      </c>
      <c r="C610" s="36" t="s">
        <v>10938</v>
      </c>
      <c r="D610" s="36" t="s">
        <v>1293</v>
      </c>
      <c r="E610" s="42">
        <f>IF(ISNA(VLOOKUP(D610,[1]finalsorted!$A:$H,$E$5,FALSE))=TRUE,"terminated",(VLOOKUP(D610,[1]finalsorted!$A:$H,$E$5,FALSE)))</f>
        <v>680557.8</v>
      </c>
    </row>
    <row r="611" spans="1:5" outlineLevel="3" x14ac:dyDescent="0.25">
      <c r="A611" s="35" t="s">
        <v>11052</v>
      </c>
      <c r="B611" s="35" t="s">
        <v>1246</v>
      </c>
      <c r="C611" s="36" t="s">
        <v>10938</v>
      </c>
      <c r="D611" s="36" t="s">
        <v>1294</v>
      </c>
      <c r="E611" s="42">
        <f>IF(ISNA(VLOOKUP(D611,[1]finalsorted!$A:$H,$E$5,FALSE))=TRUE,"terminated",(VLOOKUP(D611,[1]finalsorted!$A:$H,$E$5,FALSE)))</f>
        <v>899813.35</v>
      </c>
    </row>
    <row r="612" spans="1:5" outlineLevel="3" x14ac:dyDescent="0.25">
      <c r="A612" s="35" t="s">
        <v>11052</v>
      </c>
      <c r="B612" s="35" t="s">
        <v>1246</v>
      </c>
      <c r="C612" s="36" t="s">
        <v>10938</v>
      </c>
      <c r="D612" s="36" t="s">
        <v>1295</v>
      </c>
      <c r="E612" s="42">
        <f>IF(ISNA(VLOOKUP(D612,[1]finalsorted!$A:$H,$E$5,FALSE))=TRUE,"terminated",(VLOOKUP(D612,[1]finalsorted!$A:$H,$E$5,FALSE)))</f>
        <v>930485.11</v>
      </c>
    </row>
    <row r="613" spans="1:5" outlineLevel="3" x14ac:dyDescent="0.25">
      <c r="A613" s="35" t="s">
        <v>11052</v>
      </c>
      <c r="B613" s="35" t="s">
        <v>1246</v>
      </c>
      <c r="C613" s="36" t="s">
        <v>10938</v>
      </c>
      <c r="D613" s="36" t="s">
        <v>1296</v>
      </c>
      <c r="E613" s="42">
        <f>IF(ISNA(VLOOKUP(D613,[1]finalsorted!$A:$H,$E$5,FALSE))=TRUE,"terminated",(VLOOKUP(D613,[1]finalsorted!$A:$H,$E$5,FALSE)))</f>
        <v>1490330.85</v>
      </c>
    </row>
    <row r="614" spans="1:5" outlineLevel="3" x14ac:dyDescent="0.25">
      <c r="A614" s="35" t="s">
        <v>11052</v>
      </c>
      <c r="B614" s="35" t="s">
        <v>1246</v>
      </c>
      <c r="C614" s="36" t="s">
        <v>10938</v>
      </c>
      <c r="D614" s="36" t="s">
        <v>1297</v>
      </c>
      <c r="E614" s="42">
        <f>IF(ISNA(VLOOKUP(D614,[1]finalsorted!$A:$H,$E$5,FALSE))=TRUE,"terminated",(VLOOKUP(D614,[1]finalsorted!$A:$H,$E$5,FALSE)))</f>
        <v>1352882.79</v>
      </c>
    </row>
    <row r="615" spans="1:5" outlineLevel="3" x14ac:dyDescent="0.25">
      <c r="A615" s="35" t="s">
        <v>11052</v>
      </c>
      <c r="B615" s="35" t="s">
        <v>1246</v>
      </c>
      <c r="C615" s="36" t="s">
        <v>10938</v>
      </c>
      <c r="D615" s="36" t="s">
        <v>1298</v>
      </c>
      <c r="E615" s="42">
        <f>IF(ISNA(VLOOKUP(D615,[1]finalsorted!$A:$H,$E$5,FALSE))=TRUE,"terminated",(VLOOKUP(D615,[1]finalsorted!$A:$H,$E$5,FALSE)))</f>
        <v>836473.42</v>
      </c>
    </row>
    <row r="616" spans="1:5" outlineLevel="3" x14ac:dyDescent="0.25">
      <c r="A616" s="35" t="s">
        <v>11052</v>
      </c>
      <c r="B616" s="35" t="s">
        <v>1246</v>
      </c>
      <c r="C616" s="36" t="s">
        <v>10938</v>
      </c>
      <c r="D616" s="36" t="s">
        <v>1299</v>
      </c>
      <c r="E616" s="42">
        <f>IF(ISNA(VLOOKUP(D616,[1]finalsorted!$A:$H,$E$5,FALSE))=TRUE,"terminated",(VLOOKUP(D616,[1]finalsorted!$A:$H,$E$5,FALSE)))</f>
        <v>1848609.13</v>
      </c>
    </row>
    <row r="617" spans="1:5" outlineLevel="3" x14ac:dyDescent="0.25">
      <c r="A617" s="35" t="s">
        <v>11052</v>
      </c>
      <c r="B617" s="35" t="s">
        <v>1246</v>
      </c>
      <c r="C617" s="36" t="s">
        <v>10938</v>
      </c>
      <c r="D617" s="36" t="s">
        <v>1300</v>
      </c>
      <c r="E617" s="42" t="str">
        <f>IF(ISNA(VLOOKUP(D617,[1]finalsorted!$A:$H,$E$5,FALSE))=TRUE,"terminated",(VLOOKUP(D617,[1]finalsorted!$A:$H,$E$5,FALSE)))</f>
        <v/>
      </c>
    </row>
    <row r="618" spans="1:5" outlineLevel="3" x14ac:dyDescent="0.25">
      <c r="A618" s="35" t="s">
        <v>11052</v>
      </c>
      <c r="B618" s="35" t="s">
        <v>1246</v>
      </c>
      <c r="C618" s="36" t="s">
        <v>10938</v>
      </c>
      <c r="D618" s="36" t="s">
        <v>1301</v>
      </c>
      <c r="E618" s="42">
        <f>IF(ISNA(VLOOKUP(D618,[1]finalsorted!$A:$H,$E$5,FALSE))=TRUE,"terminated",(VLOOKUP(D618,[1]finalsorted!$A:$H,$E$5,FALSE)))</f>
        <v>974335.02</v>
      </c>
    </row>
    <row r="619" spans="1:5" outlineLevel="3" x14ac:dyDescent="0.25">
      <c r="A619" s="35" t="s">
        <v>11052</v>
      </c>
      <c r="B619" s="35" t="s">
        <v>1246</v>
      </c>
      <c r="C619" s="36" t="s">
        <v>10938</v>
      </c>
      <c r="D619" s="36" t="s">
        <v>1302</v>
      </c>
      <c r="E619" s="42" t="str">
        <f>IF(ISNA(VLOOKUP(D619,[1]finalsorted!$A:$H,$E$5,FALSE))=TRUE,"terminated",(VLOOKUP(D619,[1]finalsorted!$A:$H,$E$5,FALSE)))</f>
        <v/>
      </c>
    </row>
    <row r="620" spans="1:5" outlineLevel="3" x14ac:dyDescent="0.25">
      <c r="A620" s="35" t="s">
        <v>11052</v>
      </c>
      <c r="B620" s="35" t="s">
        <v>1246</v>
      </c>
      <c r="C620" s="36" t="s">
        <v>10938</v>
      </c>
      <c r="D620" s="36" t="s">
        <v>1303</v>
      </c>
      <c r="E620" s="42">
        <f>IF(ISNA(VLOOKUP(D620,[1]finalsorted!$A:$H,$E$5,FALSE))=TRUE,"terminated",(VLOOKUP(D620,[1]finalsorted!$A:$H,$E$5,FALSE)))</f>
        <v>754260.01</v>
      </c>
    </row>
    <row r="621" spans="1:5" outlineLevel="3" x14ac:dyDescent="0.25">
      <c r="A621" s="35" t="s">
        <v>11052</v>
      </c>
      <c r="B621" s="35" t="s">
        <v>1246</v>
      </c>
      <c r="C621" s="36" t="s">
        <v>10938</v>
      </c>
      <c r="D621" s="36" t="s">
        <v>1304</v>
      </c>
      <c r="E621" s="42">
        <f>IF(ISNA(VLOOKUP(D621,[1]finalsorted!$A:$H,$E$5,FALSE))=TRUE,"terminated",(VLOOKUP(D621,[1]finalsorted!$A:$H,$E$5,FALSE)))</f>
        <v>927906.36</v>
      </c>
    </row>
    <row r="622" spans="1:5" outlineLevel="3" x14ac:dyDescent="0.25">
      <c r="A622" s="35" t="s">
        <v>11052</v>
      </c>
      <c r="B622" s="35" t="s">
        <v>1246</v>
      </c>
      <c r="C622" s="36" t="s">
        <v>10938</v>
      </c>
      <c r="D622" s="36" t="s">
        <v>1305</v>
      </c>
      <c r="E622" s="42">
        <f>IF(ISNA(VLOOKUP(D622,[1]finalsorted!$A:$H,$E$5,FALSE))=TRUE,"terminated",(VLOOKUP(D622,[1]finalsorted!$A:$H,$E$5,FALSE)))</f>
        <v>672470.16</v>
      </c>
    </row>
    <row r="623" spans="1:5" outlineLevel="3" x14ac:dyDescent="0.25">
      <c r="A623" s="35" t="s">
        <v>11052</v>
      </c>
      <c r="B623" s="35" t="s">
        <v>1246</v>
      </c>
      <c r="C623" s="36" t="s">
        <v>10938</v>
      </c>
      <c r="D623" s="36" t="s">
        <v>1306</v>
      </c>
      <c r="E623" s="42">
        <f>IF(ISNA(VLOOKUP(D623,[1]finalsorted!$A:$H,$E$5,FALSE))=TRUE,"terminated",(VLOOKUP(D623,[1]finalsorted!$A:$H,$E$5,FALSE)))</f>
        <v>809200.41</v>
      </c>
    </row>
    <row r="624" spans="1:5" outlineLevel="3" x14ac:dyDescent="0.25">
      <c r="A624" s="35" t="s">
        <v>11052</v>
      </c>
      <c r="B624" s="35" t="s">
        <v>1246</v>
      </c>
      <c r="C624" s="36" t="s">
        <v>10938</v>
      </c>
      <c r="D624" s="36" t="s">
        <v>1307</v>
      </c>
      <c r="E624" s="42" t="str">
        <f>IF(ISNA(VLOOKUP(D624,[1]finalsorted!$A:$H,$E$5,FALSE))=TRUE,"terminated",(VLOOKUP(D624,[1]finalsorted!$A:$H,$E$5,FALSE)))</f>
        <v/>
      </c>
    </row>
    <row r="625" spans="1:5" outlineLevel="3" x14ac:dyDescent="0.25">
      <c r="A625" s="35" t="s">
        <v>11052</v>
      </c>
      <c r="B625" s="35" t="s">
        <v>1246</v>
      </c>
      <c r="C625" s="36" t="s">
        <v>10938</v>
      </c>
      <c r="D625" s="36" t="s">
        <v>1308</v>
      </c>
      <c r="E625" s="42">
        <f>IF(ISNA(VLOOKUP(D625,[1]finalsorted!$A:$H,$E$5,FALSE))=TRUE,"terminated",(VLOOKUP(D625,[1]finalsorted!$A:$H,$E$5,FALSE)))</f>
        <v>956006.59</v>
      </c>
    </row>
    <row r="626" spans="1:5" outlineLevel="3" x14ac:dyDescent="0.25">
      <c r="A626" s="35" t="s">
        <v>11052</v>
      </c>
      <c r="B626" s="35" t="s">
        <v>1246</v>
      </c>
      <c r="C626" s="36" t="s">
        <v>10938</v>
      </c>
      <c r="D626" s="36" t="s">
        <v>1309</v>
      </c>
      <c r="E626" s="42">
        <f>IF(ISNA(VLOOKUP(D626,[1]finalsorted!$A:$H,$E$5,FALSE))=TRUE,"terminated",(VLOOKUP(D626,[1]finalsorted!$A:$H,$E$5,FALSE)))</f>
        <v>359307.42</v>
      </c>
    </row>
    <row r="627" spans="1:5" outlineLevel="3" x14ac:dyDescent="0.25">
      <c r="A627" s="35" t="s">
        <v>11052</v>
      </c>
      <c r="B627" s="35" t="s">
        <v>1246</v>
      </c>
      <c r="C627" s="36" t="s">
        <v>10938</v>
      </c>
      <c r="D627" s="36" t="s">
        <v>1310</v>
      </c>
      <c r="E627" s="42">
        <f>IF(ISNA(VLOOKUP(D627,[1]finalsorted!$A:$H,$E$5,FALSE))=TRUE,"terminated",(VLOOKUP(D627,[1]finalsorted!$A:$H,$E$5,FALSE)))</f>
        <v>797273.06</v>
      </c>
    </row>
    <row r="628" spans="1:5" outlineLevel="3" x14ac:dyDescent="0.25">
      <c r="A628" s="35" t="s">
        <v>11052</v>
      </c>
      <c r="B628" s="35" t="s">
        <v>1246</v>
      </c>
      <c r="C628" s="36" t="s">
        <v>10938</v>
      </c>
      <c r="D628" s="36" t="s">
        <v>11071</v>
      </c>
      <c r="E628" s="42">
        <f>IF(ISNA(VLOOKUP(D628,[1]finalsorted!$A:$H,$E$5,FALSE))=TRUE,"terminated",(VLOOKUP(D628,[1]finalsorted!$A:$H,$E$5,FALSE)))</f>
        <v>37320.97</v>
      </c>
    </row>
    <row r="629" spans="1:5" outlineLevel="2" x14ac:dyDescent="0.25">
      <c r="A629" s="35"/>
      <c r="B629" s="35" t="s">
        <v>1246</v>
      </c>
      <c r="C629" s="36" t="s">
        <v>10938</v>
      </c>
      <c r="D629" s="36" t="s">
        <v>11211</v>
      </c>
      <c r="E629" s="42">
        <f>IF(ISNA(VLOOKUP(D629,[1]finalsorted!$A:$H,$E$5,FALSE))=TRUE,"terminated",(VLOOKUP(D629,[1]finalsorted!$A:$H,$E$5,FALSE)))</f>
        <v>41686414.100000009</v>
      </c>
    </row>
    <row r="630" spans="1:5" outlineLevel="3" x14ac:dyDescent="0.25">
      <c r="A630" s="35" t="s">
        <v>11052</v>
      </c>
      <c r="B630" s="35" t="s">
        <v>1678</v>
      </c>
      <c r="C630" s="36" t="s">
        <v>10941</v>
      </c>
      <c r="D630" s="36" t="s">
        <v>1677</v>
      </c>
      <c r="E630" s="42">
        <f>IF(ISNA(VLOOKUP(D630,[1]finalsorted!$A:$H,$E$5,FALSE))=TRUE,"terminated",(VLOOKUP(D630,[1]finalsorted!$A:$H,$E$5,FALSE)))</f>
        <v>953506.11</v>
      </c>
    </row>
    <row r="631" spans="1:5" outlineLevel="3" x14ac:dyDescent="0.25">
      <c r="A631" s="35" t="s">
        <v>11052</v>
      </c>
      <c r="B631" s="35" t="s">
        <v>1678</v>
      </c>
      <c r="C631" s="36" t="s">
        <v>10941</v>
      </c>
      <c r="D631" s="36" t="s">
        <v>1679</v>
      </c>
      <c r="E631" s="42">
        <f>IF(ISNA(VLOOKUP(D631,[1]finalsorted!$A:$H,$E$5,FALSE))=TRUE,"terminated",(VLOOKUP(D631,[1]finalsorted!$A:$H,$E$5,FALSE)))</f>
        <v>667141.23</v>
      </c>
    </row>
    <row r="632" spans="1:5" outlineLevel="3" x14ac:dyDescent="0.25">
      <c r="A632" s="35" t="s">
        <v>11052</v>
      </c>
      <c r="B632" s="35" t="s">
        <v>1678</v>
      </c>
      <c r="C632" s="36" t="s">
        <v>10941</v>
      </c>
      <c r="D632" s="36" t="s">
        <v>1680</v>
      </c>
      <c r="E632" s="42">
        <f>IF(ISNA(VLOOKUP(D632,[1]finalsorted!$A:$H,$E$5,FALSE))=TRUE,"terminated",(VLOOKUP(D632,[1]finalsorted!$A:$H,$E$5,FALSE)))</f>
        <v>848168.76</v>
      </c>
    </row>
    <row r="633" spans="1:5" outlineLevel="3" x14ac:dyDescent="0.25">
      <c r="A633" s="35" t="s">
        <v>11052</v>
      </c>
      <c r="B633" s="35" t="s">
        <v>1678</v>
      </c>
      <c r="C633" s="36" t="s">
        <v>10941</v>
      </c>
      <c r="D633" s="36" t="s">
        <v>1681</v>
      </c>
      <c r="E633" s="42">
        <f>IF(ISNA(VLOOKUP(D633,[1]finalsorted!$A:$H,$E$5,FALSE))=TRUE,"terminated",(VLOOKUP(D633,[1]finalsorted!$A:$H,$E$5,FALSE)))</f>
        <v>1652675.81</v>
      </c>
    </row>
    <row r="634" spans="1:5" outlineLevel="3" x14ac:dyDescent="0.25">
      <c r="A634" s="35" t="s">
        <v>11052</v>
      </c>
      <c r="B634" s="35" t="s">
        <v>1678</v>
      </c>
      <c r="C634" s="36" t="s">
        <v>10941</v>
      </c>
      <c r="D634" s="36" t="s">
        <v>1682</v>
      </c>
      <c r="E634" s="42">
        <f>IF(ISNA(VLOOKUP(D634,[1]finalsorted!$A:$H,$E$5,FALSE))=TRUE,"terminated",(VLOOKUP(D634,[1]finalsorted!$A:$H,$E$5,FALSE)))</f>
        <v>1025486.79</v>
      </c>
    </row>
    <row r="635" spans="1:5" outlineLevel="3" x14ac:dyDescent="0.25">
      <c r="A635" s="35" t="s">
        <v>11052</v>
      </c>
      <c r="B635" s="35" t="s">
        <v>1678</v>
      </c>
      <c r="C635" s="36" t="s">
        <v>10941</v>
      </c>
      <c r="D635" s="36" t="s">
        <v>1683</v>
      </c>
      <c r="E635" s="42">
        <f>IF(ISNA(VLOOKUP(D635,[1]finalsorted!$A:$H,$E$5,FALSE))=TRUE,"terminated",(VLOOKUP(D635,[1]finalsorted!$A:$H,$E$5,FALSE)))</f>
        <v>1399476.38</v>
      </c>
    </row>
    <row r="636" spans="1:5" outlineLevel="3" x14ac:dyDescent="0.25">
      <c r="A636" s="35" t="s">
        <v>11052</v>
      </c>
      <c r="B636" s="35" t="s">
        <v>1678</v>
      </c>
      <c r="C636" s="36" t="s">
        <v>10941</v>
      </c>
      <c r="D636" s="36" t="s">
        <v>1684</v>
      </c>
      <c r="E636" s="42">
        <f>IF(ISNA(VLOOKUP(D636,[1]finalsorted!$A:$H,$E$5,FALSE))=TRUE,"terminated",(VLOOKUP(D636,[1]finalsorted!$A:$H,$E$5,FALSE)))</f>
        <v>2276439.81</v>
      </c>
    </row>
    <row r="637" spans="1:5" outlineLevel="3" x14ac:dyDescent="0.25">
      <c r="A637" s="35" t="s">
        <v>11052</v>
      </c>
      <c r="B637" s="35" t="s">
        <v>1678</v>
      </c>
      <c r="C637" s="36" t="s">
        <v>10941</v>
      </c>
      <c r="D637" s="36" t="s">
        <v>1685</v>
      </c>
      <c r="E637" s="42">
        <f>IF(ISNA(VLOOKUP(D637,[1]finalsorted!$A:$H,$E$5,FALSE))=TRUE,"terminated",(VLOOKUP(D637,[1]finalsorted!$A:$H,$E$5,FALSE)))</f>
        <v>1164541.33</v>
      </c>
    </row>
    <row r="638" spans="1:5" outlineLevel="3" x14ac:dyDescent="0.25">
      <c r="A638" s="35" t="s">
        <v>11052</v>
      </c>
      <c r="B638" s="35" t="s">
        <v>1678</v>
      </c>
      <c r="C638" s="36" t="s">
        <v>10941</v>
      </c>
      <c r="D638" s="36" t="s">
        <v>1686</v>
      </c>
      <c r="E638" s="42" t="str">
        <f>IF(ISNA(VLOOKUP(D638,[1]finalsorted!$A:$H,$E$5,FALSE))=TRUE,"terminated",(VLOOKUP(D638,[1]finalsorted!$A:$H,$E$5,FALSE)))</f>
        <v/>
      </c>
    </row>
    <row r="639" spans="1:5" outlineLevel="3" x14ac:dyDescent="0.25">
      <c r="A639" s="35" t="s">
        <v>11052</v>
      </c>
      <c r="B639" s="35" t="s">
        <v>1678</v>
      </c>
      <c r="C639" s="36" t="s">
        <v>10941</v>
      </c>
      <c r="D639" s="36" t="s">
        <v>1687</v>
      </c>
      <c r="E639" s="42">
        <f>IF(ISNA(VLOOKUP(D639,[1]finalsorted!$A:$H,$E$5,FALSE))=TRUE,"terminated",(VLOOKUP(D639,[1]finalsorted!$A:$H,$E$5,FALSE)))</f>
        <v>1023827.74</v>
      </c>
    </row>
    <row r="640" spans="1:5" outlineLevel="3" x14ac:dyDescent="0.25">
      <c r="A640" s="35" t="s">
        <v>11052</v>
      </c>
      <c r="B640" s="35" t="s">
        <v>1678</v>
      </c>
      <c r="C640" s="36" t="s">
        <v>10941</v>
      </c>
      <c r="D640" s="36" t="s">
        <v>1688</v>
      </c>
      <c r="E640" s="42">
        <f>IF(ISNA(VLOOKUP(D640,[1]finalsorted!$A:$H,$E$5,FALSE))=TRUE,"terminated",(VLOOKUP(D640,[1]finalsorted!$A:$H,$E$5,FALSE)))</f>
        <v>1526600.77</v>
      </c>
    </row>
    <row r="641" spans="1:5" outlineLevel="3" x14ac:dyDescent="0.25">
      <c r="A641" s="35" t="s">
        <v>11052</v>
      </c>
      <c r="B641" s="35" t="s">
        <v>1678</v>
      </c>
      <c r="C641" s="36" t="s">
        <v>10941</v>
      </c>
      <c r="D641" s="36" t="s">
        <v>1689</v>
      </c>
      <c r="E641" s="42">
        <f>IF(ISNA(VLOOKUP(D641,[1]finalsorted!$A:$H,$E$5,FALSE))=TRUE,"terminated",(VLOOKUP(D641,[1]finalsorted!$A:$H,$E$5,FALSE)))</f>
        <v>1961938.32</v>
      </c>
    </row>
    <row r="642" spans="1:5" outlineLevel="3" x14ac:dyDescent="0.25">
      <c r="A642" s="35" t="s">
        <v>11052</v>
      </c>
      <c r="B642" s="35" t="s">
        <v>1678</v>
      </c>
      <c r="C642" s="36" t="s">
        <v>10941</v>
      </c>
      <c r="D642" s="36" t="s">
        <v>1690</v>
      </c>
      <c r="E642" s="42" t="str">
        <f>IF(ISNA(VLOOKUP(D642,[1]finalsorted!$A:$H,$E$5,FALSE))=TRUE,"terminated",(VLOOKUP(D642,[1]finalsorted!$A:$H,$E$5,FALSE)))</f>
        <v/>
      </c>
    </row>
    <row r="643" spans="1:5" outlineLevel="3" x14ac:dyDescent="0.25">
      <c r="A643" s="35" t="s">
        <v>11052</v>
      </c>
      <c r="B643" s="35" t="s">
        <v>1678</v>
      </c>
      <c r="C643" s="36" t="s">
        <v>10941</v>
      </c>
      <c r="D643" s="36" t="s">
        <v>1691</v>
      </c>
      <c r="E643" s="42">
        <f>IF(ISNA(VLOOKUP(D643,[1]finalsorted!$A:$H,$E$5,FALSE))=TRUE,"terminated",(VLOOKUP(D643,[1]finalsorted!$A:$H,$E$5,FALSE)))</f>
        <v>1224302.47</v>
      </c>
    </row>
    <row r="644" spans="1:5" outlineLevel="3" x14ac:dyDescent="0.25">
      <c r="A644" s="35" t="s">
        <v>11052</v>
      </c>
      <c r="B644" s="35" t="s">
        <v>1678</v>
      </c>
      <c r="C644" s="36" t="s">
        <v>10941</v>
      </c>
      <c r="D644" s="36" t="s">
        <v>1692</v>
      </c>
      <c r="E644" s="42">
        <f>IF(ISNA(VLOOKUP(D644,[1]finalsorted!$A:$H,$E$5,FALSE))=TRUE,"terminated",(VLOOKUP(D644,[1]finalsorted!$A:$H,$E$5,FALSE)))</f>
        <v>1036539.38</v>
      </c>
    </row>
    <row r="645" spans="1:5" outlineLevel="3" x14ac:dyDescent="0.25">
      <c r="A645" s="35" t="s">
        <v>11052</v>
      </c>
      <c r="B645" s="35" t="s">
        <v>1678</v>
      </c>
      <c r="C645" s="36" t="s">
        <v>10941</v>
      </c>
      <c r="D645" s="36" t="s">
        <v>1693</v>
      </c>
      <c r="E645" s="42">
        <f>IF(ISNA(VLOOKUP(D645,[1]finalsorted!$A:$H,$E$5,FALSE))=TRUE,"terminated",(VLOOKUP(D645,[1]finalsorted!$A:$H,$E$5,FALSE)))</f>
        <v>1766251.8</v>
      </c>
    </row>
    <row r="646" spans="1:5" outlineLevel="3" x14ac:dyDescent="0.25">
      <c r="A646" s="35" t="s">
        <v>11052</v>
      </c>
      <c r="B646" s="35" t="s">
        <v>1678</v>
      </c>
      <c r="C646" s="36" t="s">
        <v>10941</v>
      </c>
      <c r="D646" s="36" t="s">
        <v>1694</v>
      </c>
      <c r="E646" s="42">
        <f>IF(ISNA(VLOOKUP(D646,[1]finalsorted!$A:$H,$E$5,FALSE))=TRUE,"terminated",(VLOOKUP(D646,[1]finalsorted!$A:$H,$E$5,FALSE)))</f>
        <v>905041.11</v>
      </c>
    </row>
    <row r="647" spans="1:5" outlineLevel="3" x14ac:dyDescent="0.25">
      <c r="A647" s="35" t="s">
        <v>11052</v>
      </c>
      <c r="B647" s="35" t="s">
        <v>1678</v>
      </c>
      <c r="C647" s="36" t="s">
        <v>10941</v>
      </c>
      <c r="D647" s="36" t="s">
        <v>1695</v>
      </c>
      <c r="E647" s="42">
        <f>IF(ISNA(VLOOKUP(D647,[1]finalsorted!$A:$H,$E$5,FALSE))=TRUE,"terminated",(VLOOKUP(D647,[1]finalsorted!$A:$H,$E$5,FALSE)))</f>
        <v>1922128.32</v>
      </c>
    </row>
    <row r="648" spans="1:5" outlineLevel="3" x14ac:dyDescent="0.25">
      <c r="A648" s="35" t="s">
        <v>11052</v>
      </c>
      <c r="B648" s="35" t="s">
        <v>1678</v>
      </c>
      <c r="C648" s="36" t="s">
        <v>10941</v>
      </c>
      <c r="D648" s="36" t="s">
        <v>1696</v>
      </c>
      <c r="E648" s="42">
        <f>IF(ISNA(VLOOKUP(D648,[1]finalsorted!$A:$H,$E$5,FALSE))=TRUE,"terminated",(VLOOKUP(D648,[1]finalsorted!$A:$H,$E$5,FALSE)))</f>
        <v>3087858.07</v>
      </c>
    </row>
    <row r="649" spans="1:5" outlineLevel="3" x14ac:dyDescent="0.25">
      <c r="A649" s="35" t="s">
        <v>11052</v>
      </c>
      <c r="B649" s="35" t="s">
        <v>1678</v>
      </c>
      <c r="C649" s="36" t="s">
        <v>10941</v>
      </c>
      <c r="D649" s="36" t="s">
        <v>1697</v>
      </c>
      <c r="E649" s="42" t="str">
        <f>IF(ISNA(VLOOKUP(D649,[1]finalsorted!$A:$H,$E$5,FALSE))=TRUE,"terminated",(VLOOKUP(D649,[1]finalsorted!$A:$H,$E$5,FALSE)))</f>
        <v/>
      </c>
    </row>
    <row r="650" spans="1:5" outlineLevel="3" x14ac:dyDescent="0.25">
      <c r="A650" s="35" t="s">
        <v>11052</v>
      </c>
      <c r="B650" s="35" t="s">
        <v>1678</v>
      </c>
      <c r="C650" s="36" t="s">
        <v>10941</v>
      </c>
      <c r="D650" s="36" t="s">
        <v>1698</v>
      </c>
      <c r="E650" s="42">
        <f>IF(ISNA(VLOOKUP(D650,[1]finalsorted!$A:$H,$E$5,FALSE))=TRUE,"terminated",(VLOOKUP(D650,[1]finalsorted!$A:$H,$E$5,FALSE)))</f>
        <v>1098149.51</v>
      </c>
    </row>
    <row r="651" spans="1:5" outlineLevel="3" x14ac:dyDescent="0.25">
      <c r="A651" s="35" t="s">
        <v>11052</v>
      </c>
      <c r="B651" s="35" t="s">
        <v>1678</v>
      </c>
      <c r="C651" s="36" t="s">
        <v>10941</v>
      </c>
      <c r="D651" s="36" t="s">
        <v>1699</v>
      </c>
      <c r="E651" s="42">
        <f>IF(ISNA(VLOOKUP(D651,[1]finalsorted!$A:$H,$E$5,FALSE))=TRUE,"terminated",(VLOOKUP(D651,[1]finalsorted!$A:$H,$E$5,FALSE)))</f>
        <v>868505.71</v>
      </c>
    </row>
    <row r="652" spans="1:5" outlineLevel="3" x14ac:dyDescent="0.25">
      <c r="A652" s="35" t="s">
        <v>11052</v>
      </c>
      <c r="B652" s="35" t="s">
        <v>1678</v>
      </c>
      <c r="C652" s="36" t="s">
        <v>10941</v>
      </c>
      <c r="D652" s="36" t="s">
        <v>1700</v>
      </c>
      <c r="E652" s="42">
        <f>IF(ISNA(VLOOKUP(D652,[1]finalsorted!$A:$H,$E$5,FALSE))=TRUE,"terminated",(VLOOKUP(D652,[1]finalsorted!$A:$H,$E$5,FALSE)))</f>
        <v>1359737.82</v>
      </c>
    </row>
    <row r="653" spans="1:5" outlineLevel="3" x14ac:dyDescent="0.25">
      <c r="A653" s="35" t="s">
        <v>11052</v>
      </c>
      <c r="B653" s="35" t="s">
        <v>1678</v>
      </c>
      <c r="C653" s="36" t="s">
        <v>10941</v>
      </c>
      <c r="D653" s="36" t="s">
        <v>1701</v>
      </c>
      <c r="E653" s="42">
        <f>IF(ISNA(VLOOKUP(D653,[1]finalsorted!$A:$H,$E$5,FALSE))=TRUE,"terminated",(VLOOKUP(D653,[1]finalsorted!$A:$H,$E$5,FALSE)))</f>
        <v>365273.48</v>
      </c>
    </row>
    <row r="654" spans="1:5" outlineLevel="3" x14ac:dyDescent="0.25">
      <c r="A654" s="35" t="s">
        <v>11052</v>
      </c>
      <c r="B654" s="35" t="s">
        <v>1678</v>
      </c>
      <c r="C654" s="36" t="s">
        <v>10941</v>
      </c>
      <c r="D654" s="36" t="s">
        <v>1702</v>
      </c>
      <c r="E654" s="42">
        <f>IF(ISNA(VLOOKUP(D654,[1]finalsorted!$A:$H,$E$5,FALSE))=TRUE,"terminated",(VLOOKUP(D654,[1]finalsorted!$A:$H,$E$5,FALSE)))</f>
        <v>475198.49</v>
      </c>
    </row>
    <row r="655" spans="1:5" outlineLevel="3" x14ac:dyDescent="0.25">
      <c r="A655" s="35" t="s">
        <v>11052</v>
      </c>
      <c r="B655" s="35" t="s">
        <v>1678</v>
      </c>
      <c r="C655" s="36" t="s">
        <v>10941</v>
      </c>
      <c r="D655" s="36" t="s">
        <v>1703</v>
      </c>
      <c r="E655" s="42">
        <f>IF(ISNA(VLOOKUP(D655,[1]finalsorted!$A:$H,$E$5,FALSE))=TRUE,"terminated",(VLOOKUP(D655,[1]finalsorted!$A:$H,$E$5,FALSE)))</f>
        <v>1189600.1399999999</v>
      </c>
    </row>
    <row r="656" spans="1:5" outlineLevel="3" x14ac:dyDescent="0.25">
      <c r="A656" s="35" t="s">
        <v>11052</v>
      </c>
      <c r="B656" s="35" t="s">
        <v>1678</v>
      </c>
      <c r="C656" s="36" t="s">
        <v>10941</v>
      </c>
      <c r="D656" s="36" t="s">
        <v>1704</v>
      </c>
      <c r="E656" s="42">
        <f>IF(ISNA(VLOOKUP(D656,[1]finalsorted!$A:$H,$E$5,FALSE))=TRUE,"terminated",(VLOOKUP(D656,[1]finalsorted!$A:$H,$E$5,FALSE)))</f>
        <v>874055.99</v>
      </c>
    </row>
    <row r="657" spans="1:5" outlineLevel="3" x14ac:dyDescent="0.25">
      <c r="A657" s="35" t="s">
        <v>11052</v>
      </c>
      <c r="B657" s="35" t="s">
        <v>1678</v>
      </c>
      <c r="C657" s="36" t="s">
        <v>10941</v>
      </c>
      <c r="D657" s="36" t="s">
        <v>1705</v>
      </c>
      <c r="E657" s="42" t="str">
        <f>IF(ISNA(VLOOKUP(D657,[1]finalsorted!$A:$H,$E$5,FALSE))=TRUE,"terminated",(VLOOKUP(D657,[1]finalsorted!$A:$H,$E$5,FALSE)))</f>
        <v/>
      </c>
    </row>
    <row r="658" spans="1:5" outlineLevel="3" x14ac:dyDescent="0.25">
      <c r="A658" s="35" t="s">
        <v>11052</v>
      </c>
      <c r="B658" s="35" t="s">
        <v>1678</v>
      </c>
      <c r="C658" s="36" t="s">
        <v>10941</v>
      </c>
      <c r="D658" s="36" t="s">
        <v>1706</v>
      </c>
      <c r="E658" s="42">
        <f>IF(ISNA(VLOOKUP(D658,[1]finalsorted!$A:$H,$E$5,FALSE))=TRUE,"terminated",(VLOOKUP(D658,[1]finalsorted!$A:$H,$E$5,FALSE)))</f>
        <v>758771.97</v>
      </c>
    </row>
    <row r="659" spans="1:5" outlineLevel="3" x14ac:dyDescent="0.25">
      <c r="A659" s="35" t="s">
        <v>11052</v>
      </c>
      <c r="B659" s="35" t="s">
        <v>1678</v>
      </c>
      <c r="C659" s="36" t="s">
        <v>10941</v>
      </c>
      <c r="D659" s="36" t="s">
        <v>1707</v>
      </c>
      <c r="E659" s="42">
        <f>IF(ISNA(VLOOKUP(D659,[1]finalsorted!$A:$H,$E$5,FALSE))=TRUE,"terminated",(VLOOKUP(D659,[1]finalsorted!$A:$H,$E$5,FALSE)))</f>
        <v>2512518.1</v>
      </c>
    </row>
    <row r="660" spans="1:5" outlineLevel="3" x14ac:dyDescent="0.25">
      <c r="A660" s="35" t="s">
        <v>11052</v>
      </c>
      <c r="B660" s="35" t="s">
        <v>1678</v>
      </c>
      <c r="C660" s="36" t="s">
        <v>10941</v>
      </c>
      <c r="D660" s="36" t="s">
        <v>1708</v>
      </c>
      <c r="E660" s="42">
        <f>IF(ISNA(VLOOKUP(D660,[1]finalsorted!$A:$H,$E$5,FALSE))=TRUE,"terminated",(VLOOKUP(D660,[1]finalsorted!$A:$H,$E$5,FALSE)))</f>
        <v>1209993.44</v>
      </c>
    </row>
    <row r="661" spans="1:5" outlineLevel="3" x14ac:dyDescent="0.25">
      <c r="A661" s="35" t="s">
        <v>11052</v>
      </c>
      <c r="B661" s="35" t="s">
        <v>1678</v>
      </c>
      <c r="C661" s="36" t="s">
        <v>10941</v>
      </c>
      <c r="D661" s="36" t="s">
        <v>1709</v>
      </c>
      <c r="E661" s="42">
        <f>IF(ISNA(VLOOKUP(D661,[1]finalsorted!$A:$H,$E$5,FALSE))=TRUE,"terminated",(VLOOKUP(D661,[1]finalsorted!$A:$H,$E$5,FALSE)))</f>
        <v>1058736.31</v>
      </c>
    </row>
    <row r="662" spans="1:5" outlineLevel="3" x14ac:dyDescent="0.25">
      <c r="A662" s="35" t="s">
        <v>11052</v>
      </c>
      <c r="B662" s="35" t="s">
        <v>1678</v>
      </c>
      <c r="C662" s="36" t="s">
        <v>10941</v>
      </c>
      <c r="D662" s="36" t="s">
        <v>1710</v>
      </c>
      <c r="E662" s="42">
        <f>IF(ISNA(VLOOKUP(D662,[1]finalsorted!$A:$H,$E$5,FALSE))=TRUE,"terminated",(VLOOKUP(D662,[1]finalsorted!$A:$H,$E$5,FALSE)))</f>
        <v>1302705.29</v>
      </c>
    </row>
    <row r="663" spans="1:5" outlineLevel="3" x14ac:dyDescent="0.25">
      <c r="A663" s="35" t="s">
        <v>11052</v>
      </c>
      <c r="B663" s="35" t="s">
        <v>1678</v>
      </c>
      <c r="C663" s="36" t="s">
        <v>10941</v>
      </c>
      <c r="D663" s="36" t="s">
        <v>1711</v>
      </c>
      <c r="E663" s="42">
        <f>IF(ISNA(VLOOKUP(D663,[1]finalsorted!$A:$H,$E$5,FALSE))=TRUE,"terminated",(VLOOKUP(D663,[1]finalsorted!$A:$H,$E$5,FALSE)))</f>
        <v>1066464.3</v>
      </c>
    </row>
    <row r="664" spans="1:5" outlineLevel="3" x14ac:dyDescent="0.25">
      <c r="A664" s="35" t="s">
        <v>11052</v>
      </c>
      <c r="B664" s="35" t="s">
        <v>1678</v>
      </c>
      <c r="C664" s="36" t="s">
        <v>10941</v>
      </c>
      <c r="D664" s="36" t="s">
        <v>1712</v>
      </c>
      <c r="E664" s="42">
        <f>IF(ISNA(VLOOKUP(D664,[1]finalsorted!$A:$H,$E$5,FALSE))=TRUE,"terminated",(VLOOKUP(D664,[1]finalsorted!$A:$H,$E$5,FALSE)))</f>
        <v>1097859.43</v>
      </c>
    </row>
    <row r="665" spans="1:5" outlineLevel="3" x14ac:dyDescent="0.25">
      <c r="A665" s="35" t="s">
        <v>11052</v>
      </c>
      <c r="B665" s="35" t="s">
        <v>1678</v>
      </c>
      <c r="C665" s="36" t="s">
        <v>10941</v>
      </c>
      <c r="D665" s="36" t="s">
        <v>1713</v>
      </c>
      <c r="E665" s="42" t="str">
        <f>IF(ISNA(VLOOKUP(D665,[1]finalsorted!$A:$H,$E$5,FALSE))=TRUE,"terminated",(VLOOKUP(D665,[1]finalsorted!$A:$H,$E$5,FALSE)))</f>
        <v/>
      </c>
    </row>
    <row r="666" spans="1:5" outlineLevel="3" x14ac:dyDescent="0.25">
      <c r="A666" s="35" t="s">
        <v>11052</v>
      </c>
      <c r="B666" s="35" t="s">
        <v>1678</v>
      </c>
      <c r="C666" s="36" t="s">
        <v>10941</v>
      </c>
      <c r="D666" s="36" t="s">
        <v>1714</v>
      </c>
      <c r="E666" s="42">
        <f>IF(ISNA(VLOOKUP(D666,[1]finalsorted!$A:$H,$E$5,FALSE))=TRUE,"terminated",(VLOOKUP(D666,[1]finalsorted!$A:$H,$E$5,FALSE)))</f>
        <v>1998831.16</v>
      </c>
    </row>
    <row r="667" spans="1:5" outlineLevel="3" x14ac:dyDescent="0.25">
      <c r="A667" s="35" t="s">
        <v>11052</v>
      </c>
      <c r="B667" s="35" t="s">
        <v>1678</v>
      </c>
      <c r="C667" s="36" t="s">
        <v>10941</v>
      </c>
      <c r="D667" s="36" t="s">
        <v>1715</v>
      </c>
      <c r="E667" s="42">
        <f>IF(ISNA(VLOOKUP(D667,[1]finalsorted!$A:$H,$E$5,FALSE))=TRUE,"terminated",(VLOOKUP(D667,[1]finalsorted!$A:$H,$E$5,FALSE)))</f>
        <v>1043246.37</v>
      </c>
    </row>
    <row r="668" spans="1:5" outlineLevel="3" x14ac:dyDescent="0.25">
      <c r="A668" s="35" t="s">
        <v>11052</v>
      </c>
      <c r="B668" s="35" t="s">
        <v>1678</v>
      </c>
      <c r="C668" s="36" t="s">
        <v>10941</v>
      </c>
      <c r="D668" s="36" t="s">
        <v>1716</v>
      </c>
      <c r="E668" s="42">
        <f>IF(ISNA(VLOOKUP(D668,[1]finalsorted!$A:$H,$E$5,FALSE))=TRUE,"terminated",(VLOOKUP(D668,[1]finalsorted!$A:$H,$E$5,FALSE)))</f>
        <v>1668569.41</v>
      </c>
    </row>
    <row r="669" spans="1:5" outlineLevel="3" x14ac:dyDescent="0.25">
      <c r="A669" s="35" t="s">
        <v>11052</v>
      </c>
      <c r="B669" s="35" t="s">
        <v>1678</v>
      </c>
      <c r="C669" s="36" t="s">
        <v>10941</v>
      </c>
      <c r="D669" s="36" t="s">
        <v>1717</v>
      </c>
      <c r="E669" s="42">
        <f>IF(ISNA(VLOOKUP(D669,[1]finalsorted!$A:$H,$E$5,FALSE))=TRUE,"terminated",(VLOOKUP(D669,[1]finalsorted!$A:$H,$E$5,FALSE)))</f>
        <v>1573746.24</v>
      </c>
    </row>
    <row r="670" spans="1:5" outlineLevel="3" x14ac:dyDescent="0.25">
      <c r="A670" s="35" t="s">
        <v>11052</v>
      </c>
      <c r="B670" s="35" t="s">
        <v>1678</v>
      </c>
      <c r="C670" s="36" t="s">
        <v>10941</v>
      </c>
      <c r="D670" s="36" t="s">
        <v>1718</v>
      </c>
      <c r="E670" s="42">
        <f>IF(ISNA(VLOOKUP(D670,[1]finalsorted!$A:$H,$E$5,FALSE))=TRUE,"terminated",(VLOOKUP(D670,[1]finalsorted!$A:$H,$E$5,FALSE)))</f>
        <v>919084</v>
      </c>
    </row>
    <row r="671" spans="1:5" outlineLevel="3" x14ac:dyDescent="0.25">
      <c r="A671" s="35" t="s">
        <v>11052</v>
      </c>
      <c r="B671" s="35" t="s">
        <v>1678</v>
      </c>
      <c r="C671" s="36" t="s">
        <v>10941</v>
      </c>
      <c r="D671" s="36" t="s">
        <v>1719</v>
      </c>
      <c r="E671" s="42">
        <f>IF(ISNA(VLOOKUP(D671,[1]finalsorted!$A:$H,$E$5,FALSE))=TRUE,"terminated",(VLOOKUP(D671,[1]finalsorted!$A:$H,$E$5,FALSE)))</f>
        <v>663828.99</v>
      </c>
    </row>
    <row r="672" spans="1:5" outlineLevel="3" x14ac:dyDescent="0.25">
      <c r="A672" s="35" t="s">
        <v>11052</v>
      </c>
      <c r="B672" s="35" t="s">
        <v>1678</v>
      </c>
      <c r="C672" s="36" t="s">
        <v>10941</v>
      </c>
      <c r="D672" s="36" t="s">
        <v>1720</v>
      </c>
      <c r="E672" s="42">
        <f>IF(ISNA(VLOOKUP(D672,[1]finalsorted!$A:$H,$E$5,FALSE))=TRUE,"terminated",(VLOOKUP(D672,[1]finalsorted!$A:$H,$E$5,FALSE)))</f>
        <v>831159.54</v>
      </c>
    </row>
    <row r="673" spans="1:5" outlineLevel="3" x14ac:dyDescent="0.25">
      <c r="A673" s="35" t="s">
        <v>11052</v>
      </c>
      <c r="B673" s="35" t="s">
        <v>1678</v>
      </c>
      <c r="C673" s="36" t="s">
        <v>10941</v>
      </c>
      <c r="D673" s="36" t="s">
        <v>1721</v>
      </c>
      <c r="E673" s="42" t="str">
        <f>IF(ISNA(VLOOKUP(D673,[1]finalsorted!$A:$H,$E$5,FALSE))=TRUE,"terminated",(VLOOKUP(D673,[1]finalsorted!$A:$H,$E$5,FALSE)))</f>
        <v/>
      </c>
    </row>
    <row r="674" spans="1:5" outlineLevel="3" x14ac:dyDescent="0.25">
      <c r="A674" s="35" t="s">
        <v>11052</v>
      </c>
      <c r="B674" s="35" t="s">
        <v>1678</v>
      </c>
      <c r="C674" s="36" t="s">
        <v>10941</v>
      </c>
      <c r="D674" s="36" t="s">
        <v>1722</v>
      </c>
      <c r="E674" s="42">
        <f>IF(ISNA(VLOOKUP(D674,[1]finalsorted!$A:$H,$E$5,FALSE))=TRUE,"terminated",(VLOOKUP(D674,[1]finalsorted!$A:$H,$E$5,FALSE)))</f>
        <v>472071.54</v>
      </c>
    </row>
    <row r="675" spans="1:5" outlineLevel="3" x14ac:dyDescent="0.25">
      <c r="A675" s="35" t="s">
        <v>11052</v>
      </c>
      <c r="B675" s="35" t="s">
        <v>1678</v>
      </c>
      <c r="C675" s="36" t="s">
        <v>10941</v>
      </c>
      <c r="D675" s="36" t="s">
        <v>1723</v>
      </c>
      <c r="E675" s="42" t="str">
        <f>IF(ISNA(VLOOKUP(D675,[1]finalsorted!$A:$H,$E$5,FALSE))=TRUE,"terminated",(VLOOKUP(D675,[1]finalsorted!$A:$H,$E$5,FALSE)))</f>
        <v/>
      </c>
    </row>
    <row r="676" spans="1:5" outlineLevel="3" x14ac:dyDescent="0.25">
      <c r="A676" s="35" t="s">
        <v>11052</v>
      </c>
      <c r="B676" s="35" t="s">
        <v>1678</v>
      </c>
      <c r="C676" s="36" t="s">
        <v>10941</v>
      </c>
      <c r="D676" s="36" t="s">
        <v>1724</v>
      </c>
      <c r="E676" s="42">
        <f>IF(ISNA(VLOOKUP(D676,[1]finalsorted!$A:$H,$E$5,FALSE))=TRUE,"terminated",(VLOOKUP(D676,[1]finalsorted!$A:$H,$E$5,FALSE)))</f>
        <v>696582.91</v>
      </c>
    </row>
    <row r="677" spans="1:5" outlineLevel="3" x14ac:dyDescent="0.25">
      <c r="A677" s="35" t="s">
        <v>11052</v>
      </c>
      <c r="B677" s="35" t="s">
        <v>1678</v>
      </c>
      <c r="C677" s="36" t="s">
        <v>10941</v>
      </c>
      <c r="D677" s="36" t="s">
        <v>1725</v>
      </c>
      <c r="E677" s="42">
        <f>IF(ISNA(VLOOKUP(D677,[1]finalsorted!$A:$H,$E$5,FALSE))=TRUE,"terminated",(VLOOKUP(D677,[1]finalsorted!$A:$H,$E$5,FALSE)))</f>
        <v>1451132.65</v>
      </c>
    </row>
    <row r="678" spans="1:5" outlineLevel="3" x14ac:dyDescent="0.25">
      <c r="A678" s="35" t="s">
        <v>11052</v>
      </c>
      <c r="B678" s="35" t="s">
        <v>1678</v>
      </c>
      <c r="C678" s="36" t="s">
        <v>10941</v>
      </c>
      <c r="D678" s="36" t="s">
        <v>1726</v>
      </c>
      <c r="E678" s="42">
        <f>IF(ISNA(VLOOKUP(D678,[1]finalsorted!$A:$H,$E$5,FALSE))=TRUE,"terminated",(VLOOKUP(D678,[1]finalsorted!$A:$H,$E$5,FALSE)))</f>
        <v>799111.95</v>
      </c>
    </row>
    <row r="679" spans="1:5" outlineLevel="3" x14ac:dyDescent="0.25">
      <c r="A679" s="35" t="s">
        <v>11052</v>
      </c>
      <c r="B679" s="35" t="s">
        <v>1678</v>
      </c>
      <c r="C679" s="36" t="s">
        <v>10941</v>
      </c>
      <c r="D679" s="36" t="s">
        <v>1727</v>
      </c>
      <c r="E679" s="42">
        <f>IF(ISNA(VLOOKUP(D679,[1]finalsorted!$A:$H,$E$5,FALSE))=TRUE,"terminated",(VLOOKUP(D679,[1]finalsorted!$A:$H,$E$5,FALSE)))</f>
        <v>344624.45</v>
      </c>
    </row>
    <row r="680" spans="1:5" outlineLevel="3" x14ac:dyDescent="0.25">
      <c r="A680" s="35" t="s">
        <v>11052</v>
      </c>
      <c r="B680" s="35" t="s">
        <v>1678</v>
      </c>
      <c r="C680" s="36" t="s">
        <v>10941</v>
      </c>
      <c r="D680" s="36" t="s">
        <v>1728</v>
      </c>
      <c r="E680" s="42">
        <f>IF(ISNA(VLOOKUP(D680,[1]finalsorted!$A:$H,$E$5,FALSE))=TRUE,"terminated",(VLOOKUP(D680,[1]finalsorted!$A:$H,$E$5,FALSE)))</f>
        <v>1149630.8600000001</v>
      </c>
    </row>
    <row r="681" spans="1:5" outlineLevel="3" x14ac:dyDescent="0.25">
      <c r="A681" s="35" t="s">
        <v>11052</v>
      </c>
      <c r="B681" s="35" t="s">
        <v>1678</v>
      </c>
      <c r="C681" s="36" t="s">
        <v>10941</v>
      </c>
      <c r="D681" s="36" t="s">
        <v>1729</v>
      </c>
      <c r="E681" s="42">
        <f>IF(ISNA(VLOOKUP(D681,[1]finalsorted!$A:$H,$E$5,FALSE))=TRUE,"terminated",(VLOOKUP(D681,[1]finalsorted!$A:$H,$E$5,FALSE)))</f>
        <v>1355333.04</v>
      </c>
    </row>
    <row r="682" spans="1:5" outlineLevel="3" x14ac:dyDescent="0.25">
      <c r="A682" s="35" t="s">
        <v>11052</v>
      </c>
      <c r="B682" s="35" t="s">
        <v>1678</v>
      </c>
      <c r="C682" s="36" t="s">
        <v>10941</v>
      </c>
      <c r="D682" s="36" t="s">
        <v>1730</v>
      </c>
      <c r="E682" s="42">
        <f>IF(ISNA(VLOOKUP(D682,[1]finalsorted!$A:$H,$E$5,FALSE))=TRUE,"terminated",(VLOOKUP(D682,[1]finalsorted!$A:$H,$E$5,FALSE)))</f>
        <v>1726190.81</v>
      </c>
    </row>
    <row r="683" spans="1:5" outlineLevel="3" x14ac:dyDescent="0.25">
      <c r="A683" s="35" t="s">
        <v>11052</v>
      </c>
      <c r="B683" s="35" t="s">
        <v>1678</v>
      </c>
      <c r="C683" s="36" t="s">
        <v>10941</v>
      </c>
      <c r="D683" s="36" t="s">
        <v>1731</v>
      </c>
      <c r="E683" s="42">
        <f>IF(ISNA(VLOOKUP(D683,[1]finalsorted!$A:$H,$E$5,FALSE))=TRUE,"terminated",(VLOOKUP(D683,[1]finalsorted!$A:$H,$E$5,FALSE)))</f>
        <v>893225.23</v>
      </c>
    </row>
    <row r="684" spans="1:5" outlineLevel="3" x14ac:dyDescent="0.25">
      <c r="A684" s="35" t="s">
        <v>11052</v>
      </c>
      <c r="B684" s="35" t="s">
        <v>1678</v>
      </c>
      <c r="C684" s="36" t="s">
        <v>10941</v>
      </c>
      <c r="D684" s="36" t="s">
        <v>1732</v>
      </c>
      <c r="E684" s="42" t="str">
        <f>IF(ISNA(VLOOKUP(D684,[1]finalsorted!$A:$H,$E$5,FALSE))=TRUE,"terminated",(VLOOKUP(D684,[1]finalsorted!$A:$H,$E$5,FALSE)))</f>
        <v/>
      </c>
    </row>
    <row r="685" spans="1:5" outlineLevel="3" x14ac:dyDescent="0.25">
      <c r="A685" s="35" t="s">
        <v>11052</v>
      </c>
      <c r="B685" s="35" t="s">
        <v>1678</v>
      </c>
      <c r="C685" s="36" t="s">
        <v>10941</v>
      </c>
      <c r="D685" s="36" t="s">
        <v>1733</v>
      </c>
      <c r="E685" s="42" t="str">
        <f>IF(ISNA(VLOOKUP(D685,[1]finalsorted!$A:$H,$E$5,FALSE))=TRUE,"terminated",(VLOOKUP(D685,[1]finalsorted!$A:$H,$E$5,FALSE)))</f>
        <v/>
      </c>
    </row>
    <row r="686" spans="1:5" outlineLevel="3" x14ac:dyDescent="0.25">
      <c r="A686" s="35" t="s">
        <v>11052</v>
      </c>
      <c r="B686" s="35" t="s">
        <v>1678</v>
      </c>
      <c r="C686" s="36" t="s">
        <v>10941</v>
      </c>
      <c r="D686" s="36" t="s">
        <v>1734</v>
      </c>
      <c r="E686" s="42">
        <f>IF(ISNA(VLOOKUP(D686,[1]finalsorted!$A:$H,$E$5,FALSE))=TRUE,"terminated",(VLOOKUP(D686,[1]finalsorted!$A:$H,$E$5,FALSE)))</f>
        <v>1057478.5</v>
      </c>
    </row>
    <row r="687" spans="1:5" outlineLevel="3" x14ac:dyDescent="0.25">
      <c r="A687" s="35" t="s">
        <v>11052</v>
      </c>
      <c r="B687" s="35" t="s">
        <v>1678</v>
      </c>
      <c r="C687" s="36" t="s">
        <v>10941</v>
      </c>
      <c r="D687" s="36" t="s">
        <v>1735</v>
      </c>
      <c r="E687" s="42">
        <f>IF(ISNA(VLOOKUP(D687,[1]finalsorted!$A:$H,$E$5,FALSE))=TRUE,"terminated",(VLOOKUP(D687,[1]finalsorted!$A:$H,$E$5,FALSE)))</f>
        <v>761956.77</v>
      </c>
    </row>
    <row r="688" spans="1:5" outlineLevel="3" x14ac:dyDescent="0.25">
      <c r="A688" s="35" t="s">
        <v>11052</v>
      </c>
      <c r="B688" s="35" t="s">
        <v>1678</v>
      </c>
      <c r="C688" s="36" t="s">
        <v>10941</v>
      </c>
      <c r="D688" s="36" t="s">
        <v>1736</v>
      </c>
      <c r="E688" s="42">
        <f>IF(ISNA(VLOOKUP(D688,[1]finalsorted!$A:$H,$E$5,FALSE))=TRUE,"terminated",(VLOOKUP(D688,[1]finalsorted!$A:$H,$E$5,FALSE)))</f>
        <v>725263.53</v>
      </c>
    </row>
    <row r="689" spans="1:5" outlineLevel="3" x14ac:dyDescent="0.25">
      <c r="A689" s="35" t="s">
        <v>11052</v>
      </c>
      <c r="B689" s="35" t="s">
        <v>1678</v>
      </c>
      <c r="C689" s="36" t="s">
        <v>10941</v>
      </c>
      <c r="D689" s="36" t="s">
        <v>1737</v>
      </c>
      <c r="E689" s="42">
        <f>IF(ISNA(VLOOKUP(D689,[1]finalsorted!$A:$H,$E$5,FALSE))=TRUE,"terminated",(VLOOKUP(D689,[1]finalsorted!$A:$H,$E$5,FALSE)))</f>
        <v>901216.37</v>
      </c>
    </row>
    <row r="690" spans="1:5" outlineLevel="3" x14ac:dyDescent="0.25">
      <c r="A690" s="35" t="s">
        <v>11052</v>
      </c>
      <c r="B690" s="35" t="s">
        <v>1678</v>
      </c>
      <c r="C690" s="36" t="s">
        <v>10941</v>
      </c>
      <c r="D690" s="36" t="s">
        <v>1738</v>
      </c>
      <c r="E690" s="42">
        <f>IF(ISNA(VLOOKUP(D690,[1]finalsorted!$A:$H,$E$5,FALSE))=TRUE,"terminated",(VLOOKUP(D690,[1]finalsorted!$A:$H,$E$5,FALSE)))</f>
        <v>1135471.04</v>
      </c>
    </row>
    <row r="691" spans="1:5" outlineLevel="3" x14ac:dyDescent="0.25">
      <c r="A691" s="35" t="s">
        <v>11052</v>
      </c>
      <c r="B691" s="35" t="s">
        <v>1678</v>
      </c>
      <c r="C691" s="36" t="s">
        <v>10941</v>
      </c>
      <c r="D691" s="36" t="s">
        <v>1739</v>
      </c>
      <c r="E691" s="42">
        <f>IF(ISNA(VLOOKUP(D691,[1]finalsorted!$A:$H,$E$5,FALSE))=TRUE,"terminated",(VLOOKUP(D691,[1]finalsorted!$A:$H,$E$5,FALSE)))</f>
        <v>1457843.51</v>
      </c>
    </row>
    <row r="692" spans="1:5" outlineLevel="3" x14ac:dyDescent="0.25">
      <c r="A692" s="35" t="s">
        <v>11052</v>
      </c>
      <c r="B692" s="35" t="s">
        <v>1678</v>
      </c>
      <c r="C692" s="36" t="s">
        <v>10941</v>
      </c>
      <c r="D692" s="36" t="s">
        <v>1740</v>
      </c>
      <c r="E692" s="42">
        <f>IF(ISNA(VLOOKUP(D692,[1]finalsorted!$A:$H,$E$5,FALSE))=TRUE,"terminated",(VLOOKUP(D692,[1]finalsorted!$A:$H,$E$5,FALSE)))</f>
        <v>1109793.18</v>
      </c>
    </row>
    <row r="693" spans="1:5" outlineLevel="3" x14ac:dyDescent="0.25">
      <c r="A693" s="35" t="s">
        <v>11052</v>
      </c>
      <c r="B693" s="35" t="s">
        <v>1678</v>
      </c>
      <c r="C693" s="36" t="s">
        <v>10941</v>
      </c>
      <c r="D693" s="36" t="s">
        <v>1741</v>
      </c>
      <c r="E693" s="42">
        <f>IF(ISNA(VLOOKUP(D693,[1]finalsorted!$A:$H,$E$5,FALSE))=TRUE,"terminated",(VLOOKUP(D693,[1]finalsorted!$A:$H,$E$5,FALSE)))</f>
        <v>146031.98000000001</v>
      </c>
    </row>
    <row r="694" spans="1:5" outlineLevel="3" x14ac:dyDescent="0.25">
      <c r="A694" s="35" t="s">
        <v>11052</v>
      </c>
      <c r="B694" s="35" t="s">
        <v>1678</v>
      </c>
      <c r="C694" s="36" t="s">
        <v>10941</v>
      </c>
      <c r="D694" s="36" t="s">
        <v>1742</v>
      </c>
      <c r="E694" s="42">
        <f>IF(ISNA(VLOOKUP(D694,[1]finalsorted!$A:$H,$E$5,FALSE))=TRUE,"terminated",(VLOOKUP(D694,[1]finalsorted!$A:$H,$E$5,FALSE)))</f>
        <v>312748.55</v>
      </c>
    </row>
    <row r="695" spans="1:5" outlineLevel="3" x14ac:dyDescent="0.25">
      <c r="A695" s="35" t="s">
        <v>11052</v>
      </c>
      <c r="B695" s="35" t="s">
        <v>1678</v>
      </c>
      <c r="C695" s="36" t="s">
        <v>10941</v>
      </c>
      <c r="D695" s="36" t="s">
        <v>1743</v>
      </c>
      <c r="E695" s="42" t="str">
        <f>IF(ISNA(VLOOKUP(D695,[1]finalsorted!$A:$H,$E$5,FALSE))=TRUE,"terminated",(VLOOKUP(D695,[1]finalsorted!$A:$H,$E$5,FALSE)))</f>
        <v/>
      </c>
    </row>
    <row r="696" spans="1:5" outlineLevel="3" x14ac:dyDescent="0.25">
      <c r="A696" s="35" t="s">
        <v>11052</v>
      </c>
      <c r="B696" s="35" t="s">
        <v>1678</v>
      </c>
      <c r="C696" s="36" t="s">
        <v>10941</v>
      </c>
      <c r="D696" s="36" t="s">
        <v>1744</v>
      </c>
      <c r="E696" s="42">
        <f>IF(ISNA(VLOOKUP(D696,[1]finalsorted!$A:$H,$E$5,FALSE))=TRUE,"terminated",(VLOOKUP(D696,[1]finalsorted!$A:$H,$E$5,FALSE)))</f>
        <v>1041965.2</v>
      </c>
    </row>
    <row r="697" spans="1:5" outlineLevel="3" x14ac:dyDescent="0.25">
      <c r="A697" s="35" t="s">
        <v>11052</v>
      </c>
      <c r="B697" s="35" t="s">
        <v>1678</v>
      </c>
      <c r="C697" s="36" t="s">
        <v>10941</v>
      </c>
      <c r="D697" s="36" t="s">
        <v>1745</v>
      </c>
      <c r="E697" s="42">
        <f>IF(ISNA(VLOOKUP(D697,[1]finalsorted!$A:$H,$E$5,FALSE))=TRUE,"terminated",(VLOOKUP(D697,[1]finalsorted!$A:$H,$E$5,FALSE)))</f>
        <v>762746.61</v>
      </c>
    </row>
    <row r="698" spans="1:5" outlineLevel="3" x14ac:dyDescent="0.25">
      <c r="A698" s="35" t="s">
        <v>11052</v>
      </c>
      <c r="B698" s="35" t="s">
        <v>1678</v>
      </c>
      <c r="C698" s="36" t="s">
        <v>10941</v>
      </c>
      <c r="D698" s="36" t="s">
        <v>1746</v>
      </c>
      <c r="E698" s="42">
        <f>IF(ISNA(VLOOKUP(D698,[1]finalsorted!$A:$H,$E$5,FALSE))=TRUE,"terminated",(VLOOKUP(D698,[1]finalsorted!$A:$H,$E$5,FALSE)))</f>
        <v>691583.79</v>
      </c>
    </row>
    <row r="699" spans="1:5" outlineLevel="3" x14ac:dyDescent="0.25">
      <c r="A699" s="35" t="s">
        <v>11052</v>
      </c>
      <c r="B699" s="35" t="s">
        <v>1678</v>
      </c>
      <c r="C699" s="36" t="s">
        <v>10941</v>
      </c>
      <c r="D699" s="36" t="s">
        <v>1747</v>
      </c>
      <c r="E699" s="42" t="str">
        <f>IF(ISNA(VLOOKUP(D699,[1]finalsorted!$A:$H,$E$5,FALSE))=TRUE,"terminated",(VLOOKUP(D699,[1]finalsorted!$A:$H,$E$5,FALSE)))</f>
        <v/>
      </c>
    </row>
    <row r="700" spans="1:5" outlineLevel="3" x14ac:dyDescent="0.25">
      <c r="A700" s="35" t="s">
        <v>11052</v>
      </c>
      <c r="B700" s="35" t="s">
        <v>1678</v>
      </c>
      <c r="C700" s="36" t="s">
        <v>10941</v>
      </c>
      <c r="D700" s="36" t="s">
        <v>1748</v>
      </c>
      <c r="E700" s="42">
        <f>IF(ISNA(VLOOKUP(D700,[1]finalsorted!$A:$H,$E$5,FALSE))=TRUE,"terminated",(VLOOKUP(D700,[1]finalsorted!$A:$H,$E$5,FALSE)))</f>
        <v>617797.81000000006</v>
      </c>
    </row>
    <row r="701" spans="1:5" outlineLevel="3" x14ac:dyDescent="0.25">
      <c r="A701" s="35" t="s">
        <v>11052</v>
      </c>
      <c r="B701" s="35" t="s">
        <v>1678</v>
      </c>
      <c r="C701" s="36" t="s">
        <v>10941</v>
      </c>
      <c r="D701" s="36" t="s">
        <v>1749</v>
      </c>
      <c r="E701" s="42">
        <f>IF(ISNA(VLOOKUP(D701,[1]finalsorted!$A:$H,$E$5,FALSE))=TRUE,"terminated",(VLOOKUP(D701,[1]finalsorted!$A:$H,$E$5,FALSE)))</f>
        <v>1965683.88</v>
      </c>
    </row>
    <row r="702" spans="1:5" outlineLevel="3" x14ac:dyDescent="0.25">
      <c r="A702" s="35" t="s">
        <v>11052</v>
      </c>
      <c r="B702" s="35" t="s">
        <v>1678</v>
      </c>
      <c r="C702" s="36" t="s">
        <v>10941</v>
      </c>
      <c r="D702" s="36" t="s">
        <v>1750</v>
      </c>
      <c r="E702" s="42">
        <f>IF(ISNA(VLOOKUP(D702,[1]finalsorted!$A:$H,$E$5,FALSE))=TRUE,"terminated",(VLOOKUP(D702,[1]finalsorted!$A:$H,$E$5,FALSE)))</f>
        <v>774214.85</v>
      </c>
    </row>
    <row r="703" spans="1:5" outlineLevel="3" x14ac:dyDescent="0.25">
      <c r="A703" s="35" t="s">
        <v>11052</v>
      </c>
      <c r="B703" s="35" t="s">
        <v>1678</v>
      </c>
      <c r="C703" s="36" t="s">
        <v>10941</v>
      </c>
      <c r="D703" s="36" t="s">
        <v>1751</v>
      </c>
      <c r="E703" s="42">
        <f>IF(ISNA(VLOOKUP(D703,[1]finalsorted!$A:$H,$E$5,FALSE))=TRUE,"terminated",(VLOOKUP(D703,[1]finalsorted!$A:$H,$E$5,FALSE)))</f>
        <v>1162981.3500000001</v>
      </c>
    </row>
    <row r="704" spans="1:5" outlineLevel="3" x14ac:dyDescent="0.25">
      <c r="A704" s="35" t="s">
        <v>11052</v>
      </c>
      <c r="B704" s="35" t="s">
        <v>1678</v>
      </c>
      <c r="C704" s="36" t="s">
        <v>10941</v>
      </c>
      <c r="D704" s="36" t="s">
        <v>11360</v>
      </c>
      <c r="E704" s="42" t="str">
        <f>IF(ISNA(VLOOKUP(D704,[1]finalsorted!$A:$H,$E$5,FALSE))=TRUE,"terminated",(VLOOKUP(D704,[1]finalsorted!$A:$H,$E$5,FALSE)))</f>
        <v/>
      </c>
    </row>
    <row r="705" spans="1:5" outlineLevel="3" x14ac:dyDescent="0.25">
      <c r="A705" s="35" t="s">
        <v>11052</v>
      </c>
      <c r="B705" s="35" t="s">
        <v>1678</v>
      </c>
      <c r="C705" s="36" t="s">
        <v>10941</v>
      </c>
      <c r="D705" s="36" t="s">
        <v>1752</v>
      </c>
      <c r="E705" s="42" t="str">
        <f>IF(ISNA(VLOOKUP(D705,[1]finalsorted!$A:$H,$E$5,FALSE))=TRUE,"terminated",(VLOOKUP(D705,[1]finalsorted!$A:$H,$E$5,FALSE)))</f>
        <v/>
      </c>
    </row>
    <row r="706" spans="1:5" outlineLevel="3" x14ac:dyDescent="0.25">
      <c r="A706" s="35" t="s">
        <v>11052</v>
      </c>
      <c r="B706" s="35" t="s">
        <v>1678</v>
      </c>
      <c r="C706" s="36" t="s">
        <v>10941</v>
      </c>
      <c r="D706" s="36" t="s">
        <v>1753</v>
      </c>
      <c r="E706" s="42" t="str">
        <f>IF(ISNA(VLOOKUP(D706,[1]finalsorted!$A:$H,$E$5,FALSE))=TRUE,"terminated",(VLOOKUP(D706,[1]finalsorted!$A:$H,$E$5,FALSE)))</f>
        <v/>
      </c>
    </row>
    <row r="707" spans="1:5" outlineLevel="3" x14ac:dyDescent="0.25">
      <c r="A707" s="35" t="s">
        <v>11052</v>
      </c>
      <c r="B707" s="35" t="s">
        <v>1678</v>
      </c>
      <c r="C707" s="36" t="s">
        <v>10941</v>
      </c>
      <c r="D707" s="36" t="s">
        <v>1754</v>
      </c>
      <c r="E707" s="42">
        <f>IF(ISNA(VLOOKUP(D707,[1]finalsorted!$A:$H,$E$5,FALSE))=TRUE,"terminated",(VLOOKUP(D707,[1]finalsorted!$A:$H,$E$5,FALSE)))</f>
        <v>791924.12</v>
      </c>
    </row>
    <row r="708" spans="1:5" outlineLevel="3" x14ac:dyDescent="0.25">
      <c r="A708" s="35" t="s">
        <v>11052</v>
      </c>
      <c r="B708" s="35" t="s">
        <v>1678</v>
      </c>
      <c r="C708" s="36" t="s">
        <v>10941</v>
      </c>
      <c r="D708" s="36" t="s">
        <v>1755</v>
      </c>
      <c r="E708" s="42">
        <f>IF(ISNA(VLOOKUP(D708,[1]finalsorted!$A:$H,$E$5,FALSE))=TRUE,"terminated",(VLOOKUP(D708,[1]finalsorted!$A:$H,$E$5,FALSE)))</f>
        <v>625477.21</v>
      </c>
    </row>
    <row r="709" spans="1:5" outlineLevel="3" x14ac:dyDescent="0.25">
      <c r="A709" s="35" t="s">
        <v>11052</v>
      </c>
      <c r="B709" s="35" t="s">
        <v>1678</v>
      </c>
      <c r="C709" s="36" t="s">
        <v>10941</v>
      </c>
      <c r="D709" s="36" t="s">
        <v>1756</v>
      </c>
      <c r="E709" s="42">
        <f>IF(ISNA(VLOOKUP(D709,[1]finalsorted!$A:$H,$E$5,FALSE))=TRUE,"terminated",(VLOOKUP(D709,[1]finalsorted!$A:$H,$E$5,FALSE)))</f>
        <v>945915.65</v>
      </c>
    </row>
    <row r="710" spans="1:5" outlineLevel="3" x14ac:dyDescent="0.25">
      <c r="A710" s="35" t="s">
        <v>11052</v>
      </c>
      <c r="B710" s="35" t="s">
        <v>1678</v>
      </c>
      <c r="C710" s="36" t="s">
        <v>10941</v>
      </c>
      <c r="D710" s="36" t="s">
        <v>1757</v>
      </c>
      <c r="E710" s="42">
        <f>IF(ISNA(VLOOKUP(D710,[1]finalsorted!$A:$H,$E$5,FALSE))=TRUE,"terminated",(VLOOKUP(D710,[1]finalsorted!$A:$H,$E$5,FALSE)))</f>
        <v>475166.9</v>
      </c>
    </row>
    <row r="711" spans="1:5" outlineLevel="3" x14ac:dyDescent="0.25">
      <c r="A711" s="35" t="s">
        <v>11052</v>
      </c>
      <c r="B711" s="35" t="s">
        <v>1678</v>
      </c>
      <c r="C711" s="36" t="s">
        <v>10941</v>
      </c>
      <c r="D711" s="36" t="s">
        <v>1758</v>
      </c>
      <c r="E711" s="42">
        <f>IF(ISNA(VLOOKUP(D711,[1]finalsorted!$A:$H,$E$5,FALSE))=TRUE,"terminated",(VLOOKUP(D711,[1]finalsorted!$A:$H,$E$5,FALSE)))</f>
        <v>987548.94</v>
      </c>
    </row>
    <row r="712" spans="1:5" outlineLevel="3" x14ac:dyDescent="0.25">
      <c r="A712" s="35" t="s">
        <v>11052</v>
      </c>
      <c r="B712" s="35" t="s">
        <v>1678</v>
      </c>
      <c r="C712" s="36" t="s">
        <v>10941</v>
      </c>
      <c r="D712" s="36" t="s">
        <v>1759</v>
      </c>
      <c r="E712" s="42">
        <f>IF(ISNA(VLOOKUP(D712,[1]finalsorted!$A:$H,$E$5,FALSE))=TRUE,"terminated",(VLOOKUP(D712,[1]finalsorted!$A:$H,$E$5,FALSE)))</f>
        <v>1038726.75</v>
      </c>
    </row>
    <row r="713" spans="1:5" outlineLevel="3" x14ac:dyDescent="0.25">
      <c r="A713" s="35" t="s">
        <v>11052</v>
      </c>
      <c r="B713" s="35" t="s">
        <v>1678</v>
      </c>
      <c r="C713" s="36" t="s">
        <v>10941</v>
      </c>
      <c r="D713" s="36" t="s">
        <v>1760</v>
      </c>
      <c r="E713" s="42">
        <f>IF(ISNA(VLOOKUP(D713,[1]finalsorted!$A:$H,$E$5,FALSE))=TRUE,"terminated",(VLOOKUP(D713,[1]finalsorted!$A:$H,$E$5,FALSE)))</f>
        <v>288481.12</v>
      </c>
    </row>
    <row r="714" spans="1:5" outlineLevel="3" x14ac:dyDescent="0.25">
      <c r="A714" s="35" t="s">
        <v>11052</v>
      </c>
      <c r="B714" s="35" t="s">
        <v>1678</v>
      </c>
      <c r="C714" s="36" t="s">
        <v>10941</v>
      </c>
      <c r="D714" s="36" t="s">
        <v>1761</v>
      </c>
      <c r="E714" s="42">
        <f>IF(ISNA(VLOOKUP(D714,[1]finalsorted!$A:$H,$E$5,FALSE))=TRUE,"terminated",(VLOOKUP(D714,[1]finalsorted!$A:$H,$E$5,FALSE)))</f>
        <v>896215.1</v>
      </c>
    </row>
    <row r="715" spans="1:5" outlineLevel="3" x14ac:dyDescent="0.25">
      <c r="A715" s="35" t="s">
        <v>11052</v>
      </c>
      <c r="B715" s="35" t="s">
        <v>1678</v>
      </c>
      <c r="C715" s="36" t="s">
        <v>10941</v>
      </c>
      <c r="D715" s="36" t="s">
        <v>1762</v>
      </c>
      <c r="E715" s="42">
        <f>IF(ISNA(VLOOKUP(D715,[1]finalsorted!$A:$H,$E$5,FALSE))=TRUE,"terminated",(VLOOKUP(D715,[1]finalsorted!$A:$H,$E$5,FALSE)))</f>
        <v>614461.02</v>
      </c>
    </row>
    <row r="716" spans="1:5" outlineLevel="3" x14ac:dyDescent="0.25">
      <c r="A716" s="35" t="s">
        <v>11052</v>
      </c>
      <c r="B716" s="35" t="s">
        <v>1678</v>
      </c>
      <c r="C716" s="36" t="s">
        <v>10941</v>
      </c>
      <c r="D716" s="36" t="s">
        <v>1763</v>
      </c>
      <c r="E716" s="42">
        <f>IF(ISNA(VLOOKUP(D716,[1]finalsorted!$A:$H,$E$5,FALSE))=TRUE,"terminated",(VLOOKUP(D716,[1]finalsorted!$A:$H,$E$5,FALSE)))</f>
        <v>1524018.82</v>
      </c>
    </row>
    <row r="717" spans="1:5" outlineLevel="3" x14ac:dyDescent="0.25">
      <c r="A717" s="35" t="s">
        <v>11052</v>
      </c>
      <c r="B717" s="35" t="s">
        <v>1678</v>
      </c>
      <c r="C717" s="36" t="s">
        <v>10941</v>
      </c>
      <c r="D717" s="36" t="s">
        <v>1764</v>
      </c>
      <c r="E717" s="42">
        <f>IF(ISNA(VLOOKUP(D717,[1]finalsorted!$A:$H,$E$5,FALSE))=TRUE,"terminated",(VLOOKUP(D717,[1]finalsorted!$A:$H,$E$5,FALSE)))</f>
        <v>1064280.17</v>
      </c>
    </row>
    <row r="718" spans="1:5" outlineLevel="3" x14ac:dyDescent="0.25">
      <c r="A718" s="35" t="s">
        <v>11052</v>
      </c>
      <c r="B718" s="35" t="s">
        <v>1678</v>
      </c>
      <c r="C718" s="36" t="s">
        <v>10941</v>
      </c>
      <c r="D718" s="36" t="s">
        <v>1765</v>
      </c>
      <c r="E718" s="42" t="str">
        <f>IF(ISNA(VLOOKUP(D718,[1]finalsorted!$A:$H,$E$5,FALSE))=TRUE,"terminated",(VLOOKUP(D718,[1]finalsorted!$A:$H,$E$5,FALSE)))</f>
        <v/>
      </c>
    </row>
    <row r="719" spans="1:5" outlineLevel="3" x14ac:dyDescent="0.25">
      <c r="A719" s="35" t="s">
        <v>11052</v>
      </c>
      <c r="B719" s="35" t="s">
        <v>1678</v>
      </c>
      <c r="C719" s="36" t="s">
        <v>10941</v>
      </c>
      <c r="D719" s="36" t="s">
        <v>1766</v>
      </c>
      <c r="E719" s="42" t="str">
        <f>IF(ISNA(VLOOKUP(D719,[1]finalsorted!$A:$H,$E$5,FALSE))=TRUE,"terminated",(VLOOKUP(D719,[1]finalsorted!$A:$H,$E$5,FALSE)))</f>
        <v/>
      </c>
    </row>
    <row r="720" spans="1:5" outlineLevel="3" x14ac:dyDescent="0.25">
      <c r="A720" s="35" t="s">
        <v>11052</v>
      </c>
      <c r="B720" s="35" t="s">
        <v>1678</v>
      </c>
      <c r="C720" s="36" t="s">
        <v>10941</v>
      </c>
      <c r="D720" s="36" t="s">
        <v>1767</v>
      </c>
      <c r="E720" s="42">
        <f>IF(ISNA(VLOOKUP(D720,[1]finalsorted!$A:$H,$E$5,FALSE))=TRUE,"terminated",(VLOOKUP(D720,[1]finalsorted!$A:$H,$E$5,FALSE)))</f>
        <v>1035809.97</v>
      </c>
    </row>
    <row r="721" spans="1:5" outlineLevel="3" x14ac:dyDescent="0.25">
      <c r="A721" s="35" t="s">
        <v>11052</v>
      </c>
      <c r="B721" s="35" t="s">
        <v>1678</v>
      </c>
      <c r="C721" s="36" t="s">
        <v>10941</v>
      </c>
      <c r="D721" s="36" t="s">
        <v>1768</v>
      </c>
      <c r="E721" s="42">
        <f>IF(ISNA(VLOOKUP(D721,[1]finalsorted!$A:$H,$E$5,FALSE))=TRUE,"terminated",(VLOOKUP(D721,[1]finalsorted!$A:$H,$E$5,FALSE)))</f>
        <v>361087.92</v>
      </c>
    </row>
    <row r="722" spans="1:5" outlineLevel="3" x14ac:dyDescent="0.25">
      <c r="A722" s="35" t="s">
        <v>11052</v>
      </c>
      <c r="B722" s="35" t="s">
        <v>1678</v>
      </c>
      <c r="C722" s="36" t="s">
        <v>10941</v>
      </c>
      <c r="D722" s="36" t="s">
        <v>1769</v>
      </c>
      <c r="E722" s="42">
        <f>IF(ISNA(VLOOKUP(D722,[1]finalsorted!$A:$H,$E$5,FALSE))=TRUE,"terminated",(VLOOKUP(D722,[1]finalsorted!$A:$H,$E$5,FALSE)))</f>
        <v>1125213.69</v>
      </c>
    </row>
    <row r="723" spans="1:5" outlineLevel="3" x14ac:dyDescent="0.25">
      <c r="A723" s="35" t="s">
        <v>11052</v>
      </c>
      <c r="B723" s="35" t="s">
        <v>1678</v>
      </c>
      <c r="C723" s="36" t="s">
        <v>10941</v>
      </c>
      <c r="D723" s="36" t="s">
        <v>1770</v>
      </c>
      <c r="E723" s="42">
        <f>IF(ISNA(VLOOKUP(D723,[1]finalsorted!$A:$H,$E$5,FALSE))=TRUE,"terminated",(VLOOKUP(D723,[1]finalsorted!$A:$H,$E$5,FALSE)))</f>
        <v>875400.12</v>
      </c>
    </row>
    <row r="724" spans="1:5" outlineLevel="3" x14ac:dyDescent="0.25">
      <c r="A724" s="35" t="s">
        <v>11052</v>
      </c>
      <c r="B724" s="35" t="s">
        <v>1678</v>
      </c>
      <c r="C724" s="36" t="s">
        <v>10941</v>
      </c>
      <c r="D724" s="36" t="s">
        <v>1771</v>
      </c>
      <c r="E724" s="42" t="str">
        <f>IF(ISNA(VLOOKUP(D724,[1]finalsorted!$A:$H,$E$5,FALSE))=TRUE,"terminated",(VLOOKUP(D724,[1]finalsorted!$A:$H,$E$5,FALSE)))</f>
        <v/>
      </c>
    </row>
    <row r="725" spans="1:5" outlineLevel="3" x14ac:dyDescent="0.25">
      <c r="A725" s="35" t="s">
        <v>11052</v>
      </c>
      <c r="B725" s="35" t="s">
        <v>1678</v>
      </c>
      <c r="C725" s="36" t="s">
        <v>10941</v>
      </c>
      <c r="D725" s="36" t="s">
        <v>1772</v>
      </c>
      <c r="E725" s="42" t="str">
        <f>IF(ISNA(VLOOKUP(D725,[1]finalsorted!$A:$H,$E$5,FALSE))=TRUE,"terminated",(VLOOKUP(D725,[1]finalsorted!$A:$H,$E$5,FALSE)))</f>
        <v/>
      </c>
    </row>
    <row r="726" spans="1:5" outlineLevel="3" x14ac:dyDescent="0.25">
      <c r="A726" s="35" t="s">
        <v>11052</v>
      </c>
      <c r="B726" s="35" t="s">
        <v>1678</v>
      </c>
      <c r="C726" s="36" t="s">
        <v>10941</v>
      </c>
      <c r="D726" s="36" t="s">
        <v>1773</v>
      </c>
      <c r="E726" s="42" t="str">
        <f>IF(ISNA(VLOOKUP(D726,[1]finalsorted!$A:$H,$E$5,FALSE))=TRUE,"terminated",(VLOOKUP(D726,[1]finalsorted!$A:$H,$E$5,FALSE)))</f>
        <v/>
      </c>
    </row>
    <row r="727" spans="1:5" outlineLevel="3" x14ac:dyDescent="0.25">
      <c r="A727" s="35" t="s">
        <v>11052</v>
      </c>
      <c r="B727" s="35" t="s">
        <v>1678</v>
      </c>
      <c r="C727" s="36" t="s">
        <v>10941</v>
      </c>
      <c r="D727" s="36" t="s">
        <v>1774</v>
      </c>
      <c r="E727" s="42" t="str">
        <f>IF(ISNA(VLOOKUP(D727,[1]finalsorted!$A:$H,$E$5,FALSE))=TRUE,"terminated",(VLOOKUP(D727,[1]finalsorted!$A:$H,$E$5,FALSE)))</f>
        <v/>
      </c>
    </row>
    <row r="728" spans="1:5" outlineLevel="3" x14ac:dyDescent="0.25">
      <c r="A728" s="35" t="s">
        <v>11052</v>
      </c>
      <c r="B728" s="35" t="s">
        <v>1678</v>
      </c>
      <c r="C728" s="36" t="s">
        <v>10941</v>
      </c>
      <c r="D728" s="36" t="s">
        <v>11074</v>
      </c>
      <c r="E728" s="42">
        <f>IF(ISNA(VLOOKUP(D728,[1]finalsorted!$A:$H,$E$5,FALSE))=TRUE,"terminated",(VLOOKUP(D728,[1]finalsorted!$A:$H,$E$5,FALSE)))</f>
        <v>1505747.23</v>
      </c>
    </row>
    <row r="729" spans="1:5" outlineLevel="2" x14ac:dyDescent="0.25">
      <c r="A729" s="35"/>
      <c r="B729" s="35" t="s">
        <v>1678</v>
      </c>
      <c r="C729" s="36" t="s">
        <v>10941</v>
      </c>
      <c r="D729" s="36" t="s">
        <v>11212</v>
      </c>
      <c r="E729" s="42">
        <f>IF(ISNA(VLOOKUP(D729,[1]finalsorted!$A:$H,$E$5,FALSE))=TRUE,"terminated",(VLOOKUP(D729,[1]finalsorted!$A:$H,$E$5,FALSE)))</f>
        <v>86046114.979999974</v>
      </c>
    </row>
    <row r="730" spans="1:5" outlineLevel="3" x14ac:dyDescent="0.25">
      <c r="A730" s="35" t="s">
        <v>11052</v>
      </c>
      <c r="B730" s="35" t="s">
        <v>1776</v>
      </c>
      <c r="C730" s="36" t="s">
        <v>10942</v>
      </c>
      <c r="D730" s="36" t="s">
        <v>1775</v>
      </c>
      <c r="E730" s="42">
        <f>IF(ISNA(VLOOKUP(D730,[1]finalsorted!$A:$H,$E$5,FALSE))=TRUE,"terminated",(VLOOKUP(D730,[1]finalsorted!$A:$H,$E$5,FALSE)))</f>
        <v>796849.87</v>
      </c>
    </row>
    <row r="731" spans="1:5" outlineLevel="3" x14ac:dyDescent="0.25">
      <c r="A731" s="35" t="s">
        <v>11052</v>
      </c>
      <c r="B731" s="35" t="s">
        <v>1776</v>
      </c>
      <c r="C731" s="36" t="s">
        <v>10942</v>
      </c>
      <c r="D731" s="36" t="s">
        <v>1777</v>
      </c>
      <c r="E731" s="42">
        <f>IF(ISNA(VLOOKUP(D731,[1]finalsorted!$A:$H,$E$5,FALSE))=TRUE,"terminated",(VLOOKUP(D731,[1]finalsorted!$A:$H,$E$5,FALSE)))</f>
        <v>1213079.8400000001</v>
      </c>
    </row>
    <row r="732" spans="1:5" outlineLevel="3" x14ac:dyDescent="0.25">
      <c r="A732" s="35" t="s">
        <v>11052</v>
      </c>
      <c r="B732" s="35" t="s">
        <v>1776</v>
      </c>
      <c r="C732" s="36" t="s">
        <v>10942</v>
      </c>
      <c r="D732" s="36" t="s">
        <v>1778</v>
      </c>
      <c r="E732" s="42" t="str">
        <f>IF(ISNA(VLOOKUP(D732,[1]finalsorted!$A:$H,$E$5,FALSE))=TRUE,"terminated",(VLOOKUP(D732,[1]finalsorted!$A:$H,$E$5,FALSE)))</f>
        <v/>
      </c>
    </row>
    <row r="733" spans="1:5" outlineLevel="3" x14ac:dyDescent="0.25">
      <c r="A733" s="35" t="s">
        <v>11052</v>
      </c>
      <c r="B733" s="35" t="s">
        <v>1776</v>
      </c>
      <c r="C733" s="36" t="s">
        <v>10942</v>
      </c>
      <c r="D733" s="36" t="s">
        <v>1779</v>
      </c>
      <c r="E733" s="42">
        <f>IF(ISNA(VLOOKUP(D733,[1]finalsorted!$A:$H,$E$5,FALSE))=TRUE,"terminated",(VLOOKUP(D733,[1]finalsorted!$A:$H,$E$5,FALSE)))</f>
        <v>1115395.43</v>
      </c>
    </row>
    <row r="734" spans="1:5" outlineLevel="3" x14ac:dyDescent="0.25">
      <c r="A734" s="35" t="s">
        <v>11052</v>
      </c>
      <c r="B734" s="35" t="s">
        <v>1776</v>
      </c>
      <c r="C734" s="36" t="s">
        <v>10942</v>
      </c>
      <c r="D734" s="36" t="s">
        <v>1780</v>
      </c>
      <c r="E734" s="42">
        <f>IF(ISNA(VLOOKUP(D734,[1]finalsorted!$A:$H,$E$5,FALSE))=TRUE,"terminated",(VLOOKUP(D734,[1]finalsorted!$A:$H,$E$5,FALSE)))</f>
        <v>622592.98</v>
      </c>
    </row>
    <row r="735" spans="1:5" outlineLevel="3" x14ac:dyDescent="0.25">
      <c r="A735" s="35" t="s">
        <v>11052</v>
      </c>
      <c r="B735" s="35" t="s">
        <v>1776</v>
      </c>
      <c r="C735" s="36" t="s">
        <v>10942</v>
      </c>
      <c r="D735" s="36" t="s">
        <v>1781</v>
      </c>
      <c r="E735" s="42">
        <f>IF(ISNA(VLOOKUP(D735,[1]finalsorted!$A:$H,$E$5,FALSE))=TRUE,"terminated",(VLOOKUP(D735,[1]finalsorted!$A:$H,$E$5,FALSE)))</f>
        <v>314066.7</v>
      </c>
    </row>
    <row r="736" spans="1:5" outlineLevel="3" x14ac:dyDescent="0.25">
      <c r="A736" s="35" t="s">
        <v>11052</v>
      </c>
      <c r="B736" s="35" t="s">
        <v>1776</v>
      </c>
      <c r="C736" s="36" t="s">
        <v>10942</v>
      </c>
      <c r="D736" s="36" t="s">
        <v>1782</v>
      </c>
      <c r="E736" s="42" t="str">
        <f>IF(ISNA(VLOOKUP(D736,[1]finalsorted!$A:$H,$E$5,FALSE))=TRUE,"terminated",(VLOOKUP(D736,[1]finalsorted!$A:$H,$E$5,FALSE)))</f>
        <v/>
      </c>
    </row>
    <row r="737" spans="1:5" outlineLevel="3" x14ac:dyDescent="0.25">
      <c r="A737" s="35" t="s">
        <v>11052</v>
      </c>
      <c r="B737" s="35" t="s">
        <v>1776</v>
      </c>
      <c r="C737" s="36" t="s">
        <v>10942</v>
      </c>
      <c r="D737" s="36" t="s">
        <v>1783</v>
      </c>
      <c r="E737" s="42">
        <f>IF(ISNA(VLOOKUP(D737,[1]finalsorted!$A:$H,$E$5,FALSE))=TRUE,"terminated",(VLOOKUP(D737,[1]finalsorted!$A:$H,$E$5,FALSE)))</f>
        <v>244019.19</v>
      </c>
    </row>
    <row r="738" spans="1:5" outlineLevel="3" x14ac:dyDescent="0.25">
      <c r="A738" s="35" t="s">
        <v>11052</v>
      </c>
      <c r="B738" s="35" t="s">
        <v>1776</v>
      </c>
      <c r="C738" s="36" t="s">
        <v>10942</v>
      </c>
      <c r="D738" s="36" t="s">
        <v>1784</v>
      </c>
      <c r="E738" s="42">
        <f>IF(ISNA(VLOOKUP(D738,[1]finalsorted!$A:$H,$E$5,FALSE))=TRUE,"terminated",(VLOOKUP(D738,[1]finalsorted!$A:$H,$E$5,FALSE)))</f>
        <v>792043.21</v>
      </c>
    </row>
    <row r="739" spans="1:5" outlineLevel="3" x14ac:dyDescent="0.25">
      <c r="A739" s="35" t="s">
        <v>11052</v>
      </c>
      <c r="B739" s="35" t="s">
        <v>1776</v>
      </c>
      <c r="C739" s="36" t="s">
        <v>10942</v>
      </c>
      <c r="D739" s="36" t="s">
        <v>1785</v>
      </c>
      <c r="E739" s="42">
        <f>IF(ISNA(VLOOKUP(D739,[1]finalsorted!$A:$H,$E$5,FALSE))=TRUE,"terminated",(VLOOKUP(D739,[1]finalsorted!$A:$H,$E$5,FALSE)))</f>
        <v>509380.95</v>
      </c>
    </row>
    <row r="740" spans="1:5" outlineLevel="3" x14ac:dyDescent="0.25">
      <c r="A740" s="35" t="s">
        <v>11052</v>
      </c>
      <c r="B740" s="35" t="s">
        <v>1776</v>
      </c>
      <c r="C740" s="36" t="s">
        <v>10942</v>
      </c>
      <c r="D740" s="36" t="s">
        <v>1786</v>
      </c>
      <c r="E740" s="42">
        <f>IF(ISNA(VLOOKUP(D740,[1]finalsorted!$A:$H,$E$5,FALSE))=TRUE,"terminated",(VLOOKUP(D740,[1]finalsorted!$A:$H,$E$5,FALSE)))</f>
        <v>548046.06000000006</v>
      </c>
    </row>
    <row r="741" spans="1:5" outlineLevel="3" x14ac:dyDescent="0.25">
      <c r="A741" s="35" t="s">
        <v>11052</v>
      </c>
      <c r="B741" s="35" t="s">
        <v>1776</v>
      </c>
      <c r="C741" s="36" t="s">
        <v>10942</v>
      </c>
      <c r="D741" s="36" t="s">
        <v>1787</v>
      </c>
      <c r="E741" s="42">
        <f>IF(ISNA(VLOOKUP(D741,[1]finalsorted!$A:$H,$E$5,FALSE))=TRUE,"terminated",(VLOOKUP(D741,[1]finalsorted!$A:$H,$E$5,FALSE)))</f>
        <v>461622.77</v>
      </c>
    </row>
    <row r="742" spans="1:5" outlineLevel="3" x14ac:dyDescent="0.25">
      <c r="A742" s="35" t="s">
        <v>11052</v>
      </c>
      <c r="B742" s="35" t="s">
        <v>1776</v>
      </c>
      <c r="C742" s="36" t="s">
        <v>10942</v>
      </c>
      <c r="D742" s="36" t="s">
        <v>1788</v>
      </c>
      <c r="E742" s="42">
        <f>IF(ISNA(VLOOKUP(D742,[1]finalsorted!$A:$H,$E$5,FALSE))=TRUE,"terminated",(VLOOKUP(D742,[1]finalsorted!$A:$H,$E$5,FALSE)))</f>
        <v>838883.44</v>
      </c>
    </row>
    <row r="743" spans="1:5" outlineLevel="3" x14ac:dyDescent="0.25">
      <c r="A743" s="35" t="s">
        <v>11052</v>
      </c>
      <c r="B743" s="35" t="s">
        <v>1776</v>
      </c>
      <c r="C743" s="36" t="s">
        <v>10942</v>
      </c>
      <c r="D743" s="36" t="s">
        <v>1789</v>
      </c>
      <c r="E743" s="42" t="str">
        <f>IF(ISNA(VLOOKUP(D743,[1]finalsorted!$A:$H,$E$5,FALSE))=TRUE,"terminated",(VLOOKUP(D743,[1]finalsorted!$A:$H,$E$5,FALSE)))</f>
        <v/>
      </c>
    </row>
    <row r="744" spans="1:5" outlineLevel="3" x14ac:dyDescent="0.25">
      <c r="A744" s="35" t="s">
        <v>11052</v>
      </c>
      <c r="B744" s="35" t="s">
        <v>1776</v>
      </c>
      <c r="C744" s="36" t="s">
        <v>10942</v>
      </c>
      <c r="D744" s="36" t="s">
        <v>1790</v>
      </c>
      <c r="E744" s="42">
        <f>IF(ISNA(VLOOKUP(D744,[1]finalsorted!$A:$H,$E$5,FALSE))=TRUE,"terminated",(VLOOKUP(D744,[1]finalsorted!$A:$H,$E$5,FALSE)))</f>
        <v>296502.17</v>
      </c>
    </row>
    <row r="745" spans="1:5" outlineLevel="3" x14ac:dyDescent="0.25">
      <c r="A745" s="35" t="s">
        <v>11052</v>
      </c>
      <c r="B745" s="35" t="s">
        <v>1776</v>
      </c>
      <c r="C745" s="36" t="s">
        <v>10942</v>
      </c>
      <c r="D745" s="36" t="s">
        <v>1791</v>
      </c>
      <c r="E745" s="42">
        <f>IF(ISNA(VLOOKUP(D745,[1]finalsorted!$A:$H,$E$5,FALSE))=TRUE,"terminated",(VLOOKUP(D745,[1]finalsorted!$A:$H,$E$5,FALSE)))</f>
        <v>746506.51</v>
      </c>
    </row>
    <row r="746" spans="1:5" outlineLevel="3" x14ac:dyDescent="0.25">
      <c r="A746" s="35" t="s">
        <v>11052</v>
      </c>
      <c r="B746" s="35" t="s">
        <v>1776</v>
      </c>
      <c r="C746" s="36" t="s">
        <v>10942</v>
      </c>
      <c r="D746" s="36" t="s">
        <v>1792</v>
      </c>
      <c r="E746" s="42">
        <f>IF(ISNA(VLOOKUP(D746,[1]finalsorted!$A:$H,$E$5,FALSE))=TRUE,"terminated",(VLOOKUP(D746,[1]finalsorted!$A:$H,$E$5,FALSE)))</f>
        <v>373530.98</v>
      </c>
    </row>
    <row r="747" spans="1:5" outlineLevel="3" x14ac:dyDescent="0.25">
      <c r="A747" s="35" t="s">
        <v>11052</v>
      </c>
      <c r="B747" s="35" t="s">
        <v>1776</v>
      </c>
      <c r="C747" s="36" t="s">
        <v>10942</v>
      </c>
      <c r="D747" s="36" t="s">
        <v>1793</v>
      </c>
      <c r="E747" s="42" t="str">
        <f>IF(ISNA(VLOOKUP(D747,[1]finalsorted!$A:$H,$E$5,FALSE))=TRUE,"terminated",(VLOOKUP(D747,[1]finalsorted!$A:$H,$E$5,FALSE)))</f>
        <v/>
      </c>
    </row>
    <row r="748" spans="1:5" outlineLevel="3" x14ac:dyDescent="0.25">
      <c r="A748" s="35" t="s">
        <v>11052</v>
      </c>
      <c r="B748" s="35" t="s">
        <v>1776</v>
      </c>
      <c r="C748" s="36" t="s">
        <v>10942</v>
      </c>
      <c r="D748" s="36" t="s">
        <v>1794</v>
      </c>
      <c r="E748" s="42">
        <f>IF(ISNA(VLOOKUP(D748,[1]finalsorted!$A:$H,$E$5,FALSE))=TRUE,"terminated",(VLOOKUP(D748,[1]finalsorted!$A:$H,$E$5,FALSE)))</f>
        <v>765170.11</v>
      </c>
    </row>
    <row r="749" spans="1:5" outlineLevel="3" x14ac:dyDescent="0.25">
      <c r="A749" s="35" t="s">
        <v>11052</v>
      </c>
      <c r="B749" s="35" t="s">
        <v>1776</v>
      </c>
      <c r="C749" s="36" t="s">
        <v>10942</v>
      </c>
      <c r="D749" s="36" t="s">
        <v>1795</v>
      </c>
      <c r="E749" s="42" t="str">
        <f>IF(ISNA(VLOOKUP(D749,[1]finalsorted!$A:$H,$E$5,FALSE))=TRUE,"terminated",(VLOOKUP(D749,[1]finalsorted!$A:$H,$E$5,FALSE)))</f>
        <v/>
      </c>
    </row>
    <row r="750" spans="1:5" outlineLevel="3" x14ac:dyDescent="0.25">
      <c r="A750" s="35" t="s">
        <v>11052</v>
      </c>
      <c r="B750" s="35" t="s">
        <v>1776</v>
      </c>
      <c r="C750" s="36" t="s">
        <v>10942</v>
      </c>
      <c r="D750" s="36" t="s">
        <v>1796</v>
      </c>
      <c r="E750" s="42">
        <f>IF(ISNA(VLOOKUP(D750,[1]finalsorted!$A:$H,$E$5,FALSE))=TRUE,"terminated",(VLOOKUP(D750,[1]finalsorted!$A:$H,$E$5,FALSE)))</f>
        <v>329784.09000000003</v>
      </c>
    </row>
    <row r="751" spans="1:5" outlineLevel="3" x14ac:dyDescent="0.25">
      <c r="A751" s="35" t="s">
        <v>11052</v>
      </c>
      <c r="B751" s="35" t="s">
        <v>1776</v>
      </c>
      <c r="C751" s="36" t="s">
        <v>10942</v>
      </c>
      <c r="D751" s="36" t="s">
        <v>1797</v>
      </c>
      <c r="E751" s="42">
        <f>IF(ISNA(VLOOKUP(D751,[1]finalsorted!$A:$H,$E$5,FALSE))=TRUE,"terminated",(VLOOKUP(D751,[1]finalsorted!$A:$H,$E$5,FALSE)))</f>
        <v>344715.32</v>
      </c>
    </row>
    <row r="752" spans="1:5" outlineLevel="3" x14ac:dyDescent="0.25">
      <c r="A752" s="35" t="s">
        <v>11052</v>
      </c>
      <c r="B752" s="35" t="s">
        <v>1776</v>
      </c>
      <c r="C752" s="36" t="s">
        <v>10942</v>
      </c>
      <c r="D752" s="36" t="s">
        <v>1798</v>
      </c>
      <c r="E752" s="42">
        <f>IF(ISNA(VLOOKUP(D752,[1]finalsorted!$A:$H,$E$5,FALSE))=TRUE,"terminated",(VLOOKUP(D752,[1]finalsorted!$A:$H,$E$5,FALSE)))</f>
        <v>377427.31</v>
      </c>
    </row>
    <row r="753" spans="1:5" outlineLevel="3" x14ac:dyDescent="0.25">
      <c r="A753" s="35" t="s">
        <v>11052</v>
      </c>
      <c r="B753" s="35" t="s">
        <v>1776</v>
      </c>
      <c r="C753" s="36" t="s">
        <v>10942</v>
      </c>
      <c r="D753" s="36" t="s">
        <v>1799</v>
      </c>
      <c r="E753" s="42">
        <f>IF(ISNA(VLOOKUP(D753,[1]finalsorted!$A:$H,$E$5,FALSE))=TRUE,"terminated",(VLOOKUP(D753,[1]finalsorted!$A:$H,$E$5,FALSE)))</f>
        <v>350429.03</v>
      </c>
    </row>
    <row r="754" spans="1:5" outlineLevel="3" x14ac:dyDescent="0.25">
      <c r="A754" s="35" t="s">
        <v>11052</v>
      </c>
      <c r="B754" s="35" t="s">
        <v>1776</v>
      </c>
      <c r="C754" s="36" t="s">
        <v>10942</v>
      </c>
      <c r="D754" s="36" t="s">
        <v>1800</v>
      </c>
      <c r="E754" s="42">
        <f>IF(ISNA(VLOOKUP(D754,[1]finalsorted!$A:$H,$E$5,FALSE))=TRUE,"terminated",(VLOOKUP(D754,[1]finalsorted!$A:$H,$E$5,FALSE)))</f>
        <v>396581.43</v>
      </c>
    </row>
    <row r="755" spans="1:5" outlineLevel="3" x14ac:dyDescent="0.25">
      <c r="A755" s="35" t="s">
        <v>11052</v>
      </c>
      <c r="B755" s="35" t="s">
        <v>1776</v>
      </c>
      <c r="C755" s="36" t="s">
        <v>10942</v>
      </c>
      <c r="D755" s="36" t="s">
        <v>1801</v>
      </c>
      <c r="E755" s="42">
        <f>IF(ISNA(VLOOKUP(D755,[1]finalsorted!$A:$H,$E$5,FALSE))=TRUE,"terminated",(VLOOKUP(D755,[1]finalsorted!$A:$H,$E$5,FALSE)))</f>
        <v>442152.36</v>
      </c>
    </row>
    <row r="756" spans="1:5" outlineLevel="3" x14ac:dyDescent="0.25">
      <c r="A756" s="35" t="s">
        <v>11052</v>
      </c>
      <c r="B756" s="35" t="s">
        <v>1776</v>
      </c>
      <c r="C756" s="36" t="s">
        <v>10942</v>
      </c>
      <c r="D756" s="36" t="s">
        <v>1802</v>
      </c>
      <c r="E756" s="42">
        <f>IF(ISNA(VLOOKUP(D756,[1]finalsorted!$A:$H,$E$5,FALSE))=TRUE,"terminated",(VLOOKUP(D756,[1]finalsorted!$A:$H,$E$5,FALSE)))</f>
        <v>490959.28</v>
      </c>
    </row>
    <row r="757" spans="1:5" outlineLevel="3" x14ac:dyDescent="0.25">
      <c r="A757" s="35" t="s">
        <v>11052</v>
      </c>
      <c r="B757" s="35" t="s">
        <v>1776</v>
      </c>
      <c r="C757" s="36" t="s">
        <v>10942</v>
      </c>
      <c r="D757" s="36" t="s">
        <v>1803</v>
      </c>
      <c r="E757" s="42">
        <f>IF(ISNA(VLOOKUP(D757,[1]finalsorted!$A:$H,$E$5,FALSE))=TRUE,"terminated",(VLOOKUP(D757,[1]finalsorted!$A:$H,$E$5,FALSE)))</f>
        <v>436774.01</v>
      </c>
    </row>
    <row r="758" spans="1:5" outlineLevel="3" x14ac:dyDescent="0.25">
      <c r="A758" s="35" t="s">
        <v>11052</v>
      </c>
      <c r="B758" s="35" t="s">
        <v>1776</v>
      </c>
      <c r="C758" s="36" t="s">
        <v>10942</v>
      </c>
      <c r="D758" s="36" t="s">
        <v>1804</v>
      </c>
      <c r="E758" s="42" t="str">
        <f>IF(ISNA(VLOOKUP(D758,[1]finalsorted!$A:$H,$E$5,FALSE))=TRUE,"terminated",(VLOOKUP(D758,[1]finalsorted!$A:$H,$E$5,FALSE)))</f>
        <v/>
      </c>
    </row>
    <row r="759" spans="1:5" outlineLevel="3" x14ac:dyDescent="0.25">
      <c r="A759" s="35" t="s">
        <v>11052</v>
      </c>
      <c r="B759" s="35" t="s">
        <v>1776</v>
      </c>
      <c r="C759" s="36" t="s">
        <v>10942</v>
      </c>
      <c r="D759" s="36" t="s">
        <v>1805</v>
      </c>
      <c r="E759" s="42">
        <f>IF(ISNA(VLOOKUP(D759,[1]finalsorted!$A:$H,$E$5,FALSE))=TRUE,"terminated",(VLOOKUP(D759,[1]finalsorted!$A:$H,$E$5,FALSE)))</f>
        <v>231082.62</v>
      </c>
    </row>
    <row r="760" spans="1:5" outlineLevel="3" x14ac:dyDescent="0.25">
      <c r="A760" s="35" t="s">
        <v>11052</v>
      </c>
      <c r="B760" s="35" t="s">
        <v>1776</v>
      </c>
      <c r="C760" s="36" t="s">
        <v>10942</v>
      </c>
      <c r="D760" s="36" t="s">
        <v>1806</v>
      </c>
      <c r="E760" s="42">
        <f>IF(ISNA(VLOOKUP(D760,[1]finalsorted!$A:$H,$E$5,FALSE))=TRUE,"terminated",(VLOOKUP(D760,[1]finalsorted!$A:$H,$E$5,FALSE)))</f>
        <v>291634.27</v>
      </c>
    </row>
    <row r="761" spans="1:5" outlineLevel="3" x14ac:dyDescent="0.25">
      <c r="A761" s="35" t="s">
        <v>11052</v>
      </c>
      <c r="B761" s="35" t="s">
        <v>1776</v>
      </c>
      <c r="C761" s="36" t="s">
        <v>10942</v>
      </c>
      <c r="D761" s="36" t="s">
        <v>1807</v>
      </c>
      <c r="E761" s="42">
        <f>IF(ISNA(VLOOKUP(D761,[1]finalsorted!$A:$H,$E$5,FALSE))=TRUE,"terminated",(VLOOKUP(D761,[1]finalsorted!$A:$H,$E$5,FALSE)))</f>
        <v>813214.29</v>
      </c>
    </row>
    <row r="762" spans="1:5" outlineLevel="3" x14ac:dyDescent="0.25">
      <c r="A762" s="35" t="s">
        <v>11052</v>
      </c>
      <c r="B762" s="35" t="s">
        <v>1776</v>
      </c>
      <c r="C762" s="36" t="s">
        <v>10942</v>
      </c>
      <c r="D762" s="36" t="s">
        <v>1808</v>
      </c>
      <c r="E762" s="42">
        <f>IF(ISNA(VLOOKUP(D762,[1]finalsorted!$A:$H,$E$5,FALSE))=TRUE,"terminated",(VLOOKUP(D762,[1]finalsorted!$A:$H,$E$5,FALSE)))</f>
        <v>429273.82</v>
      </c>
    </row>
    <row r="763" spans="1:5" outlineLevel="3" x14ac:dyDescent="0.25">
      <c r="A763" s="35" t="s">
        <v>11052</v>
      </c>
      <c r="B763" s="35" t="s">
        <v>1776</v>
      </c>
      <c r="C763" s="36" t="s">
        <v>10942</v>
      </c>
      <c r="D763" s="36" t="s">
        <v>1809</v>
      </c>
      <c r="E763" s="42">
        <f>IF(ISNA(VLOOKUP(D763,[1]finalsorted!$A:$H,$E$5,FALSE))=TRUE,"terminated",(VLOOKUP(D763,[1]finalsorted!$A:$H,$E$5,FALSE)))</f>
        <v>411410.89</v>
      </c>
    </row>
    <row r="764" spans="1:5" outlineLevel="3" x14ac:dyDescent="0.25">
      <c r="A764" s="35" t="s">
        <v>11052</v>
      </c>
      <c r="B764" s="35" t="s">
        <v>1776</v>
      </c>
      <c r="C764" s="36" t="s">
        <v>10942</v>
      </c>
      <c r="D764" s="36" t="s">
        <v>1810</v>
      </c>
      <c r="E764" s="42">
        <f>IF(ISNA(VLOOKUP(D764,[1]finalsorted!$A:$H,$E$5,FALSE))=TRUE,"terminated",(VLOOKUP(D764,[1]finalsorted!$A:$H,$E$5,FALSE)))</f>
        <v>1592589.08</v>
      </c>
    </row>
    <row r="765" spans="1:5" outlineLevel="3" x14ac:dyDescent="0.25">
      <c r="A765" s="35" t="s">
        <v>11052</v>
      </c>
      <c r="B765" s="35" t="s">
        <v>1776</v>
      </c>
      <c r="C765" s="36" t="s">
        <v>10942</v>
      </c>
      <c r="D765" s="36" t="s">
        <v>1811</v>
      </c>
      <c r="E765" s="42">
        <f>IF(ISNA(VLOOKUP(D765,[1]finalsorted!$A:$H,$E$5,FALSE))=TRUE,"terminated",(VLOOKUP(D765,[1]finalsorted!$A:$H,$E$5,FALSE)))</f>
        <v>965801.92</v>
      </c>
    </row>
    <row r="766" spans="1:5" outlineLevel="3" x14ac:dyDescent="0.25">
      <c r="A766" s="35" t="s">
        <v>11052</v>
      </c>
      <c r="B766" s="35" t="s">
        <v>1776</v>
      </c>
      <c r="C766" s="36" t="s">
        <v>10942</v>
      </c>
      <c r="D766" s="36" t="s">
        <v>1812</v>
      </c>
      <c r="E766" s="42">
        <f>IF(ISNA(VLOOKUP(D766,[1]finalsorted!$A:$H,$E$5,FALSE))=TRUE,"terminated",(VLOOKUP(D766,[1]finalsorted!$A:$H,$E$5,FALSE)))</f>
        <v>1168025.31</v>
      </c>
    </row>
    <row r="767" spans="1:5" outlineLevel="3" x14ac:dyDescent="0.25">
      <c r="A767" s="35" t="s">
        <v>11052</v>
      </c>
      <c r="B767" s="35" t="s">
        <v>1776</v>
      </c>
      <c r="C767" s="36" t="s">
        <v>10942</v>
      </c>
      <c r="D767" s="36" t="s">
        <v>1813</v>
      </c>
      <c r="E767" s="42">
        <f>IF(ISNA(VLOOKUP(D767,[1]finalsorted!$A:$H,$E$5,FALSE))=TRUE,"terminated",(VLOOKUP(D767,[1]finalsorted!$A:$H,$E$5,FALSE)))</f>
        <v>1102387.1599999999</v>
      </c>
    </row>
    <row r="768" spans="1:5" outlineLevel="3" x14ac:dyDescent="0.25">
      <c r="A768" s="35" t="s">
        <v>11052</v>
      </c>
      <c r="B768" s="35" t="s">
        <v>1776</v>
      </c>
      <c r="C768" s="36" t="s">
        <v>10942</v>
      </c>
      <c r="D768" s="36" t="s">
        <v>1814</v>
      </c>
      <c r="E768" s="42">
        <f>IF(ISNA(VLOOKUP(D768,[1]finalsorted!$A:$H,$E$5,FALSE))=TRUE,"terminated",(VLOOKUP(D768,[1]finalsorted!$A:$H,$E$5,FALSE)))</f>
        <v>1081992.1100000001</v>
      </c>
    </row>
    <row r="769" spans="1:5" outlineLevel="3" x14ac:dyDescent="0.25">
      <c r="A769" s="35" t="s">
        <v>11052</v>
      </c>
      <c r="B769" s="35" t="s">
        <v>1776</v>
      </c>
      <c r="C769" s="36" t="s">
        <v>10942</v>
      </c>
      <c r="D769" s="36" t="s">
        <v>1815</v>
      </c>
      <c r="E769" s="42">
        <f>IF(ISNA(VLOOKUP(D769,[1]finalsorted!$A:$H,$E$5,FALSE))=TRUE,"terminated",(VLOOKUP(D769,[1]finalsorted!$A:$H,$E$5,FALSE)))</f>
        <v>997594.11</v>
      </c>
    </row>
    <row r="770" spans="1:5" outlineLevel="3" x14ac:dyDescent="0.25">
      <c r="A770" s="35" t="s">
        <v>11052</v>
      </c>
      <c r="B770" s="35" t="s">
        <v>1776</v>
      </c>
      <c r="C770" s="36" t="s">
        <v>10942</v>
      </c>
      <c r="D770" s="36" t="s">
        <v>1816</v>
      </c>
      <c r="E770" s="42">
        <f>IF(ISNA(VLOOKUP(D770,[1]finalsorted!$A:$H,$E$5,FALSE))=TRUE,"terminated",(VLOOKUP(D770,[1]finalsorted!$A:$H,$E$5,FALSE)))</f>
        <v>800881.13</v>
      </c>
    </row>
    <row r="771" spans="1:5" outlineLevel="3" x14ac:dyDescent="0.25">
      <c r="A771" s="35" t="s">
        <v>11052</v>
      </c>
      <c r="B771" s="35" t="s">
        <v>1776</v>
      </c>
      <c r="C771" s="36" t="s">
        <v>10942</v>
      </c>
      <c r="D771" s="36" t="s">
        <v>1817</v>
      </c>
      <c r="E771" s="42">
        <f>IF(ISNA(VLOOKUP(D771,[1]finalsorted!$A:$H,$E$5,FALSE))=TRUE,"terminated",(VLOOKUP(D771,[1]finalsorted!$A:$H,$E$5,FALSE)))</f>
        <v>624788.31999999995</v>
      </c>
    </row>
    <row r="772" spans="1:5" outlineLevel="3" x14ac:dyDescent="0.25">
      <c r="A772" s="35" t="s">
        <v>11052</v>
      </c>
      <c r="B772" s="35" t="s">
        <v>1776</v>
      </c>
      <c r="C772" s="36" t="s">
        <v>10942</v>
      </c>
      <c r="D772" s="36" t="s">
        <v>1818</v>
      </c>
      <c r="E772" s="42">
        <f>IF(ISNA(VLOOKUP(D772,[1]finalsorted!$A:$H,$E$5,FALSE))=TRUE,"terminated",(VLOOKUP(D772,[1]finalsorted!$A:$H,$E$5,FALSE)))</f>
        <v>694928.51</v>
      </c>
    </row>
    <row r="773" spans="1:5" outlineLevel="3" x14ac:dyDescent="0.25">
      <c r="A773" s="35" t="s">
        <v>11052</v>
      </c>
      <c r="B773" s="35" t="s">
        <v>1776</v>
      </c>
      <c r="C773" s="36" t="s">
        <v>10942</v>
      </c>
      <c r="D773" s="36" t="s">
        <v>1819</v>
      </c>
      <c r="E773" s="42">
        <f>IF(ISNA(VLOOKUP(D773,[1]finalsorted!$A:$H,$E$5,FALSE))=TRUE,"terminated",(VLOOKUP(D773,[1]finalsorted!$A:$H,$E$5,FALSE)))</f>
        <v>981833.54</v>
      </c>
    </row>
    <row r="774" spans="1:5" outlineLevel="3" x14ac:dyDescent="0.25">
      <c r="A774" s="35" t="s">
        <v>11052</v>
      </c>
      <c r="B774" s="35" t="s">
        <v>1776</v>
      </c>
      <c r="C774" s="36" t="s">
        <v>10942</v>
      </c>
      <c r="D774" s="36" t="s">
        <v>1820</v>
      </c>
      <c r="E774" s="42">
        <f>IF(ISNA(VLOOKUP(D774,[1]finalsorted!$A:$H,$E$5,FALSE))=TRUE,"terminated",(VLOOKUP(D774,[1]finalsorted!$A:$H,$E$5,FALSE)))</f>
        <v>2712628.96</v>
      </c>
    </row>
    <row r="775" spans="1:5" outlineLevel="3" x14ac:dyDescent="0.25">
      <c r="A775" s="35" t="s">
        <v>11052</v>
      </c>
      <c r="B775" s="35" t="s">
        <v>1776</v>
      </c>
      <c r="C775" s="36" t="s">
        <v>10942</v>
      </c>
      <c r="D775" s="36" t="s">
        <v>1821</v>
      </c>
      <c r="E775" s="42">
        <f>IF(ISNA(VLOOKUP(D775,[1]finalsorted!$A:$H,$E$5,FALSE))=TRUE,"terminated",(VLOOKUP(D775,[1]finalsorted!$A:$H,$E$5,FALSE)))</f>
        <v>653392.96</v>
      </c>
    </row>
    <row r="776" spans="1:5" outlineLevel="3" x14ac:dyDescent="0.25">
      <c r="A776" s="35" t="s">
        <v>11052</v>
      </c>
      <c r="B776" s="35" t="s">
        <v>1776</v>
      </c>
      <c r="C776" s="36" t="s">
        <v>10942</v>
      </c>
      <c r="D776" s="36" t="s">
        <v>1822</v>
      </c>
      <c r="E776" s="42">
        <f>IF(ISNA(VLOOKUP(D776,[1]finalsorted!$A:$H,$E$5,FALSE))=TRUE,"terminated",(VLOOKUP(D776,[1]finalsorted!$A:$H,$E$5,FALSE)))</f>
        <v>1200950.31</v>
      </c>
    </row>
    <row r="777" spans="1:5" outlineLevel="3" x14ac:dyDescent="0.25">
      <c r="A777" s="35" t="s">
        <v>11052</v>
      </c>
      <c r="B777" s="35" t="s">
        <v>1776</v>
      </c>
      <c r="C777" s="36" t="s">
        <v>10942</v>
      </c>
      <c r="D777" s="36" t="s">
        <v>1823</v>
      </c>
      <c r="E777" s="42">
        <f>IF(ISNA(VLOOKUP(D777,[1]finalsorted!$A:$H,$E$5,FALSE))=TRUE,"terminated",(VLOOKUP(D777,[1]finalsorted!$A:$H,$E$5,FALSE)))</f>
        <v>755994.11</v>
      </c>
    </row>
    <row r="778" spans="1:5" outlineLevel="3" x14ac:dyDescent="0.25">
      <c r="A778" s="35" t="s">
        <v>11052</v>
      </c>
      <c r="B778" s="35" t="s">
        <v>1776</v>
      </c>
      <c r="C778" s="36" t="s">
        <v>10942</v>
      </c>
      <c r="D778" s="36" t="s">
        <v>1824</v>
      </c>
      <c r="E778" s="42" t="str">
        <f>IF(ISNA(VLOOKUP(D778,[1]finalsorted!$A:$H,$E$5,FALSE))=TRUE,"terminated",(VLOOKUP(D778,[1]finalsorted!$A:$H,$E$5,FALSE)))</f>
        <v/>
      </c>
    </row>
    <row r="779" spans="1:5" outlineLevel="3" x14ac:dyDescent="0.25">
      <c r="A779" s="35" t="s">
        <v>11052</v>
      </c>
      <c r="B779" s="35" t="s">
        <v>1776</v>
      </c>
      <c r="C779" s="36" t="s">
        <v>10942</v>
      </c>
      <c r="D779" s="36" t="s">
        <v>1825</v>
      </c>
      <c r="E779" s="42">
        <f>IF(ISNA(VLOOKUP(D779,[1]finalsorted!$A:$H,$E$5,FALSE))=TRUE,"terminated",(VLOOKUP(D779,[1]finalsorted!$A:$H,$E$5,FALSE)))</f>
        <v>554681.31999999995</v>
      </c>
    </row>
    <row r="780" spans="1:5" outlineLevel="3" x14ac:dyDescent="0.25">
      <c r="A780" s="35" t="s">
        <v>11052</v>
      </c>
      <c r="B780" s="35" t="s">
        <v>1776</v>
      </c>
      <c r="C780" s="36" t="s">
        <v>10942</v>
      </c>
      <c r="D780" s="36" t="s">
        <v>1826</v>
      </c>
      <c r="E780" s="42">
        <f>IF(ISNA(VLOOKUP(D780,[1]finalsorted!$A:$H,$E$5,FALSE))=TRUE,"terminated",(VLOOKUP(D780,[1]finalsorted!$A:$H,$E$5,FALSE)))</f>
        <v>839604.45</v>
      </c>
    </row>
    <row r="781" spans="1:5" outlineLevel="3" x14ac:dyDescent="0.25">
      <c r="A781" s="35" t="s">
        <v>11052</v>
      </c>
      <c r="B781" s="35" t="s">
        <v>1776</v>
      </c>
      <c r="C781" s="36" t="s">
        <v>10942</v>
      </c>
      <c r="D781" s="36" t="s">
        <v>1827</v>
      </c>
      <c r="E781" s="42">
        <f>IF(ISNA(VLOOKUP(D781,[1]finalsorted!$A:$H,$E$5,FALSE))=TRUE,"terminated",(VLOOKUP(D781,[1]finalsorted!$A:$H,$E$5,FALSE)))</f>
        <v>733631.02</v>
      </c>
    </row>
    <row r="782" spans="1:5" outlineLevel="3" x14ac:dyDescent="0.25">
      <c r="A782" s="35" t="s">
        <v>11052</v>
      </c>
      <c r="B782" s="35" t="s">
        <v>1776</v>
      </c>
      <c r="C782" s="36" t="s">
        <v>10942</v>
      </c>
      <c r="D782" s="36" t="s">
        <v>1828</v>
      </c>
      <c r="E782" s="42">
        <f>IF(ISNA(VLOOKUP(D782,[1]finalsorted!$A:$H,$E$5,FALSE))=TRUE,"terminated",(VLOOKUP(D782,[1]finalsorted!$A:$H,$E$5,FALSE)))</f>
        <v>1162470.99</v>
      </c>
    </row>
    <row r="783" spans="1:5" outlineLevel="3" x14ac:dyDescent="0.25">
      <c r="A783" s="35" t="s">
        <v>11052</v>
      </c>
      <c r="B783" s="35" t="s">
        <v>1776</v>
      </c>
      <c r="C783" s="36" t="s">
        <v>10942</v>
      </c>
      <c r="D783" s="36" t="s">
        <v>1829</v>
      </c>
      <c r="E783" s="42">
        <f>IF(ISNA(VLOOKUP(D783,[1]finalsorted!$A:$H,$E$5,FALSE))=TRUE,"terminated",(VLOOKUP(D783,[1]finalsorted!$A:$H,$E$5,FALSE)))</f>
        <v>857442.23</v>
      </c>
    </row>
    <row r="784" spans="1:5" outlineLevel="3" x14ac:dyDescent="0.25">
      <c r="A784" s="35" t="s">
        <v>11052</v>
      </c>
      <c r="B784" s="35" t="s">
        <v>1776</v>
      </c>
      <c r="C784" s="36" t="s">
        <v>10942</v>
      </c>
      <c r="D784" s="36" t="s">
        <v>1830</v>
      </c>
      <c r="E784" s="42">
        <f>IF(ISNA(VLOOKUP(D784,[1]finalsorted!$A:$H,$E$5,FALSE))=TRUE,"terminated",(VLOOKUP(D784,[1]finalsorted!$A:$H,$E$5,FALSE)))</f>
        <v>770941.85</v>
      </c>
    </row>
    <row r="785" spans="1:5" outlineLevel="3" x14ac:dyDescent="0.25">
      <c r="A785" s="35" t="s">
        <v>11052</v>
      </c>
      <c r="B785" s="35" t="s">
        <v>1776</v>
      </c>
      <c r="C785" s="36" t="s">
        <v>10942</v>
      </c>
      <c r="D785" s="36" t="s">
        <v>1831</v>
      </c>
      <c r="E785" s="42">
        <f>IF(ISNA(VLOOKUP(D785,[1]finalsorted!$A:$H,$E$5,FALSE))=TRUE,"terminated",(VLOOKUP(D785,[1]finalsorted!$A:$H,$E$5,FALSE)))</f>
        <v>808356.1</v>
      </c>
    </row>
    <row r="786" spans="1:5" outlineLevel="3" x14ac:dyDescent="0.25">
      <c r="A786" s="35" t="s">
        <v>11052</v>
      </c>
      <c r="B786" s="35" t="s">
        <v>1776</v>
      </c>
      <c r="C786" s="36" t="s">
        <v>10942</v>
      </c>
      <c r="D786" s="36" t="s">
        <v>1832</v>
      </c>
      <c r="E786" s="42" t="str">
        <f>IF(ISNA(VLOOKUP(D786,[1]finalsorted!$A:$H,$E$5,FALSE))=TRUE,"terminated",(VLOOKUP(D786,[1]finalsorted!$A:$H,$E$5,FALSE)))</f>
        <v/>
      </c>
    </row>
    <row r="787" spans="1:5" outlineLevel="3" x14ac:dyDescent="0.25">
      <c r="A787" s="35" t="s">
        <v>11052</v>
      </c>
      <c r="B787" s="35" t="s">
        <v>1776</v>
      </c>
      <c r="C787" s="36" t="s">
        <v>10942</v>
      </c>
      <c r="D787" s="36" t="s">
        <v>1833</v>
      </c>
      <c r="E787" s="42">
        <f>IF(ISNA(VLOOKUP(D787,[1]finalsorted!$A:$H,$E$5,FALSE))=TRUE,"terminated",(VLOOKUP(D787,[1]finalsorted!$A:$H,$E$5,FALSE)))</f>
        <v>654323.56000000006</v>
      </c>
    </row>
    <row r="788" spans="1:5" outlineLevel="3" x14ac:dyDescent="0.25">
      <c r="A788" s="35" t="s">
        <v>11052</v>
      </c>
      <c r="B788" s="35" t="s">
        <v>1776</v>
      </c>
      <c r="C788" s="36" t="s">
        <v>10942</v>
      </c>
      <c r="D788" s="36" t="s">
        <v>1834</v>
      </c>
      <c r="E788" s="42" t="str">
        <f>IF(ISNA(VLOOKUP(D788,[1]finalsorted!$A:$H,$E$5,FALSE))=TRUE,"terminated",(VLOOKUP(D788,[1]finalsorted!$A:$H,$E$5,FALSE)))</f>
        <v/>
      </c>
    </row>
    <row r="789" spans="1:5" outlineLevel="3" x14ac:dyDescent="0.25">
      <c r="A789" s="35" t="s">
        <v>11052</v>
      </c>
      <c r="B789" s="35" t="s">
        <v>1776</v>
      </c>
      <c r="C789" s="36" t="s">
        <v>10942</v>
      </c>
      <c r="D789" s="36" t="s">
        <v>1835</v>
      </c>
      <c r="E789" s="42">
        <f>IF(ISNA(VLOOKUP(D789,[1]finalsorted!$A:$H,$E$5,FALSE))=TRUE,"terminated",(VLOOKUP(D789,[1]finalsorted!$A:$H,$E$5,FALSE)))</f>
        <v>583357.64</v>
      </c>
    </row>
    <row r="790" spans="1:5" outlineLevel="3" x14ac:dyDescent="0.25">
      <c r="A790" s="35" t="s">
        <v>11052</v>
      </c>
      <c r="B790" s="35" t="s">
        <v>1776</v>
      </c>
      <c r="C790" s="36" t="s">
        <v>10942</v>
      </c>
      <c r="D790" s="36" t="s">
        <v>1836</v>
      </c>
      <c r="E790" s="42">
        <f>IF(ISNA(VLOOKUP(D790,[1]finalsorted!$A:$H,$E$5,FALSE))=TRUE,"terminated",(VLOOKUP(D790,[1]finalsorted!$A:$H,$E$5,FALSE)))</f>
        <v>705041.43</v>
      </c>
    </row>
    <row r="791" spans="1:5" outlineLevel="3" x14ac:dyDescent="0.25">
      <c r="A791" s="35" t="s">
        <v>11052</v>
      </c>
      <c r="B791" s="35" t="s">
        <v>1776</v>
      </c>
      <c r="C791" s="36" t="s">
        <v>10942</v>
      </c>
      <c r="D791" s="36" t="s">
        <v>1837</v>
      </c>
      <c r="E791" s="42">
        <f>IF(ISNA(VLOOKUP(D791,[1]finalsorted!$A:$H,$E$5,FALSE))=TRUE,"terminated",(VLOOKUP(D791,[1]finalsorted!$A:$H,$E$5,FALSE)))</f>
        <v>643288.12</v>
      </c>
    </row>
    <row r="792" spans="1:5" outlineLevel="3" x14ac:dyDescent="0.25">
      <c r="A792" s="35" t="s">
        <v>11052</v>
      </c>
      <c r="B792" s="35" t="s">
        <v>1776</v>
      </c>
      <c r="C792" s="36" t="s">
        <v>10942</v>
      </c>
      <c r="D792" s="36" t="s">
        <v>1838</v>
      </c>
      <c r="E792" s="42">
        <f>IF(ISNA(VLOOKUP(D792,[1]finalsorted!$A:$H,$E$5,FALSE))=TRUE,"terminated",(VLOOKUP(D792,[1]finalsorted!$A:$H,$E$5,FALSE)))</f>
        <v>740778.14</v>
      </c>
    </row>
    <row r="793" spans="1:5" outlineLevel="3" x14ac:dyDescent="0.25">
      <c r="A793" s="35" t="s">
        <v>11052</v>
      </c>
      <c r="B793" s="35" t="s">
        <v>1776</v>
      </c>
      <c r="C793" s="36" t="s">
        <v>10942</v>
      </c>
      <c r="D793" s="36" t="s">
        <v>1839</v>
      </c>
      <c r="E793" s="42">
        <f>IF(ISNA(VLOOKUP(D793,[1]finalsorted!$A:$H,$E$5,FALSE))=TRUE,"terminated",(VLOOKUP(D793,[1]finalsorted!$A:$H,$E$5,FALSE)))</f>
        <v>356958.54</v>
      </c>
    </row>
    <row r="794" spans="1:5" outlineLevel="3" x14ac:dyDescent="0.25">
      <c r="A794" s="35" t="s">
        <v>11052</v>
      </c>
      <c r="B794" s="35" t="s">
        <v>1776</v>
      </c>
      <c r="C794" s="36" t="s">
        <v>10942</v>
      </c>
      <c r="D794" s="36" t="s">
        <v>1840</v>
      </c>
      <c r="E794" s="42">
        <f>IF(ISNA(VLOOKUP(D794,[1]finalsorted!$A:$H,$E$5,FALSE))=TRUE,"terminated",(VLOOKUP(D794,[1]finalsorted!$A:$H,$E$5,FALSE)))</f>
        <v>827911.21</v>
      </c>
    </row>
    <row r="795" spans="1:5" outlineLevel="3" x14ac:dyDescent="0.25">
      <c r="A795" s="35" t="s">
        <v>11052</v>
      </c>
      <c r="B795" s="35" t="s">
        <v>1776</v>
      </c>
      <c r="C795" s="36" t="s">
        <v>10942</v>
      </c>
      <c r="D795" s="36" t="s">
        <v>1841</v>
      </c>
      <c r="E795" s="42">
        <f>IF(ISNA(VLOOKUP(D795,[1]finalsorted!$A:$H,$E$5,FALSE))=TRUE,"terminated",(VLOOKUP(D795,[1]finalsorted!$A:$H,$E$5,FALSE)))</f>
        <v>768666.6</v>
      </c>
    </row>
    <row r="796" spans="1:5" outlineLevel="3" x14ac:dyDescent="0.25">
      <c r="A796" s="35" t="s">
        <v>11052</v>
      </c>
      <c r="B796" s="35" t="s">
        <v>1776</v>
      </c>
      <c r="C796" s="36" t="s">
        <v>10942</v>
      </c>
      <c r="D796" s="36" t="s">
        <v>1842</v>
      </c>
      <c r="E796" s="42">
        <f>IF(ISNA(VLOOKUP(D796,[1]finalsorted!$A:$H,$E$5,FALSE))=TRUE,"terminated",(VLOOKUP(D796,[1]finalsorted!$A:$H,$E$5,FALSE)))</f>
        <v>729251.49</v>
      </c>
    </row>
    <row r="797" spans="1:5" outlineLevel="3" x14ac:dyDescent="0.25">
      <c r="A797" s="35" t="s">
        <v>11052</v>
      </c>
      <c r="B797" s="35" t="s">
        <v>1776</v>
      </c>
      <c r="C797" s="36" t="s">
        <v>10942</v>
      </c>
      <c r="D797" s="36" t="s">
        <v>1843</v>
      </c>
      <c r="E797" s="42">
        <f>IF(ISNA(VLOOKUP(D797,[1]finalsorted!$A:$H,$E$5,FALSE))=TRUE,"terminated",(VLOOKUP(D797,[1]finalsorted!$A:$H,$E$5,FALSE)))</f>
        <v>376323.99</v>
      </c>
    </row>
    <row r="798" spans="1:5" outlineLevel="3" x14ac:dyDescent="0.25">
      <c r="A798" s="35" t="s">
        <v>11052</v>
      </c>
      <c r="B798" s="35" t="s">
        <v>1776</v>
      </c>
      <c r="C798" s="36" t="s">
        <v>10942</v>
      </c>
      <c r="D798" s="36" t="s">
        <v>1844</v>
      </c>
      <c r="E798" s="42" t="str">
        <f>IF(ISNA(VLOOKUP(D798,[1]finalsorted!$A:$H,$E$5,FALSE))=TRUE,"terminated",(VLOOKUP(D798,[1]finalsorted!$A:$H,$E$5,FALSE)))</f>
        <v/>
      </c>
    </row>
    <row r="799" spans="1:5" outlineLevel="3" x14ac:dyDescent="0.25">
      <c r="A799" s="35" t="s">
        <v>11052</v>
      </c>
      <c r="B799" s="35" t="s">
        <v>1776</v>
      </c>
      <c r="C799" s="36" t="s">
        <v>10942</v>
      </c>
      <c r="D799" s="36" t="s">
        <v>11075</v>
      </c>
      <c r="E799" s="42">
        <f>IF(ISNA(VLOOKUP(D799,[1]finalsorted!$A:$H,$E$5,FALSE))=TRUE,"terminated",(VLOOKUP(D799,[1]finalsorted!$A:$H,$E$5,FALSE)))</f>
        <v>76991.990000000005</v>
      </c>
    </row>
    <row r="800" spans="1:5" outlineLevel="2" x14ac:dyDescent="0.25">
      <c r="A800" s="35"/>
      <c r="B800" s="35" t="s">
        <v>1776</v>
      </c>
      <c r="C800" s="36" t="s">
        <v>10942</v>
      </c>
      <c r="D800" s="36" t="s">
        <v>11213</v>
      </c>
      <c r="E800" s="42">
        <f>IF(ISNA(VLOOKUP(D800,[1]finalsorted!$A:$H,$E$5,FALSE))=TRUE,"terminated",(VLOOKUP(D800,[1]finalsorted!$A:$H,$E$5,FALSE)))</f>
        <v>42506937.130000003</v>
      </c>
    </row>
    <row r="801" spans="1:5" outlineLevel="3" x14ac:dyDescent="0.25">
      <c r="A801" s="35" t="s">
        <v>11052</v>
      </c>
      <c r="B801" s="35" t="s">
        <v>4227</v>
      </c>
      <c r="C801" s="36" t="s">
        <v>10971</v>
      </c>
      <c r="D801" s="36" t="s">
        <v>4226</v>
      </c>
      <c r="E801" s="42">
        <f>IF(ISNA(VLOOKUP(D801,[1]finalsorted!$A:$H,$E$5,FALSE))=TRUE,"terminated",(VLOOKUP(D801,[1]finalsorted!$A:$H,$E$5,FALSE)))</f>
        <v>82512.800000000003</v>
      </c>
    </row>
    <row r="802" spans="1:5" outlineLevel="3" x14ac:dyDescent="0.25">
      <c r="A802" s="35" t="s">
        <v>11052</v>
      </c>
      <c r="B802" s="35" t="s">
        <v>4227</v>
      </c>
      <c r="C802" s="36" t="s">
        <v>10971</v>
      </c>
      <c r="D802" s="36" t="s">
        <v>4228</v>
      </c>
      <c r="E802" s="42">
        <f>IF(ISNA(VLOOKUP(D802,[1]finalsorted!$A:$H,$E$5,FALSE))=TRUE,"terminated",(VLOOKUP(D802,[1]finalsorted!$A:$H,$E$5,FALSE)))</f>
        <v>316615.38</v>
      </c>
    </row>
    <row r="803" spans="1:5" outlineLevel="3" x14ac:dyDescent="0.25">
      <c r="A803" s="35" t="s">
        <v>11052</v>
      </c>
      <c r="B803" s="35" t="s">
        <v>4227</v>
      </c>
      <c r="C803" s="36" t="s">
        <v>10971</v>
      </c>
      <c r="D803" s="36" t="s">
        <v>4229</v>
      </c>
      <c r="E803" s="42">
        <f>IF(ISNA(VLOOKUP(D803,[1]finalsorted!$A:$H,$E$5,FALSE))=TRUE,"terminated",(VLOOKUP(D803,[1]finalsorted!$A:$H,$E$5,FALSE)))</f>
        <v>410368.39</v>
      </c>
    </row>
    <row r="804" spans="1:5" outlineLevel="3" x14ac:dyDescent="0.25">
      <c r="A804" s="35" t="s">
        <v>11052</v>
      </c>
      <c r="B804" s="35" t="s">
        <v>4227</v>
      </c>
      <c r="C804" s="36" t="s">
        <v>10971</v>
      </c>
      <c r="D804" s="36" t="s">
        <v>4230</v>
      </c>
      <c r="E804" s="42">
        <f>IF(ISNA(VLOOKUP(D804,[1]finalsorted!$A:$H,$E$5,FALSE))=TRUE,"terminated",(VLOOKUP(D804,[1]finalsorted!$A:$H,$E$5,FALSE)))</f>
        <v>856460.80000000005</v>
      </c>
    </row>
    <row r="805" spans="1:5" outlineLevel="3" x14ac:dyDescent="0.25">
      <c r="A805" s="35" t="s">
        <v>11052</v>
      </c>
      <c r="B805" s="35" t="s">
        <v>4227</v>
      </c>
      <c r="C805" s="36" t="s">
        <v>10971</v>
      </c>
      <c r="D805" s="36" t="s">
        <v>4231</v>
      </c>
      <c r="E805" s="42">
        <f>IF(ISNA(VLOOKUP(D805,[1]finalsorted!$A:$H,$E$5,FALSE))=TRUE,"terminated",(VLOOKUP(D805,[1]finalsorted!$A:$H,$E$5,FALSE)))</f>
        <v>558841.35</v>
      </c>
    </row>
    <row r="806" spans="1:5" outlineLevel="3" x14ac:dyDescent="0.25">
      <c r="A806" s="35" t="s">
        <v>11052</v>
      </c>
      <c r="B806" s="35" t="s">
        <v>4227</v>
      </c>
      <c r="C806" s="36" t="s">
        <v>10971</v>
      </c>
      <c r="D806" s="36" t="s">
        <v>4232</v>
      </c>
      <c r="E806" s="42">
        <f>IF(ISNA(VLOOKUP(D806,[1]finalsorted!$A:$H,$E$5,FALSE))=TRUE,"terminated",(VLOOKUP(D806,[1]finalsorted!$A:$H,$E$5,FALSE)))</f>
        <v>1058586.04</v>
      </c>
    </row>
    <row r="807" spans="1:5" outlineLevel="3" x14ac:dyDescent="0.25">
      <c r="A807" s="35" t="s">
        <v>11052</v>
      </c>
      <c r="B807" s="35" t="s">
        <v>4227</v>
      </c>
      <c r="C807" s="36" t="s">
        <v>10971</v>
      </c>
      <c r="D807" s="36" t="s">
        <v>4233</v>
      </c>
      <c r="E807" s="42" t="str">
        <f>IF(ISNA(VLOOKUP(D807,[1]finalsorted!$A:$H,$E$5,FALSE))=TRUE,"terminated",(VLOOKUP(D807,[1]finalsorted!$A:$H,$E$5,FALSE)))</f>
        <v/>
      </c>
    </row>
    <row r="808" spans="1:5" outlineLevel="3" x14ac:dyDescent="0.25">
      <c r="A808" s="35" t="s">
        <v>11052</v>
      </c>
      <c r="B808" s="35" t="s">
        <v>4227</v>
      </c>
      <c r="C808" s="36" t="s">
        <v>10971</v>
      </c>
      <c r="D808" s="36" t="s">
        <v>4234</v>
      </c>
      <c r="E808" s="42">
        <f>IF(ISNA(VLOOKUP(D808,[1]finalsorted!$A:$H,$E$5,FALSE))=TRUE,"terminated",(VLOOKUP(D808,[1]finalsorted!$A:$H,$E$5,FALSE)))</f>
        <v>429035.85</v>
      </c>
    </row>
    <row r="809" spans="1:5" outlineLevel="3" x14ac:dyDescent="0.25">
      <c r="A809" s="35" t="s">
        <v>11052</v>
      </c>
      <c r="B809" s="35" t="s">
        <v>4227</v>
      </c>
      <c r="C809" s="36" t="s">
        <v>10971</v>
      </c>
      <c r="D809" s="36" t="s">
        <v>4235</v>
      </c>
      <c r="E809" s="42">
        <f>IF(ISNA(VLOOKUP(D809,[1]finalsorted!$A:$H,$E$5,FALSE))=TRUE,"terminated",(VLOOKUP(D809,[1]finalsorted!$A:$H,$E$5,FALSE)))</f>
        <v>850007.71</v>
      </c>
    </row>
    <row r="810" spans="1:5" outlineLevel="3" x14ac:dyDescent="0.25">
      <c r="A810" s="35" t="s">
        <v>11052</v>
      </c>
      <c r="B810" s="35" t="s">
        <v>4227</v>
      </c>
      <c r="C810" s="36" t="s">
        <v>10971</v>
      </c>
      <c r="D810" s="36" t="s">
        <v>4236</v>
      </c>
      <c r="E810" s="42" t="str">
        <f>IF(ISNA(VLOOKUP(D810,[1]finalsorted!$A:$H,$E$5,FALSE))=TRUE,"terminated",(VLOOKUP(D810,[1]finalsorted!$A:$H,$E$5,FALSE)))</f>
        <v/>
      </c>
    </row>
    <row r="811" spans="1:5" outlineLevel="3" x14ac:dyDescent="0.25">
      <c r="A811" s="35" t="s">
        <v>11052</v>
      </c>
      <c r="B811" s="35" t="s">
        <v>4227</v>
      </c>
      <c r="C811" s="36" t="s">
        <v>10971</v>
      </c>
      <c r="D811" s="36" t="s">
        <v>4237</v>
      </c>
      <c r="E811" s="42">
        <f>IF(ISNA(VLOOKUP(D811,[1]finalsorted!$A:$H,$E$5,FALSE))=TRUE,"terminated",(VLOOKUP(D811,[1]finalsorted!$A:$H,$E$5,FALSE)))</f>
        <v>843264.57</v>
      </c>
    </row>
    <row r="812" spans="1:5" outlineLevel="3" x14ac:dyDescent="0.25">
      <c r="A812" s="35" t="s">
        <v>11052</v>
      </c>
      <c r="B812" s="35" t="s">
        <v>4227</v>
      </c>
      <c r="C812" s="36" t="s">
        <v>10971</v>
      </c>
      <c r="D812" s="36" t="s">
        <v>4238</v>
      </c>
      <c r="E812" s="42" t="str">
        <f>IF(ISNA(VLOOKUP(D812,[1]finalsorted!$A:$H,$E$5,FALSE))=TRUE,"terminated",(VLOOKUP(D812,[1]finalsorted!$A:$H,$E$5,FALSE)))</f>
        <v/>
      </c>
    </row>
    <row r="813" spans="1:5" outlineLevel="3" x14ac:dyDescent="0.25">
      <c r="A813" s="35" t="s">
        <v>11052</v>
      </c>
      <c r="B813" s="35" t="s">
        <v>4227</v>
      </c>
      <c r="C813" s="36" t="s">
        <v>10971</v>
      </c>
      <c r="D813" s="36" t="s">
        <v>4239</v>
      </c>
      <c r="E813" s="42" t="str">
        <f>IF(ISNA(VLOOKUP(D813,[1]finalsorted!$A:$H,$E$5,FALSE))=TRUE,"terminated",(VLOOKUP(D813,[1]finalsorted!$A:$H,$E$5,FALSE)))</f>
        <v/>
      </c>
    </row>
    <row r="814" spans="1:5" outlineLevel="3" x14ac:dyDescent="0.25">
      <c r="A814" s="35" t="s">
        <v>11052</v>
      </c>
      <c r="B814" s="35" t="s">
        <v>4227</v>
      </c>
      <c r="C814" s="36" t="s">
        <v>10971</v>
      </c>
      <c r="D814" s="36" t="s">
        <v>4240</v>
      </c>
      <c r="E814" s="42">
        <f>IF(ISNA(VLOOKUP(D814,[1]finalsorted!$A:$H,$E$5,FALSE))=TRUE,"terminated",(VLOOKUP(D814,[1]finalsorted!$A:$H,$E$5,FALSE)))</f>
        <v>708035.73</v>
      </c>
    </row>
    <row r="815" spans="1:5" outlineLevel="3" x14ac:dyDescent="0.25">
      <c r="A815" s="35" t="s">
        <v>11052</v>
      </c>
      <c r="B815" s="35" t="s">
        <v>4227</v>
      </c>
      <c r="C815" s="36" t="s">
        <v>10971</v>
      </c>
      <c r="D815" s="36" t="s">
        <v>4241</v>
      </c>
      <c r="E815" s="42">
        <f>IF(ISNA(VLOOKUP(D815,[1]finalsorted!$A:$H,$E$5,FALSE))=TRUE,"terminated",(VLOOKUP(D815,[1]finalsorted!$A:$H,$E$5,FALSE)))</f>
        <v>733070.96</v>
      </c>
    </row>
    <row r="816" spans="1:5" outlineLevel="3" x14ac:dyDescent="0.25">
      <c r="A816" s="35" t="s">
        <v>11052</v>
      </c>
      <c r="B816" s="35" t="s">
        <v>4227</v>
      </c>
      <c r="C816" s="36" t="s">
        <v>10971</v>
      </c>
      <c r="D816" s="36" t="s">
        <v>4242</v>
      </c>
      <c r="E816" s="42">
        <f>IF(ISNA(VLOOKUP(D816,[1]finalsorted!$A:$H,$E$5,FALSE))=TRUE,"terminated",(VLOOKUP(D816,[1]finalsorted!$A:$H,$E$5,FALSE)))</f>
        <v>911904.45</v>
      </c>
    </row>
    <row r="817" spans="1:5" outlineLevel="3" x14ac:dyDescent="0.25">
      <c r="A817" s="35" t="s">
        <v>11052</v>
      </c>
      <c r="B817" s="35" t="s">
        <v>4227</v>
      </c>
      <c r="C817" s="36" t="s">
        <v>10971</v>
      </c>
      <c r="D817" s="36" t="s">
        <v>4243</v>
      </c>
      <c r="E817" s="42">
        <f>IF(ISNA(VLOOKUP(D817,[1]finalsorted!$A:$H,$E$5,FALSE))=TRUE,"terminated",(VLOOKUP(D817,[1]finalsorted!$A:$H,$E$5,FALSE)))</f>
        <v>895947.04</v>
      </c>
    </row>
    <row r="818" spans="1:5" outlineLevel="3" x14ac:dyDescent="0.25">
      <c r="A818" s="35" t="s">
        <v>11052</v>
      </c>
      <c r="B818" s="35" t="s">
        <v>4227</v>
      </c>
      <c r="C818" s="36" t="s">
        <v>10971</v>
      </c>
      <c r="D818" s="36" t="s">
        <v>4244</v>
      </c>
      <c r="E818" s="42">
        <f>IF(ISNA(VLOOKUP(D818,[1]finalsorted!$A:$H,$E$5,FALSE))=TRUE,"terminated",(VLOOKUP(D818,[1]finalsorted!$A:$H,$E$5,FALSE)))</f>
        <v>695998.81</v>
      </c>
    </row>
    <row r="819" spans="1:5" outlineLevel="3" x14ac:dyDescent="0.25">
      <c r="A819" s="35" t="s">
        <v>11052</v>
      </c>
      <c r="B819" s="35" t="s">
        <v>4227</v>
      </c>
      <c r="C819" s="36" t="s">
        <v>10971</v>
      </c>
      <c r="D819" s="36" t="s">
        <v>4245</v>
      </c>
      <c r="E819" s="42">
        <f>IF(ISNA(VLOOKUP(D819,[1]finalsorted!$A:$H,$E$5,FALSE))=TRUE,"terminated",(VLOOKUP(D819,[1]finalsorted!$A:$H,$E$5,FALSE)))</f>
        <v>653835.62</v>
      </c>
    </row>
    <row r="820" spans="1:5" outlineLevel="3" x14ac:dyDescent="0.25">
      <c r="A820" s="35" t="s">
        <v>11052</v>
      </c>
      <c r="B820" s="35" t="s">
        <v>4227</v>
      </c>
      <c r="C820" s="36" t="s">
        <v>10971</v>
      </c>
      <c r="D820" s="36" t="s">
        <v>4246</v>
      </c>
      <c r="E820" s="42" t="str">
        <f>IF(ISNA(VLOOKUP(D820,[1]finalsorted!$A:$H,$E$5,FALSE))=TRUE,"terminated",(VLOOKUP(D820,[1]finalsorted!$A:$H,$E$5,FALSE)))</f>
        <v/>
      </c>
    </row>
    <row r="821" spans="1:5" outlineLevel="3" x14ac:dyDescent="0.25">
      <c r="A821" s="35" t="s">
        <v>11052</v>
      </c>
      <c r="B821" s="35" t="s">
        <v>4227</v>
      </c>
      <c r="C821" s="36" t="s">
        <v>10971</v>
      </c>
      <c r="D821" s="36" t="s">
        <v>4247</v>
      </c>
      <c r="E821" s="42">
        <f>IF(ISNA(VLOOKUP(D821,[1]finalsorted!$A:$H,$E$5,FALSE))=TRUE,"terminated",(VLOOKUP(D821,[1]finalsorted!$A:$H,$E$5,FALSE)))</f>
        <v>542452.93999999994</v>
      </c>
    </row>
    <row r="822" spans="1:5" outlineLevel="3" x14ac:dyDescent="0.25">
      <c r="A822" s="35" t="s">
        <v>11052</v>
      </c>
      <c r="B822" s="35" t="s">
        <v>4227</v>
      </c>
      <c r="C822" s="36" t="s">
        <v>10971</v>
      </c>
      <c r="D822" s="36" t="s">
        <v>4248</v>
      </c>
      <c r="E822" s="42">
        <f>IF(ISNA(VLOOKUP(D822,[1]finalsorted!$A:$H,$E$5,FALSE))=TRUE,"terminated",(VLOOKUP(D822,[1]finalsorted!$A:$H,$E$5,FALSE)))</f>
        <v>466810.07</v>
      </c>
    </row>
    <row r="823" spans="1:5" outlineLevel="3" x14ac:dyDescent="0.25">
      <c r="A823" s="35" t="s">
        <v>11052</v>
      </c>
      <c r="B823" s="35" t="s">
        <v>4227</v>
      </c>
      <c r="C823" s="36" t="s">
        <v>10971</v>
      </c>
      <c r="D823" s="36" t="s">
        <v>4249</v>
      </c>
      <c r="E823" s="42" t="str">
        <f>IF(ISNA(VLOOKUP(D823,[1]finalsorted!$A:$H,$E$5,FALSE))=TRUE,"terminated",(VLOOKUP(D823,[1]finalsorted!$A:$H,$E$5,FALSE)))</f>
        <v/>
      </c>
    </row>
    <row r="824" spans="1:5" outlineLevel="3" x14ac:dyDescent="0.25">
      <c r="A824" s="35" t="s">
        <v>11052</v>
      </c>
      <c r="B824" s="35" t="s">
        <v>4227</v>
      </c>
      <c r="C824" s="36" t="s">
        <v>10971</v>
      </c>
      <c r="D824" s="36" t="s">
        <v>4250</v>
      </c>
      <c r="E824" s="42">
        <f>IF(ISNA(VLOOKUP(D824,[1]finalsorted!$A:$H,$E$5,FALSE))=TRUE,"terminated",(VLOOKUP(D824,[1]finalsorted!$A:$H,$E$5,FALSE)))</f>
        <v>247422.48</v>
      </c>
    </row>
    <row r="825" spans="1:5" outlineLevel="3" x14ac:dyDescent="0.25">
      <c r="A825" s="35" t="s">
        <v>11052</v>
      </c>
      <c r="B825" s="35" t="s">
        <v>4227</v>
      </c>
      <c r="C825" s="36" t="s">
        <v>10971</v>
      </c>
      <c r="D825" s="36" t="s">
        <v>4251</v>
      </c>
      <c r="E825" s="42">
        <f>IF(ISNA(VLOOKUP(D825,[1]finalsorted!$A:$H,$E$5,FALSE))=TRUE,"terminated",(VLOOKUP(D825,[1]finalsorted!$A:$H,$E$5,FALSE)))</f>
        <v>540306.28</v>
      </c>
    </row>
    <row r="826" spans="1:5" outlineLevel="3" x14ac:dyDescent="0.25">
      <c r="A826" s="35" t="s">
        <v>11052</v>
      </c>
      <c r="B826" s="35" t="s">
        <v>4227</v>
      </c>
      <c r="C826" s="36" t="s">
        <v>10971</v>
      </c>
      <c r="D826" s="36" t="s">
        <v>4252</v>
      </c>
      <c r="E826" s="42">
        <f>IF(ISNA(VLOOKUP(D826,[1]finalsorted!$A:$H,$E$5,FALSE))=TRUE,"terminated",(VLOOKUP(D826,[1]finalsorted!$A:$H,$E$5,FALSE)))</f>
        <v>1123751.18</v>
      </c>
    </row>
    <row r="827" spans="1:5" outlineLevel="3" x14ac:dyDescent="0.25">
      <c r="A827" s="35" t="s">
        <v>11052</v>
      </c>
      <c r="B827" s="35" t="s">
        <v>4227</v>
      </c>
      <c r="C827" s="36" t="s">
        <v>10971</v>
      </c>
      <c r="D827" s="36" t="s">
        <v>4253</v>
      </c>
      <c r="E827" s="42">
        <f>IF(ISNA(VLOOKUP(D827,[1]finalsorted!$A:$H,$E$5,FALSE))=TRUE,"terminated",(VLOOKUP(D827,[1]finalsorted!$A:$H,$E$5,FALSE)))</f>
        <v>632351.09</v>
      </c>
    </row>
    <row r="828" spans="1:5" outlineLevel="3" x14ac:dyDescent="0.25">
      <c r="A828" s="35" t="s">
        <v>11052</v>
      </c>
      <c r="B828" s="35" t="s">
        <v>4227</v>
      </c>
      <c r="C828" s="36" t="s">
        <v>10971</v>
      </c>
      <c r="D828" s="36" t="s">
        <v>4254</v>
      </c>
      <c r="E828" s="42">
        <f>IF(ISNA(VLOOKUP(D828,[1]finalsorted!$A:$H,$E$5,FALSE))=TRUE,"terminated",(VLOOKUP(D828,[1]finalsorted!$A:$H,$E$5,FALSE)))</f>
        <v>272271.35999999999</v>
      </c>
    </row>
    <row r="829" spans="1:5" outlineLevel="3" x14ac:dyDescent="0.25">
      <c r="A829" s="35" t="s">
        <v>11052</v>
      </c>
      <c r="B829" s="35" t="s">
        <v>4227</v>
      </c>
      <c r="C829" s="36" t="s">
        <v>10971</v>
      </c>
      <c r="D829" s="36" t="s">
        <v>4255</v>
      </c>
      <c r="E829" s="42">
        <f>IF(ISNA(VLOOKUP(D829,[1]finalsorted!$A:$H,$E$5,FALSE))=TRUE,"terminated",(VLOOKUP(D829,[1]finalsorted!$A:$H,$E$5,FALSE)))</f>
        <v>582654.98</v>
      </c>
    </row>
    <row r="830" spans="1:5" outlineLevel="3" x14ac:dyDescent="0.25">
      <c r="A830" s="35" t="s">
        <v>11052</v>
      </c>
      <c r="B830" s="35" t="s">
        <v>4227</v>
      </c>
      <c r="C830" s="36" t="s">
        <v>10971</v>
      </c>
      <c r="D830" s="36" t="s">
        <v>4256</v>
      </c>
      <c r="E830" s="42">
        <f>IF(ISNA(VLOOKUP(D830,[1]finalsorted!$A:$H,$E$5,FALSE))=TRUE,"terminated",(VLOOKUP(D830,[1]finalsorted!$A:$H,$E$5,FALSE)))</f>
        <v>1336744.56</v>
      </c>
    </row>
    <row r="831" spans="1:5" outlineLevel="3" x14ac:dyDescent="0.25">
      <c r="A831" s="35" t="s">
        <v>11052</v>
      </c>
      <c r="B831" s="35" t="s">
        <v>4227</v>
      </c>
      <c r="C831" s="36" t="s">
        <v>10971</v>
      </c>
      <c r="D831" s="36" t="s">
        <v>4257</v>
      </c>
      <c r="E831" s="42">
        <f>IF(ISNA(VLOOKUP(D831,[1]finalsorted!$A:$H,$E$5,FALSE))=TRUE,"terminated",(VLOOKUP(D831,[1]finalsorted!$A:$H,$E$5,FALSE)))</f>
        <v>434555.14</v>
      </c>
    </row>
    <row r="832" spans="1:5" outlineLevel="3" x14ac:dyDescent="0.25">
      <c r="A832" s="35" t="s">
        <v>11052</v>
      </c>
      <c r="B832" s="35" t="s">
        <v>4227</v>
      </c>
      <c r="C832" s="36" t="s">
        <v>10971</v>
      </c>
      <c r="D832" s="36" t="s">
        <v>4258</v>
      </c>
      <c r="E832" s="42" t="str">
        <f>IF(ISNA(VLOOKUP(D832,[1]finalsorted!$A:$H,$E$5,FALSE))=TRUE,"terminated",(VLOOKUP(D832,[1]finalsorted!$A:$H,$E$5,FALSE)))</f>
        <v/>
      </c>
    </row>
    <row r="833" spans="1:5" outlineLevel="3" x14ac:dyDescent="0.25">
      <c r="A833" s="35" t="s">
        <v>11052</v>
      </c>
      <c r="B833" s="35" t="s">
        <v>4227</v>
      </c>
      <c r="C833" s="36" t="s">
        <v>10971</v>
      </c>
      <c r="D833" s="36" t="s">
        <v>4259</v>
      </c>
      <c r="E833" s="42">
        <f>IF(ISNA(VLOOKUP(D833,[1]finalsorted!$A:$H,$E$5,FALSE))=TRUE,"terminated",(VLOOKUP(D833,[1]finalsorted!$A:$H,$E$5,FALSE)))</f>
        <v>327334.23</v>
      </c>
    </row>
    <row r="834" spans="1:5" outlineLevel="3" x14ac:dyDescent="0.25">
      <c r="A834" s="35" t="s">
        <v>11052</v>
      </c>
      <c r="B834" s="35" t="s">
        <v>4227</v>
      </c>
      <c r="C834" s="36" t="s">
        <v>10971</v>
      </c>
      <c r="D834" s="36" t="s">
        <v>4260</v>
      </c>
      <c r="E834" s="42">
        <f>IF(ISNA(VLOOKUP(D834,[1]finalsorted!$A:$H,$E$5,FALSE))=TRUE,"terminated",(VLOOKUP(D834,[1]finalsorted!$A:$H,$E$5,FALSE)))</f>
        <v>644289.5</v>
      </c>
    </row>
    <row r="835" spans="1:5" outlineLevel="3" x14ac:dyDescent="0.25">
      <c r="A835" s="35" t="s">
        <v>11052</v>
      </c>
      <c r="B835" s="35" t="s">
        <v>4227</v>
      </c>
      <c r="C835" s="36" t="s">
        <v>10971</v>
      </c>
      <c r="D835" s="36" t="s">
        <v>4261</v>
      </c>
      <c r="E835" s="42" t="str">
        <f>IF(ISNA(VLOOKUP(D835,[1]finalsorted!$A:$H,$E$5,FALSE))=TRUE,"terminated",(VLOOKUP(D835,[1]finalsorted!$A:$H,$E$5,FALSE)))</f>
        <v/>
      </c>
    </row>
    <row r="836" spans="1:5" outlineLevel="3" x14ac:dyDescent="0.25">
      <c r="A836" s="35" t="s">
        <v>11052</v>
      </c>
      <c r="B836" s="35" t="s">
        <v>4227</v>
      </c>
      <c r="C836" s="36" t="s">
        <v>10971</v>
      </c>
      <c r="D836" s="36" t="s">
        <v>4262</v>
      </c>
      <c r="E836" s="42">
        <f>IF(ISNA(VLOOKUP(D836,[1]finalsorted!$A:$H,$E$5,FALSE))=TRUE,"terminated",(VLOOKUP(D836,[1]finalsorted!$A:$H,$E$5,FALSE)))</f>
        <v>1217729.3400000001</v>
      </c>
    </row>
    <row r="837" spans="1:5" outlineLevel="3" x14ac:dyDescent="0.25">
      <c r="A837" s="35" t="s">
        <v>11052</v>
      </c>
      <c r="B837" s="35" t="s">
        <v>4227</v>
      </c>
      <c r="C837" s="36" t="s">
        <v>10971</v>
      </c>
      <c r="D837" s="36" t="s">
        <v>4263</v>
      </c>
      <c r="E837" s="42">
        <f>IF(ISNA(VLOOKUP(D837,[1]finalsorted!$A:$H,$E$5,FALSE))=TRUE,"terminated",(VLOOKUP(D837,[1]finalsorted!$A:$H,$E$5,FALSE)))</f>
        <v>385233.35</v>
      </c>
    </row>
    <row r="838" spans="1:5" outlineLevel="3" x14ac:dyDescent="0.25">
      <c r="A838" s="35" t="s">
        <v>11052</v>
      </c>
      <c r="B838" s="35" t="s">
        <v>4227</v>
      </c>
      <c r="C838" s="36" t="s">
        <v>10971</v>
      </c>
      <c r="D838" s="36" t="s">
        <v>4264</v>
      </c>
      <c r="E838" s="42">
        <f>IF(ISNA(VLOOKUP(D838,[1]finalsorted!$A:$H,$E$5,FALSE))=TRUE,"terminated",(VLOOKUP(D838,[1]finalsorted!$A:$H,$E$5,FALSE)))</f>
        <v>314500.62</v>
      </c>
    </row>
    <row r="839" spans="1:5" outlineLevel="3" x14ac:dyDescent="0.25">
      <c r="A839" s="35" t="s">
        <v>11052</v>
      </c>
      <c r="B839" s="35" t="s">
        <v>4227</v>
      </c>
      <c r="C839" s="36" t="s">
        <v>10971</v>
      </c>
      <c r="D839" s="36" t="s">
        <v>4265</v>
      </c>
      <c r="E839" s="42" t="str">
        <f>IF(ISNA(VLOOKUP(D839,[1]finalsorted!$A:$H,$E$5,FALSE))=TRUE,"terminated",(VLOOKUP(D839,[1]finalsorted!$A:$H,$E$5,FALSE)))</f>
        <v/>
      </c>
    </row>
    <row r="840" spans="1:5" outlineLevel="3" x14ac:dyDescent="0.25">
      <c r="A840" s="35" t="s">
        <v>11052</v>
      </c>
      <c r="B840" s="35" t="s">
        <v>4227</v>
      </c>
      <c r="C840" s="36" t="s">
        <v>10971</v>
      </c>
      <c r="D840" s="36" t="s">
        <v>4266</v>
      </c>
      <c r="E840" s="42">
        <f>IF(ISNA(VLOOKUP(D840,[1]finalsorted!$A:$H,$E$5,FALSE))=TRUE,"terminated",(VLOOKUP(D840,[1]finalsorted!$A:$H,$E$5,FALSE)))</f>
        <v>291923.20000000001</v>
      </c>
    </row>
    <row r="841" spans="1:5" outlineLevel="3" x14ac:dyDescent="0.25">
      <c r="A841" s="35" t="s">
        <v>11052</v>
      </c>
      <c r="B841" s="35" t="s">
        <v>4227</v>
      </c>
      <c r="C841" s="36" t="s">
        <v>10971</v>
      </c>
      <c r="D841" s="36" t="s">
        <v>4267</v>
      </c>
      <c r="E841" s="42">
        <f>IF(ISNA(VLOOKUP(D841,[1]finalsorted!$A:$H,$E$5,FALSE))=TRUE,"terminated",(VLOOKUP(D841,[1]finalsorted!$A:$H,$E$5,FALSE)))</f>
        <v>234096.65</v>
      </c>
    </row>
    <row r="842" spans="1:5" outlineLevel="3" x14ac:dyDescent="0.25">
      <c r="A842" s="35" t="s">
        <v>11052</v>
      </c>
      <c r="B842" s="35" t="s">
        <v>4227</v>
      </c>
      <c r="C842" s="36" t="s">
        <v>10971</v>
      </c>
      <c r="D842" s="36" t="s">
        <v>4268</v>
      </c>
      <c r="E842" s="42" t="str">
        <f>IF(ISNA(VLOOKUP(D842,[1]finalsorted!$A:$H,$E$5,FALSE))=TRUE,"terminated",(VLOOKUP(D842,[1]finalsorted!$A:$H,$E$5,FALSE)))</f>
        <v/>
      </c>
    </row>
    <row r="843" spans="1:5" outlineLevel="3" x14ac:dyDescent="0.25">
      <c r="A843" s="35" t="s">
        <v>11052</v>
      </c>
      <c r="B843" s="35" t="s">
        <v>4227</v>
      </c>
      <c r="C843" s="36" t="s">
        <v>10971</v>
      </c>
      <c r="D843" s="36" t="s">
        <v>4269</v>
      </c>
      <c r="E843" s="42">
        <f>IF(ISNA(VLOOKUP(D843,[1]finalsorted!$A:$H,$E$5,FALSE))=TRUE,"terminated",(VLOOKUP(D843,[1]finalsorted!$A:$H,$E$5,FALSE)))</f>
        <v>442772.32</v>
      </c>
    </row>
    <row r="844" spans="1:5" outlineLevel="3" x14ac:dyDescent="0.25">
      <c r="A844" s="35" t="s">
        <v>11052</v>
      </c>
      <c r="B844" s="35" t="s">
        <v>4227</v>
      </c>
      <c r="C844" s="36" t="s">
        <v>10971</v>
      </c>
      <c r="D844" s="36" t="s">
        <v>4270</v>
      </c>
      <c r="E844" s="42">
        <f>IF(ISNA(VLOOKUP(D844,[1]finalsorted!$A:$H,$E$5,FALSE))=TRUE,"terminated",(VLOOKUP(D844,[1]finalsorted!$A:$H,$E$5,FALSE)))</f>
        <v>243751.03</v>
      </c>
    </row>
    <row r="845" spans="1:5" outlineLevel="3" x14ac:dyDescent="0.25">
      <c r="A845" s="35" t="s">
        <v>11052</v>
      </c>
      <c r="B845" s="35" t="s">
        <v>4227</v>
      </c>
      <c r="C845" s="36" t="s">
        <v>10971</v>
      </c>
      <c r="D845" s="36" t="s">
        <v>4271</v>
      </c>
      <c r="E845" s="42">
        <f>IF(ISNA(VLOOKUP(D845,[1]finalsorted!$A:$H,$E$5,FALSE))=TRUE,"terminated",(VLOOKUP(D845,[1]finalsorted!$A:$H,$E$5,FALSE)))</f>
        <v>750489.59</v>
      </c>
    </row>
    <row r="846" spans="1:5" outlineLevel="3" x14ac:dyDescent="0.25">
      <c r="A846" s="35" t="s">
        <v>11052</v>
      </c>
      <c r="B846" s="35" t="s">
        <v>4227</v>
      </c>
      <c r="C846" s="36" t="s">
        <v>10971</v>
      </c>
      <c r="D846" s="36" t="s">
        <v>4272</v>
      </c>
      <c r="E846" s="42">
        <f>IF(ISNA(VLOOKUP(D846,[1]finalsorted!$A:$H,$E$5,FALSE))=TRUE,"terminated",(VLOOKUP(D846,[1]finalsorted!$A:$H,$E$5,FALSE)))</f>
        <v>577500.93999999994</v>
      </c>
    </row>
    <row r="847" spans="1:5" outlineLevel="3" x14ac:dyDescent="0.25">
      <c r="A847" s="35" t="s">
        <v>11052</v>
      </c>
      <c r="B847" s="35" t="s">
        <v>4227</v>
      </c>
      <c r="C847" s="36" t="s">
        <v>10971</v>
      </c>
      <c r="D847" s="36" t="s">
        <v>4273</v>
      </c>
      <c r="E847" s="42">
        <f>IF(ISNA(VLOOKUP(D847,[1]finalsorted!$A:$H,$E$5,FALSE))=TRUE,"terminated",(VLOOKUP(D847,[1]finalsorted!$A:$H,$E$5,FALSE)))</f>
        <v>1032562.42</v>
      </c>
    </row>
    <row r="848" spans="1:5" outlineLevel="3" x14ac:dyDescent="0.25">
      <c r="A848" s="35" t="s">
        <v>11052</v>
      </c>
      <c r="B848" s="35" t="s">
        <v>4227</v>
      </c>
      <c r="C848" s="36" t="s">
        <v>10971</v>
      </c>
      <c r="D848" s="36" t="s">
        <v>4274</v>
      </c>
      <c r="E848" s="42">
        <f>IF(ISNA(VLOOKUP(D848,[1]finalsorted!$A:$H,$E$5,FALSE))=TRUE,"terminated",(VLOOKUP(D848,[1]finalsorted!$A:$H,$E$5,FALSE)))</f>
        <v>197669.32</v>
      </c>
    </row>
    <row r="849" spans="1:5" outlineLevel="3" x14ac:dyDescent="0.25">
      <c r="A849" s="35" t="s">
        <v>11052</v>
      </c>
      <c r="B849" s="35" t="s">
        <v>4227</v>
      </c>
      <c r="C849" s="36" t="s">
        <v>10971</v>
      </c>
      <c r="D849" s="36" t="s">
        <v>4275</v>
      </c>
      <c r="E849" s="42">
        <f>IF(ISNA(VLOOKUP(D849,[1]finalsorted!$A:$H,$E$5,FALSE))=TRUE,"terminated",(VLOOKUP(D849,[1]finalsorted!$A:$H,$E$5,FALSE)))</f>
        <v>604654.67000000004</v>
      </c>
    </row>
    <row r="850" spans="1:5" outlineLevel="3" x14ac:dyDescent="0.25">
      <c r="A850" s="35" t="s">
        <v>11052</v>
      </c>
      <c r="B850" s="35" t="s">
        <v>4227</v>
      </c>
      <c r="C850" s="36" t="s">
        <v>10971</v>
      </c>
      <c r="D850" s="36" t="s">
        <v>4276</v>
      </c>
      <c r="E850" s="42">
        <f>IF(ISNA(VLOOKUP(D850,[1]finalsorted!$A:$H,$E$5,FALSE))=TRUE,"terminated",(VLOOKUP(D850,[1]finalsorted!$A:$H,$E$5,FALSE)))</f>
        <v>920141.99</v>
      </c>
    </row>
    <row r="851" spans="1:5" outlineLevel="3" x14ac:dyDescent="0.25">
      <c r="A851" s="35" t="s">
        <v>11052</v>
      </c>
      <c r="B851" s="35" t="s">
        <v>4227</v>
      </c>
      <c r="C851" s="36" t="s">
        <v>10971</v>
      </c>
      <c r="D851" s="36" t="s">
        <v>4277</v>
      </c>
      <c r="E851" s="42">
        <f>IF(ISNA(VLOOKUP(D851,[1]finalsorted!$A:$H,$E$5,FALSE))=TRUE,"terminated",(VLOOKUP(D851,[1]finalsorted!$A:$H,$E$5,FALSE)))</f>
        <v>761144.39</v>
      </c>
    </row>
    <row r="852" spans="1:5" outlineLevel="3" x14ac:dyDescent="0.25">
      <c r="A852" s="35" t="s">
        <v>11052</v>
      </c>
      <c r="B852" s="35" t="s">
        <v>4227</v>
      </c>
      <c r="C852" s="36" t="s">
        <v>10971</v>
      </c>
      <c r="D852" s="36" t="s">
        <v>4278</v>
      </c>
      <c r="E852" s="42">
        <f>IF(ISNA(VLOOKUP(D852,[1]finalsorted!$A:$H,$E$5,FALSE))=TRUE,"terminated",(VLOOKUP(D852,[1]finalsorted!$A:$H,$E$5,FALSE)))</f>
        <v>637207.04000000004</v>
      </c>
    </row>
    <row r="853" spans="1:5" outlineLevel="3" x14ac:dyDescent="0.25">
      <c r="A853" s="35" t="s">
        <v>11052</v>
      </c>
      <c r="B853" s="35" t="s">
        <v>4227</v>
      </c>
      <c r="C853" s="36" t="s">
        <v>10971</v>
      </c>
      <c r="D853" s="36" t="s">
        <v>4279</v>
      </c>
      <c r="E853" s="42">
        <f>IF(ISNA(VLOOKUP(D853,[1]finalsorted!$A:$H,$E$5,FALSE))=TRUE,"terminated",(VLOOKUP(D853,[1]finalsorted!$A:$H,$E$5,FALSE)))</f>
        <v>565568.15</v>
      </c>
    </row>
    <row r="854" spans="1:5" outlineLevel="3" x14ac:dyDescent="0.25">
      <c r="A854" s="35" t="s">
        <v>11052</v>
      </c>
      <c r="B854" s="35" t="s">
        <v>4227</v>
      </c>
      <c r="C854" s="36" t="s">
        <v>10971</v>
      </c>
      <c r="D854" s="36" t="s">
        <v>4280</v>
      </c>
      <c r="E854" s="42">
        <f>IF(ISNA(VLOOKUP(D854,[1]finalsorted!$A:$H,$E$5,FALSE))=TRUE,"terminated",(VLOOKUP(D854,[1]finalsorted!$A:$H,$E$5,FALSE)))</f>
        <v>1005475.9</v>
      </c>
    </row>
    <row r="855" spans="1:5" outlineLevel="3" x14ac:dyDescent="0.25">
      <c r="A855" s="35" t="s">
        <v>11052</v>
      </c>
      <c r="B855" s="35" t="s">
        <v>4227</v>
      </c>
      <c r="C855" s="36" t="s">
        <v>10971</v>
      </c>
      <c r="D855" s="36" t="s">
        <v>4281</v>
      </c>
      <c r="E855" s="42">
        <f>IF(ISNA(VLOOKUP(D855,[1]finalsorted!$A:$H,$E$5,FALSE))=TRUE,"terminated",(VLOOKUP(D855,[1]finalsorted!$A:$H,$E$5,FALSE)))</f>
        <v>369482.94</v>
      </c>
    </row>
    <row r="856" spans="1:5" outlineLevel="3" x14ac:dyDescent="0.25">
      <c r="A856" s="35" t="s">
        <v>11052</v>
      </c>
      <c r="B856" s="35" t="s">
        <v>4227</v>
      </c>
      <c r="C856" s="36" t="s">
        <v>10971</v>
      </c>
      <c r="D856" s="36" t="s">
        <v>4282</v>
      </c>
      <c r="E856" s="42" t="str">
        <f>IF(ISNA(VLOOKUP(D856,[1]finalsorted!$A:$H,$E$5,FALSE))=TRUE,"terminated",(VLOOKUP(D856,[1]finalsorted!$A:$H,$E$5,FALSE)))</f>
        <v/>
      </c>
    </row>
    <row r="857" spans="1:5" outlineLevel="3" x14ac:dyDescent="0.25">
      <c r="A857" s="35" t="s">
        <v>11052</v>
      </c>
      <c r="B857" s="35" t="s">
        <v>4227</v>
      </c>
      <c r="C857" s="36" t="s">
        <v>10971</v>
      </c>
      <c r="D857" s="36" t="s">
        <v>4283</v>
      </c>
      <c r="E857" s="42">
        <f>IF(ISNA(VLOOKUP(D857,[1]finalsorted!$A:$H,$E$5,FALSE))=TRUE,"terminated",(VLOOKUP(D857,[1]finalsorted!$A:$H,$E$5,FALSE)))</f>
        <v>627676.56999999995</v>
      </c>
    </row>
    <row r="858" spans="1:5" outlineLevel="3" x14ac:dyDescent="0.25">
      <c r="A858" s="35" t="s">
        <v>11052</v>
      </c>
      <c r="B858" s="35" t="s">
        <v>4227</v>
      </c>
      <c r="C858" s="36" t="s">
        <v>10971</v>
      </c>
      <c r="D858" s="36" t="s">
        <v>4284</v>
      </c>
      <c r="E858" s="42">
        <f>IF(ISNA(VLOOKUP(D858,[1]finalsorted!$A:$H,$E$5,FALSE))=TRUE,"terminated",(VLOOKUP(D858,[1]finalsorted!$A:$H,$E$5,FALSE)))</f>
        <v>501627.37</v>
      </c>
    </row>
    <row r="859" spans="1:5" outlineLevel="3" x14ac:dyDescent="0.25">
      <c r="A859" s="35" t="s">
        <v>11052</v>
      </c>
      <c r="B859" s="35" t="s">
        <v>4227</v>
      </c>
      <c r="C859" s="36" t="s">
        <v>10971</v>
      </c>
      <c r="D859" s="36" t="s">
        <v>11190</v>
      </c>
      <c r="E859" s="42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5" t="s">
        <v>11052</v>
      </c>
      <c r="B860" s="35" t="s">
        <v>4227</v>
      </c>
      <c r="C860" s="36" t="s">
        <v>10971</v>
      </c>
      <c r="D860" s="36" t="s">
        <v>4285</v>
      </c>
      <c r="E860" s="42">
        <f>IF(ISNA(VLOOKUP(D860,[1]finalsorted!$A:$H,$E$5,FALSE))=TRUE,"terminated",(VLOOKUP(D860,[1]finalsorted!$A:$H,$E$5,FALSE)))</f>
        <v>541518.11</v>
      </c>
    </row>
    <row r="861" spans="1:5" outlineLevel="3" x14ac:dyDescent="0.25">
      <c r="A861" s="35" t="s">
        <v>11052</v>
      </c>
      <c r="B861" s="35" t="s">
        <v>4227</v>
      </c>
      <c r="C861" s="36" t="s">
        <v>10971</v>
      </c>
      <c r="D861" s="36" t="s">
        <v>4286</v>
      </c>
      <c r="E861" s="42">
        <f>IF(ISNA(VLOOKUP(D861,[1]finalsorted!$A:$H,$E$5,FALSE))=TRUE,"terminated",(VLOOKUP(D861,[1]finalsorted!$A:$H,$E$5,FALSE)))</f>
        <v>1112225.4099999999</v>
      </c>
    </row>
    <row r="862" spans="1:5" outlineLevel="3" x14ac:dyDescent="0.25">
      <c r="A862" s="35" t="s">
        <v>11052</v>
      </c>
      <c r="B862" s="35" t="s">
        <v>4227</v>
      </c>
      <c r="C862" s="36" t="s">
        <v>10971</v>
      </c>
      <c r="D862" s="36" t="s">
        <v>4287</v>
      </c>
      <c r="E862" s="42">
        <f>IF(ISNA(VLOOKUP(D862,[1]finalsorted!$A:$H,$E$5,FALSE))=TRUE,"terminated",(VLOOKUP(D862,[1]finalsorted!$A:$H,$E$5,FALSE)))</f>
        <v>593056.32999999996</v>
      </c>
    </row>
    <row r="863" spans="1:5" outlineLevel="3" x14ac:dyDescent="0.25">
      <c r="A863" s="35" t="s">
        <v>11052</v>
      </c>
      <c r="B863" s="35" t="s">
        <v>4227</v>
      </c>
      <c r="C863" s="36" t="s">
        <v>10971</v>
      </c>
      <c r="D863" s="36" t="s">
        <v>4288</v>
      </c>
      <c r="E863" s="42" t="str">
        <f>IF(ISNA(VLOOKUP(D863,[1]finalsorted!$A:$H,$E$5,FALSE))=TRUE,"terminated",(VLOOKUP(D863,[1]finalsorted!$A:$H,$E$5,FALSE)))</f>
        <v/>
      </c>
    </row>
    <row r="864" spans="1:5" outlineLevel="3" x14ac:dyDescent="0.25">
      <c r="A864" s="35" t="s">
        <v>11052</v>
      </c>
      <c r="B864" s="35" t="s">
        <v>4227</v>
      </c>
      <c r="C864" s="36" t="s">
        <v>10971</v>
      </c>
      <c r="D864" s="36" t="s">
        <v>4289</v>
      </c>
      <c r="E864" s="42">
        <f>IF(ISNA(VLOOKUP(D864,[1]finalsorted!$A:$H,$E$5,FALSE))=TRUE,"terminated",(VLOOKUP(D864,[1]finalsorted!$A:$H,$E$5,FALSE)))</f>
        <v>844145.42</v>
      </c>
    </row>
    <row r="865" spans="1:5" outlineLevel="3" x14ac:dyDescent="0.25">
      <c r="A865" s="35" t="s">
        <v>11052</v>
      </c>
      <c r="B865" s="35" t="s">
        <v>4227</v>
      </c>
      <c r="C865" s="36" t="s">
        <v>10971</v>
      </c>
      <c r="D865" s="36" t="s">
        <v>4290</v>
      </c>
      <c r="E865" s="42">
        <f>IF(ISNA(VLOOKUP(D865,[1]finalsorted!$A:$H,$E$5,FALSE))=TRUE,"terminated",(VLOOKUP(D865,[1]finalsorted!$A:$H,$E$5,FALSE)))</f>
        <v>689998.45</v>
      </c>
    </row>
    <row r="866" spans="1:5" outlineLevel="3" x14ac:dyDescent="0.25">
      <c r="A866" s="35" t="s">
        <v>11052</v>
      </c>
      <c r="B866" s="35" t="s">
        <v>4227</v>
      </c>
      <c r="C866" s="36" t="s">
        <v>10971</v>
      </c>
      <c r="D866" s="36" t="s">
        <v>4291</v>
      </c>
      <c r="E866" s="42">
        <f>IF(ISNA(VLOOKUP(D866,[1]finalsorted!$A:$H,$E$5,FALSE))=TRUE,"terminated",(VLOOKUP(D866,[1]finalsorted!$A:$H,$E$5,FALSE)))</f>
        <v>406271.16</v>
      </c>
    </row>
    <row r="867" spans="1:5" outlineLevel="3" x14ac:dyDescent="0.25">
      <c r="A867" s="35" t="s">
        <v>11052</v>
      </c>
      <c r="B867" s="35" t="s">
        <v>4227</v>
      </c>
      <c r="C867" s="36" t="s">
        <v>10971</v>
      </c>
      <c r="D867" s="36" t="s">
        <v>4292</v>
      </c>
      <c r="E867" s="42">
        <f>IF(ISNA(VLOOKUP(D867,[1]finalsorted!$A:$H,$E$5,FALSE))=TRUE,"terminated",(VLOOKUP(D867,[1]finalsorted!$A:$H,$E$5,FALSE)))</f>
        <v>345854.89</v>
      </c>
    </row>
    <row r="868" spans="1:5" outlineLevel="3" x14ac:dyDescent="0.25">
      <c r="A868" s="35" t="s">
        <v>11052</v>
      </c>
      <c r="B868" s="35" t="s">
        <v>4227</v>
      </c>
      <c r="C868" s="36" t="s">
        <v>10971</v>
      </c>
      <c r="D868" s="36" t="s">
        <v>4293</v>
      </c>
      <c r="E868" s="42">
        <f>IF(ISNA(VLOOKUP(D868,[1]finalsorted!$A:$H,$E$5,FALSE))=TRUE,"terminated",(VLOOKUP(D868,[1]finalsorted!$A:$H,$E$5,FALSE)))</f>
        <v>555970.11</v>
      </c>
    </row>
    <row r="869" spans="1:5" outlineLevel="3" x14ac:dyDescent="0.25">
      <c r="A869" s="35" t="s">
        <v>11052</v>
      </c>
      <c r="B869" s="35" t="s">
        <v>4227</v>
      </c>
      <c r="C869" s="36" t="s">
        <v>10971</v>
      </c>
      <c r="D869" s="36" t="s">
        <v>11214</v>
      </c>
      <c r="E869" s="42" t="str">
        <f>IF(ISNA(VLOOKUP(D869,[1]finalsorted!$A:$H,$E$5,FALSE))=TRUE,"terminated",(VLOOKUP(D869,[1]finalsorted!$A:$H,$E$5,FALSE)))</f>
        <v/>
      </c>
    </row>
    <row r="870" spans="1:5" outlineLevel="3" x14ac:dyDescent="0.25">
      <c r="A870" s="35" t="s">
        <v>11052</v>
      </c>
      <c r="B870" s="35" t="s">
        <v>4227</v>
      </c>
      <c r="C870" s="36" t="s">
        <v>10971</v>
      </c>
      <c r="D870" s="36" t="s">
        <v>4294</v>
      </c>
      <c r="E870" s="42">
        <f>IF(ISNA(VLOOKUP(D870,[1]finalsorted!$A:$H,$E$5,FALSE))=TRUE,"terminated",(VLOOKUP(D870,[1]finalsorted!$A:$H,$E$5,FALSE)))</f>
        <v>364651.09</v>
      </c>
    </row>
    <row r="871" spans="1:5" outlineLevel="3" x14ac:dyDescent="0.25">
      <c r="A871" s="35" t="s">
        <v>11052</v>
      </c>
      <c r="B871" s="35" t="s">
        <v>4227</v>
      </c>
      <c r="C871" s="36" t="s">
        <v>10971</v>
      </c>
      <c r="D871" s="36" t="s">
        <v>4295</v>
      </c>
      <c r="E871" s="42">
        <f>IF(ISNA(VLOOKUP(D871,[1]finalsorted!$A:$H,$E$5,FALSE))=TRUE,"terminated",(VLOOKUP(D871,[1]finalsorted!$A:$H,$E$5,FALSE)))</f>
        <v>423417.81</v>
      </c>
    </row>
    <row r="872" spans="1:5" outlineLevel="3" x14ac:dyDescent="0.25">
      <c r="A872" s="35" t="s">
        <v>11052</v>
      </c>
      <c r="B872" s="35" t="s">
        <v>4227</v>
      </c>
      <c r="C872" s="36" t="s">
        <v>10971</v>
      </c>
      <c r="D872" s="36" t="s">
        <v>4296</v>
      </c>
      <c r="E872" s="42">
        <f>IF(ISNA(VLOOKUP(D872,[1]finalsorted!$A:$H,$E$5,FALSE))=TRUE,"terminated",(VLOOKUP(D872,[1]finalsorted!$A:$H,$E$5,FALSE)))</f>
        <v>626152.19999999995</v>
      </c>
    </row>
    <row r="873" spans="1:5" outlineLevel="3" x14ac:dyDescent="0.25">
      <c r="A873" s="35" t="s">
        <v>11052</v>
      </c>
      <c r="B873" s="35" t="s">
        <v>4227</v>
      </c>
      <c r="C873" s="36" t="s">
        <v>10971</v>
      </c>
      <c r="D873" s="36" t="s">
        <v>4297</v>
      </c>
      <c r="E873" s="42">
        <f>IF(ISNA(VLOOKUP(D873,[1]finalsorted!$A:$H,$E$5,FALSE))=TRUE,"terminated",(VLOOKUP(D873,[1]finalsorted!$A:$H,$E$5,FALSE)))</f>
        <v>1206504.8</v>
      </c>
    </row>
    <row r="874" spans="1:5" outlineLevel="3" x14ac:dyDescent="0.25">
      <c r="A874" s="35" t="s">
        <v>11052</v>
      </c>
      <c r="B874" s="35" t="s">
        <v>4227</v>
      </c>
      <c r="C874" s="36" t="s">
        <v>10971</v>
      </c>
      <c r="D874" s="36" t="s">
        <v>4298</v>
      </c>
      <c r="E874" s="42" t="str">
        <f>IF(ISNA(VLOOKUP(D874,[1]finalsorted!$A:$H,$E$5,FALSE))=TRUE,"terminated",(VLOOKUP(D874,[1]finalsorted!$A:$H,$E$5,FALSE)))</f>
        <v/>
      </c>
    </row>
    <row r="875" spans="1:5" outlineLevel="3" x14ac:dyDescent="0.25">
      <c r="A875" s="35" t="s">
        <v>11052</v>
      </c>
      <c r="B875" s="35" t="s">
        <v>4227</v>
      </c>
      <c r="C875" s="36" t="s">
        <v>10971</v>
      </c>
      <c r="D875" s="36" t="s">
        <v>4299</v>
      </c>
      <c r="E875" s="42">
        <f>IF(ISNA(VLOOKUP(D875,[1]finalsorted!$A:$H,$E$5,FALSE))=TRUE,"terminated",(VLOOKUP(D875,[1]finalsorted!$A:$H,$E$5,FALSE)))</f>
        <v>669662.28</v>
      </c>
    </row>
    <row r="876" spans="1:5" outlineLevel="3" x14ac:dyDescent="0.25">
      <c r="A876" s="35" t="s">
        <v>11052</v>
      </c>
      <c r="B876" s="35" t="s">
        <v>4227</v>
      </c>
      <c r="C876" s="36" t="s">
        <v>10971</v>
      </c>
      <c r="D876" s="36" t="s">
        <v>4300</v>
      </c>
      <c r="E876" s="42">
        <f>IF(ISNA(VLOOKUP(D876,[1]finalsorted!$A:$H,$E$5,FALSE))=TRUE,"terminated",(VLOOKUP(D876,[1]finalsorted!$A:$H,$E$5,FALSE)))</f>
        <v>566761.11</v>
      </c>
    </row>
    <row r="877" spans="1:5" outlineLevel="3" x14ac:dyDescent="0.25">
      <c r="A877" s="35" t="s">
        <v>11052</v>
      </c>
      <c r="B877" s="35" t="s">
        <v>4227</v>
      </c>
      <c r="C877" s="36" t="s">
        <v>10971</v>
      </c>
      <c r="D877" s="36" t="s">
        <v>4301</v>
      </c>
      <c r="E877" s="42">
        <f>IF(ISNA(VLOOKUP(D877,[1]finalsorted!$A:$H,$E$5,FALSE))=TRUE,"terminated",(VLOOKUP(D877,[1]finalsorted!$A:$H,$E$5,FALSE)))</f>
        <v>887894.8</v>
      </c>
    </row>
    <row r="878" spans="1:5" outlineLevel="3" x14ac:dyDescent="0.25">
      <c r="A878" s="35" t="s">
        <v>11052</v>
      </c>
      <c r="B878" s="35" t="s">
        <v>4227</v>
      </c>
      <c r="C878" s="36" t="s">
        <v>10971</v>
      </c>
      <c r="D878" s="36" t="s">
        <v>4302</v>
      </c>
      <c r="E878" s="42">
        <f>IF(ISNA(VLOOKUP(D878,[1]finalsorted!$A:$H,$E$5,FALSE))=TRUE,"terminated",(VLOOKUP(D878,[1]finalsorted!$A:$H,$E$5,FALSE)))</f>
        <v>1103514.6000000001</v>
      </c>
    </row>
    <row r="879" spans="1:5" outlineLevel="3" x14ac:dyDescent="0.25">
      <c r="A879" s="35" t="s">
        <v>11052</v>
      </c>
      <c r="B879" s="35" t="s">
        <v>4227</v>
      </c>
      <c r="C879" s="36" t="s">
        <v>10971</v>
      </c>
      <c r="D879" s="36" t="s">
        <v>4303</v>
      </c>
      <c r="E879" s="42">
        <f>IF(ISNA(VLOOKUP(D879,[1]finalsorted!$A:$H,$E$5,FALSE))=TRUE,"terminated",(VLOOKUP(D879,[1]finalsorted!$A:$H,$E$5,FALSE)))</f>
        <v>979559.89</v>
      </c>
    </row>
    <row r="880" spans="1:5" outlineLevel="3" x14ac:dyDescent="0.25">
      <c r="A880" s="35" t="s">
        <v>11052</v>
      </c>
      <c r="B880" s="35" t="s">
        <v>4227</v>
      </c>
      <c r="C880" s="36" t="s">
        <v>10971</v>
      </c>
      <c r="D880" s="36" t="s">
        <v>4304</v>
      </c>
      <c r="E880" s="42">
        <f>IF(ISNA(VLOOKUP(D880,[1]finalsorted!$A:$H,$E$5,FALSE))=TRUE,"terminated",(VLOOKUP(D880,[1]finalsorted!$A:$H,$E$5,FALSE)))</f>
        <v>414160.71</v>
      </c>
    </row>
    <row r="881" spans="1:5" outlineLevel="3" x14ac:dyDescent="0.25">
      <c r="A881" s="35" t="s">
        <v>11052</v>
      </c>
      <c r="B881" s="35" t="s">
        <v>4227</v>
      </c>
      <c r="C881" s="36" t="s">
        <v>10971</v>
      </c>
      <c r="D881" s="36" t="s">
        <v>4305</v>
      </c>
      <c r="E881" s="42">
        <f>IF(ISNA(VLOOKUP(D881,[1]finalsorted!$A:$H,$E$5,FALSE))=TRUE,"terminated",(VLOOKUP(D881,[1]finalsorted!$A:$H,$E$5,FALSE)))</f>
        <v>989994.22</v>
      </c>
    </row>
    <row r="882" spans="1:5" outlineLevel="3" x14ac:dyDescent="0.25">
      <c r="A882" s="35" t="s">
        <v>11052</v>
      </c>
      <c r="B882" s="35" t="s">
        <v>4227</v>
      </c>
      <c r="C882" s="36" t="s">
        <v>10971</v>
      </c>
      <c r="D882" s="36" t="s">
        <v>4306</v>
      </c>
      <c r="E882" s="42">
        <f>IF(ISNA(VLOOKUP(D882,[1]finalsorted!$A:$H,$E$5,FALSE))=TRUE,"terminated",(VLOOKUP(D882,[1]finalsorted!$A:$H,$E$5,FALSE)))</f>
        <v>646805.61</v>
      </c>
    </row>
    <row r="883" spans="1:5" outlineLevel="3" x14ac:dyDescent="0.25">
      <c r="A883" s="35" t="s">
        <v>11052</v>
      </c>
      <c r="B883" s="35" t="s">
        <v>4227</v>
      </c>
      <c r="C883" s="36" t="s">
        <v>10971</v>
      </c>
      <c r="D883" s="36" t="s">
        <v>4307</v>
      </c>
      <c r="E883" s="42">
        <f>IF(ISNA(VLOOKUP(D883,[1]finalsorted!$A:$H,$E$5,FALSE))=TRUE,"terminated",(VLOOKUP(D883,[1]finalsorted!$A:$H,$E$5,FALSE)))</f>
        <v>859170.66</v>
      </c>
    </row>
    <row r="884" spans="1:5" outlineLevel="3" x14ac:dyDescent="0.25">
      <c r="A884" s="35" t="s">
        <v>11052</v>
      </c>
      <c r="B884" s="35" t="s">
        <v>4227</v>
      </c>
      <c r="C884" s="36" t="s">
        <v>10971</v>
      </c>
      <c r="D884" s="36" t="s">
        <v>4308</v>
      </c>
      <c r="E884" s="42">
        <f>IF(ISNA(VLOOKUP(D884,[1]finalsorted!$A:$H,$E$5,FALSE))=TRUE,"terminated",(VLOOKUP(D884,[1]finalsorted!$A:$H,$E$5,FALSE)))</f>
        <v>727130.24</v>
      </c>
    </row>
    <row r="885" spans="1:5" outlineLevel="3" x14ac:dyDescent="0.25">
      <c r="A885" s="35" t="s">
        <v>11052</v>
      </c>
      <c r="B885" s="35" t="s">
        <v>4227</v>
      </c>
      <c r="C885" s="36" t="s">
        <v>10971</v>
      </c>
      <c r="D885" s="36" t="s">
        <v>4309</v>
      </c>
      <c r="E885" s="42">
        <f>IF(ISNA(VLOOKUP(D885,[1]finalsorted!$A:$H,$E$5,FALSE))=TRUE,"terminated",(VLOOKUP(D885,[1]finalsorted!$A:$H,$E$5,FALSE)))</f>
        <v>651715.80000000005</v>
      </c>
    </row>
    <row r="886" spans="1:5" outlineLevel="3" x14ac:dyDescent="0.25">
      <c r="A886" s="35" t="s">
        <v>11052</v>
      </c>
      <c r="B886" s="35" t="s">
        <v>4227</v>
      </c>
      <c r="C886" s="36" t="s">
        <v>10971</v>
      </c>
      <c r="D886" s="36" t="s">
        <v>4310</v>
      </c>
      <c r="E886" s="42">
        <f>IF(ISNA(VLOOKUP(D886,[1]finalsorted!$A:$H,$E$5,FALSE))=TRUE,"terminated",(VLOOKUP(D886,[1]finalsorted!$A:$H,$E$5,FALSE)))</f>
        <v>1112155.58</v>
      </c>
    </row>
    <row r="887" spans="1:5" outlineLevel="3" x14ac:dyDescent="0.25">
      <c r="A887" s="35" t="s">
        <v>11052</v>
      </c>
      <c r="B887" s="35" t="s">
        <v>4227</v>
      </c>
      <c r="C887" s="36" t="s">
        <v>10971</v>
      </c>
      <c r="D887" s="36" t="s">
        <v>4311</v>
      </c>
      <c r="E887" s="42">
        <f>IF(ISNA(VLOOKUP(D887,[1]finalsorted!$A:$H,$E$5,FALSE))=TRUE,"terminated",(VLOOKUP(D887,[1]finalsorted!$A:$H,$E$5,FALSE)))</f>
        <v>426363.98</v>
      </c>
    </row>
    <row r="888" spans="1:5" outlineLevel="3" x14ac:dyDescent="0.25">
      <c r="A888" s="35" t="s">
        <v>11052</v>
      </c>
      <c r="B888" s="35" t="s">
        <v>4227</v>
      </c>
      <c r="C888" s="36" t="s">
        <v>10971</v>
      </c>
      <c r="D888" s="36" t="s">
        <v>4312</v>
      </c>
      <c r="E888" s="42">
        <f>IF(ISNA(VLOOKUP(D888,[1]finalsorted!$A:$H,$E$5,FALSE))=TRUE,"terminated",(VLOOKUP(D888,[1]finalsorted!$A:$H,$E$5,FALSE)))</f>
        <v>801155.22</v>
      </c>
    </row>
    <row r="889" spans="1:5" outlineLevel="3" x14ac:dyDescent="0.25">
      <c r="A889" s="35" t="s">
        <v>11052</v>
      </c>
      <c r="B889" s="35" t="s">
        <v>4227</v>
      </c>
      <c r="C889" s="36" t="s">
        <v>10971</v>
      </c>
      <c r="D889" s="36" t="s">
        <v>4313</v>
      </c>
      <c r="E889" s="42">
        <f>IF(ISNA(VLOOKUP(D889,[1]finalsorted!$A:$H,$E$5,FALSE))=TRUE,"terminated",(VLOOKUP(D889,[1]finalsorted!$A:$H,$E$5,FALSE)))</f>
        <v>745312.92</v>
      </c>
    </row>
    <row r="890" spans="1:5" outlineLevel="3" x14ac:dyDescent="0.25">
      <c r="A890" s="35" t="s">
        <v>11052</v>
      </c>
      <c r="B890" s="35" t="s">
        <v>4227</v>
      </c>
      <c r="C890" s="36" t="s">
        <v>10971</v>
      </c>
      <c r="D890" s="36" t="s">
        <v>4314</v>
      </c>
      <c r="E890" s="42" t="str">
        <f>IF(ISNA(VLOOKUP(D890,[1]finalsorted!$A:$H,$E$5,FALSE))=TRUE,"terminated",(VLOOKUP(D890,[1]finalsorted!$A:$H,$E$5,FALSE)))</f>
        <v/>
      </c>
    </row>
    <row r="891" spans="1:5" outlineLevel="3" x14ac:dyDescent="0.25">
      <c r="A891" s="35" t="s">
        <v>11052</v>
      </c>
      <c r="B891" s="35" t="s">
        <v>4227</v>
      </c>
      <c r="C891" s="36" t="s">
        <v>10971</v>
      </c>
      <c r="D891" s="36" t="s">
        <v>4315</v>
      </c>
      <c r="E891" s="42">
        <f>IF(ISNA(VLOOKUP(D891,[1]finalsorted!$A:$H,$E$5,FALSE))=TRUE,"terminated",(VLOOKUP(D891,[1]finalsorted!$A:$H,$E$5,FALSE)))</f>
        <v>370482.88</v>
      </c>
    </row>
    <row r="892" spans="1:5" outlineLevel="3" x14ac:dyDescent="0.25">
      <c r="A892" s="35" t="s">
        <v>11052</v>
      </c>
      <c r="B892" s="35" t="s">
        <v>4227</v>
      </c>
      <c r="C892" s="36" t="s">
        <v>10971</v>
      </c>
      <c r="D892" s="36" t="s">
        <v>4316</v>
      </c>
      <c r="E892" s="42">
        <f>IF(ISNA(VLOOKUP(D892,[1]finalsorted!$A:$H,$E$5,FALSE))=TRUE,"terminated",(VLOOKUP(D892,[1]finalsorted!$A:$H,$E$5,FALSE)))</f>
        <v>993319.32</v>
      </c>
    </row>
    <row r="893" spans="1:5" outlineLevel="3" x14ac:dyDescent="0.25">
      <c r="A893" s="35" t="s">
        <v>11052</v>
      </c>
      <c r="B893" s="35" t="s">
        <v>4227</v>
      </c>
      <c r="C893" s="36" t="s">
        <v>10971</v>
      </c>
      <c r="D893" s="36" t="s">
        <v>4317</v>
      </c>
      <c r="E893" s="42">
        <f>IF(ISNA(VLOOKUP(D893,[1]finalsorted!$A:$H,$E$5,FALSE))=TRUE,"terminated",(VLOOKUP(D893,[1]finalsorted!$A:$H,$E$5,FALSE)))</f>
        <v>351476.16</v>
      </c>
    </row>
    <row r="894" spans="1:5" outlineLevel="3" x14ac:dyDescent="0.25">
      <c r="A894" s="35" t="s">
        <v>11052</v>
      </c>
      <c r="B894" s="35" t="s">
        <v>4227</v>
      </c>
      <c r="C894" s="36" t="s">
        <v>10971</v>
      </c>
      <c r="D894" s="36" t="s">
        <v>4318</v>
      </c>
      <c r="E894" s="42">
        <f>IF(ISNA(VLOOKUP(D894,[1]finalsorted!$A:$H,$E$5,FALSE))=TRUE,"terminated",(VLOOKUP(D894,[1]finalsorted!$A:$H,$E$5,FALSE)))</f>
        <v>921592.15</v>
      </c>
    </row>
    <row r="895" spans="1:5" outlineLevel="3" x14ac:dyDescent="0.25">
      <c r="A895" s="35" t="s">
        <v>11052</v>
      </c>
      <c r="B895" s="35" t="s">
        <v>4227</v>
      </c>
      <c r="C895" s="36" t="s">
        <v>10971</v>
      </c>
      <c r="D895" s="36" t="s">
        <v>4319</v>
      </c>
      <c r="E895" s="42">
        <f>IF(ISNA(VLOOKUP(D895,[1]finalsorted!$A:$H,$E$5,FALSE))=TRUE,"terminated",(VLOOKUP(D895,[1]finalsorted!$A:$H,$E$5,FALSE)))</f>
        <v>1564166.83</v>
      </c>
    </row>
    <row r="896" spans="1:5" outlineLevel="3" x14ac:dyDescent="0.25">
      <c r="A896" s="35" t="s">
        <v>11052</v>
      </c>
      <c r="B896" s="35" t="s">
        <v>4227</v>
      </c>
      <c r="C896" s="36" t="s">
        <v>10971</v>
      </c>
      <c r="D896" s="36" t="s">
        <v>4320</v>
      </c>
      <c r="E896" s="42">
        <f>IF(ISNA(VLOOKUP(D896,[1]finalsorted!$A:$H,$E$5,FALSE))=TRUE,"terminated",(VLOOKUP(D896,[1]finalsorted!$A:$H,$E$5,FALSE)))</f>
        <v>551275.5</v>
      </c>
    </row>
    <row r="897" spans="1:5" outlineLevel="3" x14ac:dyDescent="0.25">
      <c r="A897" s="35" t="s">
        <v>11052</v>
      </c>
      <c r="B897" s="35" t="s">
        <v>4227</v>
      </c>
      <c r="C897" s="36" t="s">
        <v>10971</v>
      </c>
      <c r="D897" s="36" t="s">
        <v>4321</v>
      </c>
      <c r="E897" s="42">
        <f>IF(ISNA(VLOOKUP(D897,[1]finalsorted!$A:$H,$E$5,FALSE))=TRUE,"terminated",(VLOOKUP(D897,[1]finalsorted!$A:$H,$E$5,FALSE)))</f>
        <v>1389940.14</v>
      </c>
    </row>
    <row r="898" spans="1:5" outlineLevel="3" x14ac:dyDescent="0.25">
      <c r="A898" s="35" t="s">
        <v>11052</v>
      </c>
      <c r="B898" s="35" t="s">
        <v>4227</v>
      </c>
      <c r="C898" s="36" t="s">
        <v>10971</v>
      </c>
      <c r="D898" s="36" t="s">
        <v>4322</v>
      </c>
      <c r="E898" s="42">
        <f>IF(ISNA(VLOOKUP(D898,[1]finalsorted!$A:$H,$E$5,FALSE))=TRUE,"terminated",(VLOOKUP(D898,[1]finalsorted!$A:$H,$E$5,FALSE)))</f>
        <v>300947.7</v>
      </c>
    </row>
    <row r="899" spans="1:5" outlineLevel="3" x14ac:dyDescent="0.25">
      <c r="A899" s="35" t="s">
        <v>11052</v>
      </c>
      <c r="B899" s="35" t="s">
        <v>4227</v>
      </c>
      <c r="C899" s="36" t="s">
        <v>10971</v>
      </c>
      <c r="D899" s="36" t="s">
        <v>4323</v>
      </c>
      <c r="E899" s="42">
        <f>IF(ISNA(VLOOKUP(D899,[1]finalsorted!$A:$H,$E$5,FALSE))=TRUE,"terminated",(VLOOKUP(D899,[1]finalsorted!$A:$H,$E$5,FALSE)))</f>
        <v>701545.04</v>
      </c>
    </row>
    <row r="900" spans="1:5" outlineLevel="3" x14ac:dyDescent="0.25">
      <c r="A900" s="35" t="s">
        <v>11052</v>
      </c>
      <c r="B900" s="35" t="s">
        <v>4227</v>
      </c>
      <c r="C900" s="36" t="s">
        <v>10971</v>
      </c>
      <c r="D900" s="36" t="s">
        <v>4324</v>
      </c>
      <c r="E900" s="42">
        <f>IF(ISNA(VLOOKUP(D900,[1]finalsorted!$A:$H,$E$5,FALSE))=TRUE,"terminated",(VLOOKUP(D900,[1]finalsorted!$A:$H,$E$5,FALSE)))</f>
        <v>561026.80000000005</v>
      </c>
    </row>
    <row r="901" spans="1:5" outlineLevel="3" x14ac:dyDescent="0.25">
      <c r="A901" s="35" t="s">
        <v>11052</v>
      </c>
      <c r="B901" s="35" t="s">
        <v>4227</v>
      </c>
      <c r="C901" s="36" t="s">
        <v>10971</v>
      </c>
      <c r="D901" s="36" t="s">
        <v>4325</v>
      </c>
      <c r="E901" s="42">
        <f>IF(ISNA(VLOOKUP(D901,[1]finalsorted!$A:$H,$E$5,FALSE))=TRUE,"terminated",(VLOOKUP(D901,[1]finalsorted!$A:$H,$E$5,FALSE)))</f>
        <v>390946.56</v>
      </c>
    </row>
    <row r="902" spans="1:5" outlineLevel="3" x14ac:dyDescent="0.25">
      <c r="A902" s="35" t="s">
        <v>11052</v>
      </c>
      <c r="B902" s="35" t="s">
        <v>4227</v>
      </c>
      <c r="C902" s="36" t="s">
        <v>10971</v>
      </c>
      <c r="D902" s="36" t="s">
        <v>4326</v>
      </c>
      <c r="E902" s="42">
        <f>IF(ISNA(VLOOKUP(D902,[1]finalsorted!$A:$H,$E$5,FALSE))=TRUE,"terminated",(VLOOKUP(D902,[1]finalsorted!$A:$H,$E$5,FALSE)))</f>
        <v>508999.9</v>
      </c>
    </row>
    <row r="903" spans="1:5" outlineLevel="3" x14ac:dyDescent="0.25">
      <c r="A903" s="35" t="s">
        <v>11052</v>
      </c>
      <c r="B903" s="35" t="s">
        <v>4227</v>
      </c>
      <c r="C903" s="36" t="s">
        <v>10971</v>
      </c>
      <c r="D903" s="36" t="s">
        <v>4327</v>
      </c>
      <c r="E903" s="42">
        <f>IF(ISNA(VLOOKUP(D903,[1]finalsorted!$A:$H,$E$5,FALSE))=TRUE,"terminated",(VLOOKUP(D903,[1]finalsorted!$A:$H,$E$5,FALSE)))</f>
        <v>487203.75</v>
      </c>
    </row>
    <row r="904" spans="1:5" outlineLevel="3" x14ac:dyDescent="0.25">
      <c r="A904" s="35" t="s">
        <v>11052</v>
      </c>
      <c r="B904" s="35" t="s">
        <v>4227</v>
      </c>
      <c r="C904" s="36" t="s">
        <v>10971</v>
      </c>
      <c r="D904" s="36" t="s">
        <v>4328</v>
      </c>
      <c r="E904" s="42">
        <f>IF(ISNA(VLOOKUP(D904,[1]finalsorted!$A:$H,$E$5,FALSE))=TRUE,"terminated",(VLOOKUP(D904,[1]finalsorted!$A:$H,$E$5,FALSE)))</f>
        <v>712628.04</v>
      </c>
    </row>
    <row r="905" spans="1:5" outlineLevel="3" x14ac:dyDescent="0.25">
      <c r="A905" s="35" t="s">
        <v>11052</v>
      </c>
      <c r="B905" s="35" t="s">
        <v>4227</v>
      </c>
      <c r="C905" s="36" t="s">
        <v>10971</v>
      </c>
      <c r="D905" s="36" t="s">
        <v>4329</v>
      </c>
      <c r="E905" s="42" t="str">
        <f>IF(ISNA(VLOOKUP(D905,[1]finalsorted!$A:$H,$E$5,FALSE))=TRUE,"terminated",(VLOOKUP(D905,[1]finalsorted!$A:$H,$E$5,FALSE)))</f>
        <v/>
      </c>
    </row>
    <row r="906" spans="1:5" outlineLevel="3" x14ac:dyDescent="0.25">
      <c r="A906" s="35" t="s">
        <v>11052</v>
      </c>
      <c r="B906" s="35" t="s">
        <v>4227</v>
      </c>
      <c r="C906" s="36" t="s">
        <v>10971</v>
      </c>
      <c r="D906" s="36" t="s">
        <v>4330</v>
      </c>
      <c r="E906" s="42">
        <f>IF(ISNA(VLOOKUP(D906,[1]finalsorted!$A:$H,$E$5,FALSE))=TRUE,"terminated",(VLOOKUP(D906,[1]finalsorted!$A:$H,$E$5,FALSE)))</f>
        <v>585610.91</v>
      </c>
    </row>
    <row r="907" spans="1:5" outlineLevel="3" x14ac:dyDescent="0.25">
      <c r="A907" s="35" t="s">
        <v>11052</v>
      </c>
      <c r="B907" s="35" t="s">
        <v>4227</v>
      </c>
      <c r="C907" s="36" t="s">
        <v>10971</v>
      </c>
      <c r="D907" s="36" t="s">
        <v>4331</v>
      </c>
      <c r="E907" s="42">
        <f>IF(ISNA(VLOOKUP(D907,[1]finalsorted!$A:$H,$E$5,FALSE))=TRUE,"terminated",(VLOOKUP(D907,[1]finalsorted!$A:$H,$E$5,FALSE)))</f>
        <v>452444.7</v>
      </c>
    </row>
    <row r="908" spans="1:5" outlineLevel="3" x14ac:dyDescent="0.25">
      <c r="A908" s="35" t="s">
        <v>11052</v>
      </c>
      <c r="B908" s="35" t="s">
        <v>4227</v>
      </c>
      <c r="C908" s="36" t="s">
        <v>10971</v>
      </c>
      <c r="D908" s="36" t="s">
        <v>4332</v>
      </c>
      <c r="E908" s="42">
        <f>IF(ISNA(VLOOKUP(D908,[1]finalsorted!$A:$H,$E$5,FALSE))=TRUE,"terminated",(VLOOKUP(D908,[1]finalsorted!$A:$H,$E$5,FALSE)))</f>
        <v>352867.45</v>
      </c>
    </row>
    <row r="909" spans="1:5" outlineLevel="3" x14ac:dyDescent="0.25">
      <c r="A909" s="35" t="s">
        <v>11052</v>
      </c>
      <c r="B909" s="35" t="s">
        <v>4227</v>
      </c>
      <c r="C909" s="36" t="s">
        <v>10971</v>
      </c>
      <c r="D909" s="36" t="s">
        <v>4333</v>
      </c>
      <c r="E909" s="42">
        <f>IF(ISNA(VLOOKUP(D909,[1]finalsorted!$A:$H,$E$5,FALSE))=TRUE,"terminated",(VLOOKUP(D909,[1]finalsorted!$A:$H,$E$5,FALSE)))</f>
        <v>890781.87</v>
      </c>
    </row>
    <row r="910" spans="1:5" outlineLevel="3" x14ac:dyDescent="0.25">
      <c r="A910" s="35" t="s">
        <v>11052</v>
      </c>
      <c r="B910" s="35" t="s">
        <v>4227</v>
      </c>
      <c r="C910" s="36" t="s">
        <v>10971</v>
      </c>
      <c r="D910" s="36" t="s">
        <v>4334</v>
      </c>
      <c r="E910" s="42" t="str">
        <f>IF(ISNA(VLOOKUP(D910,[1]finalsorted!$A:$H,$E$5,FALSE))=TRUE,"terminated",(VLOOKUP(D910,[1]finalsorted!$A:$H,$E$5,FALSE)))</f>
        <v/>
      </c>
    </row>
    <row r="911" spans="1:5" outlineLevel="3" x14ac:dyDescent="0.25">
      <c r="A911" s="35" t="s">
        <v>11052</v>
      </c>
      <c r="B911" s="35" t="s">
        <v>4227</v>
      </c>
      <c r="C911" s="36" t="s">
        <v>10971</v>
      </c>
      <c r="D911" s="36" t="s">
        <v>4335</v>
      </c>
      <c r="E911" s="42" t="str">
        <f>IF(ISNA(VLOOKUP(D911,[1]finalsorted!$A:$H,$E$5,FALSE))=TRUE,"terminated",(VLOOKUP(D911,[1]finalsorted!$A:$H,$E$5,FALSE)))</f>
        <v/>
      </c>
    </row>
    <row r="912" spans="1:5" outlineLevel="3" x14ac:dyDescent="0.25">
      <c r="A912" s="35" t="s">
        <v>11052</v>
      </c>
      <c r="B912" s="35" t="s">
        <v>4227</v>
      </c>
      <c r="C912" s="36" t="s">
        <v>10971</v>
      </c>
      <c r="D912" s="36" t="s">
        <v>4336</v>
      </c>
      <c r="E912" s="42" t="str">
        <f>IF(ISNA(VLOOKUP(D912,[1]finalsorted!$A:$H,$E$5,FALSE))=TRUE,"terminated",(VLOOKUP(D912,[1]finalsorted!$A:$H,$E$5,FALSE)))</f>
        <v/>
      </c>
    </row>
    <row r="913" spans="1:5" outlineLevel="3" x14ac:dyDescent="0.25">
      <c r="A913" s="35" t="s">
        <v>11052</v>
      </c>
      <c r="B913" s="35" t="s">
        <v>4227</v>
      </c>
      <c r="C913" s="36" t="s">
        <v>10971</v>
      </c>
      <c r="D913" s="36" t="s">
        <v>11108</v>
      </c>
      <c r="E913" s="42">
        <f>IF(ISNA(VLOOKUP(D913,[1]finalsorted!$A:$H,$E$5,FALSE))=TRUE,"terminated",(VLOOKUP(D913,[1]finalsorted!$A:$H,$E$5,FALSE)))</f>
        <v>1030618.3</v>
      </c>
    </row>
    <row r="914" spans="1:5" outlineLevel="2" x14ac:dyDescent="0.25">
      <c r="A914" s="35"/>
      <c r="B914" s="35" t="s">
        <v>4227</v>
      </c>
      <c r="C914" s="36" t="s">
        <v>10971</v>
      </c>
      <c r="D914" s="36" t="s">
        <v>11215</v>
      </c>
      <c r="E914" s="42">
        <f>IF(ISNA(VLOOKUP(D914,[1]finalsorted!$A:$H,$E$5,FALSE))=TRUE,"terminated",(VLOOKUP(D914,[1]finalsorted!$A:$H,$E$5,FALSE)))</f>
        <v>61245634.509999998</v>
      </c>
    </row>
    <row r="915" spans="1:5" outlineLevel="3" x14ac:dyDescent="0.25">
      <c r="A915" s="35" t="s">
        <v>11052</v>
      </c>
      <c r="B915" s="35" t="s">
        <v>6820</v>
      </c>
      <c r="C915" s="36" t="s">
        <v>10992</v>
      </c>
      <c r="D915" s="36" t="s">
        <v>6819</v>
      </c>
      <c r="E915" s="42">
        <f>IF(ISNA(VLOOKUP(D915,[1]finalsorted!$A:$H,$E$5,FALSE))=TRUE,"terminated",(VLOOKUP(D915,[1]finalsorted!$A:$H,$E$5,FALSE)))</f>
        <v>722175.21</v>
      </c>
    </row>
    <row r="916" spans="1:5" outlineLevel="3" x14ac:dyDescent="0.25">
      <c r="A916" s="35" t="s">
        <v>11052</v>
      </c>
      <c r="B916" s="35" t="s">
        <v>6820</v>
      </c>
      <c r="C916" s="36" t="s">
        <v>10992</v>
      </c>
      <c r="D916" s="36" t="s">
        <v>6821</v>
      </c>
      <c r="E916" s="42">
        <f>IF(ISNA(VLOOKUP(D916,[1]finalsorted!$A:$H,$E$5,FALSE))=TRUE,"terminated",(VLOOKUP(D916,[1]finalsorted!$A:$H,$E$5,FALSE)))</f>
        <v>585746.05000000005</v>
      </c>
    </row>
    <row r="917" spans="1:5" outlineLevel="3" x14ac:dyDescent="0.25">
      <c r="A917" s="35" t="s">
        <v>11052</v>
      </c>
      <c r="B917" s="35" t="s">
        <v>6820</v>
      </c>
      <c r="C917" s="36" t="s">
        <v>10992</v>
      </c>
      <c r="D917" s="36" t="s">
        <v>6822</v>
      </c>
      <c r="E917" s="42">
        <f>IF(ISNA(VLOOKUP(D917,[1]finalsorted!$A:$H,$E$5,FALSE))=TRUE,"terminated",(VLOOKUP(D917,[1]finalsorted!$A:$H,$E$5,FALSE)))</f>
        <v>404687.84</v>
      </c>
    </row>
    <row r="918" spans="1:5" outlineLevel="3" x14ac:dyDescent="0.25">
      <c r="A918" s="35" t="s">
        <v>11052</v>
      </c>
      <c r="B918" s="35" t="s">
        <v>6820</v>
      </c>
      <c r="C918" s="36" t="s">
        <v>10992</v>
      </c>
      <c r="D918" s="36" t="s">
        <v>6823</v>
      </c>
      <c r="E918" s="42">
        <f>IF(ISNA(VLOOKUP(D918,[1]finalsorted!$A:$H,$E$5,FALSE))=TRUE,"terminated",(VLOOKUP(D918,[1]finalsorted!$A:$H,$E$5,FALSE)))</f>
        <v>624020.96</v>
      </c>
    </row>
    <row r="919" spans="1:5" outlineLevel="3" x14ac:dyDescent="0.25">
      <c r="A919" s="35" t="s">
        <v>11052</v>
      </c>
      <c r="B919" s="35" t="s">
        <v>6820</v>
      </c>
      <c r="C919" s="36" t="s">
        <v>10992</v>
      </c>
      <c r="D919" s="36" t="s">
        <v>6824</v>
      </c>
      <c r="E919" s="42">
        <f>IF(ISNA(VLOOKUP(D919,[1]finalsorted!$A:$H,$E$5,FALSE))=TRUE,"terminated",(VLOOKUP(D919,[1]finalsorted!$A:$H,$E$5,FALSE)))</f>
        <v>1226359.5</v>
      </c>
    </row>
    <row r="920" spans="1:5" outlineLevel="3" x14ac:dyDescent="0.25">
      <c r="A920" s="35" t="s">
        <v>11052</v>
      </c>
      <c r="B920" s="35" t="s">
        <v>6820</v>
      </c>
      <c r="C920" s="36" t="s">
        <v>10992</v>
      </c>
      <c r="D920" s="36" t="s">
        <v>6825</v>
      </c>
      <c r="E920" s="42">
        <f>IF(ISNA(VLOOKUP(D920,[1]finalsorted!$A:$H,$E$5,FALSE))=TRUE,"terminated",(VLOOKUP(D920,[1]finalsorted!$A:$H,$E$5,FALSE)))</f>
        <v>698448.79</v>
      </c>
    </row>
    <row r="921" spans="1:5" outlineLevel="3" x14ac:dyDescent="0.25">
      <c r="A921" s="35" t="s">
        <v>11052</v>
      </c>
      <c r="B921" s="35" t="s">
        <v>6820</v>
      </c>
      <c r="C921" s="36" t="s">
        <v>10992</v>
      </c>
      <c r="D921" s="36" t="s">
        <v>6826</v>
      </c>
      <c r="E921" s="42">
        <f>IF(ISNA(VLOOKUP(D921,[1]finalsorted!$A:$H,$E$5,FALSE))=TRUE,"terminated",(VLOOKUP(D921,[1]finalsorted!$A:$H,$E$5,FALSE)))</f>
        <v>600103.15</v>
      </c>
    </row>
    <row r="922" spans="1:5" outlineLevel="3" x14ac:dyDescent="0.25">
      <c r="A922" s="35" t="s">
        <v>11052</v>
      </c>
      <c r="B922" s="35" t="s">
        <v>6820</v>
      </c>
      <c r="C922" s="36" t="s">
        <v>10992</v>
      </c>
      <c r="D922" s="36" t="s">
        <v>6827</v>
      </c>
      <c r="E922" s="42">
        <f>IF(ISNA(VLOOKUP(D922,[1]finalsorted!$A:$H,$E$5,FALSE))=TRUE,"terminated",(VLOOKUP(D922,[1]finalsorted!$A:$H,$E$5,FALSE)))</f>
        <v>697563.72</v>
      </c>
    </row>
    <row r="923" spans="1:5" outlineLevel="3" x14ac:dyDescent="0.25">
      <c r="A923" s="35" t="s">
        <v>11052</v>
      </c>
      <c r="B923" s="35" t="s">
        <v>6820</v>
      </c>
      <c r="C923" s="36" t="s">
        <v>10992</v>
      </c>
      <c r="D923" s="36" t="s">
        <v>6828</v>
      </c>
      <c r="E923" s="42">
        <f>IF(ISNA(VLOOKUP(D923,[1]finalsorted!$A:$H,$E$5,FALSE))=TRUE,"terminated",(VLOOKUP(D923,[1]finalsorted!$A:$H,$E$5,FALSE)))</f>
        <v>315870.81</v>
      </c>
    </row>
    <row r="924" spans="1:5" outlineLevel="3" x14ac:dyDescent="0.25">
      <c r="A924" s="35" t="s">
        <v>11052</v>
      </c>
      <c r="B924" s="35" t="s">
        <v>6820</v>
      </c>
      <c r="C924" s="36" t="s">
        <v>10992</v>
      </c>
      <c r="D924" s="36" t="s">
        <v>6829</v>
      </c>
      <c r="E924" s="42">
        <f>IF(ISNA(VLOOKUP(D924,[1]finalsorted!$A:$H,$E$5,FALSE))=TRUE,"terminated",(VLOOKUP(D924,[1]finalsorted!$A:$H,$E$5,FALSE)))</f>
        <v>434439.56</v>
      </c>
    </row>
    <row r="925" spans="1:5" outlineLevel="3" x14ac:dyDescent="0.25">
      <c r="A925" s="35" t="s">
        <v>11052</v>
      </c>
      <c r="B925" s="35" t="s">
        <v>6820</v>
      </c>
      <c r="C925" s="36" t="s">
        <v>10992</v>
      </c>
      <c r="D925" s="36" t="s">
        <v>6830</v>
      </c>
      <c r="E925" s="42">
        <f>IF(ISNA(VLOOKUP(D925,[1]finalsorted!$A:$H,$E$5,FALSE))=TRUE,"terminated",(VLOOKUP(D925,[1]finalsorted!$A:$H,$E$5,FALSE)))</f>
        <v>335428.02</v>
      </c>
    </row>
    <row r="926" spans="1:5" outlineLevel="3" x14ac:dyDescent="0.25">
      <c r="A926" s="35" t="s">
        <v>11052</v>
      </c>
      <c r="B926" s="35" t="s">
        <v>6820</v>
      </c>
      <c r="C926" s="36" t="s">
        <v>10992</v>
      </c>
      <c r="D926" s="36" t="s">
        <v>6831</v>
      </c>
      <c r="E926" s="42">
        <f>IF(ISNA(VLOOKUP(D926,[1]finalsorted!$A:$H,$E$5,FALSE))=TRUE,"terminated",(VLOOKUP(D926,[1]finalsorted!$A:$H,$E$5,FALSE)))</f>
        <v>314100.51</v>
      </c>
    </row>
    <row r="927" spans="1:5" outlineLevel="3" x14ac:dyDescent="0.25">
      <c r="A927" s="35" t="s">
        <v>11052</v>
      </c>
      <c r="B927" s="35" t="s">
        <v>6820</v>
      </c>
      <c r="C927" s="36" t="s">
        <v>10992</v>
      </c>
      <c r="D927" s="36" t="s">
        <v>6832</v>
      </c>
      <c r="E927" s="42">
        <f>IF(ISNA(VLOOKUP(D927,[1]finalsorted!$A:$H,$E$5,FALSE))=TRUE,"terminated",(VLOOKUP(D927,[1]finalsorted!$A:$H,$E$5,FALSE)))</f>
        <v>612093.97</v>
      </c>
    </row>
    <row r="928" spans="1:5" outlineLevel="3" x14ac:dyDescent="0.25">
      <c r="A928" s="35" t="s">
        <v>11052</v>
      </c>
      <c r="B928" s="35" t="s">
        <v>6820</v>
      </c>
      <c r="C928" s="36" t="s">
        <v>10992</v>
      </c>
      <c r="D928" s="36" t="s">
        <v>6833</v>
      </c>
      <c r="E928" s="42">
        <f>IF(ISNA(VLOOKUP(D928,[1]finalsorted!$A:$H,$E$5,FALSE))=TRUE,"terminated",(VLOOKUP(D928,[1]finalsorted!$A:$H,$E$5,FALSE)))</f>
        <v>404955.26</v>
      </c>
    </row>
    <row r="929" spans="1:5" outlineLevel="3" x14ac:dyDescent="0.25">
      <c r="A929" s="35" t="s">
        <v>11052</v>
      </c>
      <c r="B929" s="35" t="s">
        <v>6820</v>
      </c>
      <c r="C929" s="36" t="s">
        <v>10992</v>
      </c>
      <c r="D929" s="36" t="s">
        <v>6834</v>
      </c>
      <c r="E929" s="42">
        <f>IF(ISNA(VLOOKUP(D929,[1]finalsorted!$A:$H,$E$5,FALSE))=TRUE,"terminated",(VLOOKUP(D929,[1]finalsorted!$A:$H,$E$5,FALSE)))</f>
        <v>482636.6</v>
      </c>
    </row>
    <row r="930" spans="1:5" outlineLevel="3" x14ac:dyDescent="0.25">
      <c r="A930" s="35" t="s">
        <v>11052</v>
      </c>
      <c r="B930" s="35" t="s">
        <v>6820</v>
      </c>
      <c r="C930" s="36" t="s">
        <v>10992</v>
      </c>
      <c r="D930" s="36" t="s">
        <v>6835</v>
      </c>
      <c r="E930" s="42">
        <f>IF(ISNA(VLOOKUP(D930,[1]finalsorted!$A:$H,$E$5,FALSE))=TRUE,"terminated",(VLOOKUP(D930,[1]finalsorted!$A:$H,$E$5,FALSE)))</f>
        <v>909424.02</v>
      </c>
    </row>
    <row r="931" spans="1:5" outlineLevel="3" x14ac:dyDescent="0.25">
      <c r="A931" s="35" t="s">
        <v>11052</v>
      </c>
      <c r="B931" s="35" t="s">
        <v>6820</v>
      </c>
      <c r="C931" s="36" t="s">
        <v>10992</v>
      </c>
      <c r="D931" s="36" t="s">
        <v>6836</v>
      </c>
      <c r="E931" s="42">
        <f>IF(ISNA(VLOOKUP(D931,[1]finalsorted!$A:$H,$E$5,FALSE))=TRUE,"terminated",(VLOOKUP(D931,[1]finalsorted!$A:$H,$E$5,FALSE)))</f>
        <v>998526.67</v>
      </c>
    </row>
    <row r="932" spans="1:5" outlineLevel="3" x14ac:dyDescent="0.25">
      <c r="A932" s="35" t="s">
        <v>11052</v>
      </c>
      <c r="B932" s="35" t="s">
        <v>6820</v>
      </c>
      <c r="C932" s="36" t="s">
        <v>10992</v>
      </c>
      <c r="D932" s="36" t="s">
        <v>6837</v>
      </c>
      <c r="E932" s="42">
        <f>IF(ISNA(VLOOKUP(D932,[1]finalsorted!$A:$H,$E$5,FALSE))=TRUE,"terminated",(VLOOKUP(D932,[1]finalsorted!$A:$H,$E$5,FALSE)))</f>
        <v>642317.37</v>
      </c>
    </row>
    <row r="933" spans="1:5" outlineLevel="3" x14ac:dyDescent="0.25">
      <c r="A933" s="35" t="s">
        <v>11052</v>
      </c>
      <c r="B933" s="35" t="s">
        <v>6820</v>
      </c>
      <c r="C933" s="36" t="s">
        <v>10992</v>
      </c>
      <c r="D933" s="36" t="s">
        <v>6838</v>
      </c>
      <c r="E933" s="42">
        <f>IF(ISNA(VLOOKUP(D933,[1]finalsorted!$A:$H,$E$5,FALSE))=TRUE,"terminated",(VLOOKUP(D933,[1]finalsorted!$A:$H,$E$5,FALSE)))</f>
        <v>868205.57</v>
      </c>
    </row>
    <row r="934" spans="1:5" outlineLevel="3" x14ac:dyDescent="0.25">
      <c r="A934" s="35" t="s">
        <v>11052</v>
      </c>
      <c r="B934" s="35" t="s">
        <v>6820</v>
      </c>
      <c r="C934" s="36" t="s">
        <v>10992</v>
      </c>
      <c r="D934" s="36" t="s">
        <v>6839</v>
      </c>
      <c r="E934" s="42">
        <f>IF(ISNA(VLOOKUP(D934,[1]finalsorted!$A:$H,$E$5,FALSE))=TRUE,"terminated",(VLOOKUP(D934,[1]finalsorted!$A:$H,$E$5,FALSE)))</f>
        <v>1096693.48</v>
      </c>
    </row>
    <row r="935" spans="1:5" outlineLevel="3" x14ac:dyDescent="0.25">
      <c r="A935" s="35" t="s">
        <v>11052</v>
      </c>
      <c r="B935" s="35" t="s">
        <v>6820</v>
      </c>
      <c r="C935" s="36" t="s">
        <v>10992</v>
      </c>
      <c r="D935" s="36" t="s">
        <v>6840</v>
      </c>
      <c r="E935" s="42">
        <f>IF(ISNA(VLOOKUP(D935,[1]finalsorted!$A:$H,$E$5,FALSE))=TRUE,"terminated",(VLOOKUP(D935,[1]finalsorted!$A:$H,$E$5,FALSE)))</f>
        <v>1141666.8700000001</v>
      </c>
    </row>
    <row r="936" spans="1:5" outlineLevel="3" x14ac:dyDescent="0.25">
      <c r="A936" s="35" t="s">
        <v>11052</v>
      </c>
      <c r="B936" s="35" t="s">
        <v>6820</v>
      </c>
      <c r="C936" s="36" t="s">
        <v>10992</v>
      </c>
      <c r="D936" s="36" t="s">
        <v>6841</v>
      </c>
      <c r="E936" s="42">
        <f>IF(ISNA(VLOOKUP(D936,[1]finalsorted!$A:$H,$E$5,FALSE))=TRUE,"terminated",(VLOOKUP(D936,[1]finalsorted!$A:$H,$E$5,FALSE)))</f>
        <v>662597.89</v>
      </c>
    </row>
    <row r="937" spans="1:5" outlineLevel="3" x14ac:dyDescent="0.25">
      <c r="A937" s="35" t="s">
        <v>11052</v>
      </c>
      <c r="B937" s="35" t="s">
        <v>6820</v>
      </c>
      <c r="C937" s="36" t="s">
        <v>10992</v>
      </c>
      <c r="D937" s="36" t="s">
        <v>6842</v>
      </c>
      <c r="E937" s="42">
        <f>IF(ISNA(VLOOKUP(D937,[1]finalsorted!$A:$H,$E$5,FALSE))=TRUE,"terminated",(VLOOKUP(D937,[1]finalsorted!$A:$H,$E$5,FALSE)))</f>
        <v>1118769.8899999999</v>
      </c>
    </row>
    <row r="938" spans="1:5" outlineLevel="3" x14ac:dyDescent="0.25">
      <c r="A938" s="35" t="s">
        <v>11052</v>
      </c>
      <c r="B938" s="35" t="s">
        <v>6820</v>
      </c>
      <c r="C938" s="36" t="s">
        <v>10992</v>
      </c>
      <c r="D938" s="36" t="s">
        <v>6843</v>
      </c>
      <c r="E938" s="42">
        <f>IF(ISNA(VLOOKUP(D938,[1]finalsorted!$A:$H,$E$5,FALSE))=TRUE,"terminated",(VLOOKUP(D938,[1]finalsorted!$A:$H,$E$5,FALSE)))</f>
        <v>737317.97</v>
      </c>
    </row>
    <row r="939" spans="1:5" outlineLevel="3" x14ac:dyDescent="0.25">
      <c r="A939" s="35" t="s">
        <v>11052</v>
      </c>
      <c r="B939" s="35" t="s">
        <v>6820</v>
      </c>
      <c r="C939" s="36" t="s">
        <v>10992</v>
      </c>
      <c r="D939" s="36" t="s">
        <v>6844</v>
      </c>
      <c r="E939" s="42">
        <f>IF(ISNA(VLOOKUP(D939,[1]finalsorted!$A:$H,$E$5,FALSE))=TRUE,"terminated",(VLOOKUP(D939,[1]finalsorted!$A:$H,$E$5,FALSE)))</f>
        <v>936428.87</v>
      </c>
    </row>
    <row r="940" spans="1:5" outlineLevel="3" x14ac:dyDescent="0.25">
      <c r="A940" s="35" t="s">
        <v>11052</v>
      </c>
      <c r="B940" s="35" t="s">
        <v>6820</v>
      </c>
      <c r="C940" s="36" t="s">
        <v>10992</v>
      </c>
      <c r="D940" s="36" t="s">
        <v>6845</v>
      </c>
      <c r="E940" s="42">
        <f>IF(ISNA(VLOOKUP(D940,[1]finalsorted!$A:$H,$E$5,FALSE))=TRUE,"terminated",(VLOOKUP(D940,[1]finalsorted!$A:$H,$E$5,FALSE)))</f>
        <v>1073730.8999999999</v>
      </c>
    </row>
    <row r="941" spans="1:5" outlineLevel="3" x14ac:dyDescent="0.25">
      <c r="A941" s="35" t="s">
        <v>11052</v>
      </c>
      <c r="B941" s="35" t="s">
        <v>6820</v>
      </c>
      <c r="C941" s="36" t="s">
        <v>10992</v>
      </c>
      <c r="D941" s="36" t="s">
        <v>6846</v>
      </c>
      <c r="E941" s="42">
        <f>IF(ISNA(VLOOKUP(D941,[1]finalsorted!$A:$H,$E$5,FALSE))=TRUE,"terminated",(VLOOKUP(D941,[1]finalsorted!$A:$H,$E$5,FALSE)))</f>
        <v>1024427.03</v>
      </c>
    </row>
    <row r="942" spans="1:5" outlineLevel="3" x14ac:dyDescent="0.25">
      <c r="A942" s="35" t="s">
        <v>11052</v>
      </c>
      <c r="B942" s="35" t="s">
        <v>6820</v>
      </c>
      <c r="C942" s="36" t="s">
        <v>10992</v>
      </c>
      <c r="D942" s="36" t="s">
        <v>6847</v>
      </c>
      <c r="E942" s="42">
        <f>IF(ISNA(VLOOKUP(D942,[1]finalsorted!$A:$H,$E$5,FALSE))=TRUE,"terminated",(VLOOKUP(D942,[1]finalsorted!$A:$H,$E$5,FALSE)))</f>
        <v>1890108.54</v>
      </c>
    </row>
    <row r="943" spans="1:5" outlineLevel="3" x14ac:dyDescent="0.25">
      <c r="A943" s="35" t="s">
        <v>11052</v>
      </c>
      <c r="B943" s="35" t="s">
        <v>6820</v>
      </c>
      <c r="C943" s="36" t="s">
        <v>10992</v>
      </c>
      <c r="D943" s="36" t="s">
        <v>6848</v>
      </c>
      <c r="E943" s="42" t="str">
        <f>IF(ISNA(VLOOKUP(D943,[1]finalsorted!$A:$H,$E$5,FALSE))=TRUE,"terminated",(VLOOKUP(D943,[1]finalsorted!$A:$H,$E$5,FALSE)))</f>
        <v/>
      </c>
    </row>
    <row r="944" spans="1:5" outlineLevel="3" x14ac:dyDescent="0.25">
      <c r="A944" s="35" t="s">
        <v>11052</v>
      </c>
      <c r="B944" s="35" t="s">
        <v>6820</v>
      </c>
      <c r="C944" s="36" t="s">
        <v>10992</v>
      </c>
      <c r="D944" s="36" t="s">
        <v>6849</v>
      </c>
      <c r="E944" s="42">
        <f>IF(ISNA(VLOOKUP(D944,[1]finalsorted!$A:$H,$E$5,FALSE))=TRUE,"terminated",(VLOOKUP(D944,[1]finalsorted!$A:$H,$E$5,FALSE)))</f>
        <v>1075620.7</v>
      </c>
    </row>
    <row r="945" spans="1:5" outlineLevel="3" x14ac:dyDescent="0.25">
      <c r="A945" s="35" t="s">
        <v>11052</v>
      </c>
      <c r="B945" s="35" t="s">
        <v>6820</v>
      </c>
      <c r="C945" s="36" t="s">
        <v>10992</v>
      </c>
      <c r="D945" s="36" t="s">
        <v>6850</v>
      </c>
      <c r="E945" s="42">
        <f>IF(ISNA(VLOOKUP(D945,[1]finalsorted!$A:$H,$E$5,FALSE))=TRUE,"terminated",(VLOOKUP(D945,[1]finalsorted!$A:$H,$E$5,FALSE)))</f>
        <v>786867.69</v>
      </c>
    </row>
    <row r="946" spans="1:5" outlineLevel="3" x14ac:dyDescent="0.25">
      <c r="A946" s="35" t="s">
        <v>11052</v>
      </c>
      <c r="B946" s="35" t="s">
        <v>6820</v>
      </c>
      <c r="C946" s="36" t="s">
        <v>10992</v>
      </c>
      <c r="D946" s="36" t="s">
        <v>6851</v>
      </c>
      <c r="E946" s="42">
        <f>IF(ISNA(VLOOKUP(D946,[1]finalsorted!$A:$H,$E$5,FALSE))=TRUE,"terminated",(VLOOKUP(D946,[1]finalsorted!$A:$H,$E$5,FALSE)))</f>
        <v>898221.45</v>
      </c>
    </row>
    <row r="947" spans="1:5" outlineLevel="3" x14ac:dyDescent="0.25">
      <c r="A947" s="35" t="s">
        <v>11052</v>
      </c>
      <c r="B947" s="35" t="s">
        <v>6820</v>
      </c>
      <c r="C947" s="36" t="s">
        <v>10992</v>
      </c>
      <c r="D947" s="36" t="s">
        <v>6852</v>
      </c>
      <c r="E947" s="42" t="str">
        <f>IF(ISNA(VLOOKUP(D947,[1]finalsorted!$A:$H,$E$5,FALSE))=TRUE,"terminated",(VLOOKUP(D947,[1]finalsorted!$A:$H,$E$5,FALSE)))</f>
        <v/>
      </c>
    </row>
    <row r="948" spans="1:5" outlineLevel="3" x14ac:dyDescent="0.25">
      <c r="A948" s="35" t="s">
        <v>11052</v>
      </c>
      <c r="B948" s="35" t="s">
        <v>6820</v>
      </c>
      <c r="C948" s="36" t="s">
        <v>10992</v>
      </c>
      <c r="D948" s="36" t="s">
        <v>6853</v>
      </c>
      <c r="E948" s="42">
        <f>IF(ISNA(VLOOKUP(D948,[1]finalsorted!$A:$H,$E$5,FALSE))=TRUE,"terminated",(VLOOKUP(D948,[1]finalsorted!$A:$H,$E$5,FALSE)))</f>
        <v>131004.26</v>
      </c>
    </row>
    <row r="949" spans="1:5" outlineLevel="3" x14ac:dyDescent="0.25">
      <c r="A949" s="35" t="s">
        <v>11052</v>
      </c>
      <c r="B949" s="35" t="s">
        <v>6820</v>
      </c>
      <c r="C949" s="36" t="s">
        <v>10992</v>
      </c>
      <c r="D949" s="36" t="s">
        <v>6854</v>
      </c>
      <c r="E949" s="42">
        <f>IF(ISNA(VLOOKUP(D949,[1]finalsorted!$A:$H,$E$5,FALSE))=TRUE,"terminated",(VLOOKUP(D949,[1]finalsorted!$A:$H,$E$5,FALSE)))</f>
        <v>605051.86</v>
      </c>
    </row>
    <row r="950" spans="1:5" outlineLevel="3" x14ac:dyDescent="0.25">
      <c r="A950" s="35" t="s">
        <v>11052</v>
      </c>
      <c r="B950" s="35" t="s">
        <v>6820</v>
      </c>
      <c r="C950" s="36" t="s">
        <v>10992</v>
      </c>
      <c r="D950" s="36" t="s">
        <v>6855</v>
      </c>
      <c r="E950" s="42">
        <f>IF(ISNA(VLOOKUP(D950,[1]finalsorted!$A:$H,$E$5,FALSE))=TRUE,"terminated",(VLOOKUP(D950,[1]finalsorted!$A:$H,$E$5,FALSE)))</f>
        <v>935453.59</v>
      </c>
    </row>
    <row r="951" spans="1:5" outlineLevel="3" x14ac:dyDescent="0.25">
      <c r="A951" s="35" t="s">
        <v>11052</v>
      </c>
      <c r="B951" s="35" t="s">
        <v>6820</v>
      </c>
      <c r="C951" s="36" t="s">
        <v>10992</v>
      </c>
      <c r="D951" s="36" t="s">
        <v>6856</v>
      </c>
      <c r="E951" s="42">
        <f>IF(ISNA(VLOOKUP(D951,[1]finalsorted!$A:$H,$E$5,FALSE))=TRUE,"terminated",(VLOOKUP(D951,[1]finalsorted!$A:$H,$E$5,FALSE)))</f>
        <v>352274.64</v>
      </c>
    </row>
    <row r="952" spans="1:5" outlineLevel="3" x14ac:dyDescent="0.25">
      <c r="A952" s="35" t="s">
        <v>11052</v>
      </c>
      <c r="B952" s="35" t="s">
        <v>6820</v>
      </c>
      <c r="C952" s="36" t="s">
        <v>10992</v>
      </c>
      <c r="D952" s="36" t="s">
        <v>6857</v>
      </c>
      <c r="E952" s="42">
        <f>IF(ISNA(VLOOKUP(D952,[1]finalsorted!$A:$H,$E$5,FALSE))=TRUE,"terminated",(VLOOKUP(D952,[1]finalsorted!$A:$H,$E$5,FALSE)))</f>
        <v>694494.7</v>
      </c>
    </row>
    <row r="953" spans="1:5" outlineLevel="3" x14ac:dyDescent="0.25">
      <c r="A953" s="35" t="s">
        <v>11052</v>
      </c>
      <c r="B953" s="35" t="s">
        <v>6820</v>
      </c>
      <c r="C953" s="36" t="s">
        <v>10992</v>
      </c>
      <c r="D953" s="36" t="s">
        <v>6858</v>
      </c>
      <c r="E953" s="42">
        <f>IF(ISNA(VLOOKUP(D953,[1]finalsorted!$A:$H,$E$5,FALSE))=TRUE,"terminated",(VLOOKUP(D953,[1]finalsorted!$A:$H,$E$5,FALSE)))</f>
        <v>677288.09</v>
      </c>
    </row>
    <row r="954" spans="1:5" outlineLevel="3" x14ac:dyDescent="0.25">
      <c r="A954" s="35" t="s">
        <v>11052</v>
      </c>
      <c r="B954" s="35" t="s">
        <v>6820</v>
      </c>
      <c r="C954" s="36" t="s">
        <v>10992</v>
      </c>
      <c r="D954" s="36" t="s">
        <v>6859</v>
      </c>
      <c r="E954" s="42">
        <f>IF(ISNA(VLOOKUP(D954,[1]finalsorted!$A:$H,$E$5,FALSE))=TRUE,"terminated",(VLOOKUP(D954,[1]finalsorted!$A:$H,$E$5,FALSE)))</f>
        <v>642755.51</v>
      </c>
    </row>
    <row r="955" spans="1:5" outlineLevel="3" x14ac:dyDescent="0.25">
      <c r="A955" s="35" t="s">
        <v>11052</v>
      </c>
      <c r="B955" s="35" t="s">
        <v>6820</v>
      </c>
      <c r="C955" s="36" t="s">
        <v>10992</v>
      </c>
      <c r="D955" s="36" t="s">
        <v>6860</v>
      </c>
      <c r="E955" s="42">
        <f>IF(ISNA(VLOOKUP(D955,[1]finalsorted!$A:$H,$E$5,FALSE))=TRUE,"terminated",(VLOOKUP(D955,[1]finalsorted!$A:$H,$E$5,FALSE)))</f>
        <v>190765.01</v>
      </c>
    </row>
    <row r="956" spans="1:5" outlineLevel="3" x14ac:dyDescent="0.25">
      <c r="A956" s="35" t="s">
        <v>11052</v>
      </c>
      <c r="B956" s="35" t="s">
        <v>6820</v>
      </c>
      <c r="C956" s="36" t="s">
        <v>10992</v>
      </c>
      <c r="D956" s="36" t="s">
        <v>6861</v>
      </c>
      <c r="E956" s="42" t="str">
        <f>IF(ISNA(VLOOKUP(D956,[1]finalsorted!$A:$H,$E$5,FALSE))=TRUE,"terminated",(VLOOKUP(D956,[1]finalsorted!$A:$H,$E$5,FALSE)))</f>
        <v/>
      </c>
    </row>
    <row r="957" spans="1:5" outlineLevel="3" x14ac:dyDescent="0.25">
      <c r="A957" s="35" t="s">
        <v>11052</v>
      </c>
      <c r="B957" s="35" t="s">
        <v>6820</v>
      </c>
      <c r="C957" s="36" t="s">
        <v>10992</v>
      </c>
      <c r="D957" s="36" t="s">
        <v>6862</v>
      </c>
      <c r="E957" s="42">
        <f>IF(ISNA(VLOOKUP(D957,[1]finalsorted!$A:$H,$E$5,FALSE))=TRUE,"terminated",(VLOOKUP(D957,[1]finalsorted!$A:$H,$E$5,FALSE)))</f>
        <v>343639.11</v>
      </c>
    </row>
    <row r="958" spans="1:5" outlineLevel="3" x14ac:dyDescent="0.25">
      <c r="A958" s="35" t="s">
        <v>11052</v>
      </c>
      <c r="B958" s="35" t="s">
        <v>6820</v>
      </c>
      <c r="C958" s="36" t="s">
        <v>10992</v>
      </c>
      <c r="D958" s="36" t="s">
        <v>6863</v>
      </c>
      <c r="E958" s="42">
        <f>IF(ISNA(VLOOKUP(D958,[1]finalsorted!$A:$H,$E$5,FALSE))=TRUE,"terminated",(VLOOKUP(D958,[1]finalsorted!$A:$H,$E$5,FALSE)))</f>
        <v>378812.54</v>
      </c>
    </row>
    <row r="959" spans="1:5" outlineLevel="3" x14ac:dyDescent="0.25">
      <c r="A959" s="35" t="s">
        <v>11052</v>
      </c>
      <c r="B959" s="35" t="s">
        <v>6820</v>
      </c>
      <c r="C959" s="36" t="s">
        <v>10992</v>
      </c>
      <c r="D959" s="36" t="s">
        <v>6864</v>
      </c>
      <c r="E959" s="42">
        <f>IF(ISNA(VLOOKUP(D959,[1]finalsorted!$A:$H,$E$5,FALSE))=TRUE,"terminated",(VLOOKUP(D959,[1]finalsorted!$A:$H,$E$5,FALSE)))</f>
        <v>360828.61</v>
      </c>
    </row>
    <row r="960" spans="1:5" outlineLevel="3" x14ac:dyDescent="0.25">
      <c r="A960" s="35" t="s">
        <v>11052</v>
      </c>
      <c r="B960" s="35" t="s">
        <v>6820</v>
      </c>
      <c r="C960" s="36" t="s">
        <v>10992</v>
      </c>
      <c r="D960" s="36" t="s">
        <v>6865</v>
      </c>
      <c r="E960" s="42" t="str">
        <f>IF(ISNA(VLOOKUP(D960,[1]finalsorted!$A:$H,$E$5,FALSE))=TRUE,"terminated",(VLOOKUP(D960,[1]finalsorted!$A:$H,$E$5,FALSE)))</f>
        <v/>
      </c>
    </row>
    <row r="961" spans="1:5" outlineLevel="3" x14ac:dyDescent="0.25">
      <c r="A961" s="35" t="s">
        <v>11052</v>
      </c>
      <c r="B961" s="35" t="s">
        <v>6820</v>
      </c>
      <c r="C961" s="36" t="s">
        <v>10992</v>
      </c>
      <c r="D961" s="36" t="s">
        <v>6866</v>
      </c>
      <c r="E961" s="42">
        <f>IF(ISNA(VLOOKUP(D961,[1]finalsorted!$A:$H,$E$5,FALSE))=TRUE,"terminated",(VLOOKUP(D961,[1]finalsorted!$A:$H,$E$5,FALSE)))</f>
        <v>127854.44</v>
      </c>
    </row>
    <row r="962" spans="1:5" outlineLevel="3" x14ac:dyDescent="0.25">
      <c r="A962" s="35" t="s">
        <v>11052</v>
      </c>
      <c r="B962" s="35" t="s">
        <v>6820</v>
      </c>
      <c r="C962" s="36" t="s">
        <v>10992</v>
      </c>
      <c r="D962" s="36" t="s">
        <v>6867</v>
      </c>
      <c r="E962" s="42">
        <f>IF(ISNA(VLOOKUP(D962,[1]finalsorted!$A:$H,$E$5,FALSE))=TRUE,"terminated",(VLOOKUP(D962,[1]finalsorted!$A:$H,$E$5,FALSE)))</f>
        <v>320990.26</v>
      </c>
    </row>
    <row r="963" spans="1:5" outlineLevel="3" x14ac:dyDescent="0.25">
      <c r="A963" s="35" t="s">
        <v>11052</v>
      </c>
      <c r="B963" s="35" t="s">
        <v>6820</v>
      </c>
      <c r="C963" s="36" t="s">
        <v>10992</v>
      </c>
      <c r="D963" s="36" t="s">
        <v>6868</v>
      </c>
      <c r="E963" s="42">
        <f>IF(ISNA(VLOOKUP(D963,[1]finalsorted!$A:$H,$E$5,FALSE))=TRUE,"terminated",(VLOOKUP(D963,[1]finalsorted!$A:$H,$E$5,FALSE)))</f>
        <v>316454.5</v>
      </c>
    </row>
    <row r="964" spans="1:5" outlineLevel="3" x14ac:dyDescent="0.25">
      <c r="A964" s="35" t="s">
        <v>11052</v>
      </c>
      <c r="B964" s="35" t="s">
        <v>6820</v>
      </c>
      <c r="C964" s="36" t="s">
        <v>10992</v>
      </c>
      <c r="D964" s="36" t="s">
        <v>6869</v>
      </c>
      <c r="E964" s="42">
        <f>IF(ISNA(VLOOKUP(D964,[1]finalsorted!$A:$H,$E$5,FALSE))=TRUE,"terminated",(VLOOKUP(D964,[1]finalsorted!$A:$H,$E$5,FALSE)))</f>
        <v>161913.5</v>
      </c>
    </row>
    <row r="965" spans="1:5" outlineLevel="3" x14ac:dyDescent="0.25">
      <c r="A965" s="35" t="s">
        <v>11052</v>
      </c>
      <c r="B965" s="35" t="s">
        <v>6820</v>
      </c>
      <c r="C965" s="36" t="s">
        <v>10992</v>
      </c>
      <c r="D965" s="36" t="s">
        <v>11345</v>
      </c>
      <c r="E965" s="42" t="str">
        <f>IF(ISNA(VLOOKUP(D965,[1]finalsorted!$A:$H,$E$5,FALSE))=TRUE,"terminated",(VLOOKUP(D965,[1]finalsorted!$A:$H,$E$5,FALSE)))</f>
        <v/>
      </c>
    </row>
    <row r="966" spans="1:5" outlineLevel="3" x14ac:dyDescent="0.25">
      <c r="A966" s="35" t="s">
        <v>11052</v>
      </c>
      <c r="B966" s="35" t="s">
        <v>6820</v>
      </c>
      <c r="C966" s="36" t="s">
        <v>10992</v>
      </c>
      <c r="D966" s="36" t="s">
        <v>6870</v>
      </c>
      <c r="E966" s="42">
        <f>IF(ISNA(VLOOKUP(D966,[1]finalsorted!$A:$H,$E$5,FALSE))=TRUE,"terminated",(VLOOKUP(D966,[1]finalsorted!$A:$H,$E$5,FALSE)))</f>
        <v>479864.16</v>
      </c>
    </row>
    <row r="967" spans="1:5" outlineLevel="3" x14ac:dyDescent="0.25">
      <c r="A967" s="35" t="s">
        <v>11052</v>
      </c>
      <c r="B967" s="35" t="s">
        <v>6820</v>
      </c>
      <c r="C967" s="36" t="s">
        <v>10992</v>
      </c>
      <c r="D967" s="36" t="s">
        <v>6871</v>
      </c>
      <c r="E967" s="42" t="str">
        <f>IF(ISNA(VLOOKUP(D967,[1]finalsorted!$A:$H,$E$5,FALSE))=TRUE,"terminated",(VLOOKUP(D967,[1]finalsorted!$A:$H,$E$5,FALSE)))</f>
        <v/>
      </c>
    </row>
    <row r="968" spans="1:5" outlineLevel="3" x14ac:dyDescent="0.25">
      <c r="A968" s="35" t="s">
        <v>11052</v>
      </c>
      <c r="B968" s="35" t="s">
        <v>6820</v>
      </c>
      <c r="C968" s="36" t="s">
        <v>10992</v>
      </c>
      <c r="D968" s="36" t="s">
        <v>6872</v>
      </c>
      <c r="E968" s="42">
        <f>IF(ISNA(VLOOKUP(D968,[1]finalsorted!$A:$H,$E$5,FALSE))=TRUE,"terminated",(VLOOKUP(D968,[1]finalsorted!$A:$H,$E$5,FALSE)))</f>
        <v>387937.54</v>
      </c>
    </row>
    <row r="969" spans="1:5" outlineLevel="3" x14ac:dyDescent="0.25">
      <c r="A969" s="35" t="s">
        <v>11052</v>
      </c>
      <c r="B969" s="35" t="s">
        <v>6820</v>
      </c>
      <c r="C969" s="36" t="s">
        <v>10992</v>
      </c>
      <c r="D969" s="36" t="s">
        <v>6873</v>
      </c>
      <c r="E969" s="42" t="str">
        <f>IF(ISNA(VLOOKUP(D969,[1]finalsorted!$A:$H,$E$5,FALSE))=TRUE,"terminated",(VLOOKUP(D969,[1]finalsorted!$A:$H,$E$5,FALSE)))</f>
        <v/>
      </c>
    </row>
    <row r="970" spans="1:5" outlineLevel="3" x14ac:dyDescent="0.25">
      <c r="A970" s="35" t="s">
        <v>11052</v>
      </c>
      <c r="B970" s="35" t="s">
        <v>6820</v>
      </c>
      <c r="C970" s="36" t="s">
        <v>10992</v>
      </c>
      <c r="D970" s="36" t="s">
        <v>6874</v>
      </c>
      <c r="E970" s="42">
        <f>IF(ISNA(VLOOKUP(D970,[1]finalsorted!$A:$H,$E$5,FALSE))=TRUE,"terminated",(VLOOKUP(D970,[1]finalsorted!$A:$H,$E$5,FALSE)))</f>
        <v>272404.51</v>
      </c>
    </row>
    <row r="971" spans="1:5" outlineLevel="3" x14ac:dyDescent="0.25">
      <c r="A971" s="35" t="s">
        <v>11052</v>
      </c>
      <c r="B971" s="35" t="s">
        <v>6820</v>
      </c>
      <c r="C971" s="36" t="s">
        <v>10992</v>
      </c>
      <c r="D971" s="36" t="s">
        <v>6875</v>
      </c>
      <c r="E971" s="42">
        <f>IF(ISNA(VLOOKUP(D971,[1]finalsorted!$A:$H,$E$5,FALSE))=TRUE,"terminated",(VLOOKUP(D971,[1]finalsorted!$A:$H,$E$5,FALSE)))</f>
        <v>752926.37</v>
      </c>
    </row>
    <row r="972" spans="1:5" outlineLevel="3" x14ac:dyDescent="0.25">
      <c r="A972" s="35" t="s">
        <v>11052</v>
      </c>
      <c r="B972" s="35" t="s">
        <v>6820</v>
      </c>
      <c r="C972" s="36" t="s">
        <v>10992</v>
      </c>
      <c r="D972" s="36" t="s">
        <v>6876</v>
      </c>
      <c r="E972" s="42" t="str">
        <f>IF(ISNA(VLOOKUP(D972,[1]finalsorted!$A:$H,$E$5,FALSE))=TRUE,"terminated",(VLOOKUP(D972,[1]finalsorted!$A:$H,$E$5,FALSE)))</f>
        <v/>
      </c>
    </row>
    <row r="973" spans="1:5" outlineLevel="3" x14ac:dyDescent="0.25">
      <c r="A973" s="35" t="s">
        <v>11052</v>
      </c>
      <c r="B973" s="35" t="s">
        <v>6820</v>
      </c>
      <c r="C973" s="36" t="s">
        <v>10992</v>
      </c>
      <c r="D973" s="36" t="s">
        <v>6877</v>
      </c>
      <c r="E973" s="42">
        <f>IF(ISNA(VLOOKUP(D973,[1]finalsorted!$A:$H,$E$5,FALSE))=TRUE,"terminated",(VLOOKUP(D973,[1]finalsorted!$A:$H,$E$5,FALSE)))</f>
        <v>523837.54</v>
      </c>
    </row>
    <row r="974" spans="1:5" outlineLevel="3" x14ac:dyDescent="0.25">
      <c r="A974" s="35" t="s">
        <v>11052</v>
      </c>
      <c r="B974" s="35" t="s">
        <v>6820</v>
      </c>
      <c r="C974" s="36" t="s">
        <v>10992</v>
      </c>
      <c r="D974" s="36" t="s">
        <v>6878</v>
      </c>
      <c r="E974" s="42">
        <f>IF(ISNA(VLOOKUP(D974,[1]finalsorted!$A:$H,$E$5,FALSE))=TRUE,"terminated",(VLOOKUP(D974,[1]finalsorted!$A:$H,$E$5,FALSE)))</f>
        <v>621080.93999999994</v>
      </c>
    </row>
    <row r="975" spans="1:5" outlineLevel="3" x14ac:dyDescent="0.25">
      <c r="A975" s="35" t="s">
        <v>11052</v>
      </c>
      <c r="B975" s="35" t="s">
        <v>6820</v>
      </c>
      <c r="C975" s="36" t="s">
        <v>10992</v>
      </c>
      <c r="D975" s="36" t="s">
        <v>6879</v>
      </c>
      <c r="E975" s="42">
        <f>IF(ISNA(VLOOKUP(D975,[1]finalsorted!$A:$H,$E$5,FALSE))=TRUE,"terminated",(VLOOKUP(D975,[1]finalsorted!$A:$H,$E$5,FALSE)))</f>
        <v>659528.1</v>
      </c>
    </row>
    <row r="976" spans="1:5" outlineLevel="3" x14ac:dyDescent="0.25">
      <c r="A976" s="35" t="s">
        <v>11052</v>
      </c>
      <c r="B976" s="35" t="s">
        <v>6820</v>
      </c>
      <c r="C976" s="36" t="s">
        <v>10992</v>
      </c>
      <c r="D976" s="36" t="s">
        <v>6880</v>
      </c>
      <c r="E976" s="42">
        <f>IF(ISNA(VLOOKUP(D976,[1]finalsorted!$A:$H,$E$5,FALSE))=TRUE,"terminated",(VLOOKUP(D976,[1]finalsorted!$A:$H,$E$5,FALSE)))</f>
        <v>525368.88</v>
      </c>
    </row>
    <row r="977" spans="1:5" outlineLevel="3" x14ac:dyDescent="0.25">
      <c r="A977" s="35" t="s">
        <v>11052</v>
      </c>
      <c r="B977" s="35" t="s">
        <v>6820</v>
      </c>
      <c r="C977" s="36" t="s">
        <v>10992</v>
      </c>
      <c r="D977" s="36" t="s">
        <v>6881</v>
      </c>
      <c r="E977" s="42">
        <f>IF(ISNA(VLOOKUP(D977,[1]finalsorted!$A:$H,$E$5,FALSE))=TRUE,"terminated",(VLOOKUP(D977,[1]finalsorted!$A:$H,$E$5,FALSE)))</f>
        <v>394642.34</v>
      </c>
    </row>
    <row r="978" spans="1:5" outlineLevel="3" x14ac:dyDescent="0.25">
      <c r="A978" s="35" t="s">
        <v>11052</v>
      </c>
      <c r="B978" s="35" t="s">
        <v>6820</v>
      </c>
      <c r="C978" s="36" t="s">
        <v>10992</v>
      </c>
      <c r="D978" s="36" t="s">
        <v>6882</v>
      </c>
      <c r="E978" s="42">
        <f>IF(ISNA(VLOOKUP(D978,[1]finalsorted!$A:$H,$E$5,FALSE))=TRUE,"terminated",(VLOOKUP(D978,[1]finalsorted!$A:$H,$E$5,FALSE)))</f>
        <v>511724.68</v>
      </c>
    </row>
    <row r="979" spans="1:5" outlineLevel="3" x14ac:dyDescent="0.25">
      <c r="A979" s="35" t="s">
        <v>11052</v>
      </c>
      <c r="B979" s="35" t="s">
        <v>6820</v>
      </c>
      <c r="C979" s="36" t="s">
        <v>10992</v>
      </c>
      <c r="D979" s="36" t="s">
        <v>6883</v>
      </c>
      <c r="E979" s="42">
        <f>IF(ISNA(VLOOKUP(D979,[1]finalsorted!$A:$H,$E$5,FALSE))=TRUE,"terminated",(VLOOKUP(D979,[1]finalsorted!$A:$H,$E$5,FALSE)))</f>
        <v>650527.72</v>
      </c>
    </row>
    <row r="980" spans="1:5" outlineLevel="3" x14ac:dyDescent="0.25">
      <c r="A980" s="35" t="s">
        <v>11052</v>
      </c>
      <c r="B980" s="35" t="s">
        <v>6820</v>
      </c>
      <c r="C980" s="36" t="s">
        <v>10992</v>
      </c>
      <c r="D980" s="36" t="s">
        <v>6884</v>
      </c>
      <c r="E980" s="42">
        <f>IF(ISNA(VLOOKUP(D980,[1]finalsorted!$A:$H,$E$5,FALSE))=TRUE,"terminated",(VLOOKUP(D980,[1]finalsorted!$A:$H,$E$5,FALSE)))</f>
        <v>826958.54</v>
      </c>
    </row>
    <row r="981" spans="1:5" outlineLevel="3" x14ac:dyDescent="0.25">
      <c r="A981" s="35" t="s">
        <v>11052</v>
      </c>
      <c r="B981" s="35" t="s">
        <v>6820</v>
      </c>
      <c r="C981" s="36" t="s">
        <v>10992</v>
      </c>
      <c r="D981" s="36" t="s">
        <v>6885</v>
      </c>
      <c r="E981" s="42">
        <f>IF(ISNA(VLOOKUP(D981,[1]finalsorted!$A:$H,$E$5,FALSE))=TRUE,"terminated",(VLOOKUP(D981,[1]finalsorted!$A:$H,$E$5,FALSE)))</f>
        <v>200906.84</v>
      </c>
    </row>
    <row r="982" spans="1:5" outlineLevel="3" x14ac:dyDescent="0.25">
      <c r="A982" s="35" t="s">
        <v>11052</v>
      </c>
      <c r="B982" s="35" t="s">
        <v>6820</v>
      </c>
      <c r="C982" s="36" t="s">
        <v>10992</v>
      </c>
      <c r="D982" s="36" t="s">
        <v>6886</v>
      </c>
      <c r="E982" s="42">
        <f>IF(ISNA(VLOOKUP(D982,[1]finalsorted!$A:$H,$E$5,FALSE))=TRUE,"terminated",(VLOOKUP(D982,[1]finalsorted!$A:$H,$E$5,FALSE)))</f>
        <v>235905.79</v>
      </c>
    </row>
    <row r="983" spans="1:5" outlineLevel="3" x14ac:dyDescent="0.25">
      <c r="A983" s="35" t="s">
        <v>11052</v>
      </c>
      <c r="B983" s="35" t="s">
        <v>6820</v>
      </c>
      <c r="C983" s="36" t="s">
        <v>10992</v>
      </c>
      <c r="D983" s="36" t="s">
        <v>6887</v>
      </c>
      <c r="E983" s="42">
        <f>IF(ISNA(VLOOKUP(D983,[1]finalsorted!$A:$H,$E$5,FALSE))=TRUE,"terminated",(VLOOKUP(D983,[1]finalsorted!$A:$H,$E$5,FALSE)))</f>
        <v>167807.82</v>
      </c>
    </row>
    <row r="984" spans="1:5" outlineLevel="3" x14ac:dyDescent="0.25">
      <c r="A984" s="35" t="s">
        <v>11052</v>
      </c>
      <c r="B984" s="35" t="s">
        <v>6820</v>
      </c>
      <c r="C984" s="36" t="s">
        <v>10992</v>
      </c>
      <c r="D984" s="36" t="s">
        <v>6888</v>
      </c>
      <c r="E984" s="42">
        <f>IF(ISNA(VLOOKUP(D984,[1]finalsorted!$A:$H,$E$5,FALSE))=TRUE,"terminated",(VLOOKUP(D984,[1]finalsorted!$A:$H,$E$5,FALSE)))</f>
        <v>445701.31</v>
      </c>
    </row>
    <row r="985" spans="1:5" outlineLevel="3" x14ac:dyDescent="0.25">
      <c r="A985" s="35" t="s">
        <v>11052</v>
      </c>
      <c r="B985" s="35" t="s">
        <v>6820</v>
      </c>
      <c r="C985" s="36" t="s">
        <v>10992</v>
      </c>
      <c r="D985" s="36" t="s">
        <v>6889</v>
      </c>
      <c r="E985" s="42">
        <f>IF(ISNA(VLOOKUP(D985,[1]finalsorted!$A:$H,$E$5,FALSE))=TRUE,"terminated",(VLOOKUP(D985,[1]finalsorted!$A:$H,$E$5,FALSE)))</f>
        <v>587923.05000000005</v>
      </c>
    </row>
    <row r="986" spans="1:5" outlineLevel="3" x14ac:dyDescent="0.25">
      <c r="A986" s="35" t="s">
        <v>11052</v>
      </c>
      <c r="B986" s="35" t="s">
        <v>6820</v>
      </c>
      <c r="C986" s="36" t="s">
        <v>10992</v>
      </c>
      <c r="D986" s="36" t="s">
        <v>6890</v>
      </c>
      <c r="E986" s="42" t="str">
        <f>IF(ISNA(VLOOKUP(D986,[1]finalsorted!$A:$H,$E$5,FALSE))=TRUE,"terminated",(VLOOKUP(D986,[1]finalsorted!$A:$H,$E$5,FALSE)))</f>
        <v/>
      </c>
    </row>
    <row r="987" spans="1:5" outlineLevel="3" x14ac:dyDescent="0.25">
      <c r="A987" s="35" t="s">
        <v>11052</v>
      </c>
      <c r="B987" s="35" t="s">
        <v>6820</v>
      </c>
      <c r="C987" s="36" t="s">
        <v>10992</v>
      </c>
      <c r="D987" s="36" t="s">
        <v>6891</v>
      </c>
      <c r="E987" s="42">
        <f>IF(ISNA(VLOOKUP(D987,[1]finalsorted!$A:$H,$E$5,FALSE))=TRUE,"terminated",(VLOOKUP(D987,[1]finalsorted!$A:$H,$E$5,FALSE)))</f>
        <v>531977.21</v>
      </c>
    </row>
    <row r="988" spans="1:5" outlineLevel="3" x14ac:dyDescent="0.25">
      <c r="A988" s="35" t="s">
        <v>11052</v>
      </c>
      <c r="B988" s="35" t="s">
        <v>6820</v>
      </c>
      <c r="C988" s="36" t="s">
        <v>10992</v>
      </c>
      <c r="D988" s="36" t="s">
        <v>6892</v>
      </c>
      <c r="E988" s="42">
        <f>IF(ISNA(VLOOKUP(D988,[1]finalsorted!$A:$H,$E$5,FALSE))=TRUE,"terminated",(VLOOKUP(D988,[1]finalsorted!$A:$H,$E$5,FALSE)))</f>
        <v>829408.75</v>
      </c>
    </row>
    <row r="989" spans="1:5" outlineLevel="3" x14ac:dyDescent="0.25">
      <c r="A989" s="35" t="s">
        <v>11052</v>
      </c>
      <c r="B989" s="35" t="s">
        <v>6820</v>
      </c>
      <c r="C989" s="36" t="s">
        <v>10992</v>
      </c>
      <c r="D989" s="36" t="s">
        <v>6893</v>
      </c>
      <c r="E989" s="42">
        <f>IF(ISNA(VLOOKUP(D989,[1]finalsorted!$A:$H,$E$5,FALSE))=TRUE,"terminated",(VLOOKUP(D989,[1]finalsorted!$A:$H,$E$5,FALSE)))</f>
        <v>876703.52</v>
      </c>
    </row>
    <row r="990" spans="1:5" outlineLevel="3" x14ac:dyDescent="0.25">
      <c r="A990" s="35" t="s">
        <v>11052</v>
      </c>
      <c r="B990" s="35" t="s">
        <v>6820</v>
      </c>
      <c r="C990" s="36" t="s">
        <v>10992</v>
      </c>
      <c r="D990" s="36" t="s">
        <v>6894</v>
      </c>
      <c r="E990" s="42">
        <f>IF(ISNA(VLOOKUP(D990,[1]finalsorted!$A:$H,$E$5,FALSE))=TRUE,"terminated",(VLOOKUP(D990,[1]finalsorted!$A:$H,$E$5,FALSE)))</f>
        <v>1219557.32</v>
      </c>
    </row>
    <row r="991" spans="1:5" outlineLevel="3" x14ac:dyDescent="0.25">
      <c r="A991" s="35" t="s">
        <v>11052</v>
      </c>
      <c r="B991" s="35" t="s">
        <v>6820</v>
      </c>
      <c r="C991" s="36" t="s">
        <v>10992</v>
      </c>
      <c r="D991" s="36" t="s">
        <v>6895</v>
      </c>
      <c r="E991" s="42">
        <f>IF(ISNA(VLOOKUP(D991,[1]finalsorted!$A:$H,$E$5,FALSE))=TRUE,"terminated",(VLOOKUP(D991,[1]finalsorted!$A:$H,$E$5,FALSE)))</f>
        <v>1209409.94</v>
      </c>
    </row>
    <row r="992" spans="1:5" outlineLevel="3" x14ac:dyDescent="0.25">
      <c r="A992" s="35" t="s">
        <v>11052</v>
      </c>
      <c r="B992" s="35" t="s">
        <v>6820</v>
      </c>
      <c r="C992" s="36" t="s">
        <v>10992</v>
      </c>
      <c r="D992" s="36" t="s">
        <v>6896</v>
      </c>
      <c r="E992" s="42">
        <f>IF(ISNA(VLOOKUP(D992,[1]finalsorted!$A:$H,$E$5,FALSE))=TRUE,"terminated",(VLOOKUP(D992,[1]finalsorted!$A:$H,$E$5,FALSE)))</f>
        <v>255552.88</v>
      </c>
    </row>
    <row r="993" spans="1:5" outlineLevel="3" x14ac:dyDescent="0.25">
      <c r="A993" s="35" t="s">
        <v>11052</v>
      </c>
      <c r="B993" s="35" t="s">
        <v>6820</v>
      </c>
      <c r="C993" s="36" t="s">
        <v>10992</v>
      </c>
      <c r="D993" s="36" t="s">
        <v>6897</v>
      </c>
      <c r="E993" s="42">
        <f>IF(ISNA(VLOOKUP(D993,[1]finalsorted!$A:$H,$E$5,FALSE))=TRUE,"terminated",(VLOOKUP(D993,[1]finalsorted!$A:$H,$E$5,FALSE)))</f>
        <v>472936.72</v>
      </c>
    </row>
    <row r="994" spans="1:5" outlineLevel="3" x14ac:dyDescent="0.25">
      <c r="A994" s="35" t="s">
        <v>11052</v>
      </c>
      <c r="B994" s="35" t="s">
        <v>6820</v>
      </c>
      <c r="C994" s="36" t="s">
        <v>10992</v>
      </c>
      <c r="D994" s="36" t="s">
        <v>6898</v>
      </c>
      <c r="E994" s="42">
        <f>IF(ISNA(VLOOKUP(D994,[1]finalsorted!$A:$H,$E$5,FALSE))=TRUE,"terminated",(VLOOKUP(D994,[1]finalsorted!$A:$H,$E$5,FALSE)))</f>
        <v>965005.33</v>
      </c>
    </row>
    <row r="995" spans="1:5" outlineLevel="3" x14ac:dyDescent="0.25">
      <c r="A995" s="35" t="s">
        <v>11052</v>
      </c>
      <c r="B995" s="35" t="s">
        <v>6820</v>
      </c>
      <c r="C995" s="36" t="s">
        <v>10992</v>
      </c>
      <c r="D995" s="36" t="s">
        <v>6899</v>
      </c>
      <c r="E995" s="42">
        <f>IF(ISNA(VLOOKUP(D995,[1]finalsorted!$A:$H,$E$5,FALSE))=TRUE,"terminated",(VLOOKUP(D995,[1]finalsorted!$A:$H,$E$5,FALSE)))</f>
        <v>1040128.49</v>
      </c>
    </row>
    <row r="996" spans="1:5" outlineLevel="3" x14ac:dyDescent="0.25">
      <c r="A996" s="35" t="s">
        <v>11052</v>
      </c>
      <c r="B996" s="35" t="s">
        <v>6820</v>
      </c>
      <c r="C996" s="36" t="s">
        <v>10992</v>
      </c>
      <c r="D996" s="36" t="s">
        <v>6900</v>
      </c>
      <c r="E996" s="42">
        <f>IF(ISNA(VLOOKUP(D996,[1]finalsorted!$A:$H,$E$5,FALSE))=TRUE,"terminated",(VLOOKUP(D996,[1]finalsorted!$A:$H,$E$5,FALSE)))</f>
        <v>428997.34</v>
      </c>
    </row>
    <row r="997" spans="1:5" outlineLevel="3" x14ac:dyDescent="0.25">
      <c r="A997" s="35" t="s">
        <v>11052</v>
      </c>
      <c r="B997" s="35" t="s">
        <v>6820</v>
      </c>
      <c r="C997" s="36" t="s">
        <v>10992</v>
      </c>
      <c r="D997" s="36" t="s">
        <v>6901</v>
      </c>
      <c r="E997" s="42" t="str">
        <f>IF(ISNA(VLOOKUP(D997,[1]finalsorted!$A:$H,$E$5,FALSE))=TRUE,"terminated",(VLOOKUP(D997,[1]finalsorted!$A:$H,$E$5,FALSE)))</f>
        <v/>
      </c>
    </row>
    <row r="998" spans="1:5" outlineLevel="3" x14ac:dyDescent="0.25">
      <c r="A998" s="35" t="s">
        <v>11052</v>
      </c>
      <c r="B998" s="35" t="s">
        <v>6820</v>
      </c>
      <c r="C998" s="36" t="s">
        <v>10992</v>
      </c>
      <c r="D998" s="36" t="s">
        <v>6902</v>
      </c>
      <c r="E998" s="42">
        <f>IF(ISNA(VLOOKUP(D998,[1]finalsorted!$A:$H,$E$5,FALSE))=TRUE,"terminated",(VLOOKUP(D998,[1]finalsorted!$A:$H,$E$5,FALSE)))</f>
        <v>691238.73</v>
      </c>
    </row>
    <row r="999" spans="1:5" outlineLevel="3" x14ac:dyDescent="0.25">
      <c r="A999" s="35" t="s">
        <v>11052</v>
      </c>
      <c r="B999" s="35" t="s">
        <v>6820</v>
      </c>
      <c r="C999" s="36" t="s">
        <v>10992</v>
      </c>
      <c r="D999" s="36" t="s">
        <v>6903</v>
      </c>
      <c r="E999" s="42">
        <f>IF(ISNA(VLOOKUP(D999,[1]finalsorted!$A:$H,$E$5,FALSE))=TRUE,"terminated",(VLOOKUP(D999,[1]finalsorted!$A:$H,$E$5,FALSE)))</f>
        <v>768028.11</v>
      </c>
    </row>
    <row r="1000" spans="1:5" outlineLevel="3" x14ac:dyDescent="0.25">
      <c r="A1000" s="35" t="s">
        <v>11052</v>
      </c>
      <c r="B1000" s="35" t="s">
        <v>6820</v>
      </c>
      <c r="C1000" s="36" t="s">
        <v>10992</v>
      </c>
      <c r="D1000" s="36" t="s">
        <v>6904</v>
      </c>
      <c r="E1000" s="42">
        <f>IF(ISNA(VLOOKUP(D1000,[1]finalsorted!$A:$H,$E$5,FALSE))=TRUE,"terminated",(VLOOKUP(D1000,[1]finalsorted!$A:$H,$E$5,FALSE)))</f>
        <v>1260581.27</v>
      </c>
    </row>
    <row r="1001" spans="1:5" outlineLevel="3" x14ac:dyDescent="0.25">
      <c r="A1001" s="35" t="s">
        <v>11052</v>
      </c>
      <c r="B1001" s="35" t="s">
        <v>6820</v>
      </c>
      <c r="C1001" s="36" t="s">
        <v>10992</v>
      </c>
      <c r="D1001" s="36" t="s">
        <v>6905</v>
      </c>
      <c r="E1001" s="42">
        <f>IF(ISNA(VLOOKUP(D1001,[1]finalsorted!$A:$H,$E$5,FALSE))=TRUE,"terminated",(VLOOKUP(D1001,[1]finalsorted!$A:$H,$E$5,FALSE)))</f>
        <v>811859.15</v>
      </c>
    </row>
    <row r="1002" spans="1:5" outlineLevel="3" x14ac:dyDescent="0.25">
      <c r="A1002" s="35" t="s">
        <v>11052</v>
      </c>
      <c r="B1002" s="35" t="s">
        <v>6820</v>
      </c>
      <c r="C1002" s="36" t="s">
        <v>10992</v>
      </c>
      <c r="D1002" s="36" t="s">
        <v>6906</v>
      </c>
      <c r="E1002" s="42">
        <f>IF(ISNA(VLOOKUP(D1002,[1]finalsorted!$A:$H,$E$5,FALSE))=TRUE,"terminated",(VLOOKUP(D1002,[1]finalsorted!$A:$H,$E$5,FALSE)))</f>
        <v>271536.36</v>
      </c>
    </row>
    <row r="1003" spans="1:5" outlineLevel="3" x14ac:dyDescent="0.25">
      <c r="A1003" s="35" t="s">
        <v>11052</v>
      </c>
      <c r="B1003" s="35" t="s">
        <v>6820</v>
      </c>
      <c r="C1003" s="36" t="s">
        <v>10992</v>
      </c>
      <c r="D1003" s="36" t="s">
        <v>6907</v>
      </c>
      <c r="E1003" s="42" t="str">
        <f>IF(ISNA(VLOOKUP(D1003,[1]finalsorted!$A:$H,$E$5,FALSE))=TRUE,"terminated",(VLOOKUP(D1003,[1]finalsorted!$A:$H,$E$5,FALSE)))</f>
        <v/>
      </c>
    </row>
    <row r="1004" spans="1:5" outlineLevel="3" x14ac:dyDescent="0.25">
      <c r="A1004" s="35" t="s">
        <v>11052</v>
      </c>
      <c r="B1004" s="35" t="s">
        <v>6820</v>
      </c>
      <c r="C1004" s="36" t="s">
        <v>10992</v>
      </c>
      <c r="D1004" s="36" t="s">
        <v>6908</v>
      </c>
      <c r="E1004" s="42">
        <f>IF(ISNA(VLOOKUP(D1004,[1]finalsorted!$A:$H,$E$5,FALSE))=TRUE,"terminated",(VLOOKUP(D1004,[1]finalsorted!$A:$H,$E$5,FALSE)))</f>
        <v>718346.51</v>
      </c>
    </row>
    <row r="1005" spans="1:5" outlineLevel="3" x14ac:dyDescent="0.25">
      <c r="A1005" s="35" t="s">
        <v>11052</v>
      </c>
      <c r="B1005" s="35" t="s">
        <v>6820</v>
      </c>
      <c r="C1005" s="36" t="s">
        <v>10992</v>
      </c>
      <c r="D1005" s="36" t="s">
        <v>6909</v>
      </c>
      <c r="E1005" s="42">
        <f>IF(ISNA(VLOOKUP(D1005,[1]finalsorted!$A:$H,$E$5,FALSE))=TRUE,"terminated",(VLOOKUP(D1005,[1]finalsorted!$A:$H,$E$5,FALSE)))</f>
        <v>252912.49</v>
      </c>
    </row>
    <row r="1006" spans="1:5" outlineLevel="3" x14ac:dyDescent="0.25">
      <c r="A1006" s="35" t="s">
        <v>11052</v>
      </c>
      <c r="B1006" s="35" t="s">
        <v>6820</v>
      </c>
      <c r="C1006" s="36" t="s">
        <v>10992</v>
      </c>
      <c r="D1006" s="36" t="s">
        <v>6910</v>
      </c>
      <c r="E1006" s="42">
        <f>IF(ISNA(VLOOKUP(D1006,[1]finalsorted!$A:$H,$E$5,FALSE))=TRUE,"terminated",(VLOOKUP(D1006,[1]finalsorted!$A:$H,$E$5,FALSE)))</f>
        <v>749556.38</v>
      </c>
    </row>
    <row r="1007" spans="1:5" outlineLevel="3" x14ac:dyDescent="0.25">
      <c r="A1007" s="35" t="s">
        <v>11052</v>
      </c>
      <c r="B1007" s="35" t="s">
        <v>6820</v>
      </c>
      <c r="C1007" s="36" t="s">
        <v>10992</v>
      </c>
      <c r="D1007" s="36" t="s">
        <v>6911</v>
      </c>
      <c r="E1007" s="42">
        <f>IF(ISNA(VLOOKUP(D1007,[1]finalsorted!$A:$H,$E$5,FALSE))=TRUE,"terminated",(VLOOKUP(D1007,[1]finalsorted!$A:$H,$E$5,FALSE)))</f>
        <v>549207.05000000005</v>
      </c>
    </row>
    <row r="1008" spans="1:5" outlineLevel="3" x14ac:dyDescent="0.25">
      <c r="A1008" s="35" t="s">
        <v>11052</v>
      </c>
      <c r="B1008" s="35" t="s">
        <v>6820</v>
      </c>
      <c r="C1008" s="36" t="s">
        <v>10992</v>
      </c>
      <c r="D1008" s="36" t="s">
        <v>6912</v>
      </c>
      <c r="E1008" s="42">
        <f>IF(ISNA(VLOOKUP(D1008,[1]finalsorted!$A:$H,$E$5,FALSE))=TRUE,"terminated",(VLOOKUP(D1008,[1]finalsorted!$A:$H,$E$5,FALSE)))</f>
        <v>529438.71</v>
      </c>
    </row>
    <row r="1009" spans="1:5" outlineLevel="3" x14ac:dyDescent="0.25">
      <c r="A1009" s="35" t="s">
        <v>11052</v>
      </c>
      <c r="B1009" s="35" t="s">
        <v>6820</v>
      </c>
      <c r="C1009" s="36" t="s">
        <v>10992</v>
      </c>
      <c r="D1009" s="36" t="s">
        <v>6913</v>
      </c>
      <c r="E1009" s="42" t="str">
        <f>IF(ISNA(VLOOKUP(D1009,[1]finalsorted!$A:$H,$E$5,FALSE))=TRUE,"terminated",(VLOOKUP(D1009,[1]finalsorted!$A:$H,$E$5,FALSE)))</f>
        <v/>
      </c>
    </row>
    <row r="1010" spans="1:5" outlineLevel="3" x14ac:dyDescent="0.25">
      <c r="A1010" s="35" t="s">
        <v>11052</v>
      </c>
      <c r="B1010" s="35" t="s">
        <v>6820</v>
      </c>
      <c r="C1010" s="36" t="s">
        <v>10992</v>
      </c>
      <c r="D1010" s="36" t="s">
        <v>6914</v>
      </c>
      <c r="E1010" s="42">
        <f>IF(ISNA(VLOOKUP(D1010,[1]finalsorted!$A:$H,$E$5,FALSE))=TRUE,"terminated",(VLOOKUP(D1010,[1]finalsorted!$A:$H,$E$5,FALSE)))</f>
        <v>726520.62</v>
      </c>
    </row>
    <row r="1011" spans="1:5" outlineLevel="3" x14ac:dyDescent="0.25">
      <c r="A1011" s="35" t="s">
        <v>11052</v>
      </c>
      <c r="B1011" s="35" t="s">
        <v>6820</v>
      </c>
      <c r="C1011" s="36" t="s">
        <v>10992</v>
      </c>
      <c r="D1011" s="36" t="s">
        <v>6915</v>
      </c>
      <c r="E1011" s="42">
        <f>IF(ISNA(VLOOKUP(D1011,[1]finalsorted!$A:$H,$E$5,FALSE))=TRUE,"terminated",(VLOOKUP(D1011,[1]finalsorted!$A:$H,$E$5,FALSE)))</f>
        <v>1011096.81</v>
      </c>
    </row>
    <row r="1012" spans="1:5" outlineLevel="3" x14ac:dyDescent="0.25">
      <c r="A1012" s="35" t="s">
        <v>11052</v>
      </c>
      <c r="B1012" s="35" t="s">
        <v>6820</v>
      </c>
      <c r="C1012" s="36" t="s">
        <v>10992</v>
      </c>
      <c r="D1012" s="36" t="s">
        <v>6916</v>
      </c>
      <c r="E1012" s="42">
        <f>IF(ISNA(VLOOKUP(D1012,[1]finalsorted!$A:$H,$E$5,FALSE))=TRUE,"terminated",(VLOOKUP(D1012,[1]finalsorted!$A:$H,$E$5,FALSE)))</f>
        <v>1056315.02</v>
      </c>
    </row>
    <row r="1013" spans="1:5" outlineLevel="3" x14ac:dyDescent="0.25">
      <c r="A1013" s="35" t="s">
        <v>11052</v>
      </c>
      <c r="B1013" s="35" t="s">
        <v>6820</v>
      </c>
      <c r="C1013" s="36" t="s">
        <v>10992</v>
      </c>
      <c r="D1013" s="36" t="s">
        <v>6917</v>
      </c>
      <c r="E1013" s="42" t="str">
        <f>IF(ISNA(VLOOKUP(D1013,[1]finalsorted!$A:$H,$E$5,FALSE))=TRUE,"terminated",(VLOOKUP(D1013,[1]finalsorted!$A:$H,$E$5,FALSE)))</f>
        <v/>
      </c>
    </row>
    <row r="1014" spans="1:5" outlineLevel="3" x14ac:dyDescent="0.25">
      <c r="A1014" s="35" t="s">
        <v>11052</v>
      </c>
      <c r="B1014" s="35" t="s">
        <v>6820</v>
      </c>
      <c r="C1014" s="36" t="s">
        <v>10992</v>
      </c>
      <c r="D1014" s="36" t="s">
        <v>6918</v>
      </c>
      <c r="E1014" s="42">
        <f>IF(ISNA(VLOOKUP(D1014,[1]finalsorted!$A:$H,$E$5,FALSE))=TRUE,"terminated",(VLOOKUP(D1014,[1]finalsorted!$A:$H,$E$5,FALSE)))</f>
        <v>556598.09</v>
      </c>
    </row>
    <row r="1015" spans="1:5" outlineLevel="3" x14ac:dyDescent="0.25">
      <c r="A1015" s="35" t="s">
        <v>11052</v>
      </c>
      <c r="B1015" s="35" t="s">
        <v>6820</v>
      </c>
      <c r="C1015" s="36" t="s">
        <v>10992</v>
      </c>
      <c r="D1015" s="36" t="s">
        <v>6919</v>
      </c>
      <c r="E1015" s="42">
        <f>IF(ISNA(VLOOKUP(D1015,[1]finalsorted!$A:$H,$E$5,FALSE))=TRUE,"terminated",(VLOOKUP(D1015,[1]finalsorted!$A:$H,$E$5,FALSE)))</f>
        <v>806363.52</v>
      </c>
    </row>
    <row r="1016" spans="1:5" outlineLevel="3" x14ac:dyDescent="0.25">
      <c r="A1016" s="35" t="s">
        <v>11052</v>
      </c>
      <c r="B1016" s="35" t="s">
        <v>6820</v>
      </c>
      <c r="C1016" s="36" t="s">
        <v>10992</v>
      </c>
      <c r="D1016" s="36" t="s">
        <v>6920</v>
      </c>
      <c r="E1016" s="42">
        <f>IF(ISNA(VLOOKUP(D1016,[1]finalsorted!$A:$H,$E$5,FALSE))=TRUE,"terminated",(VLOOKUP(D1016,[1]finalsorted!$A:$H,$E$5,FALSE)))</f>
        <v>920418.16</v>
      </c>
    </row>
    <row r="1017" spans="1:5" outlineLevel="3" x14ac:dyDescent="0.25">
      <c r="A1017" s="35" t="s">
        <v>11052</v>
      </c>
      <c r="B1017" s="35" t="s">
        <v>6820</v>
      </c>
      <c r="C1017" s="36" t="s">
        <v>10992</v>
      </c>
      <c r="D1017" s="36" t="s">
        <v>6921</v>
      </c>
      <c r="E1017" s="42">
        <f>IF(ISNA(VLOOKUP(D1017,[1]finalsorted!$A:$H,$E$5,FALSE))=TRUE,"terminated",(VLOOKUP(D1017,[1]finalsorted!$A:$H,$E$5,FALSE)))</f>
        <v>859086.56</v>
      </c>
    </row>
    <row r="1018" spans="1:5" outlineLevel="3" x14ac:dyDescent="0.25">
      <c r="A1018" s="35" t="s">
        <v>11052</v>
      </c>
      <c r="B1018" s="35" t="s">
        <v>6820</v>
      </c>
      <c r="C1018" s="36" t="s">
        <v>10992</v>
      </c>
      <c r="D1018" s="36" t="s">
        <v>6922</v>
      </c>
      <c r="E1018" s="42">
        <f>IF(ISNA(VLOOKUP(D1018,[1]finalsorted!$A:$H,$E$5,FALSE))=TRUE,"terminated",(VLOOKUP(D1018,[1]finalsorted!$A:$H,$E$5,FALSE)))</f>
        <v>796287.49</v>
      </c>
    </row>
    <row r="1019" spans="1:5" outlineLevel="3" x14ac:dyDescent="0.25">
      <c r="A1019" s="35" t="s">
        <v>11052</v>
      </c>
      <c r="B1019" s="35" t="s">
        <v>6820</v>
      </c>
      <c r="C1019" s="36" t="s">
        <v>10992</v>
      </c>
      <c r="D1019" s="36" t="s">
        <v>6923</v>
      </c>
      <c r="E1019" s="42">
        <f>IF(ISNA(VLOOKUP(D1019,[1]finalsorted!$A:$H,$E$5,FALSE))=TRUE,"terminated",(VLOOKUP(D1019,[1]finalsorted!$A:$H,$E$5,FALSE)))</f>
        <v>1379628.94</v>
      </c>
    </row>
    <row r="1020" spans="1:5" outlineLevel="3" x14ac:dyDescent="0.25">
      <c r="A1020" s="35" t="s">
        <v>11052</v>
      </c>
      <c r="B1020" s="35" t="s">
        <v>6820</v>
      </c>
      <c r="C1020" s="36" t="s">
        <v>10992</v>
      </c>
      <c r="D1020" s="36" t="s">
        <v>6924</v>
      </c>
      <c r="E1020" s="42" t="str">
        <f>IF(ISNA(VLOOKUP(D1020,[1]finalsorted!$A:$H,$E$5,FALSE))=TRUE,"terminated",(VLOOKUP(D1020,[1]finalsorted!$A:$H,$E$5,FALSE)))</f>
        <v/>
      </c>
    </row>
    <row r="1021" spans="1:5" outlineLevel="3" x14ac:dyDescent="0.25">
      <c r="A1021" s="35" t="s">
        <v>11052</v>
      </c>
      <c r="B1021" s="35" t="s">
        <v>6820</v>
      </c>
      <c r="C1021" s="36" t="s">
        <v>10992</v>
      </c>
      <c r="D1021" s="36" t="s">
        <v>6925</v>
      </c>
      <c r="E1021" s="42">
        <f>IF(ISNA(VLOOKUP(D1021,[1]finalsorted!$A:$H,$E$5,FALSE))=TRUE,"terminated",(VLOOKUP(D1021,[1]finalsorted!$A:$H,$E$5,FALSE)))</f>
        <v>1520853.42</v>
      </c>
    </row>
    <row r="1022" spans="1:5" outlineLevel="3" x14ac:dyDescent="0.25">
      <c r="A1022" s="35" t="s">
        <v>11052</v>
      </c>
      <c r="B1022" s="35" t="s">
        <v>6820</v>
      </c>
      <c r="C1022" s="36" t="s">
        <v>10992</v>
      </c>
      <c r="D1022" s="36" t="s">
        <v>6926</v>
      </c>
      <c r="E1022" s="42">
        <f>IF(ISNA(VLOOKUP(D1022,[1]finalsorted!$A:$H,$E$5,FALSE))=TRUE,"terminated",(VLOOKUP(D1022,[1]finalsorted!$A:$H,$E$5,FALSE)))</f>
        <v>543391.37</v>
      </c>
    </row>
    <row r="1023" spans="1:5" outlineLevel="3" x14ac:dyDescent="0.25">
      <c r="A1023" s="35" t="s">
        <v>11052</v>
      </c>
      <c r="B1023" s="35" t="s">
        <v>6820</v>
      </c>
      <c r="C1023" s="36" t="s">
        <v>10992</v>
      </c>
      <c r="D1023" s="36" t="s">
        <v>6927</v>
      </c>
      <c r="E1023" s="42">
        <f>IF(ISNA(VLOOKUP(D1023,[1]finalsorted!$A:$H,$E$5,FALSE))=TRUE,"terminated",(VLOOKUP(D1023,[1]finalsorted!$A:$H,$E$5,FALSE)))</f>
        <v>1238691.43</v>
      </c>
    </row>
    <row r="1024" spans="1:5" outlineLevel="3" x14ac:dyDescent="0.25">
      <c r="A1024" s="35" t="s">
        <v>11052</v>
      </c>
      <c r="B1024" s="35" t="s">
        <v>6820</v>
      </c>
      <c r="C1024" s="36" t="s">
        <v>10992</v>
      </c>
      <c r="D1024" s="36" t="s">
        <v>6928</v>
      </c>
      <c r="E1024" s="42">
        <f>IF(ISNA(VLOOKUP(D1024,[1]finalsorted!$A:$H,$E$5,FALSE))=TRUE,"terminated",(VLOOKUP(D1024,[1]finalsorted!$A:$H,$E$5,FALSE)))</f>
        <v>2055430.11</v>
      </c>
    </row>
    <row r="1025" spans="1:5" outlineLevel="3" x14ac:dyDescent="0.25">
      <c r="A1025" s="35" t="s">
        <v>11052</v>
      </c>
      <c r="B1025" s="35" t="s">
        <v>6820</v>
      </c>
      <c r="C1025" s="36" t="s">
        <v>10992</v>
      </c>
      <c r="D1025" s="36" t="s">
        <v>6929</v>
      </c>
      <c r="E1025" s="42">
        <f>IF(ISNA(VLOOKUP(D1025,[1]finalsorted!$A:$H,$E$5,FALSE))=TRUE,"terminated",(VLOOKUP(D1025,[1]finalsorted!$A:$H,$E$5,FALSE)))</f>
        <v>804173.57</v>
      </c>
    </row>
    <row r="1026" spans="1:5" outlineLevel="3" x14ac:dyDescent="0.25">
      <c r="A1026" s="35" t="s">
        <v>11052</v>
      </c>
      <c r="B1026" s="35" t="s">
        <v>6820</v>
      </c>
      <c r="C1026" s="36" t="s">
        <v>10992</v>
      </c>
      <c r="D1026" s="36" t="s">
        <v>6930</v>
      </c>
      <c r="E1026" s="42">
        <f>IF(ISNA(VLOOKUP(D1026,[1]finalsorted!$A:$H,$E$5,FALSE))=TRUE,"terminated",(VLOOKUP(D1026,[1]finalsorted!$A:$H,$E$5,FALSE)))</f>
        <v>567850.35</v>
      </c>
    </row>
    <row r="1027" spans="1:5" outlineLevel="3" x14ac:dyDescent="0.25">
      <c r="A1027" s="35" t="s">
        <v>11052</v>
      </c>
      <c r="B1027" s="35" t="s">
        <v>6820</v>
      </c>
      <c r="C1027" s="36" t="s">
        <v>10992</v>
      </c>
      <c r="D1027" s="36" t="s">
        <v>6931</v>
      </c>
      <c r="E1027" s="42">
        <f>IF(ISNA(VLOOKUP(D1027,[1]finalsorted!$A:$H,$E$5,FALSE))=TRUE,"terminated",(VLOOKUP(D1027,[1]finalsorted!$A:$H,$E$5,FALSE)))</f>
        <v>558206.53</v>
      </c>
    </row>
    <row r="1028" spans="1:5" outlineLevel="3" x14ac:dyDescent="0.25">
      <c r="A1028" s="35" t="s">
        <v>11052</v>
      </c>
      <c r="B1028" s="35" t="s">
        <v>6820</v>
      </c>
      <c r="C1028" s="36" t="s">
        <v>10992</v>
      </c>
      <c r="D1028" s="36" t="s">
        <v>6932</v>
      </c>
      <c r="E1028" s="42" t="str">
        <f>IF(ISNA(VLOOKUP(D1028,[1]finalsorted!$A:$H,$E$5,FALSE))=TRUE,"terminated",(VLOOKUP(D1028,[1]finalsorted!$A:$H,$E$5,FALSE)))</f>
        <v/>
      </c>
    </row>
    <row r="1029" spans="1:5" outlineLevel="3" x14ac:dyDescent="0.25">
      <c r="A1029" s="35" t="s">
        <v>11052</v>
      </c>
      <c r="B1029" s="35" t="s">
        <v>6820</v>
      </c>
      <c r="C1029" s="36" t="s">
        <v>10992</v>
      </c>
      <c r="D1029" s="36" t="s">
        <v>11131</v>
      </c>
      <c r="E1029" s="42">
        <f>IF(ISNA(VLOOKUP(D1029,[1]finalsorted!$A:$H,$E$5,FALSE))=TRUE,"terminated",(VLOOKUP(D1029,[1]finalsorted!$A:$H,$E$5,FALSE)))</f>
        <v>44255.56</v>
      </c>
    </row>
    <row r="1030" spans="1:5" outlineLevel="2" x14ac:dyDescent="0.25">
      <c r="A1030" s="35"/>
      <c r="B1030" s="35" t="s">
        <v>6820</v>
      </c>
      <c r="C1030" s="36" t="s">
        <v>10992</v>
      </c>
      <c r="D1030" s="36" t="s">
        <v>11216</v>
      </c>
      <c r="E1030" s="42">
        <f>IF(ISNA(VLOOKUP(D1030,[1]finalsorted!$A:$H,$E$5,FALSE))=TRUE,"terminated",(VLOOKUP(D1030,[1]finalsorted!$A:$H,$E$5,FALSE)))</f>
        <v>68681731.420000017</v>
      </c>
    </row>
    <row r="1031" spans="1:5" outlineLevel="3" x14ac:dyDescent="0.25">
      <c r="A1031" s="35" t="s">
        <v>11052</v>
      </c>
      <c r="B1031" s="35" t="s">
        <v>7308</v>
      </c>
      <c r="C1031" s="36" t="s">
        <v>10997</v>
      </c>
      <c r="D1031" s="36" t="s">
        <v>7307</v>
      </c>
      <c r="E1031" s="42">
        <f>IF(ISNA(VLOOKUP(D1031,[1]finalsorted!$A:$H,$E$5,FALSE))=TRUE,"terminated",(VLOOKUP(D1031,[1]finalsorted!$A:$H,$E$5,FALSE)))</f>
        <v>248130.86</v>
      </c>
    </row>
    <row r="1032" spans="1:5" outlineLevel="3" x14ac:dyDescent="0.25">
      <c r="A1032" s="35" t="s">
        <v>11052</v>
      </c>
      <c r="B1032" s="35" t="s">
        <v>7308</v>
      </c>
      <c r="C1032" s="36" t="s">
        <v>10997</v>
      </c>
      <c r="D1032" s="36" t="s">
        <v>7309</v>
      </c>
      <c r="E1032" s="42">
        <f>IF(ISNA(VLOOKUP(D1032,[1]finalsorted!$A:$H,$E$5,FALSE))=TRUE,"terminated",(VLOOKUP(D1032,[1]finalsorted!$A:$H,$E$5,FALSE)))</f>
        <v>461695.45</v>
      </c>
    </row>
    <row r="1033" spans="1:5" outlineLevel="3" x14ac:dyDescent="0.25">
      <c r="A1033" s="35" t="s">
        <v>11052</v>
      </c>
      <c r="B1033" s="35" t="s">
        <v>7308</v>
      </c>
      <c r="C1033" s="36" t="s">
        <v>10997</v>
      </c>
      <c r="D1033" s="36" t="s">
        <v>7310</v>
      </c>
      <c r="E1033" s="42">
        <f>IF(ISNA(VLOOKUP(D1033,[1]finalsorted!$A:$H,$E$5,FALSE))=TRUE,"terminated",(VLOOKUP(D1033,[1]finalsorted!$A:$H,$E$5,FALSE)))</f>
        <v>661822.85</v>
      </c>
    </row>
    <row r="1034" spans="1:5" outlineLevel="3" x14ac:dyDescent="0.25">
      <c r="A1034" s="35" t="s">
        <v>11052</v>
      </c>
      <c r="B1034" s="35" t="s">
        <v>7308</v>
      </c>
      <c r="C1034" s="36" t="s">
        <v>10997</v>
      </c>
      <c r="D1034" s="36" t="s">
        <v>7311</v>
      </c>
      <c r="E1034" s="42">
        <f>IF(ISNA(VLOOKUP(D1034,[1]finalsorted!$A:$H,$E$5,FALSE))=TRUE,"terminated",(VLOOKUP(D1034,[1]finalsorted!$A:$H,$E$5,FALSE)))</f>
        <v>946739.47</v>
      </c>
    </row>
    <row r="1035" spans="1:5" outlineLevel="3" x14ac:dyDescent="0.25">
      <c r="A1035" s="35" t="s">
        <v>11052</v>
      </c>
      <c r="B1035" s="35" t="s">
        <v>7308</v>
      </c>
      <c r="C1035" s="36" t="s">
        <v>10997</v>
      </c>
      <c r="D1035" s="36" t="s">
        <v>7312</v>
      </c>
      <c r="E1035" s="42">
        <f>IF(ISNA(VLOOKUP(D1035,[1]finalsorted!$A:$H,$E$5,FALSE))=TRUE,"terminated",(VLOOKUP(D1035,[1]finalsorted!$A:$H,$E$5,FALSE)))</f>
        <v>630975.44999999995</v>
      </c>
    </row>
    <row r="1036" spans="1:5" outlineLevel="3" x14ac:dyDescent="0.25">
      <c r="A1036" s="35" t="s">
        <v>11052</v>
      </c>
      <c r="B1036" s="35" t="s">
        <v>7308</v>
      </c>
      <c r="C1036" s="36" t="s">
        <v>10997</v>
      </c>
      <c r="D1036" s="36" t="s">
        <v>7313</v>
      </c>
      <c r="E1036" s="42" t="str">
        <f>IF(ISNA(VLOOKUP(D1036,[1]finalsorted!$A:$H,$E$5,FALSE))=TRUE,"terminated",(VLOOKUP(D1036,[1]finalsorted!$A:$H,$E$5,FALSE)))</f>
        <v/>
      </c>
    </row>
    <row r="1037" spans="1:5" outlineLevel="3" x14ac:dyDescent="0.25">
      <c r="A1037" s="35" t="s">
        <v>11052</v>
      </c>
      <c r="B1037" s="35" t="s">
        <v>7308</v>
      </c>
      <c r="C1037" s="36" t="s">
        <v>10997</v>
      </c>
      <c r="D1037" s="36" t="s">
        <v>7314</v>
      </c>
      <c r="E1037" s="42">
        <f>IF(ISNA(VLOOKUP(D1037,[1]finalsorted!$A:$H,$E$5,FALSE))=TRUE,"terminated",(VLOOKUP(D1037,[1]finalsorted!$A:$H,$E$5,FALSE)))</f>
        <v>1938851.18</v>
      </c>
    </row>
    <row r="1038" spans="1:5" outlineLevel="3" x14ac:dyDescent="0.25">
      <c r="A1038" s="35" t="s">
        <v>11052</v>
      </c>
      <c r="B1038" s="35" t="s">
        <v>7308</v>
      </c>
      <c r="C1038" s="36" t="s">
        <v>10997</v>
      </c>
      <c r="D1038" s="36" t="s">
        <v>7315</v>
      </c>
      <c r="E1038" s="42" t="str">
        <f>IF(ISNA(VLOOKUP(D1038,[1]finalsorted!$A:$H,$E$5,FALSE))=TRUE,"terminated",(VLOOKUP(D1038,[1]finalsorted!$A:$H,$E$5,FALSE)))</f>
        <v/>
      </c>
    </row>
    <row r="1039" spans="1:5" outlineLevel="3" x14ac:dyDescent="0.25">
      <c r="A1039" s="35" t="s">
        <v>11052</v>
      </c>
      <c r="B1039" s="35" t="s">
        <v>7308</v>
      </c>
      <c r="C1039" s="36" t="s">
        <v>10997</v>
      </c>
      <c r="D1039" s="36" t="s">
        <v>7316</v>
      </c>
      <c r="E1039" s="42">
        <f>IF(ISNA(VLOOKUP(D1039,[1]finalsorted!$A:$H,$E$5,FALSE))=TRUE,"terminated",(VLOOKUP(D1039,[1]finalsorted!$A:$H,$E$5,FALSE)))</f>
        <v>1172671.72</v>
      </c>
    </row>
    <row r="1040" spans="1:5" outlineLevel="3" x14ac:dyDescent="0.25">
      <c r="A1040" s="35" t="s">
        <v>11052</v>
      </c>
      <c r="B1040" s="35" t="s">
        <v>7308</v>
      </c>
      <c r="C1040" s="36" t="s">
        <v>10997</v>
      </c>
      <c r="D1040" s="36" t="s">
        <v>7317</v>
      </c>
      <c r="E1040" s="42">
        <f>IF(ISNA(VLOOKUP(D1040,[1]finalsorted!$A:$H,$E$5,FALSE))=TRUE,"terminated",(VLOOKUP(D1040,[1]finalsorted!$A:$H,$E$5,FALSE)))</f>
        <v>1112543.49</v>
      </c>
    </row>
    <row r="1041" spans="1:5" outlineLevel="3" x14ac:dyDescent="0.25">
      <c r="A1041" s="35" t="s">
        <v>11052</v>
      </c>
      <c r="B1041" s="35" t="s">
        <v>7308</v>
      </c>
      <c r="C1041" s="36" t="s">
        <v>10997</v>
      </c>
      <c r="D1041" s="36" t="s">
        <v>7318</v>
      </c>
      <c r="E1041" s="42">
        <f>IF(ISNA(VLOOKUP(D1041,[1]finalsorted!$A:$H,$E$5,FALSE))=TRUE,"terminated",(VLOOKUP(D1041,[1]finalsorted!$A:$H,$E$5,FALSE)))</f>
        <v>1277560.3400000001</v>
      </c>
    </row>
    <row r="1042" spans="1:5" outlineLevel="3" x14ac:dyDescent="0.25">
      <c r="A1042" s="35" t="s">
        <v>11052</v>
      </c>
      <c r="B1042" s="35" t="s">
        <v>7308</v>
      </c>
      <c r="C1042" s="36" t="s">
        <v>10997</v>
      </c>
      <c r="D1042" s="36" t="s">
        <v>7319</v>
      </c>
      <c r="E1042" s="42">
        <f>IF(ISNA(VLOOKUP(D1042,[1]finalsorted!$A:$H,$E$5,FALSE))=TRUE,"terminated",(VLOOKUP(D1042,[1]finalsorted!$A:$H,$E$5,FALSE)))</f>
        <v>2224643.8199999998</v>
      </c>
    </row>
    <row r="1043" spans="1:5" outlineLevel="3" x14ac:dyDescent="0.25">
      <c r="A1043" s="35" t="s">
        <v>11052</v>
      </c>
      <c r="B1043" s="35" t="s">
        <v>7308</v>
      </c>
      <c r="C1043" s="36" t="s">
        <v>10997</v>
      </c>
      <c r="D1043" s="36" t="s">
        <v>7320</v>
      </c>
      <c r="E1043" s="42">
        <f>IF(ISNA(VLOOKUP(D1043,[1]finalsorted!$A:$H,$E$5,FALSE))=TRUE,"terminated",(VLOOKUP(D1043,[1]finalsorted!$A:$H,$E$5,FALSE)))</f>
        <v>924535.85</v>
      </c>
    </row>
    <row r="1044" spans="1:5" outlineLevel="3" x14ac:dyDescent="0.25">
      <c r="A1044" s="35" t="s">
        <v>11052</v>
      </c>
      <c r="B1044" s="35" t="s">
        <v>7308</v>
      </c>
      <c r="C1044" s="36" t="s">
        <v>10997</v>
      </c>
      <c r="D1044" s="36" t="s">
        <v>7321</v>
      </c>
      <c r="E1044" s="42" t="str">
        <f>IF(ISNA(VLOOKUP(D1044,[1]finalsorted!$A:$H,$E$5,FALSE))=TRUE,"terminated",(VLOOKUP(D1044,[1]finalsorted!$A:$H,$E$5,FALSE)))</f>
        <v/>
      </c>
    </row>
    <row r="1045" spans="1:5" outlineLevel="3" x14ac:dyDescent="0.25">
      <c r="A1045" s="35" t="s">
        <v>11052</v>
      </c>
      <c r="B1045" s="35" t="s">
        <v>7308</v>
      </c>
      <c r="C1045" s="36" t="s">
        <v>10997</v>
      </c>
      <c r="D1045" s="36" t="s">
        <v>7322</v>
      </c>
      <c r="E1045" s="42">
        <f>IF(ISNA(VLOOKUP(D1045,[1]finalsorted!$A:$H,$E$5,FALSE))=TRUE,"terminated",(VLOOKUP(D1045,[1]finalsorted!$A:$H,$E$5,FALSE)))</f>
        <v>543240.37</v>
      </c>
    </row>
    <row r="1046" spans="1:5" outlineLevel="3" x14ac:dyDescent="0.25">
      <c r="A1046" s="35" t="s">
        <v>11052</v>
      </c>
      <c r="B1046" s="35" t="s">
        <v>7308</v>
      </c>
      <c r="C1046" s="36" t="s">
        <v>10997</v>
      </c>
      <c r="D1046" s="36" t="s">
        <v>7323</v>
      </c>
      <c r="E1046" s="42" t="str">
        <f>IF(ISNA(VLOOKUP(D1046,[1]finalsorted!$A:$H,$E$5,FALSE))=TRUE,"terminated",(VLOOKUP(D1046,[1]finalsorted!$A:$H,$E$5,FALSE)))</f>
        <v/>
      </c>
    </row>
    <row r="1047" spans="1:5" outlineLevel="3" x14ac:dyDescent="0.25">
      <c r="A1047" s="35" t="s">
        <v>11052</v>
      </c>
      <c r="B1047" s="35" t="s">
        <v>7308</v>
      </c>
      <c r="C1047" s="36" t="s">
        <v>10997</v>
      </c>
      <c r="D1047" s="36" t="s">
        <v>7324</v>
      </c>
      <c r="E1047" s="42">
        <f>IF(ISNA(VLOOKUP(D1047,[1]finalsorted!$A:$H,$E$5,FALSE))=TRUE,"terminated",(VLOOKUP(D1047,[1]finalsorted!$A:$H,$E$5,FALSE)))</f>
        <v>845548.76</v>
      </c>
    </row>
    <row r="1048" spans="1:5" outlineLevel="3" x14ac:dyDescent="0.25">
      <c r="A1048" s="35" t="s">
        <v>11052</v>
      </c>
      <c r="B1048" s="35" t="s">
        <v>7308</v>
      </c>
      <c r="C1048" s="36" t="s">
        <v>10997</v>
      </c>
      <c r="D1048" s="36" t="s">
        <v>7325</v>
      </c>
      <c r="E1048" s="42">
        <f>IF(ISNA(VLOOKUP(D1048,[1]finalsorted!$A:$H,$E$5,FALSE))=TRUE,"terminated",(VLOOKUP(D1048,[1]finalsorted!$A:$H,$E$5,FALSE)))</f>
        <v>713229.74</v>
      </c>
    </row>
    <row r="1049" spans="1:5" outlineLevel="3" x14ac:dyDescent="0.25">
      <c r="A1049" s="35" t="s">
        <v>11052</v>
      </c>
      <c r="B1049" s="35" t="s">
        <v>7308</v>
      </c>
      <c r="C1049" s="36" t="s">
        <v>10997</v>
      </c>
      <c r="D1049" s="36" t="s">
        <v>7326</v>
      </c>
      <c r="E1049" s="42">
        <f>IF(ISNA(VLOOKUP(D1049,[1]finalsorted!$A:$H,$E$5,FALSE))=TRUE,"terminated",(VLOOKUP(D1049,[1]finalsorted!$A:$H,$E$5,FALSE)))</f>
        <v>359922.84</v>
      </c>
    </row>
    <row r="1050" spans="1:5" outlineLevel="3" x14ac:dyDescent="0.25">
      <c r="A1050" s="35" t="s">
        <v>11052</v>
      </c>
      <c r="B1050" s="35" t="s">
        <v>7308</v>
      </c>
      <c r="C1050" s="36" t="s">
        <v>10997</v>
      </c>
      <c r="D1050" s="36" t="s">
        <v>7327</v>
      </c>
      <c r="E1050" s="42">
        <f>IF(ISNA(VLOOKUP(D1050,[1]finalsorted!$A:$H,$E$5,FALSE))=TRUE,"terminated",(VLOOKUP(D1050,[1]finalsorted!$A:$H,$E$5,FALSE)))</f>
        <v>771505.49</v>
      </c>
    </row>
    <row r="1051" spans="1:5" outlineLevel="3" x14ac:dyDescent="0.25">
      <c r="A1051" s="35" t="s">
        <v>11052</v>
      </c>
      <c r="B1051" s="35" t="s">
        <v>7308</v>
      </c>
      <c r="C1051" s="36" t="s">
        <v>10997</v>
      </c>
      <c r="D1051" s="36" t="s">
        <v>7328</v>
      </c>
      <c r="E1051" s="42">
        <f>IF(ISNA(VLOOKUP(D1051,[1]finalsorted!$A:$H,$E$5,FALSE))=TRUE,"terminated",(VLOOKUP(D1051,[1]finalsorted!$A:$H,$E$5,FALSE)))</f>
        <v>238902.17</v>
      </c>
    </row>
    <row r="1052" spans="1:5" outlineLevel="3" x14ac:dyDescent="0.25">
      <c r="A1052" s="35" t="s">
        <v>11052</v>
      </c>
      <c r="B1052" s="35" t="s">
        <v>7308</v>
      </c>
      <c r="C1052" s="36" t="s">
        <v>10997</v>
      </c>
      <c r="D1052" s="36" t="s">
        <v>7329</v>
      </c>
      <c r="E1052" s="42">
        <f>IF(ISNA(VLOOKUP(D1052,[1]finalsorted!$A:$H,$E$5,FALSE))=TRUE,"terminated",(VLOOKUP(D1052,[1]finalsorted!$A:$H,$E$5,FALSE)))</f>
        <v>411453.93</v>
      </c>
    </row>
    <row r="1053" spans="1:5" outlineLevel="3" x14ac:dyDescent="0.25">
      <c r="A1053" s="35" t="s">
        <v>11052</v>
      </c>
      <c r="B1053" s="35" t="s">
        <v>7308</v>
      </c>
      <c r="C1053" s="36" t="s">
        <v>10997</v>
      </c>
      <c r="D1053" s="36" t="s">
        <v>7330</v>
      </c>
      <c r="E1053" s="42">
        <f>IF(ISNA(VLOOKUP(D1053,[1]finalsorted!$A:$H,$E$5,FALSE))=TRUE,"terminated",(VLOOKUP(D1053,[1]finalsorted!$A:$H,$E$5,FALSE)))</f>
        <v>474318.38</v>
      </c>
    </row>
    <row r="1054" spans="1:5" outlineLevel="3" x14ac:dyDescent="0.25">
      <c r="A1054" s="35" t="s">
        <v>11052</v>
      </c>
      <c r="B1054" s="35" t="s">
        <v>7308</v>
      </c>
      <c r="C1054" s="36" t="s">
        <v>10997</v>
      </c>
      <c r="D1054" s="36" t="s">
        <v>7331</v>
      </c>
      <c r="E1054" s="42">
        <f>IF(ISNA(VLOOKUP(D1054,[1]finalsorted!$A:$H,$E$5,FALSE))=TRUE,"terminated",(VLOOKUP(D1054,[1]finalsorted!$A:$H,$E$5,FALSE)))</f>
        <v>478262.02</v>
      </c>
    </row>
    <row r="1055" spans="1:5" outlineLevel="3" x14ac:dyDescent="0.25">
      <c r="A1055" s="35" t="s">
        <v>11052</v>
      </c>
      <c r="B1055" s="35" t="s">
        <v>7308</v>
      </c>
      <c r="C1055" s="36" t="s">
        <v>10997</v>
      </c>
      <c r="D1055" s="36" t="s">
        <v>7332</v>
      </c>
      <c r="E1055" s="42">
        <f>IF(ISNA(VLOOKUP(D1055,[1]finalsorted!$A:$H,$E$5,FALSE))=TRUE,"terminated",(VLOOKUP(D1055,[1]finalsorted!$A:$H,$E$5,FALSE)))</f>
        <v>536549.65</v>
      </c>
    </row>
    <row r="1056" spans="1:5" outlineLevel="3" x14ac:dyDescent="0.25">
      <c r="A1056" s="35" t="s">
        <v>11052</v>
      </c>
      <c r="B1056" s="35" t="s">
        <v>7308</v>
      </c>
      <c r="C1056" s="36" t="s">
        <v>10997</v>
      </c>
      <c r="D1056" s="36" t="s">
        <v>7333</v>
      </c>
      <c r="E1056" s="42">
        <f>IF(ISNA(VLOOKUP(D1056,[1]finalsorted!$A:$H,$E$5,FALSE))=TRUE,"terminated",(VLOOKUP(D1056,[1]finalsorted!$A:$H,$E$5,FALSE)))</f>
        <v>405963.78</v>
      </c>
    </row>
    <row r="1057" spans="1:5" outlineLevel="3" x14ac:dyDescent="0.25">
      <c r="A1057" s="35" t="s">
        <v>11052</v>
      </c>
      <c r="B1057" s="35" t="s">
        <v>7308</v>
      </c>
      <c r="C1057" s="36" t="s">
        <v>10997</v>
      </c>
      <c r="D1057" s="36" t="s">
        <v>7334</v>
      </c>
      <c r="E1057" s="42" t="str">
        <f>IF(ISNA(VLOOKUP(D1057,[1]finalsorted!$A:$H,$E$5,FALSE))=TRUE,"terminated",(VLOOKUP(D1057,[1]finalsorted!$A:$H,$E$5,FALSE)))</f>
        <v/>
      </c>
    </row>
    <row r="1058" spans="1:5" outlineLevel="3" x14ac:dyDescent="0.25">
      <c r="A1058" s="35" t="s">
        <v>11052</v>
      </c>
      <c r="B1058" s="35" t="s">
        <v>7308</v>
      </c>
      <c r="C1058" s="36" t="s">
        <v>10997</v>
      </c>
      <c r="D1058" s="36" t="s">
        <v>7335</v>
      </c>
      <c r="E1058" s="42">
        <f>IF(ISNA(VLOOKUP(D1058,[1]finalsorted!$A:$H,$E$5,FALSE))=TRUE,"terminated",(VLOOKUP(D1058,[1]finalsorted!$A:$H,$E$5,FALSE)))</f>
        <v>527487.01</v>
      </c>
    </row>
    <row r="1059" spans="1:5" outlineLevel="3" x14ac:dyDescent="0.25">
      <c r="A1059" s="35" t="s">
        <v>11052</v>
      </c>
      <c r="B1059" s="35" t="s">
        <v>7308</v>
      </c>
      <c r="C1059" s="36" t="s">
        <v>10997</v>
      </c>
      <c r="D1059" s="36" t="s">
        <v>7336</v>
      </c>
      <c r="E1059" s="42">
        <f>IF(ISNA(VLOOKUP(D1059,[1]finalsorted!$A:$H,$E$5,FALSE))=TRUE,"terminated",(VLOOKUP(D1059,[1]finalsorted!$A:$H,$E$5,FALSE)))</f>
        <v>406340.79</v>
      </c>
    </row>
    <row r="1060" spans="1:5" outlineLevel="3" x14ac:dyDescent="0.25">
      <c r="A1060" s="35" t="s">
        <v>11052</v>
      </c>
      <c r="B1060" s="35" t="s">
        <v>7308</v>
      </c>
      <c r="C1060" s="36" t="s">
        <v>10997</v>
      </c>
      <c r="D1060" s="36" t="s">
        <v>7337</v>
      </c>
      <c r="E1060" s="42">
        <f>IF(ISNA(VLOOKUP(D1060,[1]finalsorted!$A:$H,$E$5,FALSE))=TRUE,"terminated",(VLOOKUP(D1060,[1]finalsorted!$A:$H,$E$5,FALSE)))</f>
        <v>302251.67</v>
      </c>
    </row>
    <row r="1061" spans="1:5" outlineLevel="3" x14ac:dyDescent="0.25">
      <c r="A1061" s="35" t="s">
        <v>11052</v>
      </c>
      <c r="B1061" s="35" t="s">
        <v>7308</v>
      </c>
      <c r="C1061" s="36" t="s">
        <v>10997</v>
      </c>
      <c r="D1061" s="36" t="s">
        <v>7338</v>
      </c>
      <c r="E1061" s="42">
        <f>IF(ISNA(VLOOKUP(D1061,[1]finalsorted!$A:$H,$E$5,FALSE))=TRUE,"terminated",(VLOOKUP(D1061,[1]finalsorted!$A:$H,$E$5,FALSE)))</f>
        <v>693029.34</v>
      </c>
    </row>
    <row r="1062" spans="1:5" outlineLevel="3" x14ac:dyDescent="0.25">
      <c r="A1062" s="35" t="s">
        <v>11052</v>
      </c>
      <c r="B1062" s="35" t="s">
        <v>7308</v>
      </c>
      <c r="C1062" s="36" t="s">
        <v>10997</v>
      </c>
      <c r="D1062" s="36" t="s">
        <v>7339</v>
      </c>
      <c r="E1062" s="42" t="str">
        <f>IF(ISNA(VLOOKUP(D1062,[1]finalsorted!$A:$H,$E$5,FALSE))=TRUE,"terminated",(VLOOKUP(D1062,[1]finalsorted!$A:$H,$E$5,FALSE)))</f>
        <v/>
      </c>
    </row>
    <row r="1063" spans="1:5" outlineLevel="3" x14ac:dyDescent="0.25">
      <c r="A1063" s="35" t="s">
        <v>11052</v>
      </c>
      <c r="B1063" s="35" t="s">
        <v>7308</v>
      </c>
      <c r="C1063" s="36" t="s">
        <v>10997</v>
      </c>
      <c r="D1063" s="36" t="s">
        <v>7340</v>
      </c>
      <c r="E1063" s="42">
        <f>IF(ISNA(VLOOKUP(D1063,[1]finalsorted!$A:$H,$E$5,FALSE))=TRUE,"terminated",(VLOOKUP(D1063,[1]finalsorted!$A:$H,$E$5,FALSE)))</f>
        <v>636274.92000000004</v>
      </c>
    </row>
    <row r="1064" spans="1:5" outlineLevel="3" x14ac:dyDescent="0.25">
      <c r="A1064" s="35" t="s">
        <v>11052</v>
      </c>
      <c r="B1064" s="35" t="s">
        <v>7308</v>
      </c>
      <c r="C1064" s="36" t="s">
        <v>10997</v>
      </c>
      <c r="D1064" s="36" t="s">
        <v>7341</v>
      </c>
      <c r="E1064" s="42">
        <f>IF(ISNA(VLOOKUP(D1064,[1]finalsorted!$A:$H,$E$5,FALSE))=TRUE,"terminated",(VLOOKUP(D1064,[1]finalsorted!$A:$H,$E$5,FALSE)))</f>
        <v>633295.25</v>
      </c>
    </row>
    <row r="1065" spans="1:5" outlineLevel="3" x14ac:dyDescent="0.25">
      <c r="A1065" s="35" t="s">
        <v>11052</v>
      </c>
      <c r="B1065" s="35" t="s">
        <v>7308</v>
      </c>
      <c r="C1065" s="36" t="s">
        <v>10997</v>
      </c>
      <c r="D1065" s="36" t="s">
        <v>7342</v>
      </c>
      <c r="E1065" s="42">
        <f>IF(ISNA(VLOOKUP(D1065,[1]finalsorted!$A:$H,$E$5,FALSE))=TRUE,"terminated",(VLOOKUP(D1065,[1]finalsorted!$A:$H,$E$5,FALSE)))</f>
        <v>888934.58</v>
      </c>
    </row>
    <row r="1066" spans="1:5" outlineLevel="3" x14ac:dyDescent="0.25">
      <c r="A1066" s="35" t="s">
        <v>11052</v>
      </c>
      <c r="B1066" s="35" t="s">
        <v>7308</v>
      </c>
      <c r="C1066" s="36" t="s">
        <v>10997</v>
      </c>
      <c r="D1066" s="36" t="s">
        <v>7343</v>
      </c>
      <c r="E1066" s="42" t="str">
        <f>IF(ISNA(VLOOKUP(D1066,[1]finalsorted!$A:$H,$E$5,FALSE))=TRUE,"terminated",(VLOOKUP(D1066,[1]finalsorted!$A:$H,$E$5,FALSE)))</f>
        <v/>
      </c>
    </row>
    <row r="1067" spans="1:5" outlineLevel="3" x14ac:dyDescent="0.25">
      <c r="A1067" s="35" t="s">
        <v>11052</v>
      </c>
      <c r="B1067" s="35" t="s">
        <v>7308</v>
      </c>
      <c r="C1067" s="36" t="s">
        <v>10997</v>
      </c>
      <c r="D1067" s="36" t="s">
        <v>7344</v>
      </c>
      <c r="E1067" s="42">
        <f>IF(ISNA(VLOOKUP(D1067,[1]finalsorted!$A:$H,$E$5,FALSE))=TRUE,"terminated",(VLOOKUP(D1067,[1]finalsorted!$A:$H,$E$5,FALSE)))</f>
        <v>542692.31000000006</v>
      </c>
    </row>
    <row r="1068" spans="1:5" outlineLevel="3" x14ac:dyDescent="0.25">
      <c r="A1068" s="35" t="s">
        <v>11052</v>
      </c>
      <c r="B1068" s="35" t="s">
        <v>7308</v>
      </c>
      <c r="C1068" s="36" t="s">
        <v>10997</v>
      </c>
      <c r="D1068" s="36" t="s">
        <v>7345</v>
      </c>
      <c r="E1068" s="42">
        <f>IF(ISNA(VLOOKUP(D1068,[1]finalsorted!$A:$H,$E$5,FALSE))=TRUE,"terminated",(VLOOKUP(D1068,[1]finalsorted!$A:$H,$E$5,FALSE)))</f>
        <v>1148200.1100000001</v>
      </c>
    </row>
    <row r="1069" spans="1:5" outlineLevel="3" x14ac:dyDescent="0.25">
      <c r="A1069" s="35" t="s">
        <v>11052</v>
      </c>
      <c r="B1069" s="35" t="s">
        <v>7308</v>
      </c>
      <c r="C1069" s="36" t="s">
        <v>10997</v>
      </c>
      <c r="D1069" s="36" t="s">
        <v>7346</v>
      </c>
      <c r="E1069" s="42">
        <f>IF(ISNA(VLOOKUP(D1069,[1]finalsorted!$A:$H,$E$5,FALSE))=TRUE,"terminated",(VLOOKUP(D1069,[1]finalsorted!$A:$H,$E$5,FALSE)))</f>
        <v>834864.92</v>
      </c>
    </row>
    <row r="1070" spans="1:5" outlineLevel="3" x14ac:dyDescent="0.25">
      <c r="A1070" s="35" t="s">
        <v>11052</v>
      </c>
      <c r="B1070" s="35" t="s">
        <v>7308</v>
      </c>
      <c r="C1070" s="36" t="s">
        <v>10997</v>
      </c>
      <c r="D1070" s="36" t="s">
        <v>7347</v>
      </c>
      <c r="E1070" s="42">
        <f>IF(ISNA(VLOOKUP(D1070,[1]finalsorted!$A:$H,$E$5,FALSE))=TRUE,"terminated",(VLOOKUP(D1070,[1]finalsorted!$A:$H,$E$5,FALSE)))</f>
        <v>1727582.71</v>
      </c>
    </row>
    <row r="1071" spans="1:5" outlineLevel="3" x14ac:dyDescent="0.25">
      <c r="A1071" s="35" t="s">
        <v>11052</v>
      </c>
      <c r="B1071" s="35" t="s">
        <v>7308</v>
      </c>
      <c r="C1071" s="36" t="s">
        <v>10997</v>
      </c>
      <c r="D1071" s="36" t="s">
        <v>7348</v>
      </c>
      <c r="E1071" s="42">
        <f>IF(ISNA(VLOOKUP(D1071,[1]finalsorted!$A:$H,$E$5,FALSE))=TRUE,"terminated",(VLOOKUP(D1071,[1]finalsorted!$A:$H,$E$5,FALSE)))</f>
        <v>677432.48</v>
      </c>
    </row>
    <row r="1072" spans="1:5" outlineLevel="3" x14ac:dyDescent="0.25">
      <c r="A1072" s="35" t="s">
        <v>11052</v>
      </c>
      <c r="B1072" s="35" t="s">
        <v>7308</v>
      </c>
      <c r="C1072" s="36" t="s">
        <v>10997</v>
      </c>
      <c r="D1072" s="36" t="s">
        <v>7349</v>
      </c>
      <c r="E1072" s="42">
        <f>IF(ISNA(VLOOKUP(D1072,[1]finalsorted!$A:$H,$E$5,FALSE))=TRUE,"terminated",(VLOOKUP(D1072,[1]finalsorted!$A:$H,$E$5,FALSE)))</f>
        <v>755525.95</v>
      </c>
    </row>
    <row r="1073" spans="1:5" outlineLevel="3" x14ac:dyDescent="0.25">
      <c r="A1073" s="35" t="s">
        <v>11052</v>
      </c>
      <c r="B1073" s="35" t="s">
        <v>7308</v>
      </c>
      <c r="C1073" s="36" t="s">
        <v>10997</v>
      </c>
      <c r="D1073" s="36" t="s">
        <v>7350</v>
      </c>
      <c r="E1073" s="42" t="str">
        <f>IF(ISNA(VLOOKUP(D1073,[1]finalsorted!$A:$H,$E$5,FALSE))=TRUE,"terminated",(VLOOKUP(D1073,[1]finalsorted!$A:$H,$E$5,FALSE)))</f>
        <v/>
      </c>
    </row>
    <row r="1074" spans="1:5" outlineLevel="3" x14ac:dyDescent="0.25">
      <c r="A1074" s="35" t="s">
        <v>11052</v>
      </c>
      <c r="B1074" s="35" t="s">
        <v>7308</v>
      </c>
      <c r="C1074" s="36" t="s">
        <v>10997</v>
      </c>
      <c r="D1074" s="36" t="s">
        <v>7351</v>
      </c>
      <c r="E1074" s="42" t="str">
        <f>IF(ISNA(VLOOKUP(D1074,[1]finalsorted!$A:$H,$E$5,FALSE))=TRUE,"terminated",(VLOOKUP(D1074,[1]finalsorted!$A:$H,$E$5,FALSE)))</f>
        <v/>
      </c>
    </row>
    <row r="1075" spans="1:5" outlineLevel="3" x14ac:dyDescent="0.25">
      <c r="A1075" s="35" t="s">
        <v>11052</v>
      </c>
      <c r="B1075" s="35" t="s">
        <v>7308</v>
      </c>
      <c r="C1075" s="36" t="s">
        <v>10997</v>
      </c>
      <c r="D1075" s="36" t="s">
        <v>7352</v>
      </c>
      <c r="E1075" s="42">
        <f>IF(ISNA(VLOOKUP(D1075,[1]finalsorted!$A:$H,$E$5,FALSE))=TRUE,"terminated",(VLOOKUP(D1075,[1]finalsorted!$A:$H,$E$5,FALSE)))</f>
        <v>1179481.08</v>
      </c>
    </row>
    <row r="1076" spans="1:5" outlineLevel="3" x14ac:dyDescent="0.25">
      <c r="A1076" s="35" t="s">
        <v>11052</v>
      </c>
      <c r="B1076" s="35" t="s">
        <v>7308</v>
      </c>
      <c r="C1076" s="36" t="s">
        <v>10997</v>
      </c>
      <c r="D1076" s="36" t="s">
        <v>7353</v>
      </c>
      <c r="E1076" s="42">
        <f>IF(ISNA(VLOOKUP(D1076,[1]finalsorted!$A:$H,$E$5,FALSE))=TRUE,"terminated",(VLOOKUP(D1076,[1]finalsorted!$A:$H,$E$5,FALSE)))</f>
        <v>522842.92</v>
      </c>
    </row>
    <row r="1077" spans="1:5" outlineLevel="3" x14ac:dyDescent="0.25">
      <c r="A1077" s="35" t="s">
        <v>11052</v>
      </c>
      <c r="B1077" s="35" t="s">
        <v>7308</v>
      </c>
      <c r="C1077" s="36" t="s">
        <v>10997</v>
      </c>
      <c r="D1077" s="36" t="s">
        <v>7354</v>
      </c>
      <c r="E1077" s="42">
        <f>IF(ISNA(VLOOKUP(D1077,[1]finalsorted!$A:$H,$E$5,FALSE))=TRUE,"terminated",(VLOOKUP(D1077,[1]finalsorted!$A:$H,$E$5,FALSE)))</f>
        <v>349237.1</v>
      </c>
    </row>
    <row r="1078" spans="1:5" outlineLevel="3" x14ac:dyDescent="0.25">
      <c r="A1078" s="35" t="s">
        <v>11052</v>
      </c>
      <c r="B1078" s="35" t="s">
        <v>7308</v>
      </c>
      <c r="C1078" s="36" t="s">
        <v>10997</v>
      </c>
      <c r="D1078" s="36" t="s">
        <v>7355</v>
      </c>
      <c r="E1078" s="42">
        <f>IF(ISNA(VLOOKUP(D1078,[1]finalsorted!$A:$H,$E$5,FALSE))=TRUE,"terminated",(VLOOKUP(D1078,[1]finalsorted!$A:$H,$E$5,FALSE)))</f>
        <v>1824224.86</v>
      </c>
    </row>
    <row r="1079" spans="1:5" outlineLevel="3" x14ac:dyDescent="0.25">
      <c r="A1079" s="35" t="s">
        <v>11052</v>
      </c>
      <c r="B1079" s="35" t="s">
        <v>7308</v>
      </c>
      <c r="C1079" s="36" t="s">
        <v>10997</v>
      </c>
      <c r="D1079" s="36" t="s">
        <v>7356</v>
      </c>
      <c r="E1079" s="42">
        <f>IF(ISNA(VLOOKUP(D1079,[1]finalsorted!$A:$H,$E$5,FALSE))=TRUE,"terminated",(VLOOKUP(D1079,[1]finalsorted!$A:$H,$E$5,FALSE)))</f>
        <v>1366214</v>
      </c>
    </row>
    <row r="1080" spans="1:5" outlineLevel="3" x14ac:dyDescent="0.25">
      <c r="A1080" s="35" t="s">
        <v>11052</v>
      </c>
      <c r="B1080" s="35" t="s">
        <v>7308</v>
      </c>
      <c r="C1080" s="36" t="s">
        <v>10997</v>
      </c>
      <c r="D1080" s="36" t="s">
        <v>7357</v>
      </c>
      <c r="E1080" s="42">
        <f>IF(ISNA(VLOOKUP(D1080,[1]finalsorted!$A:$H,$E$5,FALSE))=TRUE,"terminated",(VLOOKUP(D1080,[1]finalsorted!$A:$H,$E$5,FALSE)))</f>
        <v>674167.13</v>
      </c>
    </row>
    <row r="1081" spans="1:5" outlineLevel="3" x14ac:dyDescent="0.25">
      <c r="A1081" s="35" t="s">
        <v>11052</v>
      </c>
      <c r="B1081" s="35" t="s">
        <v>7308</v>
      </c>
      <c r="C1081" s="36" t="s">
        <v>10997</v>
      </c>
      <c r="D1081" s="36" t="s">
        <v>7358</v>
      </c>
      <c r="E1081" s="42">
        <f>IF(ISNA(VLOOKUP(D1081,[1]finalsorted!$A:$H,$E$5,FALSE))=TRUE,"terminated",(VLOOKUP(D1081,[1]finalsorted!$A:$H,$E$5,FALSE)))</f>
        <v>308500.44</v>
      </c>
    </row>
    <row r="1082" spans="1:5" outlineLevel="3" x14ac:dyDescent="0.25">
      <c r="A1082" s="35" t="s">
        <v>11052</v>
      </c>
      <c r="B1082" s="35" t="s">
        <v>7308</v>
      </c>
      <c r="C1082" s="36" t="s">
        <v>10997</v>
      </c>
      <c r="D1082" s="36" t="s">
        <v>7359</v>
      </c>
      <c r="E1082" s="42">
        <f>IF(ISNA(VLOOKUP(D1082,[1]finalsorted!$A:$H,$E$5,FALSE))=TRUE,"terminated",(VLOOKUP(D1082,[1]finalsorted!$A:$H,$E$5,FALSE)))</f>
        <v>549664.88</v>
      </c>
    </row>
    <row r="1083" spans="1:5" outlineLevel="3" x14ac:dyDescent="0.25">
      <c r="A1083" s="35" t="s">
        <v>11052</v>
      </c>
      <c r="B1083" s="35" t="s">
        <v>7308</v>
      </c>
      <c r="C1083" s="36" t="s">
        <v>10997</v>
      </c>
      <c r="D1083" s="36" t="s">
        <v>7360</v>
      </c>
      <c r="E1083" s="42">
        <f>IF(ISNA(VLOOKUP(D1083,[1]finalsorted!$A:$H,$E$5,FALSE))=TRUE,"terminated",(VLOOKUP(D1083,[1]finalsorted!$A:$H,$E$5,FALSE)))</f>
        <v>830340.37</v>
      </c>
    </row>
    <row r="1084" spans="1:5" outlineLevel="3" x14ac:dyDescent="0.25">
      <c r="A1084" s="35" t="s">
        <v>11052</v>
      </c>
      <c r="B1084" s="35" t="s">
        <v>7308</v>
      </c>
      <c r="C1084" s="36" t="s">
        <v>10997</v>
      </c>
      <c r="D1084" s="36" t="s">
        <v>7361</v>
      </c>
      <c r="E1084" s="42" t="str">
        <f>IF(ISNA(VLOOKUP(D1084,[1]finalsorted!$A:$H,$E$5,FALSE))=TRUE,"terminated",(VLOOKUP(D1084,[1]finalsorted!$A:$H,$E$5,FALSE)))</f>
        <v/>
      </c>
    </row>
    <row r="1085" spans="1:5" outlineLevel="3" x14ac:dyDescent="0.25">
      <c r="A1085" s="35" t="s">
        <v>11052</v>
      </c>
      <c r="B1085" s="35" t="s">
        <v>7308</v>
      </c>
      <c r="C1085" s="36" t="s">
        <v>10997</v>
      </c>
      <c r="D1085" s="36" t="s">
        <v>7362</v>
      </c>
      <c r="E1085" s="42">
        <f>IF(ISNA(VLOOKUP(D1085,[1]finalsorted!$A:$H,$E$5,FALSE))=TRUE,"terminated",(VLOOKUP(D1085,[1]finalsorted!$A:$H,$E$5,FALSE)))</f>
        <v>198813.6</v>
      </c>
    </row>
    <row r="1086" spans="1:5" outlineLevel="3" x14ac:dyDescent="0.25">
      <c r="A1086" s="35" t="s">
        <v>11052</v>
      </c>
      <c r="B1086" s="35" t="s">
        <v>7308</v>
      </c>
      <c r="C1086" s="36" t="s">
        <v>10997</v>
      </c>
      <c r="D1086" s="36" t="s">
        <v>7363</v>
      </c>
      <c r="E1086" s="42">
        <f>IF(ISNA(VLOOKUP(D1086,[1]finalsorted!$A:$H,$E$5,FALSE))=TRUE,"terminated",(VLOOKUP(D1086,[1]finalsorted!$A:$H,$E$5,FALSE)))</f>
        <v>1060674.77</v>
      </c>
    </row>
    <row r="1087" spans="1:5" outlineLevel="3" x14ac:dyDescent="0.25">
      <c r="A1087" s="35" t="s">
        <v>11052</v>
      </c>
      <c r="B1087" s="35" t="s">
        <v>7308</v>
      </c>
      <c r="C1087" s="36" t="s">
        <v>10997</v>
      </c>
      <c r="D1087" s="36" t="s">
        <v>7364</v>
      </c>
      <c r="E1087" s="42">
        <f>IF(ISNA(VLOOKUP(D1087,[1]finalsorted!$A:$H,$E$5,FALSE))=TRUE,"terminated",(VLOOKUP(D1087,[1]finalsorted!$A:$H,$E$5,FALSE)))</f>
        <v>875446.8</v>
      </c>
    </row>
    <row r="1088" spans="1:5" outlineLevel="3" x14ac:dyDescent="0.25">
      <c r="A1088" s="35" t="s">
        <v>11052</v>
      </c>
      <c r="B1088" s="35" t="s">
        <v>7308</v>
      </c>
      <c r="C1088" s="36" t="s">
        <v>10997</v>
      </c>
      <c r="D1088" s="36" t="s">
        <v>7365</v>
      </c>
      <c r="E1088" s="42">
        <f>IF(ISNA(VLOOKUP(D1088,[1]finalsorted!$A:$H,$E$5,FALSE))=TRUE,"terminated",(VLOOKUP(D1088,[1]finalsorted!$A:$H,$E$5,FALSE)))</f>
        <v>1327564.98</v>
      </c>
    </row>
    <row r="1089" spans="1:5" outlineLevel="3" x14ac:dyDescent="0.25">
      <c r="A1089" s="35" t="s">
        <v>11052</v>
      </c>
      <c r="B1089" s="35" t="s">
        <v>7308</v>
      </c>
      <c r="C1089" s="36" t="s">
        <v>10997</v>
      </c>
      <c r="D1089" s="36" t="s">
        <v>7366</v>
      </c>
      <c r="E1089" s="42">
        <f>IF(ISNA(VLOOKUP(D1089,[1]finalsorted!$A:$H,$E$5,FALSE))=TRUE,"terminated",(VLOOKUP(D1089,[1]finalsorted!$A:$H,$E$5,FALSE)))</f>
        <v>492440.23</v>
      </c>
    </row>
    <row r="1090" spans="1:5" outlineLevel="3" x14ac:dyDescent="0.25">
      <c r="A1090" s="35" t="s">
        <v>11052</v>
      </c>
      <c r="B1090" s="35" t="s">
        <v>7308</v>
      </c>
      <c r="C1090" s="36" t="s">
        <v>10997</v>
      </c>
      <c r="D1090" s="36" t="s">
        <v>7367</v>
      </c>
      <c r="E1090" s="42">
        <f>IF(ISNA(VLOOKUP(D1090,[1]finalsorted!$A:$H,$E$5,FALSE))=TRUE,"terminated",(VLOOKUP(D1090,[1]finalsorted!$A:$H,$E$5,FALSE)))</f>
        <v>332835.71000000002</v>
      </c>
    </row>
    <row r="1091" spans="1:5" outlineLevel="3" x14ac:dyDescent="0.25">
      <c r="A1091" s="35" t="s">
        <v>11052</v>
      </c>
      <c r="B1091" s="35" t="s">
        <v>7308</v>
      </c>
      <c r="C1091" s="36" t="s">
        <v>10997</v>
      </c>
      <c r="D1091" s="36" t="s">
        <v>7368</v>
      </c>
      <c r="E1091" s="42">
        <f>IF(ISNA(VLOOKUP(D1091,[1]finalsorted!$A:$H,$E$5,FALSE))=TRUE,"terminated",(VLOOKUP(D1091,[1]finalsorted!$A:$H,$E$5,FALSE)))</f>
        <v>279597.03000000003</v>
      </c>
    </row>
    <row r="1092" spans="1:5" outlineLevel="3" x14ac:dyDescent="0.25">
      <c r="A1092" s="35" t="s">
        <v>11052</v>
      </c>
      <c r="B1092" s="35" t="s">
        <v>7308</v>
      </c>
      <c r="C1092" s="36" t="s">
        <v>10997</v>
      </c>
      <c r="D1092" s="36" t="s">
        <v>7369</v>
      </c>
      <c r="E1092" s="42">
        <f>IF(ISNA(VLOOKUP(D1092,[1]finalsorted!$A:$H,$E$5,FALSE))=TRUE,"terminated",(VLOOKUP(D1092,[1]finalsorted!$A:$H,$E$5,FALSE)))</f>
        <v>346279.57</v>
      </c>
    </row>
    <row r="1093" spans="1:5" outlineLevel="3" x14ac:dyDescent="0.25">
      <c r="A1093" s="35" t="s">
        <v>11052</v>
      </c>
      <c r="B1093" s="35" t="s">
        <v>7308</v>
      </c>
      <c r="C1093" s="36" t="s">
        <v>10997</v>
      </c>
      <c r="D1093" s="36" t="s">
        <v>7370</v>
      </c>
      <c r="E1093" s="42">
        <f>IF(ISNA(VLOOKUP(D1093,[1]finalsorted!$A:$H,$E$5,FALSE))=TRUE,"terminated",(VLOOKUP(D1093,[1]finalsorted!$A:$H,$E$5,FALSE)))</f>
        <v>209420.57</v>
      </c>
    </row>
    <row r="1094" spans="1:5" outlineLevel="3" x14ac:dyDescent="0.25">
      <c r="A1094" s="35" t="s">
        <v>11052</v>
      </c>
      <c r="B1094" s="35" t="s">
        <v>7308</v>
      </c>
      <c r="C1094" s="36" t="s">
        <v>10997</v>
      </c>
      <c r="D1094" s="36" t="s">
        <v>7371</v>
      </c>
      <c r="E1094" s="42">
        <f>IF(ISNA(VLOOKUP(D1094,[1]finalsorted!$A:$H,$E$5,FALSE))=TRUE,"terminated",(VLOOKUP(D1094,[1]finalsorted!$A:$H,$E$5,FALSE)))</f>
        <v>502296.1</v>
      </c>
    </row>
    <row r="1095" spans="1:5" outlineLevel="3" x14ac:dyDescent="0.25">
      <c r="A1095" s="35" t="s">
        <v>11052</v>
      </c>
      <c r="B1095" s="35" t="s">
        <v>7308</v>
      </c>
      <c r="C1095" s="36" t="s">
        <v>10997</v>
      </c>
      <c r="D1095" s="36" t="s">
        <v>7372</v>
      </c>
      <c r="E1095" s="42" t="str">
        <f>IF(ISNA(VLOOKUP(D1095,[1]finalsorted!$A:$H,$E$5,FALSE))=TRUE,"terminated",(VLOOKUP(D1095,[1]finalsorted!$A:$H,$E$5,FALSE)))</f>
        <v/>
      </c>
    </row>
    <row r="1096" spans="1:5" outlineLevel="3" x14ac:dyDescent="0.25">
      <c r="A1096" s="35" t="s">
        <v>11052</v>
      </c>
      <c r="B1096" s="35" t="s">
        <v>7308</v>
      </c>
      <c r="C1096" s="36" t="s">
        <v>10997</v>
      </c>
      <c r="D1096" s="36" t="s">
        <v>7373</v>
      </c>
      <c r="E1096" s="42">
        <f>IF(ISNA(VLOOKUP(D1096,[1]finalsorted!$A:$H,$E$5,FALSE))=TRUE,"terminated",(VLOOKUP(D1096,[1]finalsorted!$A:$H,$E$5,FALSE)))</f>
        <v>316699.93</v>
      </c>
    </row>
    <row r="1097" spans="1:5" outlineLevel="3" x14ac:dyDescent="0.25">
      <c r="A1097" s="35" t="s">
        <v>11052</v>
      </c>
      <c r="B1097" s="35" t="s">
        <v>7308</v>
      </c>
      <c r="C1097" s="36" t="s">
        <v>10997</v>
      </c>
      <c r="D1097" s="36" t="s">
        <v>7374</v>
      </c>
      <c r="E1097" s="42">
        <f>IF(ISNA(VLOOKUP(D1097,[1]finalsorted!$A:$H,$E$5,FALSE))=TRUE,"terminated",(VLOOKUP(D1097,[1]finalsorted!$A:$H,$E$5,FALSE)))</f>
        <v>632736.25</v>
      </c>
    </row>
    <row r="1098" spans="1:5" outlineLevel="3" x14ac:dyDescent="0.25">
      <c r="A1098" s="35" t="s">
        <v>11052</v>
      </c>
      <c r="B1098" s="35" t="s">
        <v>7308</v>
      </c>
      <c r="C1098" s="36" t="s">
        <v>10997</v>
      </c>
      <c r="D1098" s="36" t="s">
        <v>7375</v>
      </c>
      <c r="E1098" s="42">
        <f>IF(ISNA(VLOOKUP(D1098,[1]finalsorted!$A:$H,$E$5,FALSE))=TRUE,"terminated",(VLOOKUP(D1098,[1]finalsorted!$A:$H,$E$5,FALSE)))</f>
        <v>479310.73</v>
      </c>
    </row>
    <row r="1099" spans="1:5" outlineLevel="3" x14ac:dyDescent="0.25">
      <c r="A1099" s="35" t="s">
        <v>11052</v>
      </c>
      <c r="B1099" s="35" t="s">
        <v>7308</v>
      </c>
      <c r="C1099" s="36" t="s">
        <v>10997</v>
      </c>
      <c r="D1099" s="36" t="s">
        <v>7376</v>
      </c>
      <c r="E1099" s="42">
        <f>IF(ISNA(VLOOKUP(D1099,[1]finalsorted!$A:$H,$E$5,FALSE))=TRUE,"terminated",(VLOOKUP(D1099,[1]finalsorted!$A:$H,$E$5,FALSE)))</f>
        <v>395410.73</v>
      </c>
    </row>
    <row r="1100" spans="1:5" outlineLevel="3" x14ac:dyDescent="0.25">
      <c r="A1100" s="35" t="s">
        <v>11052</v>
      </c>
      <c r="B1100" s="35" t="s">
        <v>7308</v>
      </c>
      <c r="C1100" s="36" t="s">
        <v>10997</v>
      </c>
      <c r="D1100" s="36" t="s">
        <v>7377</v>
      </c>
      <c r="E1100" s="42">
        <f>IF(ISNA(VLOOKUP(D1100,[1]finalsorted!$A:$H,$E$5,FALSE))=TRUE,"terminated",(VLOOKUP(D1100,[1]finalsorted!$A:$H,$E$5,FALSE)))</f>
        <v>319246.78999999998</v>
      </c>
    </row>
    <row r="1101" spans="1:5" outlineLevel="3" x14ac:dyDescent="0.25">
      <c r="A1101" s="35" t="s">
        <v>11052</v>
      </c>
      <c r="B1101" s="35" t="s">
        <v>7308</v>
      </c>
      <c r="C1101" s="36" t="s">
        <v>10997</v>
      </c>
      <c r="D1101" s="36" t="s">
        <v>7378</v>
      </c>
      <c r="E1101" s="42" t="str">
        <f>IF(ISNA(VLOOKUP(D1101,[1]finalsorted!$A:$H,$E$5,FALSE))=TRUE,"terminated",(VLOOKUP(D1101,[1]finalsorted!$A:$H,$E$5,FALSE)))</f>
        <v/>
      </c>
    </row>
    <row r="1102" spans="1:5" outlineLevel="3" x14ac:dyDescent="0.25">
      <c r="A1102" s="35" t="s">
        <v>11052</v>
      </c>
      <c r="B1102" s="35" t="s">
        <v>7308</v>
      </c>
      <c r="C1102" s="36" t="s">
        <v>10997</v>
      </c>
      <c r="D1102" s="36" t="s">
        <v>7379</v>
      </c>
      <c r="E1102" s="42">
        <f>IF(ISNA(VLOOKUP(D1102,[1]finalsorted!$A:$H,$E$5,FALSE))=TRUE,"terminated",(VLOOKUP(D1102,[1]finalsorted!$A:$H,$E$5,FALSE)))</f>
        <v>392413.14</v>
      </c>
    </row>
    <row r="1103" spans="1:5" outlineLevel="3" x14ac:dyDescent="0.25">
      <c r="A1103" s="35" t="s">
        <v>11052</v>
      </c>
      <c r="B1103" s="35" t="s">
        <v>7308</v>
      </c>
      <c r="C1103" s="36" t="s">
        <v>10997</v>
      </c>
      <c r="D1103" s="36" t="s">
        <v>7380</v>
      </c>
      <c r="E1103" s="42">
        <f>IF(ISNA(VLOOKUP(D1103,[1]finalsorted!$A:$H,$E$5,FALSE))=TRUE,"terminated",(VLOOKUP(D1103,[1]finalsorted!$A:$H,$E$5,FALSE)))</f>
        <v>490981.49</v>
      </c>
    </row>
    <row r="1104" spans="1:5" outlineLevel="3" x14ac:dyDescent="0.25">
      <c r="A1104" s="35" t="s">
        <v>11052</v>
      </c>
      <c r="B1104" s="35" t="s">
        <v>7308</v>
      </c>
      <c r="C1104" s="36" t="s">
        <v>10997</v>
      </c>
      <c r="D1104" s="36" t="s">
        <v>7381</v>
      </c>
      <c r="E1104" s="42">
        <f>IF(ISNA(VLOOKUP(D1104,[1]finalsorted!$A:$H,$E$5,FALSE))=TRUE,"terminated",(VLOOKUP(D1104,[1]finalsorted!$A:$H,$E$5,FALSE)))</f>
        <v>775646.37</v>
      </c>
    </row>
    <row r="1105" spans="1:5" outlineLevel="3" x14ac:dyDescent="0.25">
      <c r="A1105" s="35" t="s">
        <v>11052</v>
      </c>
      <c r="B1105" s="35" t="s">
        <v>7308</v>
      </c>
      <c r="C1105" s="36" t="s">
        <v>10997</v>
      </c>
      <c r="D1105" s="36" t="s">
        <v>7382</v>
      </c>
      <c r="E1105" s="42">
        <f>IF(ISNA(VLOOKUP(D1105,[1]finalsorted!$A:$H,$E$5,FALSE))=TRUE,"terminated",(VLOOKUP(D1105,[1]finalsorted!$A:$H,$E$5,FALSE)))</f>
        <v>309520.55</v>
      </c>
    </row>
    <row r="1106" spans="1:5" outlineLevel="3" x14ac:dyDescent="0.25">
      <c r="A1106" s="35" t="s">
        <v>11052</v>
      </c>
      <c r="B1106" s="35" t="s">
        <v>7308</v>
      </c>
      <c r="C1106" s="36" t="s">
        <v>10997</v>
      </c>
      <c r="D1106" s="36" t="s">
        <v>7383</v>
      </c>
      <c r="E1106" s="42">
        <f>IF(ISNA(VLOOKUP(D1106,[1]finalsorted!$A:$H,$E$5,FALSE))=TRUE,"terminated",(VLOOKUP(D1106,[1]finalsorted!$A:$H,$E$5,FALSE)))</f>
        <v>441474.12</v>
      </c>
    </row>
    <row r="1107" spans="1:5" outlineLevel="3" x14ac:dyDescent="0.25">
      <c r="A1107" s="35" t="s">
        <v>11052</v>
      </c>
      <c r="B1107" s="35" t="s">
        <v>7308</v>
      </c>
      <c r="C1107" s="36" t="s">
        <v>10997</v>
      </c>
      <c r="D1107" s="36" t="s">
        <v>7384</v>
      </c>
      <c r="E1107" s="42">
        <f>IF(ISNA(VLOOKUP(D1107,[1]finalsorted!$A:$H,$E$5,FALSE))=TRUE,"terminated",(VLOOKUP(D1107,[1]finalsorted!$A:$H,$E$5,FALSE)))</f>
        <v>539920.51</v>
      </c>
    </row>
    <row r="1108" spans="1:5" outlineLevel="3" x14ac:dyDescent="0.25">
      <c r="A1108" s="35" t="s">
        <v>11052</v>
      </c>
      <c r="B1108" s="35" t="s">
        <v>7308</v>
      </c>
      <c r="C1108" s="36" t="s">
        <v>10997</v>
      </c>
      <c r="D1108" s="36" t="s">
        <v>7385</v>
      </c>
      <c r="E1108" s="42" t="str">
        <f>IF(ISNA(VLOOKUP(D1108,[1]finalsorted!$A:$H,$E$5,FALSE))=TRUE,"terminated",(VLOOKUP(D1108,[1]finalsorted!$A:$H,$E$5,FALSE)))</f>
        <v/>
      </c>
    </row>
    <row r="1109" spans="1:5" outlineLevel="3" x14ac:dyDescent="0.25">
      <c r="A1109" s="35" t="s">
        <v>11052</v>
      </c>
      <c r="B1109" s="35" t="s">
        <v>7308</v>
      </c>
      <c r="C1109" s="36" t="s">
        <v>10997</v>
      </c>
      <c r="D1109" s="36" t="s">
        <v>7386</v>
      </c>
      <c r="E1109" s="42">
        <f>IF(ISNA(VLOOKUP(D1109,[1]finalsorted!$A:$H,$E$5,FALSE))=TRUE,"terminated",(VLOOKUP(D1109,[1]finalsorted!$A:$H,$E$5,FALSE)))</f>
        <v>664714.65</v>
      </c>
    </row>
    <row r="1110" spans="1:5" outlineLevel="3" x14ac:dyDescent="0.25">
      <c r="A1110" s="35" t="s">
        <v>11052</v>
      </c>
      <c r="B1110" s="35" t="s">
        <v>7308</v>
      </c>
      <c r="C1110" s="36" t="s">
        <v>10997</v>
      </c>
      <c r="D1110" s="36" t="s">
        <v>7387</v>
      </c>
      <c r="E1110" s="42">
        <f>IF(ISNA(VLOOKUP(D1110,[1]finalsorted!$A:$H,$E$5,FALSE))=TRUE,"terminated",(VLOOKUP(D1110,[1]finalsorted!$A:$H,$E$5,FALSE)))</f>
        <v>1214233.94</v>
      </c>
    </row>
    <row r="1111" spans="1:5" outlineLevel="3" x14ac:dyDescent="0.25">
      <c r="A1111" s="35" t="s">
        <v>11052</v>
      </c>
      <c r="B1111" s="35" t="s">
        <v>7308</v>
      </c>
      <c r="C1111" s="36" t="s">
        <v>10997</v>
      </c>
      <c r="D1111" s="36" t="s">
        <v>7388</v>
      </c>
      <c r="E1111" s="42">
        <f>IF(ISNA(VLOOKUP(D1111,[1]finalsorted!$A:$H,$E$5,FALSE))=TRUE,"terminated",(VLOOKUP(D1111,[1]finalsorted!$A:$H,$E$5,FALSE)))</f>
        <v>1136126.3999999999</v>
      </c>
    </row>
    <row r="1112" spans="1:5" outlineLevel="3" x14ac:dyDescent="0.25">
      <c r="A1112" s="35" t="s">
        <v>11052</v>
      </c>
      <c r="B1112" s="35" t="s">
        <v>7308</v>
      </c>
      <c r="C1112" s="36" t="s">
        <v>10997</v>
      </c>
      <c r="D1112" s="36" t="s">
        <v>7389</v>
      </c>
      <c r="E1112" s="42">
        <f>IF(ISNA(VLOOKUP(D1112,[1]finalsorted!$A:$H,$E$5,FALSE))=TRUE,"terminated",(VLOOKUP(D1112,[1]finalsorted!$A:$H,$E$5,FALSE)))</f>
        <v>1109457.81</v>
      </c>
    </row>
    <row r="1113" spans="1:5" outlineLevel="3" x14ac:dyDescent="0.25">
      <c r="A1113" s="35" t="s">
        <v>11052</v>
      </c>
      <c r="B1113" s="35" t="s">
        <v>7308</v>
      </c>
      <c r="C1113" s="36" t="s">
        <v>10997</v>
      </c>
      <c r="D1113" s="36" t="s">
        <v>7390</v>
      </c>
      <c r="E1113" s="42">
        <f>IF(ISNA(VLOOKUP(D1113,[1]finalsorted!$A:$H,$E$5,FALSE))=TRUE,"terminated",(VLOOKUP(D1113,[1]finalsorted!$A:$H,$E$5,FALSE)))</f>
        <v>999455.18</v>
      </c>
    </row>
    <row r="1114" spans="1:5" outlineLevel="3" x14ac:dyDescent="0.25">
      <c r="A1114" s="35" t="s">
        <v>11052</v>
      </c>
      <c r="B1114" s="35" t="s">
        <v>7308</v>
      </c>
      <c r="C1114" s="36" t="s">
        <v>10997</v>
      </c>
      <c r="D1114" s="36" t="s">
        <v>7391</v>
      </c>
      <c r="E1114" s="42">
        <f>IF(ISNA(VLOOKUP(D1114,[1]finalsorted!$A:$H,$E$5,FALSE))=TRUE,"terminated",(VLOOKUP(D1114,[1]finalsorted!$A:$H,$E$5,FALSE)))</f>
        <v>840749.22</v>
      </c>
    </row>
    <row r="1115" spans="1:5" outlineLevel="3" x14ac:dyDescent="0.25">
      <c r="A1115" s="35" t="s">
        <v>11052</v>
      </c>
      <c r="B1115" s="35" t="s">
        <v>7308</v>
      </c>
      <c r="C1115" s="36" t="s">
        <v>10997</v>
      </c>
      <c r="D1115" s="36" t="s">
        <v>7392</v>
      </c>
      <c r="E1115" s="42">
        <f>IF(ISNA(VLOOKUP(D1115,[1]finalsorted!$A:$H,$E$5,FALSE))=TRUE,"terminated",(VLOOKUP(D1115,[1]finalsorted!$A:$H,$E$5,FALSE)))</f>
        <v>1092286.3799999999</v>
      </c>
    </row>
    <row r="1116" spans="1:5" outlineLevel="3" x14ac:dyDescent="0.25">
      <c r="A1116" s="35" t="s">
        <v>11052</v>
      </c>
      <c r="B1116" s="35" t="s">
        <v>7308</v>
      </c>
      <c r="C1116" s="36" t="s">
        <v>10997</v>
      </c>
      <c r="D1116" s="36" t="s">
        <v>7393</v>
      </c>
      <c r="E1116" s="42">
        <f>IF(ISNA(VLOOKUP(D1116,[1]finalsorted!$A:$H,$E$5,FALSE))=TRUE,"terminated",(VLOOKUP(D1116,[1]finalsorted!$A:$H,$E$5,FALSE)))</f>
        <v>796739.11</v>
      </c>
    </row>
    <row r="1117" spans="1:5" outlineLevel="3" x14ac:dyDescent="0.25">
      <c r="A1117" s="35" t="s">
        <v>11052</v>
      </c>
      <c r="B1117" s="35" t="s">
        <v>7308</v>
      </c>
      <c r="C1117" s="36" t="s">
        <v>10997</v>
      </c>
      <c r="D1117" s="36" t="s">
        <v>7394</v>
      </c>
      <c r="E1117" s="42">
        <f>IF(ISNA(VLOOKUP(D1117,[1]finalsorted!$A:$H,$E$5,FALSE))=TRUE,"terminated",(VLOOKUP(D1117,[1]finalsorted!$A:$H,$E$5,FALSE)))</f>
        <v>270272.53000000003</v>
      </c>
    </row>
    <row r="1118" spans="1:5" outlineLevel="3" x14ac:dyDescent="0.25">
      <c r="A1118" s="35" t="s">
        <v>11052</v>
      </c>
      <c r="B1118" s="35" t="s">
        <v>7308</v>
      </c>
      <c r="C1118" s="36" t="s">
        <v>10997</v>
      </c>
      <c r="D1118" s="36" t="s">
        <v>7395</v>
      </c>
      <c r="E1118" s="42">
        <f>IF(ISNA(VLOOKUP(D1118,[1]finalsorted!$A:$H,$E$5,FALSE))=TRUE,"terminated",(VLOOKUP(D1118,[1]finalsorted!$A:$H,$E$5,FALSE)))</f>
        <v>929466.92</v>
      </c>
    </row>
    <row r="1119" spans="1:5" outlineLevel="3" x14ac:dyDescent="0.25">
      <c r="A1119" s="35" t="s">
        <v>11052</v>
      </c>
      <c r="B1119" s="35" t="s">
        <v>7308</v>
      </c>
      <c r="C1119" s="36" t="s">
        <v>10997</v>
      </c>
      <c r="D1119" s="36" t="s">
        <v>7396</v>
      </c>
      <c r="E1119" s="42">
        <f>IF(ISNA(VLOOKUP(D1119,[1]finalsorted!$A:$H,$E$5,FALSE))=TRUE,"terminated",(VLOOKUP(D1119,[1]finalsorted!$A:$H,$E$5,FALSE)))</f>
        <v>285463.71999999997</v>
      </c>
    </row>
    <row r="1120" spans="1:5" outlineLevel="3" x14ac:dyDescent="0.25">
      <c r="A1120" s="35" t="s">
        <v>11052</v>
      </c>
      <c r="B1120" s="35" t="s">
        <v>7308</v>
      </c>
      <c r="C1120" s="36" t="s">
        <v>10997</v>
      </c>
      <c r="D1120" s="36" t="s">
        <v>7397</v>
      </c>
      <c r="E1120" s="42" t="str">
        <f>IF(ISNA(VLOOKUP(D1120,[1]finalsorted!$A:$H,$E$5,FALSE))=TRUE,"terminated",(VLOOKUP(D1120,[1]finalsorted!$A:$H,$E$5,FALSE)))</f>
        <v/>
      </c>
    </row>
    <row r="1121" spans="1:5" outlineLevel="3" x14ac:dyDescent="0.25">
      <c r="A1121" s="35" t="s">
        <v>11052</v>
      </c>
      <c r="B1121" s="35" t="s">
        <v>7308</v>
      </c>
      <c r="C1121" s="36" t="s">
        <v>10997</v>
      </c>
      <c r="D1121" s="36" t="s">
        <v>7398</v>
      </c>
      <c r="E1121" s="42">
        <f>IF(ISNA(VLOOKUP(D1121,[1]finalsorted!$A:$H,$E$5,FALSE))=TRUE,"terminated",(VLOOKUP(D1121,[1]finalsorted!$A:$H,$E$5,FALSE)))</f>
        <v>742009.18</v>
      </c>
    </row>
    <row r="1122" spans="1:5" outlineLevel="3" x14ac:dyDescent="0.25">
      <c r="A1122" s="35" t="s">
        <v>11052</v>
      </c>
      <c r="B1122" s="35" t="s">
        <v>7308</v>
      </c>
      <c r="C1122" s="36" t="s">
        <v>10997</v>
      </c>
      <c r="D1122" s="36" t="s">
        <v>7399</v>
      </c>
      <c r="E1122" s="42">
        <f>IF(ISNA(VLOOKUP(D1122,[1]finalsorted!$A:$H,$E$5,FALSE))=TRUE,"terminated",(VLOOKUP(D1122,[1]finalsorted!$A:$H,$E$5,FALSE)))</f>
        <v>425660.87</v>
      </c>
    </row>
    <row r="1123" spans="1:5" outlineLevel="3" x14ac:dyDescent="0.25">
      <c r="A1123" s="35" t="s">
        <v>11052</v>
      </c>
      <c r="B1123" s="35" t="s">
        <v>7308</v>
      </c>
      <c r="C1123" s="36" t="s">
        <v>10997</v>
      </c>
      <c r="D1123" s="36" t="s">
        <v>7400</v>
      </c>
      <c r="E1123" s="42">
        <f>IF(ISNA(VLOOKUP(D1123,[1]finalsorted!$A:$H,$E$5,FALSE))=TRUE,"terminated",(VLOOKUP(D1123,[1]finalsorted!$A:$H,$E$5,FALSE)))</f>
        <v>411704.9</v>
      </c>
    </row>
    <row r="1124" spans="1:5" outlineLevel="3" x14ac:dyDescent="0.25">
      <c r="A1124" s="35" t="s">
        <v>11052</v>
      </c>
      <c r="B1124" s="35" t="s">
        <v>7308</v>
      </c>
      <c r="C1124" s="36" t="s">
        <v>10997</v>
      </c>
      <c r="D1124" s="36" t="s">
        <v>7401</v>
      </c>
      <c r="E1124" s="42">
        <f>IF(ISNA(VLOOKUP(D1124,[1]finalsorted!$A:$H,$E$5,FALSE))=TRUE,"terminated",(VLOOKUP(D1124,[1]finalsorted!$A:$H,$E$5,FALSE)))</f>
        <v>1265820.3</v>
      </c>
    </row>
    <row r="1125" spans="1:5" outlineLevel="3" x14ac:dyDescent="0.25">
      <c r="A1125" s="35" t="s">
        <v>11052</v>
      </c>
      <c r="B1125" s="35" t="s">
        <v>7308</v>
      </c>
      <c r="C1125" s="36" t="s">
        <v>10997</v>
      </c>
      <c r="D1125" s="36" t="s">
        <v>7402</v>
      </c>
      <c r="E1125" s="42">
        <f>IF(ISNA(VLOOKUP(D1125,[1]finalsorted!$A:$H,$E$5,FALSE))=TRUE,"terminated",(VLOOKUP(D1125,[1]finalsorted!$A:$H,$E$5,FALSE)))</f>
        <v>131586.56</v>
      </c>
    </row>
    <row r="1126" spans="1:5" outlineLevel="3" x14ac:dyDescent="0.25">
      <c r="A1126" s="35" t="s">
        <v>11052</v>
      </c>
      <c r="B1126" s="35" t="s">
        <v>7308</v>
      </c>
      <c r="C1126" s="36" t="s">
        <v>10997</v>
      </c>
      <c r="D1126" s="36" t="s">
        <v>7403</v>
      </c>
      <c r="E1126" s="42">
        <f>IF(ISNA(VLOOKUP(D1126,[1]finalsorted!$A:$H,$E$5,FALSE))=TRUE,"terminated",(VLOOKUP(D1126,[1]finalsorted!$A:$H,$E$5,FALSE)))</f>
        <v>557938.35</v>
      </c>
    </row>
    <row r="1127" spans="1:5" outlineLevel="3" x14ac:dyDescent="0.25">
      <c r="A1127" s="35" t="s">
        <v>11052</v>
      </c>
      <c r="B1127" s="35" t="s">
        <v>7308</v>
      </c>
      <c r="C1127" s="36" t="s">
        <v>10997</v>
      </c>
      <c r="D1127" s="36" t="s">
        <v>7404</v>
      </c>
      <c r="E1127" s="42">
        <f>IF(ISNA(VLOOKUP(D1127,[1]finalsorted!$A:$H,$E$5,FALSE))=TRUE,"terminated",(VLOOKUP(D1127,[1]finalsorted!$A:$H,$E$5,FALSE)))</f>
        <v>1281207.8400000001</v>
      </c>
    </row>
    <row r="1128" spans="1:5" outlineLevel="3" x14ac:dyDescent="0.25">
      <c r="A1128" s="35" t="s">
        <v>11052</v>
      </c>
      <c r="B1128" s="35" t="s">
        <v>7308</v>
      </c>
      <c r="C1128" s="36" t="s">
        <v>10997</v>
      </c>
      <c r="D1128" s="36" t="s">
        <v>7405</v>
      </c>
      <c r="E1128" s="42">
        <f>IF(ISNA(VLOOKUP(D1128,[1]finalsorted!$A:$H,$E$5,FALSE))=TRUE,"terminated",(VLOOKUP(D1128,[1]finalsorted!$A:$H,$E$5,FALSE)))</f>
        <v>1578195.53</v>
      </c>
    </row>
    <row r="1129" spans="1:5" outlineLevel="3" x14ac:dyDescent="0.25">
      <c r="A1129" s="35" t="s">
        <v>11052</v>
      </c>
      <c r="B1129" s="35" t="s">
        <v>7308</v>
      </c>
      <c r="C1129" s="36" t="s">
        <v>10997</v>
      </c>
      <c r="D1129" s="36" t="s">
        <v>7406</v>
      </c>
      <c r="E1129" s="42">
        <f>IF(ISNA(VLOOKUP(D1129,[1]finalsorted!$A:$H,$E$5,FALSE))=TRUE,"terminated",(VLOOKUP(D1129,[1]finalsorted!$A:$H,$E$5,FALSE)))</f>
        <v>698379.88</v>
      </c>
    </row>
    <row r="1130" spans="1:5" outlineLevel="3" x14ac:dyDescent="0.25">
      <c r="A1130" s="35" t="s">
        <v>11052</v>
      </c>
      <c r="B1130" s="35" t="s">
        <v>7308</v>
      </c>
      <c r="C1130" s="36" t="s">
        <v>10997</v>
      </c>
      <c r="D1130" s="36" t="s">
        <v>7407</v>
      </c>
      <c r="E1130" s="42" t="str">
        <f>IF(ISNA(VLOOKUP(D1130,[1]finalsorted!$A:$H,$E$5,FALSE))=TRUE,"terminated",(VLOOKUP(D1130,[1]finalsorted!$A:$H,$E$5,FALSE)))</f>
        <v/>
      </c>
    </row>
    <row r="1131" spans="1:5" outlineLevel="3" x14ac:dyDescent="0.25">
      <c r="A1131" s="35" t="s">
        <v>11052</v>
      </c>
      <c r="B1131" s="35" t="s">
        <v>7308</v>
      </c>
      <c r="C1131" s="36" t="s">
        <v>10997</v>
      </c>
      <c r="D1131" s="36" t="s">
        <v>7408</v>
      </c>
      <c r="E1131" s="42">
        <f>IF(ISNA(VLOOKUP(D1131,[1]finalsorted!$A:$H,$E$5,FALSE))=TRUE,"terminated",(VLOOKUP(D1131,[1]finalsorted!$A:$H,$E$5,FALSE)))</f>
        <v>800533.27</v>
      </c>
    </row>
    <row r="1132" spans="1:5" outlineLevel="3" x14ac:dyDescent="0.25">
      <c r="A1132" s="35" t="s">
        <v>11052</v>
      </c>
      <c r="B1132" s="35" t="s">
        <v>7308</v>
      </c>
      <c r="C1132" s="36" t="s">
        <v>10997</v>
      </c>
      <c r="D1132" s="36" t="s">
        <v>7409</v>
      </c>
      <c r="E1132" s="42">
        <f>IF(ISNA(VLOOKUP(D1132,[1]finalsorted!$A:$H,$E$5,FALSE))=TRUE,"terminated",(VLOOKUP(D1132,[1]finalsorted!$A:$H,$E$5,FALSE)))</f>
        <v>363780.47</v>
      </c>
    </row>
    <row r="1133" spans="1:5" outlineLevel="3" x14ac:dyDescent="0.25">
      <c r="A1133" s="35" t="s">
        <v>11052</v>
      </c>
      <c r="B1133" s="35" t="s">
        <v>7308</v>
      </c>
      <c r="C1133" s="36" t="s">
        <v>10997</v>
      </c>
      <c r="D1133" s="36" t="s">
        <v>7410</v>
      </c>
      <c r="E1133" s="42">
        <f>IF(ISNA(VLOOKUP(D1133,[1]finalsorted!$A:$H,$E$5,FALSE))=TRUE,"terminated",(VLOOKUP(D1133,[1]finalsorted!$A:$H,$E$5,FALSE)))</f>
        <v>317863.89</v>
      </c>
    </row>
    <row r="1134" spans="1:5" outlineLevel="3" x14ac:dyDescent="0.25">
      <c r="A1134" s="35" t="s">
        <v>11052</v>
      </c>
      <c r="B1134" s="35" t="s">
        <v>7308</v>
      </c>
      <c r="C1134" s="36" t="s">
        <v>10997</v>
      </c>
      <c r="D1134" s="36" t="s">
        <v>7411</v>
      </c>
      <c r="E1134" s="42">
        <f>IF(ISNA(VLOOKUP(D1134,[1]finalsorted!$A:$H,$E$5,FALSE))=TRUE,"terminated",(VLOOKUP(D1134,[1]finalsorted!$A:$H,$E$5,FALSE)))</f>
        <v>860925.78</v>
      </c>
    </row>
    <row r="1135" spans="1:5" outlineLevel="3" x14ac:dyDescent="0.25">
      <c r="A1135" s="35" t="s">
        <v>11052</v>
      </c>
      <c r="B1135" s="35" t="s">
        <v>7308</v>
      </c>
      <c r="C1135" s="36" t="s">
        <v>10997</v>
      </c>
      <c r="D1135" s="36" t="s">
        <v>7412</v>
      </c>
      <c r="E1135" s="42">
        <f>IF(ISNA(VLOOKUP(D1135,[1]finalsorted!$A:$H,$E$5,FALSE))=TRUE,"terminated",(VLOOKUP(D1135,[1]finalsorted!$A:$H,$E$5,FALSE)))</f>
        <v>533838.80000000005</v>
      </c>
    </row>
    <row r="1136" spans="1:5" outlineLevel="3" x14ac:dyDescent="0.25">
      <c r="A1136" s="35" t="s">
        <v>11052</v>
      </c>
      <c r="B1136" s="35" t="s">
        <v>7308</v>
      </c>
      <c r="C1136" s="36" t="s">
        <v>10997</v>
      </c>
      <c r="D1136" s="36" t="s">
        <v>7413</v>
      </c>
      <c r="E1136" s="42">
        <f>IF(ISNA(VLOOKUP(D1136,[1]finalsorted!$A:$H,$E$5,FALSE))=TRUE,"terminated",(VLOOKUP(D1136,[1]finalsorted!$A:$H,$E$5,FALSE)))</f>
        <v>782041.08</v>
      </c>
    </row>
    <row r="1137" spans="1:5" outlineLevel="3" x14ac:dyDescent="0.25">
      <c r="A1137" s="35" t="s">
        <v>11052</v>
      </c>
      <c r="B1137" s="35" t="s">
        <v>7308</v>
      </c>
      <c r="C1137" s="36" t="s">
        <v>10997</v>
      </c>
      <c r="D1137" s="36" t="s">
        <v>7414</v>
      </c>
      <c r="E1137" s="42">
        <f>IF(ISNA(VLOOKUP(D1137,[1]finalsorted!$A:$H,$E$5,FALSE))=TRUE,"terminated",(VLOOKUP(D1137,[1]finalsorted!$A:$H,$E$5,FALSE)))</f>
        <v>801750.11</v>
      </c>
    </row>
    <row r="1138" spans="1:5" outlineLevel="3" x14ac:dyDescent="0.25">
      <c r="A1138" s="35" t="s">
        <v>11052</v>
      </c>
      <c r="B1138" s="35" t="s">
        <v>7308</v>
      </c>
      <c r="C1138" s="36" t="s">
        <v>10997</v>
      </c>
      <c r="D1138" s="36" t="s">
        <v>7415</v>
      </c>
      <c r="E1138" s="42">
        <f>IF(ISNA(VLOOKUP(D1138,[1]finalsorted!$A:$H,$E$5,FALSE))=TRUE,"terminated",(VLOOKUP(D1138,[1]finalsorted!$A:$H,$E$5,FALSE)))</f>
        <v>567160.56999999995</v>
      </c>
    </row>
    <row r="1139" spans="1:5" outlineLevel="3" x14ac:dyDescent="0.25">
      <c r="A1139" s="35" t="s">
        <v>11052</v>
      </c>
      <c r="B1139" s="35" t="s">
        <v>7308</v>
      </c>
      <c r="C1139" s="36" t="s">
        <v>10997</v>
      </c>
      <c r="D1139" s="36" t="s">
        <v>7416</v>
      </c>
      <c r="E1139" s="42">
        <f>IF(ISNA(VLOOKUP(D1139,[1]finalsorted!$A:$H,$E$5,FALSE))=TRUE,"terminated",(VLOOKUP(D1139,[1]finalsorted!$A:$H,$E$5,FALSE)))</f>
        <v>596099.18999999994</v>
      </c>
    </row>
    <row r="1140" spans="1:5" outlineLevel="3" x14ac:dyDescent="0.25">
      <c r="A1140" s="35" t="s">
        <v>11052</v>
      </c>
      <c r="B1140" s="35" t="s">
        <v>7308</v>
      </c>
      <c r="C1140" s="36" t="s">
        <v>10997</v>
      </c>
      <c r="D1140" s="36" t="s">
        <v>7417</v>
      </c>
      <c r="E1140" s="42" t="str">
        <f>IF(ISNA(VLOOKUP(D1140,[1]finalsorted!$A:$H,$E$5,FALSE))=TRUE,"terminated",(VLOOKUP(D1140,[1]finalsorted!$A:$H,$E$5,FALSE)))</f>
        <v/>
      </c>
    </row>
    <row r="1141" spans="1:5" outlineLevel="3" x14ac:dyDescent="0.25">
      <c r="A1141" s="35" t="s">
        <v>11052</v>
      </c>
      <c r="B1141" s="35" t="s">
        <v>7308</v>
      </c>
      <c r="C1141" s="36" t="s">
        <v>10997</v>
      </c>
      <c r="D1141" s="36" t="s">
        <v>7418</v>
      </c>
      <c r="E1141" s="42">
        <f>IF(ISNA(VLOOKUP(D1141,[1]finalsorted!$A:$H,$E$5,FALSE))=TRUE,"terminated",(VLOOKUP(D1141,[1]finalsorted!$A:$H,$E$5,FALSE)))</f>
        <v>163339.19</v>
      </c>
    </row>
    <row r="1142" spans="1:5" outlineLevel="3" x14ac:dyDescent="0.25">
      <c r="A1142" s="35" t="s">
        <v>11052</v>
      </c>
      <c r="B1142" s="35" t="s">
        <v>7308</v>
      </c>
      <c r="C1142" s="36" t="s">
        <v>10997</v>
      </c>
      <c r="D1142" s="36" t="s">
        <v>7419</v>
      </c>
      <c r="E1142" s="42">
        <f>IF(ISNA(VLOOKUP(D1142,[1]finalsorted!$A:$H,$E$5,FALSE))=TRUE,"terminated",(VLOOKUP(D1142,[1]finalsorted!$A:$H,$E$5,FALSE)))</f>
        <v>58336.38</v>
      </c>
    </row>
    <row r="1143" spans="1:5" outlineLevel="3" x14ac:dyDescent="0.25">
      <c r="A1143" s="35" t="s">
        <v>11052</v>
      </c>
      <c r="B1143" s="35" t="s">
        <v>7308</v>
      </c>
      <c r="C1143" s="36" t="s">
        <v>10997</v>
      </c>
      <c r="D1143" s="36" t="s">
        <v>7420</v>
      </c>
      <c r="E1143" s="42" t="str">
        <f>IF(ISNA(VLOOKUP(D1143,[1]finalsorted!$A:$H,$E$5,FALSE))=TRUE,"terminated",(VLOOKUP(D1143,[1]finalsorted!$A:$H,$E$5,FALSE)))</f>
        <v/>
      </c>
    </row>
    <row r="1144" spans="1:5" outlineLevel="3" x14ac:dyDescent="0.25">
      <c r="A1144" s="35" t="s">
        <v>11052</v>
      </c>
      <c r="B1144" s="35" t="s">
        <v>7308</v>
      </c>
      <c r="C1144" s="36" t="s">
        <v>10997</v>
      </c>
      <c r="D1144" s="36" t="s">
        <v>7421</v>
      </c>
      <c r="E1144" s="42">
        <f>IF(ISNA(VLOOKUP(D1144,[1]finalsorted!$A:$H,$E$5,FALSE))=TRUE,"terminated",(VLOOKUP(D1144,[1]finalsorted!$A:$H,$E$5,FALSE)))</f>
        <v>326288.49</v>
      </c>
    </row>
    <row r="1145" spans="1:5" outlineLevel="3" x14ac:dyDescent="0.25">
      <c r="A1145" s="35" t="s">
        <v>11052</v>
      </c>
      <c r="B1145" s="35" t="s">
        <v>7308</v>
      </c>
      <c r="C1145" s="36" t="s">
        <v>10997</v>
      </c>
      <c r="D1145" s="36" t="s">
        <v>7422</v>
      </c>
      <c r="E1145" s="42">
        <f>IF(ISNA(VLOOKUP(D1145,[1]finalsorted!$A:$H,$E$5,FALSE))=TRUE,"terminated",(VLOOKUP(D1145,[1]finalsorted!$A:$H,$E$5,FALSE)))</f>
        <v>433253.09</v>
      </c>
    </row>
    <row r="1146" spans="1:5" outlineLevel="3" x14ac:dyDescent="0.25">
      <c r="A1146" s="35" t="s">
        <v>11052</v>
      </c>
      <c r="B1146" s="35" t="s">
        <v>7308</v>
      </c>
      <c r="C1146" s="36" t="s">
        <v>10997</v>
      </c>
      <c r="D1146" s="36" t="s">
        <v>7423</v>
      </c>
      <c r="E1146" s="42" t="str">
        <f>IF(ISNA(VLOOKUP(D1146,[1]finalsorted!$A:$H,$E$5,FALSE))=TRUE,"terminated",(VLOOKUP(D1146,[1]finalsorted!$A:$H,$E$5,FALSE)))</f>
        <v/>
      </c>
    </row>
    <row r="1147" spans="1:5" outlineLevel="3" x14ac:dyDescent="0.25">
      <c r="A1147" s="35" t="s">
        <v>11052</v>
      </c>
      <c r="B1147" s="35" t="s">
        <v>7308</v>
      </c>
      <c r="C1147" s="36" t="s">
        <v>10997</v>
      </c>
      <c r="D1147" s="36" t="s">
        <v>7424</v>
      </c>
      <c r="E1147" s="42">
        <f>IF(ISNA(VLOOKUP(D1147,[1]finalsorted!$A:$H,$E$5,FALSE))=TRUE,"terminated",(VLOOKUP(D1147,[1]finalsorted!$A:$H,$E$5,FALSE)))</f>
        <v>680085.45</v>
      </c>
    </row>
    <row r="1148" spans="1:5" outlineLevel="3" x14ac:dyDescent="0.25">
      <c r="A1148" s="35" t="s">
        <v>11052</v>
      </c>
      <c r="B1148" s="35" t="s">
        <v>7308</v>
      </c>
      <c r="C1148" s="36" t="s">
        <v>10997</v>
      </c>
      <c r="D1148" s="36" t="s">
        <v>7425</v>
      </c>
      <c r="E1148" s="42" t="str">
        <f>IF(ISNA(VLOOKUP(D1148,[1]finalsorted!$A:$H,$E$5,FALSE))=TRUE,"terminated",(VLOOKUP(D1148,[1]finalsorted!$A:$H,$E$5,FALSE)))</f>
        <v/>
      </c>
    </row>
    <row r="1149" spans="1:5" outlineLevel="3" x14ac:dyDescent="0.25">
      <c r="A1149" s="35" t="s">
        <v>11052</v>
      </c>
      <c r="B1149" s="35" t="s">
        <v>7308</v>
      </c>
      <c r="C1149" s="36" t="s">
        <v>10997</v>
      </c>
      <c r="D1149" s="36" t="s">
        <v>7426</v>
      </c>
      <c r="E1149" s="42">
        <f>IF(ISNA(VLOOKUP(D1149,[1]finalsorted!$A:$H,$E$5,FALSE))=TRUE,"terminated",(VLOOKUP(D1149,[1]finalsorted!$A:$H,$E$5,FALSE)))</f>
        <v>969889.25</v>
      </c>
    </row>
    <row r="1150" spans="1:5" outlineLevel="3" x14ac:dyDescent="0.25">
      <c r="A1150" s="35" t="s">
        <v>11052</v>
      </c>
      <c r="B1150" s="35" t="s">
        <v>7308</v>
      </c>
      <c r="C1150" s="36" t="s">
        <v>10997</v>
      </c>
      <c r="D1150" s="36" t="s">
        <v>7427</v>
      </c>
      <c r="E1150" s="42">
        <f>IF(ISNA(VLOOKUP(D1150,[1]finalsorted!$A:$H,$E$5,FALSE))=TRUE,"terminated",(VLOOKUP(D1150,[1]finalsorted!$A:$H,$E$5,FALSE)))</f>
        <v>739612.29</v>
      </c>
    </row>
    <row r="1151" spans="1:5" outlineLevel="3" x14ac:dyDescent="0.25">
      <c r="A1151" s="35" t="s">
        <v>11052</v>
      </c>
      <c r="B1151" s="35" t="s">
        <v>7308</v>
      </c>
      <c r="C1151" s="36" t="s">
        <v>10997</v>
      </c>
      <c r="D1151" s="36" t="s">
        <v>7428</v>
      </c>
      <c r="E1151" s="42">
        <f>IF(ISNA(VLOOKUP(D1151,[1]finalsorted!$A:$H,$E$5,FALSE))=TRUE,"terminated",(VLOOKUP(D1151,[1]finalsorted!$A:$H,$E$5,FALSE)))</f>
        <v>1193881.6100000001</v>
      </c>
    </row>
    <row r="1152" spans="1:5" outlineLevel="3" x14ac:dyDescent="0.25">
      <c r="A1152" s="35" t="s">
        <v>11052</v>
      </c>
      <c r="B1152" s="35" t="s">
        <v>7308</v>
      </c>
      <c r="C1152" s="36" t="s">
        <v>10997</v>
      </c>
      <c r="D1152" s="36" t="s">
        <v>7429</v>
      </c>
      <c r="E1152" s="42">
        <f>IF(ISNA(VLOOKUP(D1152,[1]finalsorted!$A:$H,$E$5,FALSE))=TRUE,"terminated",(VLOOKUP(D1152,[1]finalsorted!$A:$H,$E$5,FALSE)))</f>
        <v>1101658.0900000001</v>
      </c>
    </row>
    <row r="1153" spans="1:5" outlineLevel="3" x14ac:dyDescent="0.25">
      <c r="A1153" s="35" t="s">
        <v>11052</v>
      </c>
      <c r="B1153" s="35" t="s">
        <v>7308</v>
      </c>
      <c r="C1153" s="36" t="s">
        <v>10997</v>
      </c>
      <c r="D1153" s="36" t="s">
        <v>7430</v>
      </c>
      <c r="E1153" s="42">
        <f>IF(ISNA(VLOOKUP(D1153,[1]finalsorted!$A:$H,$E$5,FALSE))=TRUE,"terminated",(VLOOKUP(D1153,[1]finalsorted!$A:$H,$E$5,FALSE)))</f>
        <v>182690.21</v>
      </c>
    </row>
    <row r="1154" spans="1:5" outlineLevel="3" x14ac:dyDescent="0.25">
      <c r="A1154" s="35" t="s">
        <v>11052</v>
      </c>
      <c r="B1154" s="35" t="s">
        <v>7308</v>
      </c>
      <c r="C1154" s="36" t="s">
        <v>10997</v>
      </c>
      <c r="D1154" s="36" t="s">
        <v>7431</v>
      </c>
      <c r="E1154" s="42">
        <f>IF(ISNA(VLOOKUP(D1154,[1]finalsorted!$A:$H,$E$5,FALSE))=TRUE,"terminated",(VLOOKUP(D1154,[1]finalsorted!$A:$H,$E$5,FALSE)))</f>
        <v>811066.14</v>
      </c>
    </row>
    <row r="1155" spans="1:5" outlineLevel="3" x14ac:dyDescent="0.25">
      <c r="A1155" s="35" t="s">
        <v>11052</v>
      </c>
      <c r="B1155" s="35" t="s">
        <v>7308</v>
      </c>
      <c r="C1155" s="36" t="s">
        <v>10997</v>
      </c>
      <c r="D1155" s="36" t="s">
        <v>7432</v>
      </c>
      <c r="E1155" s="42" t="str">
        <f>IF(ISNA(VLOOKUP(D1155,[1]finalsorted!$A:$H,$E$5,FALSE))=TRUE,"terminated",(VLOOKUP(D1155,[1]finalsorted!$A:$H,$E$5,FALSE)))</f>
        <v/>
      </c>
    </row>
    <row r="1156" spans="1:5" outlineLevel="3" x14ac:dyDescent="0.25">
      <c r="A1156" s="35" t="s">
        <v>11052</v>
      </c>
      <c r="B1156" s="35" t="s">
        <v>7308</v>
      </c>
      <c r="C1156" s="36" t="s">
        <v>10997</v>
      </c>
      <c r="D1156" s="36" t="s">
        <v>7433</v>
      </c>
      <c r="E1156" s="42">
        <f>IF(ISNA(VLOOKUP(D1156,[1]finalsorted!$A:$H,$E$5,FALSE))=TRUE,"terminated",(VLOOKUP(D1156,[1]finalsorted!$A:$H,$E$5,FALSE)))</f>
        <v>1059298.8</v>
      </c>
    </row>
    <row r="1157" spans="1:5" outlineLevel="3" x14ac:dyDescent="0.25">
      <c r="A1157" s="35" t="s">
        <v>11052</v>
      </c>
      <c r="B1157" s="35" t="s">
        <v>7308</v>
      </c>
      <c r="C1157" s="36" t="s">
        <v>10997</v>
      </c>
      <c r="D1157" s="36" t="s">
        <v>7434</v>
      </c>
      <c r="E1157" s="42">
        <f>IF(ISNA(VLOOKUP(D1157,[1]finalsorted!$A:$H,$E$5,FALSE))=TRUE,"terminated",(VLOOKUP(D1157,[1]finalsorted!$A:$H,$E$5,FALSE)))</f>
        <v>1858339.43</v>
      </c>
    </row>
    <row r="1158" spans="1:5" outlineLevel="3" x14ac:dyDescent="0.25">
      <c r="A1158" s="35" t="s">
        <v>11052</v>
      </c>
      <c r="B1158" s="35" t="s">
        <v>7308</v>
      </c>
      <c r="C1158" s="36" t="s">
        <v>10997</v>
      </c>
      <c r="D1158" s="36" t="s">
        <v>7435</v>
      </c>
      <c r="E1158" s="42">
        <f>IF(ISNA(VLOOKUP(D1158,[1]finalsorted!$A:$H,$E$5,FALSE))=TRUE,"terminated",(VLOOKUP(D1158,[1]finalsorted!$A:$H,$E$5,FALSE)))</f>
        <v>809251.87</v>
      </c>
    </row>
    <row r="1159" spans="1:5" outlineLevel="3" x14ac:dyDescent="0.25">
      <c r="A1159" s="35" t="s">
        <v>11052</v>
      </c>
      <c r="B1159" s="35" t="s">
        <v>7308</v>
      </c>
      <c r="C1159" s="36" t="s">
        <v>10997</v>
      </c>
      <c r="D1159" s="36" t="s">
        <v>7436</v>
      </c>
      <c r="E1159" s="42">
        <f>IF(ISNA(VLOOKUP(D1159,[1]finalsorted!$A:$H,$E$5,FALSE))=TRUE,"terminated",(VLOOKUP(D1159,[1]finalsorted!$A:$H,$E$5,FALSE)))</f>
        <v>251511.65</v>
      </c>
    </row>
    <row r="1160" spans="1:5" outlineLevel="3" x14ac:dyDescent="0.25">
      <c r="A1160" s="35" t="s">
        <v>11052</v>
      </c>
      <c r="B1160" s="35" t="s">
        <v>7308</v>
      </c>
      <c r="C1160" s="36" t="s">
        <v>10997</v>
      </c>
      <c r="D1160" s="36" t="s">
        <v>7437</v>
      </c>
      <c r="E1160" s="42">
        <f>IF(ISNA(VLOOKUP(D1160,[1]finalsorted!$A:$H,$E$5,FALSE))=TRUE,"terminated",(VLOOKUP(D1160,[1]finalsorted!$A:$H,$E$5,FALSE)))</f>
        <v>783105.48</v>
      </c>
    </row>
    <row r="1161" spans="1:5" outlineLevel="3" x14ac:dyDescent="0.25">
      <c r="A1161" s="35" t="s">
        <v>11052</v>
      </c>
      <c r="B1161" s="35" t="s">
        <v>7308</v>
      </c>
      <c r="C1161" s="36" t="s">
        <v>10997</v>
      </c>
      <c r="D1161" s="36" t="s">
        <v>7438</v>
      </c>
      <c r="E1161" s="42">
        <f>IF(ISNA(VLOOKUP(D1161,[1]finalsorted!$A:$H,$E$5,FALSE))=TRUE,"terminated",(VLOOKUP(D1161,[1]finalsorted!$A:$H,$E$5,FALSE)))</f>
        <v>376962.83</v>
      </c>
    </row>
    <row r="1162" spans="1:5" outlineLevel="3" x14ac:dyDescent="0.25">
      <c r="A1162" s="35" t="s">
        <v>11052</v>
      </c>
      <c r="B1162" s="35" t="s">
        <v>7308</v>
      </c>
      <c r="C1162" s="36" t="s">
        <v>10997</v>
      </c>
      <c r="D1162" s="36" t="s">
        <v>7439</v>
      </c>
      <c r="E1162" s="42">
        <f>IF(ISNA(VLOOKUP(D1162,[1]finalsorted!$A:$H,$E$5,FALSE))=TRUE,"terminated",(VLOOKUP(D1162,[1]finalsorted!$A:$H,$E$5,FALSE)))</f>
        <v>2371924.7000000002</v>
      </c>
    </row>
    <row r="1163" spans="1:5" outlineLevel="3" x14ac:dyDescent="0.25">
      <c r="A1163" s="35" t="s">
        <v>11052</v>
      </c>
      <c r="B1163" s="35" t="s">
        <v>7308</v>
      </c>
      <c r="C1163" s="36" t="s">
        <v>10997</v>
      </c>
      <c r="D1163" s="36" t="s">
        <v>7440</v>
      </c>
      <c r="E1163" s="42">
        <f>IF(ISNA(VLOOKUP(D1163,[1]finalsorted!$A:$H,$E$5,FALSE))=TRUE,"terminated",(VLOOKUP(D1163,[1]finalsorted!$A:$H,$E$5,FALSE)))</f>
        <v>2105169.11</v>
      </c>
    </row>
    <row r="1164" spans="1:5" outlineLevel="3" x14ac:dyDescent="0.25">
      <c r="A1164" s="35" t="s">
        <v>11052</v>
      </c>
      <c r="B1164" s="35" t="s">
        <v>7308</v>
      </c>
      <c r="C1164" s="36" t="s">
        <v>10997</v>
      </c>
      <c r="D1164" s="36" t="s">
        <v>7441</v>
      </c>
      <c r="E1164" s="42">
        <f>IF(ISNA(VLOOKUP(D1164,[1]finalsorted!$A:$H,$E$5,FALSE))=TRUE,"terminated",(VLOOKUP(D1164,[1]finalsorted!$A:$H,$E$5,FALSE)))</f>
        <v>566506.06000000006</v>
      </c>
    </row>
    <row r="1165" spans="1:5" outlineLevel="3" x14ac:dyDescent="0.25">
      <c r="A1165" s="35" t="s">
        <v>11052</v>
      </c>
      <c r="B1165" s="35" t="s">
        <v>7308</v>
      </c>
      <c r="C1165" s="36" t="s">
        <v>10997</v>
      </c>
      <c r="D1165" s="36" t="s">
        <v>7442</v>
      </c>
      <c r="E1165" s="42">
        <f>IF(ISNA(VLOOKUP(D1165,[1]finalsorted!$A:$H,$E$5,FALSE))=TRUE,"terminated",(VLOOKUP(D1165,[1]finalsorted!$A:$H,$E$5,FALSE)))</f>
        <v>525394.27</v>
      </c>
    </row>
    <row r="1166" spans="1:5" outlineLevel="3" x14ac:dyDescent="0.25">
      <c r="A1166" s="35" t="s">
        <v>11052</v>
      </c>
      <c r="B1166" s="35" t="s">
        <v>7308</v>
      </c>
      <c r="C1166" s="36" t="s">
        <v>10997</v>
      </c>
      <c r="D1166" s="36" t="s">
        <v>7443</v>
      </c>
      <c r="E1166" s="42">
        <f>IF(ISNA(VLOOKUP(D1166,[1]finalsorted!$A:$H,$E$5,FALSE))=TRUE,"terminated",(VLOOKUP(D1166,[1]finalsorted!$A:$H,$E$5,FALSE)))</f>
        <v>1220603.6599999999</v>
      </c>
    </row>
    <row r="1167" spans="1:5" outlineLevel="3" x14ac:dyDescent="0.25">
      <c r="A1167" s="35" t="s">
        <v>11052</v>
      </c>
      <c r="B1167" s="35" t="s">
        <v>7308</v>
      </c>
      <c r="C1167" s="36" t="s">
        <v>10997</v>
      </c>
      <c r="D1167" s="36" t="s">
        <v>7444</v>
      </c>
      <c r="E1167" s="42" t="str">
        <f>IF(ISNA(VLOOKUP(D1167,[1]finalsorted!$A:$H,$E$5,FALSE))=TRUE,"terminated",(VLOOKUP(D1167,[1]finalsorted!$A:$H,$E$5,FALSE)))</f>
        <v/>
      </c>
    </row>
    <row r="1168" spans="1:5" outlineLevel="3" x14ac:dyDescent="0.25">
      <c r="A1168" s="35" t="s">
        <v>11052</v>
      </c>
      <c r="B1168" s="35" t="s">
        <v>7308</v>
      </c>
      <c r="C1168" s="36" t="s">
        <v>10997</v>
      </c>
      <c r="D1168" s="36" t="s">
        <v>7445</v>
      </c>
      <c r="E1168" s="42">
        <f>IF(ISNA(VLOOKUP(D1168,[1]finalsorted!$A:$H,$E$5,FALSE))=TRUE,"terminated",(VLOOKUP(D1168,[1]finalsorted!$A:$H,$E$5,FALSE)))</f>
        <v>882529.95</v>
      </c>
    </row>
    <row r="1169" spans="1:5" outlineLevel="3" x14ac:dyDescent="0.25">
      <c r="A1169" s="35" t="s">
        <v>11052</v>
      </c>
      <c r="B1169" s="35" t="s">
        <v>7308</v>
      </c>
      <c r="C1169" s="36" t="s">
        <v>10997</v>
      </c>
      <c r="D1169" s="36" t="s">
        <v>7446</v>
      </c>
      <c r="E1169" s="42">
        <f>IF(ISNA(VLOOKUP(D1169,[1]finalsorted!$A:$H,$E$5,FALSE))=TRUE,"terminated",(VLOOKUP(D1169,[1]finalsorted!$A:$H,$E$5,FALSE)))</f>
        <v>1595112</v>
      </c>
    </row>
    <row r="1170" spans="1:5" outlineLevel="3" x14ac:dyDescent="0.25">
      <c r="A1170" s="35" t="s">
        <v>11052</v>
      </c>
      <c r="B1170" s="35" t="s">
        <v>7308</v>
      </c>
      <c r="C1170" s="36" t="s">
        <v>10997</v>
      </c>
      <c r="D1170" s="36" t="s">
        <v>7447</v>
      </c>
      <c r="E1170" s="42">
        <f>IF(ISNA(VLOOKUP(D1170,[1]finalsorted!$A:$H,$E$5,FALSE))=TRUE,"terminated",(VLOOKUP(D1170,[1]finalsorted!$A:$H,$E$5,FALSE)))</f>
        <v>922689</v>
      </c>
    </row>
    <row r="1171" spans="1:5" outlineLevel="3" x14ac:dyDescent="0.25">
      <c r="A1171" s="35" t="s">
        <v>11052</v>
      </c>
      <c r="B1171" s="35" t="s">
        <v>7308</v>
      </c>
      <c r="C1171" s="36" t="s">
        <v>10997</v>
      </c>
      <c r="D1171" s="36" t="s">
        <v>7448</v>
      </c>
      <c r="E1171" s="42">
        <f>IF(ISNA(VLOOKUP(D1171,[1]finalsorted!$A:$H,$E$5,FALSE))=TRUE,"terminated",(VLOOKUP(D1171,[1]finalsorted!$A:$H,$E$5,FALSE)))</f>
        <v>714525.88</v>
      </c>
    </row>
    <row r="1172" spans="1:5" outlineLevel="3" x14ac:dyDescent="0.25">
      <c r="A1172" s="35" t="s">
        <v>11052</v>
      </c>
      <c r="B1172" s="35" t="s">
        <v>7308</v>
      </c>
      <c r="C1172" s="36" t="s">
        <v>10997</v>
      </c>
      <c r="D1172" s="36" t="s">
        <v>7449</v>
      </c>
      <c r="E1172" s="42" t="str">
        <f>IF(ISNA(VLOOKUP(D1172,[1]finalsorted!$A:$H,$E$5,FALSE))=TRUE,"terminated",(VLOOKUP(D1172,[1]finalsorted!$A:$H,$E$5,FALSE)))</f>
        <v/>
      </c>
    </row>
    <row r="1173" spans="1:5" outlineLevel="3" x14ac:dyDescent="0.25">
      <c r="A1173" s="35" t="s">
        <v>11052</v>
      </c>
      <c r="B1173" s="35" t="s">
        <v>7308</v>
      </c>
      <c r="C1173" s="36" t="s">
        <v>10997</v>
      </c>
      <c r="D1173" s="36" t="s">
        <v>11217</v>
      </c>
      <c r="E1173" s="42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5" t="s">
        <v>11052</v>
      </c>
      <c r="B1174" s="35" t="s">
        <v>7308</v>
      </c>
      <c r="C1174" s="36" t="s">
        <v>10997</v>
      </c>
      <c r="D1174" s="36" t="s">
        <v>11136</v>
      </c>
      <c r="E1174" s="42">
        <f>IF(ISNA(VLOOKUP(D1174,[1]finalsorted!$A:$H,$E$5,FALSE))=TRUE,"terminated",(VLOOKUP(D1174,[1]finalsorted!$A:$H,$E$5,FALSE)))</f>
        <v>25663.919999999998</v>
      </c>
    </row>
    <row r="1175" spans="1:5" outlineLevel="2" x14ac:dyDescent="0.25">
      <c r="A1175" s="35"/>
      <c r="B1175" s="35" t="s">
        <v>7308</v>
      </c>
      <c r="C1175" s="36" t="s">
        <v>10997</v>
      </c>
      <c r="D1175" s="36" t="s">
        <v>11218</v>
      </c>
      <c r="E1175" s="42">
        <f>IF(ISNA(VLOOKUP(D1175,[1]finalsorted!$A:$H,$E$5,FALSE))=TRUE,"terminated",(VLOOKUP(D1175,[1]finalsorted!$A:$H,$E$5,FALSE)))</f>
        <v>90260533.63000001</v>
      </c>
    </row>
    <row r="1176" spans="1:5" outlineLevel="3" x14ac:dyDescent="0.25">
      <c r="A1176" s="35" t="s">
        <v>11052</v>
      </c>
      <c r="B1176" s="35" t="s">
        <v>9184</v>
      </c>
      <c r="C1176" s="36" t="s">
        <v>11014</v>
      </c>
      <c r="D1176" s="36" t="s">
        <v>9183</v>
      </c>
      <c r="E1176" s="42">
        <f>IF(ISNA(VLOOKUP(D1176,[1]finalsorted!$A:$H,$E$5,FALSE))=TRUE,"terminated",(VLOOKUP(D1176,[1]finalsorted!$A:$H,$E$5,FALSE)))</f>
        <v>1276792.06</v>
      </c>
    </row>
    <row r="1177" spans="1:5" outlineLevel="3" x14ac:dyDescent="0.25">
      <c r="A1177" s="35" t="s">
        <v>11052</v>
      </c>
      <c r="B1177" s="35" t="s">
        <v>9184</v>
      </c>
      <c r="C1177" s="36" t="s">
        <v>11014</v>
      </c>
      <c r="D1177" s="36" t="s">
        <v>9185</v>
      </c>
      <c r="E1177" s="42">
        <f>IF(ISNA(VLOOKUP(D1177,[1]finalsorted!$A:$H,$E$5,FALSE))=TRUE,"terminated",(VLOOKUP(D1177,[1]finalsorted!$A:$H,$E$5,FALSE)))</f>
        <v>1128759.58</v>
      </c>
    </row>
    <row r="1178" spans="1:5" outlineLevel="3" x14ac:dyDescent="0.25">
      <c r="A1178" s="35" t="s">
        <v>11052</v>
      </c>
      <c r="B1178" s="35" t="s">
        <v>9184</v>
      </c>
      <c r="C1178" s="36" t="s">
        <v>11014</v>
      </c>
      <c r="D1178" s="36" t="s">
        <v>9186</v>
      </c>
      <c r="E1178" s="42">
        <f>IF(ISNA(VLOOKUP(D1178,[1]finalsorted!$A:$H,$E$5,FALSE))=TRUE,"terminated",(VLOOKUP(D1178,[1]finalsorted!$A:$H,$E$5,FALSE)))</f>
        <v>1004017.3</v>
      </c>
    </row>
    <row r="1179" spans="1:5" outlineLevel="3" x14ac:dyDescent="0.25">
      <c r="A1179" s="35" t="s">
        <v>11052</v>
      </c>
      <c r="B1179" s="35" t="s">
        <v>9184</v>
      </c>
      <c r="C1179" s="36" t="s">
        <v>11014</v>
      </c>
      <c r="D1179" s="36" t="s">
        <v>9187</v>
      </c>
      <c r="E1179" s="42">
        <f>IF(ISNA(VLOOKUP(D1179,[1]finalsorted!$A:$H,$E$5,FALSE))=TRUE,"terminated",(VLOOKUP(D1179,[1]finalsorted!$A:$H,$E$5,FALSE)))</f>
        <v>1954851.85</v>
      </c>
    </row>
    <row r="1180" spans="1:5" outlineLevel="3" x14ac:dyDescent="0.25">
      <c r="A1180" s="35" t="s">
        <v>11052</v>
      </c>
      <c r="B1180" s="35" t="s">
        <v>9184</v>
      </c>
      <c r="C1180" s="36" t="s">
        <v>11014</v>
      </c>
      <c r="D1180" s="36" t="s">
        <v>9188</v>
      </c>
      <c r="E1180" s="42">
        <f>IF(ISNA(VLOOKUP(D1180,[1]finalsorted!$A:$H,$E$5,FALSE))=TRUE,"terminated",(VLOOKUP(D1180,[1]finalsorted!$A:$H,$E$5,FALSE)))</f>
        <v>344681.97</v>
      </c>
    </row>
    <row r="1181" spans="1:5" outlineLevel="3" x14ac:dyDescent="0.25">
      <c r="A1181" s="35" t="s">
        <v>11052</v>
      </c>
      <c r="B1181" s="35" t="s">
        <v>9184</v>
      </c>
      <c r="C1181" s="36" t="s">
        <v>11014</v>
      </c>
      <c r="D1181" s="36" t="s">
        <v>9189</v>
      </c>
      <c r="E1181" s="42">
        <f>IF(ISNA(VLOOKUP(D1181,[1]finalsorted!$A:$H,$E$5,FALSE))=TRUE,"terminated",(VLOOKUP(D1181,[1]finalsorted!$A:$H,$E$5,FALSE)))</f>
        <v>1183875.1499999999</v>
      </c>
    </row>
    <row r="1182" spans="1:5" outlineLevel="3" x14ac:dyDescent="0.25">
      <c r="A1182" s="35" t="s">
        <v>11052</v>
      </c>
      <c r="B1182" s="35" t="s">
        <v>9184</v>
      </c>
      <c r="C1182" s="36" t="s">
        <v>11014</v>
      </c>
      <c r="D1182" s="36" t="s">
        <v>9190</v>
      </c>
      <c r="E1182" s="42">
        <f>IF(ISNA(VLOOKUP(D1182,[1]finalsorted!$A:$H,$E$5,FALSE))=TRUE,"terminated",(VLOOKUP(D1182,[1]finalsorted!$A:$H,$E$5,FALSE)))</f>
        <v>1009476.1</v>
      </c>
    </row>
    <row r="1183" spans="1:5" outlineLevel="3" x14ac:dyDescent="0.25">
      <c r="A1183" s="35" t="s">
        <v>11052</v>
      </c>
      <c r="B1183" s="35" t="s">
        <v>9184</v>
      </c>
      <c r="C1183" s="36" t="s">
        <v>11014</v>
      </c>
      <c r="D1183" s="36" t="s">
        <v>9191</v>
      </c>
      <c r="E1183" s="42" t="str">
        <f>IF(ISNA(VLOOKUP(D1183,[1]finalsorted!$A:$H,$E$5,FALSE))=TRUE,"terminated",(VLOOKUP(D1183,[1]finalsorted!$A:$H,$E$5,FALSE)))</f>
        <v/>
      </c>
    </row>
    <row r="1184" spans="1:5" outlineLevel="3" x14ac:dyDescent="0.25">
      <c r="A1184" s="35" t="s">
        <v>11052</v>
      </c>
      <c r="B1184" s="35" t="s">
        <v>9184</v>
      </c>
      <c r="C1184" s="36" t="s">
        <v>11014</v>
      </c>
      <c r="D1184" s="36" t="s">
        <v>9192</v>
      </c>
      <c r="E1184" s="42">
        <f>IF(ISNA(VLOOKUP(D1184,[1]finalsorted!$A:$H,$E$5,FALSE))=TRUE,"terminated",(VLOOKUP(D1184,[1]finalsorted!$A:$H,$E$5,FALSE)))</f>
        <v>902490.46</v>
      </c>
    </row>
    <row r="1185" spans="1:5" outlineLevel="3" x14ac:dyDescent="0.25">
      <c r="A1185" s="35" t="s">
        <v>11052</v>
      </c>
      <c r="B1185" s="35" t="s">
        <v>9184</v>
      </c>
      <c r="C1185" s="36" t="s">
        <v>11014</v>
      </c>
      <c r="D1185" s="36" t="s">
        <v>9193</v>
      </c>
      <c r="E1185" s="42">
        <f>IF(ISNA(VLOOKUP(D1185,[1]finalsorted!$A:$H,$E$5,FALSE))=TRUE,"terminated",(VLOOKUP(D1185,[1]finalsorted!$A:$H,$E$5,FALSE)))</f>
        <v>784699.04</v>
      </c>
    </row>
    <row r="1186" spans="1:5" outlineLevel="3" x14ac:dyDescent="0.25">
      <c r="A1186" s="35" t="s">
        <v>11052</v>
      </c>
      <c r="B1186" s="35" t="s">
        <v>9184</v>
      </c>
      <c r="C1186" s="36" t="s">
        <v>11014</v>
      </c>
      <c r="D1186" s="36" t="s">
        <v>9194</v>
      </c>
      <c r="E1186" s="42" t="str">
        <f>IF(ISNA(VLOOKUP(D1186,[1]finalsorted!$A:$H,$E$5,FALSE))=TRUE,"terminated",(VLOOKUP(D1186,[1]finalsorted!$A:$H,$E$5,FALSE)))</f>
        <v/>
      </c>
    </row>
    <row r="1187" spans="1:5" outlineLevel="3" x14ac:dyDescent="0.25">
      <c r="A1187" s="35" t="s">
        <v>11052</v>
      </c>
      <c r="B1187" s="35" t="s">
        <v>9184</v>
      </c>
      <c r="C1187" s="36" t="s">
        <v>11014</v>
      </c>
      <c r="D1187" s="36" t="s">
        <v>9195</v>
      </c>
      <c r="E1187" s="42">
        <f>IF(ISNA(VLOOKUP(D1187,[1]finalsorted!$A:$H,$E$5,FALSE))=TRUE,"terminated",(VLOOKUP(D1187,[1]finalsorted!$A:$H,$E$5,FALSE)))</f>
        <v>641093.56999999995</v>
      </c>
    </row>
    <row r="1188" spans="1:5" outlineLevel="3" x14ac:dyDescent="0.25">
      <c r="A1188" s="35" t="s">
        <v>11052</v>
      </c>
      <c r="B1188" s="35" t="s">
        <v>9184</v>
      </c>
      <c r="C1188" s="36" t="s">
        <v>11014</v>
      </c>
      <c r="D1188" s="36" t="s">
        <v>9196</v>
      </c>
      <c r="E1188" s="42">
        <f>IF(ISNA(VLOOKUP(D1188,[1]finalsorted!$A:$H,$E$5,FALSE))=TRUE,"terminated",(VLOOKUP(D1188,[1]finalsorted!$A:$H,$E$5,FALSE)))</f>
        <v>1014529.56</v>
      </c>
    </row>
    <row r="1189" spans="1:5" outlineLevel="3" x14ac:dyDescent="0.25">
      <c r="A1189" s="35" t="s">
        <v>11052</v>
      </c>
      <c r="B1189" s="35" t="s">
        <v>9184</v>
      </c>
      <c r="C1189" s="36" t="s">
        <v>11014</v>
      </c>
      <c r="D1189" s="36" t="s">
        <v>9197</v>
      </c>
      <c r="E1189" s="42">
        <f>IF(ISNA(VLOOKUP(D1189,[1]finalsorted!$A:$H,$E$5,FALSE))=TRUE,"terminated",(VLOOKUP(D1189,[1]finalsorted!$A:$H,$E$5,FALSE)))</f>
        <v>638775.88</v>
      </c>
    </row>
    <row r="1190" spans="1:5" outlineLevel="3" x14ac:dyDescent="0.25">
      <c r="A1190" s="35" t="s">
        <v>11052</v>
      </c>
      <c r="B1190" s="35" t="s">
        <v>9184</v>
      </c>
      <c r="C1190" s="36" t="s">
        <v>11014</v>
      </c>
      <c r="D1190" s="36" t="s">
        <v>9198</v>
      </c>
      <c r="E1190" s="42">
        <f>IF(ISNA(VLOOKUP(D1190,[1]finalsorted!$A:$H,$E$5,FALSE))=TRUE,"terminated",(VLOOKUP(D1190,[1]finalsorted!$A:$H,$E$5,FALSE)))</f>
        <v>445056.21</v>
      </c>
    </row>
    <row r="1191" spans="1:5" outlineLevel="3" x14ac:dyDescent="0.25">
      <c r="A1191" s="35" t="s">
        <v>11052</v>
      </c>
      <c r="B1191" s="35" t="s">
        <v>9184</v>
      </c>
      <c r="C1191" s="36" t="s">
        <v>11014</v>
      </c>
      <c r="D1191" s="36" t="s">
        <v>9199</v>
      </c>
      <c r="E1191" s="42">
        <f>IF(ISNA(VLOOKUP(D1191,[1]finalsorted!$A:$H,$E$5,FALSE))=TRUE,"terminated",(VLOOKUP(D1191,[1]finalsorted!$A:$H,$E$5,FALSE)))</f>
        <v>536779.51</v>
      </c>
    </row>
    <row r="1192" spans="1:5" outlineLevel="3" x14ac:dyDescent="0.25">
      <c r="A1192" s="35" t="s">
        <v>11052</v>
      </c>
      <c r="B1192" s="35" t="s">
        <v>9184</v>
      </c>
      <c r="C1192" s="36" t="s">
        <v>11014</v>
      </c>
      <c r="D1192" s="36" t="s">
        <v>9200</v>
      </c>
      <c r="E1192" s="42" t="str">
        <f>IF(ISNA(VLOOKUP(D1192,[1]finalsorted!$A:$H,$E$5,FALSE))=TRUE,"terminated",(VLOOKUP(D1192,[1]finalsorted!$A:$H,$E$5,FALSE)))</f>
        <v/>
      </c>
    </row>
    <row r="1193" spans="1:5" outlineLevel="3" x14ac:dyDescent="0.25">
      <c r="A1193" s="35" t="s">
        <v>11052</v>
      </c>
      <c r="B1193" s="35" t="s">
        <v>9184</v>
      </c>
      <c r="C1193" s="36" t="s">
        <v>11014</v>
      </c>
      <c r="D1193" s="36" t="s">
        <v>9201</v>
      </c>
      <c r="E1193" s="42">
        <f>IF(ISNA(VLOOKUP(D1193,[1]finalsorted!$A:$H,$E$5,FALSE))=TRUE,"terminated",(VLOOKUP(D1193,[1]finalsorted!$A:$H,$E$5,FALSE)))</f>
        <v>931418.93</v>
      </c>
    </row>
    <row r="1194" spans="1:5" outlineLevel="3" x14ac:dyDescent="0.25">
      <c r="A1194" s="35" t="s">
        <v>11052</v>
      </c>
      <c r="B1194" s="35" t="s">
        <v>9184</v>
      </c>
      <c r="C1194" s="36" t="s">
        <v>11014</v>
      </c>
      <c r="D1194" s="36" t="s">
        <v>9202</v>
      </c>
      <c r="E1194" s="42">
        <f>IF(ISNA(VLOOKUP(D1194,[1]finalsorted!$A:$H,$E$5,FALSE))=TRUE,"terminated",(VLOOKUP(D1194,[1]finalsorted!$A:$H,$E$5,FALSE)))</f>
        <v>1336195.5900000001</v>
      </c>
    </row>
    <row r="1195" spans="1:5" outlineLevel="3" x14ac:dyDescent="0.25">
      <c r="A1195" s="35" t="s">
        <v>11052</v>
      </c>
      <c r="B1195" s="35" t="s">
        <v>9184</v>
      </c>
      <c r="C1195" s="36" t="s">
        <v>11014</v>
      </c>
      <c r="D1195" s="36" t="s">
        <v>9203</v>
      </c>
      <c r="E1195" s="42">
        <f>IF(ISNA(VLOOKUP(D1195,[1]finalsorted!$A:$H,$E$5,FALSE))=TRUE,"terminated",(VLOOKUP(D1195,[1]finalsorted!$A:$H,$E$5,FALSE)))</f>
        <v>506371.46</v>
      </c>
    </row>
    <row r="1196" spans="1:5" outlineLevel="3" x14ac:dyDescent="0.25">
      <c r="A1196" s="35" t="s">
        <v>11052</v>
      </c>
      <c r="B1196" s="35" t="s">
        <v>9184</v>
      </c>
      <c r="C1196" s="36" t="s">
        <v>11014</v>
      </c>
      <c r="D1196" s="36" t="s">
        <v>9204</v>
      </c>
      <c r="E1196" s="42" t="str">
        <f>IF(ISNA(VLOOKUP(D1196,[1]finalsorted!$A:$H,$E$5,FALSE))=TRUE,"terminated",(VLOOKUP(D1196,[1]finalsorted!$A:$H,$E$5,FALSE)))</f>
        <v/>
      </c>
    </row>
    <row r="1197" spans="1:5" outlineLevel="3" x14ac:dyDescent="0.25">
      <c r="A1197" s="35" t="s">
        <v>11052</v>
      </c>
      <c r="B1197" s="35" t="s">
        <v>9184</v>
      </c>
      <c r="C1197" s="36" t="s">
        <v>11014</v>
      </c>
      <c r="D1197" s="36" t="s">
        <v>9205</v>
      </c>
      <c r="E1197" s="42">
        <f>IF(ISNA(VLOOKUP(D1197,[1]finalsorted!$A:$H,$E$5,FALSE))=TRUE,"terminated",(VLOOKUP(D1197,[1]finalsorted!$A:$H,$E$5,FALSE)))</f>
        <v>597875.05000000005</v>
      </c>
    </row>
    <row r="1198" spans="1:5" outlineLevel="3" x14ac:dyDescent="0.25">
      <c r="A1198" s="35" t="s">
        <v>11052</v>
      </c>
      <c r="B1198" s="35" t="s">
        <v>9184</v>
      </c>
      <c r="C1198" s="36" t="s">
        <v>11014</v>
      </c>
      <c r="D1198" s="36" t="s">
        <v>9206</v>
      </c>
      <c r="E1198" s="42">
        <f>IF(ISNA(VLOOKUP(D1198,[1]finalsorted!$A:$H,$E$5,FALSE))=TRUE,"terminated",(VLOOKUP(D1198,[1]finalsorted!$A:$H,$E$5,FALSE)))</f>
        <v>1870879.89</v>
      </c>
    </row>
    <row r="1199" spans="1:5" outlineLevel="3" x14ac:dyDescent="0.25">
      <c r="A1199" s="35" t="s">
        <v>11052</v>
      </c>
      <c r="B1199" s="35" t="s">
        <v>9184</v>
      </c>
      <c r="C1199" s="36" t="s">
        <v>11014</v>
      </c>
      <c r="D1199" s="36" t="s">
        <v>9207</v>
      </c>
      <c r="E1199" s="42">
        <f>IF(ISNA(VLOOKUP(D1199,[1]finalsorted!$A:$H,$E$5,FALSE))=TRUE,"terminated",(VLOOKUP(D1199,[1]finalsorted!$A:$H,$E$5,FALSE)))</f>
        <v>1189566.74</v>
      </c>
    </row>
    <row r="1200" spans="1:5" outlineLevel="3" x14ac:dyDescent="0.25">
      <c r="A1200" s="35" t="s">
        <v>11052</v>
      </c>
      <c r="B1200" s="35" t="s">
        <v>9184</v>
      </c>
      <c r="C1200" s="36" t="s">
        <v>11014</v>
      </c>
      <c r="D1200" s="36" t="s">
        <v>9208</v>
      </c>
      <c r="E1200" s="42">
        <f>IF(ISNA(VLOOKUP(D1200,[1]finalsorted!$A:$H,$E$5,FALSE))=TRUE,"terminated",(VLOOKUP(D1200,[1]finalsorted!$A:$H,$E$5,FALSE)))</f>
        <v>688276.87</v>
      </c>
    </row>
    <row r="1201" spans="1:5" outlineLevel="3" x14ac:dyDescent="0.25">
      <c r="A1201" s="35" t="s">
        <v>11052</v>
      </c>
      <c r="B1201" s="35" t="s">
        <v>9184</v>
      </c>
      <c r="C1201" s="36" t="s">
        <v>11014</v>
      </c>
      <c r="D1201" s="36" t="s">
        <v>9209</v>
      </c>
      <c r="E1201" s="42">
        <f>IF(ISNA(VLOOKUP(D1201,[1]finalsorted!$A:$H,$E$5,FALSE))=TRUE,"terminated",(VLOOKUP(D1201,[1]finalsorted!$A:$H,$E$5,FALSE)))</f>
        <v>1645260.97</v>
      </c>
    </row>
    <row r="1202" spans="1:5" outlineLevel="3" x14ac:dyDescent="0.25">
      <c r="A1202" s="35" t="s">
        <v>11052</v>
      </c>
      <c r="B1202" s="35" t="s">
        <v>9184</v>
      </c>
      <c r="C1202" s="36" t="s">
        <v>11014</v>
      </c>
      <c r="D1202" s="36" t="s">
        <v>9210</v>
      </c>
      <c r="E1202" s="42">
        <f>IF(ISNA(VLOOKUP(D1202,[1]finalsorted!$A:$H,$E$5,FALSE))=TRUE,"terminated",(VLOOKUP(D1202,[1]finalsorted!$A:$H,$E$5,FALSE)))</f>
        <v>1175220.8999999999</v>
      </c>
    </row>
    <row r="1203" spans="1:5" outlineLevel="3" x14ac:dyDescent="0.25">
      <c r="A1203" s="35" t="s">
        <v>11052</v>
      </c>
      <c r="B1203" s="35" t="s">
        <v>9184</v>
      </c>
      <c r="C1203" s="36" t="s">
        <v>11014</v>
      </c>
      <c r="D1203" s="36" t="s">
        <v>9211</v>
      </c>
      <c r="E1203" s="42">
        <f>IF(ISNA(VLOOKUP(D1203,[1]finalsorted!$A:$H,$E$5,FALSE))=TRUE,"terminated",(VLOOKUP(D1203,[1]finalsorted!$A:$H,$E$5,FALSE)))</f>
        <v>896105.39</v>
      </c>
    </row>
    <row r="1204" spans="1:5" outlineLevel="3" x14ac:dyDescent="0.25">
      <c r="A1204" s="35" t="s">
        <v>11052</v>
      </c>
      <c r="B1204" s="35" t="s">
        <v>9184</v>
      </c>
      <c r="C1204" s="36" t="s">
        <v>11014</v>
      </c>
      <c r="D1204" s="36" t="s">
        <v>9212</v>
      </c>
      <c r="E1204" s="42" t="str">
        <f>IF(ISNA(VLOOKUP(D1204,[1]finalsorted!$A:$H,$E$5,FALSE))=TRUE,"terminated",(VLOOKUP(D1204,[1]finalsorted!$A:$H,$E$5,FALSE)))</f>
        <v/>
      </c>
    </row>
    <row r="1205" spans="1:5" outlineLevel="3" x14ac:dyDescent="0.25">
      <c r="A1205" s="35" t="s">
        <v>11052</v>
      </c>
      <c r="B1205" s="35" t="s">
        <v>9184</v>
      </c>
      <c r="C1205" s="36" t="s">
        <v>11014</v>
      </c>
      <c r="D1205" s="36" t="s">
        <v>9213</v>
      </c>
      <c r="E1205" s="42">
        <f>IF(ISNA(VLOOKUP(D1205,[1]finalsorted!$A:$H,$E$5,FALSE))=TRUE,"terminated",(VLOOKUP(D1205,[1]finalsorted!$A:$H,$E$5,FALSE)))</f>
        <v>891234.55</v>
      </c>
    </row>
    <row r="1206" spans="1:5" outlineLevel="3" x14ac:dyDescent="0.25">
      <c r="A1206" s="35" t="s">
        <v>11052</v>
      </c>
      <c r="B1206" s="35" t="s">
        <v>9184</v>
      </c>
      <c r="C1206" s="36" t="s">
        <v>11014</v>
      </c>
      <c r="D1206" s="36" t="s">
        <v>9214</v>
      </c>
      <c r="E1206" s="42">
        <f>IF(ISNA(VLOOKUP(D1206,[1]finalsorted!$A:$H,$E$5,FALSE))=TRUE,"terminated",(VLOOKUP(D1206,[1]finalsorted!$A:$H,$E$5,FALSE)))</f>
        <v>869820.35</v>
      </c>
    </row>
    <row r="1207" spans="1:5" outlineLevel="3" x14ac:dyDescent="0.25">
      <c r="A1207" s="35" t="s">
        <v>11052</v>
      </c>
      <c r="B1207" s="35" t="s">
        <v>9184</v>
      </c>
      <c r="C1207" s="36" t="s">
        <v>11014</v>
      </c>
      <c r="D1207" s="36" t="s">
        <v>9215</v>
      </c>
      <c r="E1207" s="42">
        <f>IF(ISNA(VLOOKUP(D1207,[1]finalsorted!$A:$H,$E$5,FALSE))=TRUE,"terminated",(VLOOKUP(D1207,[1]finalsorted!$A:$H,$E$5,FALSE)))</f>
        <v>330050.84999999998</v>
      </c>
    </row>
    <row r="1208" spans="1:5" outlineLevel="3" x14ac:dyDescent="0.25">
      <c r="A1208" s="35" t="s">
        <v>11052</v>
      </c>
      <c r="B1208" s="35" t="s">
        <v>9184</v>
      </c>
      <c r="C1208" s="36" t="s">
        <v>11014</v>
      </c>
      <c r="D1208" s="36" t="s">
        <v>9216</v>
      </c>
      <c r="E1208" s="42">
        <f>IF(ISNA(VLOOKUP(D1208,[1]finalsorted!$A:$H,$E$5,FALSE))=TRUE,"terminated",(VLOOKUP(D1208,[1]finalsorted!$A:$H,$E$5,FALSE)))</f>
        <v>1496504.28</v>
      </c>
    </row>
    <row r="1209" spans="1:5" outlineLevel="3" x14ac:dyDescent="0.25">
      <c r="A1209" s="35" t="s">
        <v>11052</v>
      </c>
      <c r="B1209" s="35" t="s">
        <v>9184</v>
      </c>
      <c r="C1209" s="36" t="s">
        <v>11014</v>
      </c>
      <c r="D1209" s="36" t="s">
        <v>9217</v>
      </c>
      <c r="E1209" s="42">
        <f>IF(ISNA(VLOOKUP(D1209,[1]finalsorted!$A:$H,$E$5,FALSE))=TRUE,"terminated",(VLOOKUP(D1209,[1]finalsorted!$A:$H,$E$5,FALSE)))</f>
        <v>693987.46</v>
      </c>
    </row>
    <row r="1210" spans="1:5" outlineLevel="3" x14ac:dyDescent="0.25">
      <c r="A1210" s="35" t="s">
        <v>11052</v>
      </c>
      <c r="B1210" s="35" t="s">
        <v>9184</v>
      </c>
      <c r="C1210" s="36" t="s">
        <v>11014</v>
      </c>
      <c r="D1210" s="36" t="s">
        <v>9218</v>
      </c>
      <c r="E1210" s="42">
        <f>IF(ISNA(VLOOKUP(D1210,[1]finalsorted!$A:$H,$E$5,FALSE))=TRUE,"terminated",(VLOOKUP(D1210,[1]finalsorted!$A:$H,$E$5,FALSE)))</f>
        <v>1402711.59</v>
      </c>
    </row>
    <row r="1211" spans="1:5" outlineLevel="3" x14ac:dyDescent="0.25">
      <c r="A1211" s="35" t="s">
        <v>11052</v>
      </c>
      <c r="B1211" s="35" t="s">
        <v>9184</v>
      </c>
      <c r="C1211" s="36" t="s">
        <v>11014</v>
      </c>
      <c r="D1211" s="36" t="s">
        <v>9219</v>
      </c>
      <c r="E1211" s="42" t="str">
        <f>IF(ISNA(VLOOKUP(D1211,[1]finalsorted!$A:$H,$E$5,FALSE))=TRUE,"terminated",(VLOOKUP(D1211,[1]finalsorted!$A:$H,$E$5,FALSE)))</f>
        <v/>
      </c>
    </row>
    <row r="1212" spans="1:5" outlineLevel="3" x14ac:dyDescent="0.25">
      <c r="A1212" s="35" t="s">
        <v>11052</v>
      </c>
      <c r="B1212" s="35" t="s">
        <v>9184</v>
      </c>
      <c r="C1212" s="36" t="s">
        <v>11014</v>
      </c>
      <c r="D1212" s="36" t="s">
        <v>9220</v>
      </c>
      <c r="E1212" s="42">
        <f>IF(ISNA(VLOOKUP(D1212,[1]finalsorted!$A:$H,$E$5,FALSE))=TRUE,"terminated",(VLOOKUP(D1212,[1]finalsorted!$A:$H,$E$5,FALSE)))</f>
        <v>888424.41</v>
      </c>
    </row>
    <row r="1213" spans="1:5" outlineLevel="3" x14ac:dyDescent="0.25">
      <c r="A1213" s="35" t="s">
        <v>11052</v>
      </c>
      <c r="B1213" s="35" t="s">
        <v>9184</v>
      </c>
      <c r="C1213" s="36" t="s">
        <v>11014</v>
      </c>
      <c r="D1213" s="36" t="s">
        <v>9221</v>
      </c>
      <c r="E1213" s="42" t="str">
        <f>IF(ISNA(VLOOKUP(D1213,[1]finalsorted!$A:$H,$E$5,FALSE))=TRUE,"terminated",(VLOOKUP(D1213,[1]finalsorted!$A:$H,$E$5,FALSE)))</f>
        <v/>
      </c>
    </row>
    <row r="1214" spans="1:5" outlineLevel="3" x14ac:dyDescent="0.25">
      <c r="A1214" s="35" t="s">
        <v>11052</v>
      </c>
      <c r="B1214" s="35" t="s">
        <v>9184</v>
      </c>
      <c r="C1214" s="36" t="s">
        <v>11014</v>
      </c>
      <c r="D1214" s="36" t="s">
        <v>9222</v>
      </c>
      <c r="E1214" s="42">
        <f>IF(ISNA(VLOOKUP(D1214,[1]finalsorted!$A:$H,$E$5,FALSE))=TRUE,"terminated",(VLOOKUP(D1214,[1]finalsorted!$A:$H,$E$5,FALSE)))</f>
        <v>480779.49</v>
      </c>
    </row>
    <row r="1215" spans="1:5" outlineLevel="3" x14ac:dyDescent="0.25">
      <c r="A1215" s="35" t="s">
        <v>11052</v>
      </c>
      <c r="B1215" s="35" t="s">
        <v>9184</v>
      </c>
      <c r="C1215" s="36" t="s">
        <v>11014</v>
      </c>
      <c r="D1215" s="36" t="s">
        <v>9223</v>
      </c>
      <c r="E1215" s="42">
        <f>IF(ISNA(VLOOKUP(D1215,[1]finalsorted!$A:$H,$E$5,FALSE))=TRUE,"terminated",(VLOOKUP(D1215,[1]finalsorted!$A:$H,$E$5,FALSE)))</f>
        <v>1467954.35</v>
      </c>
    </row>
    <row r="1216" spans="1:5" outlineLevel="3" x14ac:dyDescent="0.25">
      <c r="A1216" s="35" t="s">
        <v>11052</v>
      </c>
      <c r="B1216" s="35" t="s">
        <v>9184</v>
      </c>
      <c r="C1216" s="36" t="s">
        <v>11014</v>
      </c>
      <c r="D1216" s="36" t="s">
        <v>9224</v>
      </c>
      <c r="E1216" s="42">
        <f>IF(ISNA(VLOOKUP(D1216,[1]finalsorted!$A:$H,$E$5,FALSE))=TRUE,"terminated",(VLOOKUP(D1216,[1]finalsorted!$A:$H,$E$5,FALSE)))</f>
        <v>1087901.24</v>
      </c>
    </row>
    <row r="1217" spans="1:5" outlineLevel="3" x14ac:dyDescent="0.25">
      <c r="A1217" s="35" t="s">
        <v>11052</v>
      </c>
      <c r="B1217" s="35" t="s">
        <v>9184</v>
      </c>
      <c r="C1217" s="36" t="s">
        <v>11014</v>
      </c>
      <c r="D1217" s="36" t="s">
        <v>9225</v>
      </c>
      <c r="E1217" s="42" t="str">
        <f>IF(ISNA(VLOOKUP(D1217,[1]finalsorted!$A:$H,$E$5,FALSE))=TRUE,"terminated",(VLOOKUP(D1217,[1]finalsorted!$A:$H,$E$5,FALSE)))</f>
        <v/>
      </c>
    </row>
    <row r="1218" spans="1:5" outlineLevel="3" x14ac:dyDescent="0.25">
      <c r="A1218" s="35" t="s">
        <v>11052</v>
      </c>
      <c r="B1218" s="35" t="s">
        <v>9184</v>
      </c>
      <c r="C1218" s="36" t="s">
        <v>11014</v>
      </c>
      <c r="D1218" s="36" t="s">
        <v>9226</v>
      </c>
      <c r="E1218" s="42">
        <f>IF(ISNA(VLOOKUP(D1218,[1]finalsorted!$A:$H,$E$5,FALSE))=TRUE,"terminated",(VLOOKUP(D1218,[1]finalsorted!$A:$H,$E$5,FALSE)))</f>
        <v>831010.41</v>
      </c>
    </row>
    <row r="1219" spans="1:5" outlineLevel="3" x14ac:dyDescent="0.25">
      <c r="A1219" s="35" t="s">
        <v>11052</v>
      </c>
      <c r="B1219" s="35" t="s">
        <v>9184</v>
      </c>
      <c r="C1219" s="36" t="s">
        <v>11014</v>
      </c>
      <c r="D1219" s="36" t="s">
        <v>9227</v>
      </c>
      <c r="E1219" s="42" t="str">
        <f>IF(ISNA(VLOOKUP(D1219,[1]finalsorted!$A:$H,$E$5,FALSE))=TRUE,"terminated",(VLOOKUP(D1219,[1]finalsorted!$A:$H,$E$5,FALSE)))</f>
        <v/>
      </c>
    </row>
    <row r="1220" spans="1:5" outlineLevel="3" x14ac:dyDescent="0.25">
      <c r="A1220" s="35" t="s">
        <v>11052</v>
      </c>
      <c r="B1220" s="35" t="s">
        <v>9184</v>
      </c>
      <c r="C1220" s="36" t="s">
        <v>11014</v>
      </c>
      <c r="D1220" s="36" t="s">
        <v>9228</v>
      </c>
      <c r="E1220" s="42">
        <f>IF(ISNA(VLOOKUP(D1220,[1]finalsorted!$A:$H,$E$5,FALSE))=TRUE,"terminated",(VLOOKUP(D1220,[1]finalsorted!$A:$H,$E$5,FALSE)))</f>
        <v>1055541.3400000001</v>
      </c>
    </row>
    <row r="1221" spans="1:5" outlineLevel="3" x14ac:dyDescent="0.25">
      <c r="A1221" s="35" t="s">
        <v>11052</v>
      </c>
      <c r="B1221" s="35" t="s">
        <v>9184</v>
      </c>
      <c r="C1221" s="36" t="s">
        <v>11014</v>
      </c>
      <c r="D1221" s="36" t="s">
        <v>9229</v>
      </c>
      <c r="E1221" s="42">
        <f>IF(ISNA(VLOOKUP(D1221,[1]finalsorted!$A:$H,$E$5,FALSE))=TRUE,"terminated",(VLOOKUP(D1221,[1]finalsorted!$A:$H,$E$5,FALSE)))</f>
        <v>552534.17000000004</v>
      </c>
    </row>
    <row r="1222" spans="1:5" outlineLevel="3" x14ac:dyDescent="0.25">
      <c r="A1222" s="35" t="s">
        <v>11052</v>
      </c>
      <c r="B1222" s="35" t="s">
        <v>9184</v>
      </c>
      <c r="C1222" s="36" t="s">
        <v>11014</v>
      </c>
      <c r="D1222" s="36" t="s">
        <v>9230</v>
      </c>
      <c r="E1222" s="42">
        <f>IF(ISNA(VLOOKUP(D1222,[1]finalsorted!$A:$H,$E$5,FALSE))=TRUE,"terminated",(VLOOKUP(D1222,[1]finalsorted!$A:$H,$E$5,FALSE)))</f>
        <v>657865.05000000005</v>
      </c>
    </row>
    <row r="1223" spans="1:5" outlineLevel="3" x14ac:dyDescent="0.25">
      <c r="A1223" s="35" t="s">
        <v>11052</v>
      </c>
      <c r="B1223" s="35" t="s">
        <v>9184</v>
      </c>
      <c r="C1223" s="36" t="s">
        <v>11014</v>
      </c>
      <c r="D1223" s="36" t="s">
        <v>9231</v>
      </c>
      <c r="E1223" s="42" t="str">
        <f>IF(ISNA(VLOOKUP(D1223,[1]finalsorted!$A:$H,$E$5,FALSE))=TRUE,"terminated",(VLOOKUP(D1223,[1]finalsorted!$A:$H,$E$5,FALSE)))</f>
        <v/>
      </c>
    </row>
    <row r="1224" spans="1:5" outlineLevel="3" x14ac:dyDescent="0.25">
      <c r="A1224" s="35" t="s">
        <v>11052</v>
      </c>
      <c r="B1224" s="35" t="s">
        <v>9184</v>
      </c>
      <c r="C1224" s="36" t="s">
        <v>11014</v>
      </c>
      <c r="D1224" s="36" t="s">
        <v>9232</v>
      </c>
      <c r="E1224" s="42" t="str">
        <f>IF(ISNA(VLOOKUP(D1224,[1]finalsorted!$A:$H,$E$5,FALSE))=TRUE,"terminated",(VLOOKUP(D1224,[1]finalsorted!$A:$H,$E$5,FALSE)))</f>
        <v/>
      </c>
    </row>
    <row r="1225" spans="1:5" outlineLevel="3" x14ac:dyDescent="0.25">
      <c r="A1225" s="35" t="s">
        <v>11052</v>
      </c>
      <c r="B1225" s="35" t="s">
        <v>9184</v>
      </c>
      <c r="C1225" s="36" t="s">
        <v>11014</v>
      </c>
      <c r="D1225" s="36" t="s">
        <v>9233</v>
      </c>
      <c r="E1225" s="42">
        <f>IF(ISNA(VLOOKUP(D1225,[1]finalsorted!$A:$H,$E$5,FALSE))=TRUE,"terminated",(VLOOKUP(D1225,[1]finalsorted!$A:$H,$E$5,FALSE)))</f>
        <v>835722.59</v>
      </c>
    </row>
    <row r="1226" spans="1:5" outlineLevel="3" x14ac:dyDescent="0.25">
      <c r="A1226" s="35" t="s">
        <v>11052</v>
      </c>
      <c r="B1226" s="35" t="s">
        <v>9184</v>
      </c>
      <c r="C1226" s="36" t="s">
        <v>11014</v>
      </c>
      <c r="D1226" s="36" t="s">
        <v>9234</v>
      </c>
      <c r="E1226" s="42">
        <f>IF(ISNA(VLOOKUP(D1226,[1]finalsorted!$A:$H,$E$5,FALSE))=TRUE,"terminated",(VLOOKUP(D1226,[1]finalsorted!$A:$H,$E$5,FALSE)))</f>
        <v>1229551.49</v>
      </c>
    </row>
    <row r="1227" spans="1:5" outlineLevel="3" x14ac:dyDescent="0.25">
      <c r="A1227" s="35" t="s">
        <v>11052</v>
      </c>
      <c r="B1227" s="35" t="s">
        <v>9184</v>
      </c>
      <c r="C1227" s="36" t="s">
        <v>11014</v>
      </c>
      <c r="D1227" s="36" t="s">
        <v>9235</v>
      </c>
      <c r="E1227" s="42">
        <f>IF(ISNA(VLOOKUP(D1227,[1]finalsorted!$A:$H,$E$5,FALSE))=TRUE,"terminated",(VLOOKUP(D1227,[1]finalsorted!$A:$H,$E$5,FALSE)))</f>
        <v>1145725.48</v>
      </c>
    </row>
    <row r="1228" spans="1:5" outlineLevel="3" x14ac:dyDescent="0.25">
      <c r="A1228" s="35" t="s">
        <v>11052</v>
      </c>
      <c r="B1228" s="35" t="s">
        <v>9184</v>
      </c>
      <c r="C1228" s="36" t="s">
        <v>11014</v>
      </c>
      <c r="D1228" s="36" t="s">
        <v>9236</v>
      </c>
      <c r="E1228" s="42">
        <f>IF(ISNA(VLOOKUP(D1228,[1]finalsorted!$A:$H,$E$5,FALSE))=TRUE,"terminated",(VLOOKUP(D1228,[1]finalsorted!$A:$H,$E$5,FALSE)))</f>
        <v>1358805.71</v>
      </c>
    </row>
    <row r="1229" spans="1:5" outlineLevel="3" x14ac:dyDescent="0.25">
      <c r="A1229" s="35" t="s">
        <v>11052</v>
      </c>
      <c r="B1229" s="35" t="s">
        <v>9184</v>
      </c>
      <c r="C1229" s="36" t="s">
        <v>11014</v>
      </c>
      <c r="D1229" s="36" t="s">
        <v>9237</v>
      </c>
      <c r="E1229" s="42">
        <f>IF(ISNA(VLOOKUP(D1229,[1]finalsorted!$A:$H,$E$5,FALSE))=TRUE,"terminated",(VLOOKUP(D1229,[1]finalsorted!$A:$H,$E$5,FALSE)))</f>
        <v>858338.47</v>
      </c>
    </row>
    <row r="1230" spans="1:5" outlineLevel="3" x14ac:dyDescent="0.25">
      <c r="A1230" s="35" t="s">
        <v>11052</v>
      </c>
      <c r="B1230" s="35" t="s">
        <v>9184</v>
      </c>
      <c r="C1230" s="36" t="s">
        <v>11014</v>
      </c>
      <c r="D1230" s="36" t="s">
        <v>9238</v>
      </c>
      <c r="E1230" s="42">
        <f>IF(ISNA(VLOOKUP(D1230,[1]finalsorted!$A:$H,$E$5,FALSE))=TRUE,"terminated",(VLOOKUP(D1230,[1]finalsorted!$A:$H,$E$5,FALSE)))</f>
        <v>1135245.8400000001</v>
      </c>
    </row>
    <row r="1231" spans="1:5" outlineLevel="3" x14ac:dyDescent="0.25">
      <c r="A1231" s="35" t="s">
        <v>11052</v>
      </c>
      <c r="B1231" s="35" t="s">
        <v>9184</v>
      </c>
      <c r="C1231" s="36" t="s">
        <v>11014</v>
      </c>
      <c r="D1231" s="36" t="s">
        <v>9239</v>
      </c>
      <c r="E1231" s="42">
        <f>IF(ISNA(VLOOKUP(D1231,[1]finalsorted!$A:$H,$E$5,FALSE))=TRUE,"terminated",(VLOOKUP(D1231,[1]finalsorted!$A:$H,$E$5,FALSE)))</f>
        <v>634334.41</v>
      </c>
    </row>
    <row r="1232" spans="1:5" outlineLevel="3" x14ac:dyDescent="0.25">
      <c r="A1232" s="35" t="s">
        <v>11052</v>
      </c>
      <c r="B1232" s="35" t="s">
        <v>9184</v>
      </c>
      <c r="C1232" s="36" t="s">
        <v>11014</v>
      </c>
      <c r="D1232" s="36" t="s">
        <v>9240</v>
      </c>
      <c r="E1232" s="42">
        <f>IF(ISNA(VLOOKUP(D1232,[1]finalsorted!$A:$H,$E$5,FALSE))=TRUE,"terminated",(VLOOKUP(D1232,[1]finalsorted!$A:$H,$E$5,FALSE)))</f>
        <v>1063033.05</v>
      </c>
    </row>
    <row r="1233" spans="1:5" outlineLevel="3" x14ac:dyDescent="0.25">
      <c r="A1233" s="35" t="s">
        <v>11052</v>
      </c>
      <c r="B1233" s="35" t="s">
        <v>9184</v>
      </c>
      <c r="C1233" s="36" t="s">
        <v>11014</v>
      </c>
      <c r="D1233" s="36" t="s">
        <v>9241</v>
      </c>
      <c r="E1233" s="42" t="str">
        <f>IF(ISNA(VLOOKUP(D1233,[1]finalsorted!$A:$H,$E$5,FALSE))=TRUE,"terminated",(VLOOKUP(D1233,[1]finalsorted!$A:$H,$E$5,FALSE)))</f>
        <v/>
      </c>
    </row>
    <row r="1234" spans="1:5" outlineLevel="3" x14ac:dyDescent="0.25">
      <c r="A1234" s="35" t="s">
        <v>11052</v>
      </c>
      <c r="B1234" s="35" t="s">
        <v>9184</v>
      </c>
      <c r="C1234" s="36" t="s">
        <v>11014</v>
      </c>
      <c r="D1234" s="36" t="s">
        <v>9242</v>
      </c>
      <c r="E1234" s="42">
        <f>IF(ISNA(VLOOKUP(D1234,[1]finalsorted!$A:$H,$E$5,FALSE))=TRUE,"terminated",(VLOOKUP(D1234,[1]finalsorted!$A:$H,$E$5,FALSE)))</f>
        <v>498997.73</v>
      </c>
    </row>
    <row r="1235" spans="1:5" outlineLevel="3" x14ac:dyDescent="0.25">
      <c r="A1235" s="35" t="s">
        <v>11052</v>
      </c>
      <c r="B1235" s="35" t="s">
        <v>9184</v>
      </c>
      <c r="C1235" s="36" t="s">
        <v>11014</v>
      </c>
      <c r="D1235" s="36" t="s">
        <v>9243</v>
      </c>
      <c r="E1235" s="42" t="str">
        <f>IF(ISNA(VLOOKUP(D1235,[1]finalsorted!$A:$H,$E$5,FALSE))=TRUE,"terminated",(VLOOKUP(D1235,[1]finalsorted!$A:$H,$E$5,FALSE)))</f>
        <v/>
      </c>
    </row>
    <row r="1236" spans="1:5" outlineLevel="3" x14ac:dyDescent="0.25">
      <c r="A1236" s="35" t="s">
        <v>11052</v>
      </c>
      <c r="B1236" s="35" t="s">
        <v>9184</v>
      </c>
      <c r="C1236" s="36" t="s">
        <v>11014</v>
      </c>
      <c r="D1236" s="36" t="s">
        <v>9244</v>
      </c>
      <c r="E1236" s="42">
        <f>IF(ISNA(VLOOKUP(D1236,[1]finalsorted!$A:$H,$E$5,FALSE))=TRUE,"terminated",(VLOOKUP(D1236,[1]finalsorted!$A:$H,$E$5,FALSE)))</f>
        <v>548662.5</v>
      </c>
    </row>
    <row r="1237" spans="1:5" outlineLevel="3" x14ac:dyDescent="0.25">
      <c r="A1237" s="35" t="s">
        <v>11052</v>
      </c>
      <c r="B1237" s="35" t="s">
        <v>9184</v>
      </c>
      <c r="C1237" s="36" t="s">
        <v>11014</v>
      </c>
      <c r="D1237" s="36" t="s">
        <v>9245</v>
      </c>
      <c r="E1237" s="42">
        <f>IF(ISNA(VLOOKUP(D1237,[1]finalsorted!$A:$H,$E$5,FALSE))=TRUE,"terminated",(VLOOKUP(D1237,[1]finalsorted!$A:$H,$E$5,FALSE)))</f>
        <v>496779.9</v>
      </c>
    </row>
    <row r="1238" spans="1:5" outlineLevel="3" x14ac:dyDescent="0.25">
      <c r="A1238" s="35" t="s">
        <v>11052</v>
      </c>
      <c r="B1238" s="35" t="s">
        <v>9184</v>
      </c>
      <c r="C1238" s="36" t="s">
        <v>11014</v>
      </c>
      <c r="D1238" s="36" t="s">
        <v>9246</v>
      </c>
      <c r="E1238" s="42">
        <f>IF(ISNA(VLOOKUP(D1238,[1]finalsorted!$A:$H,$E$5,FALSE))=TRUE,"terminated",(VLOOKUP(D1238,[1]finalsorted!$A:$H,$E$5,FALSE)))</f>
        <v>980613.23</v>
      </c>
    </row>
    <row r="1239" spans="1:5" outlineLevel="3" x14ac:dyDescent="0.25">
      <c r="A1239" s="35" t="s">
        <v>11052</v>
      </c>
      <c r="B1239" s="35" t="s">
        <v>9184</v>
      </c>
      <c r="C1239" s="36" t="s">
        <v>11014</v>
      </c>
      <c r="D1239" s="36" t="s">
        <v>9247</v>
      </c>
      <c r="E1239" s="42" t="str">
        <f>IF(ISNA(VLOOKUP(D1239,[1]finalsorted!$A:$H,$E$5,FALSE))=TRUE,"terminated",(VLOOKUP(D1239,[1]finalsorted!$A:$H,$E$5,FALSE)))</f>
        <v/>
      </c>
    </row>
    <row r="1240" spans="1:5" outlineLevel="3" x14ac:dyDescent="0.25">
      <c r="A1240" s="35" t="s">
        <v>11052</v>
      </c>
      <c r="B1240" s="35" t="s">
        <v>9184</v>
      </c>
      <c r="C1240" s="36" t="s">
        <v>11014</v>
      </c>
      <c r="D1240" s="36" t="s">
        <v>9248</v>
      </c>
      <c r="E1240" s="42">
        <f>IF(ISNA(VLOOKUP(D1240,[1]finalsorted!$A:$H,$E$5,FALSE))=TRUE,"terminated",(VLOOKUP(D1240,[1]finalsorted!$A:$H,$E$5,FALSE)))</f>
        <v>1296083.74</v>
      </c>
    </row>
    <row r="1241" spans="1:5" outlineLevel="3" x14ac:dyDescent="0.25">
      <c r="A1241" s="35" t="s">
        <v>11052</v>
      </c>
      <c r="B1241" s="35" t="s">
        <v>9184</v>
      </c>
      <c r="C1241" s="36" t="s">
        <v>11014</v>
      </c>
      <c r="D1241" s="36" t="s">
        <v>9249</v>
      </c>
      <c r="E1241" s="42">
        <f>IF(ISNA(VLOOKUP(D1241,[1]finalsorted!$A:$H,$E$5,FALSE))=TRUE,"terminated",(VLOOKUP(D1241,[1]finalsorted!$A:$H,$E$5,FALSE)))</f>
        <v>1061267.32</v>
      </c>
    </row>
    <row r="1242" spans="1:5" outlineLevel="3" x14ac:dyDescent="0.25">
      <c r="A1242" s="35" t="s">
        <v>11052</v>
      </c>
      <c r="B1242" s="35" t="s">
        <v>9184</v>
      </c>
      <c r="C1242" s="36" t="s">
        <v>11014</v>
      </c>
      <c r="D1242" s="36" t="s">
        <v>9250</v>
      </c>
      <c r="E1242" s="42">
        <f>IF(ISNA(VLOOKUP(D1242,[1]finalsorted!$A:$H,$E$5,FALSE))=TRUE,"terminated",(VLOOKUP(D1242,[1]finalsorted!$A:$H,$E$5,FALSE)))</f>
        <v>1259117.94</v>
      </c>
    </row>
    <row r="1243" spans="1:5" outlineLevel="3" x14ac:dyDescent="0.25">
      <c r="A1243" s="35" t="s">
        <v>11052</v>
      </c>
      <c r="B1243" s="35" t="s">
        <v>9184</v>
      </c>
      <c r="C1243" s="36" t="s">
        <v>11014</v>
      </c>
      <c r="D1243" s="36" t="s">
        <v>9251</v>
      </c>
      <c r="E1243" s="42">
        <f>IF(ISNA(VLOOKUP(D1243,[1]finalsorted!$A:$H,$E$5,FALSE))=TRUE,"terminated",(VLOOKUP(D1243,[1]finalsorted!$A:$H,$E$5,FALSE)))</f>
        <v>1072758.21</v>
      </c>
    </row>
    <row r="1244" spans="1:5" outlineLevel="3" x14ac:dyDescent="0.25">
      <c r="A1244" s="35" t="s">
        <v>11052</v>
      </c>
      <c r="B1244" s="35" t="s">
        <v>9184</v>
      </c>
      <c r="C1244" s="36" t="s">
        <v>11014</v>
      </c>
      <c r="D1244" s="36" t="s">
        <v>9252</v>
      </c>
      <c r="E1244" s="42">
        <f>IF(ISNA(VLOOKUP(D1244,[1]finalsorted!$A:$H,$E$5,FALSE))=TRUE,"terminated",(VLOOKUP(D1244,[1]finalsorted!$A:$H,$E$5,FALSE)))</f>
        <v>1380209.91</v>
      </c>
    </row>
    <row r="1245" spans="1:5" outlineLevel="3" x14ac:dyDescent="0.25">
      <c r="A1245" s="35" t="s">
        <v>11052</v>
      </c>
      <c r="B1245" s="35" t="s">
        <v>9184</v>
      </c>
      <c r="C1245" s="36" t="s">
        <v>11014</v>
      </c>
      <c r="D1245" s="36" t="s">
        <v>9253</v>
      </c>
      <c r="E1245" s="42" t="str">
        <f>IF(ISNA(VLOOKUP(D1245,[1]finalsorted!$A:$H,$E$5,FALSE))=TRUE,"terminated",(VLOOKUP(D1245,[1]finalsorted!$A:$H,$E$5,FALSE)))</f>
        <v/>
      </c>
    </row>
    <row r="1246" spans="1:5" outlineLevel="3" x14ac:dyDescent="0.25">
      <c r="A1246" s="35" t="s">
        <v>11052</v>
      </c>
      <c r="B1246" s="35" t="s">
        <v>9184</v>
      </c>
      <c r="C1246" s="36" t="s">
        <v>11014</v>
      </c>
      <c r="D1246" s="36" t="s">
        <v>9254</v>
      </c>
      <c r="E1246" s="42" t="str">
        <f>IF(ISNA(VLOOKUP(D1246,[1]finalsorted!$A:$H,$E$5,FALSE))=TRUE,"terminated",(VLOOKUP(D1246,[1]finalsorted!$A:$H,$E$5,FALSE)))</f>
        <v/>
      </c>
    </row>
    <row r="1247" spans="1:5" outlineLevel="3" x14ac:dyDescent="0.25">
      <c r="A1247" s="35" t="s">
        <v>11052</v>
      </c>
      <c r="B1247" s="35" t="s">
        <v>9184</v>
      </c>
      <c r="C1247" s="36" t="s">
        <v>11014</v>
      </c>
      <c r="D1247" s="36" t="s">
        <v>9255</v>
      </c>
      <c r="E1247" s="42" t="str">
        <f>IF(ISNA(VLOOKUP(D1247,[1]finalsorted!$A:$H,$E$5,FALSE))=TRUE,"terminated",(VLOOKUP(D1247,[1]finalsorted!$A:$H,$E$5,FALSE)))</f>
        <v/>
      </c>
    </row>
    <row r="1248" spans="1:5" outlineLevel="3" x14ac:dyDescent="0.25">
      <c r="A1248" s="35" t="s">
        <v>11052</v>
      </c>
      <c r="B1248" s="35" t="s">
        <v>9184</v>
      </c>
      <c r="C1248" s="36" t="s">
        <v>11014</v>
      </c>
      <c r="D1248" s="36" t="s">
        <v>9256</v>
      </c>
      <c r="E1248" s="42" t="str">
        <f>IF(ISNA(VLOOKUP(D1248,[1]finalsorted!$A:$H,$E$5,FALSE))=TRUE,"terminated",(VLOOKUP(D1248,[1]finalsorted!$A:$H,$E$5,FALSE)))</f>
        <v/>
      </c>
    </row>
    <row r="1249" spans="1:5" outlineLevel="3" x14ac:dyDescent="0.25">
      <c r="A1249" s="35" t="s">
        <v>11052</v>
      </c>
      <c r="B1249" s="35" t="s">
        <v>9184</v>
      </c>
      <c r="C1249" s="36" t="s">
        <v>11014</v>
      </c>
      <c r="D1249" s="36" t="s">
        <v>9257</v>
      </c>
      <c r="E1249" s="42" t="str">
        <f>IF(ISNA(VLOOKUP(D1249,[1]finalsorted!$A:$H,$E$5,FALSE))=TRUE,"terminated",(VLOOKUP(D1249,[1]finalsorted!$A:$H,$E$5,FALSE)))</f>
        <v/>
      </c>
    </row>
    <row r="1250" spans="1:5" outlineLevel="3" x14ac:dyDescent="0.25">
      <c r="A1250" s="35" t="s">
        <v>11052</v>
      </c>
      <c r="B1250" s="35" t="s">
        <v>9184</v>
      </c>
      <c r="C1250" s="36" t="s">
        <v>11014</v>
      </c>
      <c r="D1250" s="36" t="s">
        <v>9258</v>
      </c>
      <c r="E1250" s="42" t="str">
        <f>IF(ISNA(VLOOKUP(D1250,[1]finalsorted!$A:$H,$E$5,FALSE))=TRUE,"terminated",(VLOOKUP(D1250,[1]finalsorted!$A:$H,$E$5,FALSE)))</f>
        <v/>
      </c>
    </row>
    <row r="1251" spans="1:5" outlineLevel="3" x14ac:dyDescent="0.25">
      <c r="A1251" s="35" t="s">
        <v>11052</v>
      </c>
      <c r="B1251" s="35" t="s">
        <v>9184</v>
      </c>
      <c r="C1251" s="36" t="s">
        <v>11014</v>
      </c>
      <c r="D1251" s="36" t="s">
        <v>9259</v>
      </c>
      <c r="E1251" s="42" t="str">
        <f>IF(ISNA(VLOOKUP(D1251,[1]finalsorted!$A:$H,$E$5,FALSE))=TRUE,"terminated",(VLOOKUP(D1251,[1]finalsorted!$A:$H,$E$5,FALSE)))</f>
        <v/>
      </c>
    </row>
    <row r="1252" spans="1:5" outlineLevel="3" x14ac:dyDescent="0.25">
      <c r="A1252" s="35" t="s">
        <v>11052</v>
      </c>
      <c r="B1252" s="35" t="s">
        <v>9184</v>
      </c>
      <c r="C1252" s="36" t="s">
        <v>11014</v>
      </c>
      <c r="D1252" s="36" t="s">
        <v>9260</v>
      </c>
      <c r="E1252" s="42" t="str">
        <f>IF(ISNA(VLOOKUP(D1252,[1]finalsorted!$A:$H,$E$5,FALSE))=TRUE,"terminated",(VLOOKUP(D1252,[1]finalsorted!$A:$H,$E$5,FALSE)))</f>
        <v/>
      </c>
    </row>
    <row r="1253" spans="1:5" outlineLevel="3" x14ac:dyDescent="0.25">
      <c r="A1253" s="35" t="s">
        <v>11052</v>
      </c>
      <c r="B1253" s="35" t="s">
        <v>9184</v>
      </c>
      <c r="C1253" s="36" t="s">
        <v>11014</v>
      </c>
      <c r="D1253" s="36" t="s">
        <v>9261</v>
      </c>
      <c r="E1253" s="42" t="str">
        <f>IF(ISNA(VLOOKUP(D1253,[1]finalsorted!$A:$H,$E$5,FALSE))=TRUE,"terminated",(VLOOKUP(D1253,[1]finalsorted!$A:$H,$E$5,FALSE)))</f>
        <v/>
      </c>
    </row>
    <row r="1254" spans="1:5" outlineLevel="3" x14ac:dyDescent="0.25">
      <c r="A1254" s="35" t="s">
        <v>11052</v>
      </c>
      <c r="B1254" s="35" t="s">
        <v>9184</v>
      </c>
      <c r="C1254" s="36" t="s">
        <v>11014</v>
      </c>
      <c r="D1254" s="36" t="s">
        <v>9262</v>
      </c>
      <c r="E1254" s="42" t="str">
        <f>IF(ISNA(VLOOKUP(D1254,[1]finalsorted!$A:$H,$E$5,FALSE))=TRUE,"terminated",(VLOOKUP(D1254,[1]finalsorted!$A:$H,$E$5,FALSE)))</f>
        <v/>
      </c>
    </row>
    <row r="1255" spans="1:5" outlineLevel="3" x14ac:dyDescent="0.25">
      <c r="A1255" s="35" t="s">
        <v>11052</v>
      </c>
      <c r="B1255" s="35" t="s">
        <v>9184</v>
      </c>
      <c r="C1255" s="36" t="s">
        <v>11014</v>
      </c>
      <c r="D1255" s="36" t="s">
        <v>11155</v>
      </c>
      <c r="E1255" s="42">
        <f>IF(ISNA(VLOOKUP(D1255,[1]finalsorted!$A:$H,$E$5,FALSE))=TRUE,"terminated",(VLOOKUP(D1255,[1]finalsorted!$A:$H,$E$5,FALSE)))</f>
        <v>62735.55</v>
      </c>
    </row>
    <row r="1256" spans="1:5" outlineLevel="2" x14ac:dyDescent="0.25">
      <c r="A1256" s="35"/>
      <c r="B1256" s="35" t="s">
        <v>9184</v>
      </c>
      <c r="C1256" s="36" t="s">
        <v>11014</v>
      </c>
      <c r="D1256" s="36" t="s">
        <v>11219</v>
      </c>
      <c r="E1256" s="42">
        <f>IF(ISNA(VLOOKUP(D1256,[1]finalsorted!$A:$H,$E$5,FALSE))=TRUE,"terminated",(VLOOKUP(D1256,[1]finalsorted!$A:$H,$E$5,FALSE)))</f>
        <v>53327352.639999986</v>
      </c>
    </row>
    <row r="1257" spans="1:5" outlineLevel="1" x14ac:dyDescent="0.25">
      <c r="A1257" s="35" t="s">
        <v>11052</v>
      </c>
      <c r="B1257" s="35"/>
      <c r="C1257" s="36"/>
      <c r="D1257" s="36" t="s">
        <v>11052</v>
      </c>
      <c r="E1257" s="42">
        <f>IF(ISNA(VLOOKUP(D1257,[1]finalsorted!$A:$H,$E$5,FALSE))=TRUE,"terminated",(VLOOKUP(D1257,[1]finalsorted!$A:$H,$E$5,FALSE)))</f>
        <v>443754718.40999997</v>
      </c>
    </row>
    <row r="1258" spans="1:5" outlineLevel="3" x14ac:dyDescent="0.25">
      <c r="A1258" s="35" t="s">
        <v>11047</v>
      </c>
      <c r="B1258" s="35" t="s">
        <v>965</v>
      </c>
      <c r="C1258" s="36" t="s">
        <v>10935</v>
      </c>
      <c r="D1258" s="36" t="s">
        <v>964</v>
      </c>
      <c r="E1258" s="42">
        <f>IF(ISNA(VLOOKUP(D1258,[1]finalsorted!$A:$H,$E$5,FALSE))=TRUE,"terminated",(VLOOKUP(D1258,[1]finalsorted!$A:$H,$E$5,FALSE)))</f>
        <v>291651.78999999998</v>
      </c>
    </row>
    <row r="1259" spans="1:5" outlineLevel="3" x14ac:dyDescent="0.25">
      <c r="A1259" s="35" t="s">
        <v>11047</v>
      </c>
      <c r="B1259" s="35" t="s">
        <v>965</v>
      </c>
      <c r="C1259" s="36" t="s">
        <v>10935</v>
      </c>
      <c r="D1259" s="36" t="s">
        <v>966</v>
      </c>
      <c r="E1259" s="42">
        <f>IF(ISNA(VLOOKUP(D1259,[1]finalsorted!$A:$H,$E$5,FALSE))=TRUE,"terminated",(VLOOKUP(D1259,[1]finalsorted!$A:$H,$E$5,FALSE)))</f>
        <v>1939703.86</v>
      </c>
    </row>
    <row r="1260" spans="1:5" outlineLevel="3" x14ac:dyDescent="0.25">
      <c r="A1260" s="35" t="s">
        <v>11047</v>
      </c>
      <c r="B1260" s="35" t="s">
        <v>965</v>
      </c>
      <c r="C1260" s="36" t="s">
        <v>10935</v>
      </c>
      <c r="D1260" s="36" t="s">
        <v>967</v>
      </c>
      <c r="E1260" s="42">
        <f>IF(ISNA(VLOOKUP(D1260,[1]finalsorted!$A:$H,$E$5,FALSE))=TRUE,"terminated",(VLOOKUP(D1260,[1]finalsorted!$A:$H,$E$5,FALSE)))</f>
        <v>1790855.07</v>
      </c>
    </row>
    <row r="1261" spans="1:5" outlineLevel="3" x14ac:dyDescent="0.25">
      <c r="A1261" s="35" t="s">
        <v>11047</v>
      </c>
      <c r="B1261" s="35" t="s">
        <v>965</v>
      </c>
      <c r="C1261" s="36" t="s">
        <v>10935</v>
      </c>
      <c r="D1261" s="36" t="s">
        <v>968</v>
      </c>
      <c r="E1261" s="42">
        <f>IF(ISNA(VLOOKUP(D1261,[1]finalsorted!$A:$H,$E$5,FALSE))=TRUE,"terminated",(VLOOKUP(D1261,[1]finalsorted!$A:$H,$E$5,FALSE)))</f>
        <v>1694401.28</v>
      </c>
    </row>
    <row r="1262" spans="1:5" outlineLevel="3" x14ac:dyDescent="0.25">
      <c r="A1262" s="35" t="s">
        <v>11047</v>
      </c>
      <c r="B1262" s="35" t="s">
        <v>965</v>
      </c>
      <c r="C1262" s="36" t="s">
        <v>10935</v>
      </c>
      <c r="D1262" s="36" t="s">
        <v>969</v>
      </c>
      <c r="E1262" s="42">
        <f>IF(ISNA(VLOOKUP(D1262,[1]finalsorted!$A:$H,$E$5,FALSE))=TRUE,"terminated",(VLOOKUP(D1262,[1]finalsorted!$A:$H,$E$5,FALSE)))</f>
        <v>1973621.24</v>
      </c>
    </row>
    <row r="1263" spans="1:5" outlineLevel="3" x14ac:dyDescent="0.25">
      <c r="A1263" s="35" t="s">
        <v>11047</v>
      </c>
      <c r="B1263" s="35" t="s">
        <v>965</v>
      </c>
      <c r="C1263" s="36" t="s">
        <v>10935</v>
      </c>
      <c r="D1263" s="36" t="s">
        <v>970</v>
      </c>
      <c r="E1263" s="42" t="str">
        <f>IF(ISNA(VLOOKUP(D1263,[1]finalsorted!$A:$H,$E$5,FALSE))=TRUE,"terminated",(VLOOKUP(D1263,[1]finalsorted!$A:$H,$E$5,FALSE)))</f>
        <v/>
      </c>
    </row>
    <row r="1264" spans="1:5" outlineLevel="3" x14ac:dyDescent="0.25">
      <c r="A1264" s="35" t="s">
        <v>11047</v>
      </c>
      <c r="B1264" s="35" t="s">
        <v>965</v>
      </c>
      <c r="C1264" s="36" t="s">
        <v>10935</v>
      </c>
      <c r="D1264" s="36" t="s">
        <v>971</v>
      </c>
      <c r="E1264" s="42">
        <f>IF(ISNA(VLOOKUP(D1264,[1]finalsorted!$A:$H,$E$5,FALSE))=TRUE,"terminated",(VLOOKUP(D1264,[1]finalsorted!$A:$H,$E$5,FALSE)))</f>
        <v>1968525.45</v>
      </c>
    </row>
    <row r="1265" spans="1:5" outlineLevel="3" x14ac:dyDescent="0.25">
      <c r="A1265" s="35" t="s">
        <v>11047</v>
      </c>
      <c r="B1265" s="35" t="s">
        <v>965</v>
      </c>
      <c r="C1265" s="36" t="s">
        <v>10935</v>
      </c>
      <c r="D1265" s="36" t="s">
        <v>972</v>
      </c>
      <c r="E1265" s="42">
        <f>IF(ISNA(VLOOKUP(D1265,[1]finalsorted!$A:$H,$E$5,FALSE))=TRUE,"terminated",(VLOOKUP(D1265,[1]finalsorted!$A:$H,$E$5,FALSE)))</f>
        <v>402317.59</v>
      </c>
    </row>
    <row r="1266" spans="1:5" outlineLevel="3" x14ac:dyDescent="0.25">
      <c r="A1266" s="35" t="s">
        <v>11047</v>
      </c>
      <c r="B1266" s="35" t="s">
        <v>965</v>
      </c>
      <c r="C1266" s="36" t="s">
        <v>10935</v>
      </c>
      <c r="D1266" s="36" t="s">
        <v>973</v>
      </c>
      <c r="E1266" s="42">
        <f>IF(ISNA(VLOOKUP(D1266,[1]finalsorted!$A:$H,$E$5,FALSE))=TRUE,"terminated",(VLOOKUP(D1266,[1]finalsorted!$A:$H,$E$5,FALSE)))</f>
        <v>820169.35</v>
      </c>
    </row>
    <row r="1267" spans="1:5" outlineLevel="3" x14ac:dyDescent="0.25">
      <c r="A1267" s="35" t="s">
        <v>11047</v>
      </c>
      <c r="B1267" s="35" t="s">
        <v>965</v>
      </c>
      <c r="C1267" s="36" t="s">
        <v>10935</v>
      </c>
      <c r="D1267" s="36" t="s">
        <v>974</v>
      </c>
      <c r="E1267" s="42">
        <f>IF(ISNA(VLOOKUP(D1267,[1]finalsorted!$A:$H,$E$5,FALSE))=TRUE,"terminated",(VLOOKUP(D1267,[1]finalsorted!$A:$H,$E$5,FALSE)))</f>
        <v>1160156.3899999999</v>
      </c>
    </row>
    <row r="1268" spans="1:5" outlineLevel="3" x14ac:dyDescent="0.25">
      <c r="A1268" s="35" t="s">
        <v>11047</v>
      </c>
      <c r="B1268" s="35" t="s">
        <v>965</v>
      </c>
      <c r="C1268" s="36" t="s">
        <v>10935</v>
      </c>
      <c r="D1268" s="36" t="s">
        <v>975</v>
      </c>
      <c r="E1268" s="42">
        <f>IF(ISNA(VLOOKUP(D1268,[1]finalsorted!$A:$H,$E$5,FALSE))=TRUE,"terminated",(VLOOKUP(D1268,[1]finalsorted!$A:$H,$E$5,FALSE)))</f>
        <v>2236579.2400000002</v>
      </c>
    </row>
    <row r="1269" spans="1:5" outlineLevel="3" x14ac:dyDescent="0.25">
      <c r="A1269" s="35" t="s">
        <v>11047</v>
      </c>
      <c r="B1269" s="35" t="s">
        <v>965</v>
      </c>
      <c r="C1269" s="36" t="s">
        <v>10935</v>
      </c>
      <c r="D1269" s="36" t="s">
        <v>976</v>
      </c>
      <c r="E1269" s="42">
        <f>IF(ISNA(VLOOKUP(D1269,[1]finalsorted!$A:$H,$E$5,FALSE))=TRUE,"terminated",(VLOOKUP(D1269,[1]finalsorted!$A:$H,$E$5,FALSE)))</f>
        <v>1563812.66</v>
      </c>
    </row>
    <row r="1270" spans="1:5" outlineLevel="3" x14ac:dyDescent="0.25">
      <c r="A1270" s="35" t="s">
        <v>11047</v>
      </c>
      <c r="B1270" s="35" t="s">
        <v>965</v>
      </c>
      <c r="C1270" s="36" t="s">
        <v>10935</v>
      </c>
      <c r="D1270" s="36" t="s">
        <v>977</v>
      </c>
      <c r="E1270" s="42">
        <f>IF(ISNA(VLOOKUP(D1270,[1]finalsorted!$A:$H,$E$5,FALSE))=TRUE,"terminated",(VLOOKUP(D1270,[1]finalsorted!$A:$H,$E$5,FALSE)))</f>
        <v>2566073.23</v>
      </c>
    </row>
    <row r="1271" spans="1:5" outlineLevel="3" x14ac:dyDescent="0.25">
      <c r="A1271" s="35" t="s">
        <v>11047</v>
      </c>
      <c r="B1271" s="35" t="s">
        <v>965</v>
      </c>
      <c r="C1271" s="36" t="s">
        <v>10935</v>
      </c>
      <c r="D1271" s="36" t="s">
        <v>978</v>
      </c>
      <c r="E1271" s="42">
        <f>IF(ISNA(VLOOKUP(D1271,[1]finalsorted!$A:$H,$E$5,FALSE))=TRUE,"terminated",(VLOOKUP(D1271,[1]finalsorted!$A:$H,$E$5,FALSE)))</f>
        <v>1983116.49</v>
      </c>
    </row>
    <row r="1272" spans="1:5" outlineLevel="3" x14ac:dyDescent="0.25">
      <c r="A1272" s="35" t="s">
        <v>11047</v>
      </c>
      <c r="B1272" s="35" t="s">
        <v>965</v>
      </c>
      <c r="C1272" s="36" t="s">
        <v>10935</v>
      </c>
      <c r="D1272" s="36" t="s">
        <v>979</v>
      </c>
      <c r="E1272" s="42">
        <f>IF(ISNA(VLOOKUP(D1272,[1]finalsorted!$A:$H,$E$5,FALSE))=TRUE,"terminated",(VLOOKUP(D1272,[1]finalsorted!$A:$H,$E$5,FALSE)))</f>
        <v>1004498.66</v>
      </c>
    </row>
    <row r="1273" spans="1:5" outlineLevel="3" x14ac:dyDescent="0.25">
      <c r="A1273" s="35" t="s">
        <v>11047</v>
      </c>
      <c r="B1273" s="35" t="s">
        <v>965</v>
      </c>
      <c r="C1273" s="36" t="s">
        <v>10935</v>
      </c>
      <c r="D1273" s="36" t="s">
        <v>980</v>
      </c>
      <c r="E1273" s="42">
        <f>IF(ISNA(VLOOKUP(D1273,[1]finalsorted!$A:$H,$E$5,FALSE))=TRUE,"terminated",(VLOOKUP(D1273,[1]finalsorted!$A:$H,$E$5,FALSE)))</f>
        <v>841698.29</v>
      </c>
    </row>
    <row r="1274" spans="1:5" outlineLevel="3" x14ac:dyDescent="0.25">
      <c r="A1274" s="35" t="s">
        <v>11047</v>
      </c>
      <c r="B1274" s="35" t="s">
        <v>965</v>
      </c>
      <c r="C1274" s="36" t="s">
        <v>10935</v>
      </c>
      <c r="D1274" s="36" t="s">
        <v>981</v>
      </c>
      <c r="E1274" s="42" t="str">
        <f>IF(ISNA(VLOOKUP(D1274,[1]finalsorted!$A:$H,$E$5,FALSE))=TRUE,"terminated",(VLOOKUP(D1274,[1]finalsorted!$A:$H,$E$5,FALSE)))</f>
        <v/>
      </c>
    </row>
    <row r="1275" spans="1:5" outlineLevel="3" x14ac:dyDescent="0.25">
      <c r="A1275" s="35" t="s">
        <v>11047</v>
      </c>
      <c r="B1275" s="35" t="s">
        <v>965</v>
      </c>
      <c r="C1275" s="36" t="s">
        <v>10935</v>
      </c>
      <c r="D1275" s="36" t="s">
        <v>982</v>
      </c>
      <c r="E1275" s="42">
        <f>IF(ISNA(VLOOKUP(D1275,[1]finalsorted!$A:$H,$E$5,FALSE))=TRUE,"terminated",(VLOOKUP(D1275,[1]finalsorted!$A:$H,$E$5,FALSE)))</f>
        <v>1368418.43</v>
      </c>
    </row>
    <row r="1276" spans="1:5" outlineLevel="3" x14ac:dyDescent="0.25">
      <c r="A1276" s="35" t="s">
        <v>11047</v>
      </c>
      <c r="B1276" s="35" t="s">
        <v>965</v>
      </c>
      <c r="C1276" s="36" t="s">
        <v>10935</v>
      </c>
      <c r="D1276" s="36" t="s">
        <v>983</v>
      </c>
      <c r="E1276" s="42" t="str">
        <f>IF(ISNA(VLOOKUP(D1276,[1]finalsorted!$A:$H,$E$5,FALSE))=TRUE,"terminated",(VLOOKUP(D1276,[1]finalsorted!$A:$H,$E$5,FALSE)))</f>
        <v/>
      </c>
    </row>
    <row r="1277" spans="1:5" outlineLevel="3" x14ac:dyDescent="0.25">
      <c r="A1277" s="35" t="s">
        <v>11047</v>
      </c>
      <c r="B1277" s="35" t="s">
        <v>965</v>
      </c>
      <c r="C1277" s="36" t="s">
        <v>10935</v>
      </c>
      <c r="D1277" s="36" t="s">
        <v>984</v>
      </c>
      <c r="E1277" s="42">
        <f>IF(ISNA(VLOOKUP(D1277,[1]finalsorted!$A:$H,$E$5,FALSE))=TRUE,"terminated",(VLOOKUP(D1277,[1]finalsorted!$A:$H,$E$5,FALSE)))</f>
        <v>1305024.8</v>
      </c>
    </row>
    <row r="1278" spans="1:5" outlineLevel="3" x14ac:dyDescent="0.25">
      <c r="A1278" s="35" t="s">
        <v>11047</v>
      </c>
      <c r="B1278" s="35" t="s">
        <v>965</v>
      </c>
      <c r="C1278" s="36" t="s">
        <v>10935</v>
      </c>
      <c r="D1278" s="36" t="s">
        <v>985</v>
      </c>
      <c r="E1278" s="42">
        <f>IF(ISNA(VLOOKUP(D1278,[1]finalsorted!$A:$H,$E$5,FALSE))=TRUE,"terminated",(VLOOKUP(D1278,[1]finalsorted!$A:$H,$E$5,FALSE)))</f>
        <v>1930280.93</v>
      </c>
    </row>
    <row r="1279" spans="1:5" outlineLevel="3" x14ac:dyDescent="0.25">
      <c r="A1279" s="35" t="s">
        <v>11047</v>
      </c>
      <c r="B1279" s="35" t="s">
        <v>965</v>
      </c>
      <c r="C1279" s="36" t="s">
        <v>10935</v>
      </c>
      <c r="D1279" s="36" t="s">
        <v>986</v>
      </c>
      <c r="E1279" s="42">
        <f>IF(ISNA(VLOOKUP(D1279,[1]finalsorted!$A:$H,$E$5,FALSE))=TRUE,"terminated",(VLOOKUP(D1279,[1]finalsorted!$A:$H,$E$5,FALSE)))</f>
        <v>1679980.06</v>
      </c>
    </row>
    <row r="1280" spans="1:5" outlineLevel="3" x14ac:dyDescent="0.25">
      <c r="A1280" s="35" t="s">
        <v>11047</v>
      </c>
      <c r="B1280" s="35" t="s">
        <v>965</v>
      </c>
      <c r="C1280" s="36" t="s">
        <v>10935</v>
      </c>
      <c r="D1280" s="36" t="s">
        <v>987</v>
      </c>
      <c r="E1280" s="42">
        <f>IF(ISNA(VLOOKUP(D1280,[1]finalsorted!$A:$H,$E$5,FALSE))=TRUE,"terminated",(VLOOKUP(D1280,[1]finalsorted!$A:$H,$E$5,FALSE)))</f>
        <v>997385.96</v>
      </c>
    </row>
    <row r="1281" spans="1:5" outlineLevel="3" x14ac:dyDescent="0.25">
      <c r="A1281" s="35" t="s">
        <v>11047</v>
      </c>
      <c r="B1281" s="35" t="s">
        <v>965</v>
      </c>
      <c r="C1281" s="36" t="s">
        <v>10935</v>
      </c>
      <c r="D1281" s="36" t="s">
        <v>988</v>
      </c>
      <c r="E1281" s="42">
        <f>IF(ISNA(VLOOKUP(D1281,[1]finalsorted!$A:$H,$E$5,FALSE))=TRUE,"terminated",(VLOOKUP(D1281,[1]finalsorted!$A:$H,$E$5,FALSE)))</f>
        <v>1027099.61</v>
      </c>
    </row>
    <row r="1282" spans="1:5" outlineLevel="3" x14ac:dyDescent="0.25">
      <c r="A1282" s="35" t="s">
        <v>11047</v>
      </c>
      <c r="B1282" s="35" t="s">
        <v>965</v>
      </c>
      <c r="C1282" s="36" t="s">
        <v>10935</v>
      </c>
      <c r="D1282" s="36" t="s">
        <v>989</v>
      </c>
      <c r="E1282" s="42">
        <f>IF(ISNA(VLOOKUP(D1282,[1]finalsorted!$A:$H,$E$5,FALSE))=TRUE,"terminated",(VLOOKUP(D1282,[1]finalsorted!$A:$H,$E$5,FALSE)))</f>
        <v>1196905.04</v>
      </c>
    </row>
    <row r="1283" spans="1:5" outlineLevel="3" x14ac:dyDescent="0.25">
      <c r="A1283" s="35" t="s">
        <v>11047</v>
      </c>
      <c r="B1283" s="35" t="s">
        <v>965</v>
      </c>
      <c r="C1283" s="36" t="s">
        <v>10935</v>
      </c>
      <c r="D1283" s="36" t="s">
        <v>990</v>
      </c>
      <c r="E1283" s="42" t="str">
        <f>IF(ISNA(VLOOKUP(D1283,[1]finalsorted!$A:$H,$E$5,FALSE))=TRUE,"terminated",(VLOOKUP(D1283,[1]finalsorted!$A:$H,$E$5,FALSE)))</f>
        <v/>
      </c>
    </row>
    <row r="1284" spans="1:5" outlineLevel="3" x14ac:dyDescent="0.25">
      <c r="A1284" s="35" t="s">
        <v>11047</v>
      </c>
      <c r="B1284" s="35" t="s">
        <v>965</v>
      </c>
      <c r="C1284" s="36" t="s">
        <v>10935</v>
      </c>
      <c r="D1284" s="36" t="s">
        <v>991</v>
      </c>
      <c r="E1284" s="42">
        <f>IF(ISNA(VLOOKUP(D1284,[1]finalsorted!$A:$H,$E$5,FALSE))=TRUE,"terminated",(VLOOKUP(D1284,[1]finalsorted!$A:$H,$E$5,FALSE)))</f>
        <v>818831.11</v>
      </c>
    </row>
    <row r="1285" spans="1:5" outlineLevel="3" x14ac:dyDescent="0.25">
      <c r="A1285" s="35" t="s">
        <v>11047</v>
      </c>
      <c r="B1285" s="35" t="s">
        <v>965</v>
      </c>
      <c r="C1285" s="36" t="s">
        <v>10935</v>
      </c>
      <c r="D1285" s="36" t="s">
        <v>992</v>
      </c>
      <c r="E1285" s="42">
        <f>IF(ISNA(VLOOKUP(D1285,[1]finalsorted!$A:$H,$E$5,FALSE))=TRUE,"terminated",(VLOOKUP(D1285,[1]finalsorted!$A:$H,$E$5,FALSE)))</f>
        <v>1144404.47</v>
      </c>
    </row>
    <row r="1286" spans="1:5" outlineLevel="3" x14ac:dyDescent="0.25">
      <c r="A1286" s="35" t="s">
        <v>11047</v>
      </c>
      <c r="B1286" s="35" t="s">
        <v>965</v>
      </c>
      <c r="C1286" s="36" t="s">
        <v>10935</v>
      </c>
      <c r="D1286" s="36" t="s">
        <v>993</v>
      </c>
      <c r="E1286" s="42">
        <f>IF(ISNA(VLOOKUP(D1286,[1]finalsorted!$A:$H,$E$5,FALSE))=TRUE,"terminated",(VLOOKUP(D1286,[1]finalsorted!$A:$H,$E$5,FALSE)))</f>
        <v>885119.52</v>
      </c>
    </row>
    <row r="1287" spans="1:5" outlineLevel="3" x14ac:dyDescent="0.25">
      <c r="A1287" s="35" t="s">
        <v>11047</v>
      </c>
      <c r="B1287" s="35" t="s">
        <v>965</v>
      </c>
      <c r="C1287" s="36" t="s">
        <v>10935</v>
      </c>
      <c r="D1287" s="36" t="s">
        <v>994</v>
      </c>
      <c r="E1287" s="42">
        <f>IF(ISNA(VLOOKUP(D1287,[1]finalsorted!$A:$H,$E$5,FALSE))=TRUE,"terminated",(VLOOKUP(D1287,[1]finalsorted!$A:$H,$E$5,FALSE)))</f>
        <v>2461499.9300000002</v>
      </c>
    </row>
    <row r="1288" spans="1:5" outlineLevel="3" x14ac:dyDescent="0.25">
      <c r="A1288" s="35" t="s">
        <v>11047</v>
      </c>
      <c r="B1288" s="35" t="s">
        <v>965</v>
      </c>
      <c r="C1288" s="36" t="s">
        <v>10935</v>
      </c>
      <c r="D1288" s="36" t="s">
        <v>995</v>
      </c>
      <c r="E1288" s="42">
        <f>IF(ISNA(VLOOKUP(D1288,[1]finalsorted!$A:$H,$E$5,FALSE))=TRUE,"terminated",(VLOOKUP(D1288,[1]finalsorted!$A:$H,$E$5,FALSE)))</f>
        <v>1287917.6299999999</v>
      </c>
    </row>
    <row r="1289" spans="1:5" outlineLevel="3" x14ac:dyDescent="0.25">
      <c r="A1289" s="35" t="s">
        <v>11047</v>
      </c>
      <c r="B1289" s="35" t="s">
        <v>965</v>
      </c>
      <c r="C1289" s="36" t="s">
        <v>10935</v>
      </c>
      <c r="D1289" s="36" t="s">
        <v>996</v>
      </c>
      <c r="E1289" s="42">
        <f>IF(ISNA(VLOOKUP(D1289,[1]finalsorted!$A:$H,$E$5,FALSE))=TRUE,"terminated",(VLOOKUP(D1289,[1]finalsorted!$A:$H,$E$5,FALSE)))</f>
        <v>1951542.57</v>
      </c>
    </row>
    <row r="1290" spans="1:5" outlineLevel="3" x14ac:dyDescent="0.25">
      <c r="A1290" s="35" t="s">
        <v>11047</v>
      </c>
      <c r="B1290" s="35" t="s">
        <v>965</v>
      </c>
      <c r="C1290" s="36" t="s">
        <v>10935</v>
      </c>
      <c r="D1290" s="36" t="s">
        <v>997</v>
      </c>
      <c r="E1290" s="42" t="str">
        <f>IF(ISNA(VLOOKUP(D1290,[1]finalsorted!$A:$H,$E$5,FALSE))=TRUE,"terminated",(VLOOKUP(D1290,[1]finalsorted!$A:$H,$E$5,FALSE)))</f>
        <v/>
      </c>
    </row>
    <row r="1291" spans="1:5" outlineLevel="3" x14ac:dyDescent="0.25">
      <c r="A1291" s="35" t="s">
        <v>11047</v>
      </c>
      <c r="B1291" s="35" t="s">
        <v>965</v>
      </c>
      <c r="C1291" s="36" t="s">
        <v>10935</v>
      </c>
      <c r="D1291" s="36" t="s">
        <v>998</v>
      </c>
      <c r="E1291" s="42">
        <f>IF(ISNA(VLOOKUP(D1291,[1]finalsorted!$A:$H,$E$5,FALSE))=TRUE,"terminated",(VLOOKUP(D1291,[1]finalsorted!$A:$H,$E$5,FALSE)))</f>
        <v>1560259.35</v>
      </c>
    </row>
    <row r="1292" spans="1:5" outlineLevel="3" x14ac:dyDescent="0.25">
      <c r="A1292" s="35" t="s">
        <v>11047</v>
      </c>
      <c r="B1292" s="35" t="s">
        <v>965</v>
      </c>
      <c r="C1292" s="36" t="s">
        <v>10935</v>
      </c>
      <c r="D1292" s="36" t="s">
        <v>999</v>
      </c>
      <c r="E1292" s="42">
        <f>IF(ISNA(VLOOKUP(D1292,[1]finalsorted!$A:$H,$E$5,FALSE))=TRUE,"terminated",(VLOOKUP(D1292,[1]finalsorted!$A:$H,$E$5,FALSE)))</f>
        <v>801795.19</v>
      </c>
    </row>
    <row r="1293" spans="1:5" outlineLevel="3" x14ac:dyDescent="0.25">
      <c r="A1293" s="35" t="s">
        <v>11047</v>
      </c>
      <c r="B1293" s="35" t="s">
        <v>965</v>
      </c>
      <c r="C1293" s="36" t="s">
        <v>10935</v>
      </c>
      <c r="D1293" s="36" t="s">
        <v>1000</v>
      </c>
      <c r="E1293" s="42" t="str">
        <f>IF(ISNA(VLOOKUP(D1293,[1]finalsorted!$A:$H,$E$5,FALSE))=TRUE,"terminated",(VLOOKUP(D1293,[1]finalsorted!$A:$H,$E$5,FALSE)))</f>
        <v/>
      </c>
    </row>
    <row r="1294" spans="1:5" outlineLevel="3" x14ac:dyDescent="0.25">
      <c r="A1294" s="35" t="s">
        <v>11047</v>
      </c>
      <c r="B1294" s="35" t="s">
        <v>965</v>
      </c>
      <c r="C1294" s="36" t="s">
        <v>10935</v>
      </c>
      <c r="D1294" s="36" t="s">
        <v>11068</v>
      </c>
      <c r="E1294" s="42">
        <f>IF(ISNA(VLOOKUP(D1294,[1]finalsorted!$A:$H,$E$5,FALSE))=TRUE,"terminated",(VLOOKUP(D1294,[1]finalsorted!$A:$H,$E$5,FALSE)))</f>
        <v>15490</v>
      </c>
    </row>
    <row r="1295" spans="1:5" outlineLevel="2" x14ac:dyDescent="0.25">
      <c r="A1295" s="35"/>
      <c r="B1295" s="35" t="s">
        <v>965</v>
      </c>
      <c r="C1295" s="36" t="s">
        <v>10935</v>
      </c>
      <c r="D1295" s="36" t="s">
        <v>11220</v>
      </c>
      <c r="E1295" s="42">
        <f>IF(ISNA(VLOOKUP(D1295,[1]finalsorted!$A:$H,$E$5,FALSE))=TRUE,"terminated",(VLOOKUP(D1295,[1]finalsorted!$A:$H,$E$5,FALSE)))</f>
        <v>42669135.189999998</v>
      </c>
    </row>
    <row r="1296" spans="1:5" outlineLevel="3" x14ac:dyDescent="0.25">
      <c r="A1296" s="35" t="s">
        <v>11047</v>
      </c>
      <c r="B1296" s="35" t="s">
        <v>1846</v>
      </c>
      <c r="C1296" s="36" t="s">
        <v>10943</v>
      </c>
      <c r="D1296" s="36" t="s">
        <v>1845</v>
      </c>
      <c r="E1296" s="42">
        <f>IF(ISNA(VLOOKUP(D1296,[1]finalsorted!$A:$H,$E$5,FALSE))=TRUE,"terminated",(VLOOKUP(D1296,[1]finalsorted!$A:$H,$E$5,FALSE)))</f>
        <v>1310303.26</v>
      </c>
    </row>
    <row r="1297" spans="1:5" outlineLevel="3" x14ac:dyDescent="0.25">
      <c r="A1297" s="35" t="s">
        <v>11047</v>
      </c>
      <c r="B1297" s="35" t="s">
        <v>1846</v>
      </c>
      <c r="C1297" s="36" t="s">
        <v>10943</v>
      </c>
      <c r="D1297" s="36" t="s">
        <v>1847</v>
      </c>
      <c r="E1297" s="42">
        <f>IF(ISNA(VLOOKUP(D1297,[1]finalsorted!$A:$H,$E$5,FALSE))=TRUE,"terminated",(VLOOKUP(D1297,[1]finalsorted!$A:$H,$E$5,FALSE)))</f>
        <v>1048715.8700000001</v>
      </c>
    </row>
    <row r="1298" spans="1:5" outlineLevel="3" x14ac:dyDescent="0.25">
      <c r="A1298" s="35" t="s">
        <v>11047</v>
      </c>
      <c r="B1298" s="35" t="s">
        <v>1846</v>
      </c>
      <c r="C1298" s="36" t="s">
        <v>10943</v>
      </c>
      <c r="D1298" s="36" t="s">
        <v>1848</v>
      </c>
      <c r="E1298" s="42">
        <f>IF(ISNA(VLOOKUP(D1298,[1]finalsorted!$A:$H,$E$5,FALSE))=TRUE,"terminated",(VLOOKUP(D1298,[1]finalsorted!$A:$H,$E$5,FALSE)))</f>
        <v>2627732.79</v>
      </c>
    </row>
    <row r="1299" spans="1:5" outlineLevel="3" x14ac:dyDescent="0.25">
      <c r="A1299" s="35" t="s">
        <v>11047</v>
      </c>
      <c r="B1299" s="35" t="s">
        <v>1846</v>
      </c>
      <c r="C1299" s="36" t="s">
        <v>10943</v>
      </c>
      <c r="D1299" s="36" t="s">
        <v>1849</v>
      </c>
      <c r="E1299" s="42">
        <f>IF(ISNA(VLOOKUP(D1299,[1]finalsorted!$A:$H,$E$5,FALSE))=TRUE,"terminated",(VLOOKUP(D1299,[1]finalsorted!$A:$H,$E$5,FALSE)))</f>
        <v>2326825.0299999998</v>
      </c>
    </row>
    <row r="1300" spans="1:5" outlineLevel="3" x14ac:dyDescent="0.25">
      <c r="A1300" s="35" t="s">
        <v>11047</v>
      </c>
      <c r="B1300" s="35" t="s">
        <v>1846</v>
      </c>
      <c r="C1300" s="36" t="s">
        <v>10943</v>
      </c>
      <c r="D1300" s="36" t="s">
        <v>1850</v>
      </c>
      <c r="E1300" s="42">
        <f>IF(ISNA(VLOOKUP(D1300,[1]finalsorted!$A:$H,$E$5,FALSE))=TRUE,"terminated",(VLOOKUP(D1300,[1]finalsorted!$A:$H,$E$5,FALSE)))</f>
        <v>2070935.61</v>
      </c>
    </row>
    <row r="1301" spans="1:5" outlineLevel="3" x14ac:dyDescent="0.25">
      <c r="A1301" s="35" t="s">
        <v>11047</v>
      </c>
      <c r="B1301" s="35" t="s">
        <v>1846</v>
      </c>
      <c r="C1301" s="36" t="s">
        <v>10943</v>
      </c>
      <c r="D1301" s="36" t="s">
        <v>1851</v>
      </c>
      <c r="E1301" s="42">
        <f>IF(ISNA(VLOOKUP(D1301,[1]finalsorted!$A:$H,$E$5,FALSE))=TRUE,"terminated",(VLOOKUP(D1301,[1]finalsorted!$A:$H,$E$5,FALSE)))</f>
        <v>1947170.68</v>
      </c>
    </row>
    <row r="1302" spans="1:5" outlineLevel="3" x14ac:dyDescent="0.25">
      <c r="A1302" s="35" t="s">
        <v>11047</v>
      </c>
      <c r="B1302" s="35" t="s">
        <v>1846</v>
      </c>
      <c r="C1302" s="36" t="s">
        <v>10943</v>
      </c>
      <c r="D1302" s="36" t="s">
        <v>1852</v>
      </c>
      <c r="E1302" s="42">
        <f>IF(ISNA(VLOOKUP(D1302,[1]finalsorted!$A:$H,$E$5,FALSE))=TRUE,"terminated",(VLOOKUP(D1302,[1]finalsorted!$A:$H,$E$5,FALSE)))</f>
        <v>2660862.9300000002</v>
      </c>
    </row>
    <row r="1303" spans="1:5" outlineLevel="3" x14ac:dyDescent="0.25">
      <c r="A1303" s="35" t="s">
        <v>11047</v>
      </c>
      <c r="B1303" s="35" t="s">
        <v>1846</v>
      </c>
      <c r="C1303" s="36" t="s">
        <v>10943</v>
      </c>
      <c r="D1303" s="36" t="s">
        <v>1853</v>
      </c>
      <c r="E1303" s="42">
        <f>IF(ISNA(VLOOKUP(D1303,[1]finalsorted!$A:$H,$E$5,FALSE))=TRUE,"terminated",(VLOOKUP(D1303,[1]finalsorted!$A:$H,$E$5,FALSE)))</f>
        <v>1888405.34</v>
      </c>
    </row>
    <row r="1304" spans="1:5" outlineLevel="3" x14ac:dyDescent="0.25">
      <c r="A1304" s="35" t="s">
        <v>11047</v>
      </c>
      <c r="B1304" s="35" t="s">
        <v>1846</v>
      </c>
      <c r="C1304" s="36" t="s">
        <v>10943</v>
      </c>
      <c r="D1304" s="36" t="s">
        <v>1854</v>
      </c>
      <c r="E1304" s="42">
        <f>IF(ISNA(VLOOKUP(D1304,[1]finalsorted!$A:$H,$E$5,FALSE))=TRUE,"terminated",(VLOOKUP(D1304,[1]finalsorted!$A:$H,$E$5,FALSE)))</f>
        <v>1356582.48</v>
      </c>
    </row>
    <row r="1305" spans="1:5" outlineLevel="3" x14ac:dyDescent="0.25">
      <c r="A1305" s="35" t="s">
        <v>11047</v>
      </c>
      <c r="B1305" s="35" t="s">
        <v>1846</v>
      </c>
      <c r="C1305" s="36" t="s">
        <v>10943</v>
      </c>
      <c r="D1305" s="36" t="s">
        <v>1855</v>
      </c>
      <c r="E1305" s="42">
        <f>IF(ISNA(VLOOKUP(D1305,[1]finalsorted!$A:$H,$E$5,FALSE))=TRUE,"terminated",(VLOOKUP(D1305,[1]finalsorted!$A:$H,$E$5,FALSE)))</f>
        <v>1158420.55</v>
      </c>
    </row>
    <row r="1306" spans="1:5" outlineLevel="3" x14ac:dyDescent="0.25">
      <c r="A1306" s="35" t="s">
        <v>11047</v>
      </c>
      <c r="B1306" s="35" t="s">
        <v>1846</v>
      </c>
      <c r="C1306" s="36" t="s">
        <v>10943</v>
      </c>
      <c r="D1306" s="36" t="s">
        <v>1856</v>
      </c>
      <c r="E1306" s="42">
        <f>IF(ISNA(VLOOKUP(D1306,[1]finalsorted!$A:$H,$E$5,FALSE))=TRUE,"terminated",(VLOOKUP(D1306,[1]finalsorted!$A:$H,$E$5,FALSE)))</f>
        <v>1272846.25</v>
      </c>
    </row>
    <row r="1307" spans="1:5" outlineLevel="3" x14ac:dyDescent="0.25">
      <c r="A1307" s="35" t="s">
        <v>11047</v>
      </c>
      <c r="B1307" s="35" t="s">
        <v>1846</v>
      </c>
      <c r="C1307" s="36" t="s">
        <v>10943</v>
      </c>
      <c r="D1307" s="36" t="s">
        <v>1857</v>
      </c>
      <c r="E1307" s="42" t="str">
        <f>IF(ISNA(VLOOKUP(D1307,[1]finalsorted!$A:$H,$E$5,FALSE))=TRUE,"terminated",(VLOOKUP(D1307,[1]finalsorted!$A:$H,$E$5,FALSE)))</f>
        <v/>
      </c>
    </row>
    <row r="1308" spans="1:5" outlineLevel="3" x14ac:dyDescent="0.25">
      <c r="A1308" s="35" t="s">
        <v>11047</v>
      </c>
      <c r="B1308" s="35" t="s">
        <v>1846</v>
      </c>
      <c r="C1308" s="36" t="s">
        <v>10943</v>
      </c>
      <c r="D1308" s="36" t="s">
        <v>1858</v>
      </c>
      <c r="E1308" s="42">
        <f>IF(ISNA(VLOOKUP(D1308,[1]finalsorted!$A:$H,$E$5,FALSE))=TRUE,"terminated",(VLOOKUP(D1308,[1]finalsorted!$A:$H,$E$5,FALSE)))</f>
        <v>1394665.93</v>
      </c>
    </row>
    <row r="1309" spans="1:5" outlineLevel="3" x14ac:dyDescent="0.25">
      <c r="A1309" s="35" t="s">
        <v>11047</v>
      </c>
      <c r="B1309" s="35" t="s">
        <v>1846</v>
      </c>
      <c r="C1309" s="36" t="s">
        <v>10943</v>
      </c>
      <c r="D1309" s="36" t="s">
        <v>1859</v>
      </c>
      <c r="E1309" s="42">
        <f>IF(ISNA(VLOOKUP(D1309,[1]finalsorted!$A:$H,$E$5,FALSE))=TRUE,"terminated",(VLOOKUP(D1309,[1]finalsorted!$A:$H,$E$5,FALSE)))</f>
        <v>1099479.26</v>
      </c>
    </row>
    <row r="1310" spans="1:5" outlineLevel="3" x14ac:dyDescent="0.25">
      <c r="A1310" s="35" t="s">
        <v>11047</v>
      </c>
      <c r="B1310" s="35" t="s">
        <v>1846</v>
      </c>
      <c r="C1310" s="36" t="s">
        <v>10943</v>
      </c>
      <c r="D1310" s="36" t="s">
        <v>1860</v>
      </c>
      <c r="E1310" s="42">
        <f>IF(ISNA(VLOOKUP(D1310,[1]finalsorted!$A:$H,$E$5,FALSE))=TRUE,"terminated",(VLOOKUP(D1310,[1]finalsorted!$A:$H,$E$5,FALSE)))</f>
        <v>1166334.1299999999</v>
      </c>
    </row>
    <row r="1311" spans="1:5" outlineLevel="3" x14ac:dyDescent="0.25">
      <c r="A1311" s="35" t="s">
        <v>11047</v>
      </c>
      <c r="B1311" s="35" t="s">
        <v>1846</v>
      </c>
      <c r="C1311" s="36" t="s">
        <v>10943</v>
      </c>
      <c r="D1311" s="36" t="s">
        <v>1861</v>
      </c>
      <c r="E1311" s="42">
        <f>IF(ISNA(VLOOKUP(D1311,[1]finalsorted!$A:$H,$E$5,FALSE))=TRUE,"terminated",(VLOOKUP(D1311,[1]finalsorted!$A:$H,$E$5,FALSE)))</f>
        <v>670418.24</v>
      </c>
    </row>
    <row r="1312" spans="1:5" outlineLevel="3" x14ac:dyDescent="0.25">
      <c r="A1312" s="35" t="s">
        <v>11047</v>
      </c>
      <c r="B1312" s="35" t="s">
        <v>1846</v>
      </c>
      <c r="C1312" s="36" t="s">
        <v>10943</v>
      </c>
      <c r="D1312" s="36" t="s">
        <v>1862</v>
      </c>
      <c r="E1312" s="42">
        <f>IF(ISNA(VLOOKUP(D1312,[1]finalsorted!$A:$H,$E$5,FALSE))=TRUE,"terminated",(VLOOKUP(D1312,[1]finalsorted!$A:$H,$E$5,FALSE)))</f>
        <v>620247.63</v>
      </c>
    </row>
    <row r="1313" spans="1:5" outlineLevel="3" x14ac:dyDescent="0.25">
      <c r="A1313" s="35" t="s">
        <v>11047</v>
      </c>
      <c r="B1313" s="35" t="s">
        <v>1846</v>
      </c>
      <c r="C1313" s="36" t="s">
        <v>10943</v>
      </c>
      <c r="D1313" s="36" t="s">
        <v>1863</v>
      </c>
      <c r="E1313" s="42" t="str">
        <f>IF(ISNA(VLOOKUP(D1313,[1]finalsorted!$A:$H,$E$5,FALSE))=TRUE,"terminated",(VLOOKUP(D1313,[1]finalsorted!$A:$H,$E$5,FALSE)))</f>
        <v/>
      </c>
    </row>
    <row r="1314" spans="1:5" outlineLevel="3" x14ac:dyDescent="0.25">
      <c r="A1314" s="35" t="s">
        <v>11047</v>
      </c>
      <c r="B1314" s="35" t="s">
        <v>1846</v>
      </c>
      <c r="C1314" s="36" t="s">
        <v>10943</v>
      </c>
      <c r="D1314" s="36" t="s">
        <v>1864</v>
      </c>
      <c r="E1314" s="42">
        <f>IF(ISNA(VLOOKUP(D1314,[1]finalsorted!$A:$H,$E$5,FALSE))=TRUE,"terminated",(VLOOKUP(D1314,[1]finalsorted!$A:$H,$E$5,FALSE)))</f>
        <v>2083318.64</v>
      </c>
    </row>
    <row r="1315" spans="1:5" outlineLevel="3" x14ac:dyDescent="0.25">
      <c r="A1315" s="35" t="s">
        <v>11047</v>
      </c>
      <c r="B1315" s="35" t="s">
        <v>1846</v>
      </c>
      <c r="C1315" s="36" t="s">
        <v>10943</v>
      </c>
      <c r="D1315" s="36" t="s">
        <v>1865</v>
      </c>
      <c r="E1315" s="42">
        <f>IF(ISNA(VLOOKUP(D1315,[1]finalsorted!$A:$H,$E$5,FALSE))=TRUE,"terminated",(VLOOKUP(D1315,[1]finalsorted!$A:$H,$E$5,FALSE)))</f>
        <v>1441308.21</v>
      </c>
    </row>
    <row r="1316" spans="1:5" outlineLevel="3" x14ac:dyDescent="0.25">
      <c r="A1316" s="35" t="s">
        <v>11047</v>
      </c>
      <c r="B1316" s="35" t="s">
        <v>1846</v>
      </c>
      <c r="C1316" s="36" t="s">
        <v>10943</v>
      </c>
      <c r="D1316" s="36" t="s">
        <v>1866</v>
      </c>
      <c r="E1316" s="42">
        <f>IF(ISNA(VLOOKUP(D1316,[1]finalsorted!$A:$H,$E$5,FALSE))=TRUE,"terminated",(VLOOKUP(D1316,[1]finalsorted!$A:$H,$E$5,FALSE)))</f>
        <v>350965.06</v>
      </c>
    </row>
    <row r="1317" spans="1:5" outlineLevel="3" x14ac:dyDescent="0.25">
      <c r="A1317" s="35" t="s">
        <v>11047</v>
      </c>
      <c r="B1317" s="35" t="s">
        <v>1846</v>
      </c>
      <c r="C1317" s="36" t="s">
        <v>10943</v>
      </c>
      <c r="D1317" s="36" t="s">
        <v>1867</v>
      </c>
      <c r="E1317" s="42">
        <f>IF(ISNA(VLOOKUP(D1317,[1]finalsorted!$A:$H,$E$5,FALSE))=TRUE,"terminated",(VLOOKUP(D1317,[1]finalsorted!$A:$H,$E$5,FALSE)))</f>
        <v>2039044.82</v>
      </c>
    </row>
    <row r="1318" spans="1:5" outlineLevel="3" x14ac:dyDescent="0.25">
      <c r="A1318" s="35" t="s">
        <v>11047</v>
      </c>
      <c r="B1318" s="35" t="s">
        <v>1846</v>
      </c>
      <c r="C1318" s="36" t="s">
        <v>10943</v>
      </c>
      <c r="D1318" s="36" t="s">
        <v>1868</v>
      </c>
      <c r="E1318" s="42">
        <f>IF(ISNA(VLOOKUP(D1318,[1]finalsorted!$A:$H,$E$5,FALSE))=TRUE,"terminated",(VLOOKUP(D1318,[1]finalsorted!$A:$H,$E$5,FALSE)))</f>
        <v>1546336.11</v>
      </c>
    </row>
    <row r="1319" spans="1:5" outlineLevel="3" x14ac:dyDescent="0.25">
      <c r="A1319" s="35" t="s">
        <v>11047</v>
      </c>
      <c r="B1319" s="35" t="s">
        <v>1846</v>
      </c>
      <c r="C1319" s="36" t="s">
        <v>10943</v>
      </c>
      <c r="D1319" s="36" t="s">
        <v>1869</v>
      </c>
      <c r="E1319" s="42">
        <f>IF(ISNA(VLOOKUP(D1319,[1]finalsorted!$A:$H,$E$5,FALSE))=TRUE,"terminated",(VLOOKUP(D1319,[1]finalsorted!$A:$H,$E$5,FALSE)))</f>
        <v>1947061.79</v>
      </c>
    </row>
    <row r="1320" spans="1:5" outlineLevel="3" x14ac:dyDescent="0.25">
      <c r="A1320" s="35" t="s">
        <v>11047</v>
      </c>
      <c r="B1320" s="35" t="s">
        <v>1846</v>
      </c>
      <c r="C1320" s="36" t="s">
        <v>10943</v>
      </c>
      <c r="D1320" s="36" t="s">
        <v>1870</v>
      </c>
      <c r="E1320" s="42">
        <f>IF(ISNA(VLOOKUP(D1320,[1]finalsorted!$A:$H,$E$5,FALSE))=TRUE,"terminated",(VLOOKUP(D1320,[1]finalsorted!$A:$H,$E$5,FALSE)))</f>
        <v>1056335.83</v>
      </c>
    </row>
    <row r="1321" spans="1:5" outlineLevel="3" x14ac:dyDescent="0.25">
      <c r="A1321" s="35" t="s">
        <v>11047</v>
      </c>
      <c r="B1321" s="35" t="s">
        <v>1846</v>
      </c>
      <c r="C1321" s="36" t="s">
        <v>10943</v>
      </c>
      <c r="D1321" s="36" t="s">
        <v>1871</v>
      </c>
      <c r="E1321" s="42" t="str">
        <f>IF(ISNA(VLOOKUP(D1321,[1]finalsorted!$A:$H,$E$5,FALSE))=TRUE,"terminated",(VLOOKUP(D1321,[1]finalsorted!$A:$H,$E$5,FALSE)))</f>
        <v/>
      </c>
    </row>
    <row r="1322" spans="1:5" outlineLevel="3" x14ac:dyDescent="0.25">
      <c r="A1322" s="35" t="s">
        <v>11047</v>
      </c>
      <c r="B1322" s="35" t="s">
        <v>1846</v>
      </c>
      <c r="C1322" s="36" t="s">
        <v>10943</v>
      </c>
      <c r="D1322" s="36" t="s">
        <v>1872</v>
      </c>
      <c r="E1322" s="42" t="str">
        <f>IF(ISNA(VLOOKUP(D1322,[1]finalsorted!$A:$H,$E$5,FALSE))=TRUE,"terminated",(VLOOKUP(D1322,[1]finalsorted!$A:$H,$E$5,FALSE)))</f>
        <v/>
      </c>
    </row>
    <row r="1323" spans="1:5" outlineLevel="3" x14ac:dyDescent="0.25">
      <c r="A1323" s="35" t="s">
        <v>11047</v>
      </c>
      <c r="B1323" s="35" t="s">
        <v>1846</v>
      </c>
      <c r="C1323" s="36" t="s">
        <v>10943</v>
      </c>
      <c r="D1323" s="36" t="s">
        <v>1873</v>
      </c>
      <c r="E1323" s="42">
        <f>IF(ISNA(VLOOKUP(D1323,[1]finalsorted!$A:$H,$E$5,FALSE))=TRUE,"terminated",(VLOOKUP(D1323,[1]finalsorted!$A:$H,$E$5,FALSE)))</f>
        <v>1275853.9099999999</v>
      </c>
    </row>
    <row r="1324" spans="1:5" outlineLevel="3" x14ac:dyDescent="0.25">
      <c r="A1324" s="35" t="s">
        <v>11047</v>
      </c>
      <c r="B1324" s="35" t="s">
        <v>1846</v>
      </c>
      <c r="C1324" s="36" t="s">
        <v>10943</v>
      </c>
      <c r="D1324" s="36" t="s">
        <v>1874</v>
      </c>
      <c r="E1324" s="42">
        <f>IF(ISNA(VLOOKUP(D1324,[1]finalsorted!$A:$H,$E$5,FALSE))=TRUE,"terminated",(VLOOKUP(D1324,[1]finalsorted!$A:$H,$E$5,FALSE)))</f>
        <v>963643.49</v>
      </c>
    </row>
    <row r="1325" spans="1:5" outlineLevel="3" x14ac:dyDescent="0.25">
      <c r="A1325" s="35" t="s">
        <v>11047</v>
      </c>
      <c r="B1325" s="35" t="s">
        <v>1846</v>
      </c>
      <c r="C1325" s="36" t="s">
        <v>10943</v>
      </c>
      <c r="D1325" s="36" t="s">
        <v>1875</v>
      </c>
      <c r="E1325" s="42">
        <f>IF(ISNA(VLOOKUP(D1325,[1]finalsorted!$A:$H,$E$5,FALSE))=TRUE,"terminated",(VLOOKUP(D1325,[1]finalsorted!$A:$H,$E$5,FALSE)))</f>
        <v>1582841.94</v>
      </c>
    </row>
    <row r="1326" spans="1:5" outlineLevel="3" x14ac:dyDescent="0.25">
      <c r="A1326" s="35" t="s">
        <v>11047</v>
      </c>
      <c r="B1326" s="35" t="s">
        <v>1846</v>
      </c>
      <c r="C1326" s="36" t="s">
        <v>10943</v>
      </c>
      <c r="D1326" s="36" t="s">
        <v>1876</v>
      </c>
      <c r="E1326" s="42" t="str">
        <f>IF(ISNA(VLOOKUP(D1326,[1]finalsorted!$A:$H,$E$5,FALSE))=TRUE,"terminated",(VLOOKUP(D1326,[1]finalsorted!$A:$H,$E$5,FALSE)))</f>
        <v/>
      </c>
    </row>
    <row r="1327" spans="1:5" outlineLevel="3" x14ac:dyDescent="0.25">
      <c r="A1327" s="35" t="s">
        <v>11047</v>
      </c>
      <c r="B1327" s="35" t="s">
        <v>1846</v>
      </c>
      <c r="C1327" s="36" t="s">
        <v>10943</v>
      </c>
      <c r="D1327" s="36" t="s">
        <v>1877</v>
      </c>
      <c r="E1327" s="42" t="str">
        <f>IF(ISNA(VLOOKUP(D1327,[1]finalsorted!$A:$H,$E$5,FALSE))=TRUE,"terminated",(VLOOKUP(D1327,[1]finalsorted!$A:$H,$E$5,FALSE)))</f>
        <v/>
      </c>
    </row>
    <row r="1328" spans="1:5" outlineLevel="3" x14ac:dyDescent="0.25">
      <c r="A1328" s="35" t="s">
        <v>11047</v>
      </c>
      <c r="B1328" s="35" t="s">
        <v>1846</v>
      </c>
      <c r="C1328" s="36" t="s">
        <v>10943</v>
      </c>
      <c r="D1328" s="36" t="s">
        <v>1878</v>
      </c>
      <c r="E1328" s="42">
        <f>IF(ISNA(VLOOKUP(D1328,[1]finalsorted!$A:$H,$E$5,FALSE))=TRUE,"terminated",(VLOOKUP(D1328,[1]finalsorted!$A:$H,$E$5,FALSE)))</f>
        <v>1155110.72</v>
      </c>
    </row>
    <row r="1329" spans="1:5" outlineLevel="3" x14ac:dyDescent="0.25">
      <c r="A1329" s="35" t="s">
        <v>11047</v>
      </c>
      <c r="B1329" s="35" t="s">
        <v>1846</v>
      </c>
      <c r="C1329" s="36" t="s">
        <v>10943</v>
      </c>
      <c r="D1329" s="36" t="s">
        <v>1879</v>
      </c>
      <c r="E1329" s="42">
        <f>IF(ISNA(VLOOKUP(D1329,[1]finalsorted!$A:$H,$E$5,FALSE))=TRUE,"terminated",(VLOOKUP(D1329,[1]finalsorted!$A:$H,$E$5,FALSE)))</f>
        <v>739062</v>
      </c>
    </row>
    <row r="1330" spans="1:5" outlineLevel="3" x14ac:dyDescent="0.25">
      <c r="A1330" s="35" t="s">
        <v>11047</v>
      </c>
      <c r="B1330" s="35" t="s">
        <v>1846</v>
      </c>
      <c r="C1330" s="36" t="s">
        <v>10943</v>
      </c>
      <c r="D1330" s="36" t="s">
        <v>1880</v>
      </c>
      <c r="E1330" s="42">
        <f>IF(ISNA(VLOOKUP(D1330,[1]finalsorted!$A:$H,$E$5,FALSE))=TRUE,"terminated",(VLOOKUP(D1330,[1]finalsorted!$A:$H,$E$5,FALSE)))</f>
        <v>1524369.64</v>
      </c>
    </row>
    <row r="1331" spans="1:5" outlineLevel="3" x14ac:dyDescent="0.25">
      <c r="A1331" s="35" t="s">
        <v>11047</v>
      </c>
      <c r="B1331" s="35" t="s">
        <v>1846</v>
      </c>
      <c r="C1331" s="36" t="s">
        <v>10943</v>
      </c>
      <c r="D1331" s="36" t="s">
        <v>1881</v>
      </c>
      <c r="E1331" s="42">
        <f>IF(ISNA(VLOOKUP(D1331,[1]finalsorted!$A:$H,$E$5,FALSE))=TRUE,"terminated",(VLOOKUP(D1331,[1]finalsorted!$A:$H,$E$5,FALSE)))</f>
        <v>1660358.58</v>
      </c>
    </row>
    <row r="1332" spans="1:5" outlineLevel="3" x14ac:dyDescent="0.25">
      <c r="A1332" s="35" t="s">
        <v>11047</v>
      </c>
      <c r="B1332" s="35" t="s">
        <v>1846</v>
      </c>
      <c r="C1332" s="36" t="s">
        <v>10943</v>
      </c>
      <c r="D1332" s="36" t="s">
        <v>1882</v>
      </c>
      <c r="E1332" s="42" t="str">
        <f>IF(ISNA(VLOOKUP(D1332,[1]finalsorted!$A:$H,$E$5,FALSE))=TRUE,"terminated",(VLOOKUP(D1332,[1]finalsorted!$A:$H,$E$5,FALSE)))</f>
        <v/>
      </c>
    </row>
    <row r="1333" spans="1:5" outlineLevel="3" x14ac:dyDescent="0.25">
      <c r="A1333" s="35" t="s">
        <v>11047</v>
      </c>
      <c r="B1333" s="35" t="s">
        <v>1846</v>
      </c>
      <c r="C1333" s="36" t="s">
        <v>10943</v>
      </c>
      <c r="D1333" s="36" t="s">
        <v>1883</v>
      </c>
      <c r="E1333" s="42">
        <f>IF(ISNA(VLOOKUP(D1333,[1]finalsorted!$A:$H,$E$5,FALSE))=TRUE,"terminated",(VLOOKUP(D1333,[1]finalsorted!$A:$H,$E$5,FALSE)))</f>
        <v>980994.66</v>
      </c>
    </row>
    <row r="1334" spans="1:5" outlineLevel="3" x14ac:dyDescent="0.25">
      <c r="A1334" s="35" t="s">
        <v>11047</v>
      </c>
      <c r="B1334" s="35" t="s">
        <v>1846</v>
      </c>
      <c r="C1334" s="36" t="s">
        <v>10943</v>
      </c>
      <c r="D1334" s="36" t="s">
        <v>1884</v>
      </c>
      <c r="E1334" s="42">
        <f>IF(ISNA(VLOOKUP(D1334,[1]finalsorted!$A:$H,$E$5,FALSE))=TRUE,"terminated",(VLOOKUP(D1334,[1]finalsorted!$A:$H,$E$5,FALSE)))</f>
        <v>968588.05</v>
      </c>
    </row>
    <row r="1335" spans="1:5" outlineLevel="3" x14ac:dyDescent="0.25">
      <c r="A1335" s="35" t="s">
        <v>11047</v>
      </c>
      <c r="B1335" s="35" t="s">
        <v>1846</v>
      </c>
      <c r="C1335" s="36" t="s">
        <v>10943</v>
      </c>
      <c r="D1335" s="36" t="s">
        <v>1885</v>
      </c>
      <c r="E1335" s="42">
        <f>IF(ISNA(VLOOKUP(D1335,[1]finalsorted!$A:$H,$E$5,FALSE))=TRUE,"terminated",(VLOOKUP(D1335,[1]finalsorted!$A:$H,$E$5,FALSE)))</f>
        <v>2214313.98</v>
      </c>
    </row>
    <row r="1336" spans="1:5" outlineLevel="3" x14ac:dyDescent="0.25">
      <c r="A1336" s="35" t="s">
        <v>11047</v>
      </c>
      <c r="B1336" s="35" t="s">
        <v>1846</v>
      </c>
      <c r="C1336" s="36" t="s">
        <v>10943</v>
      </c>
      <c r="D1336" s="36" t="s">
        <v>1886</v>
      </c>
      <c r="E1336" s="42">
        <f>IF(ISNA(VLOOKUP(D1336,[1]finalsorted!$A:$H,$E$5,FALSE))=TRUE,"terminated",(VLOOKUP(D1336,[1]finalsorted!$A:$H,$E$5,FALSE)))</f>
        <v>915396.13</v>
      </c>
    </row>
    <row r="1337" spans="1:5" outlineLevel="3" x14ac:dyDescent="0.25">
      <c r="A1337" s="35" t="s">
        <v>11047</v>
      </c>
      <c r="B1337" s="35" t="s">
        <v>1846</v>
      </c>
      <c r="C1337" s="36" t="s">
        <v>10943</v>
      </c>
      <c r="D1337" s="36" t="s">
        <v>1887</v>
      </c>
      <c r="E1337" s="42">
        <f>IF(ISNA(VLOOKUP(D1337,[1]finalsorted!$A:$H,$E$5,FALSE))=TRUE,"terminated",(VLOOKUP(D1337,[1]finalsorted!$A:$H,$E$5,FALSE)))</f>
        <v>996900.89</v>
      </c>
    </row>
    <row r="1338" spans="1:5" outlineLevel="3" x14ac:dyDescent="0.25">
      <c r="A1338" s="35" t="s">
        <v>11047</v>
      </c>
      <c r="B1338" s="35" t="s">
        <v>1846</v>
      </c>
      <c r="C1338" s="36" t="s">
        <v>10943</v>
      </c>
      <c r="D1338" s="36" t="s">
        <v>1888</v>
      </c>
      <c r="E1338" s="42" t="str">
        <f>IF(ISNA(VLOOKUP(D1338,[1]finalsorted!$A:$H,$E$5,FALSE))=TRUE,"terminated",(VLOOKUP(D1338,[1]finalsorted!$A:$H,$E$5,FALSE)))</f>
        <v/>
      </c>
    </row>
    <row r="1339" spans="1:5" outlineLevel="3" x14ac:dyDescent="0.25">
      <c r="A1339" s="35" t="s">
        <v>11047</v>
      </c>
      <c r="B1339" s="35" t="s">
        <v>1846</v>
      </c>
      <c r="C1339" s="36" t="s">
        <v>10943</v>
      </c>
      <c r="D1339" s="36" t="s">
        <v>1889</v>
      </c>
      <c r="E1339" s="42" t="str">
        <f>IF(ISNA(VLOOKUP(D1339,[1]finalsorted!$A:$H,$E$5,FALSE))=TRUE,"terminated",(VLOOKUP(D1339,[1]finalsorted!$A:$H,$E$5,FALSE)))</f>
        <v/>
      </c>
    </row>
    <row r="1340" spans="1:5" outlineLevel="3" x14ac:dyDescent="0.25">
      <c r="A1340" s="35" t="s">
        <v>11047</v>
      </c>
      <c r="B1340" s="35" t="s">
        <v>1846</v>
      </c>
      <c r="C1340" s="36" t="s">
        <v>10943</v>
      </c>
      <c r="D1340" s="36" t="s">
        <v>1890</v>
      </c>
      <c r="E1340" s="42" t="str">
        <f>IF(ISNA(VLOOKUP(D1340,[1]finalsorted!$A:$H,$E$5,FALSE))=TRUE,"terminated",(VLOOKUP(D1340,[1]finalsorted!$A:$H,$E$5,FALSE)))</f>
        <v/>
      </c>
    </row>
    <row r="1341" spans="1:5" outlineLevel="3" x14ac:dyDescent="0.25">
      <c r="A1341" s="35" t="s">
        <v>11047</v>
      </c>
      <c r="B1341" s="35" t="s">
        <v>1846</v>
      </c>
      <c r="C1341" s="36" t="s">
        <v>10943</v>
      </c>
      <c r="D1341" s="36" t="s">
        <v>1891</v>
      </c>
      <c r="E1341" s="42" t="str">
        <f>IF(ISNA(VLOOKUP(D1341,[1]finalsorted!$A:$H,$E$5,FALSE))=TRUE,"terminated",(VLOOKUP(D1341,[1]finalsorted!$A:$H,$E$5,FALSE)))</f>
        <v/>
      </c>
    </row>
    <row r="1342" spans="1:5" outlineLevel="3" x14ac:dyDescent="0.25">
      <c r="A1342" s="35" t="s">
        <v>11047</v>
      </c>
      <c r="B1342" s="35" t="s">
        <v>1846</v>
      </c>
      <c r="C1342" s="36" t="s">
        <v>10943</v>
      </c>
      <c r="D1342" s="36" t="s">
        <v>1892</v>
      </c>
      <c r="E1342" s="42" t="str">
        <f>IF(ISNA(VLOOKUP(D1342,[1]finalsorted!$A:$H,$E$5,FALSE))=TRUE,"terminated",(VLOOKUP(D1342,[1]finalsorted!$A:$H,$E$5,FALSE)))</f>
        <v/>
      </c>
    </row>
    <row r="1343" spans="1:5" outlineLevel="3" x14ac:dyDescent="0.25">
      <c r="A1343" s="35" t="s">
        <v>11047</v>
      </c>
      <c r="B1343" s="35" t="s">
        <v>1846</v>
      </c>
      <c r="C1343" s="36" t="s">
        <v>10943</v>
      </c>
      <c r="D1343" s="36" t="s">
        <v>1893</v>
      </c>
      <c r="E1343" s="42" t="str">
        <f>IF(ISNA(VLOOKUP(D1343,[1]finalsorted!$A:$H,$E$5,FALSE))=TRUE,"terminated",(VLOOKUP(D1343,[1]finalsorted!$A:$H,$E$5,FALSE)))</f>
        <v/>
      </c>
    </row>
    <row r="1344" spans="1:5" outlineLevel="3" x14ac:dyDescent="0.25">
      <c r="A1344" s="35" t="s">
        <v>11047</v>
      </c>
      <c r="B1344" s="35" t="s">
        <v>1846</v>
      </c>
      <c r="C1344" s="36" t="s">
        <v>10943</v>
      </c>
      <c r="D1344" s="36" t="s">
        <v>1894</v>
      </c>
      <c r="E1344" s="42" t="str">
        <f>IF(ISNA(VLOOKUP(D1344,[1]finalsorted!$A:$H,$E$5,FALSE))=TRUE,"terminated",(VLOOKUP(D1344,[1]finalsorted!$A:$H,$E$5,FALSE)))</f>
        <v/>
      </c>
    </row>
    <row r="1345" spans="1:5" outlineLevel="3" x14ac:dyDescent="0.25">
      <c r="A1345" s="35" t="s">
        <v>11047</v>
      </c>
      <c r="B1345" s="35" t="s">
        <v>1846</v>
      </c>
      <c r="C1345" s="36" t="s">
        <v>10943</v>
      </c>
      <c r="D1345" s="36" t="s">
        <v>1895</v>
      </c>
      <c r="E1345" s="42" t="str">
        <f>IF(ISNA(VLOOKUP(D1345,[1]finalsorted!$A:$H,$E$5,FALSE))=TRUE,"terminated",(VLOOKUP(D1345,[1]finalsorted!$A:$H,$E$5,FALSE)))</f>
        <v/>
      </c>
    </row>
    <row r="1346" spans="1:5" outlineLevel="3" x14ac:dyDescent="0.25">
      <c r="A1346" s="35" t="s">
        <v>11047</v>
      </c>
      <c r="B1346" s="35" t="s">
        <v>1846</v>
      </c>
      <c r="C1346" s="36" t="s">
        <v>10943</v>
      </c>
      <c r="D1346" s="36" t="s">
        <v>1896</v>
      </c>
      <c r="E1346" s="42" t="str">
        <f>IF(ISNA(VLOOKUP(D1346,[1]finalsorted!$A:$H,$E$5,FALSE))=TRUE,"terminated",(VLOOKUP(D1346,[1]finalsorted!$A:$H,$E$5,FALSE)))</f>
        <v/>
      </c>
    </row>
    <row r="1347" spans="1:5" outlineLevel="3" x14ac:dyDescent="0.25">
      <c r="A1347" s="35" t="s">
        <v>11047</v>
      </c>
      <c r="B1347" s="35" t="s">
        <v>1846</v>
      </c>
      <c r="C1347" s="36" t="s">
        <v>10943</v>
      </c>
      <c r="D1347" s="36" t="s">
        <v>1897</v>
      </c>
      <c r="E1347" s="42" t="str">
        <f>IF(ISNA(VLOOKUP(D1347,[1]finalsorted!$A:$H,$E$5,FALSE))=TRUE,"terminated",(VLOOKUP(D1347,[1]finalsorted!$A:$H,$E$5,FALSE)))</f>
        <v/>
      </c>
    </row>
    <row r="1348" spans="1:5" outlineLevel="3" x14ac:dyDescent="0.25">
      <c r="A1348" s="35" t="s">
        <v>11047</v>
      </c>
      <c r="B1348" s="35" t="s">
        <v>1846</v>
      </c>
      <c r="C1348" s="36" t="s">
        <v>10943</v>
      </c>
      <c r="D1348" s="36" t="s">
        <v>1898</v>
      </c>
      <c r="E1348" s="42" t="str">
        <f>IF(ISNA(VLOOKUP(D1348,[1]finalsorted!$A:$H,$E$5,FALSE))=TRUE,"terminated",(VLOOKUP(D1348,[1]finalsorted!$A:$H,$E$5,FALSE)))</f>
        <v/>
      </c>
    </row>
    <row r="1349" spans="1:5" outlineLevel="3" x14ac:dyDescent="0.25">
      <c r="A1349" s="35" t="s">
        <v>11047</v>
      </c>
      <c r="B1349" s="35" t="s">
        <v>1846</v>
      </c>
      <c r="C1349" s="36" t="s">
        <v>10943</v>
      </c>
      <c r="D1349" s="36" t="s">
        <v>1899</v>
      </c>
      <c r="E1349" s="42" t="str">
        <f>IF(ISNA(VLOOKUP(D1349,[1]finalsorted!$A:$H,$E$5,FALSE))=TRUE,"terminated",(VLOOKUP(D1349,[1]finalsorted!$A:$H,$E$5,FALSE)))</f>
        <v/>
      </c>
    </row>
    <row r="1350" spans="1:5" outlineLevel="3" x14ac:dyDescent="0.25">
      <c r="A1350" s="35" t="s">
        <v>11047</v>
      </c>
      <c r="B1350" s="35" t="s">
        <v>1846</v>
      </c>
      <c r="C1350" s="36" t="s">
        <v>10943</v>
      </c>
      <c r="D1350" s="36" t="s">
        <v>11076</v>
      </c>
      <c r="E1350" s="42">
        <f>IF(ISNA(VLOOKUP(D1350,[1]finalsorted!$A:$H,$E$5,FALSE))=TRUE,"terminated",(VLOOKUP(D1350,[1]finalsorted!$A:$H,$E$5,FALSE)))</f>
        <v>13828.68</v>
      </c>
    </row>
    <row r="1351" spans="1:5" outlineLevel="2" x14ac:dyDescent="0.25">
      <c r="A1351" s="35"/>
      <c r="B1351" s="35" t="s">
        <v>1846</v>
      </c>
      <c r="C1351" s="36" t="s">
        <v>10943</v>
      </c>
      <c r="D1351" s="36" t="s">
        <v>11221</v>
      </c>
      <c r="E1351" s="42">
        <f>IF(ISNA(VLOOKUP(D1351,[1]finalsorted!$A:$H,$E$5,FALSE))=TRUE,"terminated",(VLOOKUP(D1351,[1]finalsorted!$A:$H,$E$5,FALSE)))</f>
        <v>50075579.109999985</v>
      </c>
    </row>
    <row r="1352" spans="1:5" outlineLevel="3" x14ac:dyDescent="0.25">
      <c r="A1352" s="35" t="s">
        <v>11047</v>
      </c>
      <c r="B1352" s="35" t="s">
        <v>2723</v>
      </c>
      <c r="C1352" s="36" t="s">
        <v>10955</v>
      </c>
      <c r="D1352" s="36" t="s">
        <v>2714</v>
      </c>
      <c r="E1352" s="42">
        <f>IF(ISNA(VLOOKUP(D1352,[1]finalsorted!$A:$H,$E$5,FALSE))=TRUE,"terminated",(VLOOKUP(D1352,[1]finalsorted!$A:$H,$E$5,FALSE)))</f>
        <v>575586.88</v>
      </c>
    </row>
    <row r="1353" spans="1:5" outlineLevel="3" x14ac:dyDescent="0.25">
      <c r="A1353" s="35" t="s">
        <v>11047</v>
      </c>
      <c r="B1353" s="35" t="s">
        <v>2723</v>
      </c>
      <c r="C1353" s="36" t="s">
        <v>10955</v>
      </c>
      <c r="D1353" s="36" t="s">
        <v>2715</v>
      </c>
      <c r="E1353" s="42">
        <f>IF(ISNA(VLOOKUP(D1353,[1]finalsorted!$A:$H,$E$5,FALSE))=TRUE,"terminated",(VLOOKUP(D1353,[1]finalsorted!$A:$H,$E$5,FALSE)))</f>
        <v>675664.92</v>
      </c>
    </row>
    <row r="1354" spans="1:5" outlineLevel="3" x14ac:dyDescent="0.25">
      <c r="A1354" s="35" t="s">
        <v>11047</v>
      </c>
      <c r="B1354" s="35" t="s">
        <v>2723</v>
      </c>
      <c r="C1354" s="36" t="s">
        <v>10955</v>
      </c>
      <c r="D1354" s="36" t="s">
        <v>2716</v>
      </c>
      <c r="E1354" s="42">
        <f>IF(ISNA(VLOOKUP(D1354,[1]finalsorted!$A:$H,$E$5,FALSE))=TRUE,"terminated",(VLOOKUP(D1354,[1]finalsorted!$A:$H,$E$5,FALSE)))</f>
        <v>528489.38</v>
      </c>
    </row>
    <row r="1355" spans="1:5" outlineLevel="3" x14ac:dyDescent="0.25">
      <c r="A1355" s="35" t="s">
        <v>11047</v>
      </c>
      <c r="B1355" s="35" t="s">
        <v>2723</v>
      </c>
      <c r="C1355" s="36" t="s">
        <v>10955</v>
      </c>
      <c r="D1355" s="36" t="s">
        <v>2717</v>
      </c>
      <c r="E1355" s="42">
        <f>IF(ISNA(VLOOKUP(D1355,[1]finalsorted!$A:$H,$E$5,FALSE))=TRUE,"terminated",(VLOOKUP(D1355,[1]finalsorted!$A:$H,$E$5,FALSE)))</f>
        <v>441736.34</v>
      </c>
    </row>
    <row r="1356" spans="1:5" outlineLevel="3" x14ac:dyDescent="0.25">
      <c r="A1356" s="35" t="s">
        <v>11047</v>
      </c>
      <c r="B1356" s="35" t="s">
        <v>2723</v>
      </c>
      <c r="C1356" s="36" t="s">
        <v>10955</v>
      </c>
      <c r="D1356" s="36" t="s">
        <v>2718</v>
      </c>
      <c r="E1356" s="42">
        <f>IF(ISNA(VLOOKUP(D1356,[1]finalsorted!$A:$H,$E$5,FALSE))=TRUE,"terminated",(VLOOKUP(D1356,[1]finalsorted!$A:$H,$E$5,FALSE)))</f>
        <v>861867.32</v>
      </c>
    </row>
    <row r="1357" spans="1:5" outlineLevel="3" x14ac:dyDescent="0.25">
      <c r="A1357" s="35" t="s">
        <v>11047</v>
      </c>
      <c r="B1357" s="35" t="s">
        <v>2723</v>
      </c>
      <c r="C1357" s="36" t="s">
        <v>10955</v>
      </c>
      <c r="D1357" s="36" t="s">
        <v>2719</v>
      </c>
      <c r="E1357" s="42">
        <f>IF(ISNA(VLOOKUP(D1357,[1]finalsorted!$A:$H,$E$5,FALSE))=TRUE,"terminated",(VLOOKUP(D1357,[1]finalsorted!$A:$H,$E$5,FALSE)))</f>
        <v>721051.09</v>
      </c>
    </row>
    <row r="1358" spans="1:5" outlineLevel="3" x14ac:dyDescent="0.25">
      <c r="A1358" s="35" t="s">
        <v>11047</v>
      </c>
      <c r="B1358" s="35" t="s">
        <v>2723</v>
      </c>
      <c r="C1358" s="36" t="s">
        <v>10955</v>
      </c>
      <c r="D1358" s="36" t="s">
        <v>2720</v>
      </c>
      <c r="E1358" s="42">
        <f>IF(ISNA(VLOOKUP(D1358,[1]finalsorted!$A:$H,$E$5,FALSE))=TRUE,"terminated",(VLOOKUP(D1358,[1]finalsorted!$A:$H,$E$5,FALSE)))</f>
        <v>401986.68</v>
      </c>
    </row>
    <row r="1359" spans="1:5" outlineLevel="3" x14ac:dyDescent="0.25">
      <c r="A1359" s="35" t="s">
        <v>11047</v>
      </c>
      <c r="B1359" s="35" t="s">
        <v>2723</v>
      </c>
      <c r="C1359" s="36" t="s">
        <v>10955</v>
      </c>
      <c r="D1359" s="36" t="s">
        <v>2721</v>
      </c>
      <c r="E1359" s="42">
        <f>IF(ISNA(VLOOKUP(D1359,[1]finalsorted!$A:$H,$E$5,FALSE))=TRUE,"terminated",(VLOOKUP(D1359,[1]finalsorted!$A:$H,$E$5,FALSE)))</f>
        <v>270516.86</v>
      </c>
    </row>
    <row r="1360" spans="1:5" outlineLevel="3" x14ac:dyDescent="0.25">
      <c r="A1360" s="35" t="s">
        <v>11047</v>
      </c>
      <c r="B1360" s="35" t="s">
        <v>2723</v>
      </c>
      <c r="C1360" s="36" t="s">
        <v>10955</v>
      </c>
      <c r="D1360" s="36" t="s">
        <v>2722</v>
      </c>
      <c r="E1360" s="42">
        <f>IF(ISNA(VLOOKUP(D1360,[1]finalsorted!$A:$H,$E$5,FALSE))=TRUE,"terminated",(VLOOKUP(D1360,[1]finalsorted!$A:$H,$E$5,FALSE)))</f>
        <v>596314.43000000005</v>
      </c>
    </row>
    <row r="1361" spans="1:5" outlineLevel="3" x14ac:dyDescent="0.25">
      <c r="A1361" s="35" t="s">
        <v>11047</v>
      </c>
      <c r="B1361" s="35" t="s">
        <v>2723</v>
      </c>
      <c r="C1361" s="36" t="s">
        <v>10955</v>
      </c>
      <c r="D1361" s="36" t="s">
        <v>2724</v>
      </c>
      <c r="E1361" s="42">
        <f>IF(ISNA(VLOOKUP(D1361,[1]finalsorted!$A:$H,$E$5,FALSE))=TRUE,"terminated",(VLOOKUP(D1361,[1]finalsorted!$A:$H,$E$5,FALSE)))</f>
        <v>1526722.35</v>
      </c>
    </row>
    <row r="1362" spans="1:5" outlineLevel="3" x14ac:dyDescent="0.25">
      <c r="A1362" s="35" t="s">
        <v>11047</v>
      </c>
      <c r="B1362" s="35" t="s">
        <v>2723</v>
      </c>
      <c r="C1362" s="36" t="s">
        <v>10955</v>
      </c>
      <c r="D1362" s="36" t="s">
        <v>2725</v>
      </c>
      <c r="E1362" s="42">
        <f>IF(ISNA(VLOOKUP(D1362,[1]finalsorted!$A:$H,$E$5,FALSE))=TRUE,"terminated",(VLOOKUP(D1362,[1]finalsorted!$A:$H,$E$5,FALSE)))</f>
        <v>2115266.2400000002</v>
      </c>
    </row>
    <row r="1363" spans="1:5" outlineLevel="3" x14ac:dyDescent="0.25">
      <c r="A1363" s="35" t="s">
        <v>11047</v>
      </c>
      <c r="B1363" s="35" t="s">
        <v>2723</v>
      </c>
      <c r="C1363" s="36" t="s">
        <v>10955</v>
      </c>
      <c r="D1363" s="36" t="s">
        <v>2726</v>
      </c>
      <c r="E1363" s="42">
        <f>IF(ISNA(VLOOKUP(D1363,[1]finalsorted!$A:$H,$E$5,FALSE))=TRUE,"terminated",(VLOOKUP(D1363,[1]finalsorted!$A:$H,$E$5,FALSE)))</f>
        <v>1098570.1599999999</v>
      </c>
    </row>
    <row r="1364" spans="1:5" outlineLevel="3" x14ac:dyDescent="0.25">
      <c r="A1364" s="35" t="s">
        <v>11047</v>
      </c>
      <c r="B1364" s="35" t="s">
        <v>2723</v>
      </c>
      <c r="C1364" s="36" t="s">
        <v>10955</v>
      </c>
      <c r="D1364" s="36" t="s">
        <v>2727</v>
      </c>
      <c r="E1364" s="42" t="str">
        <f>IF(ISNA(VLOOKUP(D1364,[1]finalsorted!$A:$H,$E$5,FALSE))=TRUE,"terminated",(VLOOKUP(D1364,[1]finalsorted!$A:$H,$E$5,FALSE)))</f>
        <v/>
      </c>
    </row>
    <row r="1365" spans="1:5" outlineLevel="3" x14ac:dyDescent="0.25">
      <c r="A1365" s="35" t="s">
        <v>11047</v>
      </c>
      <c r="B1365" s="35" t="s">
        <v>2723</v>
      </c>
      <c r="C1365" s="36" t="s">
        <v>10955</v>
      </c>
      <c r="D1365" s="36" t="s">
        <v>2728</v>
      </c>
      <c r="E1365" s="42">
        <f>IF(ISNA(VLOOKUP(D1365,[1]finalsorted!$A:$H,$E$5,FALSE))=TRUE,"terminated",(VLOOKUP(D1365,[1]finalsorted!$A:$H,$E$5,FALSE)))</f>
        <v>1392811</v>
      </c>
    </row>
    <row r="1366" spans="1:5" outlineLevel="3" x14ac:dyDescent="0.25">
      <c r="A1366" s="35" t="s">
        <v>11047</v>
      </c>
      <c r="B1366" s="35" t="s">
        <v>2723</v>
      </c>
      <c r="C1366" s="36" t="s">
        <v>10955</v>
      </c>
      <c r="D1366" s="36" t="s">
        <v>2729</v>
      </c>
      <c r="E1366" s="42">
        <f>IF(ISNA(VLOOKUP(D1366,[1]finalsorted!$A:$H,$E$5,FALSE))=TRUE,"terminated",(VLOOKUP(D1366,[1]finalsorted!$A:$H,$E$5,FALSE)))</f>
        <v>2212500.86</v>
      </c>
    </row>
    <row r="1367" spans="1:5" outlineLevel="3" x14ac:dyDescent="0.25">
      <c r="A1367" s="35" t="s">
        <v>11047</v>
      </c>
      <c r="B1367" s="35" t="s">
        <v>2723</v>
      </c>
      <c r="C1367" s="36" t="s">
        <v>10955</v>
      </c>
      <c r="D1367" s="36" t="s">
        <v>2730</v>
      </c>
      <c r="E1367" s="42">
        <f>IF(ISNA(VLOOKUP(D1367,[1]finalsorted!$A:$H,$E$5,FALSE))=TRUE,"terminated",(VLOOKUP(D1367,[1]finalsorted!$A:$H,$E$5,FALSE)))</f>
        <v>1758932.63</v>
      </c>
    </row>
    <row r="1368" spans="1:5" outlineLevel="3" x14ac:dyDescent="0.25">
      <c r="A1368" s="35" t="s">
        <v>11047</v>
      </c>
      <c r="B1368" s="35" t="s">
        <v>2723</v>
      </c>
      <c r="C1368" s="36" t="s">
        <v>10955</v>
      </c>
      <c r="D1368" s="36" t="s">
        <v>2731</v>
      </c>
      <c r="E1368" s="42">
        <f>IF(ISNA(VLOOKUP(D1368,[1]finalsorted!$A:$H,$E$5,FALSE))=TRUE,"terminated",(VLOOKUP(D1368,[1]finalsorted!$A:$H,$E$5,FALSE)))</f>
        <v>1942702.6</v>
      </c>
    </row>
    <row r="1369" spans="1:5" outlineLevel="3" x14ac:dyDescent="0.25">
      <c r="A1369" s="35" t="s">
        <v>11047</v>
      </c>
      <c r="B1369" s="35" t="s">
        <v>2723</v>
      </c>
      <c r="C1369" s="36" t="s">
        <v>10955</v>
      </c>
      <c r="D1369" s="36" t="s">
        <v>2732</v>
      </c>
      <c r="E1369" s="42" t="str">
        <f>IF(ISNA(VLOOKUP(D1369,[1]finalsorted!$A:$H,$E$5,FALSE))=TRUE,"terminated",(VLOOKUP(D1369,[1]finalsorted!$A:$H,$E$5,FALSE)))</f>
        <v/>
      </c>
    </row>
    <row r="1370" spans="1:5" outlineLevel="3" x14ac:dyDescent="0.25">
      <c r="A1370" s="35" t="s">
        <v>11047</v>
      </c>
      <c r="B1370" s="35" t="s">
        <v>2723</v>
      </c>
      <c r="C1370" s="36" t="s">
        <v>10955</v>
      </c>
      <c r="D1370" s="36" t="s">
        <v>2733</v>
      </c>
      <c r="E1370" s="42">
        <f>IF(ISNA(VLOOKUP(D1370,[1]finalsorted!$A:$H,$E$5,FALSE))=TRUE,"terminated",(VLOOKUP(D1370,[1]finalsorted!$A:$H,$E$5,FALSE)))</f>
        <v>1757250.26</v>
      </c>
    </row>
    <row r="1371" spans="1:5" outlineLevel="3" x14ac:dyDescent="0.25">
      <c r="A1371" s="35" t="s">
        <v>11047</v>
      </c>
      <c r="B1371" s="35" t="s">
        <v>2723</v>
      </c>
      <c r="C1371" s="36" t="s">
        <v>10955</v>
      </c>
      <c r="D1371" s="36" t="s">
        <v>2734</v>
      </c>
      <c r="E1371" s="42">
        <f>IF(ISNA(VLOOKUP(D1371,[1]finalsorted!$A:$H,$E$5,FALSE))=TRUE,"terminated",(VLOOKUP(D1371,[1]finalsorted!$A:$H,$E$5,FALSE)))</f>
        <v>2343154.4300000002</v>
      </c>
    </row>
    <row r="1372" spans="1:5" outlineLevel="3" x14ac:dyDescent="0.25">
      <c r="A1372" s="35" t="s">
        <v>11047</v>
      </c>
      <c r="B1372" s="35" t="s">
        <v>2723</v>
      </c>
      <c r="C1372" s="36" t="s">
        <v>10955</v>
      </c>
      <c r="D1372" s="36" t="s">
        <v>2735</v>
      </c>
      <c r="E1372" s="42" t="str">
        <f>IF(ISNA(VLOOKUP(D1372,[1]finalsorted!$A:$H,$E$5,FALSE))=TRUE,"terminated",(VLOOKUP(D1372,[1]finalsorted!$A:$H,$E$5,FALSE)))</f>
        <v/>
      </c>
    </row>
    <row r="1373" spans="1:5" outlineLevel="3" x14ac:dyDescent="0.25">
      <c r="A1373" s="35" t="s">
        <v>11047</v>
      </c>
      <c r="B1373" s="35" t="s">
        <v>2723</v>
      </c>
      <c r="C1373" s="36" t="s">
        <v>10955</v>
      </c>
      <c r="D1373" s="36" t="s">
        <v>2736</v>
      </c>
      <c r="E1373" s="42">
        <f>IF(ISNA(VLOOKUP(D1373,[1]finalsorted!$A:$H,$E$5,FALSE))=TRUE,"terminated",(VLOOKUP(D1373,[1]finalsorted!$A:$H,$E$5,FALSE)))</f>
        <v>1968039.64</v>
      </c>
    </row>
    <row r="1374" spans="1:5" outlineLevel="3" x14ac:dyDescent="0.25">
      <c r="A1374" s="35" t="s">
        <v>11047</v>
      </c>
      <c r="B1374" s="35" t="s">
        <v>2723</v>
      </c>
      <c r="C1374" s="36" t="s">
        <v>10955</v>
      </c>
      <c r="D1374" s="36" t="s">
        <v>2737</v>
      </c>
      <c r="E1374" s="42" t="str">
        <f>IF(ISNA(VLOOKUP(D1374,[1]finalsorted!$A:$H,$E$5,FALSE))=TRUE,"terminated",(VLOOKUP(D1374,[1]finalsorted!$A:$H,$E$5,FALSE)))</f>
        <v/>
      </c>
    </row>
    <row r="1375" spans="1:5" outlineLevel="3" x14ac:dyDescent="0.25">
      <c r="A1375" s="35" t="s">
        <v>11047</v>
      </c>
      <c r="B1375" s="35" t="s">
        <v>2723</v>
      </c>
      <c r="C1375" s="36" t="s">
        <v>10955</v>
      </c>
      <c r="D1375" s="36" t="s">
        <v>2738</v>
      </c>
      <c r="E1375" s="42">
        <f>IF(ISNA(VLOOKUP(D1375,[1]finalsorted!$A:$H,$E$5,FALSE))=TRUE,"terminated",(VLOOKUP(D1375,[1]finalsorted!$A:$H,$E$5,FALSE)))</f>
        <v>1679551.77</v>
      </c>
    </row>
    <row r="1376" spans="1:5" outlineLevel="3" x14ac:dyDescent="0.25">
      <c r="A1376" s="35" t="s">
        <v>11047</v>
      </c>
      <c r="B1376" s="35" t="s">
        <v>2723</v>
      </c>
      <c r="C1376" s="36" t="s">
        <v>10955</v>
      </c>
      <c r="D1376" s="36" t="s">
        <v>2739</v>
      </c>
      <c r="E1376" s="42">
        <f>IF(ISNA(VLOOKUP(D1376,[1]finalsorted!$A:$H,$E$5,FALSE))=TRUE,"terminated",(VLOOKUP(D1376,[1]finalsorted!$A:$H,$E$5,FALSE)))</f>
        <v>1701106.91</v>
      </c>
    </row>
    <row r="1377" spans="1:5" outlineLevel="3" x14ac:dyDescent="0.25">
      <c r="A1377" s="35" t="s">
        <v>11047</v>
      </c>
      <c r="B1377" s="35" t="s">
        <v>2723</v>
      </c>
      <c r="C1377" s="36" t="s">
        <v>10955</v>
      </c>
      <c r="D1377" s="36" t="s">
        <v>2740</v>
      </c>
      <c r="E1377" s="42">
        <f>IF(ISNA(VLOOKUP(D1377,[1]finalsorted!$A:$H,$E$5,FALSE))=TRUE,"terminated",(VLOOKUP(D1377,[1]finalsorted!$A:$H,$E$5,FALSE)))</f>
        <v>1239397.75</v>
      </c>
    </row>
    <row r="1378" spans="1:5" outlineLevel="3" x14ac:dyDescent="0.25">
      <c r="A1378" s="35" t="s">
        <v>11047</v>
      </c>
      <c r="B1378" s="35" t="s">
        <v>2723</v>
      </c>
      <c r="C1378" s="36" t="s">
        <v>10955</v>
      </c>
      <c r="D1378" s="36" t="s">
        <v>2741</v>
      </c>
      <c r="E1378" s="42" t="str">
        <f>IF(ISNA(VLOOKUP(D1378,[1]finalsorted!$A:$H,$E$5,FALSE))=TRUE,"terminated",(VLOOKUP(D1378,[1]finalsorted!$A:$H,$E$5,FALSE)))</f>
        <v/>
      </c>
    </row>
    <row r="1379" spans="1:5" outlineLevel="3" x14ac:dyDescent="0.25">
      <c r="A1379" s="35" t="s">
        <v>11047</v>
      </c>
      <c r="B1379" s="35" t="s">
        <v>2723</v>
      </c>
      <c r="C1379" s="36" t="s">
        <v>10955</v>
      </c>
      <c r="D1379" s="36" t="s">
        <v>2742</v>
      </c>
      <c r="E1379" s="42">
        <f>IF(ISNA(VLOOKUP(D1379,[1]finalsorted!$A:$H,$E$5,FALSE))=TRUE,"terminated",(VLOOKUP(D1379,[1]finalsorted!$A:$H,$E$5,FALSE)))</f>
        <v>345325.81</v>
      </c>
    </row>
    <row r="1380" spans="1:5" outlineLevel="3" x14ac:dyDescent="0.25">
      <c r="A1380" s="35" t="s">
        <v>11047</v>
      </c>
      <c r="B1380" s="35" t="s">
        <v>2723</v>
      </c>
      <c r="C1380" s="36" t="s">
        <v>10955</v>
      </c>
      <c r="D1380" s="36" t="s">
        <v>2743</v>
      </c>
      <c r="E1380" s="42">
        <f>IF(ISNA(VLOOKUP(D1380,[1]finalsorted!$A:$H,$E$5,FALSE))=TRUE,"terminated",(VLOOKUP(D1380,[1]finalsorted!$A:$H,$E$5,FALSE)))</f>
        <v>3183193.18</v>
      </c>
    </row>
    <row r="1381" spans="1:5" outlineLevel="3" x14ac:dyDescent="0.25">
      <c r="A1381" s="35" t="s">
        <v>11047</v>
      </c>
      <c r="B1381" s="35" t="s">
        <v>2723</v>
      </c>
      <c r="C1381" s="36" t="s">
        <v>10955</v>
      </c>
      <c r="D1381" s="36" t="s">
        <v>2744</v>
      </c>
      <c r="E1381" s="42">
        <f>IF(ISNA(VLOOKUP(D1381,[1]finalsorted!$A:$H,$E$5,FALSE))=TRUE,"terminated",(VLOOKUP(D1381,[1]finalsorted!$A:$H,$E$5,FALSE)))</f>
        <v>127524.94</v>
      </c>
    </row>
    <row r="1382" spans="1:5" outlineLevel="3" x14ac:dyDescent="0.25">
      <c r="A1382" s="35" t="s">
        <v>11047</v>
      </c>
      <c r="B1382" s="35" t="s">
        <v>2723</v>
      </c>
      <c r="C1382" s="36" t="s">
        <v>10955</v>
      </c>
      <c r="D1382" s="36" t="s">
        <v>2745</v>
      </c>
      <c r="E1382" s="42" t="str">
        <f>IF(ISNA(VLOOKUP(D1382,[1]finalsorted!$A:$H,$E$5,FALSE))=TRUE,"terminated",(VLOOKUP(D1382,[1]finalsorted!$A:$H,$E$5,FALSE)))</f>
        <v/>
      </c>
    </row>
    <row r="1383" spans="1:5" outlineLevel="3" x14ac:dyDescent="0.25">
      <c r="A1383" s="35" t="s">
        <v>11047</v>
      </c>
      <c r="B1383" s="35" t="s">
        <v>2723</v>
      </c>
      <c r="C1383" s="36" t="s">
        <v>10955</v>
      </c>
      <c r="D1383" s="36" t="s">
        <v>2746</v>
      </c>
      <c r="E1383" s="42">
        <f>IF(ISNA(VLOOKUP(D1383,[1]finalsorted!$A:$H,$E$5,FALSE))=TRUE,"terminated",(VLOOKUP(D1383,[1]finalsorted!$A:$H,$E$5,FALSE)))</f>
        <v>1093681.53</v>
      </c>
    </row>
    <row r="1384" spans="1:5" outlineLevel="3" x14ac:dyDescent="0.25">
      <c r="A1384" s="35" t="s">
        <v>11047</v>
      </c>
      <c r="B1384" s="35" t="s">
        <v>2723</v>
      </c>
      <c r="C1384" s="36" t="s">
        <v>10955</v>
      </c>
      <c r="D1384" s="36" t="s">
        <v>2747</v>
      </c>
      <c r="E1384" s="42">
        <f>IF(ISNA(VLOOKUP(D1384,[1]finalsorted!$A:$H,$E$5,FALSE))=TRUE,"terminated",(VLOOKUP(D1384,[1]finalsorted!$A:$H,$E$5,FALSE)))</f>
        <v>1192072.57</v>
      </c>
    </row>
    <row r="1385" spans="1:5" outlineLevel="3" x14ac:dyDescent="0.25">
      <c r="A1385" s="35" t="s">
        <v>11047</v>
      </c>
      <c r="B1385" s="35" t="s">
        <v>2723</v>
      </c>
      <c r="C1385" s="36" t="s">
        <v>10955</v>
      </c>
      <c r="D1385" s="36" t="s">
        <v>2748</v>
      </c>
      <c r="E1385" s="42">
        <f>IF(ISNA(VLOOKUP(D1385,[1]finalsorted!$A:$H,$E$5,FALSE))=TRUE,"terminated",(VLOOKUP(D1385,[1]finalsorted!$A:$H,$E$5,FALSE)))</f>
        <v>1823802.1</v>
      </c>
    </row>
    <row r="1386" spans="1:5" outlineLevel="3" x14ac:dyDescent="0.25">
      <c r="A1386" s="35" t="s">
        <v>11047</v>
      </c>
      <c r="B1386" s="35" t="s">
        <v>2723</v>
      </c>
      <c r="C1386" s="36" t="s">
        <v>10955</v>
      </c>
      <c r="D1386" s="36" t="s">
        <v>2749</v>
      </c>
      <c r="E1386" s="42">
        <f>IF(ISNA(VLOOKUP(D1386,[1]finalsorted!$A:$H,$E$5,FALSE))=TRUE,"terminated",(VLOOKUP(D1386,[1]finalsorted!$A:$H,$E$5,FALSE)))</f>
        <v>4067347.08</v>
      </c>
    </row>
    <row r="1387" spans="1:5" outlineLevel="3" x14ac:dyDescent="0.25">
      <c r="A1387" s="35" t="s">
        <v>11047</v>
      </c>
      <c r="B1387" s="35" t="s">
        <v>2723</v>
      </c>
      <c r="C1387" s="36" t="s">
        <v>10955</v>
      </c>
      <c r="D1387" s="36" t="s">
        <v>2750</v>
      </c>
      <c r="E1387" s="42">
        <f>IF(ISNA(VLOOKUP(D1387,[1]finalsorted!$A:$H,$E$5,FALSE))=TRUE,"terminated",(VLOOKUP(D1387,[1]finalsorted!$A:$H,$E$5,FALSE)))</f>
        <v>1878423.63</v>
      </c>
    </row>
    <row r="1388" spans="1:5" outlineLevel="3" x14ac:dyDescent="0.25">
      <c r="A1388" s="35" t="s">
        <v>11047</v>
      </c>
      <c r="B1388" s="35" t="s">
        <v>2723</v>
      </c>
      <c r="C1388" s="36" t="s">
        <v>10955</v>
      </c>
      <c r="D1388" s="36" t="s">
        <v>2751</v>
      </c>
      <c r="E1388" s="42">
        <f>IF(ISNA(VLOOKUP(D1388,[1]finalsorted!$A:$H,$E$5,FALSE))=TRUE,"terminated",(VLOOKUP(D1388,[1]finalsorted!$A:$H,$E$5,FALSE)))</f>
        <v>1513369.63</v>
      </c>
    </row>
    <row r="1389" spans="1:5" outlineLevel="3" x14ac:dyDescent="0.25">
      <c r="A1389" s="35" t="s">
        <v>11047</v>
      </c>
      <c r="B1389" s="35" t="s">
        <v>2723</v>
      </c>
      <c r="C1389" s="36" t="s">
        <v>10955</v>
      </c>
      <c r="D1389" s="36" t="s">
        <v>2752</v>
      </c>
      <c r="E1389" s="42">
        <f>IF(ISNA(VLOOKUP(D1389,[1]finalsorted!$A:$H,$E$5,FALSE))=TRUE,"terminated",(VLOOKUP(D1389,[1]finalsorted!$A:$H,$E$5,FALSE)))</f>
        <v>1542832.58</v>
      </c>
    </row>
    <row r="1390" spans="1:5" outlineLevel="3" x14ac:dyDescent="0.25">
      <c r="A1390" s="35" t="s">
        <v>11047</v>
      </c>
      <c r="B1390" s="35" t="s">
        <v>2723</v>
      </c>
      <c r="C1390" s="36" t="s">
        <v>10955</v>
      </c>
      <c r="D1390" s="36" t="s">
        <v>2753</v>
      </c>
      <c r="E1390" s="42">
        <f>IF(ISNA(VLOOKUP(D1390,[1]finalsorted!$A:$H,$E$5,FALSE))=TRUE,"terminated",(VLOOKUP(D1390,[1]finalsorted!$A:$H,$E$5,FALSE)))</f>
        <v>1433148.6</v>
      </c>
    </row>
    <row r="1391" spans="1:5" outlineLevel="3" x14ac:dyDescent="0.25">
      <c r="A1391" s="35" t="s">
        <v>11047</v>
      </c>
      <c r="B1391" s="35" t="s">
        <v>2723</v>
      </c>
      <c r="C1391" s="36" t="s">
        <v>10955</v>
      </c>
      <c r="D1391" s="36" t="s">
        <v>2754</v>
      </c>
      <c r="E1391" s="42" t="str">
        <f>IF(ISNA(VLOOKUP(D1391,[1]finalsorted!$A:$H,$E$5,FALSE))=TRUE,"terminated",(VLOOKUP(D1391,[1]finalsorted!$A:$H,$E$5,FALSE)))</f>
        <v/>
      </c>
    </row>
    <row r="1392" spans="1:5" outlineLevel="3" x14ac:dyDescent="0.25">
      <c r="A1392" s="35" t="s">
        <v>11047</v>
      </c>
      <c r="B1392" s="35" t="s">
        <v>2723</v>
      </c>
      <c r="C1392" s="36" t="s">
        <v>10955</v>
      </c>
      <c r="D1392" s="36" t="s">
        <v>2755</v>
      </c>
      <c r="E1392" s="42">
        <f>IF(ISNA(VLOOKUP(D1392,[1]finalsorted!$A:$H,$E$5,FALSE))=TRUE,"terminated",(VLOOKUP(D1392,[1]finalsorted!$A:$H,$E$5,FALSE)))</f>
        <v>2610332.4500000002</v>
      </c>
    </row>
    <row r="1393" spans="1:5" outlineLevel="3" x14ac:dyDescent="0.25">
      <c r="A1393" s="35" t="s">
        <v>11047</v>
      </c>
      <c r="B1393" s="35" t="s">
        <v>2723</v>
      </c>
      <c r="C1393" s="36" t="s">
        <v>10955</v>
      </c>
      <c r="D1393" s="36" t="s">
        <v>2756</v>
      </c>
      <c r="E1393" s="42">
        <f>IF(ISNA(VLOOKUP(D1393,[1]finalsorted!$A:$H,$E$5,FALSE))=TRUE,"terminated",(VLOOKUP(D1393,[1]finalsorted!$A:$H,$E$5,FALSE)))</f>
        <v>2535167.4900000002</v>
      </c>
    </row>
    <row r="1394" spans="1:5" outlineLevel="3" x14ac:dyDescent="0.25">
      <c r="A1394" s="35" t="s">
        <v>11047</v>
      </c>
      <c r="B1394" s="35" t="s">
        <v>2723</v>
      </c>
      <c r="C1394" s="36" t="s">
        <v>10955</v>
      </c>
      <c r="D1394" s="36" t="s">
        <v>2757</v>
      </c>
      <c r="E1394" s="42">
        <f>IF(ISNA(VLOOKUP(D1394,[1]finalsorted!$A:$H,$E$5,FALSE))=TRUE,"terminated",(VLOOKUP(D1394,[1]finalsorted!$A:$H,$E$5,FALSE)))</f>
        <v>1537385.31</v>
      </c>
    </row>
    <row r="1395" spans="1:5" outlineLevel="3" x14ac:dyDescent="0.25">
      <c r="A1395" s="35" t="s">
        <v>11047</v>
      </c>
      <c r="B1395" s="35" t="s">
        <v>2723</v>
      </c>
      <c r="C1395" s="36" t="s">
        <v>10955</v>
      </c>
      <c r="D1395" s="36" t="s">
        <v>2758</v>
      </c>
      <c r="E1395" s="42">
        <f>IF(ISNA(VLOOKUP(D1395,[1]finalsorted!$A:$H,$E$5,FALSE))=TRUE,"terminated",(VLOOKUP(D1395,[1]finalsorted!$A:$H,$E$5,FALSE)))</f>
        <v>1181903.8899999999</v>
      </c>
    </row>
    <row r="1396" spans="1:5" outlineLevel="3" x14ac:dyDescent="0.25">
      <c r="A1396" s="35" t="s">
        <v>11047</v>
      </c>
      <c r="B1396" s="35" t="s">
        <v>2723</v>
      </c>
      <c r="C1396" s="36" t="s">
        <v>10955</v>
      </c>
      <c r="D1396" s="36" t="s">
        <v>2759</v>
      </c>
      <c r="E1396" s="42" t="str">
        <f>IF(ISNA(VLOOKUP(D1396,[1]finalsorted!$A:$H,$E$5,FALSE))=TRUE,"terminated",(VLOOKUP(D1396,[1]finalsorted!$A:$H,$E$5,FALSE)))</f>
        <v/>
      </c>
    </row>
    <row r="1397" spans="1:5" outlineLevel="3" x14ac:dyDescent="0.25">
      <c r="A1397" s="35" t="s">
        <v>11047</v>
      </c>
      <c r="B1397" s="35" t="s">
        <v>2723</v>
      </c>
      <c r="C1397" s="36" t="s">
        <v>10955</v>
      </c>
      <c r="D1397" s="36" t="s">
        <v>2760</v>
      </c>
      <c r="E1397" s="42" t="str">
        <f>IF(ISNA(VLOOKUP(D1397,[1]finalsorted!$A:$H,$E$5,FALSE))=TRUE,"terminated",(VLOOKUP(D1397,[1]finalsorted!$A:$H,$E$5,FALSE)))</f>
        <v/>
      </c>
    </row>
    <row r="1398" spans="1:5" outlineLevel="3" x14ac:dyDescent="0.25">
      <c r="A1398" s="35" t="s">
        <v>11047</v>
      </c>
      <c r="B1398" s="35" t="s">
        <v>2723</v>
      </c>
      <c r="C1398" s="36" t="s">
        <v>10955</v>
      </c>
      <c r="D1398" s="36" t="s">
        <v>2761</v>
      </c>
      <c r="E1398" s="42">
        <f>IF(ISNA(VLOOKUP(D1398,[1]finalsorted!$A:$H,$E$5,FALSE))=TRUE,"terminated",(VLOOKUP(D1398,[1]finalsorted!$A:$H,$E$5,FALSE)))</f>
        <v>1108114.0900000001</v>
      </c>
    </row>
    <row r="1399" spans="1:5" outlineLevel="3" x14ac:dyDescent="0.25">
      <c r="A1399" s="35" t="s">
        <v>11047</v>
      </c>
      <c r="B1399" s="35" t="s">
        <v>2723</v>
      </c>
      <c r="C1399" s="36" t="s">
        <v>10955</v>
      </c>
      <c r="D1399" s="36" t="s">
        <v>2762</v>
      </c>
      <c r="E1399" s="42">
        <f>IF(ISNA(VLOOKUP(D1399,[1]finalsorted!$A:$H,$E$5,FALSE))=TRUE,"terminated",(VLOOKUP(D1399,[1]finalsorted!$A:$H,$E$5,FALSE)))</f>
        <v>2132011.25</v>
      </c>
    </row>
    <row r="1400" spans="1:5" outlineLevel="3" x14ac:dyDescent="0.25">
      <c r="A1400" s="35" t="s">
        <v>11047</v>
      </c>
      <c r="B1400" s="35" t="s">
        <v>2723</v>
      </c>
      <c r="C1400" s="36" t="s">
        <v>10955</v>
      </c>
      <c r="D1400" s="36" t="s">
        <v>2763</v>
      </c>
      <c r="E1400" s="42">
        <f>IF(ISNA(VLOOKUP(D1400,[1]finalsorted!$A:$H,$E$5,FALSE))=TRUE,"terminated",(VLOOKUP(D1400,[1]finalsorted!$A:$H,$E$5,FALSE)))</f>
        <v>1914573.18</v>
      </c>
    </row>
    <row r="1401" spans="1:5" outlineLevel="3" x14ac:dyDescent="0.25">
      <c r="A1401" s="35" t="s">
        <v>11047</v>
      </c>
      <c r="B1401" s="35" t="s">
        <v>2723</v>
      </c>
      <c r="C1401" s="36" t="s">
        <v>10955</v>
      </c>
      <c r="D1401" s="36" t="s">
        <v>2764</v>
      </c>
      <c r="E1401" s="42">
        <f>IF(ISNA(VLOOKUP(D1401,[1]finalsorted!$A:$H,$E$5,FALSE))=TRUE,"terminated",(VLOOKUP(D1401,[1]finalsorted!$A:$H,$E$5,FALSE)))</f>
        <v>1950041.4</v>
      </c>
    </row>
    <row r="1402" spans="1:5" outlineLevel="3" x14ac:dyDescent="0.25">
      <c r="A1402" s="35" t="s">
        <v>11047</v>
      </c>
      <c r="B1402" s="35" t="s">
        <v>2723</v>
      </c>
      <c r="C1402" s="36" t="s">
        <v>10955</v>
      </c>
      <c r="D1402" s="36" t="s">
        <v>2765</v>
      </c>
      <c r="E1402" s="42">
        <f>IF(ISNA(VLOOKUP(D1402,[1]finalsorted!$A:$H,$E$5,FALSE))=TRUE,"terminated",(VLOOKUP(D1402,[1]finalsorted!$A:$H,$E$5,FALSE)))</f>
        <v>1261100.31</v>
      </c>
    </row>
    <row r="1403" spans="1:5" outlineLevel="3" x14ac:dyDescent="0.25">
      <c r="A1403" s="35" t="s">
        <v>11047</v>
      </c>
      <c r="B1403" s="35" t="s">
        <v>2723</v>
      </c>
      <c r="C1403" s="36" t="s">
        <v>10955</v>
      </c>
      <c r="D1403" s="36" t="s">
        <v>2766</v>
      </c>
      <c r="E1403" s="42">
        <f>IF(ISNA(VLOOKUP(D1403,[1]finalsorted!$A:$H,$E$5,FALSE))=TRUE,"terminated",(VLOOKUP(D1403,[1]finalsorted!$A:$H,$E$5,FALSE)))</f>
        <v>1198836.55</v>
      </c>
    </row>
    <row r="1404" spans="1:5" outlineLevel="3" x14ac:dyDescent="0.25">
      <c r="A1404" s="35" t="s">
        <v>11047</v>
      </c>
      <c r="B1404" s="35" t="s">
        <v>2723</v>
      </c>
      <c r="C1404" s="36" t="s">
        <v>10955</v>
      </c>
      <c r="D1404" s="36" t="s">
        <v>2767</v>
      </c>
      <c r="E1404" s="42">
        <f>IF(ISNA(VLOOKUP(D1404,[1]finalsorted!$A:$H,$E$5,FALSE))=TRUE,"terminated",(VLOOKUP(D1404,[1]finalsorted!$A:$H,$E$5,FALSE)))</f>
        <v>2034840.63</v>
      </c>
    </row>
    <row r="1405" spans="1:5" outlineLevel="3" x14ac:dyDescent="0.25">
      <c r="A1405" s="35" t="s">
        <v>11047</v>
      </c>
      <c r="B1405" s="35" t="s">
        <v>2723</v>
      </c>
      <c r="C1405" s="36" t="s">
        <v>10955</v>
      </c>
      <c r="D1405" s="36" t="s">
        <v>2768</v>
      </c>
      <c r="E1405" s="42">
        <f>IF(ISNA(VLOOKUP(D1405,[1]finalsorted!$A:$H,$E$5,FALSE))=TRUE,"terminated",(VLOOKUP(D1405,[1]finalsorted!$A:$H,$E$5,FALSE)))</f>
        <v>1443934.3</v>
      </c>
    </row>
    <row r="1406" spans="1:5" outlineLevel="3" x14ac:dyDescent="0.25">
      <c r="A1406" s="35" t="s">
        <v>11047</v>
      </c>
      <c r="B1406" s="35" t="s">
        <v>2723</v>
      </c>
      <c r="C1406" s="36" t="s">
        <v>10955</v>
      </c>
      <c r="D1406" s="36" t="s">
        <v>2769</v>
      </c>
      <c r="E1406" s="42">
        <f>IF(ISNA(VLOOKUP(D1406,[1]finalsorted!$A:$H,$E$5,FALSE))=TRUE,"terminated",(VLOOKUP(D1406,[1]finalsorted!$A:$H,$E$5,FALSE)))</f>
        <v>1619296.5</v>
      </c>
    </row>
    <row r="1407" spans="1:5" outlineLevel="3" x14ac:dyDescent="0.25">
      <c r="A1407" s="35" t="s">
        <v>11047</v>
      </c>
      <c r="B1407" s="35" t="s">
        <v>2723</v>
      </c>
      <c r="C1407" s="36" t="s">
        <v>10955</v>
      </c>
      <c r="D1407" s="36" t="s">
        <v>2770</v>
      </c>
      <c r="E1407" s="42" t="str">
        <f>IF(ISNA(VLOOKUP(D1407,[1]finalsorted!$A:$H,$E$5,FALSE))=TRUE,"terminated",(VLOOKUP(D1407,[1]finalsorted!$A:$H,$E$5,FALSE)))</f>
        <v/>
      </c>
    </row>
    <row r="1408" spans="1:5" outlineLevel="3" x14ac:dyDescent="0.25">
      <c r="A1408" s="35" t="s">
        <v>11047</v>
      </c>
      <c r="B1408" s="35" t="s">
        <v>2723</v>
      </c>
      <c r="C1408" s="36" t="s">
        <v>10955</v>
      </c>
      <c r="D1408" s="36" t="s">
        <v>2771</v>
      </c>
      <c r="E1408" s="42">
        <f>IF(ISNA(VLOOKUP(D1408,[1]finalsorted!$A:$H,$E$5,FALSE))=TRUE,"terminated",(VLOOKUP(D1408,[1]finalsorted!$A:$H,$E$5,FALSE)))</f>
        <v>1197895.6799999999</v>
      </c>
    </row>
    <row r="1409" spans="1:5" outlineLevel="3" x14ac:dyDescent="0.25">
      <c r="A1409" s="35" t="s">
        <v>11047</v>
      </c>
      <c r="B1409" s="35" t="s">
        <v>2723</v>
      </c>
      <c r="C1409" s="36" t="s">
        <v>10955</v>
      </c>
      <c r="D1409" s="36" t="s">
        <v>2772</v>
      </c>
      <c r="E1409" s="42">
        <f>IF(ISNA(VLOOKUP(D1409,[1]finalsorted!$A:$H,$E$5,FALSE))=TRUE,"terminated",(VLOOKUP(D1409,[1]finalsorted!$A:$H,$E$5,FALSE)))</f>
        <v>816398.92</v>
      </c>
    </row>
    <row r="1410" spans="1:5" outlineLevel="3" x14ac:dyDescent="0.25">
      <c r="A1410" s="35" t="s">
        <v>11047</v>
      </c>
      <c r="B1410" s="35" t="s">
        <v>2723</v>
      </c>
      <c r="C1410" s="36" t="s">
        <v>10955</v>
      </c>
      <c r="D1410" s="36" t="s">
        <v>2773</v>
      </c>
      <c r="E1410" s="42">
        <f>IF(ISNA(VLOOKUP(D1410,[1]finalsorted!$A:$H,$E$5,FALSE))=TRUE,"terminated",(VLOOKUP(D1410,[1]finalsorted!$A:$H,$E$5,FALSE)))</f>
        <v>1725226.41</v>
      </c>
    </row>
    <row r="1411" spans="1:5" outlineLevel="3" x14ac:dyDescent="0.25">
      <c r="A1411" s="35" t="s">
        <v>11047</v>
      </c>
      <c r="B1411" s="35" t="s">
        <v>2723</v>
      </c>
      <c r="C1411" s="36" t="s">
        <v>10955</v>
      </c>
      <c r="D1411" s="36" t="s">
        <v>2774</v>
      </c>
      <c r="E1411" s="42" t="str">
        <f>IF(ISNA(VLOOKUP(D1411,[1]finalsorted!$A:$H,$E$5,FALSE))=TRUE,"terminated",(VLOOKUP(D1411,[1]finalsorted!$A:$H,$E$5,FALSE)))</f>
        <v/>
      </c>
    </row>
    <row r="1412" spans="1:5" outlineLevel="3" x14ac:dyDescent="0.25">
      <c r="A1412" s="35" t="s">
        <v>11047</v>
      </c>
      <c r="B1412" s="35" t="s">
        <v>2723</v>
      </c>
      <c r="C1412" s="36" t="s">
        <v>10955</v>
      </c>
      <c r="D1412" s="36" t="s">
        <v>2775</v>
      </c>
      <c r="E1412" s="42">
        <f>IF(ISNA(VLOOKUP(D1412,[1]finalsorted!$A:$H,$E$5,FALSE))=TRUE,"terminated",(VLOOKUP(D1412,[1]finalsorted!$A:$H,$E$5,FALSE)))</f>
        <v>888446.35</v>
      </c>
    </row>
    <row r="1413" spans="1:5" outlineLevel="3" x14ac:dyDescent="0.25">
      <c r="A1413" s="35" t="s">
        <v>11047</v>
      </c>
      <c r="B1413" s="35" t="s">
        <v>2723</v>
      </c>
      <c r="C1413" s="36" t="s">
        <v>10955</v>
      </c>
      <c r="D1413" s="36" t="s">
        <v>2776</v>
      </c>
      <c r="E1413" s="42" t="str">
        <f>IF(ISNA(VLOOKUP(D1413,[1]finalsorted!$A:$H,$E$5,FALSE))=TRUE,"terminated",(VLOOKUP(D1413,[1]finalsorted!$A:$H,$E$5,FALSE)))</f>
        <v/>
      </c>
    </row>
    <row r="1414" spans="1:5" outlineLevel="3" x14ac:dyDescent="0.25">
      <c r="A1414" s="35" t="s">
        <v>11047</v>
      </c>
      <c r="B1414" s="35" t="s">
        <v>2723</v>
      </c>
      <c r="C1414" s="36" t="s">
        <v>10955</v>
      </c>
      <c r="D1414" s="36" t="s">
        <v>2777</v>
      </c>
      <c r="E1414" s="42">
        <f>IF(ISNA(VLOOKUP(D1414,[1]finalsorted!$A:$H,$E$5,FALSE))=TRUE,"terminated",(VLOOKUP(D1414,[1]finalsorted!$A:$H,$E$5,FALSE)))</f>
        <v>630785.52</v>
      </c>
    </row>
    <row r="1415" spans="1:5" outlineLevel="3" x14ac:dyDescent="0.25">
      <c r="A1415" s="35" t="s">
        <v>11047</v>
      </c>
      <c r="B1415" s="35" t="s">
        <v>2723</v>
      </c>
      <c r="C1415" s="36" t="s">
        <v>10955</v>
      </c>
      <c r="D1415" s="36" t="s">
        <v>2778</v>
      </c>
      <c r="E1415" s="42">
        <f>IF(ISNA(VLOOKUP(D1415,[1]finalsorted!$A:$H,$E$5,FALSE))=TRUE,"terminated",(VLOOKUP(D1415,[1]finalsorted!$A:$H,$E$5,FALSE)))</f>
        <v>648468.57999999996</v>
      </c>
    </row>
    <row r="1416" spans="1:5" outlineLevel="3" x14ac:dyDescent="0.25">
      <c r="A1416" s="35" t="s">
        <v>11047</v>
      </c>
      <c r="B1416" s="35" t="s">
        <v>2723</v>
      </c>
      <c r="C1416" s="36" t="s">
        <v>10955</v>
      </c>
      <c r="D1416" s="36" t="s">
        <v>2779</v>
      </c>
      <c r="E1416" s="42">
        <f>IF(ISNA(VLOOKUP(D1416,[1]finalsorted!$A:$H,$E$5,FALSE))=TRUE,"terminated",(VLOOKUP(D1416,[1]finalsorted!$A:$H,$E$5,FALSE)))</f>
        <v>510843.49</v>
      </c>
    </row>
    <row r="1417" spans="1:5" outlineLevel="3" x14ac:dyDescent="0.25">
      <c r="A1417" s="35" t="s">
        <v>11047</v>
      </c>
      <c r="B1417" s="35" t="s">
        <v>2723</v>
      </c>
      <c r="C1417" s="36" t="s">
        <v>10955</v>
      </c>
      <c r="D1417" s="36" t="s">
        <v>2780</v>
      </c>
      <c r="E1417" s="42">
        <f>IF(ISNA(VLOOKUP(D1417,[1]finalsorted!$A:$H,$E$5,FALSE))=TRUE,"terminated",(VLOOKUP(D1417,[1]finalsorted!$A:$H,$E$5,FALSE)))</f>
        <v>538016.99</v>
      </c>
    </row>
    <row r="1418" spans="1:5" outlineLevel="3" x14ac:dyDescent="0.25">
      <c r="A1418" s="35" t="s">
        <v>11047</v>
      </c>
      <c r="B1418" s="35" t="s">
        <v>2723</v>
      </c>
      <c r="C1418" s="36" t="s">
        <v>10955</v>
      </c>
      <c r="D1418" s="36" t="s">
        <v>2781</v>
      </c>
      <c r="E1418" s="42">
        <f>IF(ISNA(VLOOKUP(D1418,[1]finalsorted!$A:$H,$E$5,FALSE))=TRUE,"terminated",(VLOOKUP(D1418,[1]finalsorted!$A:$H,$E$5,FALSE)))</f>
        <v>1020509.17</v>
      </c>
    </row>
    <row r="1419" spans="1:5" outlineLevel="3" x14ac:dyDescent="0.25">
      <c r="A1419" s="35" t="s">
        <v>11047</v>
      </c>
      <c r="B1419" s="35" t="s">
        <v>2723</v>
      </c>
      <c r="C1419" s="36" t="s">
        <v>10955</v>
      </c>
      <c r="D1419" s="36" t="s">
        <v>2782</v>
      </c>
      <c r="E1419" s="42" t="str">
        <f>IF(ISNA(VLOOKUP(D1419,[1]finalsorted!$A:$H,$E$5,FALSE))=TRUE,"terminated",(VLOOKUP(D1419,[1]finalsorted!$A:$H,$E$5,FALSE)))</f>
        <v/>
      </c>
    </row>
    <row r="1420" spans="1:5" outlineLevel="3" x14ac:dyDescent="0.25">
      <c r="A1420" s="35" t="s">
        <v>11047</v>
      </c>
      <c r="B1420" s="35" t="s">
        <v>2723</v>
      </c>
      <c r="C1420" s="36" t="s">
        <v>10955</v>
      </c>
      <c r="D1420" s="36" t="s">
        <v>2783</v>
      </c>
      <c r="E1420" s="42" t="str">
        <f>IF(ISNA(VLOOKUP(D1420,[1]finalsorted!$A:$H,$E$5,FALSE))=TRUE,"terminated",(VLOOKUP(D1420,[1]finalsorted!$A:$H,$E$5,FALSE)))</f>
        <v/>
      </c>
    </row>
    <row r="1421" spans="1:5" outlineLevel="3" x14ac:dyDescent="0.25">
      <c r="A1421" s="35" t="s">
        <v>11047</v>
      </c>
      <c r="B1421" s="35" t="s">
        <v>2723</v>
      </c>
      <c r="C1421" s="36" t="s">
        <v>10955</v>
      </c>
      <c r="D1421" s="36" t="s">
        <v>2784</v>
      </c>
      <c r="E1421" s="42">
        <f>IF(ISNA(VLOOKUP(D1421,[1]finalsorted!$A:$H,$E$5,FALSE))=TRUE,"terminated",(VLOOKUP(D1421,[1]finalsorted!$A:$H,$E$5,FALSE)))</f>
        <v>1534343.5</v>
      </c>
    </row>
    <row r="1422" spans="1:5" outlineLevel="3" x14ac:dyDescent="0.25">
      <c r="A1422" s="35" t="s">
        <v>11047</v>
      </c>
      <c r="B1422" s="35" t="s">
        <v>2723</v>
      </c>
      <c r="C1422" s="36" t="s">
        <v>10955</v>
      </c>
      <c r="D1422" s="36" t="s">
        <v>2785</v>
      </c>
      <c r="E1422" s="42">
        <f>IF(ISNA(VLOOKUP(D1422,[1]finalsorted!$A:$H,$E$5,FALSE))=TRUE,"terminated",(VLOOKUP(D1422,[1]finalsorted!$A:$H,$E$5,FALSE)))</f>
        <v>1078814.02</v>
      </c>
    </row>
    <row r="1423" spans="1:5" outlineLevel="3" x14ac:dyDescent="0.25">
      <c r="A1423" s="35" t="s">
        <v>11047</v>
      </c>
      <c r="B1423" s="35" t="s">
        <v>2723</v>
      </c>
      <c r="C1423" s="36" t="s">
        <v>10955</v>
      </c>
      <c r="D1423" s="36" t="s">
        <v>2786</v>
      </c>
      <c r="E1423" s="42">
        <f>IF(ISNA(VLOOKUP(D1423,[1]finalsorted!$A:$H,$E$5,FALSE))=TRUE,"terminated",(VLOOKUP(D1423,[1]finalsorted!$A:$H,$E$5,FALSE)))</f>
        <v>873903.46</v>
      </c>
    </row>
    <row r="1424" spans="1:5" outlineLevel="3" x14ac:dyDescent="0.25">
      <c r="A1424" s="35" t="s">
        <v>11047</v>
      </c>
      <c r="B1424" s="35" t="s">
        <v>2723</v>
      </c>
      <c r="C1424" s="36" t="s">
        <v>10955</v>
      </c>
      <c r="D1424" s="36" t="s">
        <v>2787</v>
      </c>
      <c r="E1424" s="42">
        <f>IF(ISNA(VLOOKUP(D1424,[1]finalsorted!$A:$H,$E$5,FALSE))=TRUE,"terminated",(VLOOKUP(D1424,[1]finalsorted!$A:$H,$E$5,FALSE)))</f>
        <v>1051702.53</v>
      </c>
    </row>
    <row r="1425" spans="1:5" outlineLevel="3" x14ac:dyDescent="0.25">
      <c r="A1425" s="35" t="s">
        <v>11047</v>
      </c>
      <c r="B1425" s="35" t="s">
        <v>2723</v>
      </c>
      <c r="C1425" s="36" t="s">
        <v>10955</v>
      </c>
      <c r="D1425" s="36" t="s">
        <v>2788</v>
      </c>
      <c r="E1425" s="42" t="str">
        <f>IF(ISNA(VLOOKUP(D1425,[1]finalsorted!$A:$H,$E$5,FALSE))=TRUE,"terminated",(VLOOKUP(D1425,[1]finalsorted!$A:$H,$E$5,FALSE)))</f>
        <v/>
      </c>
    </row>
    <row r="1426" spans="1:5" outlineLevel="3" x14ac:dyDescent="0.25">
      <c r="A1426" s="35" t="s">
        <v>11047</v>
      </c>
      <c r="B1426" s="35" t="s">
        <v>2723</v>
      </c>
      <c r="C1426" s="36" t="s">
        <v>10955</v>
      </c>
      <c r="D1426" s="36" t="s">
        <v>2789</v>
      </c>
      <c r="E1426" s="42" t="str">
        <f>IF(ISNA(VLOOKUP(D1426,[1]finalsorted!$A:$H,$E$5,FALSE))=TRUE,"terminated",(VLOOKUP(D1426,[1]finalsorted!$A:$H,$E$5,FALSE)))</f>
        <v/>
      </c>
    </row>
    <row r="1427" spans="1:5" outlineLevel="3" x14ac:dyDescent="0.25">
      <c r="A1427" s="35" t="s">
        <v>11047</v>
      </c>
      <c r="B1427" s="35" t="s">
        <v>2723</v>
      </c>
      <c r="C1427" s="36" t="s">
        <v>10955</v>
      </c>
      <c r="D1427" s="36" t="s">
        <v>2790</v>
      </c>
      <c r="E1427" s="42">
        <f>IF(ISNA(VLOOKUP(D1427,[1]finalsorted!$A:$H,$E$5,FALSE))=TRUE,"terminated",(VLOOKUP(D1427,[1]finalsorted!$A:$H,$E$5,FALSE)))</f>
        <v>1711617.08</v>
      </c>
    </row>
    <row r="1428" spans="1:5" outlineLevel="3" x14ac:dyDescent="0.25">
      <c r="A1428" s="35" t="s">
        <v>11047</v>
      </c>
      <c r="B1428" s="35" t="s">
        <v>2723</v>
      </c>
      <c r="C1428" s="36" t="s">
        <v>10955</v>
      </c>
      <c r="D1428" s="36" t="s">
        <v>2791</v>
      </c>
      <c r="E1428" s="42">
        <f>IF(ISNA(VLOOKUP(D1428,[1]finalsorted!$A:$H,$E$5,FALSE))=TRUE,"terminated",(VLOOKUP(D1428,[1]finalsorted!$A:$H,$E$5,FALSE)))</f>
        <v>1394382.76</v>
      </c>
    </row>
    <row r="1429" spans="1:5" outlineLevel="3" x14ac:dyDescent="0.25">
      <c r="A1429" s="35" t="s">
        <v>11047</v>
      </c>
      <c r="B1429" s="35" t="s">
        <v>2723</v>
      </c>
      <c r="C1429" s="36" t="s">
        <v>10955</v>
      </c>
      <c r="D1429" s="36" t="s">
        <v>2792</v>
      </c>
      <c r="E1429" s="42">
        <f>IF(ISNA(VLOOKUP(D1429,[1]finalsorted!$A:$H,$E$5,FALSE))=TRUE,"terminated",(VLOOKUP(D1429,[1]finalsorted!$A:$H,$E$5,FALSE)))</f>
        <v>1594208.58</v>
      </c>
    </row>
    <row r="1430" spans="1:5" outlineLevel="3" x14ac:dyDescent="0.25">
      <c r="A1430" s="35" t="s">
        <v>11047</v>
      </c>
      <c r="B1430" s="35" t="s">
        <v>2723</v>
      </c>
      <c r="C1430" s="36" t="s">
        <v>10955</v>
      </c>
      <c r="D1430" s="36" t="s">
        <v>2793</v>
      </c>
      <c r="E1430" s="42">
        <f>IF(ISNA(VLOOKUP(D1430,[1]finalsorted!$A:$H,$E$5,FALSE))=TRUE,"terminated",(VLOOKUP(D1430,[1]finalsorted!$A:$H,$E$5,FALSE)))</f>
        <v>2280869.96</v>
      </c>
    </row>
    <row r="1431" spans="1:5" outlineLevel="3" x14ac:dyDescent="0.25">
      <c r="A1431" s="35" t="s">
        <v>11047</v>
      </c>
      <c r="B1431" s="35" t="s">
        <v>2723</v>
      </c>
      <c r="C1431" s="36" t="s">
        <v>10955</v>
      </c>
      <c r="D1431" s="36" t="s">
        <v>2794</v>
      </c>
      <c r="E1431" s="42">
        <f>IF(ISNA(VLOOKUP(D1431,[1]finalsorted!$A:$H,$E$5,FALSE))=TRUE,"terminated",(VLOOKUP(D1431,[1]finalsorted!$A:$H,$E$5,FALSE)))</f>
        <v>1161849.3500000001</v>
      </c>
    </row>
    <row r="1432" spans="1:5" outlineLevel="3" x14ac:dyDescent="0.25">
      <c r="A1432" s="35" t="s">
        <v>11047</v>
      </c>
      <c r="B1432" s="35" t="s">
        <v>2723</v>
      </c>
      <c r="C1432" s="36" t="s">
        <v>10955</v>
      </c>
      <c r="D1432" s="36" t="s">
        <v>2795</v>
      </c>
      <c r="E1432" s="42" t="str">
        <f>IF(ISNA(VLOOKUP(D1432,[1]finalsorted!$A:$H,$E$5,FALSE))=TRUE,"terminated",(VLOOKUP(D1432,[1]finalsorted!$A:$H,$E$5,FALSE)))</f>
        <v/>
      </c>
    </row>
    <row r="1433" spans="1:5" outlineLevel="3" x14ac:dyDescent="0.25">
      <c r="A1433" s="35" t="s">
        <v>11047</v>
      </c>
      <c r="B1433" s="35" t="s">
        <v>2723</v>
      </c>
      <c r="C1433" s="36" t="s">
        <v>10955</v>
      </c>
      <c r="D1433" s="36" t="s">
        <v>2796</v>
      </c>
      <c r="E1433" s="42">
        <f>IF(ISNA(VLOOKUP(D1433,[1]finalsorted!$A:$H,$E$5,FALSE))=TRUE,"terminated",(VLOOKUP(D1433,[1]finalsorted!$A:$H,$E$5,FALSE)))</f>
        <v>906126.75</v>
      </c>
    </row>
    <row r="1434" spans="1:5" outlineLevel="3" x14ac:dyDescent="0.25">
      <c r="A1434" s="35" t="s">
        <v>11047</v>
      </c>
      <c r="B1434" s="35" t="s">
        <v>2723</v>
      </c>
      <c r="C1434" s="36" t="s">
        <v>10955</v>
      </c>
      <c r="D1434" s="36" t="s">
        <v>2797</v>
      </c>
      <c r="E1434" s="42">
        <f>IF(ISNA(VLOOKUP(D1434,[1]finalsorted!$A:$H,$E$5,FALSE))=TRUE,"terminated",(VLOOKUP(D1434,[1]finalsorted!$A:$H,$E$5,FALSE)))</f>
        <v>847593.25</v>
      </c>
    </row>
    <row r="1435" spans="1:5" outlineLevel="3" x14ac:dyDescent="0.25">
      <c r="A1435" s="35" t="s">
        <v>11047</v>
      </c>
      <c r="B1435" s="35" t="s">
        <v>2723</v>
      </c>
      <c r="C1435" s="36" t="s">
        <v>10955</v>
      </c>
      <c r="D1435" s="36" t="s">
        <v>2798</v>
      </c>
      <c r="E1435" s="42">
        <f>IF(ISNA(VLOOKUP(D1435,[1]finalsorted!$A:$H,$E$5,FALSE))=TRUE,"terminated",(VLOOKUP(D1435,[1]finalsorted!$A:$H,$E$5,FALSE)))</f>
        <v>1636601.28</v>
      </c>
    </row>
    <row r="1436" spans="1:5" outlineLevel="3" x14ac:dyDescent="0.25">
      <c r="A1436" s="35" t="s">
        <v>11047</v>
      </c>
      <c r="B1436" s="35" t="s">
        <v>2723</v>
      </c>
      <c r="C1436" s="36" t="s">
        <v>10955</v>
      </c>
      <c r="D1436" s="36" t="s">
        <v>2799</v>
      </c>
      <c r="E1436" s="42">
        <f>IF(ISNA(VLOOKUP(D1436,[1]finalsorted!$A:$H,$E$5,FALSE))=TRUE,"terminated",(VLOOKUP(D1436,[1]finalsorted!$A:$H,$E$5,FALSE)))</f>
        <v>2424919.85</v>
      </c>
    </row>
    <row r="1437" spans="1:5" outlineLevel="3" x14ac:dyDescent="0.25">
      <c r="A1437" s="35" t="s">
        <v>11047</v>
      </c>
      <c r="B1437" s="35" t="s">
        <v>2723</v>
      </c>
      <c r="C1437" s="36" t="s">
        <v>10955</v>
      </c>
      <c r="D1437" s="36" t="s">
        <v>2800</v>
      </c>
      <c r="E1437" s="42">
        <f>IF(ISNA(VLOOKUP(D1437,[1]finalsorted!$A:$H,$E$5,FALSE))=TRUE,"terminated",(VLOOKUP(D1437,[1]finalsorted!$A:$H,$E$5,FALSE)))</f>
        <v>2658024.9500000002</v>
      </c>
    </row>
    <row r="1438" spans="1:5" outlineLevel="3" x14ac:dyDescent="0.25">
      <c r="A1438" s="35" t="s">
        <v>11047</v>
      </c>
      <c r="B1438" s="35" t="s">
        <v>2723</v>
      </c>
      <c r="C1438" s="36" t="s">
        <v>10955</v>
      </c>
      <c r="D1438" s="36" t="s">
        <v>2801</v>
      </c>
      <c r="E1438" s="42">
        <f>IF(ISNA(VLOOKUP(D1438,[1]finalsorted!$A:$H,$E$5,FALSE))=TRUE,"terminated",(VLOOKUP(D1438,[1]finalsorted!$A:$H,$E$5,FALSE)))</f>
        <v>1147198.45</v>
      </c>
    </row>
    <row r="1439" spans="1:5" outlineLevel="3" x14ac:dyDescent="0.25">
      <c r="A1439" s="35" t="s">
        <v>11047</v>
      </c>
      <c r="B1439" s="35" t="s">
        <v>2723</v>
      </c>
      <c r="C1439" s="36" t="s">
        <v>10955</v>
      </c>
      <c r="D1439" s="36" t="s">
        <v>2802</v>
      </c>
      <c r="E1439" s="42">
        <f>IF(ISNA(VLOOKUP(D1439,[1]finalsorted!$A:$H,$E$5,FALSE))=TRUE,"terminated",(VLOOKUP(D1439,[1]finalsorted!$A:$H,$E$5,FALSE)))</f>
        <v>1368207.75</v>
      </c>
    </row>
    <row r="1440" spans="1:5" outlineLevel="3" x14ac:dyDescent="0.25">
      <c r="A1440" s="35" t="s">
        <v>11047</v>
      </c>
      <c r="B1440" s="35" t="s">
        <v>2723</v>
      </c>
      <c r="C1440" s="36" t="s">
        <v>10955</v>
      </c>
      <c r="D1440" s="36" t="s">
        <v>2803</v>
      </c>
      <c r="E1440" s="42" t="str">
        <f>IF(ISNA(VLOOKUP(D1440,[1]finalsorted!$A:$H,$E$5,FALSE))=TRUE,"terminated",(VLOOKUP(D1440,[1]finalsorted!$A:$H,$E$5,FALSE)))</f>
        <v/>
      </c>
    </row>
    <row r="1441" spans="1:5" outlineLevel="3" x14ac:dyDescent="0.25">
      <c r="A1441" s="35" t="s">
        <v>11047</v>
      </c>
      <c r="B1441" s="35" t="s">
        <v>2723</v>
      </c>
      <c r="C1441" s="36" t="s">
        <v>10955</v>
      </c>
      <c r="D1441" s="36" t="s">
        <v>2804</v>
      </c>
      <c r="E1441" s="42" t="str">
        <f>IF(ISNA(VLOOKUP(D1441,[1]finalsorted!$A:$H,$E$5,FALSE))=TRUE,"terminated",(VLOOKUP(D1441,[1]finalsorted!$A:$H,$E$5,FALSE)))</f>
        <v/>
      </c>
    </row>
    <row r="1442" spans="1:5" outlineLevel="3" x14ac:dyDescent="0.25">
      <c r="A1442" s="35" t="s">
        <v>11047</v>
      </c>
      <c r="B1442" s="35" t="s">
        <v>2723</v>
      </c>
      <c r="C1442" s="36" t="s">
        <v>10955</v>
      </c>
      <c r="D1442" s="36" t="s">
        <v>2805</v>
      </c>
      <c r="E1442" s="42">
        <f>IF(ISNA(VLOOKUP(D1442,[1]finalsorted!$A:$H,$E$5,FALSE))=TRUE,"terminated",(VLOOKUP(D1442,[1]finalsorted!$A:$H,$E$5,FALSE)))</f>
        <v>1264490.95</v>
      </c>
    </row>
    <row r="1443" spans="1:5" outlineLevel="3" x14ac:dyDescent="0.25">
      <c r="A1443" s="35" t="s">
        <v>11047</v>
      </c>
      <c r="B1443" s="35" t="s">
        <v>2723</v>
      </c>
      <c r="C1443" s="36" t="s">
        <v>10955</v>
      </c>
      <c r="D1443" s="36" t="s">
        <v>2806</v>
      </c>
      <c r="E1443" s="42" t="str">
        <f>IF(ISNA(VLOOKUP(D1443,[1]finalsorted!$A:$H,$E$5,FALSE))=TRUE,"terminated",(VLOOKUP(D1443,[1]finalsorted!$A:$H,$E$5,FALSE)))</f>
        <v/>
      </c>
    </row>
    <row r="1444" spans="1:5" outlineLevel="3" x14ac:dyDescent="0.25">
      <c r="A1444" s="35" t="s">
        <v>11047</v>
      </c>
      <c r="B1444" s="35" t="s">
        <v>2723</v>
      </c>
      <c r="C1444" s="36" t="s">
        <v>10955</v>
      </c>
      <c r="D1444" s="36" t="s">
        <v>2807</v>
      </c>
      <c r="E1444" s="42">
        <f>IF(ISNA(VLOOKUP(D1444,[1]finalsorted!$A:$H,$E$5,FALSE))=TRUE,"terminated",(VLOOKUP(D1444,[1]finalsorted!$A:$H,$E$5,FALSE)))</f>
        <v>1689529.27</v>
      </c>
    </row>
    <row r="1445" spans="1:5" outlineLevel="3" x14ac:dyDescent="0.25">
      <c r="A1445" s="35" t="s">
        <v>11047</v>
      </c>
      <c r="B1445" s="35" t="s">
        <v>2723</v>
      </c>
      <c r="C1445" s="36" t="s">
        <v>10955</v>
      </c>
      <c r="D1445" s="36" t="s">
        <v>2808</v>
      </c>
      <c r="E1445" s="42">
        <f>IF(ISNA(VLOOKUP(D1445,[1]finalsorted!$A:$H,$E$5,FALSE))=TRUE,"terminated",(VLOOKUP(D1445,[1]finalsorted!$A:$H,$E$5,FALSE)))</f>
        <v>1729276.05</v>
      </c>
    </row>
    <row r="1446" spans="1:5" outlineLevel="3" x14ac:dyDescent="0.25">
      <c r="A1446" s="35" t="s">
        <v>11047</v>
      </c>
      <c r="B1446" s="35" t="s">
        <v>2723</v>
      </c>
      <c r="C1446" s="36" t="s">
        <v>10955</v>
      </c>
      <c r="D1446" s="36" t="s">
        <v>2809</v>
      </c>
      <c r="E1446" s="42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5" t="s">
        <v>11047</v>
      </c>
      <c r="B1447" s="35" t="s">
        <v>2723</v>
      </c>
      <c r="C1447" s="36" t="s">
        <v>10955</v>
      </c>
      <c r="D1447" s="36" t="s">
        <v>2810</v>
      </c>
      <c r="E1447" s="42">
        <f>IF(ISNA(VLOOKUP(D1447,[1]finalsorted!$A:$H,$E$5,FALSE))=TRUE,"terminated",(VLOOKUP(D1447,[1]finalsorted!$A:$H,$E$5,FALSE)))</f>
        <v>686686.23</v>
      </c>
    </row>
    <row r="1448" spans="1:5" outlineLevel="3" x14ac:dyDescent="0.25">
      <c r="A1448" s="35" t="s">
        <v>11047</v>
      </c>
      <c r="B1448" s="35" t="s">
        <v>2723</v>
      </c>
      <c r="C1448" s="36" t="s">
        <v>10955</v>
      </c>
      <c r="D1448" s="36" t="s">
        <v>2811</v>
      </c>
      <c r="E1448" s="42">
        <f>IF(ISNA(VLOOKUP(D1448,[1]finalsorted!$A:$H,$E$5,FALSE))=TRUE,"terminated",(VLOOKUP(D1448,[1]finalsorted!$A:$H,$E$5,FALSE)))</f>
        <v>797383.9</v>
      </c>
    </row>
    <row r="1449" spans="1:5" outlineLevel="3" x14ac:dyDescent="0.25">
      <c r="A1449" s="35" t="s">
        <v>11047</v>
      </c>
      <c r="B1449" s="35" t="s">
        <v>2723</v>
      </c>
      <c r="C1449" s="36" t="s">
        <v>10955</v>
      </c>
      <c r="D1449" s="36" t="s">
        <v>2812</v>
      </c>
      <c r="E1449" s="42">
        <f>IF(ISNA(VLOOKUP(D1449,[1]finalsorted!$A:$H,$E$5,FALSE))=TRUE,"terminated",(VLOOKUP(D1449,[1]finalsorted!$A:$H,$E$5,FALSE)))</f>
        <v>1229671.69</v>
      </c>
    </row>
    <row r="1450" spans="1:5" outlineLevel="3" x14ac:dyDescent="0.25">
      <c r="A1450" s="35" t="s">
        <v>11047</v>
      </c>
      <c r="B1450" s="35" t="s">
        <v>2723</v>
      </c>
      <c r="C1450" s="36" t="s">
        <v>10955</v>
      </c>
      <c r="D1450" s="36" t="s">
        <v>2813</v>
      </c>
      <c r="E1450" s="42">
        <f>IF(ISNA(VLOOKUP(D1450,[1]finalsorted!$A:$H,$E$5,FALSE))=TRUE,"terminated",(VLOOKUP(D1450,[1]finalsorted!$A:$H,$E$5,FALSE)))</f>
        <v>1003355.06</v>
      </c>
    </row>
    <row r="1451" spans="1:5" outlineLevel="3" x14ac:dyDescent="0.25">
      <c r="A1451" s="35" t="s">
        <v>11047</v>
      </c>
      <c r="B1451" s="35" t="s">
        <v>2723</v>
      </c>
      <c r="C1451" s="36" t="s">
        <v>10955</v>
      </c>
      <c r="D1451" s="36" t="s">
        <v>2814</v>
      </c>
      <c r="E1451" s="42" t="str">
        <f>IF(ISNA(VLOOKUP(D1451,[1]finalsorted!$A:$H,$E$5,FALSE))=TRUE,"terminated",(VLOOKUP(D1451,[1]finalsorted!$A:$H,$E$5,FALSE)))</f>
        <v/>
      </c>
    </row>
    <row r="1452" spans="1:5" outlineLevel="3" x14ac:dyDescent="0.25">
      <c r="A1452" s="35" t="s">
        <v>11047</v>
      </c>
      <c r="B1452" s="35" t="s">
        <v>2723</v>
      </c>
      <c r="C1452" s="36" t="s">
        <v>10955</v>
      </c>
      <c r="D1452" s="36" t="s">
        <v>2815</v>
      </c>
      <c r="E1452" s="42">
        <f>IF(ISNA(VLOOKUP(D1452,[1]finalsorted!$A:$H,$E$5,FALSE))=TRUE,"terminated",(VLOOKUP(D1452,[1]finalsorted!$A:$H,$E$5,FALSE)))</f>
        <v>803745.6</v>
      </c>
    </row>
    <row r="1453" spans="1:5" outlineLevel="3" x14ac:dyDescent="0.25">
      <c r="A1453" s="35" t="s">
        <v>11047</v>
      </c>
      <c r="B1453" s="35" t="s">
        <v>2723</v>
      </c>
      <c r="C1453" s="36" t="s">
        <v>10955</v>
      </c>
      <c r="D1453" s="36" t="s">
        <v>2816</v>
      </c>
      <c r="E1453" s="42">
        <f>IF(ISNA(VLOOKUP(D1453,[1]finalsorted!$A:$H,$E$5,FALSE))=TRUE,"terminated",(VLOOKUP(D1453,[1]finalsorted!$A:$H,$E$5,FALSE)))</f>
        <v>755232.91</v>
      </c>
    </row>
    <row r="1454" spans="1:5" outlineLevel="3" x14ac:dyDescent="0.25">
      <c r="A1454" s="35" t="s">
        <v>11047</v>
      </c>
      <c r="B1454" s="35" t="s">
        <v>2723</v>
      </c>
      <c r="C1454" s="36" t="s">
        <v>10955</v>
      </c>
      <c r="D1454" s="36" t="s">
        <v>2817</v>
      </c>
      <c r="E1454" s="42">
        <f>IF(ISNA(VLOOKUP(D1454,[1]finalsorted!$A:$H,$E$5,FALSE))=TRUE,"terminated",(VLOOKUP(D1454,[1]finalsorted!$A:$H,$E$5,FALSE)))</f>
        <v>1144860.6399999999</v>
      </c>
    </row>
    <row r="1455" spans="1:5" outlineLevel="3" x14ac:dyDescent="0.25">
      <c r="A1455" s="35" t="s">
        <v>11047</v>
      </c>
      <c r="B1455" s="35" t="s">
        <v>2723</v>
      </c>
      <c r="C1455" s="36" t="s">
        <v>10955</v>
      </c>
      <c r="D1455" s="36" t="s">
        <v>2818</v>
      </c>
      <c r="E1455" s="42" t="str">
        <f>IF(ISNA(VLOOKUP(D1455,[1]finalsorted!$A:$H,$E$5,FALSE))=TRUE,"terminated",(VLOOKUP(D1455,[1]finalsorted!$A:$H,$E$5,FALSE)))</f>
        <v/>
      </c>
    </row>
    <row r="1456" spans="1:5" outlineLevel="3" x14ac:dyDescent="0.25">
      <c r="A1456" s="35" t="s">
        <v>11047</v>
      </c>
      <c r="B1456" s="35" t="s">
        <v>2723</v>
      </c>
      <c r="C1456" s="36" t="s">
        <v>10955</v>
      </c>
      <c r="D1456" s="36" t="s">
        <v>2819</v>
      </c>
      <c r="E1456" s="42" t="str">
        <f>IF(ISNA(VLOOKUP(D1456,[1]finalsorted!$A:$H,$E$5,FALSE))=TRUE,"terminated",(VLOOKUP(D1456,[1]finalsorted!$A:$H,$E$5,FALSE)))</f>
        <v/>
      </c>
    </row>
    <row r="1457" spans="1:5" outlineLevel="3" x14ac:dyDescent="0.25">
      <c r="A1457" s="35" t="s">
        <v>11047</v>
      </c>
      <c r="B1457" s="35" t="s">
        <v>2723</v>
      </c>
      <c r="C1457" s="36" t="s">
        <v>10955</v>
      </c>
      <c r="D1457" s="36" t="s">
        <v>11089</v>
      </c>
      <c r="E1457" s="42">
        <f>IF(ISNA(VLOOKUP(D1457,[1]finalsorted!$A:$H,$E$5,FALSE))=TRUE,"terminated",(VLOOKUP(D1457,[1]finalsorted!$A:$H,$E$5,FALSE)))</f>
        <v>630734.96000000008</v>
      </c>
    </row>
    <row r="1458" spans="1:5" outlineLevel="2" x14ac:dyDescent="0.25">
      <c r="A1458" s="35"/>
      <c r="B1458" s="35" t="s">
        <v>2723</v>
      </c>
      <c r="C1458" s="36" t="s">
        <v>10955</v>
      </c>
      <c r="D1458" s="36" t="s">
        <v>11222</v>
      </c>
      <c r="E1458" s="42">
        <f>IF(ISNA(VLOOKUP(D1458,[1]finalsorted!$A:$H,$E$5,FALSE))=TRUE,"terminated",(VLOOKUP(D1458,[1]finalsorted!$A:$H,$E$5,FALSE)))</f>
        <v>111919401.38999997</v>
      </c>
    </row>
    <row r="1459" spans="1:5" outlineLevel="3" x14ac:dyDescent="0.25">
      <c r="A1459" s="35" t="s">
        <v>11047</v>
      </c>
      <c r="B1459" s="35" t="s">
        <v>2823</v>
      </c>
      <c r="C1459" s="36" t="s">
        <v>10956</v>
      </c>
      <c r="D1459" s="36" t="s">
        <v>2820</v>
      </c>
      <c r="E1459" s="42" t="str">
        <f>IF(ISNA(VLOOKUP(D1459,[1]finalsorted!$A:$H,$E$5,FALSE))=TRUE,"terminated",(VLOOKUP(D1459,[1]finalsorted!$A:$H,$E$5,FALSE)))</f>
        <v/>
      </c>
    </row>
    <row r="1460" spans="1:5" outlineLevel="3" x14ac:dyDescent="0.25">
      <c r="A1460" s="35" t="s">
        <v>11047</v>
      </c>
      <c r="B1460" s="35" t="s">
        <v>2823</v>
      </c>
      <c r="C1460" s="36" t="s">
        <v>10956</v>
      </c>
      <c r="D1460" s="36" t="s">
        <v>2821</v>
      </c>
      <c r="E1460" s="42" t="str">
        <f>IF(ISNA(VLOOKUP(D1460,[1]finalsorted!$A:$H,$E$5,FALSE))=TRUE,"terminated",(VLOOKUP(D1460,[1]finalsorted!$A:$H,$E$5,FALSE)))</f>
        <v/>
      </c>
    </row>
    <row r="1461" spans="1:5" outlineLevel="3" x14ac:dyDescent="0.25">
      <c r="A1461" s="35" t="s">
        <v>11047</v>
      </c>
      <c r="B1461" s="35" t="s">
        <v>2823</v>
      </c>
      <c r="C1461" s="36" t="s">
        <v>10956</v>
      </c>
      <c r="D1461" s="36" t="s">
        <v>2822</v>
      </c>
      <c r="E1461" s="42" t="str">
        <f>IF(ISNA(VLOOKUP(D1461,[1]finalsorted!$A:$H,$E$5,FALSE))=TRUE,"terminated",(VLOOKUP(D1461,[1]finalsorted!$A:$H,$E$5,FALSE)))</f>
        <v/>
      </c>
    </row>
    <row r="1462" spans="1:5" outlineLevel="3" x14ac:dyDescent="0.25">
      <c r="A1462" s="35" t="s">
        <v>11047</v>
      </c>
      <c r="B1462" s="35" t="s">
        <v>2823</v>
      </c>
      <c r="C1462" s="36" t="s">
        <v>10956</v>
      </c>
      <c r="D1462" s="36" t="s">
        <v>2824</v>
      </c>
      <c r="E1462" s="42" t="str">
        <f>IF(ISNA(VLOOKUP(D1462,[1]finalsorted!$A:$H,$E$5,FALSE))=TRUE,"terminated",(VLOOKUP(D1462,[1]finalsorted!$A:$H,$E$5,FALSE)))</f>
        <v/>
      </c>
    </row>
    <row r="1463" spans="1:5" outlineLevel="3" x14ac:dyDescent="0.25">
      <c r="A1463" s="35" t="s">
        <v>11047</v>
      </c>
      <c r="B1463" s="35" t="s">
        <v>2823</v>
      </c>
      <c r="C1463" s="36" t="s">
        <v>10956</v>
      </c>
      <c r="D1463" s="36" t="s">
        <v>2825</v>
      </c>
      <c r="E1463" s="42" t="str">
        <f>IF(ISNA(VLOOKUP(D1463,[1]finalsorted!$A:$H,$E$5,FALSE))=TRUE,"terminated",(VLOOKUP(D1463,[1]finalsorted!$A:$H,$E$5,FALSE)))</f>
        <v/>
      </c>
    </row>
    <row r="1464" spans="1:5" outlineLevel="3" x14ac:dyDescent="0.25">
      <c r="A1464" s="35" t="s">
        <v>11047</v>
      </c>
      <c r="B1464" s="35" t="s">
        <v>2823</v>
      </c>
      <c r="C1464" s="36" t="s">
        <v>10956</v>
      </c>
      <c r="D1464" s="36" t="s">
        <v>2826</v>
      </c>
      <c r="E1464" s="42" t="str">
        <f>IF(ISNA(VLOOKUP(D1464,[1]finalsorted!$A:$H,$E$5,FALSE))=TRUE,"terminated",(VLOOKUP(D1464,[1]finalsorted!$A:$H,$E$5,FALSE)))</f>
        <v/>
      </c>
    </row>
    <row r="1465" spans="1:5" outlineLevel="3" x14ac:dyDescent="0.25">
      <c r="A1465" s="35" t="s">
        <v>11047</v>
      </c>
      <c r="B1465" s="35" t="s">
        <v>2823</v>
      </c>
      <c r="C1465" s="36" t="s">
        <v>10956</v>
      </c>
      <c r="D1465" s="36" t="s">
        <v>2827</v>
      </c>
      <c r="E1465" s="42" t="str">
        <f>IF(ISNA(VLOOKUP(D1465,[1]finalsorted!$A:$H,$E$5,FALSE))=TRUE,"terminated",(VLOOKUP(D1465,[1]finalsorted!$A:$H,$E$5,FALSE)))</f>
        <v/>
      </c>
    </row>
    <row r="1466" spans="1:5" outlineLevel="3" x14ac:dyDescent="0.25">
      <c r="A1466" s="35" t="s">
        <v>11047</v>
      </c>
      <c r="B1466" s="35" t="s">
        <v>2823</v>
      </c>
      <c r="C1466" s="36" t="s">
        <v>10956</v>
      </c>
      <c r="D1466" s="36" t="s">
        <v>2828</v>
      </c>
      <c r="E1466" s="42" t="str">
        <f>IF(ISNA(VLOOKUP(D1466,[1]finalsorted!$A:$H,$E$5,FALSE))=TRUE,"terminated",(VLOOKUP(D1466,[1]finalsorted!$A:$H,$E$5,FALSE)))</f>
        <v/>
      </c>
    </row>
    <row r="1467" spans="1:5" outlineLevel="3" x14ac:dyDescent="0.25">
      <c r="A1467" s="35" t="s">
        <v>11047</v>
      </c>
      <c r="B1467" s="35" t="s">
        <v>2823</v>
      </c>
      <c r="C1467" s="36" t="s">
        <v>10956</v>
      </c>
      <c r="D1467" s="36" t="s">
        <v>2829</v>
      </c>
      <c r="E1467" s="42" t="str">
        <f>IF(ISNA(VLOOKUP(D1467,[1]finalsorted!$A:$H,$E$5,FALSE))=TRUE,"terminated",(VLOOKUP(D1467,[1]finalsorted!$A:$H,$E$5,FALSE)))</f>
        <v/>
      </c>
    </row>
    <row r="1468" spans="1:5" outlineLevel="3" x14ac:dyDescent="0.25">
      <c r="A1468" s="35" t="s">
        <v>11047</v>
      </c>
      <c r="B1468" s="35" t="s">
        <v>2823</v>
      </c>
      <c r="C1468" s="36" t="s">
        <v>10956</v>
      </c>
      <c r="D1468" s="36" t="s">
        <v>2830</v>
      </c>
      <c r="E1468" s="42" t="str">
        <f>IF(ISNA(VLOOKUP(D1468,[1]finalsorted!$A:$H,$E$5,FALSE))=TRUE,"terminated",(VLOOKUP(D1468,[1]finalsorted!$A:$H,$E$5,FALSE)))</f>
        <v/>
      </c>
    </row>
    <row r="1469" spans="1:5" outlineLevel="3" x14ac:dyDescent="0.25">
      <c r="A1469" s="35" t="s">
        <v>11047</v>
      </c>
      <c r="B1469" s="35" t="s">
        <v>2823</v>
      </c>
      <c r="C1469" s="36" t="s">
        <v>10956</v>
      </c>
      <c r="D1469" s="36" t="s">
        <v>2831</v>
      </c>
      <c r="E1469" s="42" t="str">
        <f>IF(ISNA(VLOOKUP(D1469,[1]finalsorted!$A:$H,$E$5,FALSE))=TRUE,"terminated",(VLOOKUP(D1469,[1]finalsorted!$A:$H,$E$5,FALSE)))</f>
        <v/>
      </c>
    </row>
    <row r="1470" spans="1:5" outlineLevel="3" x14ac:dyDescent="0.25">
      <c r="A1470" s="35" t="s">
        <v>11047</v>
      </c>
      <c r="B1470" s="35" t="s">
        <v>2823</v>
      </c>
      <c r="C1470" s="36" t="s">
        <v>10956</v>
      </c>
      <c r="D1470" s="36" t="s">
        <v>2832</v>
      </c>
      <c r="E1470" s="42" t="str">
        <f>IF(ISNA(VLOOKUP(D1470,[1]finalsorted!$A:$H,$E$5,FALSE))=TRUE,"terminated",(VLOOKUP(D1470,[1]finalsorted!$A:$H,$E$5,FALSE)))</f>
        <v/>
      </c>
    </row>
    <row r="1471" spans="1:5" outlineLevel="3" x14ac:dyDescent="0.25">
      <c r="A1471" s="35" t="s">
        <v>11047</v>
      </c>
      <c r="B1471" s="35" t="s">
        <v>2823</v>
      </c>
      <c r="C1471" s="36" t="s">
        <v>10956</v>
      </c>
      <c r="D1471" s="36" t="s">
        <v>2833</v>
      </c>
      <c r="E1471" s="42">
        <f>IF(ISNA(VLOOKUP(D1471,[1]finalsorted!$A:$H,$E$5,FALSE))=TRUE,"terminated",(VLOOKUP(D1471,[1]finalsorted!$A:$H,$E$5,FALSE)))</f>
        <v>160694.74</v>
      </c>
    </row>
    <row r="1472" spans="1:5" outlineLevel="3" x14ac:dyDescent="0.25">
      <c r="A1472" s="35" t="s">
        <v>11047</v>
      </c>
      <c r="B1472" s="35" t="s">
        <v>2823</v>
      </c>
      <c r="C1472" s="36" t="s">
        <v>10956</v>
      </c>
      <c r="D1472" s="36" t="s">
        <v>2834</v>
      </c>
      <c r="E1472" s="42" t="str">
        <f>IF(ISNA(VLOOKUP(D1472,[1]finalsorted!$A:$H,$E$5,FALSE))=TRUE,"terminated",(VLOOKUP(D1472,[1]finalsorted!$A:$H,$E$5,FALSE)))</f>
        <v/>
      </c>
    </row>
    <row r="1473" spans="1:5" outlineLevel="3" x14ac:dyDescent="0.25">
      <c r="A1473" s="35" t="s">
        <v>11047</v>
      </c>
      <c r="B1473" s="35" t="s">
        <v>2823</v>
      </c>
      <c r="C1473" s="36" t="s">
        <v>10956</v>
      </c>
      <c r="D1473" s="36" t="s">
        <v>2835</v>
      </c>
      <c r="E1473" s="42" t="str">
        <f>IF(ISNA(VLOOKUP(D1473,[1]finalsorted!$A:$H,$E$5,FALSE))=TRUE,"terminated",(VLOOKUP(D1473,[1]finalsorted!$A:$H,$E$5,FALSE)))</f>
        <v/>
      </c>
    </row>
    <row r="1474" spans="1:5" outlineLevel="3" x14ac:dyDescent="0.25">
      <c r="A1474" s="35" t="s">
        <v>11047</v>
      </c>
      <c r="B1474" s="35" t="s">
        <v>2823</v>
      </c>
      <c r="C1474" s="36" t="s">
        <v>10956</v>
      </c>
      <c r="D1474" s="36" t="s">
        <v>2836</v>
      </c>
      <c r="E1474" s="42" t="str">
        <f>IF(ISNA(VLOOKUP(D1474,[1]finalsorted!$A:$H,$E$5,FALSE))=TRUE,"terminated",(VLOOKUP(D1474,[1]finalsorted!$A:$H,$E$5,FALSE)))</f>
        <v/>
      </c>
    </row>
    <row r="1475" spans="1:5" outlineLevel="3" x14ac:dyDescent="0.25">
      <c r="A1475" s="35" t="s">
        <v>11047</v>
      </c>
      <c r="B1475" s="35" t="s">
        <v>2823</v>
      </c>
      <c r="C1475" s="36" t="s">
        <v>10956</v>
      </c>
      <c r="D1475" s="36" t="s">
        <v>2837</v>
      </c>
      <c r="E1475" s="42" t="str">
        <f>IF(ISNA(VLOOKUP(D1475,[1]finalsorted!$A:$H,$E$5,FALSE))=TRUE,"terminated",(VLOOKUP(D1475,[1]finalsorted!$A:$H,$E$5,FALSE)))</f>
        <v/>
      </c>
    </row>
    <row r="1476" spans="1:5" outlineLevel="3" x14ac:dyDescent="0.25">
      <c r="A1476" s="35" t="s">
        <v>11047</v>
      </c>
      <c r="B1476" s="35" t="s">
        <v>2823</v>
      </c>
      <c r="C1476" s="36" t="s">
        <v>10956</v>
      </c>
      <c r="D1476" s="36" t="s">
        <v>2838</v>
      </c>
      <c r="E1476" s="42" t="str">
        <f>IF(ISNA(VLOOKUP(D1476,[1]finalsorted!$A:$H,$E$5,FALSE))=TRUE,"terminated",(VLOOKUP(D1476,[1]finalsorted!$A:$H,$E$5,FALSE)))</f>
        <v/>
      </c>
    </row>
    <row r="1477" spans="1:5" outlineLevel="3" x14ac:dyDescent="0.25">
      <c r="A1477" s="35" t="s">
        <v>11047</v>
      </c>
      <c r="B1477" s="35" t="s">
        <v>2823</v>
      </c>
      <c r="C1477" s="36" t="s">
        <v>10956</v>
      </c>
      <c r="D1477" s="36" t="s">
        <v>2839</v>
      </c>
      <c r="E1477" s="42">
        <f>IF(ISNA(VLOOKUP(D1477,[1]finalsorted!$A:$H,$E$5,FALSE))=TRUE,"terminated",(VLOOKUP(D1477,[1]finalsorted!$A:$H,$E$5,FALSE)))</f>
        <v>78813.149999999994</v>
      </c>
    </row>
    <row r="1478" spans="1:5" outlineLevel="3" x14ac:dyDescent="0.25">
      <c r="A1478" s="35" t="s">
        <v>11047</v>
      </c>
      <c r="B1478" s="35" t="s">
        <v>2823</v>
      </c>
      <c r="C1478" s="36" t="s">
        <v>10956</v>
      </c>
      <c r="D1478" s="36" t="s">
        <v>2840</v>
      </c>
      <c r="E1478" s="42" t="str">
        <f>IF(ISNA(VLOOKUP(D1478,[1]finalsorted!$A:$H,$E$5,FALSE))=TRUE,"terminated",(VLOOKUP(D1478,[1]finalsorted!$A:$H,$E$5,FALSE)))</f>
        <v/>
      </c>
    </row>
    <row r="1479" spans="1:5" outlineLevel="3" x14ac:dyDescent="0.25">
      <c r="A1479" s="35" t="s">
        <v>11047</v>
      </c>
      <c r="B1479" s="35" t="s">
        <v>2823</v>
      </c>
      <c r="C1479" s="36" t="s">
        <v>10956</v>
      </c>
      <c r="D1479" s="36" t="s">
        <v>2841</v>
      </c>
      <c r="E1479" s="42">
        <f>IF(ISNA(VLOOKUP(D1479,[1]finalsorted!$A:$H,$E$5,FALSE))=TRUE,"terminated",(VLOOKUP(D1479,[1]finalsorted!$A:$H,$E$5,FALSE)))</f>
        <v>89440.98</v>
      </c>
    </row>
    <row r="1480" spans="1:5" outlineLevel="3" x14ac:dyDescent="0.25">
      <c r="A1480" s="35" t="s">
        <v>11047</v>
      </c>
      <c r="B1480" s="35" t="s">
        <v>2823</v>
      </c>
      <c r="C1480" s="36" t="s">
        <v>10956</v>
      </c>
      <c r="D1480" s="36" t="s">
        <v>2842</v>
      </c>
      <c r="E1480" s="42">
        <f>IF(ISNA(VLOOKUP(D1480,[1]finalsorted!$A:$H,$E$5,FALSE))=TRUE,"terminated",(VLOOKUP(D1480,[1]finalsorted!$A:$H,$E$5,FALSE)))</f>
        <v>229476.54</v>
      </c>
    </row>
    <row r="1481" spans="1:5" outlineLevel="3" x14ac:dyDescent="0.25">
      <c r="A1481" s="35" t="s">
        <v>11047</v>
      </c>
      <c r="B1481" s="35" t="s">
        <v>2823</v>
      </c>
      <c r="C1481" s="36" t="s">
        <v>10956</v>
      </c>
      <c r="D1481" s="36" t="s">
        <v>2843</v>
      </c>
      <c r="E1481" s="42">
        <f>IF(ISNA(VLOOKUP(D1481,[1]finalsorted!$A:$H,$E$5,FALSE))=TRUE,"terminated",(VLOOKUP(D1481,[1]finalsorted!$A:$H,$E$5,FALSE)))</f>
        <v>135597.16</v>
      </c>
    </row>
    <row r="1482" spans="1:5" outlineLevel="3" x14ac:dyDescent="0.25">
      <c r="A1482" s="35" t="s">
        <v>11047</v>
      </c>
      <c r="B1482" s="35" t="s">
        <v>2823</v>
      </c>
      <c r="C1482" s="36" t="s">
        <v>10956</v>
      </c>
      <c r="D1482" s="36" t="s">
        <v>2844</v>
      </c>
      <c r="E1482" s="42">
        <f>IF(ISNA(VLOOKUP(D1482,[1]finalsorted!$A:$H,$E$5,FALSE))=TRUE,"terminated",(VLOOKUP(D1482,[1]finalsorted!$A:$H,$E$5,FALSE)))</f>
        <v>256670</v>
      </c>
    </row>
    <row r="1483" spans="1:5" outlineLevel="3" x14ac:dyDescent="0.25">
      <c r="A1483" s="35" t="s">
        <v>11047</v>
      </c>
      <c r="B1483" s="35" t="s">
        <v>2823</v>
      </c>
      <c r="C1483" s="36" t="s">
        <v>10956</v>
      </c>
      <c r="D1483" s="36" t="s">
        <v>2845</v>
      </c>
      <c r="E1483" s="42">
        <f>IF(ISNA(VLOOKUP(D1483,[1]finalsorted!$A:$H,$E$5,FALSE))=TRUE,"terminated",(VLOOKUP(D1483,[1]finalsorted!$A:$H,$E$5,FALSE)))</f>
        <v>254942.6</v>
      </c>
    </row>
    <row r="1484" spans="1:5" outlineLevel="3" x14ac:dyDescent="0.25">
      <c r="A1484" s="35" t="s">
        <v>11047</v>
      </c>
      <c r="B1484" s="35" t="s">
        <v>2823</v>
      </c>
      <c r="C1484" s="36" t="s">
        <v>10956</v>
      </c>
      <c r="D1484" s="36" t="s">
        <v>2846</v>
      </c>
      <c r="E1484" s="42">
        <f>IF(ISNA(VLOOKUP(D1484,[1]finalsorted!$A:$H,$E$5,FALSE))=TRUE,"terminated",(VLOOKUP(D1484,[1]finalsorted!$A:$H,$E$5,FALSE)))</f>
        <v>220131.1</v>
      </c>
    </row>
    <row r="1485" spans="1:5" outlineLevel="3" x14ac:dyDescent="0.25">
      <c r="A1485" s="35" t="s">
        <v>11047</v>
      </c>
      <c r="B1485" s="35" t="s">
        <v>2823</v>
      </c>
      <c r="C1485" s="36" t="s">
        <v>10956</v>
      </c>
      <c r="D1485" s="36" t="s">
        <v>2847</v>
      </c>
      <c r="E1485" s="42">
        <f>IF(ISNA(VLOOKUP(D1485,[1]finalsorted!$A:$H,$E$5,FALSE))=TRUE,"terminated",(VLOOKUP(D1485,[1]finalsorted!$A:$H,$E$5,FALSE)))</f>
        <v>89213.78</v>
      </c>
    </row>
    <row r="1486" spans="1:5" outlineLevel="3" x14ac:dyDescent="0.25">
      <c r="A1486" s="35" t="s">
        <v>11047</v>
      </c>
      <c r="B1486" s="35" t="s">
        <v>2823</v>
      </c>
      <c r="C1486" s="36" t="s">
        <v>10956</v>
      </c>
      <c r="D1486" s="36" t="s">
        <v>2848</v>
      </c>
      <c r="E1486" s="42">
        <f>IF(ISNA(VLOOKUP(D1486,[1]finalsorted!$A:$H,$E$5,FALSE))=TRUE,"terminated",(VLOOKUP(D1486,[1]finalsorted!$A:$H,$E$5,FALSE)))</f>
        <v>190836.13</v>
      </c>
    </row>
    <row r="1487" spans="1:5" outlineLevel="3" x14ac:dyDescent="0.25">
      <c r="A1487" s="35" t="s">
        <v>11047</v>
      </c>
      <c r="B1487" s="35" t="s">
        <v>2823</v>
      </c>
      <c r="C1487" s="36" t="s">
        <v>10956</v>
      </c>
      <c r="D1487" s="36" t="s">
        <v>2849</v>
      </c>
      <c r="E1487" s="42">
        <f>IF(ISNA(VLOOKUP(D1487,[1]finalsorted!$A:$H,$E$5,FALSE))=TRUE,"terminated",(VLOOKUP(D1487,[1]finalsorted!$A:$H,$E$5,FALSE)))</f>
        <v>51086.21</v>
      </c>
    </row>
    <row r="1488" spans="1:5" outlineLevel="3" x14ac:dyDescent="0.25">
      <c r="A1488" s="35" t="s">
        <v>11047</v>
      </c>
      <c r="B1488" s="35" t="s">
        <v>2823</v>
      </c>
      <c r="C1488" s="36" t="s">
        <v>10956</v>
      </c>
      <c r="D1488" s="36" t="s">
        <v>2850</v>
      </c>
      <c r="E1488" s="42" t="str">
        <f>IF(ISNA(VLOOKUP(D1488,[1]finalsorted!$A:$H,$E$5,FALSE))=TRUE,"terminated",(VLOOKUP(D1488,[1]finalsorted!$A:$H,$E$5,FALSE)))</f>
        <v/>
      </c>
    </row>
    <row r="1489" spans="1:5" outlineLevel="3" x14ac:dyDescent="0.25">
      <c r="A1489" s="35" t="s">
        <v>11047</v>
      </c>
      <c r="B1489" s="35" t="s">
        <v>2823</v>
      </c>
      <c r="C1489" s="36" t="s">
        <v>10956</v>
      </c>
      <c r="D1489" s="36" t="s">
        <v>2851</v>
      </c>
      <c r="E1489" s="42" t="str">
        <f>IF(ISNA(VLOOKUP(D1489,[1]finalsorted!$A:$H,$E$5,FALSE))=TRUE,"terminated",(VLOOKUP(D1489,[1]finalsorted!$A:$H,$E$5,FALSE)))</f>
        <v/>
      </c>
    </row>
    <row r="1490" spans="1:5" outlineLevel="3" x14ac:dyDescent="0.25">
      <c r="A1490" s="35" t="s">
        <v>11047</v>
      </c>
      <c r="B1490" s="35" t="s">
        <v>2823</v>
      </c>
      <c r="C1490" s="36" t="s">
        <v>10956</v>
      </c>
      <c r="D1490" s="36" t="s">
        <v>2852</v>
      </c>
      <c r="E1490" s="42" t="str">
        <f>IF(ISNA(VLOOKUP(D1490,[1]finalsorted!$A:$H,$E$5,FALSE))=TRUE,"terminated",(VLOOKUP(D1490,[1]finalsorted!$A:$H,$E$5,FALSE)))</f>
        <v/>
      </c>
    </row>
    <row r="1491" spans="1:5" outlineLevel="3" x14ac:dyDescent="0.25">
      <c r="A1491" s="35" t="s">
        <v>11047</v>
      </c>
      <c r="B1491" s="35" t="s">
        <v>2823</v>
      </c>
      <c r="C1491" s="36" t="s">
        <v>10956</v>
      </c>
      <c r="D1491" s="36" t="s">
        <v>2853</v>
      </c>
      <c r="E1491" s="42">
        <f>IF(ISNA(VLOOKUP(D1491,[1]finalsorted!$A:$H,$E$5,FALSE))=TRUE,"terminated",(VLOOKUP(D1491,[1]finalsorted!$A:$H,$E$5,FALSE)))</f>
        <v>224513.78</v>
      </c>
    </row>
    <row r="1492" spans="1:5" outlineLevel="3" x14ac:dyDescent="0.25">
      <c r="A1492" s="35" t="s">
        <v>11047</v>
      </c>
      <c r="B1492" s="35" t="s">
        <v>2823</v>
      </c>
      <c r="C1492" s="36" t="s">
        <v>10956</v>
      </c>
      <c r="D1492" s="36" t="s">
        <v>2854</v>
      </c>
      <c r="E1492" s="42" t="str">
        <f>IF(ISNA(VLOOKUP(D1492,[1]finalsorted!$A:$H,$E$5,FALSE))=TRUE,"terminated",(VLOOKUP(D1492,[1]finalsorted!$A:$H,$E$5,FALSE)))</f>
        <v/>
      </c>
    </row>
    <row r="1493" spans="1:5" outlineLevel="3" x14ac:dyDescent="0.25">
      <c r="A1493" s="35" t="s">
        <v>11047</v>
      </c>
      <c r="B1493" s="35" t="s">
        <v>2823</v>
      </c>
      <c r="C1493" s="36" t="s">
        <v>10956</v>
      </c>
      <c r="D1493" s="36" t="s">
        <v>2855</v>
      </c>
      <c r="E1493" s="42" t="str">
        <f>IF(ISNA(VLOOKUP(D1493,[1]finalsorted!$A:$H,$E$5,FALSE))=TRUE,"terminated",(VLOOKUP(D1493,[1]finalsorted!$A:$H,$E$5,FALSE)))</f>
        <v/>
      </c>
    </row>
    <row r="1494" spans="1:5" outlineLevel="3" x14ac:dyDescent="0.25">
      <c r="A1494" s="35" t="s">
        <v>11047</v>
      </c>
      <c r="B1494" s="35" t="s">
        <v>2823</v>
      </c>
      <c r="C1494" s="36" t="s">
        <v>10956</v>
      </c>
      <c r="D1494" s="36" t="s">
        <v>2856</v>
      </c>
      <c r="E1494" s="42" t="str">
        <f>IF(ISNA(VLOOKUP(D1494,[1]finalsorted!$A:$H,$E$5,FALSE))=TRUE,"terminated",(VLOOKUP(D1494,[1]finalsorted!$A:$H,$E$5,FALSE)))</f>
        <v/>
      </c>
    </row>
    <row r="1495" spans="1:5" outlineLevel="3" x14ac:dyDescent="0.25">
      <c r="A1495" s="35" t="s">
        <v>11047</v>
      </c>
      <c r="B1495" s="35" t="s">
        <v>2823</v>
      </c>
      <c r="C1495" s="36" t="s">
        <v>10956</v>
      </c>
      <c r="D1495" s="36" t="s">
        <v>2857</v>
      </c>
      <c r="E1495" s="42">
        <f>IF(ISNA(VLOOKUP(D1495,[1]finalsorted!$A:$H,$E$5,FALSE))=TRUE,"terminated",(VLOOKUP(D1495,[1]finalsorted!$A:$H,$E$5,FALSE)))</f>
        <v>186317.64</v>
      </c>
    </row>
    <row r="1496" spans="1:5" outlineLevel="3" x14ac:dyDescent="0.25">
      <c r="A1496" s="35" t="s">
        <v>11047</v>
      </c>
      <c r="B1496" s="35" t="s">
        <v>2823</v>
      </c>
      <c r="C1496" s="36" t="s">
        <v>10956</v>
      </c>
      <c r="D1496" s="36" t="s">
        <v>2858</v>
      </c>
      <c r="E1496" s="42" t="str">
        <f>IF(ISNA(VLOOKUP(D1496,[1]finalsorted!$A:$H,$E$5,FALSE))=TRUE,"terminated",(VLOOKUP(D1496,[1]finalsorted!$A:$H,$E$5,FALSE)))</f>
        <v/>
      </c>
    </row>
    <row r="1497" spans="1:5" outlineLevel="3" x14ac:dyDescent="0.25">
      <c r="A1497" s="35" t="s">
        <v>11047</v>
      </c>
      <c r="B1497" s="35" t="s">
        <v>2823</v>
      </c>
      <c r="C1497" s="36" t="s">
        <v>10956</v>
      </c>
      <c r="D1497" s="36" t="s">
        <v>2859</v>
      </c>
      <c r="E1497" s="42" t="str">
        <f>IF(ISNA(VLOOKUP(D1497,[1]finalsorted!$A:$H,$E$5,FALSE))=TRUE,"terminated",(VLOOKUP(D1497,[1]finalsorted!$A:$H,$E$5,FALSE)))</f>
        <v/>
      </c>
    </row>
    <row r="1498" spans="1:5" outlineLevel="3" x14ac:dyDescent="0.25">
      <c r="A1498" s="35" t="s">
        <v>11047</v>
      </c>
      <c r="B1498" s="35" t="s">
        <v>2823</v>
      </c>
      <c r="C1498" s="36" t="s">
        <v>10956</v>
      </c>
      <c r="D1498" s="36" t="s">
        <v>2860</v>
      </c>
      <c r="E1498" s="42" t="str">
        <f>IF(ISNA(VLOOKUP(D1498,[1]finalsorted!$A:$H,$E$5,FALSE))=TRUE,"terminated",(VLOOKUP(D1498,[1]finalsorted!$A:$H,$E$5,FALSE)))</f>
        <v/>
      </c>
    </row>
    <row r="1499" spans="1:5" outlineLevel="3" x14ac:dyDescent="0.25">
      <c r="A1499" s="35" t="s">
        <v>11047</v>
      </c>
      <c r="B1499" s="35" t="s">
        <v>2823</v>
      </c>
      <c r="C1499" s="36" t="s">
        <v>10956</v>
      </c>
      <c r="D1499" s="36" t="s">
        <v>2861</v>
      </c>
      <c r="E1499" s="42" t="str">
        <f>IF(ISNA(VLOOKUP(D1499,[1]finalsorted!$A:$H,$E$5,FALSE))=TRUE,"terminated",(VLOOKUP(D1499,[1]finalsorted!$A:$H,$E$5,FALSE)))</f>
        <v/>
      </c>
    </row>
    <row r="1500" spans="1:5" outlineLevel="3" x14ac:dyDescent="0.25">
      <c r="A1500" s="35" t="s">
        <v>11047</v>
      </c>
      <c r="B1500" s="35" t="s">
        <v>2823</v>
      </c>
      <c r="C1500" s="36" t="s">
        <v>10956</v>
      </c>
      <c r="D1500" s="36" t="s">
        <v>2862</v>
      </c>
      <c r="E1500" s="42" t="str">
        <f>IF(ISNA(VLOOKUP(D1500,[1]finalsorted!$A:$H,$E$5,FALSE))=TRUE,"terminated",(VLOOKUP(D1500,[1]finalsorted!$A:$H,$E$5,FALSE)))</f>
        <v/>
      </c>
    </row>
    <row r="1501" spans="1:5" outlineLevel="3" x14ac:dyDescent="0.25">
      <c r="A1501" s="35" t="s">
        <v>11047</v>
      </c>
      <c r="B1501" s="35" t="s">
        <v>2823</v>
      </c>
      <c r="C1501" s="36" t="s">
        <v>10956</v>
      </c>
      <c r="D1501" s="36" t="s">
        <v>2863</v>
      </c>
      <c r="E1501" s="42" t="str">
        <f>IF(ISNA(VLOOKUP(D1501,[1]finalsorted!$A:$H,$E$5,FALSE))=TRUE,"terminated",(VLOOKUP(D1501,[1]finalsorted!$A:$H,$E$5,FALSE)))</f>
        <v/>
      </c>
    </row>
    <row r="1502" spans="1:5" outlineLevel="3" x14ac:dyDescent="0.25">
      <c r="A1502" s="35" t="s">
        <v>11047</v>
      </c>
      <c r="B1502" s="35" t="s">
        <v>2823</v>
      </c>
      <c r="C1502" s="36" t="s">
        <v>10956</v>
      </c>
      <c r="D1502" s="36" t="s">
        <v>2864</v>
      </c>
      <c r="E1502" s="42" t="str">
        <f>IF(ISNA(VLOOKUP(D1502,[1]finalsorted!$A:$H,$E$5,FALSE))=TRUE,"terminated",(VLOOKUP(D1502,[1]finalsorted!$A:$H,$E$5,FALSE)))</f>
        <v/>
      </c>
    </row>
    <row r="1503" spans="1:5" outlineLevel="3" x14ac:dyDescent="0.25">
      <c r="A1503" s="35" t="s">
        <v>11047</v>
      </c>
      <c r="B1503" s="35" t="s">
        <v>2823</v>
      </c>
      <c r="C1503" s="36" t="s">
        <v>10956</v>
      </c>
      <c r="D1503" s="36" t="s">
        <v>2865</v>
      </c>
      <c r="E1503" s="42" t="str">
        <f>IF(ISNA(VLOOKUP(D1503,[1]finalsorted!$A:$H,$E$5,FALSE))=TRUE,"terminated",(VLOOKUP(D1503,[1]finalsorted!$A:$H,$E$5,FALSE)))</f>
        <v/>
      </c>
    </row>
    <row r="1504" spans="1:5" outlineLevel="3" x14ac:dyDescent="0.25">
      <c r="A1504" s="35" t="s">
        <v>11047</v>
      </c>
      <c r="B1504" s="35" t="s">
        <v>2823</v>
      </c>
      <c r="C1504" s="36" t="s">
        <v>10956</v>
      </c>
      <c r="D1504" s="36" t="s">
        <v>2866</v>
      </c>
      <c r="E1504" s="42" t="str">
        <f>IF(ISNA(VLOOKUP(D1504,[1]finalsorted!$A:$H,$E$5,FALSE))=TRUE,"terminated",(VLOOKUP(D1504,[1]finalsorted!$A:$H,$E$5,FALSE)))</f>
        <v/>
      </c>
    </row>
    <row r="1505" spans="1:5" outlineLevel="3" x14ac:dyDescent="0.25">
      <c r="A1505" s="35" t="s">
        <v>11047</v>
      </c>
      <c r="B1505" s="35" t="s">
        <v>2823</v>
      </c>
      <c r="C1505" s="36" t="s">
        <v>10956</v>
      </c>
      <c r="D1505" s="36" t="s">
        <v>2867</v>
      </c>
      <c r="E1505" s="42" t="str">
        <f>IF(ISNA(VLOOKUP(D1505,[1]finalsorted!$A:$H,$E$5,FALSE))=TRUE,"terminated",(VLOOKUP(D1505,[1]finalsorted!$A:$H,$E$5,FALSE)))</f>
        <v/>
      </c>
    </row>
    <row r="1506" spans="1:5" outlineLevel="3" x14ac:dyDescent="0.25">
      <c r="A1506" s="35" t="s">
        <v>11047</v>
      </c>
      <c r="B1506" s="35" t="s">
        <v>2823</v>
      </c>
      <c r="C1506" s="36" t="s">
        <v>10956</v>
      </c>
      <c r="D1506" s="36" t="s">
        <v>2868</v>
      </c>
      <c r="E1506" s="42" t="str">
        <f>IF(ISNA(VLOOKUP(D1506,[1]finalsorted!$A:$H,$E$5,FALSE))=TRUE,"terminated",(VLOOKUP(D1506,[1]finalsorted!$A:$H,$E$5,FALSE)))</f>
        <v/>
      </c>
    </row>
    <row r="1507" spans="1:5" outlineLevel="3" x14ac:dyDescent="0.25">
      <c r="A1507" s="35" t="s">
        <v>11047</v>
      </c>
      <c r="B1507" s="35" t="s">
        <v>2823</v>
      </c>
      <c r="C1507" s="36" t="s">
        <v>10956</v>
      </c>
      <c r="D1507" s="36" t="s">
        <v>2869</v>
      </c>
      <c r="E1507" s="42" t="str">
        <f>IF(ISNA(VLOOKUP(D1507,[1]finalsorted!$A:$H,$E$5,FALSE))=TRUE,"terminated",(VLOOKUP(D1507,[1]finalsorted!$A:$H,$E$5,FALSE)))</f>
        <v/>
      </c>
    </row>
    <row r="1508" spans="1:5" outlineLevel="3" x14ac:dyDescent="0.25">
      <c r="A1508" s="35" t="s">
        <v>11047</v>
      </c>
      <c r="B1508" s="35" t="s">
        <v>2823</v>
      </c>
      <c r="C1508" s="36" t="s">
        <v>10956</v>
      </c>
      <c r="D1508" s="36" t="s">
        <v>2870</v>
      </c>
      <c r="E1508" s="42" t="str">
        <f>IF(ISNA(VLOOKUP(D1508,[1]finalsorted!$A:$H,$E$5,FALSE))=TRUE,"terminated",(VLOOKUP(D1508,[1]finalsorted!$A:$H,$E$5,FALSE)))</f>
        <v/>
      </c>
    </row>
    <row r="1509" spans="1:5" outlineLevel="3" x14ac:dyDescent="0.25">
      <c r="A1509" s="35" t="s">
        <v>11047</v>
      </c>
      <c r="B1509" s="35" t="s">
        <v>2823</v>
      </c>
      <c r="C1509" s="36" t="s">
        <v>10956</v>
      </c>
      <c r="D1509" s="36" t="s">
        <v>2871</v>
      </c>
      <c r="E1509" s="42" t="str">
        <f>IF(ISNA(VLOOKUP(D1509,[1]finalsorted!$A:$H,$E$5,FALSE))=TRUE,"terminated",(VLOOKUP(D1509,[1]finalsorted!$A:$H,$E$5,FALSE)))</f>
        <v/>
      </c>
    </row>
    <row r="1510" spans="1:5" outlineLevel="3" x14ac:dyDescent="0.25">
      <c r="A1510" s="35" t="s">
        <v>11047</v>
      </c>
      <c r="B1510" s="35" t="s">
        <v>2823</v>
      </c>
      <c r="C1510" s="36" t="s">
        <v>10956</v>
      </c>
      <c r="D1510" s="36" t="s">
        <v>2872</v>
      </c>
      <c r="E1510" s="42" t="str">
        <f>IF(ISNA(VLOOKUP(D1510,[1]finalsorted!$A:$H,$E$5,FALSE))=TRUE,"terminated",(VLOOKUP(D1510,[1]finalsorted!$A:$H,$E$5,FALSE)))</f>
        <v/>
      </c>
    </row>
    <row r="1511" spans="1:5" outlineLevel="3" x14ac:dyDescent="0.25">
      <c r="A1511" s="35" t="s">
        <v>11047</v>
      </c>
      <c r="B1511" s="35" t="s">
        <v>2823</v>
      </c>
      <c r="C1511" s="36" t="s">
        <v>10956</v>
      </c>
      <c r="D1511" s="36" t="s">
        <v>2873</v>
      </c>
      <c r="E1511" s="42" t="str">
        <f>IF(ISNA(VLOOKUP(D1511,[1]finalsorted!$A:$H,$E$5,FALSE))=TRUE,"terminated",(VLOOKUP(D1511,[1]finalsorted!$A:$H,$E$5,FALSE)))</f>
        <v/>
      </c>
    </row>
    <row r="1512" spans="1:5" outlineLevel="3" x14ac:dyDescent="0.25">
      <c r="A1512" s="35" t="s">
        <v>11047</v>
      </c>
      <c r="B1512" s="35" t="s">
        <v>2823</v>
      </c>
      <c r="C1512" s="36" t="s">
        <v>10956</v>
      </c>
      <c r="D1512" s="36" t="s">
        <v>2874</v>
      </c>
      <c r="E1512" s="42" t="str">
        <f>IF(ISNA(VLOOKUP(D1512,[1]finalsorted!$A:$H,$E$5,FALSE))=TRUE,"terminated",(VLOOKUP(D1512,[1]finalsorted!$A:$H,$E$5,FALSE)))</f>
        <v/>
      </c>
    </row>
    <row r="1513" spans="1:5" outlineLevel="3" x14ac:dyDescent="0.25">
      <c r="A1513" s="35" t="s">
        <v>11047</v>
      </c>
      <c r="B1513" s="35" t="s">
        <v>2823</v>
      </c>
      <c r="C1513" s="36" t="s">
        <v>10956</v>
      </c>
      <c r="D1513" s="36" t="s">
        <v>2875</v>
      </c>
      <c r="E1513" s="42" t="str">
        <f>IF(ISNA(VLOOKUP(D1513,[1]finalsorted!$A:$H,$E$5,FALSE))=TRUE,"terminated",(VLOOKUP(D1513,[1]finalsorted!$A:$H,$E$5,FALSE)))</f>
        <v/>
      </c>
    </row>
    <row r="1514" spans="1:5" outlineLevel="3" x14ac:dyDescent="0.25">
      <c r="A1514" s="35" t="s">
        <v>11047</v>
      </c>
      <c r="B1514" s="35" t="s">
        <v>2823</v>
      </c>
      <c r="C1514" s="36" t="s">
        <v>10956</v>
      </c>
      <c r="D1514" s="36" t="s">
        <v>2876</v>
      </c>
      <c r="E1514" s="42" t="str">
        <f>IF(ISNA(VLOOKUP(D1514,[1]finalsorted!$A:$H,$E$5,FALSE))=TRUE,"terminated",(VLOOKUP(D1514,[1]finalsorted!$A:$H,$E$5,FALSE)))</f>
        <v/>
      </c>
    </row>
    <row r="1515" spans="1:5" outlineLevel="3" x14ac:dyDescent="0.25">
      <c r="A1515" s="35" t="s">
        <v>11047</v>
      </c>
      <c r="B1515" s="35" t="s">
        <v>2823</v>
      </c>
      <c r="C1515" s="36" t="s">
        <v>10956</v>
      </c>
      <c r="D1515" s="36" t="s">
        <v>2877</v>
      </c>
      <c r="E1515" s="42" t="str">
        <f>IF(ISNA(VLOOKUP(D1515,[1]finalsorted!$A:$H,$E$5,FALSE))=TRUE,"terminated",(VLOOKUP(D1515,[1]finalsorted!$A:$H,$E$5,FALSE)))</f>
        <v/>
      </c>
    </row>
    <row r="1516" spans="1:5" outlineLevel="3" x14ac:dyDescent="0.25">
      <c r="A1516" s="35" t="s">
        <v>11047</v>
      </c>
      <c r="B1516" s="35" t="s">
        <v>2823</v>
      </c>
      <c r="C1516" s="36" t="s">
        <v>10956</v>
      </c>
      <c r="D1516" s="36" t="s">
        <v>2878</v>
      </c>
      <c r="E1516" s="42" t="str">
        <f>IF(ISNA(VLOOKUP(D1516,[1]finalsorted!$A:$H,$E$5,FALSE))=TRUE,"terminated",(VLOOKUP(D1516,[1]finalsorted!$A:$H,$E$5,FALSE)))</f>
        <v/>
      </c>
    </row>
    <row r="1517" spans="1:5" outlineLevel="3" x14ac:dyDescent="0.25">
      <c r="A1517" s="35" t="s">
        <v>11047</v>
      </c>
      <c r="B1517" s="35" t="s">
        <v>2823</v>
      </c>
      <c r="C1517" s="36" t="s">
        <v>10956</v>
      </c>
      <c r="D1517" s="36" t="s">
        <v>2879</v>
      </c>
      <c r="E1517" s="42">
        <f>IF(ISNA(VLOOKUP(D1517,[1]finalsorted!$A:$H,$E$5,FALSE))=TRUE,"terminated",(VLOOKUP(D1517,[1]finalsorted!$A:$H,$E$5,FALSE)))</f>
        <v>432810.76</v>
      </c>
    </row>
    <row r="1518" spans="1:5" outlineLevel="3" x14ac:dyDescent="0.25">
      <c r="A1518" s="35" t="s">
        <v>11047</v>
      </c>
      <c r="B1518" s="35" t="s">
        <v>2823</v>
      </c>
      <c r="C1518" s="36" t="s">
        <v>10956</v>
      </c>
      <c r="D1518" s="36" t="s">
        <v>2880</v>
      </c>
      <c r="E1518" s="42" t="str">
        <f>IF(ISNA(VLOOKUP(D1518,[1]finalsorted!$A:$H,$E$5,FALSE))=TRUE,"terminated",(VLOOKUP(D1518,[1]finalsorted!$A:$H,$E$5,FALSE)))</f>
        <v/>
      </c>
    </row>
    <row r="1519" spans="1:5" outlineLevel="3" x14ac:dyDescent="0.25">
      <c r="A1519" s="35" t="s">
        <v>11047</v>
      </c>
      <c r="B1519" s="35" t="s">
        <v>2823</v>
      </c>
      <c r="C1519" s="36" t="s">
        <v>10956</v>
      </c>
      <c r="D1519" s="36" t="s">
        <v>2881</v>
      </c>
      <c r="E1519" s="42" t="str">
        <f>IF(ISNA(VLOOKUP(D1519,[1]finalsorted!$A:$H,$E$5,FALSE))=TRUE,"terminated",(VLOOKUP(D1519,[1]finalsorted!$A:$H,$E$5,FALSE)))</f>
        <v/>
      </c>
    </row>
    <row r="1520" spans="1:5" outlineLevel="3" x14ac:dyDescent="0.25">
      <c r="A1520" s="35" t="s">
        <v>11047</v>
      </c>
      <c r="B1520" s="35" t="s">
        <v>2823</v>
      </c>
      <c r="C1520" s="36" t="s">
        <v>10956</v>
      </c>
      <c r="D1520" s="36" t="s">
        <v>2882</v>
      </c>
      <c r="E1520" s="42" t="str">
        <f>IF(ISNA(VLOOKUP(D1520,[1]finalsorted!$A:$H,$E$5,FALSE))=TRUE,"terminated",(VLOOKUP(D1520,[1]finalsorted!$A:$H,$E$5,FALSE)))</f>
        <v/>
      </c>
    </row>
    <row r="1521" spans="1:5" outlineLevel="3" x14ac:dyDescent="0.25">
      <c r="A1521" s="35" t="s">
        <v>11047</v>
      </c>
      <c r="B1521" s="35" t="s">
        <v>2823</v>
      </c>
      <c r="C1521" s="36" t="s">
        <v>10956</v>
      </c>
      <c r="D1521" s="36" t="s">
        <v>2883</v>
      </c>
      <c r="E1521" s="42" t="str">
        <f>IF(ISNA(VLOOKUP(D1521,[1]finalsorted!$A:$H,$E$5,FALSE))=TRUE,"terminated",(VLOOKUP(D1521,[1]finalsorted!$A:$H,$E$5,FALSE)))</f>
        <v/>
      </c>
    </row>
    <row r="1522" spans="1:5" outlineLevel="3" x14ac:dyDescent="0.25">
      <c r="A1522" s="35" t="s">
        <v>11047</v>
      </c>
      <c r="B1522" s="35" t="s">
        <v>2823</v>
      </c>
      <c r="C1522" s="36" t="s">
        <v>10956</v>
      </c>
      <c r="D1522" s="36" t="s">
        <v>2884</v>
      </c>
      <c r="E1522" s="42" t="str">
        <f>IF(ISNA(VLOOKUP(D1522,[1]finalsorted!$A:$H,$E$5,FALSE))=TRUE,"terminated",(VLOOKUP(D1522,[1]finalsorted!$A:$H,$E$5,FALSE)))</f>
        <v/>
      </c>
    </row>
    <row r="1523" spans="1:5" outlineLevel="3" x14ac:dyDescent="0.25">
      <c r="A1523" s="35" t="s">
        <v>11047</v>
      </c>
      <c r="B1523" s="35" t="s">
        <v>2823</v>
      </c>
      <c r="C1523" s="36" t="s">
        <v>10956</v>
      </c>
      <c r="D1523" s="36" t="s">
        <v>2885</v>
      </c>
      <c r="E1523" s="42" t="str">
        <f>IF(ISNA(VLOOKUP(D1523,[1]finalsorted!$A:$H,$E$5,FALSE))=TRUE,"terminated",(VLOOKUP(D1523,[1]finalsorted!$A:$H,$E$5,FALSE)))</f>
        <v/>
      </c>
    </row>
    <row r="1524" spans="1:5" outlineLevel="3" x14ac:dyDescent="0.25">
      <c r="A1524" s="35" t="s">
        <v>11047</v>
      </c>
      <c r="B1524" s="35" t="s">
        <v>2823</v>
      </c>
      <c r="C1524" s="36" t="s">
        <v>10956</v>
      </c>
      <c r="D1524" s="36" t="s">
        <v>2886</v>
      </c>
      <c r="E1524" s="42" t="str">
        <f>IF(ISNA(VLOOKUP(D1524,[1]finalsorted!$A:$H,$E$5,FALSE))=TRUE,"terminated",(VLOOKUP(D1524,[1]finalsorted!$A:$H,$E$5,FALSE)))</f>
        <v/>
      </c>
    </row>
    <row r="1525" spans="1:5" outlineLevel="3" x14ac:dyDescent="0.25">
      <c r="A1525" s="35" t="s">
        <v>11047</v>
      </c>
      <c r="B1525" s="35" t="s">
        <v>2823</v>
      </c>
      <c r="C1525" s="36" t="s">
        <v>10956</v>
      </c>
      <c r="D1525" s="36" t="s">
        <v>2887</v>
      </c>
      <c r="E1525" s="42" t="str">
        <f>IF(ISNA(VLOOKUP(D1525,[1]finalsorted!$A:$H,$E$5,FALSE))=TRUE,"terminated",(VLOOKUP(D1525,[1]finalsorted!$A:$H,$E$5,FALSE)))</f>
        <v/>
      </c>
    </row>
    <row r="1526" spans="1:5" outlineLevel="3" x14ac:dyDescent="0.25">
      <c r="A1526" s="35" t="s">
        <v>11047</v>
      </c>
      <c r="B1526" s="35" t="s">
        <v>2823</v>
      </c>
      <c r="C1526" s="36" t="s">
        <v>10956</v>
      </c>
      <c r="D1526" s="36" t="s">
        <v>2888</v>
      </c>
      <c r="E1526" s="42" t="str">
        <f>IF(ISNA(VLOOKUP(D1526,[1]finalsorted!$A:$H,$E$5,FALSE))=TRUE,"terminated",(VLOOKUP(D1526,[1]finalsorted!$A:$H,$E$5,FALSE)))</f>
        <v/>
      </c>
    </row>
    <row r="1527" spans="1:5" outlineLevel="3" x14ac:dyDescent="0.25">
      <c r="A1527" s="35" t="s">
        <v>11047</v>
      </c>
      <c r="B1527" s="35" t="s">
        <v>2823</v>
      </c>
      <c r="C1527" s="36" t="s">
        <v>10956</v>
      </c>
      <c r="D1527" s="36" t="s">
        <v>2889</v>
      </c>
      <c r="E1527" s="42" t="str">
        <f>IF(ISNA(VLOOKUP(D1527,[1]finalsorted!$A:$H,$E$5,FALSE))=TRUE,"terminated",(VLOOKUP(D1527,[1]finalsorted!$A:$H,$E$5,FALSE)))</f>
        <v/>
      </c>
    </row>
    <row r="1528" spans="1:5" outlineLevel="3" x14ac:dyDescent="0.25">
      <c r="A1528" s="35" t="s">
        <v>11047</v>
      </c>
      <c r="B1528" s="35" t="s">
        <v>2823</v>
      </c>
      <c r="C1528" s="36" t="s">
        <v>10956</v>
      </c>
      <c r="D1528" s="36" t="s">
        <v>2890</v>
      </c>
      <c r="E1528" s="42" t="str">
        <f>IF(ISNA(VLOOKUP(D1528,[1]finalsorted!$A:$H,$E$5,FALSE))=TRUE,"terminated",(VLOOKUP(D1528,[1]finalsorted!$A:$H,$E$5,FALSE)))</f>
        <v/>
      </c>
    </row>
    <row r="1529" spans="1:5" outlineLevel="3" x14ac:dyDescent="0.25">
      <c r="A1529" s="35" t="s">
        <v>11047</v>
      </c>
      <c r="B1529" s="35" t="s">
        <v>2823</v>
      </c>
      <c r="C1529" s="36" t="s">
        <v>10956</v>
      </c>
      <c r="D1529" s="36" t="s">
        <v>2891</v>
      </c>
      <c r="E1529" s="42" t="str">
        <f>IF(ISNA(VLOOKUP(D1529,[1]finalsorted!$A:$H,$E$5,FALSE))=TRUE,"terminated",(VLOOKUP(D1529,[1]finalsorted!$A:$H,$E$5,FALSE)))</f>
        <v/>
      </c>
    </row>
    <row r="1530" spans="1:5" outlineLevel="3" x14ac:dyDescent="0.25">
      <c r="A1530" s="35" t="s">
        <v>11047</v>
      </c>
      <c r="B1530" s="35" t="s">
        <v>2823</v>
      </c>
      <c r="C1530" s="36" t="s">
        <v>10956</v>
      </c>
      <c r="D1530" s="36" t="s">
        <v>2892</v>
      </c>
      <c r="E1530" s="42" t="str">
        <f>IF(ISNA(VLOOKUP(D1530,[1]finalsorted!$A:$H,$E$5,FALSE))=TRUE,"terminated",(VLOOKUP(D1530,[1]finalsorted!$A:$H,$E$5,FALSE)))</f>
        <v/>
      </c>
    </row>
    <row r="1531" spans="1:5" outlineLevel="3" x14ac:dyDescent="0.25">
      <c r="A1531" s="35" t="s">
        <v>11047</v>
      </c>
      <c r="B1531" s="35" t="s">
        <v>2823</v>
      </c>
      <c r="C1531" s="36" t="s">
        <v>10956</v>
      </c>
      <c r="D1531" s="36" t="s">
        <v>2893</v>
      </c>
      <c r="E1531" s="42" t="str">
        <f>IF(ISNA(VLOOKUP(D1531,[1]finalsorted!$A:$H,$E$5,FALSE))=TRUE,"terminated",(VLOOKUP(D1531,[1]finalsorted!$A:$H,$E$5,FALSE)))</f>
        <v/>
      </c>
    </row>
    <row r="1532" spans="1:5" outlineLevel="3" x14ac:dyDescent="0.25">
      <c r="A1532" s="35" t="s">
        <v>11047</v>
      </c>
      <c r="B1532" s="35" t="s">
        <v>2823</v>
      </c>
      <c r="C1532" s="36" t="s">
        <v>10956</v>
      </c>
      <c r="D1532" s="36" t="s">
        <v>2894</v>
      </c>
      <c r="E1532" s="42" t="str">
        <f>IF(ISNA(VLOOKUP(D1532,[1]finalsorted!$A:$H,$E$5,FALSE))=TRUE,"terminated",(VLOOKUP(D1532,[1]finalsorted!$A:$H,$E$5,FALSE)))</f>
        <v/>
      </c>
    </row>
    <row r="1533" spans="1:5" outlineLevel="3" x14ac:dyDescent="0.25">
      <c r="A1533" s="35" t="s">
        <v>11047</v>
      </c>
      <c r="B1533" s="35" t="s">
        <v>2823</v>
      </c>
      <c r="C1533" s="36" t="s">
        <v>10956</v>
      </c>
      <c r="D1533" s="36" t="s">
        <v>2895</v>
      </c>
      <c r="E1533" s="42" t="str">
        <f>IF(ISNA(VLOOKUP(D1533,[1]finalsorted!$A:$H,$E$5,FALSE))=TRUE,"terminated",(VLOOKUP(D1533,[1]finalsorted!$A:$H,$E$5,FALSE)))</f>
        <v/>
      </c>
    </row>
    <row r="1534" spans="1:5" outlineLevel="3" x14ac:dyDescent="0.25">
      <c r="A1534" s="35" t="s">
        <v>11047</v>
      </c>
      <c r="B1534" s="35" t="s">
        <v>2823</v>
      </c>
      <c r="C1534" s="36" t="s">
        <v>10956</v>
      </c>
      <c r="D1534" s="36" t="s">
        <v>2896</v>
      </c>
      <c r="E1534" s="42" t="str">
        <f>IF(ISNA(VLOOKUP(D1534,[1]finalsorted!$A:$H,$E$5,FALSE))=TRUE,"terminated",(VLOOKUP(D1534,[1]finalsorted!$A:$H,$E$5,FALSE)))</f>
        <v/>
      </c>
    </row>
    <row r="1535" spans="1:5" outlineLevel="3" x14ac:dyDescent="0.25">
      <c r="A1535" s="35" t="s">
        <v>11047</v>
      </c>
      <c r="B1535" s="35" t="s">
        <v>2823</v>
      </c>
      <c r="C1535" s="36" t="s">
        <v>10956</v>
      </c>
      <c r="D1535" s="36" t="s">
        <v>2897</v>
      </c>
      <c r="E1535" s="42" t="str">
        <f>IF(ISNA(VLOOKUP(D1535,[1]finalsorted!$A:$H,$E$5,FALSE))=TRUE,"terminated",(VLOOKUP(D1535,[1]finalsorted!$A:$H,$E$5,FALSE)))</f>
        <v/>
      </c>
    </row>
    <row r="1536" spans="1:5" outlineLevel="3" x14ac:dyDescent="0.25">
      <c r="A1536" s="35" t="s">
        <v>11047</v>
      </c>
      <c r="B1536" s="35" t="s">
        <v>2823</v>
      </c>
      <c r="C1536" s="36" t="s">
        <v>10956</v>
      </c>
      <c r="D1536" s="36" t="s">
        <v>2898</v>
      </c>
      <c r="E1536" s="42" t="str">
        <f>IF(ISNA(VLOOKUP(D1536,[1]finalsorted!$A:$H,$E$5,FALSE))=TRUE,"terminated",(VLOOKUP(D1536,[1]finalsorted!$A:$H,$E$5,FALSE)))</f>
        <v/>
      </c>
    </row>
    <row r="1537" spans="1:5" outlineLevel="3" x14ac:dyDescent="0.25">
      <c r="A1537" s="35" t="s">
        <v>11047</v>
      </c>
      <c r="B1537" s="35" t="s">
        <v>2823</v>
      </c>
      <c r="C1537" s="36" t="s">
        <v>10956</v>
      </c>
      <c r="D1537" s="36" t="s">
        <v>2899</v>
      </c>
      <c r="E1537" s="42" t="str">
        <f>IF(ISNA(VLOOKUP(D1537,[1]finalsorted!$A:$H,$E$5,FALSE))=TRUE,"terminated",(VLOOKUP(D1537,[1]finalsorted!$A:$H,$E$5,FALSE)))</f>
        <v/>
      </c>
    </row>
    <row r="1538" spans="1:5" outlineLevel="3" x14ac:dyDescent="0.25">
      <c r="A1538" s="35" t="s">
        <v>11047</v>
      </c>
      <c r="B1538" s="35" t="s">
        <v>2823</v>
      </c>
      <c r="C1538" s="36" t="s">
        <v>10956</v>
      </c>
      <c r="D1538" s="36" t="s">
        <v>2900</v>
      </c>
      <c r="E1538" s="42" t="str">
        <f>IF(ISNA(VLOOKUP(D1538,[1]finalsorted!$A:$H,$E$5,FALSE))=TRUE,"terminated",(VLOOKUP(D1538,[1]finalsorted!$A:$H,$E$5,FALSE)))</f>
        <v/>
      </c>
    </row>
    <row r="1539" spans="1:5" outlineLevel="3" x14ac:dyDescent="0.25">
      <c r="A1539" s="35" t="s">
        <v>11047</v>
      </c>
      <c r="B1539" s="35" t="s">
        <v>2823</v>
      </c>
      <c r="C1539" s="36" t="s">
        <v>10956</v>
      </c>
      <c r="D1539" s="36" t="s">
        <v>2901</v>
      </c>
      <c r="E1539" s="42" t="str">
        <f>IF(ISNA(VLOOKUP(D1539,[1]finalsorted!$A:$H,$E$5,FALSE))=TRUE,"terminated",(VLOOKUP(D1539,[1]finalsorted!$A:$H,$E$5,FALSE)))</f>
        <v/>
      </c>
    </row>
    <row r="1540" spans="1:5" outlineLevel="3" x14ac:dyDescent="0.25">
      <c r="A1540" s="35" t="s">
        <v>11047</v>
      </c>
      <c r="B1540" s="35" t="s">
        <v>2823</v>
      </c>
      <c r="C1540" s="36" t="s">
        <v>10956</v>
      </c>
      <c r="D1540" s="36" t="s">
        <v>2902</v>
      </c>
      <c r="E1540" s="42" t="str">
        <f>IF(ISNA(VLOOKUP(D1540,[1]finalsorted!$A:$H,$E$5,FALSE))=TRUE,"terminated",(VLOOKUP(D1540,[1]finalsorted!$A:$H,$E$5,FALSE)))</f>
        <v/>
      </c>
    </row>
    <row r="1541" spans="1:5" outlineLevel="3" x14ac:dyDescent="0.25">
      <c r="A1541" s="35" t="s">
        <v>11047</v>
      </c>
      <c r="B1541" s="35" t="s">
        <v>2823</v>
      </c>
      <c r="C1541" s="36" t="s">
        <v>10956</v>
      </c>
      <c r="D1541" s="36" t="s">
        <v>2903</v>
      </c>
      <c r="E1541" s="42" t="str">
        <f>IF(ISNA(VLOOKUP(D1541,[1]finalsorted!$A:$H,$E$5,FALSE))=TRUE,"terminated",(VLOOKUP(D1541,[1]finalsorted!$A:$H,$E$5,FALSE)))</f>
        <v/>
      </c>
    </row>
    <row r="1542" spans="1:5" outlineLevel="3" x14ac:dyDescent="0.25">
      <c r="A1542" s="35" t="s">
        <v>11047</v>
      </c>
      <c r="B1542" s="35" t="s">
        <v>2823</v>
      </c>
      <c r="C1542" s="36" t="s">
        <v>10956</v>
      </c>
      <c r="D1542" s="36" t="s">
        <v>2904</v>
      </c>
      <c r="E1542" s="42" t="str">
        <f>IF(ISNA(VLOOKUP(D1542,[1]finalsorted!$A:$H,$E$5,FALSE))=TRUE,"terminated",(VLOOKUP(D1542,[1]finalsorted!$A:$H,$E$5,FALSE)))</f>
        <v/>
      </c>
    </row>
    <row r="1543" spans="1:5" outlineLevel="3" x14ac:dyDescent="0.25">
      <c r="A1543" s="35" t="s">
        <v>11047</v>
      </c>
      <c r="B1543" s="35" t="s">
        <v>2823</v>
      </c>
      <c r="C1543" s="36" t="s">
        <v>10956</v>
      </c>
      <c r="D1543" s="36" t="s">
        <v>2905</v>
      </c>
      <c r="E1543" s="42" t="str">
        <f>IF(ISNA(VLOOKUP(D1543,[1]finalsorted!$A:$H,$E$5,FALSE))=TRUE,"terminated",(VLOOKUP(D1543,[1]finalsorted!$A:$H,$E$5,FALSE)))</f>
        <v/>
      </c>
    </row>
    <row r="1544" spans="1:5" outlineLevel="3" x14ac:dyDescent="0.25">
      <c r="A1544" s="35" t="s">
        <v>11047</v>
      </c>
      <c r="B1544" s="35" t="s">
        <v>2823</v>
      </c>
      <c r="C1544" s="36" t="s">
        <v>10956</v>
      </c>
      <c r="D1544" s="36" t="s">
        <v>2906</v>
      </c>
      <c r="E1544" s="42" t="str">
        <f>IF(ISNA(VLOOKUP(D1544,[1]finalsorted!$A:$H,$E$5,FALSE))=TRUE,"terminated",(VLOOKUP(D1544,[1]finalsorted!$A:$H,$E$5,FALSE)))</f>
        <v/>
      </c>
    </row>
    <row r="1545" spans="1:5" outlineLevel="3" x14ac:dyDescent="0.25">
      <c r="A1545" s="35" t="s">
        <v>11047</v>
      </c>
      <c r="B1545" s="35" t="s">
        <v>2823</v>
      </c>
      <c r="C1545" s="36" t="s">
        <v>10956</v>
      </c>
      <c r="D1545" s="36" t="s">
        <v>2907</v>
      </c>
      <c r="E1545" s="42" t="str">
        <f>IF(ISNA(VLOOKUP(D1545,[1]finalsorted!$A:$H,$E$5,FALSE))=TRUE,"terminated",(VLOOKUP(D1545,[1]finalsorted!$A:$H,$E$5,FALSE)))</f>
        <v/>
      </c>
    </row>
    <row r="1546" spans="1:5" outlineLevel="3" x14ac:dyDescent="0.25">
      <c r="A1546" s="35" t="s">
        <v>11047</v>
      </c>
      <c r="B1546" s="35" t="s">
        <v>2823</v>
      </c>
      <c r="C1546" s="36" t="s">
        <v>10956</v>
      </c>
      <c r="D1546" s="36" t="s">
        <v>2908</v>
      </c>
      <c r="E1546" s="42" t="str">
        <f>IF(ISNA(VLOOKUP(D1546,[1]finalsorted!$A:$H,$E$5,FALSE))=TRUE,"terminated",(VLOOKUP(D1546,[1]finalsorted!$A:$H,$E$5,FALSE)))</f>
        <v/>
      </c>
    </row>
    <row r="1547" spans="1:5" outlineLevel="3" x14ac:dyDescent="0.25">
      <c r="A1547" s="35" t="s">
        <v>11047</v>
      </c>
      <c r="B1547" s="35" t="s">
        <v>2823</v>
      </c>
      <c r="C1547" s="36" t="s">
        <v>10956</v>
      </c>
      <c r="D1547" s="36" t="s">
        <v>2909</v>
      </c>
      <c r="E1547" s="42" t="str">
        <f>IF(ISNA(VLOOKUP(D1547,[1]finalsorted!$A:$H,$E$5,FALSE))=TRUE,"terminated",(VLOOKUP(D1547,[1]finalsorted!$A:$H,$E$5,FALSE)))</f>
        <v/>
      </c>
    </row>
    <row r="1548" spans="1:5" outlineLevel="3" x14ac:dyDescent="0.25">
      <c r="A1548" s="35" t="s">
        <v>11047</v>
      </c>
      <c r="B1548" s="35" t="s">
        <v>2823</v>
      </c>
      <c r="C1548" s="36" t="s">
        <v>10956</v>
      </c>
      <c r="D1548" s="36" t="s">
        <v>2910</v>
      </c>
      <c r="E1548" s="42" t="str">
        <f>IF(ISNA(VLOOKUP(D1548,[1]finalsorted!$A:$H,$E$5,FALSE))=TRUE,"terminated",(VLOOKUP(D1548,[1]finalsorted!$A:$H,$E$5,FALSE)))</f>
        <v/>
      </c>
    </row>
    <row r="1549" spans="1:5" outlineLevel="3" x14ac:dyDescent="0.25">
      <c r="A1549" s="35" t="s">
        <v>11047</v>
      </c>
      <c r="B1549" s="35" t="s">
        <v>2823</v>
      </c>
      <c r="C1549" s="36" t="s">
        <v>10956</v>
      </c>
      <c r="D1549" s="36" t="s">
        <v>2911</v>
      </c>
      <c r="E1549" s="42" t="str">
        <f>IF(ISNA(VLOOKUP(D1549,[1]finalsorted!$A:$H,$E$5,FALSE))=TRUE,"terminated",(VLOOKUP(D1549,[1]finalsorted!$A:$H,$E$5,FALSE)))</f>
        <v/>
      </c>
    </row>
    <row r="1550" spans="1:5" outlineLevel="3" x14ac:dyDescent="0.25">
      <c r="A1550" s="35" t="s">
        <v>11047</v>
      </c>
      <c r="B1550" s="35" t="s">
        <v>2823</v>
      </c>
      <c r="C1550" s="36" t="s">
        <v>10956</v>
      </c>
      <c r="D1550" s="36" t="s">
        <v>2912</v>
      </c>
      <c r="E1550" s="42" t="str">
        <f>IF(ISNA(VLOOKUP(D1550,[1]finalsorted!$A:$H,$E$5,FALSE))=TRUE,"terminated",(VLOOKUP(D1550,[1]finalsorted!$A:$H,$E$5,FALSE)))</f>
        <v/>
      </c>
    </row>
    <row r="1551" spans="1:5" outlineLevel="3" x14ac:dyDescent="0.25">
      <c r="A1551" s="35" t="s">
        <v>11047</v>
      </c>
      <c r="B1551" s="35" t="s">
        <v>2823</v>
      </c>
      <c r="C1551" s="36" t="s">
        <v>10956</v>
      </c>
      <c r="D1551" s="36" t="s">
        <v>2913</v>
      </c>
      <c r="E1551" s="42" t="str">
        <f>IF(ISNA(VLOOKUP(D1551,[1]finalsorted!$A:$H,$E$5,FALSE))=TRUE,"terminated",(VLOOKUP(D1551,[1]finalsorted!$A:$H,$E$5,FALSE)))</f>
        <v/>
      </c>
    </row>
    <row r="1552" spans="1:5" outlineLevel="3" x14ac:dyDescent="0.25">
      <c r="A1552" s="35" t="s">
        <v>11047</v>
      </c>
      <c r="B1552" s="35" t="s">
        <v>2823</v>
      </c>
      <c r="C1552" s="36" t="s">
        <v>10956</v>
      </c>
      <c r="D1552" s="36" t="s">
        <v>2914</v>
      </c>
      <c r="E1552" s="42" t="str">
        <f>IF(ISNA(VLOOKUP(D1552,[1]finalsorted!$A:$H,$E$5,FALSE))=TRUE,"terminated",(VLOOKUP(D1552,[1]finalsorted!$A:$H,$E$5,FALSE)))</f>
        <v/>
      </c>
    </row>
    <row r="1553" spans="1:5" outlineLevel="3" x14ac:dyDescent="0.25">
      <c r="A1553" s="35" t="s">
        <v>11047</v>
      </c>
      <c r="B1553" s="35" t="s">
        <v>2823</v>
      </c>
      <c r="C1553" s="36" t="s">
        <v>10956</v>
      </c>
      <c r="D1553" s="36" t="s">
        <v>2915</v>
      </c>
      <c r="E1553" s="42" t="str">
        <f>IF(ISNA(VLOOKUP(D1553,[1]finalsorted!$A:$H,$E$5,FALSE))=TRUE,"terminated",(VLOOKUP(D1553,[1]finalsorted!$A:$H,$E$5,FALSE)))</f>
        <v/>
      </c>
    </row>
    <row r="1554" spans="1:5" outlineLevel="3" x14ac:dyDescent="0.25">
      <c r="A1554" s="35" t="s">
        <v>11047</v>
      </c>
      <c r="B1554" s="35" t="s">
        <v>2823</v>
      </c>
      <c r="C1554" s="36" t="s">
        <v>10956</v>
      </c>
      <c r="D1554" s="36" t="s">
        <v>2916</v>
      </c>
      <c r="E1554" s="42" t="str">
        <f>IF(ISNA(VLOOKUP(D1554,[1]finalsorted!$A:$H,$E$5,FALSE))=TRUE,"terminated",(VLOOKUP(D1554,[1]finalsorted!$A:$H,$E$5,FALSE)))</f>
        <v/>
      </c>
    </row>
    <row r="1555" spans="1:5" outlineLevel="3" x14ac:dyDescent="0.25">
      <c r="A1555" s="35" t="s">
        <v>11047</v>
      </c>
      <c r="B1555" s="35" t="s">
        <v>2823</v>
      </c>
      <c r="C1555" s="36" t="s">
        <v>10956</v>
      </c>
      <c r="D1555" s="36" t="s">
        <v>2917</v>
      </c>
      <c r="E1555" s="42" t="str">
        <f>IF(ISNA(VLOOKUP(D1555,[1]finalsorted!$A:$H,$E$5,FALSE))=TRUE,"terminated",(VLOOKUP(D1555,[1]finalsorted!$A:$H,$E$5,FALSE)))</f>
        <v/>
      </c>
    </row>
    <row r="1556" spans="1:5" outlineLevel="3" x14ac:dyDescent="0.25">
      <c r="A1556" s="35" t="s">
        <v>11047</v>
      </c>
      <c r="B1556" s="35" t="s">
        <v>2823</v>
      </c>
      <c r="C1556" s="36" t="s">
        <v>10956</v>
      </c>
      <c r="D1556" s="36" t="s">
        <v>2918</v>
      </c>
      <c r="E1556" s="42" t="str">
        <f>IF(ISNA(VLOOKUP(D1556,[1]finalsorted!$A:$H,$E$5,FALSE))=TRUE,"terminated",(VLOOKUP(D1556,[1]finalsorted!$A:$H,$E$5,FALSE)))</f>
        <v/>
      </c>
    </row>
    <row r="1557" spans="1:5" outlineLevel="3" x14ac:dyDescent="0.25">
      <c r="A1557" s="35" t="s">
        <v>11047</v>
      </c>
      <c r="B1557" s="35" t="s">
        <v>2823</v>
      </c>
      <c r="C1557" s="36" t="s">
        <v>10956</v>
      </c>
      <c r="D1557" s="36" t="s">
        <v>2919</v>
      </c>
      <c r="E1557" s="42" t="str">
        <f>IF(ISNA(VLOOKUP(D1557,[1]finalsorted!$A:$H,$E$5,FALSE))=TRUE,"terminated",(VLOOKUP(D1557,[1]finalsorted!$A:$H,$E$5,FALSE)))</f>
        <v/>
      </c>
    </row>
    <row r="1558" spans="1:5" outlineLevel="3" x14ac:dyDescent="0.25">
      <c r="A1558" s="35" t="s">
        <v>11047</v>
      </c>
      <c r="B1558" s="35" t="s">
        <v>2823</v>
      </c>
      <c r="C1558" s="36" t="s">
        <v>10956</v>
      </c>
      <c r="D1558" s="36" t="s">
        <v>2920</v>
      </c>
      <c r="E1558" s="42" t="str">
        <f>IF(ISNA(VLOOKUP(D1558,[1]finalsorted!$A:$H,$E$5,FALSE))=TRUE,"terminated",(VLOOKUP(D1558,[1]finalsorted!$A:$H,$E$5,FALSE)))</f>
        <v/>
      </c>
    </row>
    <row r="1559" spans="1:5" outlineLevel="3" x14ac:dyDescent="0.25">
      <c r="A1559" s="35" t="s">
        <v>11047</v>
      </c>
      <c r="B1559" s="35" t="s">
        <v>2823</v>
      </c>
      <c r="C1559" s="36" t="s">
        <v>10956</v>
      </c>
      <c r="D1559" s="36" t="s">
        <v>2921</v>
      </c>
      <c r="E1559" s="42" t="str">
        <f>IF(ISNA(VLOOKUP(D1559,[1]finalsorted!$A:$H,$E$5,FALSE))=TRUE,"terminated",(VLOOKUP(D1559,[1]finalsorted!$A:$H,$E$5,FALSE)))</f>
        <v/>
      </c>
    </row>
    <row r="1560" spans="1:5" outlineLevel="3" x14ac:dyDescent="0.25">
      <c r="A1560" s="35" t="s">
        <v>11047</v>
      </c>
      <c r="B1560" s="35" t="s">
        <v>2823</v>
      </c>
      <c r="C1560" s="36" t="s">
        <v>10956</v>
      </c>
      <c r="D1560" s="36" t="s">
        <v>2922</v>
      </c>
      <c r="E1560" s="42" t="str">
        <f>IF(ISNA(VLOOKUP(D1560,[1]finalsorted!$A:$H,$E$5,FALSE))=TRUE,"terminated",(VLOOKUP(D1560,[1]finalsorted!$A:$H,$E$5,FALSE)))</f>
        <v/>
      </c>
    </row>
    <row r="1561" spans="1:5" outlineLevel="3" x14ac:dyDescent="0.25">
      <c r="A1561" s="35" t="s">
        <v>11047</v>
      </c>
      <c r="B1561" s="35" t="s">
        <v>2823</v>
      </c>
      <c r="C1561" s="36" t="s">
        <v>10956</v>
      </c>
      <c r="D1561" s="36" t="s">
        <v>2923</v>
      </c>
      <c r="E1561" s="42" t="str">
        <f>IF(ISNA(VLOOKUP(D1561,[1]finalsorted!$A:$H,$E$5,FALSE))=TRUE,"terminated",(VLOOKUP(D1561,[1]finalsorted!$A:$H,$E$5,FALSE)))</f>
        <v/>
      </c>
    </row>
    <row r="1562" spans="1:5" outlineLevel="3" x14ac:dyDescent="0.25">
      <c r="A1562" s="35" t="s">
        <v>11047</v>
      </c>
      <c r="B1562" s="35" t="s">
        <v>2823</v>
      </c>
      <c r="C1562" s="36" t="s">
        <v>10956</v>
      </c>
      <c r="D1562" s="36" t="s">
        <v>2924</v>
      </c>
      <c r="E1562" s="42" t="str">
        <f>IF(ISNA(VLOOKUP(D1562,[1]finalsorted!$A:$H,$E$5,FALSE))=TRUE,"terminated",(VLOOKUP(D1562,[1]finalsorted!$A:$H,$E$5,FALSE)))</f>
        <v/>
      </c>
    </row>
    <row r="1563" spans="1:5" outlineLevel="3" x14ac:dyDescent="0.25">
      <c r="A1563" s="35" t="s">
        <v>11047</v>
      </c>
      <c r="B1563" s="35" t="s">
        <v>2823</v>
      </c>
      <c r="C1563" s="36" t="s">
        <v>10956</v>
      </c>
      <c r="D1563" s="36" t="s">
        <v>2925</v>
      </c>
      <c r="E1563" s="42" t="str">
        <f>IF(ISNA(VLOOKUP(D1563,[1]finalsorted!$A:$H,$E$5,FALSE))=TRUE,"terminated",(VLOOKUP(D1563,[1]finalsorted!$A:$H,$E$5,FALSE)))</f>
        <v/>
      </c>
    </row>
    <row r="1564" spans="1:5" outlineLevel="3" x14ac:dyDescent="0.25">
      <c r="A1564" s="35" t="s">
        <v>11047</v>
      </c>
      <c r="B1564" s="35" t="s">
        <v>2823</v>
      </c>
      <c r="C1564" s="36" t="s">
        <v>10956</v>
      </c>
      <c r="D1564" s="36" t="s">
        <v>2926</v>
      </c>
      <c r="E1564" s="42" t="str">
        <f>IF(ISNA(VLOOKUP(D1564,[1]finalsorted!$A:$H,$E$5,FALSE))=TRUE,"terminated",(VLOOKUP(D1564,[1]finalsorted!$A:$H,$E$5,FALSE)))</f>
        <v/>
      </c>
    </row>
    <row r="1565" spans="1:5" outlineLevel="3" x14ac:dyDescent="0.25">
      <c r="A1565" s="35" t="s">
        <v>11047</v>
      </c>
      <c r="B1565" s="35" t="s">
        <v>2823</v>
      </c>
      <c r="C1565" s="36" t="s">
        <v>10956</v>
      </c>
      <c r="D1565" s="36" t="s">
        <v>2927</v>
      </c>
      <c r="E1565" s="42" t="str">
        <f>IF(ISNA(VLOOKUP(D1565,[1]finalsorted!$A:$H,$E$5,FALSE))=TRUE,"terminated",(VLOOKUP(D1565,[1]finalsorted!$A:$H,$E$5,FALSE)))</f>
        <v/>
      </c>
    </row>
    <row r="1566" spans="1:5" outlineLevel="3" x14ac:dyDescent="0.25">
      <c r="A1566" s="35" t="s">
        <v>11047</v>
      </c>
      <c r="B1566" s="35" t="s">
        <v>2823</v>
      </c>
      <c r="C1566" s="36" t="s">
        <v>10956</v>
      </c>
      <c r="D1566" s="36" t="s">
        <v>2928</v>
      </c>
      <c r="E1566" s="42" t="str">
        <f>IF(ISNA(VLOOKUP(D1566,[1]finalsorted!$A:$H,$E$5,FALSE))=TRUE,"terminated",(VLOOKUP(D1566,[1]finalsorted!$A:$H,$E$5,FALSE)))</f>
        <v/>
      </c>
    </row>
    <row r="1567" spans="1:5" outlineLevel="3" x14ac:dyDescent="0.25">
      <c r="A1567" s="35" t="s">
        <v>11047</v>
      </c>
      <c r="B1567" s="35" t="s">
        <v>2823</v>
      </c>
      <c r="C1567" s="36" t="s">
        <v>10956</v>
      </c>
      <c r="D1567" s="36" t="s">
        <v>2929</v>
      </c>
      <c r="E1567" s="42" t="str">
        <f>IF(ISNA(VLOOKUP(D1567,[1]finalsorted!$A:$H,$E$5,FALSE))=TRUE,"terminated",(VLOOKUP(D1567,[1]finalsorted!$A:$H,$E$5,FALSE)))</f>
        <v/>
      </c>
    </row>
    <row r="1568" spans="1:5" outlineLevel="3" x14ac:dyDescent="0.25">
      <c r="A1568" s="35" t="s">
        <v>11047</v>
      </c>
      <c r="B1568" s="35" t="s">
        <v>2823</v>
      </c>
      <c r="C1568" s="36" t="s">
        <v>10956</v>
      </c>
      <c r="D1568" s="36" t="s">
        <v>2930</v>
      </c>
      <c r="E1568" s="42" t="str">
        <f>IF(ISNA(VLOOKUP(D1568,[1]finalsorted!$A:$H,$E$5,FALSE))=TRUE,"terminated",(VLOOKUP(D1568,[1]finalsorted!$A:$H,$E$5,FALSE)))</f>
        <v/>
      </c>
    </row>
    <row r="1569" spans="1:5" outlineLevel="3" x14ac:dyDescent="0.25">
      <c r="A1569" s="35" t="s">
        <v>11047</v>
      </c>
      <c r="B1569" s="35" t="s">
        <v>2823</v>
      </c>
      <c r="C1569" s="36" t="s">
        <v>10956</v>
      </c>
      <c r="D1569" s="36" t="s">
        <v>2931</v>
      </c>
      <c r="E1569" s="42" t="str">
        <f>IF(ISNA(VLOOKUP(D1569,[1]finalsorted!$A:$H,$E$5,FALSE))=TRUE,"terminated",(VLOOKUP(D1569,[1]finalsorted!$A:$H,$E$5,FALSE)))</f>
        <v/>
      </c>
    </row>
    <row r="1570" spans="1:5" outlineLevel="3" x14ac:dyDescent="0.25">
      <c r="A1570" s="35" t="s">
        <v>11047</v>
      </c>
      <c r="B1570" s="35" t="s">
        <v>2823</v>
      </c>
      <c r="C1570" s="36" t="s">
        <v>10956</v>
      </c>
      <c r="D1570" s="36" t="s">
        <v>2932</v>
      </c>
      <c r="E1570" s="42" t="str">
        <f>IF(ISNA(VLOOKUP(D1570,[1]finalsorted!$A:$H,$E$5,FALSE))=TRUE,"terminated",(VLOOKUP(D1570,[1]finalsorted!$A:$H,$E$5,FALSE)))</f>
        <v/>
      </c>
    </row>
    <row r="1571" spans="1:5" outlineLevel="3" x14ac:dyDescent="0.25">
      <c r="A1571" s="35" t="s">
        <v>11047</v>
      </c>
      <c r="B1571" s="35" t="s">
        <v>2823</v>
      </c>
      <c r="C1571" s="36" t="s">
        <v>10956</v>
      </c>
      <c r="D1571" s="36" t="s">
        <v>2933</v>
      </c>
      <c r="E1571" s="42" t="str">
        <f>IF(ISNA(VLOOKUP(D1571,[1]finalsorted!$A:$H,$E$5,FALSE))=TRUE,"terminated",(VLOOKUP(D1571,[1]finalsorted!$A:$H,$E$5,FALSE)))</f>
        <v/>
      </c>
    </row>
    <row r="1572" spans="1:5" outlineLevel="3" x14ac:dyDescent="0.25">
      <c r="A1572" s="35" t="s">
        <v>11047</v>
      </c>
      <c r="B1572" s="35" t="s">
        <v>2823</v>
      </c>
      <c r="C1572" s="36" t="s">
        <v>10956</v>
      </c>
      <c r="D1572" s="36" t="s">
        <v>2934</v>
      </c>
      <c r="E1572" s="42" t="str">
        <f>IF(ISNA(VLOOKUP(D1572,[1]finalsorted!$A:$H,$E$5,FALSE))=TRUE,"terminated",(VLOOKUP(D1572,[1]finalsorted!$A:$H,$E$5,FALSE)))</f>
        <v/>
      </c>
    </row>
    <row r="1573" spans="1:5" outlineLevel="3" x14ac:dyDescent="0.25">
      <c r="A1573" s="35" t="s">
        <v>11047</v>
      </c>
      <c r="B1573" s="35" t="s">
        <v>2823</v>
      </c>
      <c r="C1573" s="36" t="s">
        <v>10956</v>
      </c>
      <c r="D1573" s="36" t="s">
        <v>2935</v>
      </c>
      <c r="E1573" s="42" t="str">
        <f>IF(ISNA(VLOOKUP(D1573,[1]finalsorted!$A:$H,$E$5,FALSE))=TRUE,"terminated",(VLOOKUP(D1573,[1]finalsorted!$A:$H,$E$5,FALSE)))</f>
        <v/>
      </c>
    </row>
    <row r="1574" spans="1:5" outlineLevel="3" x14ac:dyDescent="0.25">
      <c r="A1574" s="35" t="s">
        <v>11047</v>
      </c>
      <c r="B1574" s="35" t="s">
        <v>2823</v>
      </c>
      <c r="C1574" s="36" t="s">
        <v>10956</v>
      </c>
      <c r="D1574" s="36" t="s">
        <v>2936</v>
      </c>
      <c r="E1574" s="42" t="str">
        <f>IF(ISNA(VLOOKUP(D1574,[1]finalsorted!$A:$H,$E$5,FALSE))=TRUE,"terminated",(VLOOKUP(D1574,[1]finalsorted!$A:$H,$E$5,FALSE)))</f>
        <v/>
      </c>
    </row>
    <row r="1575" spans="1:5" outlineLevel="3" x14ac:dyDescent="0.25">
      <c r="A1575" s="35" t="s">
        <v>11047</v>
      </c>
      <c r="B1575" s="35" t="s">
        <v>2823</v>
      </c>
      <c r="C1575" s="36" t="s">
        <v>10956</v>
      </c>
      <c r="D1575" s="36" t="s">
        <v>2937</v>
      </c>
      <c r="E1575" s="42" t="str">
        <f>IF(ISNA(VLOOKUP(D1575,[1]finalsorted!$A:$H,$E$5,FALSE))=TRUE,"terminated",(VLOOKUP(D1575,[1]finalsorted!$A:$H,$E$5,FALSE)))</f>
        <v/>
      </c>
    </row>
    <row r="1576" spans="1:5" outlineLevel="3" x14ac:dyDescent="0.25">
      <c r="A1576" s="35" t="s">
        <v>11047</v>
      </c>
      <c r="B1576" s="35" t="s">
        <v>2823</v>
      </c>
      <c r="C1576" s="36" t="s">
        <v>10956</v>
      </c>
      <c r="D1576" s="36" t="s">
        <v>2938</v>
      </c>
      <c r="E1576" s="42" t="str">
        <f>IF(ISNA(VLOOKUP(D1576,[1]finalsorted!$A:$H,$E$5,FALSE))=TRUE,"terminated",(VLOOKUP(D1576,[1]finalsorted!$A:$H,$E$5,FALSE)))</f>
        <v/>
      </c>
    </row>
    <row r="1577" spans="1:5" outlineLevel="3" x14ac:dyDescent="0.25">
      <c r="A1577" s="35" t="s">
        <v>11047</v>
      </c>
      <c r="B1577" s="35" t="s">
        <v>2823</v>
      </c>
      <c r="C1577" s="36" t="s">
        <v>10956</v>
      </c>
      <c r="D1577" s="36" t="s">
        <v>2939</v>
      </c>
      <c r="E1577" s="42" t="str">
        <f>IF(ISNA(VLOOKUP(D1577,[1]finalsorted!$A:$H,$E$5,FALSE))=TRUE,"terminated",(VLOOKUP(D1577,[1]finalsorted!$A:$H,$E$5,FALSE)))</f>
        <v/>
      </c>
    </row>
    <row r="1578" spans="1:5" outlineLevel="3" x14ac:dyDescent="0.25">
      <c r="A1578" s="35" t="s">
        <v>11047</v>
      </c>
      <c r="B1578" s="35" t="s">
        <v>2823</v>
      </c>
      <c r="C1578" s="36" t="s">
        <v>10956</v>
      </c>
      <c r="D1578" s="36" t="s">
        <v>2940</v>
      </c>
      <c r="E1578" s="42" t="str">
        <f>IF(ISNA(VLOOKUP(D1578,[1]finalsorted!$A:$H,$E$5,FALSE))=TRUE,"terminated",(VLOOKUP(D1578,[1]finalsorted!$A:$H,$E$5,FALSE)))</f>
        <v/>
      </c>
    </row>
    <row r="1579" spans="1:5" outlineLevel="3" x14ac:dyDescent="0.25">
      <c r="A1579" s="35" t="s">
        <v>11047</v>
      </c>
      <c r="B1579" s="35" t="s">
        <v>2823</v>
      </c>
      <c r="C1579" s="36" t="s">
        <v>10956</v>
      </c>
      <c r="D1579" s="36" t="s">
        <v>2941</v>
      </c>
      <c r="E1579" s="42" t="str">
        <f>IF(ISNA(VLOOKUP(D1579,[1]finalsorted!$A:$H,$E$5,FALSE))=TRUE,"terminated",(VLOOKUP(D1579,[1]finalsorted!$A:$H,$E$5,FALSE)))</f>
        <v/>
      </c>
    </row>
    <row r="1580" spans="1:5" outlineLevel="3" x14ac:dyDescent="0.25">
      <c r="A1580" s="35" t="s">
        <v>11047</v>
      </c>
      <c r="B1580" s="35" t="s">
        <v>2823</v>
      </c>
      <c r="C1580" s="36" t="s">
        <v>10956</v>
      </c>
      <c r="D1580" s="36" t="s">
        <v>2942</v>
      </c>
      <c r="E1580" s="4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5" t="s">
        <v>11047</v>
      </c>
      <c r="B1581" s="35" t="s">
        <v>2823</v>
      </c>
      <c r="C1581" s="36" t="s">
        <v>10956</v>
      </c>
      <c r="D1581" s="36" t="s">
        <v>2943</v>
      </c>
      <c r="E1581" s="4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5" t="s">
        <v>11047</v>
      </c>
      <c r="B1582" s="35" t="s">
        <v>2823</v>
      </c>
      <c r="C1582" s="36" t="s">
        <v>10956</v>
      </c>
      <c r="D1582" s="36" t="s">
        <v>2944</v>
      </c>
      <c r="E1582" s="42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5" t="s">
        <v>11047</v>
      </c>
      <c r="B1583" s="35" t="s">
        <v>2823</v>
      </c>
      <c r="C1583" s="36" t="s">
        <v>10956</v>
      </c>
      <c r="D1583" s="36" t="s">
        <v>2945</v>
      </c>
      <c r="E1583" s="42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5" t="s">
        <v>11047</v>
      </c>
      <c r="B1584" s="35" t="s">
        <v>2823</v>
      </c>
      <c r="C1584" s="36" t="s">
        <v>10956</v>
      </c>
      <c r="D1584" s="36" t="s">
        <v>11090</v>
      </c>
      <c r="E1584" s="42">
        <f>IF(ISNA(VLOOKUP(D1584,[1]finalsorted!$A:$H,$E$5,FALSE))=TRUE,"terminated",(VLOOKUP(D1584,[1]finalsorted!$A:$H,$E$5,FALSE)))</f>
        <v>2269895.48</v>
      </c>
    </row>
    <row r="1585" spans="1:5" outlineLevel="2" x14ac:dyDescent="0.25">
      <c r="A1585" s="35"/>
      <c r="B1585" s="35" t="s">
        <v>2823</v>
      </c>
      <c r="C1585" s="36" t="s">
        <v>10956</v>
      </c>
      <c r="D1585" s="36" t="s">
        <v>11223</v>
      </c>
      <c r="E1585" s="42">
        <f>IF(ISNA(VLOOKUP(D1585,[1]finalsorted!$A:$H,$E$5,FALSE))=TRUE,"terminated",(VLOOKUP(D1585,[1]finalsorted!$A:$H,$E$5,FALSE)))</f>
        <v>4870440.0500000007</v>
      </c>
    </row>
    <row r="1586" spans="1:5" outlineLevel="3" x14ac:dyDescent="0.25">
      <c r="A1586" s="35" t="s">
        <v>11047</v>
      </c>
      <c r="B1586" s="35" t="s">
        <v>3107</v>
      </c>
      <c r="C1586" s="36" t="s">
        <v>10958</v>
      </c>
      <c r="D1586" s="36" t="s">
        <v>3106</v>
      </c>
      <c r="E1586" s="42">
        <f>IF(ISNA(VLOOKUP(D1586,[1]finalsorted!$A:$H,$E$5,FALSE))=TRUE,"terminated",(VLOOKUP(D1586,[1]finalsorted!$A:$H,$E$5,FALSE)))</f>
        <v>1288479.67</v>
      </c>
    </row>
    <row r="1587" spans="1:5" outlineLevel="3" x14ac:dyDescent="0.25">
      <c r="A1587" s="35" t="s">
        <v>11047</v>
      </c>
      <c r="B1587" s="35" t="s">
        <v>3107</v>
      </c>
      <c r="C1587" s="36" t="s">
        <v>10958</v>
      </c>
      <c r="D1587" s="36" t="s">
        <v>3108</v>
      </c>
      <c r="E1587" s="42">
        <f>IF(ISNA(VLOOKUP(D1587,[1]finalsorted!$A:$H,$E$5,FALSE))=TRUE,"terminated",(VLOOKUP(D1587,[1]finalsorted!$A:$H,$E$5,FALSE)))</f>
        <v>877621.2</v>
      </c>
    </row>
    <row r="1588" spans="1:5" outlineLevel="3" x14ac:dyDescent="0.25">
      <c r="A1588" s="35" t="s">
        <v>11047</v>
      </c>
      <c r="B1588" s="35" t="s">
        <v>3107</v>
      </c>
      <c r="C1588" s="36" t="s">
        <v>10958</v>
      </c>
      <c r="D1588" s="36" t="s">
        <v>3109</v>
      </c>
      <c r="E1588" s="42">
        <f>IF(ISNA(VLOOKUP(D1588,[1]finalsorted!$A:$H,$E$5,FALSE))=TRUE,"terminated",(VLOOKUP(D1588,[1]finalsorted!$A:$H,$E$5,FALSE)))</f>
        <v>1412607.5</v>
      </c>
    </row>
    <row r="1589" spans="1:5" outlineLevel="3" x14ac:dyDescent="0.25">
      <c r="A1589" s="35" t="s">
        <v>11047</v>
      </c>
      <c r="B1589" s="35" t="s">
        <v>3107</v>
      </c>
      <c r="C1589" s="36" t="s">
        <v>10958</v>
      </c>
      <c r="D1589" s="36" t="s">
        <v>3110</v>
      </c>
      <c r="E1589" s="42">
        <f>IF(ISNA(VLOOKUP(D1589,[1]finalsorted!$A:$H,$E$5,FALSE))=TRUE,"terminated",(VLOOKUP(D1589,[1]finalsorted!$A:$H,$E$5,FALSE)))</f>
        <v>1148773.6100000001</v>
      </c>
    </row>
    <row r="1590" spans="1:5" outlineLevel="3" x14ac:dyDescent="0.25">
      <c r="A1590" s="35" t="s">
        <v>11047</v>
      </c>
      <c r="B1590" s="35" t="s">
        <v>3107</v>
      </c>
      <c r="C1590" s="36" t="s">
        <v>10958</v>
      </c>
      <c r="D1590" s="36" t="s">
        <v>3111</v>
      </c>
      <c r="E1590" s="42" t="str">
        <f>IF(ISNA(VLOOKUP(D1590,[1]finalsorted!$A:$H,$E$5,FALSE))=TRUE,"terminated",(VLOOKUP(D1590,[1]finalsorted!$A:$H,$E$5,FALSE)))</f>
        <v/>
      </c>
    </row>
    <row r="1591" spans="1:5" outlineLevel="3" x14ac:dyDescent="0.25">
      <c r="A1591" s="35" t="s">
        <v>11047</v>
      </c>
      <c r="B1591" s="35" t="s">
        <v>3107</v>
      </c>
      <c r="C1591" s="36" t="s">
        <v>10958</v>
      </c>
      <c r="D1591" s="36" t="s">
        <v>3112</v>
      </c>
      <c r="E1591" s="42">
        <f>IF(ISNA(VLOOKUP(D1591,[1]finalsorted!$A:$H,$E$5,FALSE))=TRUE,"terminated",(VLOOKUP(D1591,[1]finalsorted!$A:$H,$E$5,FALSE)))</f>
        <v>1392522.48</v>
      </c>
    </row>
    <row r="1592" spans="1:5" outlineLevel="3" x14ac:dyDescent="0.25">
      <c r="A1592" s="35" t="s">
        <v>11047</v>
      </c>
      <c r="B1592" s="35" t="s">
        <v>3107</v>
      </c>
      <c r="C1592" s="36" t="s">
        <v>10958</v>
      </c>
      <c r="D1592" s="36" t="s">
        <v>3113</v>
      </c>
      <c r="E1592" s="42">
        <f>IF(ISNA(VLOOKUP(D1592,[1]finalsorted!$A:$H,$E$5,FALSE))=TRUE,"terminated",(VLOOKUP(D1592,[1]finalsorted!$A:$H,$E$5,FALSE)))</f>
        <v>1891698.48</v>
      </c>
    </row>
    <row r="1593" spans="1:5" outlineLevel="3" x14ac:dyDescent="0.25">
      <c r="A1593" s="35" t="s">
        <v>11047</v>
      </c>
      <c r="B1593" s="35" t="s">
        <v>3107</v>
      </c>
      <c r="C1593" s="36" t="s">
        <v>10958</v>
      </c>
      <c r="D1593" s="36" t="s">
        <v>3114</v>
      </c>
      <c r="E1593" s="42">
        <f>IF(ISNA(VLOOKUP(D1593,[1]finalsorted!$A:$H,$E$5,FALSE))=TRUE,"terminated",(VLOOKUP(D1593,[1]finalsorted!$A:$H,$E$5,FALSE)))</f>
        <v>648694.43999999994</v>
      </c>
    </row>
    <row r="1594" spans="1:5" outlineLevel="3" x14ac:dyDescent="0.25">
      <c r="A1594" s="35" t="s">
        <v>11047</v>
      </c>
      <c r="B1594" s="35" t="s">
        <v>3107</v>
      </c>
      <c r="C1594" s="36" t="s">
        <v>10958</v>
      </c>
      <c r="D1594" s="36" t="s">
        <v>3115</v>
      </c>
      <c r="E1594" s="42" t="str">
        <f>IF(ISNA(VLOOKUP(D1594,[1]finalsorted!$A:$H,$E$5,FALSE))=TRUE,"terminated",(VLOOKUP(D1594,[1]finalsorted!$A:$H,$E$5,FALSE)))</f>
        <v/>
      </c>
    </row>
    <row r="1595" spans="1:5" outlineLevel="3" x14ac:dyDescent="0.25">
      <c r="A1595" s="35" t="s">
        <v>11047</v>
      </c>
      <c r="B1595" s="35" t="s">
        <v>3107</v>
      </c>
      <c r="C1595" s="36" t="s">
        <v>10958</v>
      </c>
      <c r="D1595" s="36" t="s">
        <v>3116</v>
      </c>
      <c r="E1595" s="42">
        <f>IF(ISNA(VLOOKUP(D1595,[1]finalsorted!$A:$H,$E$5,FALSE))=TRUE,"terminated",(VLOOKUP(D1595,[1]finalsorted!$A:$H,$E$5,FALSE)))</f>
        <v>762279.85</v>
      </c>
    </row>
    <row r="1596" spans="1:5" outlineLevel="3" x14ac:dyDescent="0.25">
      <c r="A1596" s="35" t="s">
        <v>11047</v>
      </c>
      <c r="B1596" s="35" t="s">
        <v>3107</v>
      </c>
      <c r="C1596" s="36" t="s">
        <v>10958</v>
      </c>
      <c r="D1596" s="36" t="s">
        <v>3117</v>
      </c>
      <c r="E1596" s="42">
        <f>IF(ISNA(VLOOKUP(D1596,[1]finalsorted!$A:$H,$E$5,FALSE))=TRUE,"terminated",(VLOOKUP(D1596,[1]finalsorted!$A:$H,$E$5,FALSE)))</f>
        <v>1052124.7</v>
      </c>
    </row>
    <row r="1597" spans="1:5" outlineLevel="3" x14ac:dyDescent="0.25">
      <c r="A1597" s="35" t="s">
        <v>11047</v>
      </c>
      <c r="B1597" s="35" t="s">
        <v>3107</v>
      </c>
      <c r="C1597" s="36" t="s">
        <v>10958</v>
      </c>
      <c r="D1597" s="36" t="s">
        <v>3118</v>
      </c>
      <c r="E1597" s="42">
        <f>IF(ISNA(VLOOKUP(D1597,[1]finalsorted!$A:$H,$E$5,FALSE))=TRUE,"terminated",(VLOOKUP(D1597,[1]finalsorted!$A:$H,$E$5,FALSE)))</f>
        <v>1047822.97</v>
      </c>
    </row>
    <row r="1598" spans="1:5" outlineLevel="3" x14ac:dyDescent="0.25">
      <c r="A1598" s="35" t="s">
        <v>11047</v>
      </c>
      <c r="B1598" s="35" t="s">
        <v>3107</v>
      </c>
      <c r="C1598" s="36" t="s">
        <v>10958</v>
      </c>
      <c r="D1598" s="36" t="s">
        <v>3119</v>
      </c>
      <c r="E1598" s="42">
        <f>IF(ISNA(VLOOKUP(D1598,[1]finalsorted!$A:$H,$E$5,FALSE))=TRUE,"terminated",(VLOOKUP(D1598,[1]finalsorted!$A:$H,$E$5,FALSE)))</f>
        <v>442263.15</v>
      </c>
    </row>
    <row r="1599" spans="1:5" outlineLevel="3" x14ac:dyDescent="0.25">
      <c r="A1599" s="35" t="s">
        <v>11047</v>
      </c>
      <c r="B1599" s="35" t="s">
        <v>3107</v>
      </c>
      <c r="C1599" s="36" t="s">
        <v>10958</v>
      </c>
      <c r="D1599" s="36" t="s">
        <v>3120</v>
      </c>
      <c r="E1599" s="42">
        <f>IF(ISNA(VLOOKUP(D1599,[1]finalsorted!$A:$H,$E$5,FALSE))=TRUE,"terminated",(VLOOKUP(D1599,[1]finalsorted!$A:$H,$E$5,FALSE)))</f>
        <v>661045.31000000006</v>
      </c>
    </row>
    <row r="1600" spans="1:5" outlineLevel="3" x14ac:dyDescent="0.25">
      <c r="A1600" s="35" t="s">
        <v>11047</v>
      </c>
      <c r="B1600" s="35" t="s">
        <v>3107</v>
      </c>
      <c r="C1600" s="36" t="s">
        <v>10958</v>
      </c>
      <c r="D1600" s="36" t="s">
        <v>3121</v>
      </c>
      <c r="E1600" s="42">
        <f>IF(ISNA(VLOOKUP(D1600,[1]finalsorted!$A:$H,$E$5,FALSE))=TRUE,"terminated",(VLOOKUP(D1600,[1]finalsorted!$A:$H,$E$5,FALSE)))</f>
        <v>1001265.01</v>
      </c>
    </row>
    <row r="1601" spans="1:5" outlineLevel="3" x14ac:dyDescent="0.25">
      <c r="A1601" s="35" t="s">
        <v>11047</v>
      </c>
      <c r="B1601" s="35" t="s">
        <v>3107</v>
      </c>
      <c r="C1601" s="36" t="s">
        <v>10958</v>
      </c>
      <c r="D1601" s="36" t="s">
        <v>3122</v>
      </c>
      <c r="E1601" s="42">
        <f>IF(ISNA(VLOOKUP(D1601,[1]finalsorted!$A:$H,$E$5,FALSE))=TRUE,"terminated",(VLOOKUP(D1601,[1]finalsorted!$A:$H,$E$5,FALSE)))</f>
        <v>189137.77</v>
      </c>
    </row>
    <row r="1602" spans="1:5" outlineLevel="3" x14ac:dyDescent="0.25">
      <c r="A1602" s="35" t="s">
        <v>11047</v>
      </c>
      <c r="B1602" s="35" t="s">
        <v>3107</v>
      </c>
      <c r="C1602" s="36" t="s">
        <v>10958</v>
      </c>
      <c r="D1602" s="36" t="s">
        <v>3123</v>
      </c>
      <c r="E1602" s="42">
        <f>IF(ISNA(VLOOKUP(D1602,[1]finalsorted!$A:$H,$E$5,FALSE))=TRUE,"terminated",(VLOOKUP(D1602,[1]finalsorted!$A:$H,$E$5,FALSE)))</f>
        <v>611745.23</v>
      </c>
    </row>
    <row r="1603" spans="1:5" outlineLevel="3" x14ac:dyDescent="0.25">
      <c r="A1603" s="35" t="s">
        <v>11047</v>
      </c>
      <c r="B1603" s="35" t="s">
        <v>3107</v>
      </c>
      <c r="C1603" s="36" t="s">
        <v>10958</v>
      </c>
      <c r="D1603" s="36" t="s">
        <v>3124</v>
      </c>
      <c r="E1603" s="42">
        <f>IF(ISNA(VLOOKUP(D1603,[1]finalsorted!$A:$H,$E$5,FALSE))=TRUE,"terminated",(VLOOKUP(D1603,[1]finalsorted!$A:$H,$E$5,FALSE)))</f>
        <v>1153093.1000000001</v>
      </c>
    </row>
    <row r="1604" spans="1:5" outlineLevel="3" x14ac:dyDescent="0.25">
      <c r="A1604" s="35" t="s">
        <v>11047</v>
      </c>
      <c r="B1604" s="35" t="s">
        <v>3107</v>
      </c>
      <c r="C1604" s="36" t="s">
        <v>10958</v>
      </c>
      <c r="D1604" s="36" t="s">
        <v>3125</v>
      </c>
      <c r="E1604" s="42">
        <f>IF(ISNA(VLOOKUP(D1604,[1]finalsorted!$A:$H,$E$5,FALSE))=TRUE,"terminated",(VLOOKUP(D1604,[1]finalsorted!$A:$H,$E$5,FALSE)))</f>
        <v>1762832.24</v>
      </c>
    </row>
    <row r="1605" spans="1:5" outlineLevel="3" x14ac:dyDescent="0.25">
      <c r="A1605" s="35" t="s">
        <v>11047</v>
      </c>
      <c r="B1605" s="35" t="s">
        <v>3107</v>
      </c>
      <c r="C1605" s="36" t="s">
        <v>10958</v>
      </c>
      <c r="D1605" s="36" t="s">
        <v>3126</v>
      </c>
      <c r="E1605" s="42">
        <f>IF(ISNA(VLOOKUP(D1605,[1]finalsorted!$A:$H,$E$5,FALSE))=TRUE,"terminated",(VLOOKUP(D1605,[1]finalsorted!$A:$H,$E$5,FALSE)))</f>
        <v>781980.91</v>
      </c>
    </row>
    <row r="1606" spans="1:5" outlineLevel="3" x14ac:dyDescent="0.25">
      <c r="A1606" s="35" t="s">
        <v>11047</v>
      </c>
      <c r="B1606" s="35" t="s">
        <v>3107</v>
      </c>
      <c r="C1606" s="36" t="s">
        <v>10958</v>
      </c>
      <c r="D1606" s="36" t="s">
        <v>3127</v>
      </c>
      <c r="E1606" s="42">
        <f>IF(ISNA(VLOOKUP(D1606,[1]finalsorted!$A:$H,$E$5,FALSE))=TRUE,"terminated",(VLOOKUP(D1606,[1]finalsorted!$A:$H,$E$5,FALSE)))</f>
        <v>752836.23</v>
      </c>
    </row>
    <row r="1607" spans="1:5" outlineLevel="3" x14ac:dyDescent="0.25">
      <c r="A1607" s="35" t="s">
        <v>11047</v>
      </c>
      <c r="B1607" s="35" t="s">
        <v>3107</v>
      </c>
      <c r="C1607" s="36" t="s">
        <v>10958</v>
      </c>
      <c r="D1607" s="36" t="s">
        <v>3128</v>
      </c>
      <c r="E1607" s="42">
        <f>IF(ISNA(VLOOKUP(D1607,[1]finalsorted!$A:$H,$E$5,FALSE))=TRUE,"terminated",(VLOOKUP(D1607,[1]finalsorted!$A:$H,$E$5,FALSE)))</f>
        <v>1418389.45</v>
      </c>
    </row>
    <row r="1608" spans="1:5" outlineLevel="3" x14ac:dyDescent="0.25">
      <c r="A1608" s="35" t="s">
        <v>11047</v>
      </c>
      <c r="B1608" s="35" t="s">
        <v>3107</v>
      </c>
      <c r="C1608" s="36" t="s">
        <v>10958</v>
      </c>
      <c r="D1608" s="36" t="s">
        <v>3129</v>
      </c>
      <c r="E1608" s="42">
        <f>IF(ISNA(VLOOKUP(D1608,[1]finalsorted!$A:$H,$E$5,FALSE))=TRUE,"terminated",(VLOOKUP(D1608,[1]finalsorted!$A:$H,$E$5,FALSE)))</f>
        <v>1058625.8799999999</v>
      </c>
    </row>
    <row r="1609" spans="1:5" outlineLevel="3" x14ac:dyDescent="0.25">
      <c r="A1609" s="35" t="s">
        <v>11047</v>
      </c>
      <c r="B1609" s="35" t="s">
        <v>3107</v>
      </c>
      <c r="C1609" s="36" t="s">
        <v>10958</v>
      </c>
      <c r="D1609" s="36" t="s">
        <v>3130</v>
      </c>
      <c r="E1609" s="42">
        <f>IF(ISNA(VLOOKUP(D1609,[1]finalsorted!$A:$H,$E$5,FALSE))=TRUE,"terminated",(VLOOKUP(D1609,[1]finalsorted!$A:$H,$E$5,FALSE)))</f>
        <v>725014.61</v>
      </c>
    </row>
    <row r="1610" spans="1:5" outlineLevel="3" x14ac:dyDescent="0.25">
      <c r="A1610" s="35" t="s">
        <v>11047</v>
      </c>
      <c r="B1610" s="35" t="s">
        <v>3107</v>
      </c>
      <c r="C1610" s="36" t="s">
        <v>10958</v>
      </c>
      <c r="D1610" s="36" t="s">
        <v>3131</v>
      </c>
      <c r="E1610" s="42">
        <f>IF(ISNA(VLOOKUP(D1610,[1]finalsorted!$A:$H,$E$5,FALSE))=TRUE,"terminated",(VLOOKUP(D1610,[1]finalsorted!$A:$H,$E$5,FALSE)))</f>
        <v>1342893.95</v>
      </c>
    </row>
    <row r="1611" spans="1:5" outlineLevel="3" x14ac:dyDescent="0.25">
      <c r="A1611" s="35" t="s">
        <v>11047</v>
      </c>
      <c r="B1611" s="35" t="s">
        <v>3107</v>
      </c>
      <c r="C1611" s="36" t="s">
        <v>10958</v>
      </c>
      <c r="D1611" s="36" t="s">
        <v>3132</v>
      </c>
      <c r="E1611" s="42">
        <f>IF(ISNA(VLOOKUP(D1611,[1]finalsorted!$A:$H,$E$5,FALSE))=TRUE,"terminated",(VLOOKUP(D1611,[1]finalsorted!$A:$H,$E$5,FALSE)))</f>
        <v>423161.51</v>
      </c>
    </row>
    <row r="1612" spans="1:5" outlineLevel="3" x14ac:dyDescent="0.25">
      <c r="A1612" s="35" t="s">
        <v>11047</v>
      </c>
      <c r="B1612" s="35" t="s">
        <v>3107</v>
      </c>
      <c r="C1612" s="36" t="s">
        <v>10958</v>
      </c>
      <c r="D1612" s="36" t="s">
        <v>3133</v>
      </c>
      <c r="E1612" s="42">
        <f>IF(ISNA(VLOOKUP(D1612,[1]finalsorted!$A:$H,$E$5,FALSE))=TRUE,"terminated",(VLOOKUP(D1612,[1]finalsorted!$A:$H,$E$5,FALSE)))</f>
        <v>851763.1</v>
      </c>
    </row>
    <row r="1613" spans="1:5" outlineLevel="3" x14ac:dyDescent="0.25">
      <c r="A1613" s="35" t="s">
        <v>11047</v>
      </c>
      <c r="B1613" s="35" t="s">
        <v>3107</v>
      </c>
      <c r="C1613" s="36" t="s">
        <v>10958</v>
      </c>
      <c r="D1613" s="36" t="s">
        <v>3134</v>
      </c>
      <c r="E1613" s="42">
        <f>IF(ISNA(VLOOKUP(D1613,[1]finalsorted!$A:$H,$E$5,FALSE))=TRUE,"terminated",(VLOOKUP(D1613,[1]finalsorted!$A:$H,$E$5,FALSE)))</f>
        <v>1059517.04</v>
      </c>
    </row>
    <row r="1614" spans="1:5" outlineLevel="3" x14ac:dyDescent="0.25">
      <c r="A1614" s="35" t="s">
        <v>11047</v>
      </c>
      <c r="B1614" s="35" t="s">
        <v>3107</v>
      </c>
      <c r="C1614" s="36" t="s">
        <v>10958</v>
      </c>
      <c r="D1614" s="36" t="s">
        <v>3135</v>
      </c>
      <c r="E1614" s="42" t="str">
        <f>IF(ISNA(VLOOKUP(D1614,[1]finalsorted!$A:$H,$E$5,FALSE))=TRUE,"terminated",(VLOOKUP(D1614,[1]finalsorted!$A:$H,$E$5,FALSE)))</f>
        <v/>
      </c>
    </row>
    <row r="1615" spans="1:5" outlineLevel="3" x14ac:dyDescent="0.25">
      <c r="A1615" s="35" t="s">
        <v>11047</v>
      </c>
      <c r="B1615" s="35" t="s">
        <v>3107</v>
      </c>
      <c r="C1615" s="36" t="s">
        <v>10958</v>
      </c>
      <c r="D1615" s="36" t="s">
        <v>3136</v>
      </c>
      <c r="E1615" s="42">
        <f>IF(ISNA(VLOOKUP(D1615,[1]finalsorted!$A:$H,$E$5,FALSE))=TRUE,"terminated",(VLOOKUP(D1615,[1]finalsorted!$A:$H,$E$5,FALSE)))</f>
        <v>779487.9</v>
      </c>
    </row>
    <row r="1616" spans="1:5" outlineLevel="3" x14ac:dyDescent="0.25">
      <c r="A1616" s="35" t="s">
        <v>11047</v>
      </c>
      <c r="B1616" s="35" t="s">
        <v>3107</v>
      </c>
      <c r="C1616" s="36" t="s">
        <v>10958</v>
      </c>
      <c r="D1616" s="36" t="s">
        <v>3137</v>
      </c>
      <c r="E1616" s="42">
        <f>IF(ISNA(VLOOKUP(D1616,[1]finalsorted!$A:$H,$E$5,FALSE))=TRUE,"terminated",(VLOOKUP(D1616,[1]finalsorted!$A:$H,$E$5,FALSE)))</f>
        <v>659898.86</v>
      </c>
    </row>
    <row r="1617" spans="1:5" outlineLevel="3" x14ac:dyDescent="0.25">
      <c r="A1617" s="35" t="s">
        <v>11047</v>
      </c>
      <c r="B1617" s="35" t="s">
        <v>3107</v>
      </c>
      <c r="C1617" s="36" t="s">
        <v>10958</v>
      </c>
      <c r="D1617" s="36" t="s">
        <v>3138</v>
      </c>
      <c r="E1617" s="42">
        <f>IF(ISNA(VLOOKUP(D1617,[1]finalsorted!$A:$H,$E$5,FALSE))=TRUE,"terminated",(VLOOKUP(D1617,[1]finalsorted!$A:$H,$E$5,FALSE)))</f>
        <v>568388.96</v>
      </c>
    </row>
    <row r="1618" spans="1:5" outlineLevel="3" x14ac:dyDescent="0.25">
      <c r="A1618" s="35" t="s">
        <v>11047</v>
      </c>
      <c r="B1618" s="35" t="s">
        <v>3107</v>
      </c>
      <c r="C1618" s="36" t="s">
        <v>10958</v>
      </c>
      <c r="D1618" s="36" t="s">
        <v>3139</v>
      </c>
      <c r="E1618" s="42">
        <f>IF(ISNA(VLOOKUP(D1618,[1]finalsorted!$A:$H,$E$5,FALSE))=TRUE,"terminated",(VLOOKUP(D1618,[1]finalsorted!$A:$H,$E$5,FALSE)))</f>
        <v>1059813.31</v>
      </c>
    </row>
    <row r="1619" spans="1:5" outlineLevel="3" x14ac:dyDescent="0.25">
      <c r="A1619" s="35" t="s">
        <v>11047</v>
      </c>
      <c r="B1619" s="35" t="s">
        <v>3107</v>
      </c>
      <c r="C1619" s="36" t="s">
        <v>10958</v>
      </c>
      <c r="D1619" s="36" t="s">
        <v>3140</v>
      </c>
      <c r="E1619" s="42">
        <f>IF(ISNA(VLOOKUP(D1619,[1]finalsorted!$A:$H,$E$5,FALSE))=TRUE,"terminated",(VLOOKUP(D1619,[1]finalsorted!$A:$H,$E$5,FALSE)))</f>
        <v>709638.77</v>
      </c>
    </row>
    <row r="1620" spans="1:5" outlineLevel="3" x14ac:dyDescent="0.25">
      <c r="A1620" s="35" t="s">
        <v>11047</v>
      </c>
      <c r="B1620" s="35" t="s">
        <v>3107</v>
      </c>
      <c r="C1620" s="36" t="s">
        <v>10958</v>
      </c>
      <c r="D1620" s="36" t="s">
        <v>3141</v>
      </c>
      <c r="E1620" s="42" t="str">
        <f>IF(ISNA(VLOOKUP(D1620,[1]finalsorted!$A:$H,$E$5,FALSE))=TRUE,"terminated",(VLOOKUP(D1620,[1]finalsorted!$A:$H,$E$5,FALSE)))</f>
        <v/>
      </c>
    </row>
    <row r="1621" spans="1:5" outlineLevel="3" x14ac:dyDescent="0.25">
      <c r="A1621" s="35" t="s">
        <v>11047</v>
      </c>
      <c r="B1621" s="35" t="s">
        <v>3107</v>
      </c>
      <c r="C1621" s="36" t="s">
        <v>10958</v>
      </c>
      <c r="D1621" s="36" t="s">
        <v>3142</v>
      </c>
      <c r="E1621" s="42">
        <f>IF(ISNA(VLOOKUP(D1621,[1]finalsorted!$A:$H,$E$5,FALSE))=TRUE,"terminated",(VLOOKUP(D1621,[1]finalsorted!$A:$H,$E$5,FALSE)))</f>
        <v>850502.36</v>
      </c>
    </row>
    <row r="1622" spans="1:5" outlineLevel="3" x14ac:dyDescent="0.25">
      <c r="A1622" s="35" t="s">
        <v>11047</v>
      </c>
      <c r="B1622" s="35" t="s">
        <v>3107</v>
      </c>
      <c r="C1622" s="36" t="s">
        <v>10958</v>
      </c>
      <c r="D1622" s="36" t="s">
        <v>3143</v>
      </c>
      <c r="E1622" s="42">
        <f>IF(ISNA(VLOOKUP(D1622,[1]finalsorted!$A:$H,$E$5,FALSE))=TRUE,"terminated",(VLOOKUP(D1622,[1]finalsorted!$A:$H,$E$5,FALSE)))</f>
        <v>2211169.5</v>
      </c>
    </row>
    <row r="1623" spans="1:5" outlineLevel="3" x14ac:dyDescent="0.25">
      <c r="A1623" s="35" t="s">
        <v>11047</v>
      </c>
      <c r="B1623" s="35" t="s">
        <v>3107</v>
      </c>
      <c r="C1623" s="36" t="s">
        <v>10958</v>
      </c>
      <c r="D1623" s="36" t="s">
        <v>3144</v>
      </c>
      <c r="E1623" s="42" t="str">
        <f>IF(ISNA(VLOOKUP(D1623,[1]finalsorted!$A:$H,$E$5,FALSE))=TRUE,"terminated",(VLOOKUP(D1623,[1]finalsorted!$A:$H,$E$5,FALSE)))</f>
        <v/>
      </c>
    </row>
    <row r="1624" spans="1:5" outlineLevel="3" x14ac:dyDescent="0.25">
      <c r="A1624" s="35" t="s">
        <v>11047</v>
      </c>
      <c r="B1624" s="35" t="s">
        <v>3107</v>
      </c>
      <c r="C1624" s="36" t="s">
        <v>10958</v>
      </c>
      <c r="D1624" s="36" t="s">
        <v>3145</v>
      </c>
      <c r="E1624" s="42">
        <f>IF(ISNA(VLOOKUP(D1624,[1]finalsorted!$A:$H,$E$5,FALSE))=TRUE,"terminated",(VLOOKUP(D1624,[1]finalsorted!$A:$H,$E$5,FALSE)))</f>
        <v>1156963.94</v>
      </c>
    </row>
    <row r="1625" spans="1:5" outlineLevel="3" x14ac:dyDescent="0.25">
      <c r="A1625" s="35" t="s">
        <v>11047</v>
      </c>
      <c r="B1625" s="35" t="s">
        <v>3107</v>
      </c>
      <c r="C1625" s="36" t="s">
        <v>10958</v>
      </c>
      <c r="D1625" s="36" t="s">
        <v>3146</v>
      </c>
      <c r="E1625" s="42" t="str">
        <f>IF(ISNA(VLOOKUP(D1625,[1]finalsorted!$A:$H,$E$5,FALSE))=TRUE,"terminated",(VLOOKUP(D1625,[1]finalsorted!$A:$H,$E$5,FALSE)))</f>
        <v/>
      </c>
    </row>
    <row r="1626" spans="1:5" outlineLevel="3" x14ac:dyDescent="0.25">
      <c r="A1626" s="35" t="s">
        <v>11047</v>
      </c>
      <c r="B1626" s="35" t="s">
        <v>3107</v>
      </c>
      <c r="C1626" s="36" t="s">
        <v>10958</v>
      </c>
      <c r="D1626" s="36" t="s">
        <v>3147</v>
      </c>
      <c r="E1626" s="42">
        <f>IF(ISNA(VLOOKUP(D1626,[1]finalsorted!$A:$H,$E$5,FALSE))=TRUE,"terminated",(VLOOKUP(D1626,[1]finalsorted!$A:$H,$E$5,FALSE)))</f>
        <v>962373.26</v>
      </c>
    </row>
    <row r="1627" spans="1:5" outlineLevel="3" x14ac:dyDescent="0.25">
      <c r="A1627" s="35" t="s">
        <v>11047</v>
      </c>
      <c r="B1627" s="35" t="s">
        <v>3107</v>
      </c>
      <c r="C1627" s="36" t="s">
        <v>10958</v>
      </c>
      <c r="D1627" s="36" t="s">
        <v>3148</v>
      </c>
      <c r="E1627" s="42">
        <f>IF(ISNA(VLOOKUP(D1627,[1]finalsorted!$A:$H,$E$5,FALSE))=TRUE,"terminated",(VLOOKUP(D1627,[1]finalsorted!$A:$H,$E$5,FALSE)))</f>
        <v>1132334.3700000001</v>
      </c>
    </row>
    <row r="1628" spans="1:5" outlineLevel="3" x14ac:dyDescent="0.25">
      <c r="A1628" s="35" t="s">
        <v>11047</v>
      </c>
      <c r="B1628" s="35" t="s">
        <v>3107</v>
      </c>
      <c r="C1628" s="36" t="s">
        <v>10958</v>
      </c>
      <c r="D1628" s="36" t="s">
        <v>3149</v>
      </c>
      <c r="E1628" s="42">
        <f>IF(ISNA(VLOOKUP(D1628,[1]finalsorted!$A:$H,$E$5,FALSE))=TRUE,"terminated",(VLOOKUP(D1628,[1]finalsorted!$A:$H,$E$5,FALSE)))</f>
        <v>860305.56</v>
      </c>
    </row>
    <row r="1629" spans="1:5" outlineLevel="3" x14ac:dyDescent="0.25">
      <c r="A1629" s="35" t="s">
        <v>11047</v>
      </c>
      <c r="B1629" s="35" t="s">
        <v>3107</v>
      </c>
      <c r="C1629" s="36" t="s">
        <v>10958</v>
      </c>
      <c r="D1629" s="36" t="s">
        <v>3150</v>
      </c>
      <c r="E1629" s="42">
        <f>IF(ISNA(VLOOKUP(D1629,[1]finalsorted!$A:$H,$E$5,FALSE))=TRUE,"terminated",(VLOOKUP(D1629,[1]finalsorted!$A:$H,$E$5,FALSE)))</f>
        <v>1123937.0900000001</v>
      </c>
    </row>
    <row r="1630" spans="1:5" outlineLevel="3" x14ac:dyDescent="0.25">
      <c r="A1630" s="35" t="s">
        <v>11047</v>
      </c>
      <c r="B1630" s="35" t="s">
        <v>3107</v>
      </c>
      <c r="C1630" s="36" t="s">
        <v>10958</v>
      </c>
      <c r="D1630" s="36" t="s">
        <v>3151</v>
      </c>
      <c r="E1630" s="42">
        <f>IF(ISNA(VLOOKUP(D1630,[1]finalsorted!$A:$H,$E$5,FALSE))=TRUE,"terminated",(VLOOKUP(D1630,[1]finalsorted!$A:$H,$E$5,FALSE)))</f>
        <v>614349.94999999995</v>
      </c>
    </row>
    <row r="1631" spans="1:5" outlineLevel="3" x14ac:dyDescent="0.25">
      <c r="A1631" s="35" t="s">
        <v>11047</v>
      </c>
      <c r="B1631" s="35" t="s">
        <v>3107</v>
      </c>
      <c r="C1631" s="36" t="s">
        <v>10958</v>
      </c>
      <c r="D1631" s="36" t="s">
        <v>3152</v>
      </c>
      <c r="E1631" s="42">
        <f>IF(ISNA(VLOOKUP(D1631,[1]finalsorted!$A:$H,$E$5,FALSE))=TRUE,"terminated",(VLOOKUP(D1631,[1]finalsorted!$A:$H,$E$5,FALSE)))</f>
        <v>1610041.16</v>
      </c>
    </row>
    <row r="1632" spans="1:5" outlineLevel="3" x14ac:dyDescent="0.25">
      <c r="A1632" s="35" t="s">
        <v>11047</v>
      </c>
      <c r="B1632" s="35" t="s">
        <v>3107</v>
      </c>
      <c r="C1632" s="36" t="s">
        <v>10958</v>
      </c>
      <c r="D1632" s="36" t="s">
        <v>11092</v>
      </c>
      <c r="E1632" s="42">
        <f>IF(ISNA(VLOOKUP(D1632,[1]finalsorted!$A:$H,$E$5,FALSE))=TRUE,"terminated",(VLOOKUP(D1632,[1]finalsorted!$A:$H,$E$5,FALSE)))</f>
        <v>0</v>
      </c>
    </row>
    <row r="1633" spans="1:5" outlineLevel="2" x14ac:dyDescent="0.25">
      <c r="A1633" s="35"/>
      <c r="B1633" s="35" t="s">
        <v>3107</v>
      </c>
      <c r="C1633" s="36" t="s">
        <v>10958</v>
      </c>
      <c r="D1633" s="36" t="s">
        <v>11224</v>
      </c>
      <c r="E1633" s="42">
        <f>IF(ISNA(VLOOKUP(D1633,[1]finalsorted!$A:$H,$E$5,FALSE))=TRUE,"terminated",(VLOOKUP(D1633,[1]finalsorted!$A:$H,$E$5,FALSE)))</f>
        <v>40057394.379999995</v>
      </c>
    </row>
    <row r="1634" spans="1:5" outlineLevel="3" x14ac:dyDescent="0.25">
      <c r="A1634" s="35" t="s">
        <v>11047</v>
      </c>
      <c r="B1634" s="35" t="s">
        <v>3714</v>
      </c>
      <c r="C1634" s="36" t="s">
        <v>10963</v>
      </c>
      <c r="D1634" s="36" t="s">
        <v>3713</v>
      </c>
      <c r="E1634" s="42">
        <f>IF(ISNA(VLOOKUP(D1634,[1]finalsorted!$A:$H,$E$5,FALSE))=TRUE,"terminated",(VLOOKUP(D1634,[1]finalsorted!$A:$H,$E$5,FALSE)))</f>
        <v>1320266.0900000001</v>
      </c>
    </row>
    <row r="1635" spans="1:5" outlineLevel="3" x14ac:dyDescent="0.25">
      <c r="A1635" s="35" t="s">
        <v>11047</v>
      </c>
      <c r="B1635" s="35" t="s">
        <v>3714</v>
      </c>
      <c r="C1635" s="36" t="s">
        <v>10963</v>
      </c>
      <c r="D1635" s="36" t="s">
        <v>3715</v>
      </c>
      <c r="E1635" s="42">
        <f>IF(ISNA(VLOOKUP(D1635,[1]finalsorted!$A:$H,$E$5,FALSE))=TRUE,"terminated",(VLOOKUP(D1635,[1]finalsorted!$A:$H,$E$5,FALSE)))</f>
        <v>1734641.62</v>
      </c>
    </row>
    <row r="1636" spans="1:5" outlineLevel="3" x14ac:dyDescent="0.25">
      <c r="A1636" s="35" t="s">
        <v>11047</v>
      </c>
      <c r="B1636" s="35" t="s">
        <v>3714</v>
      </c>
      <c r="C1636" s="36" t="s">
        <v>10963</v>
      </c>
      <c r="D1636" s="36" t="s">
        <v>3716</v>
      </c>
      <c r="E1636" s="42">
        <f>IF(ISNA(VLOOKUP(D1636,[1]finalsorted!$A:$H,$E$5,FALSE))=TRUE,"terminated",(VLOOKUP(D1636,[1]finalsorted!$A:$H,$E$5,FALSE)))</f>
        <v>1111746.79</v>
      </c>
    </row>
    <row r="1637" spans="1:5" outlineLevel="3" x14ac:dyDescent="0.25">
      <c r="A1637" s="35" t="s">
        <v>11047</v>
      </c>
      <c r="B1637" s="35" t="s">
        <v>3714</v>
      </c>
      <c r="C1637" s="36" t="s">
        <v>10963</v>
      </c>
      <c r="D1637" s="36" t="s">
        <v>3717</v>
      </c>
      <c r="E1637" s="42">
        <f>IF(ISNA(VLOOKUP(D1637,[1]finalsorted!$A:$H,$E$5,FALSE))=TRUE,"terminated",(VLOOKUP(D1637,[1]finalsorted!$A:$H,$E$5,FALSE)))</f>
        <v>778945.72</v>
      </c>
    </row>
    <row r="1638" spans="1:5" outlineLevel="3" x14ac:dyDescent="0.25">
      <c r="A1638" s="35" t="s">
        <v>11047</v>
      </c>
      <c r="B1638" s="35" t="s">
        <v>3714</v>
      </c>
      <c r="C1638" s="36" t="s">
        <v>10963</v>
      </c>
      <c r="D1638" s="36" t="s">
        <v>3718</v>
      </c>
      <c r="E1638" s="42" t="str">
        <f>IF(ISNA(VLOOKUP(D1638,[1]finalsorted!$A:$H,$E$5,FALSE))=TRUE,"terminated",(VLOOKUP(D1638,[1]finalsorted!$A:$H,$E$5,FALSE)))</f>
        <v/>
      </c>
    </row>
    <row r="1639" spans="1:5" outlineLevel="3" x14ac:dyDescent="0.25">
      <c r="A1639" s="35" t="s">
        <v>11047</v>
      </c>
      <c r="B1639" s="35" t="s">
        <v>3714</v>
      </c>
      <c r="C1639" s="36" t="s">
        <v>10963</v>
      </c>
      <c r="D1639" s="36" t="s">
        <v>3719</v>
      </c>
      <c r="E1639" s="42">
        <f>IF(ISNA(VLOOKUP(D1639,[1]finalsorted!$A:$H,$E$5,FALSE))=TRUE,"terminated",(VLOOKUP(D1639,[1]finalsorted!$A:$H,$E$5,FALSE)))</f>
        <v>1176850.45</v>
      </c>
    </row>
    <row r="1640" spans="1:5" outlineLevel="3" x14ac:dyDescent="0.25">
      <c r="A1640" s="35" t="s">
        <v>11047</v>
      </c>
      <c r="B1640" s="35" t="s">
        <v>3714</v>
      </c>
      <c r="C1640" s="36" t="s">
        <v>10963</v>
      </c>
      <c r="D1640" s="36" t="s">
        <v>3720</v>
      </c>
      <c r="E1640" s="42">
        <f>IF(ISNA(VLOOKUP(D1640,[1]finalsorted!$A:$H,$E$5,FALSE))=TRUE,"terminated",(VLOOKUP(D1640,[1]finalsorted!$A:$H,$E$5,FALSE)))</f>
        <v>315871.84000000003</v>
      </c>
    </row>
    <row r="1641" spans="1:5" outlineLevel="3" x14ac:dyDescent="0.25">
      <c r="A1641" s="35" t="s">
        <v>11047</v>
      </c>
      <c r="B1641" s="35" t="s">
        <v>3714</v>
      </c>
      <c r="C1641" s="36" t="s">
        <v>10963</v>
      </c>
      <c r="D1641" s="36" t="s">
        <v>3721</v>
      </c>
      <c r="E1641" s="42">
        <f>IF(ISNA(VLOOKUP(D1641,[1]finalsorted!$A:$H,$E$5,FALSE))=TRUE,"terminated",(VLOOKUP(D1641,[1]finalsorted!$A:$H,$E$5,FALSE)))</f>
        <v>1386960</v>
      </c>
    </row>
    <row r="1642" spans="1:5" outlineLevel="3" x14ac:dyDescent="0.25">
      <c r="A1642" s="35" t="s">
        <v>11047</v>
      </c>
      <c r="B1642" s="35" t="s">
        <v>3714</v>
      </c>
      <c r="C1642" s="36" t="s">
        <v>10963</v>
      </c>
      <c r="D1642" s="36" t="s">
        <v>3722</v>
      </c>
      <c r="E1642" s="42">
        <f>IF(ISNA(VLOOKUP(D1642,[1]finalsorted!$A:$H,$E$5,FALSE))=TRUE,"terminated",(VLOOKUP(D1642,[1]finalsorted!$A:$H,$E$5,FALSE)))</f>
        <v>1185078.53</v>
      </c>
    </row>
    <row r="1643" spans="1:5" outlineLevel="3" x14ac:dyDescent="0.25">
      <c r="A1643" s="35" t="s">
        <v>11047</v>
      </c>
      <c r="B1643" s="35" t="s">
        <v>3714</v>
      </c>
      <c r="C1643" s="36" t="s">
        <v>10963</v>
      </c>
      <c r="D1643" s="36" t="s">
        <v>3723</v>
      </c>
      <c r="E1643" s="42">
        <f>IF(ISNA(VLOOKUP(D1643,[1]finalsorted!$A:$H,$E$5,FALSE))=TRUE,"terminated",(VLOOKUP(D1643,[1]finalsorted!$A:$H,$E$5,FALSE)))</f>
        <v>994042.11</v>
      </c>
    </row>
    <row r="1644" spans="1:5" outlineLevel="3" x14ac:dyDescent="0.25">
      <c r="A1644" s="35" t="s">
        <v>11047</v>
      </c>
      <c r="B1644" s="35" t="s">
        <v>3714</v>
      </c>
      <c r="C1644" s="36" t="s">
        <v>10963</v>
      </c>
      <c r="D1644" s="36" t="s">
        <v>3724</v>
      </c>
      <c r="E1644" s="42">
        <f>IF(ISNA(VLOOKUP(D1644,[1]finalsorted!$A:$H,$E$5,FALSE))=TRUE,"terminated",(VLOOKUP(D1644,[1]finalsorted!$A:$H,$E$5,FALSE)))</f>
        <v>1102677.46</v>
      </c>
    </row>
    <row r="1645" spans="1:5" outlineLevel="3" x14ac:dyDescent="0.25">
      <c r="A1645" s="35" t="s">
        <v>11047</v>
      </c>
      <c r="B1645" s="35" t="s">
        <v>3714</v>
      </c>
      <c r="C1645" s="36" t="s">
        <v>10963</v>
      </c>
      <c r="D1645" s="36" t="s">
        <v>3725</v>
      </c>
      <c r="E1645" s="42">
        <f>IF(ISNA(VLOOKUP(D1645,[1]finalsorted!$A:$H,$E$5,FALSE))=TRUE,"terminated",(VLOOKUP(D1645,[1]finalsorted!$A:$H,$E$5,FALSE)))</f>
        <v>801194.29</v>
      </c>
    </row>
    <row r="1646" spans="1:5" outlineLevel="3" x14ac:dyDescent="0.25">
      <c r="A1646" s="35" t="s">
        <v>11047</v>
      </c>
      <c r="B1646" s="35" t="s">
        <v>3714</v>
      </c>
      <c r="C1646" s="36" t="s">
        <v>10963</v>
      </c>
      <c r="D1646" s="36" t="s">
        <v>3726</v>
      </c>
      <c r="E1646" s="42">
        <f>IF(ISNA(VLOOKUP(D1646,[1]finalsorted!$A:$H,$E$5,FALSE))=TRUE,"terminated",(VLOOKUP(D1646,[1]finalsorted!$A:$H,$E$5,FALSE)))</f>
        <v>1653787.75</v>
      </c>
    </row>
    <row r="1647" spans="1:5" outlineLevel="3" x14ac:dyDescent="0.25">
      <c r="A1647" s="35" t="s">
        <v>11047</v>
      </c>
      <c r="B1647" s="35" t="s">
        <v>3714</v>
      </c>
      <c r="C1647" s="36" t="s">
        <v>10963</v>
      </c>
      <c r="D1647" s="36" t="s">
        <v>11358</v>
      </c>
      <c r="E1647" s="42">
        <f>IF(ISNA(VLOOKUP(D1647,[1]finalsorted!$A:$H,$E$5,FALSE))=TRUE,"terminated",(VLOOKUP(D1647,[1]finalsorted!$A:$H,$E$5,FALSE)))</f>
        <v>185370.76</v>
      </c>
    </row>
    <row r="1648" spans="1:5" outlineLevel="3" x14ac:dyDescent="0.25">
      <c r="A1648" s="35" t="s">
        <v>11047</v>
      </c>
      <c r="B1648" s="35" t="s">
        <v>3714</v>
      </c>
      <c r="C1648" s="36" t="s">
        <v>10963</v>
      </c>
      <c r="D1648" s="36" t="s">
        <v>3727</v>
      </c>
      <c r="E1648" s="42" t="str">
        <f>IF(ISNA(VLOOKUP(D1648,[1]finalsorted!$A:$H,$E$5,FALSE))=TRUE,"terminated",(VLOOKUP(D1648,[1]finalsorted!$A:$H,$E$5,FALSE)))</f>
        <v/>
      </c>
    </row>
    <row r="1649" spans="1:5" outlineLevel="3" x14ac:dyDescent="0.25">
      <c r="A1649" s="35" t="s">
        <v>11047</v>
      </c>
      <c r="B1649" s="35" t="s">
        <v>3714</v>
      </c>
      <c r="C1649" s="36" t="s">
        <v>10963</v>
      </c>
      <c r="D1649" s="36" t="s">
        <v>3728</v>
      </c>
      <c r="E1649" s="42">
        <f>IF(ISNA(VLOOKUP(D1649,[1]finalsorted!$A:$H,$E$5,FALSE))=TRUE,"terminated",(VLOOKUP(D1649,[1]finalsorted!$A:$H,$E$5,FALSE)))</f>
        <v>1601798.68</v>
      </c>
    </row>
    <row r="1650" spans="1:5" outlineLevel="3" x14ac:dyDescent="0.25">
      <c r="A1650" s="35" t="s">
        <v>11047</v>
      </c>
      <c r="B1650" s="35" t="s">
        <v>3714</v>
      </c>
      <c r="C1650" s="36" t="s">
        <v>10963</v>
      </c>
      <c r="D1650" s="36" t="s">
        <v>3729</v>
      </c>
      <c r="E1650" s="42">
        <f>IF(ISNA(VLOOKUP(D1650,[1]finalsorted!$A:$H,$E$5,FALSE))=TRUE,"terminated",(VLOOKUP(D1650,[1]finalsorted!$A:$H,$E$5,FALSE)))</f>
        <v>831754.56</v>
      </c>
    </row>
    <row r="1651" spans="1:5" outlineLevel="3" x14ac:dyDescent="0.25">
      <c r="A1651" s="35" t="s">
        <v>11047</v>
      </c>
      <c r="B1651" s="35" t="s">
        <v>3714</v>
      </c>
      <c r="C1651" s="36" t="s">
        <v>10963</v>
      </c>
      <c r="D1651" s="36" t="s">
        <v>3730</v>
      </c>
      <c r="E1651" s="42">
        <f>IF(ISNA(VLOOKUP(D1651,[1]finalsorted!$A:$H,$E$5,FALSE))=TRUE,"terminated",(VLOOKUP(D1651,[1]finalsorted!$A:$H,$E$5,FALSE)))</f>
        <v>1354954.26</v>
      </c>
    </row>
    <row r="1652" spans="1:5" outlineLevel="3" x14ac:dyDescent="0.25">
      <c r="A1652" s="35" t="s">
        <v>11047</v>
      </c>
      <c r="B1652" s="35" t="s">
        <v>3714</v>
      </c>
      <c r="C1652" s="36" t="s">
        <v>10963</v>
      </c>
      <c r="D1652" s="36" t="s">
        <v>3731</v>
      </c>
      <c r="E1652" s="42">
        <f>IF(ISNA(VLOOKUP(D1652,[1]finalsorted!$A:$H,$E$5,FALSE))=TRUE,"terminated",(VLOOKUP(D1652,[1]finalsorted!$A:$H,$E$5,FALSE)))</f>
        <v>1165659.8999999999</v>
      </c>
    </row>
    <row r="1653" spans="1:5" outlineLevel="3" x14ac:dyDescent="0.25">
      <c r="A1653" s="35" t="s">
        <v>11047</v>
      </c>
      <c r="B1653" s="35" t="s">
        <v>3714</v>
      </c>
      <c r="C1653" s="36" t="s">
        <v>10963</v>
      </c>
      <c r="D1653" s="36" t="s">
        <v>3732</v>
      </c>
      <c r="E1653" s="42" t="str">
        <f>IF(ISNA(VLOOKUP(D1653,[1]finalsorted!$A:$H,$E$5,FALSE))=TRUE,"terminated",(VLOOKUP(D1653,[1]finalsorted!$A:$H,$E$5,FALSE)))</f>
        <v/>
      </c>
    </row>
    <row r="1654" spans="1:5" outlineLevel="3" x14ac:dyDescent="0.25">
      <c r="A1654" s="35" t="s">
        <v>11047</v>
      </c>
      <c r="B1654" s="35" t="s">
        <v>3714</v>
      </c>
      <c r="C1654" s="36" t="s">
        <v>10963</v>
      </c>
      <c r="D1654" s="36" t="s">
        <v>3733</v>
      </c>
      <c r="E1654" s="42">
        <f>IF(ISNA(VLOOKUP(D1654,[1]finalsorted!$A:$H,$E$5,FALSE))=TRUE,"terminated",(VLOOKUP(D1654,[1]finalsorted!$A:$H,$E$5,FALSE)))</f>
        <v>1546444.13</v>
      </c>
    </row>
    <row r="1655" spans="1:5" outlineLevel="3" x14ac:dyDescent="0.25">
      <c r="A1655" s="35" t="s">
        <v>11047</v>
      </c>
      <c r="B1655" s="35" t="s">
        <v>3714</v>
      </c>
      <c r="C1655" s="36" t="s">
        <v>10963</v>
      </c>
      <c r="D1655" s="36" t="s">
        <v>3734</v>
      </c>
      <c r="E1655" s="42">
        <f>IF(ISNA(VLOOKUP(D1655,[1]finalsorted!$A:$H,$E$5,FALSE))=TRUE,"terminated",(VLOOKUP(D1655,[1]finalsorted!$A:$H,$E$5,FALSE)))</f>
        <v>1097945.24</v>
      </c>
    </row>
    <row r="1656" spans="1:5" outlineLevel="3" x14ac:dyDescent="0.25">
      <c r="A1656" s="35" t="s">
        <v>11047</v>
      </c>
      <c r="B1656" s="35" t="s">
        <v>3714</v>
      </c>
      <c r="C1656" s="36" t="s">
        <v>10963</v>
      </c>
      <c r="D1656" s="36" t="s">
        <v>3735</v>
      </c>
      <c r="E1656" s="42">
        <f>IF(ISNA(VLOOKUP(D1656,[1]finalsorted!$A:$H,$E$5,FALSE))=TRUE,"terminated",(VLOOKUP(D1656,[1]finalsorted!$A:$H,$E$5,FALSE)))</f>
        <v>2260006.8199999998</v>
      </c>
    </row>
    <row r="1657" spans="1:5" outlineLevel="3" x14ac:dyDescent="0.25">
      <c r="A1657" s="35" t="s">
        <v>11047</v>
      </c>
      <c r="B1657" s="35" t="s">
        <v>3714</v>
      </c>
      <c r="C1657" s="36" t="s">
        <v>10963</v>
      </c>
      <c r="D1657" s="36" t="s">
        <v>3736</v>
      </c>
      <c r="E1657" s="42">
        <f>IF(ISNA(VLOOKUP(D1657,[1]finalsorted!$A:$H,$E$5,FALSE))=TRUE,"terminated",(VLOOKUP(D1657,[1]finalsorted!$A:$H,$E$5,FALSE)))</f>
        <v>2111492.02</v>
      </c>
    </row>
    <row r="1658" spans="1:5" outlineLevel="3" x14ac:dyDescent="0.25">
      <c r="A1658" s="35" t="s">
        <v>11047</v>
      </c>
      <c r="B1658" s="35" t="s">
        <v>3714</v>
      </c>
      <c r="C1658" s="36" t="s">
        <v>10963</v>
      </c>
      <c r="D1658" s="36" t="s">
        <v>3737</v>
      </c>
      <c r="E1658" s="42">
        <f>IF(ISNA(VLOOKUP(D1658,[1]finalsorted!$A:$H,$E$5,FALSE))=TRUE,"terminated",(VLOOKUP(D1658,[1]finalsorted!$A:$H,$E$5,FALSE)))</f>
        <v>1685056.07</v>
      </c>
    </row>
    <row r="1659" spans="1:5" outlineLevel="3" x14ac:dyDescent="0.25">
      <c r="A1659" s="35" t="s">
        <v>11047</v>
      </c>
      <c r="B1659" s="35" t="s">
        <v>3714</v>
      </c>
      <c r="C1659" s="36" t="s">
        <v>10963</v>
      </c>
      <c r="D1659" s="36" t="s">
        <v>3738</v>
      </c>
      <c r="E1659" s="42">
        <f>IF(ISNA(VLOOKUP(D1659,[1]finalsorted!$A:$H,$E$5,FALSE))=TRUE,"terminated",(VLOOKUP(D1659,[1]finalsorted!$A:$H,$E$5,FALSE)))</f>
        <v>1582365.7</v>
      </c>
    </row>
    <row r="1660" spans="1:5" outlineLevel="3" x14ac:dyDescent="0.25">
      <c r="A1660" s="35" t="s">
        <v>11047</v>
      </c>
      <c r="B1660" s="35" t="s">
        <v>3714</v>
      </c>
      <c r="C1660" s="36" t="s">
        <v>10963</v>
      </c>
      <c r="D1660" s="36" t="s">
        <v>3739</v>
      </c>
      <c r="E1660" s="42">
        <f>IF(ISNA(VLOOKUP(D1660,[1]finalsorted!$A:$H,$E$5,FALSE))=TRUE,"terminated",(VLOOKUP(D1660,[1]finalsorted!$A:$H,$E$5,FALSE)))</f>
        <v>1214329.8700000001</v>
      </c>
    </row>
    <row r="1661" spans="1:5" outlineLevel="3" x14ac:dyDescent="0.25">
      <c r="A1661" s="35" t="s">
        <v>11047</v>
      </c>
      <c r="B1661" s="35" t="s">
        <v>3714</v>
      </c>
      <c r="C1661" s="36" t="s">
        <v>10963</v>
      </c>
      <c r="D1661" s="36" t="s">
        <v>3740</v>
      </c>
      <c r="E1661" s="42">
        <f>IF(ISNA(VLOOKUP(D1661,[1]finalsorted!$A:$H,$E$5,FALSE))=TRUE,"terminated",(VLOOKUP(D1661,[1]finalsorted!$A:$H,$E$5,FALSE)))</f>
        <v>1091398.21</v>
      </c>
    </row>
    <row r="1662" spans="1:5" outlineLevel="3" x14ac:dyDescent="0.25">
      <c r="A1662" s="35" t="s">
        <v>11047</v>
      </c>
      <c r="B1662" s="35" t="s">
        <v>3714</v>
      </c>
      <c r="C1662" s="36" t="s">
        <v>10963</v>
      </c>
      <c r="D1662" s="36" t="s">
        <v>3741</v>
      </c>
      <c r="E1662" s="42" t="str">
        <f>IF(ISNA(VLOOKUP(D1662,[1]finalsorted!$A:$H,$E$5,FALSE))=TRUE,"terminated",(VLOOKUP(D1662,[1]finalsorted!$A:$H,$E$5,FALSE)))</f>
        <v/>
      </c>
    </row>
    <row r="1663" spans="1:5" outlineLevel="3" x14ac:dyDescent="0.25">
      <c r="A1663" s="35" t="s">
        <v>11047</v>
      </c>
      <c r="B1663" s="35" t="s">
        <v>3714</v>
      </c>
      <c r="C1663" s="36" t="s">
        <v>10963</v>
      </c>
      <c r="D1663" s="36" t="s">
        <v>3742</v>
      </c>
      <c r="E1663" s="42">
        <f>IF(ISNA(VLOOKUP(D1663,[1]finalsorted!$A:$H,$E$5,FALSE))=TRUE,"terminated",(VLOOKUP(D1663,[1]finalsorted!$A:$H,$E$5,FALSE)))</f>
        <v>1410142.9</v>
      </c>
    </row>
    <row r="1664" spans="1:5" outlineLevel="3" x14ac:dyDescent="0.25">
      <c r="A1664" s="35" t="s">
        <v>11047</v>
      </c>
      <c r="B1664" s="35" t="s">
        <v>3714</v>
      </c>
      <c r="C1664" s="36" t="s">
        <v>10963</v>
      </c>
      <c r="D1664" s="36" t="s">
        <v>3743</v>
      </c>
      <c r="E1664" s="42">
        <f>IF(ISNA(VLOOKUP(D1664,[1]finalsorted!$A:$H,$E$5,FALSE))=TRUE,"terminated",(VLOOKUP(D1664,[1]finalsorted!$A:$H,$E$5,FALSE)))</f>
        <v>348488.45</v>
      </c>
    </row>
    <row r="1665" spans="1:5" outlineLevel="3" x14ac:dyDescent="0.25">
      <c r="A1665" s="35" t="s">
        <v>11047</v>
      </c>
      <c r="B1665" s="35" t="s">
        <v>3714</v>
      </c>
      <c r="C1665" s="36" t="s">
        <v>10963</v>
      </c>
      <c r="D1665" s="36" t="s">
        <v>3744</v>
      </c>
      <c r="E1665" s="42">
        <f>IF(ISNA(VLOOKUP(D1665,[1]finalsorted!$A:$H,$E$5,FALSE))=TRUE,"terminated",(VLOOKUP(D1665,[1]finalsorted!$A:$H,$E$5,FALSE)))</f>
        <v>1124486.23</v>
      </c>
    </row>
    <row r="1666" spans="1:5" outlineLevel="3" x14ac:dyDescent="0.25">
      <c r="A1666" s="35" t="s">
        <v>11047</v>
      </c>
      <c r="B1666" s="35" t="s">
        <v>3714</v>
      </c>
      <c r="C1666" s="36" t="s">
        <v>10963</v>
      </c>
      <c r="D1666" s="36" t="s">
        <v>3745</v>
      </c>
      <c r="E1666" s="42">
        <f>IF(ISNA(VLOOKUP(D1666,[1]finalsorted!$A:$H,$E$5,FALSE))=TRUE,"terminated",(VLOOKUP(D1666,[1]finalsorted!$A:$H,$E$5,FALSE)))</f>
        <v>721371.36</v>
      </c>
    </row>
    <row r="1667" spans="1:5" outlineLevel="3" x14ac:dyDescent="0.25">
      <c r="A1667" s="35" t="s">
        <v>11047</v>
      </c>
      <c r="B1667" s="35" t="s">
        <v>3714</v>
      </c>
      <c r="C1667" s="36" t="s">
        <v>10963</v>
      </c>
      <c r="D1667" s="36" t="s">
        <v>3746</v>
      </c>
      <c r="E1667" s="42">
        <f>IF(ISNA(VLOOKUP(D1667,[1]finalsorted!$A:$H,$E$5,FALSE))=TRUE,"terminated",(VLOOKUP(D1667,[1]finalsorted!$A:$H,$E$5,FALSE)))</f>
        <v>755434.51</v>
      </c>
    </row>
    <row r="1668" spans="1:5" outlineLevel="3" x14ac:dyDescent="0.25">
      <c r="A1668" s="35" t="s">
        <v>11047</v>
      </c>
      <c r="B1668" s="35" t="s">
        <v>3714</v>
      </c>
      <c r="C1668" s="36" t="s">
        <v>10963</v>
      </c>
      <c r="D1668" s="36" t="s">
        <v>3747</v>
      </c>
      <c r="E1668" s="42">
        <f>IF(ISNA(VLOOKUP(D1668,[1]finalsorted!$A:$H,$E$5,FALSE))=TRUE,"terminated",(VLOOKUP(D1668,[1]finalsorted!$A:$H,$E$5,FALSE)))</f>
        <v>483788.44</v>
      </c>
    </row>
    <row r="1669" spans="1:5" outlineLevel="3" x14ac:dyDescent="0.25">
      <c r="A1669" s="35" t="s">
        <v>11047</v>
      </c>
      <c r="B1669" s="35" t="s">
        <v>3714</v>
      </c>
      <c r="C1669" s="36" t="s">
        <v>10963</v>
      </c>
      <c r="D1669" s="36" t="s">
        <v>3748</v>
      </c>
      <c r="E1669" s="42">
        <f>IF(ISNA(VLOOKUP(D1669,[1]finalsorted!$A:$H,$E$5,FALSE))=TRUE,"terminated",(VLOOKUP(D1669,[1]finalsorted!$A:$H,$E$5,FALSE)))</f>
        <v>917656.18</v>
      </c>
    </row>
    <row r="1670" spans="1:5" outlineLevel="3" x14ac:dyDescent="0.25">
      <c r="A1670" s="35" t="s">
        <v>11047</v>
      </c>
      <c r="B1670" s="35" t="s">
        <v>3714</v>
      </c>
      <c r="C1670" s="36" t="s">
        <v>10963</v>
      </c>
      <c r="D1670" s="36" t="s">
        <v>3749</v>
      </c>
      <c r="E1670" s="42">
        <f>IF(ISNA(VLOOKUP(D1670,[1]finalsorted!$A:$H,$E$5,FALSE))=TRUE,"terminated",(VLOOKUP(D1670,[1]finalsorted!$A:$H,$E$5,FALSE)))</f>
        <v>867589.11</v>
      </c>
    </row>
    <row r="1671" spans="1:5" outlineLevel="3" x14ac:dyDescent="0.25">
      <c r="A1671" s="35" t="s">
        <v>11047</v>
      </c>
      <c r="B1671" s="35" t="s">
        <v>3714</v>
      </c>
      <c r="C1671" s="36" t="s">
        <v>10963</v>
      </c>
      <c r="D1671" s="36" t="s">
        <v>3750</v>
      </c>
      <c r="E1671" s="42">
        <f>IF(ISNA(VLOOKUP(D1671,[1]finalsorted!$A:$H,$E$5,FALSE))=TRUE,"terminated",(VLOOKUP(D1671,[1]finalsorted!$A:$H,$E$5,FALSE)))</f>
        <v>219730.3</v>
      </c>
    </row>
    <row r="1672" spans="1:5" outlineLevel="3" x14ac:dyDescent="0.25">
      <c r="A1672" s="35" t="s">
        <v>11047</v>
      </c>
      <c r="B1672" s="35" t="s">
        <v>3714</v>
      </c>
      <c r="C1672" s="36" t="s">
        <v>10963</v>
      </c>
      <c r="D1672" s="36" t="s">
        <v>3751</v>
      </c>
      <c r="E1672" s="42">
        <f>IF(ISNA(VLOOKUP(D1672,[1]finalsorted!$A:$H,$E$5,FALSE))=TRUE,"terminated",(VLOOKUP(D1672,[1]finalsorted!$A:$H,$E$5,FALSE)))</f>
        <v>1138132.6399999999</v>
      </c>
    </row>
    <row r="1673" spans="1:5" outlineLevel="3" x14ac:dyDescent="0.25">
      <c r="A1673" s="35" t="s">
        <v>11047</v>
      </c>
      <c r="B1673" s="35" t="s">
        <v>3714</v>
      </c>
      <c r="C1673" s="36" t="s">
        <v>10963</v>
      </c>
      <c r="D1673" s="36" t="s">
        <v>3752</v>
      </c>
      <c r="E1673" s="42">
        <f>IF(ISNA(VLOOKUP(D1673,[1]finalsorted!$A:$H,$E$5,FALSE))=TRUE,"terminated",(VLOOKUP(D1673,[1]finalsorted!$A:$H,$E$5,FALSE)))</f>
        <v>781236.39</v>
      </c>
    </row>
    <row r="1674" spans="1:5" outlineLevel="3" x14ac:dyDescent="0.25">
      <c r="A1674" s="35" t="s">
        <v>11047</v>
      </c>
      <c r="B1674" s="35" t="s">
        <v>3714</v>
      </c>
      <c r="C1674" s="36" t="s">
        <v>10963</v>
      </c>
      <c r="D1674" s="36" t="s">
        <v>3753</v>
      </c>
      <c r="E1674" s="42">
        <f>IF(ISNA(VLOOKUP(D1674,[1]finalsorted!$A:$H,$E$5,FALSE))=TRUE,"terminated",(VLOOKUP(D1674,[1]finalsorted!$A:$H,$E$5,FALSE)))</f>
        <v>1476658.54</v>
      </c>
    </row>
    <row r="1675" spans="1:5" outlineLevel="3" x14ac:dyDescent="0.25">
      <c r="A1675" s="35" t="s">
        <v>11047</v>
      </c>
      <c r="B1675" s="35" t="s">
        <v>3714</v>
      </c>
      <c r="C1675" s="36" t="s">
        <v>10963</v>
      </c>
      <c r="D1675" s="36" t="s">
        <v>3754</v>
      </c>
      <c r="E1675" s="42">
        <f>IF(ISNA(VLOOKUP(D1675,[1]finalsorted!$A:$H,$E$5,FALSE))=TRUE,"terminated",(VLOOKUP(D1675,[1]finalsorted!$A:$H,$E$5,FALSE)))</f>
        <v>786245.56</v>
      </c>
    </row>
    <row r="1676" spans="1:5" outlineLevel="3" x14ac:dyDescent="0.25">
      <c r="A1676" s="35" t="s">
        <v>11047</v>
      </c>
      <c r="B1676" s="35" t="s">
        <v>3714</v>
      </c>
      <c r="C1676" s="36" t="s">
        <v>10963</v>
      </c>
      <c r="D1676" s="36" t="s">
        <v>3755</v>
      </c>
      <c r="E1676" s="42">
        <f>IF(ISNA(VLOOKUP(D1676,[1]finalsorted!$A:$H,$E$5,FALSE))=TRUE,"terminated",(VLOOKUP(D1676,[1]finalsorted!$A:$H,$E$5,FALSE)))</f>
        <v>1978491.46</v>
      </c>
    </row>
    <row r="1677" spans="1:5" outlineLevel="3" x14ac:dyDescent="0.25">
      <c r="A1677" s="35" t="s">
        <v>11047</v>
      </c>
      <c r="B1677" s="35" t="s">
        <v>3714</v>
      </c>
      <c r="C1677" s="36" t="s">
        <v>10963</v>
      </c>
      <c r="D1677" s="36" t="s">
        <v>3756</v>
      </c>
      <c r="E1677" s="42">
        <f>IF(ISNA(VLOOKUP(D1677,[1]finalsorted!$A:$H,$E$5,FALSE))=TRUE,"terminated",(VLOOKUP(D1677,[1]finalsorted!$A:$H,$E$5,FALSE)))</f>
        <v>1382249.9</v>
      </c>
    </row>
    <row r="1678" spans="1:5" outlineLevel="3" x14ac:dyDescent="0.25">
      <c r="A1678" s="35" t="s">
        <v>11047</v>
      </c>
      <c r="B1678" s="35" t="s">
        <v>3714</v>
      </c>
      <c r="C1678" s="36" t="s">
        <v>10963</v>
      </c>
      <c r="D1678" s="36" t="s">
        <v>3757</v>
      </c>
      <c r="E1678" s="42">
        <f>IF(ISNA(VLOOKUP(D1678,[1]finalsorted!$A:$H,$E$5,FALSE))=TRUE,"terminated",(VLOOKUP(D1678,[1]finalsorted!$A:$H,$E$5,FALSE)))</f>
        <v>1219696.9099999999</v>
      </c>
    </row>
    <row r="1679" spans="1:5" outlineLevel="3" x14ac:dyDescent="0.25">
      <c r="A1679" s="35" t="s">
        <v>11047</v>
      </c>
      <c r="B1679" s="35" t="s">
        <v>3714</v>
      </c>
      <c r="C1679" s="36" t="s">
        <v>10963</v>
      </c>
      <c r="D1679" s="36" t="s">
        <v>3758</v>
      </c>
      <c r="E1679" s="42">
        <f>IF(ISNA(VLOOKUP(D1679,[1]finalsorted!$A:$H,$E$5,FALSE))=TRUE,"terminated",(VLOOKUP(D1679,[1]finalsorted!$A:$H,$E$5,FALSE)))</f>
        <v>986632.63</v>
      </c>
    </row>
    <row r="1680" spans="1:5" outlineLevel="3" x14ac:dyDescent="0.25">
      <c r="A1680" s="35" t="s">
        <v>11047</v>
      </c>
      <c r="B1680" s="35" t="s">
        <v>3714</v>
      </c>
      <c r="C1680" s="36" t="s">
        <v>10963</v>
      </c>
      <c r="D1680" s="36" t="s">
        <v>3759</v>
      </c>
      <c r="E1680" s="42">
        <f>IF(ISNA(VLOOKUP(D1680,[1]finalsorted!$A:$H,$E$5,FALSE))=TRUE,"terminated",(VLOOKUP(D1680,[1]finalsorted!$A:$H,$E$5,FALSE)))</f>
        <v>329771.94</v>
      </c>
    </row>
    <row r="1681" spans="1:5" outlineLevel="3" x14ac:dyDescent="0.25">
      <c r="A1681" s="35" t="s">
        <v>11047</v>
      </c>
      <c r="B1681" s="35" t="s">
        <v>3714</v>
      </c>
      <c r="C1681" s="36" t="s">
        <v>10963</v>
      </c>
      <c r="D1681" s="36" t="s">
        <v>3760</v>
      </c>
      <c r="E1681" s="42">
        <f>IF(ISNA(VLOOKUP(D1681,[1]finalsorted!$A:$H,$E$5,FALSE))=TRUE,"terminated",(VLOOKUP(D1681,[1]finalsorted!$A:$H,$E$5,FALSE)))</f>
        <v>276689.56</v>
      </c>
    </row>
    <row r="1682" spans="1:5" outlineLevel="3" x14ac:dyDescent="0.25">
      <c r="A1682" s="35" t="s">
        <v>11047</v>
      </c>
      <c r="B1682" s="35" t="s">
        <v>3714</v>
      </c>
      <c r="C1682" s="36" t="s">
        <v>10963</v>
      </c>
      <c r="D1682" s="36" t="s">
        <v>3761</v>
      </c>
      <c r="E1682" s="42">
        <f>IF(ISNA(VLOOKUP(D1682,[1]finalsorted!$A:$H,$E$5,FALSE))=TRUE,"terminated",(VLOOKUP(D1682,[1]finalsorted!$A:$H,$E$5,FALSE)))</f>
        <v>577978.76</v>
      </c>
    </row>
    <row r="1683" spans="1:5" outlineLevel="3" x14ac:dyDescent="0.25">
      <c r="A1683" s="35" t="s">
        <v>11047</v>
      </c>
      <c r="B1683" s="35" t="s">
        <v>3714</v>
      </c>
      <c r="C1683" s="36" t="s">
        <v>10963</v>
      </c>
      <c r="D1683" s="36" t="s">
        <v>3762</v>
      </c>
      <c r="E1683" s="42" t="str">
        <f>IF(ISNA(VLOOKUP(D1683,[1]finalsorted!$A:$H,$E$5,FALSE))=TRUE,"terminated",(VLOOKUP(D1683,[1]finalsorted!$A:$H,$E$5,FALSE)))</f>
        <v/>
      </c>
    </row>
    <row r="1684" spans="1:5" outlineLevel="3" x14ac:dyDescent="0.25">
      <c r="A1684" s="35" t="s">
        <v>11047</v>
      </c>
      <c r="B1684" s="35" t="s">
        <v>3714</v>
      </c>
      <c r="C1684" s="36" t="s">
        <v>10963</v>
      </c>
      <c r="D1684" s="36" t="s">
        <v>3763</v>
      </c>
      <c r="E1684" s="42">
        <f>IF(ISNA(VLOOKUP(D1684,[1]finalsorted!$A:$H,$E$5,FALSE))=TRUE,"terminated",(VLOOKUP(D1684,[1]finalsorted!$A:$H,$E$5,FALSE)))</f>
        <v>1619594.03</v>
      </c>
    </row>
    <row r="1685" spans="1:5" outlineLevel="3" x14ac:dyDescent="0.25">
      <c r="A1685" s="35" t="s">
        <v>11047</v>
      </c>
      <c r="B1685" s="35" t="s">
        <v>3714</v>
      </c>
      <c r="C1685" s="36" t="s">
        <v>10963</v>
      </c>
      <c r="D1685" s="36" t="s">
        <v>3764</v>
      </c>
      <c r="E1685" s="42" t="str">
        <f>IF(ISNA(VLOOKUP(D1685,[1]finalsorted!$A:$H,$E$5,FALSE))=TRUE,"terminated",(VLOOKUP(D1685,[1]finalsorted!$A:$H,$E$5,FALSE)))</f>
        <v/>
      </c>
    </row>
    <row r="1686" spans="1:5" outlineLevel="3" x14ac:dyDescent="0.25">
      <c r="A1686" s="35" t="s">
        <v>11047</v>
      </c>
      <c r="B1686" s="35" t="s">
        <v>3714</v>
      </c>
      <c r="C1686" s="36" t="s">
        <v>10963</v>
      </c>
      <c r="D1686" s="36" t="s">
        <v>3765</v>
      </c>
      <c r="E1686" s="42">
        <f>IF(ISNA(VLOOKUP(D1686,[1]finalsorted!$A:$H,$E$5,FALSE))=TRUE,"terminated",(VLOOKUP(D1686,[1]finalsorted!$A:$H,$E$5,FALSE)))</f>
        <v>1617697.53</v>
      </c>
    </row>
    <row r="1687" spans="1:5" outlineLevel="3" x14ac:dyDescent="0.25">
      <c r="A1687" s="35" t="s">
        <v>11047</v>
      </c>
      <c r="B1687" s="35" t="s">
        <v>3714</v>
      </c>
      <c r="C1687" s="36" t="s">
        <v>10963</v>
      </c>
      <c r="D1687" s="36" t="s">
        <v>3766</v>
      </c>
      <c r="E1687" s="42">
        <f>IF(ISNA(VLOOKUP(D1687,[1]finalsorted!$A:$H,$E$5,FALSE))=TRUE,"terminated",(VLOOKUP(D1687,[1]finalsorted!$A:$H,$E$5,FALSE)))</f>
        <v>1118766.23</v>
      </c>
    </row>
    <row r="1688" spans="1:5" outlineLevel="3" x14ac:dyDescent="0.25">
      <c r="A1688" s="35" t="s">
        <v>11047</v>
      </c>
      <c r="B1688" s="35" t="s">
        <v>3714</v>
      </c>
      <c r="C1688" s="36" t="s">
        <v>10963</v>
      </c>
      <c r="D1688" s="36" t="s">
        <v>3767</v>
      </c>
      <c r="E1688" s="42">
        <f>IF(ISNA(VLOOKUP(D1688,[1]finalsorted!$A:$H,$E$5,FALSE))=TRUE,"terminated",(VLOOKUP(D1688,[1]finalsorted!$A:$H,$E$5,FALSE)))</f>
        <v>1280106.26</v>
      </c>
    </row>
    <row r="1689" spans="1:5" outlineLevel="3" x14ac:dyDescent="0.25">
      <c r="A1689" s="35" t="s">
        <v>11047</v>
      </c>
      <c r="B1689" s="35" t="s">
        <v>3714</v>
      </c>
      <c r="C1689" s="36" t="s">
        <v>10963</v>
      </c>
      <c r="D1689" s="36" t="s">
        <v>3768</v>
      </c>
      <c r="E1689" s="42">
        <f>IF(ISNA(VLOOKUP(D1689,[1]finalsorted!$A:$H,$E$5,FALSE))=TRUE,"terminated",(VLOOKUP(D1689,[1]finalsorted!$A:$H,$E$5,FALSE)))</f>
        <v>698725.25</v>
      </c>
    </row>
    <row r="1690" spans="1:5" outlineLevel="3" x14ac:dyDescent="0.25">
      <c r="A1690" s="35" t="s">
        <v>11047</v>
      </c>
      <c r="B1690" s="35" t="s">
        <v>3714</v>
      </c>
      <c r="C1690" s="36" t="s">
        <v>10963</v>
      </c>
      <c r="D1690" s="36" t="s">
        <v>3769</v>
      </c>
      <c r="E1690" s="42">
        <f>IF(ISNA(VLOOKUP(D1690,[1]finalsorted!$A:$H,$E$5,FALSE))=TRUE,"terminated",(VLOOKUP(D1690,[1]finalsorted!$A:$H,$E$5,FALSE)))</f>
        <v>363260.76</v>
      </c>
    </row>
    <row r="1691" spans="1:5" outlineLevel="3" x14ac:dyDescent="0.25">
      <c r="A1691" s="35" t="s">
        <v>11047</v>
      </c>
      <c r="B1691" s="35" t="s">
        <v>3714</v>
      </c>
      <c r="C1691" s="36" t="s">
        <v>10963</v>
      </c>
      <c r="D1691" s="36" t="s">
        <v>3770</v>
      </c>
      <c r="E1691" s="42">
        <f>IF(ISNA(VLOOKUP(D1691,[1]finalsorted!$A:$H,$E$5,FALSE))=TRUE,"terminated",(VLOOKUP(D1691,[1]finalsorted!$A:$H,$E$5,FALSE)))</f>
        <v>762193.91</v>
      </c>
    </row>
    <row r="1692" spans="1:5" outlineLevel="3" x14ac:dyDescent="0.25">
      <c r="A1692" s="35" t="s">
        <v>11047</v>
      </c>
      <c r="B1692" s="35" t="s">
        <v>3714</v>
      </c>
      <c r="C1692" s="36" t="s">
        <v>10963</v>
      </c>
      <c r="D1692" s="36" t="s">
        <v>3771</v>
      </c>
      <c r="E1692" s="42">
        <f>IF(ISNA(VLOOKUP(D1692,[1]finalsorted!$A:$H,$E$5,FALSE))=TRUE,"terminated",(VLOOKUP(D1692,[1]finalsorted!$A:$H,$E$5,FALSE)))</f>
        <v>870716.94</v>
      </c>
    </row>
    <row r="1693" spans="1:5" outlineLevel="3" x14ac:dyDescent="0.25">
      <c r="A1693" s="35" t="s">
        <v>11047</v>
      </c>
      <c r="B1693" s="35" t="s">
        <v>3714</v>
      </c>
      <c r="C1693" s="36" t="s">
        <v>10963</v>
      </c>
      <c r="D1693" s="36" t="s">
        <v>3772</v>
      </c>
      <c r="E1693" s="42">
        <f>IF(ISNA(VLOOKUP(D1693,[1]finalsorted!$A:$H,$E$5,FALSE))=TRUE,"terminated",(VLOOKUP(D1693,[1]finalsorted!$A:$H,$E$5,FALSE)))</f>
        <v>1635162.94</v>
      </c>
    </row>
    <row r="1694" spans="1:5" outlineLevel="3" x14ac:dyDescent="0.25">
      <c r="A1694" s="35" t="s">
        <v>11047</v>
      </c>
      <c r="B1694" s="35" t="s">
        <v>3714</v>
      </c>
      <c r="C1694" s="36" t="s">
        <v>10963</v>
      </c>
      <c r="D1694" s="36" t="s">
        <v>3773</v>
      </c>
      <c r="E1694" s="42">
        <f>IF(ISNA(VLOOKUP(D1694,[1]finalsorted!$A:$H,$E$5,FALSE))=TRUE,"terminated",(VLOOKUP(D1694,[1]finalsorted!$A:$H,$E$5,FALSE)))</f>
        <v>1116797.29</v>
      </c>
    </row>
    <row r="1695" spans="1:5" outlineLevel="3" x14ac:dyDescent="0.25">
      <c r="A1695" s="35" t="s">
        <v>11047</v>
      </c>
      <c r="B1695" s="35" t="s">
        <v>3714</v>
      </c>
      <c r="C1695" s="36" t="s">
        <v>10963</v>
      </c>
      <c r="D1695" s="36" t="s">
        <v>3774</v>
      </c>
      <c r="E1695" s="42" t="str">
        <f>IF(ISNA(VLOOKUP(D1695,[1]finalsorted!$A:$H,$E$5,FALSE))=TRUE,"terminated",(VLOOKUP(D1695,[1]finalsorted!$A:$H,$E$5,FALSE)))</f>
        <v/>
      </c>
    </row>
    <row r="1696" spans="1:5" outlineLevel="3" x14ac:dyDescent="0.25">
      <c r="A1696" s="35" t="s">
        <v>11047</v>
      </c>
      <c r="B1696" s="35" t="s">
        <v>3714</v>
      </c>
      <c r="C1696" s="36" t="s">
        <v>10963</v>
      </c>
      <c r="D1696" s="36" t="s">
        <v>3775</v>
      </c>
      <c r="E1696" s="42">
        <f>IF(ISNA(VLOOKUP(D1696,[1]finalsorted!$A:$H,$E$5,FALSE))=TRUE,"terminated",(VLOOKUP(D1696,[1]finalsorted!$A:$H,$E$5,FALSE)))</f>
        <v>1145019.28</v>
      </c>
    </row>
    <row r="1697" spans="1:5" outlineLevel="3" x14ac:dyDescent="0.25">
      <c r="A1697" s="35" t="s">
        <v>11047</v>
      </c>
      <c r="B1697" s="35" t="s">
        <v>3714</v>
      </c>
      <c r="C1697" s="36" t="s">
        <v>10963</v>
      </c>
      <c r="D1697" s="36" t="s">
        <v>3776</v>
      </c>
      <c r="E1697" s="42">
        <f>IF(ISNA(VLOOKUP(D1697,[1]finalsorted!$A:$H,$E$5,FALSE))=TRUE,"terminated",(VLOOKUP(D1697,[1]finalsorted!$A:$H,$E$5,FALSE)))</f>
        <v>1130406.8500000001</v>
      </c>
    </row>
    <row r="1698" spans="1:5" outlineLevel="3" x14ac:dyDescent="0.25">
      <c r="A1698" s="35" t="s">
        <v>11047</v>
      </c>
      <c r="B1698" s="35" t="s">
        <v>3714</v>
      </c>
      <c r="C1698" s="36" t="s">
        <v>10963</v>
      </c>
      <c r="D1698" s="36" t="s">
        <v>3777</v>
      </c>
      <c r="E1698" s="42">
        <f>IF(ISNA(VLOOKUP(D1698,[1]finalsorted!$A:$H,$E$5,FALSE))=TRUE,"terminated",(VLOOKUP(D1698,[1]finalsorted!$A:$H,$E$5,FALSE)))</f>
        <v>2063249.29</v>
      </c>
    </row>
    <row r="1699" spans="1:5" outlineLevel="3" x14ac:dyDescent="0.25">
      <c r="A1699" s="35" t="s">
        <v>11047</v>
      </c>
      <c r="B1699" s="35" t="s">
        <v>3714</v>
      </c>
      <c r="C1699" s="36" t="s">
        <v>10963</v>
      </c>
      <c r="D1699" s="36" t="s">
        <v>3778</v>
      </c>
      <c r="E1699" s="42">
        <f>IF(ISNA(VLOOKUP(D1699,[1]finalsorted!$A:$H,$E$5,FALSE))=TRUE,"terminated",(VLOOKUP(D1699,[1]finalsorted!$A:$H,$E$5,FALSE)))</f>
        <v>944908.2</v>
      </c>
    </row>
    <row r="1700" spans="1:5" outlineLevel="3" x14ac:dyDescent="0.25">
      <c r="A1700" s="35" t="s">
        <v>11047</v>
      </c>
      <c r="B1700" s="35" t="s">
        <v>3714</v>
      </c>
      <c r="C1700" s="36" t="s">
        <v>10963</v>
      </c>
      <c r="D1700" s="36" t="s">
        <v>3779</v>
      </c>
      <c r="E1700" s="42" t="str">
        <f>IF(ISNA(VLOOKUP(D1700,[1]finalsorted!$A:$H,$E$5,FALSE))=TRUE,"terminated",(VLOOKUP(D1700,[1]finalsorted!$A:$H,$E$5,FALSE)))</f>
        <v/>
      </c>
    </row>
    <row r="1701" spans="1:5" outlineLevel="3" x14ac:dyDescent="0.25">
      <c r="A1701" s="35" t="s">
        <v>11047</v>
      </c>
      <c r="B1701" s="35" t="s">
        <v>3714</v>
      </c>
      <c r="C1701" s="36" t="s">
        <v>10963</v>
      </c>
      <c r="D1701" s="36" t="s">
        <v>3780</v>
      </c>
      <c r="E1701" s="42">
        <f>IF(ISNA(VLOOKUP(D1701,[1]finalsorted!$A:$H,$E$5,FALSE))=TRUE,"terminated",(VLOOKUP(D1701,[1]finalsorted!$A:$H,$E$5,FALSE)))</f>
        <v>608267.68000000005</v>
      </c>
    </row>
    <row r="1702" spans="1:5" outlineLevel="3" x14ac:dyDescent="0.25">
      <c r="A1702" s="35" t="s">
        <v>11047</v>
      </c>
      <c r="B1702" s="35" t="s">
        <v>3714</v>
      </c>
      <c r="C1702" s="36" t="s">
        <v>10963</v>
      </c>
      <c r="D1702" s="36" t="s">
        <v>3781</v>
      </c>
      <c r="E1702" s="42" t="str">
        <f>IF(ISNA(VLOOKUP(D1702,[1]finalsorted!$A:$H,$E$5,FALSE))=TRUE,"terminated",(VLOOKUP(D1702,[1]finalsorted!$A:$H,$E$5,FALSE)))</f>
        <v/>
      </c>
    </row>
    <row r="1703" spans="1:5" outlineLevel="3" x14ac:dyDescent="0.25">
      <c r="A1703" s="35" t="s">
        <v>11047</v>
      </c>
      <c r="B1703" s="35" t="s">
        <v>3714</v>
      </c>
      <c r="C1703" s="36" t="s">
        <v>10963</v>
      </c>
      <c r="D1703" s="36" t="s">
        <v>3782</v>
      </c>
      <c r="E1703" s="42">
        <f>IF(ISNA(VLOOKUP(D1703,[1]finalsorted!$A:$H,$E$5,FALSE))=TRUE,"terminated",(VLOOKUP(D1703,[1]finalsorted!$A:$H,$E$5,FALSE)))</f>
        <v>288639.67</v>
      </c>
    </row>
    <row r="1704" spans="1:5" outlineLevel="3" x14ac:dyDescent="0.25">
      <c r="A1704" s="35" t="s">
        <v>11047</v>
      </c>
      <c r="B1704" s="35" t="s">
        <v>3714</v>
      </c>
      <c r="C1704" s="36" t="s">
        <v>10963</v>
      </c>
      <c r="D1704" s="36" t="s">
        <v>3783</v>
      </c>
      <c r="E1704" s="42">
        <f>IF(ISNA(VLOOKUP(D1704,[1]finalsorted!$A:$H,$E$5,FALSE))=TRUE,"terminated",(VLOOKUP(D1704,[1]finalsorted!$A:$H,$E$5,FALSE)))</f>
        <v>344468.97</v>
      </c>
    </row>
    <row r="1705" spans="1:5" outlineLevel="3" x14ac:dyDescent="0.25">
      <c r="A1705" s="35" t="s">
        <v>11047</v>
      </c>
      <c r="B1705" s="35" t="s">
        <v>3714</v>
      </c>
      <c r="C1705" s="36" t="s">
        <v>10963</v>
      </c>
      <c r="D1705" s="36" t="s">
        <v>3784</v>
      </c>
      <c r="E1705" s="42" t="str">
        <f>IF(ISNA(VLOOKUP(D1705,[1]finalsorted!$A:$H,$E$5,FALSE))=TRUE,"terminated",(VLOOKUP(D1705,[1]finalsorted!$A:$H,$E$5,FALSE)))</f>
        <v/>
      </c>
    </row>
    <row r="1706" spans="1:5" outlineLevel="3" x14ac:dyDescent="0.25">
      <c r="A1706" s="35" t="s">
        <v>11047</v>
      </c>
      <c r="B1706" s="35" t="s">
        <v>3714</v>
      </c>
      <c r="C1706" s="36" t="s">
        <v>10963</v>
      </c>
      <c r="D1706" s="36" t="s">
        <v>3785</v>
      </c>
      <c r="E1706" s="42">
        <f>IF(ISNA(VLOOKUP(D1706,[1]finalsorted!$A:$H,$E$5,FALSE))=TRUE,"terminated",(VLOOKUP(D1706,[1]finalsorted!$A:$H,$E$5,FALSE)))</f>
        <v>777899.99</v>
      </c>
    </row>
    <row r="1707" spans="1:5" outlineLevel="3" x14ac:dyDescent="0.25">
      <c r="A1707" s="35" t="s">
        <v>11047</v>
      </c>
      <c r="B1707" s="35" t="s">
        <v>3714</v>
      </c>
      <c r="C1707" s="36" t="s">
        <v>10963</v>
      </c>
      <c r="D1707" s="36" t="s">
        <v>3786</v>
      </c>
      <c r="E1707" s="42">
        <f>IF(ISNA(VLOOKUP(D1707,[1]finalsorted!$A:$H,$E$5,FALSE))=TRUE,"terminated",(VLOOKUP(D1707,[1]finalsorted!$A:$H,$E$5,FALSE)))</f>
        <v>435939.39</v>
      </c>
    </row>
    <row r="1708" spans="1:5" outlineLevel="3" x14ac:dyDescent="0.25">
      <c r="A1708" s="35" t="s">
        <v>11047</v>
      </c>
      <c r="B1708" s="35" t="s">
        <v>3714</v>
      </c>
      <c r="C1708" s="36" t="s">
        <v>10963</v>
      </c>
      <c r="D1708" s="36" t="s">
        <v>3787</v>
      </c>
      <c r="E1708" s="42">
        <f>IF(ISNA(VLOOKUP(D1708,[1]finalsorted!$A:$H,$E$5,FALSE))=TRUE,"terminated",(VLOOKUP(D1708,[1]finalsorted!$A:$H,$E$5,FALSE)))</f>
        <v>302689.94</v>
      </c>
    </row>
    <row r="1709" spans="1:5" outlineLevel="3" x14ac:dyDescent="0.25">
      <c r="A1709" s="35" t="s">
        <v>11047</v>
      </c>
      <c r="B1709" s="35" t="s">
        <v>3714</v>
      </c>
      <c r="C1709" s="36" t="s">
        <v>10963</v>
      </c>
      <c r="D1709" s="36" t="s">
        <v>3788</v>
      </c>
      <c r="E1709" s="42">
        <f>IF(ISNA(VLOOKUP(D1709,[1]finalsorted!$A:$H,$E$5,FALSE))=TRUE,"terminated",(VLOOKUP(D1709,[1]finalsorted!$A:$H,$E$5,FALSE)))</f>
        <v>954151.25</v>
      </c>
    </row>
    <row r="1710" spans="1:5" outlineLevel="3" x14ac:dyDescent="0.25">
      <c r="A1710" s="35" t="s">
        <v>11047</v>
      </c>
      <c r="B1710" s="35" t="s">
        <v>3714</v>
      </c>
      <c r="C1710" s="36" t="s">
        <v>10963</v>
      </c>
      <c r="D1710" s="36" t="s">
        <v>3789</v>
      </c>
      <c r="E1710" s="42">
        <f>IF(ISNA(VLOOKUP(D1710,[1]finalsorted!$A:$H,$E$5,FALSE))=TRUE,"terminated",(VLOOKUP(D1710,[1]finalsorted!$A:$H,$E$5,FALSE)))</f>
        <v>1218013.3</v>
      </c>
    </row>
    <row r="1711" spans="1:5" outlineLevel="3" x14ac:dyDescent="0.25">
      <c r="A1711" s="35" t="s">
        <v>11047</v>
      </c>
      <c r="B1711" s="35" t="s">
        <v>3714</v>
      </c>
      <c r="C1711" s="36" t="s">
        <v>10963</v>
      </c>
      <c r="D1711" s="36" t="s">
        <v>3790</v>
      </c>
      <c r="E1711" s="42" t="str">
        <f>IF(ISNA(VLOOKUP(D1711,[1]finalsorted!$A:$H,$E$5,FALSE))=TRUE,"terminated",(VLOOKUP(D1711,[1]finalsorted!$A:$H,$E$5,FALSE)))</f>
        <v/>
      </c>
    </row>
    <row r="1712" spans="1:5" outlineLevel="3" x14ac:dyDescent="0.25">
      <c r="A1712" s="35" t="s">
        <v>11047</v>
      </c>
      <c r="B1712" s="35" t="s">
        <v>3714</v>
      </c>
      <c r="C1712" s="36" t="s">
        <v>10963</v>
      </c>
      <c r="D1712" s="36" t="s">
        <v>3791</v>
      </c>
      <c r="E1712" s="42">
        <f>IF(ISNA(VLOOKUP(D1712,[1]finalsorted!$A:$H,$E$5,FALSE))=TRUE,"terminated",(VLOOKUP(D1712,[1]finalsorted!$A:$H,$E$5,FALSE)))</f>
        <v>795129.23</v>
      </c>
    </row>
    <row r="1713" spans="1:5" outlineLevel="3" x14ac:dyDescent="0.25">
      <c r="A1713" s="35" t="s">
        <v>11047</v>
      </c>
      <c r="B1713" s="35" t="s">
        <v>3714</v>
      </c>
      <c r="C1713" s="36" t="s">
        <v>10963</v>
      </c>
      <c r="D1713" s="36" t="s">
        <v>3792</v>
      </c>
      <c r="E1713" s="42">
        <f>IF(ISNA(VLOOKUP(D1713,[1]finalsorted!$A:$H,$E$5,FALSE))=TRUE,"terminated",(VLOOKUP(D1713,[1]finalsorted!$A:$H,$E$5,FALSE)))</f>
        <v>576312.57999999996</v>
      </c>
    </row>
    <row r="1714" spans="1:5" outlineLevel="3" x14ac:dyDescent="0.25">
      <c r="A1714" s="35" t="s">
        <v>11047</v>
      </c>
      <c r="B1714" s="35" t="s">
        <v>3714</v>
      </c>
      <c r="C1714" s="36" t="s">
        <v>10963</v>
      </c>
      <c r="D1714" s="36" t="s">
        <v>3793</v>
      </c>
      <c r="E1714" s="42">
        <f>IF(ISNA(VLOOKUP(D1714,[1]finalsorted!$A:$H,$E$5,FALSE))=TRUE,"terminated",(VLOOKUP(D1714,[1]finalsorted!$A:$H,$E$5,FALSE)))</f>
        <v>566749.67000000004</v>
      </c>
    </row>
    <row r="1715" spans="1:5" outlineLevel="3" x14ac:dyDescent="0.25">
      <c r="A1715" s="35" t="s">
        <v>11047</v>
      </c>
      <c r="B1715" s="35" t="s">
        <v>3714</v>
      </c>
      <c r="C1715" s="36" t="s">
        <v>10963</v>
      </c>
      <c r="D1715" s="36" t="s">
        <v>3794</v>
      </c>
      <c r="E1715" s="42">
        <f>IF(ISNA(VLOOKUP(D1715,[1]finalsorted!$A:$H,$E$5,FALSE))=TRUE,"terminated",(VLOOKUP(D1715,[1]finalsorted!$A:$H,$E$5,FALSE)))</f>
        <v>378314.49</v>
      </c>
    </row>
    <row r="1716" spans="1:5" outlineLevel="3" x14ac:dyDescent="0.25">
      <c r="A1716" s="35" t="s">
        <v>11047</v>
      </c>
      <c r="B1716" s="35" t="s">
        <v>3714</v>
      </c>
      <c r="C1716" s="36" t="s">
        <v>10963</v>
      </c>
      <c r="D1716" s="36" t="s">
        <v>3795</v>
      </c>
      <c r="E1716" s="42">
        <f>IF(ISNA(VLOOKUP(D1716,[1]finalsorted!$A:$H,$E$5,FALSE))=TRUE,"terminated",(VLOOKUP(D1716,[1]finalsorted!$A:$H,$E$5,FALSE)))</f>
        <v>525315.11</v>
      </c>
    </row>
    <row r="1717" spans="1:5" outlineLevel="3" x14ac:dyDescent="0.25">
      <c r="A1717" s="35" t="s">
        <v>11047</v>
      </c>
      <c r="B1717" s="35" t="s">
        <v>3714</v>
      </c>
      <c r="C1717" s="36" t="s">
        <v>10963</v>
      </c>
      <c r="D1717" s="36" t="s">
        <v>3796</v>
      </c>
      <c r="E1717" s="42" t="str">
        <f>IF(ISNA(VLOOKUP(D1717,[1]finalsorted!$A:$H,$E$5,FALSE))=TRUE,"terminated",(VLOOKUP(D1717,[1]finalsorted!$A:$H,$E$5,FALSE)))</f>
        <v/>
      </c>
    </row>
    <row r="1718" spans="1:5" outlineLevel="3" x14ac:dyDescent="0.25">
      <c r="A1718" s="35" t="s">
        <v>11047</v>
      </c>
      <c r="B1718" s="35" t="s">
        <v>3714</v>
      </c>
      <c r="C1718" s="36" t="s">
        <v>10963</v>
      </c>
      <c r="D1718" s="36" t="s">
        <v>3797</v>
      </c>
      <c r="E1718" s="42">
        <f>IF(ISNA(VLOOKUP(D1718,[1]finalsorted!$A:$H,$E$5,FALSE))=TRUE,"terminated",(VLOOKUP(D1718,[1]finalsorted!$A:$H,$E$5,FALSE)))</f>
        <v>482527.52</v>
      </c>
    </row>
    <row r="1719" spans="1:5" outlineLevel="3" x14ac:dyDescent="0.25">
      <c r="A1719" s="35" t="s">
        <v>11047</v>
      </c>
      <c r="B1719" s="35" t="s">
        <v>3714</v>
      </c>
      <c r="C1719" s="36" t="s">
        <v>10963</v>
      </c>
      <c r="D1719" s="36" t="s">
        <v>3798</v>
      </c>
      <c r="E1719" s="42">
        <f>IF(ISNA(VLOOKUP(D1719,[1]finalsorted!$A:$H,$E$5,FALSE))=TRUE,"terminated",(VLOOKUP(D1719,[1]finalsorted!$A:$H,$E$5,FALSE)))</f>
        <v>1037679.67</v>
      </c>
    </row>
    <row r="1720" spans="1:5" outlineLevel="3" x14ac:dyDescent="0.25">
      <c r="A1720" s="35" t="s">
        <v>11047</v>
      </c>
      <c r="B1720" s="35" t="s">
        <v>3714</v>
      </c>
      <c r="C1720" s="36" t="s">
        <v>10963</v>
      </c>
      <c r="D1720" s="36" t="s">
        <v>3799</v>
      </c>
      <c r="E1720" s="42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5" t="s">
        <v>11047</v>
      </c>
      <c r="B1721" s="35" t="s">
        <v>3714</v>
      </c>
      <c r="C1721" s="36" t="s">
        <v>10963</v>
      </c>
      <c r="D1721" s="36" t="s">
        <v>3800</v>
      </c>
      <c r="E1721" s="42">
        <f>IF(ISNA(VLOOKUP(D1721,[1]finalsorted!$A:$H,$E$5,FALSE))=TRUE,"terminated",(VLOOKUP(D1721,[1]finalsorted!$A:$H,$E$5,FALSE)))</f>
        <v>914977.53</v>
      </c>
    </row>
    <row r="1722" spans="1:5" outlineLevel="3" x14ac:dyDescent="0.25">
      <c r="A1722" s="35" t="s">
        <v>11047</v>
      </c>
      <c r="B1722" s="35" t="s">
        <v>3714</v>
      </c>
      <c r="C1722" s="36" t="s">
        <v>10963</v>
      </c>
      <c r="D1722" s="36" t="s">
        <v>3801</v>
      </c>
      <c r="E1722" s="42">
        <f>IF(ISNA(VLOOKUP(D1722,[1]finalsorted!$A:$H,$E$5,FALSE))=TRUE,"terminated",(VLOOKUP(D1722,[1]finalsorted!$A:$H,$E$5,FALSE)))</f>
        <v>1193012.3899999999</v>
      </c>
    </row>
    <row r="1723" spans="1:5" outlineLevel="3" x14ac:dyDescent="0.25">
      <c r="A1723" s="35" t="s">
        <v>11047</v>
      </c>
      <c r="B1723" s="35" t="s">
        <v>3714</v>
      </c>
      <c r="C1723" s="36" t="s">
        <v>10963</v>
      </c>
      <c r="D1723" s="36" t="s">
        <v>3802</v>
      </c>
      <c r="E1723" s="42">
        <f>IF(ISNA(VLOOKUP(D1723,[1]finalsorted!$A:$H,$E$5,FALSE))=TRUE,"terminated",(VLOOKUP(D1723,[1]finalsorted!$A:$H,$E$5,FALSE)))</f>
        <v>346417.52</v>
      </c>
    </row>
    <row r="1724" spans="1:5" outlineLevel="3" x14ac:dyDescent="0.25">
      <c r="A1724" s="35" t="s">
        <v>11047</v>
      </c>
      <c r="B1724" s="35" t="s">
        <v>3714</v>
      </c>
      <c r="C1724" s="36" t="s">
        <v>10963</v>
      </c>
      <c r="D1724" s="36" t="s">
        <v>3803</v>
      </c>
      <c r="E1724" s="42">
        <f>IF(ISNA(VLOOKUP(D1724,[1]finalsorted!$A:$H,$E$5,FALSE))=TRUE,"terminated",(VLOOKUP(D1724,[1]finalsorted!$A:$H,$E$5,FALSE)))</f>
        <v>555999.14</v>
      </c>
    </row>
    <row r="1725" spans="1:5" outlineLevel="3" x14ac:dyDescent="0.25">
      <c r="A1725" s="35" t="s">
        <v>11047</v>
      </c>
      <c r="B1725" s="35" t="s">
        <v>3714</v>
      </c>
      <c r="C1725" s="36" t="s">
        <v>10963</v>
      </c>
      <c r="D1725" s="36" t="s">
        <v>3804</v>
      </c>
      <c r="E1725" s="42">
        <f>IF(ISNA(VLOOKUP(D1725,[1]finalsorted!$A:$H,$E$5,FALSE))=TRUE,"terminated",(VLOOKUP(D1725,[1]finalsorted!$A:$H,$E$5,FALSE)))</f>
        <v>1202876.83</v>
      </c>
    </row>
    <row r="1726" spans="1:5" outlineLevel="3" x14ac:dyDescent="0.25">
      <c r="A1726" s="35" t="s">
        <v>11047</v>
      </c>
      <c r="B1726" s="35" t="s">
        <v>3714</v>
      </c>
      <c r="C1726" s="36" t="s">
        <v>10963</v>
      </c>
      <c r="D1726" s="36" t="s">
        <v>3805</v>
      </c>
      <c r="E1726" s="42" t="str">
        <f>IF(ISNA(VLOOKUP(D1726,[1]finalsorted!$A:$H,$E$5,FALSE))=TRUE,"terminated",(VLOOKUP(D1726,[1]finalsorted!$A:$H,$E$5,FALSE)))</f>
        <v/>
      </c>
    </row>
    <row r="1727" spans="1:5" outlineLevel="3" x14ac:dyDescent="0.25">
      <c r="A1727" s="35" t="s">
        <v>11047</v>
      </c>
      <c r="B1727" s="35" t="s">
        <v>3714</v>
      </c>
      <c r="C1727" s="36" t="s">
        <v>10963</v>
      </c>
      <c r="D1727" s="36" t="s">
        <v>3806</v>
      </c>
      <c r="E1727" s="42">
        <f>IF(ISNA(VLOOKUP(D1727,[1]finalsorted!$A:$H,$E$5,FALSE))=TRUE,"terminated",(VLOOKUP(D1727,[1]finalsorted!$A:$H,$E$5,FALSE)))</f>
        <v>2315328.08</v>
      </c>
    </row>
    <row r="1728" spans="1:5" outlineLevel="3" x14ac:dyDescent="0.25">
      <c r="A1728" s="35" t="s">
        <v>11047</v>
      </c>
      <c r="B1728" s="35" t="s">
        <v>3714</v>
      </c>
      <c r="C1728" s="36" t="s">
        <v>10963</v>
      </c>
      <c r="D1728" s="36" t="s">
        <v>3807</v>
      </c>
      <c r="E1728" s="42" t="str">
        <f>IF(ISNA(VLOOKUP(D1728,[1]finalsorted!$A:$H,$E$5,FALSE))=TRUE,"terminated",(VLOOKUP(D1728,[1]finalsorted!$A:$H,$E$5,FALSE)))</f>
        <v/>
      </c>
    </row>
    <row r="1729" spans="1:5" outlineLevel="3" x14ac:dyDescent="0.25">
      <c r="A1729" s="35" t="s">
        <v>11047</v>
      </c>
      <c r="B1729" s="35" t="s">
        <v>3714</v>
      </c>
      <c r="C1729" s="36" t="s">
        <v>10963</v>
      </c>
      <c r="D1729" s="36" t="s">
        <v>3808</v>
      </c>
      <c r="E1729" s="42">
        <f>IF(ISNA(VLOOKUP(D1729,[1]finalsorted!$A:$H,$E$5,FALSE))=TRUE,"terminated",(VLOOKUP(D1729,[1]finalsorted!$A:$H,$E$5,FALSE)))</f>
        <v>921917.99</v>
      </c>
    </row>
    <row r="1730" spans="1:5" outlineLevel="3" x14ac:dyDescent="0.25">
      <c r="A1730" s="35" t="s">
        <v>11047</v>
      </c>
      <c r="B1730" s="35" t="s">
        <v>3714</v>
      </c>
      <c r="C1730" s="36" t="s">
        <v>10963</v>
      </c>
      <c r="D1730" s="36" t="s">
        <v>3809</v>
      </c>
      <c r="E1730" s="42">
        <f>IF(ISNA(VLOOKUP(D1730,[1]finalsorted!$A:$H,$E$5,FALSE))=TRUE,"terminated",(VLOOKUP(D1730,[1]finalsorted!$A:$H,$E$5,FALSE)))</f>
        <v>1003872.9</v>
      </c>
    </row>
    <row r="1731" spans="1:5" outlineLevel="3" x14ac:dyDescent="0.25">
      <c r="A1731" s="35" t="s">
        <v>11047</v>
      </c>
      <c r="B1731" s="35" t="s">
        <v>3714</v>
      </c>
      <c r="C1731" s="36" t="s">
        <v>10963</v>
      </c>
      <c r="D1731" s="36" t="s">
        <v>3810</v>
      </c>
      <c r="E1731" s="42">
        <f>IF(ISNA(VLOOKUP(D1731,[1]finalsorted!$A:$H,$E$5,FALSE))=TRUE,"terminated",(VLOOKUP(D1731,[1]finalsorted!$A:$H,$E$5,FALSE)))</f>
        <v>1772486.56</v>
      </c>
    </row>
    <row r="1732" spans="1:5" outlineLevel="3" x14ac:dyDescent="0.25">
      <c r="A1732" s="35" t="s">
        <v>11047</v>
      </c>
      <c r="B1732" s="35" t="s">
        <v>3714</v>
      </c>
      <c r="C1732" s="36" t="s">
        <v>10963</v>
      </c>
      <c r="D1732" s="36" t="s">
        <v>3811</v>
      </c>
      <c r="E1732" s="42">
        <f>IF(ISNA(VLOOKUP(D1732,[1]finalsorted!$A:$H,$E$5,FALSE))=TRUE,"terminated",(VLOOKUP(D1732,[1]finalsorted!$A:$H,$E$5,FALSE)))</f>
        <v>474664.09</v>
      </c>
    </row>
    <row r="1733" spans="1:5" outlineLevel="3" x14ac:dyDescent="0.25">
      <c r="A1733" s="35" t="s">
        <v>11047</v>
      </c>
      <c r="B1733" s="35" t="s">
        <v>3714</v>
      </c>
      <c r="C1733" s="36" t="s">
        <v>10963</v>
      </c>
      <c r="D1733" s="36" t="s">
        <v>3812</v>
      </c>
      <c r="E1733" s="42">
        <f>IF(ISNA(VLOOKUP(D1733,[1]finalsorted!$A:$H,$E$5,FALSE))=TRUE,"terminated",(VLOOKUP(D1733,[1]finalsorted!$A:$H,$E$5,FALSE)))</f>
        <v>1445472.92</v>
      </c>
    </row>
    <row r="1734" spans="1:5" outlineLevel="3" x14ac:dyDescent="0.25">
      <c r="A1734" s="35" t="s">
        <v>11047</v>
      </c>
      <c r="B1734" s="35" t="s">
        <v>3714</v>
      </c>
      <c r="C1734" s="36" t="s">
        <v>10963</v>
      </c>
      <c r="D1734" s="36" t="s">
        <v>3813</v>
      </c>
      <c r="E1734" s="42">
        <f>IF(ISNA(VLOOKUP(D1734,[1]finalsorted!$A:$H,$E$5,FALSE))=TRUE,"terminated",(VLOOKUP(D1734,[1]finalsorted!$A:$H,$E$5,FALSE)))</f>
        <v>524443.62</v>
      </c>
    </row>
    <row r="1735" spans="1:5" outlineLevel="3" x14ac:dyDescent="0.25">
      <c r="A1735" s="35" t="s">
        <v>11047</v>
      </c>
      <c r="B1735" s="35" t="s">
        <v>3714</v>
      </c>
      <c r="C1735" s="36" t="s">
        <v>10963</v>
      </c>
      <c r="D1735" s="36" t="s">
        <v>3814</v>
      </c>
      <c r="E1735" s="42">
        <f>IF(ISNA(VLOOKUP(D1735,[1]finalsorted!$A:$H,$E$5,FALSE))=TRUE,"terminated",(VLOOKUP(D1735,[1]finalsorted!$A:$H,$E$5,FALSE)))</f>
        <v>1698904.75</v>
      </c>
    </row>
    <row r="1736" spans="1:5" outlineLevel="3" x14ac:dyDescent="0.25">
      <c r="A1736" s="35" t="s">
        <v>11047</v>
      </c>
      <c r="B1736" s="35" t="s">
        <v>3714</v>
      </c>
      <c r="C1736" s="36" t="s">
        <v>10963</v>
      </c>
      <c r="D1736" s="36" t="s">
        <v>3815</v>
      </c>
      <c r="E1736" s="42" t="str">
        <f>IF(ISNA(VLOOKUP(D1736,[1]finalsorted!$A:$H,$E$5,FALSE))=TRUE,"terminated",(VLOOKUP(D1736,[1]finalsorted!$A:$H,$E$5,FALSE)))</f>
        <v/>
      </c>
    </row>
    <row r="1737" spans="1:5" outlineLevel="3" x14ac:dyDescent="0.25">
      <c r="A1737" s="35" t="s">
        <v>11047</v>
      </c>
      <c r="B1737" s="35" t="s">
        <v>3714</v>
      </c>
      <c r="C1737" s="36" t="s">
        <v>10963</v>
      </c>
      <c r="D1737" s="36" t="s">
        <v>3816</v>
      </c>
      <c r="E1737" s="42">
        <f>IF(ISNA(VLOOKUP(D1737,[1]finalsorted!$A:$H,$E$5,FALSE))=TRUE,"terminated",(VLOOKUP(D1737,[1]finalsorted!$A:$H,$E$5,FALSE)))</f>
        <v>582609.75</v>
      </c>
    </row>
    <row r="1738" spans="1:5" outlineLevel="3" x14ac:dyDescent="0.25">
      <c r="A1738" s="35" t="s">
        <v>11047</v>
      </c>
      <c r="B1738" s="35" t="s">
        <v>3714</v>
      </c>
      <c r="C1738" s="36" t="s">
        <v>10963</v>
      </c>
      <c r="D1738" s="36" t="s">
        <v>3817</v>
      </c>
      <c r="E1738" s="42">
        <f>IF(ISNA(VLOOKUP(D1738,[1]finalsorted!$A:$H,$E$5,FALSE))=TRUE,"terminated",(VLOOKUP(D1738,[1]finalsorted!$A:$H,$E$5,FALSE)))</f>
        <v>520152.27</v>
      </c>
    </row>
    <row r="1739" spans="1:5" outlineLevel="3" x14ac:dyDescent="0.25">
      <c r="A1739" s="35" t="s">
        <v>11047</v>
      </c>
      <c r="B1739" s="35" t="s">
        <v>3714</v>
      </c>
      <c r="C1739" s="36" t="s">
        <v>10963</v>
      </c>
      <c r="D1739" s="36" t="s">
        <v>3818</v>
      </c>
      <c r="E1739" s="42">
        <f>IF(ISNA(VLOOKUP(D1739,[1]finalsorted!$A:$H,$E$5,FALSE))=TRUE,"terminated",(VLOOKUP(D1739,[1]finalsorted!$A:$H,$E$5,FALSE)))</f>
        <v>1393015.73</v>
      </c>
    </row>
    <row r="1740" spans="1:5" outlineLevel="3" x14ac:dyDescent="0.25">
      <c r="A1740" s="35" t="s">
        <v>11047</v>
      </c>
      <c r="B1740" s="35" t="s">
        <v>3714</v>
      </c>
      <c r="C1740" s="36" t="s">
        <v>10963</v>
      </c>
      <c r="D1740" s="36" t="s">
        <v>3819</v>
      </c>
      <c r="E1740" s="42">
        <f>IF(ISNA(VLOOKUP(D1740,[1]finalsorted!$A:$H,$E$5,FALSE))=TRUE,"terminated",(VLOOKUP(D1740,[1]finalsorted!$A:$H,$E$5,FALSE)))</f>
        <v>621683.75</v>
      </c>
    </row>
    <row r="1741" spans="1:5" outlineLevel="3" x14ac:dyDescent="0.25">
      <c r="A1741" s="35" t="s">
        <v>11047</v>
      </c>
      <c r="B1741" s="35" t="s">
        <v>3714</v>
      </c>
      <c r="C1741" s="36" t="s">
        <v>10963</v>
      </c>
      <c r="D1741" s="36" t="s">
        <v>3820</v>
      </c>
      <c r="E1741" s="42">
        <f>IF(ISNA(VLOOKUP(D1741,[1]finalsorted!$A:$H,$E$5,FALSE))=TRUE,"terminated",(VLOOKUP(D1741,[1]finalsorted!$A:$H,$E$5,FALSE)))</f>
        <v>1070284.49</v>
      </c>
    </row>
    <row r="1742" spans="1:5" outlineLevel="3" x14ac:dyDescent="0.25">
      <c r="A1742" s="35" t="s">
        <v>11047</v>
      </c>
      <c r="B1742" s="35" t="s">
        <v>3714</v>
      </c>
      <c r="C1742" s="36" t="s">
        <v>10963</v>
      </c>
      <c r="D1742" s="36" t="s">
        <v>3821</v>
      </c>
      <c r="E1742" s="42">
        <f>IF(ISNA(VLOOKUP(D1742,[1]finalsorted!$A:$H,$E$5,FALSE))=TRUE,"terminated",(VLOOKUP(D1742,[1]finalsorted!$A:$H,$E$5,FALSE)))</f>
        <v>445221.79</v>
      </c>
    </row>
    <row r="1743" spans="1:5" outlineLevel="3" x14ac:dyDescent="0.25">
      <c r="A1743" s="35" t="s">
        <v>11047</v>
      </c>
      <c r="B1743" s="35" t="s">
        <v>3714</v>
      </c>
      <c r="C1743" s="36" t="s">
        <v>10963</v>
      </c>
      <c r="D1743" s="36" t="s">
        <v>3822</v>
      </c>
      <c r="E1743" s="42">
        <f>IF(ISNA(VLOOKUP(D1743,[1]finalsorted!$A:$H,$E$5,FALSE))=TRUE,"terminated",(VLOOKUP(D1743,[1]finalsorted!$A:$H,$E$5,FALSE)))</f>
        <v>1077657.71</v>
      </c>
    </row>
    <row r="1744" spans="1:5" outlineLevel="3" x14ac:dyDescent="0.25">
      <c r="A1744" s="35" t="s">
        <v>11047</v>
      </c>
      <c r="B1744" s="35" t="s">
        <v>3714</v>
      </c>
      <c r="C1744" s="36" t="s">
        <v>10963</v>
      </c>
      <c r="D1744" s="36" t="s">
        <v>3823</v>
      </c>
      <c r="E1744" s="42">
        <f>IF(ISNA(VLOOKUP(D1744,[1]finalsorted!$A:$H,$E$5,FALSE))=TRUE,"terminated",(VLOOKUP(D1744,[1]finalsorted!$A:$H,$E$5,FALSE)))</f>
        <v>1397205.99</v>
      </c>
    </row>
    <row r="1745" spans="1:5" outlineLevel="3" x14ac:dyDescent="0.25">
      <c r="A1745" s="35" t="s">
        <v>11047</v>
      </c>
      <c r="B1745" s="35" t="s">
        <v>3714</v>
      </c>
      <c r="C1745" s="36" t="s">
        <v>10963</v>
      </c>
      <c r="D1745" s="36" t="s">
        <v>3824</v>
      </c>
      <c r="E1745" s="42">
        <f>IF(ISNA(VLOOKUP(D1745,[1]finalsorted!$A:$H,$E$5,FALSE))=TRUE,"terminated",(VLOOKUP(D1745,[1]finalsorted!$A:$H,$E$5,FALSE)))</f>
        <v>516836.11</v>
      </c>
    </row>
    <row r="1746" spans="1:5" outlineLevel="3" x14ac:dyDescent="0.25">
      <c r="A1746" s="35" t="s">
        <v>11047</v>
      </c>
      <c r="B1746" s="35" t="s">
        <v>3714</v>
      </c>
      <c r="C1746" s="36" t="s">
        <v>10963</v>
      </c>
      <c r="D1746" s="36" t="s">
        <v>3825</v>
      </c>
      <c r="E1746" s="42" t="str">
        <f>IF(ISNA(VLOOKUP(D1746,[1]finalsorted!$A:$H,$E$5,FALSE))=TRUE,"terminated",(VLOOKUP(D1746,[1]finalsorted!$A:$H,$E$5,FALSE)))</f>
        <v/>
      </c>
    </row>
    <row r="1747" spans="1:5" outlineLevel="3" x14ac:dyDescent="0.25">
      <c r="A1747" s="35" t="s">
        <v>11047</v>
      </c>
      <c r="B1747" s="35" t="s">
        <v>3714</v>
      </c>
      <c r="C1747" s="36" t="s">
        <v>10963</v>
      </c>
      <c r="D1747" s="36" t="s">
        <v>3826</v>
      </c>
      <c r="E1747" s="42">
        <f>IF(ISNA(VLOOKUP(D1747,[1]finalsorted!$A:$H,$E$5,FALSE))=TRUE,"terminated",(VLOOKUP(D1747,[1]finalsorted!$A:$H,$E$5,FALSE)))</f>
        <v>448442.46</v>
      </c>
    </row>
    <row r="1748" spans="1:5" outlineLevel="3" x14ac:dyDescent="0.25">
      <c r="A1748" s="35" t="s">
        <v>11047</v>
      </c>
      <c r="B1748" s="35" t="s">
        <v>3714</v>
      </c>
      <c r="C1748" s="36" t="s">
        <v>10963</v>
      </c>
      <c r="D1748" s="36" t="s">
        <v>3827</v>
      </c>
      <c r="E1748" s="42">
        <f>IF(ISNA(VLOOKUP(D1748,[1]finalsorted!$A:$H,$E$5,FALSE))=TRUE,"terminated",(VLOOKUP(D1748,[1]finalsorted!$A:$H,$E$5,FALSE)))</f>
        <v>956505.1</v>
      </c>
    </row>
    <row r="1749" spans="1:5" outlineLevel="3" x14ac:dyDescent="0.25">
      <c r="A1749" s="35" t="s">
        <v>11047</v>
      </c>
      <c r="B1749" s="35" t="s">
        <v>3714</v>
      </c>
      <c r="C1749" s="36" t="s">
        <v>10963</v>
      </c>
      <c r="D1749" s="36" t="s">
        <v>3828</v>
      </c>
      <c r="E1749" s="42">
        <f>IF(ISNA(VLOOKUP(D1749,[1]finalsorted!$A:$H,$E$5,FALSE))=TRUE,"terminated",(VLOOKUP(D1749,[1]finalsorted!$A:$H,$E$5,FALSE)))</f>
        <v>580048.36</v>
      </c>
    </row>
    <row r="1750" spans="1:5" outlineLevel="3" x14ac:dyDescent="0.25">
      <c r="A1750" s="35" t="s">
        <v>11047</v>
      </c>
      <c r="B1750" s="35" t="s">
        <v>3714</v>
      </c>
      <c r="C1750" s="36" t="s">
        <v>10963</v>
      </c>
      <c r="D1750" s="36" t="s">
        <v>3829</v>
      </c>
      <c r="E1750" s="42">
        <f>IF(ISNA(VLOOKUP(D1750,[1]finalsorted!$A:$H,$E$5,FALSE))=TRUE,"terminated",(VLOOKUP(D1750,[1]finalsorted!$A:$H,$E$5,FALSE)))</f>
        <v>1058273</v>
      </c>
    </row>
    <row r="1751" spans="1:5" outlineLevel="3" x14ac:dyDescent="0.25">
      <c r="A1751" s="35" t="s">
        <v>11047</v>
      </c>
      <c r="B1751" s="35" t="s">
        <v>3714</v>
      </c>
      <c r="C1751" s="36" t="s">
        <v>10963</v>
      </c>
      <c r="D1751" s="36" t="s">
        <v>3830</v>
      </c>
      <c r="E1751" s="42" t="str">
        <f>IF(ISNA(VLOOKUP(D1751,[1]finalsorted!$A:$H,$E$5,FALSE))=TRUE,"terminated",(VLOOKUP(D1751,[1]finalsorted!$A:$H,$E$5,FALSE)))</f>
        <v/>
      </c>
    </row>
    <row r="1752" spans="1:5" outlineLevel="3" x14ac:dyDescent="0.25">
      <c r="A1752" s="35" t="s">
        <v>11047</v>
      </c>
      <c r="B1752" s="35" t="s">
        <v>3714</v>
      </c>
      <c r="C1752" s="36" t="s">
        <v>10963</v>
      </c>
      <c r="D1752" s="36" t="s">
        <v>3831</v>
      </c>
      <c r="E1752" s="42">
        <f>IF(ISNA(VLOOKUP(D1752,[1]finalsorted!$A:$H,$E$5,FALSE))=TRUE,"terminated",(VLOOKUP(D1752,[1]finalsorted!$A:$H,$E$5,FALSE)))</f>
        <v>1007870.43</v>
      </c>
    </row>
    <row r="1753" spans="1:5" outlineLevel="3" x14ac:dyDescent="0.25">
      <c r="A1753" s="35" t="s">
        <v>11047</v>
      </c>
      <c r="B1753" s="35" t="s">
        <v>3714</v>
      </c>
      <c r="C1753" s="36" t="s">
        <v>10963</v>
      </c>
      <c r="D1753" s="36" t="s">
        <v>3832</v>
      </c>
      <c r="E1753" s="42">
        <f>IF(ISNA(VLOOKUP(D1753,[1]finalsorted!$A:$H,$E$5,FALSE))=TRUE,"terminated",(VLOOKUP(D1753,[1]finalsorted!$A:$H,$E$5,FALSE)))</f>
        <v>1285932.23</v>
      </c>
    </row>
    <row r="1754" spans="1:5" outlineLevel="3" x14ac:dyDescent="0.25">
      <c r="A1754" s="35" t="s">
        <v>11047</v>
      </c>
      <c r="B1754" s="35" t="s">
        <v>3714</v>
      </c>
      <c r="C1754" s="36" t="s">
        <v>10963</v>
      </c>
      <c r="D1754" s="36" t="s">
        <v>3833</v>
      </c>
      <c r="E1754" s="42" t="str">
        <f>IF(ISNA(VLOOKUP(D1754,[1]finalsorted!$A:$H,$E$5,FALSE))=TRUE,"terminated",(VLOOKUP(D1754,[1]finalsorted!$A:$H,$E$5,FALSE)))</f>
        <v/>
      </c>
    </row>
    <row r="1755" spans="1:5" outlineLevel="3" x14ac:dyDescent="0.25">
      <c r="A1755" s="35" t="s">
        <v>11047</v>
      </c>
      <c r="B1755" s="35" t="s">
        <v>3714</v>
      </c>
      <c r="C1755" s="36" t="s">
        <v>10963</v>
      </c>
      <c r="D1755" s="36" t="s">
        <v>3834</v>
      </c>
      <c r="E1755" s="42">
        <f>IF(ISNA(VLOOKUP(D1755,[1]finalsorted!$A:$H,$E$5,FALSE))=TRUE,"terminated",(VLOOKUP(D1755,[1]finalsorted!$A:$H,$E$5,FALSE)))</f>
        <v>1219216.1100000001</v>
      </c>
    </row>
    <row r="1756" spans="1:5" outlineLevel="3" x14ac:dyDescent="0.25">
      <c r="A1756" s="35" t="s">
        <v>11047</v>
      </c>
      <c r="B1756" s="35" t="s">
        <v>3714</v>
      </c>
      <c r="C1756" s="36" t="s">
        <v>10963</v>
      </c>
      <c r="D1756" s="36" t="s">
        <v>3835</v>
      </c>
      <c r="E1756" s="42">
        <f>IF(ISNA(VLOOKUP(D1756,[1]finalsorted!$A:$H,$E$5,FALSE))=TRUE,"terminated",(VLOOKUP(D1756,[1]finalsorted!$A:$H,$E$5,FALSE)))</f>
        <v>1056616.56</v>
      </c>
    </row>
    <row r="1757" spans="1:5" outlineLevel="3" x14ac:dyDescent="0.25">
      <c r="A1757" s="35" t="s">
        <v>11047</v>
      </c>
      <c r="B1757" s="35" t="s">
        <v>3714</v>
      </c>
      <c r="C1757" s="36" t="s">
        <v>10963</v>
      </c>
      <c r="D1757" s="36" t="s">
        <v>3836</v>
      </c>
      <c r="E1757" s="42">
        <f>IF(ISNA(VLOOKUP(D1757,[1]finalsorted!$A:$H,$E$5,FALSE))=TRUE,"terminated",(VLOOKUP(D1757,[1]finalsorted!$A:$H,$E$5,FALSE)))</f>
        <v>1057129.92</v>
      </c>
    </row>
    <row r="1758" spans="1:5" outlineLevel="3" x14ac:dyDescent="0.25">
      <c r="A1758" s="35" t="s">
        <v>11047</v>
      </c>
      <c r="B1758" s="35" t="s">
        <v>3714</v>
      </c>
      <c r="C1758" s="36" t="s">
        <v>10963</v>
      </c>
      <c r="D1758" s="36" t="s">
        <v>3837</v>
      </c>
      <c r="E1758" s="42" t="str">
        <f>IF(ISNA(VLOOKUP(D1758,[1]finalsorted!$A:$H,$E$5,FALSE))=TRUE,"terminated",(VLOOKUP(D1758,[1]finalsorted!$A:$H,$E$5,FALSE)))</f>
        <v/>
      </c>
    </row>
    <row r="1759" spans="1:5" outlineLevel="3" x14ac:dyDescent="0.25">
      <c r="A1759" s="35" t="s">
        <v>11047</v>
      </c>
      <c r="B1759" s="35" t="s">
        <v>3714</v>
      </c>
      <c r="C1759" s="36" t="s">
        <v>10963</v>
      </c>
      <c r="D1759" s="36" t="s">
        <v>3838</v>
      </c>
      <c r="E1759" s="42">
        <f>IF(ISNA(VLOOKUP(D1759,[1]finalsorted!$A:$H,$E$5,FALSE))=TRUE,"terminated",(VLOOKUP(D1759,[1]finalsorted!$A:$H,$E$5,FALSE)))</f>
        <v>876540.19</v>
      </c>
    </row>
    <row r="1760" spans="1:5" outlineLevel="3" x14ac:dyDescent="0.25">
      <c r="A1760" s="35" t="s">
        <v>11047</v>
      </c>
      <c r="B1760" s="35" t="s">
        <v>3714</v>
      </c>
      <c r="C1760" s="36" t="s">
        <v>10963</v>
      </c>
      <c r="D1760" s="36" t="s">
        <v>3839</v>
      </c>
      <c r="E1760" s="42">
        <f>IF(ISNA(VLOOKUP(D1760,[1]finalsorted!$A:$H,$E$5,FALSE))=TRUE,"terminated",(VLOOKUP(D1760,[1]finalsorted!$A:$H,$E$5,FALSE)))</f>
        <v>1804633.31</v>
      </c>
    </row>
    <row r="1761" spans="1:5" outlineLevel="3" x14ac:dyDescent="0.25">
      <c r="A1761" s="35" t="s">
        <v>11047</v>
      </c>
      <c r="B1761" s="35" t="s">
        <v>3714</v>
      </c>
      <c r="C1761" s="36" t="s">
        <v>10963</v>
      </c>
      <c r="D1761" s="36" t="s">
        <v>3840</v>
      </c>
      <c r="E1761" s="42">
        <f>IF(ISNA(VLOOKUP(D1761,[1]finalsorted!$A:$H,$E$5,FALSE))=TRUE,"terminated",(VLOOKUP(D1761,[1]finalsorted!$A:$H,$E$5,FALSE)))</f>
        <v>475125.16</v>
      </c>
    </row>
    <row r="1762" spans="1:5" outlineLevel="3" x14ac:dyDescent="0.25">
      <c r="A1762" s="35" t="s">
        <v>11047</v>
      </c>
      <c r="B1762" s="35" t="s">
        <v>3714</v>
      </c>
      <c r="C1762" s="36" t="s">
        <v>10963</v>
      </c>
      <c r="D1762" s="36" t="s">
        <v>3841</v>
      </c>
      <c r="E1762" s="42">
        <f>IF(ISNA(VLOOKUP(D1762,[1]finalsorted!$A:$H,$E$5,FALSE))=TRUE,"terminated",(VLOOKUP(D1762,[1]finalsorted!$A:$H,$E$5,FALSE)))</f>
        <v>914006.27</v>
      </c>
    </row>
    <row r="1763" spans="1:5" outlineLevel="3" x14ac:dyDescent="0.25">
      <c r="A1763" s="35" t="s">
        <v>11047</v>
      </c>
      <c r="B1763" s="35" t="s">
        <v>3714</v>
      </c>
      <c r="C1763" s="36" t="s">
        <v>10963</v>
      </c>
      <c r="D1763" s="36" t="s">
        <v>3842</v>
      </c>
      <c r="E1763" s="42" t="str">
        <f>IF(ISNA(VLOOKUP(D1763,[1]finalsorted!$A:$H,$E$5,FALSE))=TRUE,"terminated",(VLOOKUP(D1763,[1]finalsorted!$A:$H,$E$5,FALSE)))</f>
        <v/>
      </c>
    </row>
    <row r="1764" spans="1:5" outlineLevel="3" x14ac:dyDescent="0.25">
      <c r="A1764" s="35" t="s">
        <v>11047</v>
      </c>
      <c r="B1764" s="35" t="s">
        <v>3714</v>
      </c>
      <c r="C1764" s="36" t="s">
        <v>10963</v>
      </c>
      <c r="D1764" s="36" t="s">
        <v>3843</v>
      </c>
      <c r="E1764" s="42">
        <f>IF(ISNA(VLOOKUP(D1764,[1]finalsorted!$A:$H,$E$5,FALSE))=TRUE,"terminated",(VLOOKUP(D1764,[1]finalsorted!$A:$H,$E$5,FALSE)))</f>
        <v>663819.41</v>
      </c>
    </row>
    <row r="1765" spans="1:5" outlineLevel="3" x14ac:dyDescent="0.25">
      <c r="A1765" s="35" t="s">
        <v>11047</v>
      </c>
      <c r="B1765" s="35" t="s">
        <v>3714</v>
      </c>
      <c r="C1765" s="36" t="s">
        <v>10963</v>
      </c>
      <c r="D1765" s="36" t="s">
        <v>3844</v>
      </c>
      <c r="E1765" s="42">
        <f>IF(ISNA(VLOOKUP(D1765,[1]finalsorted!$A:$H,$E$5,FALSE))=TRUE,"terminated",(VLOOKUP(D1765,[1]finalsorted!$A:$H,$E$5,FALSE)))</f>
        <v>1230651.79</v>
      </c>
    </row>
    <row r="1766" spans="1:5" outlineLevel="3" x14ac:dyDescent="0.25">
      <c r="A1766" s="35" t="s">
        <v>11047</v>
      </c>
      <c r="B1766" s="35" t="s">
        <v>3714</v>
      </c>
      <c r="C1766" s="36" t="s">
        <v>10963</v>
      </c>
      <c r="D1766" s="36" t="s">
        <v>3845</v>
      </c>
      <c r="E1766" s="42">
        <f>IF(ISNA(VLOOKUP(D1766,[1]finalsorted!$A:$H,$E$5,FALSE))=TRUE,"terminated",(VLOOKUP(D1766,[1]finalsorted!$A:$H,$E$5,FALSE)))</f>
        <v>1278802.49</v>
      </c>
    </row>
    <row r="1767" spans="1:5" outlineLevel="3" x14ac:dyDescent="0.25">
      <c r="A1767" s="35" t="s">
        <v>11047</v>
      </c>
      <c r="B1767" s="35" t="s">
        <v>3714</v>
      </c>
      <c r="C1767" s="36" t="s">
        <v>10963</v>
      </c>
      <c r="D1767" s="36" t="s">
        <v>3846</v>
      </c>
      <c r="E1767" s="42" t="str">
        <f>IF(ISNA(VLOOKUP(D1767,[1]finalsorted!$A:$H,$E$5,FALSE))=TRUE,"terminated",(VLOOKUP(D1767,[1]finalsorted!$A:$H,$E$5,FALSE)))</f>
        <v/>
      </c>
    </row>
    <row r="1768" spans="1:5" outlineLevel="3" x14ac:dyDescent="0.25">
      <c r="A1768" s="35" t="s">
        <v>11047</v>
      </c>
      <c r="B1768" s="35" t="s">
        <v>3714</v>
      </c>
      <c r="C1768" s="36" t="s">
        <v>10963</v>
      </c>
      <c r="D1768" s="36" t="s">
        <v>11098</v>
      </c>
      <c r="E1768" s="42">
        <f>IF(ISNA(VLOOKUP(D1768,[1]finalsorted!$A:$H,$E$5,FALSE))=TRUE,"terminated",(VLOOKUP(D1768,[1]finalsorted!$A:$H,$E$5,FALSE)))</f>
        <v>15440.11</v>
      </c>
    </row>
    <row r="1769" spans="1:5" outlineLevel="2" x14ac:dyDescent="0.25">
      <c r="A1769" s="35"/>
      <c r="B1769" s="35" t="s">
        <v>3714</v>
      </c>
      <c r="C1769" s="36" t="s">
        <v>10963</v>
      </c>
      <c r="D1769" s="36" t="s">
        <v>11225</v>
      </c>
      <c r="E1769" s="42">
        <f>IF(ISNA(VLOOKUP(D1769,[1]finalsorted!$A:$H,$E$5,FALSE))=TRUE,"terminated",(VLOOKUP(D1769,[1]finalsorted!$A:$H,$E$5,FALSE)))</f>
        <v>112655908.66999996</v>
      </c>
    </row>
    <row r="1770" spans="1:5" outlineLevel="3" x14ac:dyDescent="0.25">
      <c r="A1770" s="35" t="s">
        <v>11047</v>
      </c>
      <c r="B1770" s="35" t="s">
        <v>3848</v>
      </c>
      <c r="C1770" s="36" t="s">
        <v>10964</v>
      </c>
      <c r="D1770" s="36" t="s">
        <v>3847</v>
      </c>
      <c r="E1770" s="42">
        <f>IF(ISNA(VLOOKUP(D1770,[1]finalsorted!$A:$H,$E$5,FALSE))=TRUE,"terminated",(VLOOKUP(D1770,[1]finalsorted!$A:$H,$E$5,FALSE)))</f>
        <v>1327595.45</v>
      </c>
    </row>
    <row r="1771" spans="1:5" outlineLevel="3" x14ac:dyDescent="0.25">
      <c r="A1771" s="35" t="s">
        <v>11047</v>
      </c>
      <c r="B1771" s="35" t="s">
        <v>3848</v>
      </c>
      <c r="C1771" s="36" t="s">
        <v>10964</v>
      </c>
      <c r="D1771" s="36" t="s">
        <v>3849</v>
      </c>
      <c r="E1771" s="42">
        <f>IF(ISNA(VLOOKUP(D1771,[1]finalsorted!$A:$H,$E$5,FALSE))=TRUE,"terminated",(VLOOKUP(D1771,[1]finalsorted!$A:$H,$E$5,FALSE)))</f>
        <v>1832177.97</v>
      </c>
    </row>
    <row r="1772" spans="1:5" outlineLevel="3" x14ac:dyDescent="0.25">
      <c r="A1772" s="35" t="s">
        <v>11047</v>
      </c>
      <c r="B1772" s="35" t="s">
        <v>3848</v>
      </c>
      <c r="C1772" s="36" t="s">
        <v>10964</v>
      </c>
      <c r="D1772" s="36" t="s">
        <v>3850</v>
      </c>
      <c r="E1772" s="42">
        <f>IF(ISNA(VLOOKUP(D1772,[1]finalsorted!$A:$H,$E$5,FALSE))=TRUE,"terminated",(VLOOKUP(D1772,[1]finalsorted!$A:$H,$E$5,FALSE)))</f>
        <v>1307778.96</v>
      </c>
    </row>
    <row r="1773" spans="1:5" outlineLevel="3" x14ac:dyDescent="0.25">
      <c r="A1773" s="35" t="s">
        <v>11047</v>
      </c>
      <c r="B1773" s="35" t="s">
        <v>3848</v>
      </c>
      <c r="C1773" s="36" t="s">
        <v>10964</v>
      </c>
      <c r="D1773" s="36" t="s">
        <v>3851</v>
      </c>
      <c r="E1773" s="42">
        <f>IF(ISNA(VLOOKUP(D1773,[1]finalsorted!$A:$H,$E$5,FALSE))=TRUE,"terminated",(VLOOKUP(D1773,[1]finalsorted!$A:$H,$E$5,FALSE)))</f>
        <v>1096698.57</v>
      </c>
    </row>
    <row r="1774" spans="1:5" outlineLevel="3" x14ac:dyDescent="0.25">
      <c r="A1774" s="35" t="s">
        <v>11047</v>
      </c>
      <c r="B1774" s="35" t="s">
        <v>3848</v>
      </c>
      <c r="C1774" s="36" t="s">
        <v>10964</v>
      </c>
      <c r="D1774" s="36" t="s">
        <v>3852</v>
      </c>
      <c r="E1774" s="42" t="str">
        <f>IF(ISNA(VLOOKUP(D1774,[1]finalsorted!$A:$H,$E$5,FALSE))=TRUE,"terminated",(VLOOKUP(D1774,[1]finalsorted!$A:$H,$E$5,FALSE)))</f>
        <v/>
      </c>
    </row>
    <row r="1775" spans="1:5" outlineLevel="3" x14ac:dyDescent="0.25">
      <c r="A1775" s="35" t="s">
        <v>11047</v>
      </c>
      <c r="B1775" s="35" t="s">
        <v>3848</v>
      </c>
      <c r="C1775" s="36" t="s">
        <v>10964</v>
      </c>
      <c r="D1775" s="36" t="s">
        <v>3853</v>
      </c>
      <c r="E1775" s="42">
        <f>IF(ISNA(VLOOKUP(D1775,[1]finalsorted!$A:$H,$E$5,FALSE))=TRUE,"terminated",(VLOOKUP(D1775,[1]finalsorted!$A:$H,$E$5,FALSE)))</f>
        <v>1288673.77</v>
      </c>
    </row>
    <row r="1776" spans="1:5" outlineLevel="3" x14ac:dyDescent="0.25">
      <c r="A1776" s="35" t="s">
        <v>11047</v>
      </c>
      <c r="B1776" s="35" t="s">
        <v>3848</v>
      </c>
      <c r="C1776" s="36" t="s">
        <v>10964</v>
      </c>
      <c r="D1776" s="36" t="s">
        <v>3854</v>
      </c>
      <c r="E1776" s="42">
        <f>IF(ISNA(VLOOKUP(D1776,[1]finalsorted!$A:$H,$E$5,FALSE))=TRUE,"terminated",(VLOOKUP(D1776,[1]finalsorted!$A:$H,$E$5,FALSE)))</f>
        <v>1479642.03</v>
      </c>
    </row>
    <row r="1777" spans="1:5" outlineLevel="3" x14ac:dyDescent="0.25">
      <c r="A1777" s="35" t="s">
        <v>11047</v>
      </c>
      <c r="B1777" s="35" t="s">
        <v>3848</v>
      </c>
      <c r="C1777" s="36" t="s">
        <v>10964</v>
      </c>
      <c r="D1777" s="36" t="s">
        <v>3855</v>
      </c>
      <c r="E1777" s="42">
        <f>IF(ISNA(VLOOKUP(D1777,[1]finalsorted!$A:$H,$E$5,FALSE))=TRUE,"terminated",(VLOOKUP(D1777,[1]finalsorted!$A:$H,$E$5,FALSE)))</f>
        <v>1168580.83</v>
      </c>
    </row>
    <row r="1778" spans="1:5" outlineLevel="3" x14ac:dyDescent="0.25">
      <c r="A1778" s="35" t="s">
        <v>11047</v>
      </c>
      <c r="B1778" s="35" t="s">
        <v>3848</v>
      </c>
      <c r="C1778" s="36" t="s">
        <v>10964</v>
      </c>
      <c r="D1778" s="36" t="s">
        <v>3856</v>
      </c>
      <c r="E1778" s="42">
        <f>IF(ISNA(VLOOKUP(D1778,[1]finalsorted!$A:$H,$E$5,FALSE))=TRUE,"terminated",(VLOOKUP(D1778,[1]finalsorted!$A:$H,$E$5,FALSE)))</f>
        <v>1911392.68</v>
      </c>
    </row>
    <row r="1779" spans="1:5" outlineLevel="3" x14ac:dyDescent="0.25">
      <c r="A1779" s="35" t="s">
        <v>11047</v>
      </c>
      <c r="B1779" s="35" t="s">
        <v>3848</v>
      </c>
      <c r="C1779" s="36" t="s">
        <v>10964</v>
      </c>
      <c r="D1779" s="36" t="s">
        <v>3857</v>
      </c>
      <c r="E1779" s="42" t="str">
        <f>IF(ISNA(VLOOKUP(D1779,[1]finalsorted!$A:$H,$E$5,FALSE))=TRUE,"terminated",(VLOOKUP(D1779,[1]finalsorted!$A:$H,$E$5,FALSE)))</f>
        <v/>
      </c>
    </row>
    <row r="1780" spans="1:5" outlineLevel="3" x14ac:dyDescent="0.25">
      <c r="A1780" s="35" t="s">
        <v>11047</v>
      </c>
      <c r="B1780" s="35" t="s">
        <v>3848</v>
      </c>
      <c r="C1780" s="36" t="s">
        <v>10964</v>
      </c>
      <c r="D1780" s="36" t="s">
        <v>3858</v>
      </c>
      <c r="E1780" s="42">
        <f>IF(ISNA(VLOOKUP(D1780,[1]finalsorted!$A:$H,$E$5,FALSE))=TRUE,"terminated",(VLOOKUP(D1780,[1]finalsorted!$A:$H,$E$5,FALSE)))</f>
        <v>1711369.4</v>
      </c>
    </row>
    <row r="1781" spans="1:5" outlineLevel="3" x14ac:dyDescent="0.25">
      <c r="A1781" s="35" t="s">
        <v>11047</v>
      </c>
      <c r="B1781" s="35" t="s">
        <v>3848</v>
      </c>
      <c r="C1781" s="36" t="s">
        <v>10964</v>
      </c>
      <c r="D1781" s="36" t="s">
        <v>3859</v>
      </c>
      <c r="E1781" s="42" t="str">
        <f>IF(ISNA(VLOOKUP(D1781,[1]finalsorted!$A:$H,$E$5,FALSE))=TRUE,"terminated",(VLOOKUP(D1781,[1]finalsorted!$A:$H,$E$5,FALSE)))</f>
        <v/>
      </c>
    </row>
    <row r="1782" spans="1:5" outlineLevel="3" x14ac:dyDescent="0.25">
      <c r="A1782" s="35" t="s">
        <v>11047</v>
      </c>
      <c r="B1782" s="35" t="s">
        <v>3848</v>
      </c>
      <c r="C1782" s="36" t="s">
        <v>10964</v>
      </c>
      <c r="D1782" s="36" t="s">
        <v>3860</v>
      </c>
      <c r="E1782" s="42">
        <f>IF(ISNA(VLOOKUP(D1782,[1]finalsorted!$A:$H,$E$5,FALSE))=TRUE,"terminated",(VLOOKUP(D1782,[1]finalsorted!$A:$H,$E$5,FALSE)))</f>
        <v>1423790.99</v>
      </c>
    </row>
    <row r="1783" spans="1:5" outlineLevel="3" x14ac:dyDescent="0.25">
      <c r="A1783" s="35" t="s">
        <v>11047</v>
      </c>
      <c r="B1783" s="35" t="s">
        <v>3848</v>
      </c>
      <c r="C1783" s="36" t="s">
        <v>10964</v>
      </c>
      <c r="D1783" s="36" t="s">
        <v>3861</v>
      </c>
      <c r="E1783" s="42">
        <f>IF(ISNA(VLOOKUP(D1783,[1]finalsorted!$A:$H,$E$5,FALSE))=TRUE,"terminated",(VLOOKUP(D1783,[1]finalsorted!$A:$H,$E$5,FALSE)))</f>
        <v>1039511.5</v>
      </c>
    </row>
    <row r="1784" spans="1:5" outlineLevel="3" x14ac:dyDescent="0.25">
      <c r="A1784" s="35" t="s">
        <v>11047</v>
      </c>
      <c r="B1784" s="35" t="s">
        <v>3848</v>
      </c>
      <c r="C1784" s="36" t="s">
        <v>10964</v>
      </c>
      <c r="D1784" s="36" t="s">
        <v>3862</v>
      </c>
      <c r="E1784" s="42">
        <f>IF(ISNA(VLOOKUP(D1784,[1]finalsorted!$A:$H,$E$5,FALSE))=TRUE,"terminated",(VLOOKUP(D1784,[1]finalsorted!$A:$H,$E$5,FALSE)))</f>
        <v>1650066.56</v>
      </c>
    </row>
    <row r="1785" spans="1:5" outlineLevel="3" x14ac:dyDescent="0.25">
      <c r="A1785" s="35" t="s">
        <v>11047</v>
      </c>
      <c r="B1785" s="35" t="s">
        <v>3848</v>
      </c>
      <c r="C1785" s="36" t="s">
        <v>10964</v>
      </c>
      <c r="D1785" s="36" t="s">
        <v>3863</v>
      </c>
      <c r="E1785" s="42">
        <f>IF(ISNA(VLOOKUP(D1785,[1]finalsorted!$A:$H,$E$5,FALSE))=TRUE,"terminated",(VLOOKUP(D1785,[1]finalsorted!$A:$H,$E$5,FALSE)))</f>
        <v>1770919.56</v>
      </c>
    </row>
    <row r="1786" spans="1:5" outlineLevel="3" x14ac:dyDescent="0.25">
      <c r="A1786" s="35" t="s">
        <v>11047</v>
      </c>
      <c r="B1786" s="35" t="s">
        <v>3848</v>
      </c>
      <c r="C1786" s="36" t="s">
        <v>10964</v>
      </c>
      <c r="D1786" s="36" t="s">
        <v>3864</v>
      </c>
      <c r="E1786" s="42">
        <f>IF(ISNA(VLOOKUP(D1786,[1]finalsorted!$A:$H,$E$5,FALSE))=TRUE,"terminated",(VLOOKUP(D1786,[1]finalsorted!$A:$H,$E$5,FALSE)))</f>
        <v>1325965.98</v>
      </c>
    </row>
    <row r="1787" spans="1:5" outlineLevel="3" x14ac:dyDescent="0.25">
      <c r="A1787" s="35" t="s">
        <v>11047</v>
      </c>
      <c r="B1787" s="35" t="s">
        <v>3848</v>
      </c>
      <c r="C1787" s="36" t="s">
        <v>10964</v>
      </c>
      <c r="D1787" s="36" t="s">
        <v>3865</v>
      </c>
      <c r="E1787" s="42" t="str">
        <f>IF(ISNA(VLOOKUP(D1787,[1]finalsorted!$A:$H,$E$5,FALSE))=TRUE,"terminated",(VLOOKUP(D1787,[1]finalsorted!$A:$H,$E$5,FALSE)))</f>
        <v/>
      </c>
    </row>
    <row r="1788" spans="1:5" outlineLevel="3" x14ac:dyDescent="0.25">
      <c r="A1788" s="35" t="s">
        <v>11047</v>
      </c>
      <c r="B1788" s="35" t="s">
        <v>3848</v>
      </c>
      <c r="C1788" s="36" t="s">
        <v>10964</v>
      </c>
      <c r="D1788" s="36" t="s">
        <v>3866</v>
      </c>
      <c r="E1788" s="42">
        <f>IF(ISNA(VLOOKUP(D1788,[1]finalsorted!$A:$H,$E$5,FALSE))=TRUE,"terminated",(VLOOKUP(D1788,[1]finalsorted!$A:$H,$E$5,FALSE)))</f>
        <v>1049558.42</v>
      </c>
    </row>
    <row r="1789" spans="1:5" outlineLevel="3" x14ac:dyDescent="0.25">
      <c r="A1789" s="35" t="s">
        <v>11047</v>
      </c>
      <c r="B1789" s="35" t="s">
        <v>3848</v>
      </c>
      <c r="C1789" s="36" t="s">
        <v>10964</v>
      </c>
      <c r="D1789" s="36" t="s">
        <v>3867</v>
      </c>
      <c r="E1789" s="42">
        <f>IF(ISNA(VLOOKUP(D1789,[1]finalsorted!$A:$H,$E$5,FALSE))=TRUE,"terminated",(VLOOKUP(D1789,[1]finalsorted!$A:$H,$E$5,FALSE)))</f>
        <v>1104959.3999999999</v>
      </c>
    </row>
    <row r="1790" spans="1:5" outlineLevel="3" x14ac:dyDescent="0.25">
      <c r="A1790" s="35" t="s">
        <v>11047</v>
      </c>
      <c r="B1790" s="35" t="s">
        <v>3848</v>
      </c>
      <c r="C1790" s="36" t="s">
        <v>10964</v>
      </c>
      <c r="D1790" s="36" t="s">
        <v>3868</v>
      </c>
      <c r="E1790" s="42">
        <f>IF(ISNA(VLOOKUP(D1790,[1]finalsorted!$A:$H,$E$5,FALSE))=TRUE,"terminated",(VLOOKUP(D1790,[1]finalsorted!$A:$H,$E$5,FALSE)))</f>
        <v>1361215.23</v>
      </c>
    </row>
    <row r="1791" spans="1:5" outlineLevel="3" x14ac:dyDescent="0.25">
      <c r="A1791" s="35" t="s">
        <v>11047</v>
      </c>
      <c r="B1791" s="35" t="s">
        <v>3848</v>
      </c>
      <c r="C1791" s="36" t="s">
        <v>10964</v>
      </c>
      <c r="D1791" s="36" t="s">
        <v>3869</v>
      </c>
      <c r="E1791" s="42">
        <f>IF(ISNA(VLOOKUP(D1791,[1]finalsorted!$A:$H,$E$5,FALSE))=TRUE,"terminated",(VLOOKUP(D1791,[1]finalsorted!$A:$H,$E$5,FALSE)))</f>
        <v>1380004.76</v>
      </c>
    </row>
    <row r="1792" spans="1:5" outlineLevel="3" x14ac:dyDescent="0.25">
      <c r="A1792" s="35" t="s">
        <v>11047</v>
      </c>
      <c r="B1792" s="35" t="s">
        <v>3848</v>
      </c>
      <c r="C1792" s="36" t="s">
        <v>10964</v>
      </c>
      <c r="D1792" s="36" t="s">
        <v>3870</v>
      </c>
      <c r="E1792" s="42">
        <f>IF(ISNA(VLOOKUP(D1792,[1]finalsorted!$A:$H,$E$5,FALSE))=TRUE,"terminated",(VLOOKUP(D1792,[1]finalsorted!$A:$H,$E$5,FALSE)))</f>
        <v>1870225.87</v>
      </c>
    </row>
    <row r="1793" spans="1:5" outlineLevel="3" x14ac:dyDescent="0.25">
      <c r="A1793" s="35" t="s">
        <v>11047</v>
      </c>
      <c r="B1793" s="35" t="s">
        <v>3848</v>
      </c>
      <c r="C1793" s="36" t="s">
        <v>10964</v>
      </c>
      <c r="D1793" s="36" t="s">
        <v>3871</v>
      </c>
      <c r="E1793" s="42">
        <f>IF(ISNA(VLOOKUP(D1793,[1]finalsorted!$A:$H,$E$5,FALSE))=TRUE,"terminated",(VLOOKUP(D1793,[1]finalsorted!$A:$H,$E$5,FALSE)))</f>
        <v>1353174.39</v>
      </c>
    </row>
    <row r="1794" spans="1:5" outlineLevel="3" x14ac:dyDescent="0.25">
      <c r="A1794" s="35" t="s">
        <v>11047</v>
      </c>
      <c r="B1794" s="35" t="s">
        <v>3848</v>
      </c>
      <c r="C1794" s="36" t="s">
        <v>10964</v>
      </c>
      <c r="D1794" s="36" t="s">
        <v>3872</v>
      </c>
      <c r="E1794" s="42" t="str">
        <f>IF(ISNA(VLOOKUP(D1794,[1]finalsorted!$A:$H,$E$5,FALSE))=TRUE,"terminated",(VLOOKUP(D1794,[1]finalsorted!$A:$H,$E$5,FALSE)))</f>
        <v/>
      </c>
    </row>
    <row r="1795" spans="1:5" outlineLevel="3" x14ac:dyDescent="0.25">
      <c r="A1795" s="35" t="s">
        <v>11047</v>
      </c>
      <c r="B1795" s="35" t="s">
        <v>3848</v>
      </c>
      <c r="C1795" s="36" t="s">
        <v>10964</v>
      </c>
      <c r="D1795" s="36" t="s">
        <v>3873</v>
      </c>
      <c r="E1795" s="42">
        <f>IF(ISNA(VLOOKUP(D1795,[1]finalsorted!$A:$H,$E$5,FALSE))=TRUE,"terminated",(VLOOKUP(D1795,[1]finalsorted!$A:$H,$E$5,FALSE)))</f>
        <v>1332566.07</v>
      </c>
    </row>
    <row r="1796" spans="1:5" outlineLevel="3" x14ac:dyDescent="0.25">
      <c r="A1796" s="35" t="s">
        <v>11047</v>
      </c>
      <c r="B1796" s="35" t="s">
        <v>3848</v>
      </c>
      <c r="C1796" s="36" t="s">
        <v>10964</v>
      </c>
      <c r="D1796" s="36" t="s">
        <v>3874</v>
      </c>
      <c r="E1796" s="42">
        <f>IF(ISNA(VLOOKUP(D1796,[1]finalsorted!$A:$H,$E$5,FALSE))=TRUE,"terminated",(VLOOKUP(D1796,[1]finalsorted!$A:$H,$E$5,FALSE)))</f>
        <v>1258446.68</v>
      </c>
    </row>
    <row r="1797" spans="1:5" outlineLevel="3" x14ac:dyDescent="0.25">
      <c r="A1797" s="35" t="s">
        <v>11047</v>
      </c>
      <c r="B1797" s="35" t="s">
        <v>3848</v>
      </c>
      <c r="C1797" s="36" t="s">
        <v>10964</v>
      </c>
      <c r="D1797" s="36" t="s">
        <v>3875</v>
      </c>
      <c r="E1797" s="42">
        <f>IF(ISNA(VLOOKUP(D1797,[1]finalsorted!$A:$H,$E$5,FALSE))=TRUE,"terminated",(VLOOKUP(D1797,[1]finalsorted!$A:$H,$E$5,FALSE)))</f>
        <v>1315984.56</v>
      </c>
    </row>
    <row r="1798" spans="1:5" outlineLevel="3" x14ac:dyDescent="0.25">
      <c r="A1798" s="35" t="s">
        <v>11047</v>
      </c>
      <c r="B1798" s="35" t="s">
        <v>3848</v>
      </c>
      <c r="C1798" s="36" t="s">
        <v>10964</v>
      </c>
      <c r="D1798" s="36" t="s">
        <v>3876</v>
      </c>
      <c r="E1798" s="42">
        <f>IF(ISNA(VLOOKUP(D1798,[1]finalsorted!$A:$H,$E$5,FALSE))=TRUE,"terminated",(VLOOKUP(D1798,[1]finalsorted!$A:$H,$E$5,FALSE)))</f>
        <v>1313013.82</v>
      </c>
    </row>
    <row r="1799" spans="1:5" outlineLevel="3" x14ac:dyDescent="0.25">
      <c r="A1799" s="35" t="s">
        <v>11047</v>
      </c>
      <c r="B1799" s="35" t="s">
        <v>3848</v>
      </c>
      <c r="C1799" s="36" t="s">
        <v>10964</v>
      </c>
      <c r="D1799" s="36" t="s">
        <v>3877</v>
      </c>
      <c r="E1799" s="42">
        <f>IF(ISNA(VLOOKUP(D1799,[1]finalsorted!$A:$H,$E$5,FALSE))=TRUE,"terminated",(VLOOKUP(D1799,[1]finalsorted!$A:$H,$E$5,FALSE)))</f>
        <v>1377740.89</v>
      </c>
    </row>
    <row r="1800" spans="1:5" outlineLevel="3" x14ac:dyDescent="0.25">
      <c r="A1800" s="35" t="s">
        <v>11047</v>
      </c>
      <c r="B1800" s="35" t="s">
        <v>3848</v>
      </c>
      <c r="C1800" s="36" t="s">
        <v>10964</v>
      </c>
      <c r="D1800" s="36" t="s">
        <v>3878</v>
      </c>
      <c r="E1800" s="42">
        <f>IF(ISNA(VLOOKUP(D1800,[1]finalsorted!$A:$H,$E$5,FALSE))=TRUE,"terminated",(VLOOKUP(D1800,[1]finalsorted!$A:$H,$E$5,FALSE)))</f>
        <v>1116655.52</v>
      </c>
    </row>
    <row r="1801" spans="1:5" outlineLevel="3" x14ac:dyDescent="0.25">
      <c r="A1801" s="35" t="s">
        <v>11047</v>
      </c>
      <c r="B1801" s="35" t="s">
        <v>3848</v>
      </c>
      <c r="C1801" s="36" t="s">
        <v>10964</v>
      </c>
      <c r="D1801" s="36" t="s">
        <v>3879</v>
      </c>
      <c r="E1801" s="42">
        <f>IF(ISNA(VLOOKUP(D1801,[1]finalsorted!$A:$H,$E$5,FALSE))=TRUE,"terminated",(VLOOKUP(D1801,[1]finalsorted!$A:$H,$E$5,FALSE)))</f>
        <v>1798556.39</v>
      </c>
    </row>
    <row r="1802" spans="1:5" outlineLevel="3" x14ac:dyDescent="0.25">
      <c r="A1802" s="35" t="s">
        <v>11047</v>
      </c>
      <c r="B1802" s="35" t="s">
        <v>3848</v>
      </c>
      <c r="C1802" s="36" t="s">
        <v>10964</v>
      </c>
      <c r="D1802" s="36" t="s">
        <v>3880</v>
      </c>
      <c r="E1802" s="42">
        <f>IF(ISNA(VLOOKUP(D1802,[1]finalsorted!$A:$H,$E$5,FALSE))=TRUE,"terminated",(VLOOKUP(D1802,[1]finalsorted!$A:$H,$E$5,FALSE)))</f>
        <v>1377275.21</v>
      </c>
    </row>
    <row r="1803" spans="1:5" outlineLevel="3" x14ac:dyDescent="0.25">
      <c r="A1803" s="35" t="s">
        <v>11047</v>
      </c>
      <c r="B1803" s="35" t="s">
        <v>3848</v>
      </c>
      <c r="C1803" s="36" t="s">
        <v>10964</v>
      </c>
      <c r="D1803" s="36" t="s">
        <v>3881</v>
      </c>
      <c r="E1803" s="42">
        <f>IF(ISNA(VLOOKUP(D1803,[1]finalsorted!$A:$H,$E$5,FALSE))=TRUE,"terminated",(VLOOKUP(D1803,[1]finalsorted!$A:$H,$E$5,FALSE)))</f>
        <v>1313788.05</v>
      </c>
    </row>
    <row r="1804" spans="1:5" outlineLevel="3" x14ac:dyDescent="0.25">
      <c r="A1804" s="35" t="s">
        <v>11047</v>
      </c>
      <c r="B1804" s="35" t="s">
        <v>3848</v>
      </c>
      <c r="C1804" s="36" t="s">
        <v>10964</v>
      </c>
      <c r="D1804" s="36" t="s">
        <v>3882</v>
      </c>
      <c r="E1804" s="42" t="str">
        <f>IF(ISNA(VLOOKUP(D1804,[1]finalsorted!$A:$H,$E$5,FALSE))=TRUE,"terminated",(VLOOKUP(D1804,[1]finalsorted!$A:$H,$E$5,FALSE)))</f>
        <v/>
      </c>
    </row>
    <row r="1805" spans="1:5" outlineLevel="3" x14ac:dyDescent="0.25">
      <c r="A1805" s="35" t="s">
        <v>11047</v>
      </c>
      <c r="B1805" s="35" t="s">
        <v>3848</v>
      </c>
      <c r="C1805" s="36" t="s">
        <v>10964</v>
      </c>
      <c r="D1805" s="36" t="s">
        <v>3883</v>
      </c>
      <c r="E1805" s="42">
        <f>IF(ISNA(VLOOKUP(D1805,[1]finalsorted!$A:$H,$E$5,FALSE))=TRUE,"terminated",(VLOOKUP(D1805,[1]finalsorted!$A:$H,$E$5,FALSE)))</f>
        <v>1169359.31</v>
      </c>
    </row>
    <row r="1806" spans="1:5" outlineLevel="3" x14ac:dyDescent="0.25">
      <c r="A1806" s="35" t="s">
        <v>11047</v>
      </c>
      <c r="B1806" s="35" t="s">
        <v>3848</v>
      </c>
      <c r="C1806" s="36" t="s">
        <v>10964</v>
      </c>
      <c r="D1806" s="36" t="s">
        <v>3884</v>
      </c>
      <c r="E1806" s="42">
        <f>IF(ISNA(VLOOKUP(D1806,[1]finalsorted!$A:$H,$E$5,FALSE))=TRUE,"terminated",(VLOOKUP(D1806,[1]finalsorted!$A:$H,$E$5,FALSE)))</f>
        <v>1378200.73</v>
      </c>
    </row>
    <row r="1807" spans="1:5" outlineLevel="3" x14ac:dyDescent="0.25">
      <c r="A1807" s="35" t="s">
        <v>11047</v>
      </c>
      <c r="B1807" s="35" t="s">
        <v>3848</v>
      </c>
      <c r="C1807" s="36" t="s">
        <v>10964</v>
      </c>
      <c r="D1807" s="36" t="s">
        <v>3885</v>
      </c>
      <c r="E1807" s="42">
        <f>IF(ISNA(VLOOKUP(D1807,[1]finalsorted!$A:$H,$E$5,FALSE))=TRUE,"terminated",(VLOOKUP(D1807,[1]finalsorted!$A:$H,$E$5,FALSE)))</f>
        <v>1296798.49</v>
      </c>
    </row>
    <row r="1808" spans="1:5" outlineLevel="3" x14ac:dyDescent="0.25">
      <c r="A1808" s="35" t="s">
        <v>11047</v>
      </c>
      <c r="B1808" s="35" t="s">
        <v>3848</v>
      </c>
      <c r="C1808" s="36" t="s">
        <v>10964</v>
      </c>
      <c r="D1808" s="36" t="s">
        <v>3886</v>
      </c>
      <c r="E1808" s="42" t="str">
        <f>IF(ISNA(VLOOKUP(D1808,[1]finalsorted!$A:$H,$E$5,FALSE))=TRUE,"terminated",(VLOOKUP(D1808,[1]finalsorted!$A:$H,$E$5,FALSE)))</f>
        <v/>
      </c>
    </row>
    <row r="1809" spans="1:5" outlineLevel="3" x14ac:dyDescent="0.25">
      <c r="A1809" s="35" t="s">
        <v>11047</v>
      </c>
      <c r="B1809" s="35" t="s">
        <v>3848</v>
      </c>
      <c r="C1809" s="36" t="s">
        <v>10964</v>
      </c>
      <c r="D1809" s="36" t="s">
        <v>3887</v>
      </c>
      <c r="E1809" s="42">
        <f>IF(ISNA(VLOOKUP(D1809,[1]finalsorted!$A:$H,$E$5,FALSE))=TRUE,"terminated",(VLOOKUP(D1809,[1]finalsorted!$A:$H,$E$5,FALSE)))</f>
        <v>1301123.97</v>
      </c>
    </row>
    <row r="1810" spans="1:5" outlineLevel="3" x14ac:dyDescent="0.25">
      <c r="A1810" s="35" t="s">
        <v>11047</v>
      </c>
      <c r="B1810" s="35" t="s">
        <v>3848</v>
      </c>
      <c r="C1810" s="36" t="s">
        <v>10964</v>
      </c>
      <c r="D1810" s="36" t="s">
        <v>3888</v>
      </c>
      <c r="E1810" s="42">
        <f>IF(ISNA(VLOOKUP(D1810,[1]finalsorted!$A:$H,$E$5,FALSE))=TRUE,"terminated",(VLOOKUP(D1810,[1]finalsorted!$A:$H,$E$5,FALSE)))</f>
        <v>1272820.53</v>
      </c>
    </row>
    <row r="1811" spans="1:5" outlineLevel="3" x14ac:dyDescent="0.25">
      <c r="A1811" s="35" t="s">
        <v>11047</v>
      </c>
      <c r="B1811" s="35" t="s">
        <v>3848</v>
      </c>
      <c r="C1811" s="36" t="s">
        <v>10964</v>
      </c>
      <c r="D1811" s="36" t="s">
        <v>3889</v>
      </c>
      <c r="E1811" s="42">
        <f>IF(ISNA(VLOOKUP(D1811,[1]finalsorted!$A:$H,$E$5,FALSE))=TRUE,"terminated",(VLOOKUP(D1811,[1]finalsorted!$A:$H,$E$5,FALSE)))</f>
        <v>1216870.8799999999</v>
      </c>
    </row>
    <row r="1812" spans="1:5" outlineLevel="3" x14ac:dyDescent="0.25">
      <c r="A1812" s="35" t="s">
        <v>11047</v>
      </c>
      <c r="B1812" s="35" t="s">
        <v>3848</v>
      </c>
      <c r="C1812" s="36" t="s">
        <v>10964</v>
      </c>
      <c r="D1812" s="36" t="s">
        <v>3890</v>
      </c>
      <c r="E1812" s="42">
        <f>IF(ISNA(VLOOKUP(D1812,[1]finalsorted!$A:$H,$E$5,FALSE))=TRUE,"terminated",(VLOOKUP(D1812,[1]finalsorted!$A:$H,$E$5,FALSE)))</f>
        <v>1286772.22</v>
      </c>
    </row>
    <row r="1813" spans="1:5" outlineLevel="3" x14ac:dyDescent="0.25">
      <c r="A1813" s="35" t="s">
        <v>11047</v>
      </c>
      <c r="B1813" s="35" t="s">
        <v>3848</v>
      </c>
      <c r="C1813" s="36" t="s">
        <v>10964</v>
      </c>
      <c r="D1813" s="36" t="s">
        <v>3891</v>
      </c>
      <c r="E1813" s="42" t="str">
        <f>IF(ISNA(VLOOKUP(D1813,[1]finalsorted!$A:$H,$E$5,FALSE))=TRUE,"terminated",(VLOOKUP(D1813,[1]finalsorted!$A:$H,$E$5,FALSE)))</f>
        <v/>
      </c>
    </row>
    <row r="1814" spans="1:5" outlineLevel="3" x14ac:dyDescent="0.25">
      <c r="A1814" s="35" t="s">
        <v>11047</v>
      </c>
      <c r="B1814" s="35" t="s">
        <v>3848</v>
      </c>
      <c r="C1814" s="36" t="s">
        <v>10964</v>
      </c>
      <c r="D1814" s="36" t="s">
        <v>3892</v>
      </c>
      <c r="E1814" s="42">
        <f>IF(ISNA(VLOOKUP(D1814,[1]finalsorted!$A:$H,$E$5,FALSE))=TRUE,"terminated",(VLOOKUP(D1814,[1]finalsorted!$A:$H,$E$5,FALSE)))</f>
        <v>1358934.96</v>
      </c>
    </row>
    <row r="1815" spans="1:5" outlineLevel="3" x14ac:dyDescent="0.25">
      <c r="A1815" s="35" t="s">
        <v>11047</v>
      </c>
      <c r="B1815" s="35" t="s">
        <v>3848</v>
      </c>
      <c r="C1815" s="36" t="s">
        <v>10964</v>
      </c>
      <c r="D1815" s="36" t="s">
        <v>3893</v>
      </c>
      <c r="E1815" s="42" t="str">
        <f>IF(ISNA(VLOOKUP(D1815,[1]finalsorted!$A:$H,$E$5,FALSE))=TRUE,"terminated",(VLOOKUP(D1815,[1]finalsorted!$A:$H,$E$5,FALSE)))</f>
        <v/>
      </c>
    </row>
    <row r="1816" spans="1:5" outlineLevel="3" x14ac:dyDescent="0.25">
      <c r="A1816" s="35" t="s">
        <v>11047</v>
      </c>
      <c r="B1816" s="35" t="s">
        <v>3848</v>
      </c>
      <c r="C1816" s="36" t="s">
        <v>10964</v>
      </c>
      <c r="D1816" s="36" t="s">
        <v>3894</v>
      </c>
      <c r="E1816" s="42">
        <f>IF(ISNA(VLOOKUP(D1816,[1]finalsorted!$A:$H,$E$5,FALSE))=TRUE,"terminated",(VLOOKUP(D1816,[1]finalsorted!$A:$H,$E$5,FALSE)))</f>
        <v>1749337.52</v>
      </c>
    </row>
    <row r="1817" spans="1:5" outlineLevel="3" x14ac:dyDescent="0.25">
      <c r="A1817" s="35" t="s">
        <v>11047</v>
      </c>
      <c r="B1817" s="35" t="s">
        <v>3848</v>
      </c>
      <c r="C1817" s="36" t="s">
        <v>10964</v>
      </c>
      <c r="D1817" s="36" t="s">
        <v>3895</v>
      </c>
      <c r="E1817" s="42">
        <f>IF(ISNA(VLOOKUP(D1817,[1]finalsorted!$A:$H,$E$5,FALSE))=TRUE,"terminated",(VLOOKUP(D1817,[1]finalsorted!$A:$H,$E$5,FALSE)))</f>
        <v>1898933.64</v>
      </c>
    </row>
    <row r="1818" spans="1:5" outlineLevel="3" x14ac:dyDescent="0.25">
      <c r="A1818" s="35" t="s">
        <v>11047</v>
      </c>
      <c r="B1818" s="35" t="s">
        <v>3848</v>
      </c>
      <c r="C1818" s="36" t="s">
        <v>10964</v>
      </c>
      <c r="D1818" s="36" t="s">
        <v>3896</v>
      </c>
      <c r="E1818" s="42">
        <f>IF(ISNA(VLOOKUP(D1818,[1]finalsorted!$A:$H,$E$5,FALSE))=TRUE,"terminated",(VLOOKUP(D1818,[1]finalsorted!$A:$H,$E$5,FALSE)))</f>
        <v>491840.59</v>
      </c>
    </row>
    <row r="1819" spans="1:5" outlineLevel="3" x14ac:dyDescent="0.25">
      <c r="A1819" s="35" t="s">
        <v>11047</v>
      </c>
      <c r="B1819" s="35" t="s">
        <v>3848</v>
      </c>
      <c r="C1819" s="36" t="s">
        <v>10964</v>
      </c>
      <c r="D1819" s="36" t="s">
        <v>3897</v>
      </c>
      <c r="E1819" s="42">
        <f>IF(ISNA(VLOOKUP(D1819,[1]finalsorted!$A:$H,$E$5,FALSE))=TRUE,"terminated",(VLOOKUP(D1819,[1]finalsorted!$A:$H,$E$5,FALSE)))</f>
        <v>1676462.32</v>
      </c>
    </row>
    <row r="1820" spans="1:5" outlineLevel="3" x14ac:dyDescent="0.25">
      <c r="A1820" s="35" t="s">
        <v>11047</v>
      </c>
      <c r="B1820" s="35" t="s">
        <v>3848</v>
      </c>
      <c r="C1820" s="36" t="s">
        <v>10964</v>
      </c>
      <c r="D1820" s="36" t="s">
        <v>3898</v>
      </c>
      <c r="E1820" s="42">
        <f>IF(ISNA(VLOOKUP(D1820,[1]finalsorted!$A:$H,$E$5,FALSE))=TRUE,"terminated",(VLOOKUP(D1820,[1]finalsorted!$A:$H,$E$5,FALSE)))</f>
        <v>1624805.58</v>
      </c>
    </row>
    <row r="1821" spans="1:5" outlineLevel="3" x14ac:dyDescent="0.25">
      <c r="A1821" s="35" t="s">
        <v>11047</v>
      </c>
      <c r="B1821" s="35" t="s">
        <v>3848</v>
      </c>
      <c r="C1821" s="36" t="s">
        <v>10964</v>
      </c>
      <c r="D1821" s="36" t="s">
        <v>3899</v>
      </c>
      <c r="E1821" s="42">
        <f>IF(ISNA(VLOOKUP(D1821,[1]finalsorted!$A:$H,$E$5,FALSE))=TRUE,"terminated",(VLOOKUP(D1821,[1]finalsorted!$A:$H,$E$5,FALSE)))</f>
        <v>753958.25</v>
      </c>
    </row>
    <row r="1822" spans="1:5" outlineLevel="3" x14ac:dyDescent="0.25">
      <c r="A1822" s="35" t="s">
        <v>11047</v>
      </c>
      <c r="B1822" s="35" t="s">
        <v>3848</v>
      </c>
      <c r="C1822" s="36" t="s">
        <v>10964</v>
      </c>
      <c r="D1822" s="36" t="s">
        <v>3900</v>
      </c>
      <c r="E1822" s="42" t="str">
        <f>IF(ISNA(VLOOKUP(D1822,[1]finalsorted!$A:$H,$E$5,FALSE))=TRUE,"terminated",(VLOOKUP(D1822,[1]finalsorted!$A:$H,$E$5,FALSE)))</f>
        <v/>
      </c>
    </row>
    <row r="1823" spans="1:5" outlineLevel="3" x14ac:dyDescent="0.25">
      <c r="A1823" s="35" t="s">
        <v>11047</v>
      </c>
      <c r="B1823" s="35" t="s">
        <v>3848</v>
      </c>
      <c r="C1823" s="36" t="s">
        <v>10964</v>
      </c>
      <c r="D1823" s="36" t="s">
        <v>3901</v>
      </c>
      <c r="E1823" s="42">
        <f>IF(ISNA(VLOOKUP(D1823,[1]finalsorted!$A:$H,$E$5,FALSE))=TRUE,"terminated",(VLOOKUP(D1823,[1]finalsorted!$A:$H,$E$5,FALSE)))</f>
        <v>1058972.18</v>
      </c>
    </row>
    <row r="1824" spans="1:5" outlineLevel="3" x14ac:dyDescent="0.25">
      <c r="A1824" s="35" t="s">
        <v>11047</v>
      </c>
      <c r="B1824" s="35" t="s">
        <v>3848</v>
      </c>
      <c r="C1824" s="36" t="s">
        <v>10964</v>
      </c>
      <c r="D1824" s="36" t="s">
        <v>3902</v>
      </c>
      <c r="E1824" s="42">
        <f>IF(ISNA(VLOOKUP(D1824,[1]finalsorted!$A:$H,$E$5,FALSE))=TRUE,"terminated",(VLOOKUP(D1824,[1]finalsorted!$A:$H,$E$5,FALSE)))</f>
        <v>1122514.25</v>
      </c>
    </row>
    <row r="1825" spans="1:5" outlineLevel="3" x14ac:dyDescent="0.25">
      <c r="A1825" s="35" t="s">
        <v>11047</v>
      </c>
      <c r="B1825" s="35" t="s">
        <v>3848</v>
      </c>
      <c r="C1825" s="36" t="s">
        <v>10964</v>
      </c>
      <c r="D1825" s="36" t="s">
        <v>3903</v>
      </c>
      <c r="E1825" s="42">
        <f>IF(ISNA(VLOOKUP(D1825,[1]finalsorted!$A:$H,$E$5,FALSE))=TRUE,"terminated",(VLOOKUP(D1825,[1]finalsorted!$A:$H,$E$5,FALSE)))</f>
        <v>1788663.2</v>
      </c>
    </row>
    <row r="1826" spans="1:5" outlineLevel="3" x14ac:dyDescent="0.25">
      <c r="A1826" s="35" t="s">
        <v>11047</v>
      </c>
      <c r="B1826" s="35" t="s">
        <v>3848</v>
      </c>
      <c r="C1826" s="36" t="s">
        <v>10964</v>
      </c>
      <c r="D1826" s="36" t="s">
        <v>3904</v>
      </c>
      <c r="E1826" s="42">
        <f>IF(ISNA(VLOOKUP(D1826,[1]finalsorted!$A:$H,$E$5,FALSE))=TRUE,"terminated",(VLOOKUP(D1826,[1]finalsorted!$A:$H,$E$5,FALSE)))</f>
        <v>1350854.7</v>
      </c>
    </row>
    <row r="1827" spans="1:5" outlineLevel="3" x14ac:dyDescent="0.25">
      <c r="A1827" s="35" t="s">
        <v>11047</v>
      </c>
      <c r="B1827" s="35" t="s">
        <v>3848</v>
      </c>
      <c r="C1827" s="36" t="s">
        <v>10964</v>
      </c>
      <c r="D1827" s="36" t="s">
        <v>11099</v>
      </c>
      <c r="E1827" s="42">
        <f>IF(ISNA(VLOOKUP(D1827,[1]finalsorted!$A:$H,$E$5,FALSE))=TRUE,"terminated",(VLOOKUP(D1827,[1]finalsorted!$A:$H,$E$5,FALSE)))</f>
        <v>40153.229999999996</v>
      </c>
    </row>
    <row r="1828" spans="1:5" outlineLevel="2" x14ac:dyDescent="0.25">
      <c r="A1828" s="35"/>
      <c r="B1828" s="35" t="s">
        <v>3848</v>
      </c>
      <c r="C1828" s="36" t="s">
        <v>10964</v>
      </c>
      <c r="D1828" s="36" t="s">
        <v>11226</v>
      </c>
      <c r="E1828" s="42">
        <f>IF(ISNA(VLOOKUP(D1828,[1]finalsorted!$A:$H,$E$5,FALSE))=TRUE,"terminated",(VLOOKUP(D1828,[1]finalsorted!$A:$H,$E$5,FALSE)))</f>
        <v>64494706.060000017</v>
      </c>
    </row>
    <row r="1829" spans="1:5" outlineLevel="3" x14ac:dyDescent="0.25">
      <c r="A1829" s="35" t="s">
        <v>11047</v>
      </c>
      <c r="B1829" s="35" t="s">
        <v>4191</v>
      </c>
      <c r="C1829" s="36" t="s">
        <v>11036</v>
      </c>
      <c r="D1829" s="36" t="s">
        <v>4190</v>
      </c>
      <c r="E1829" s="42">
        <f>IF(ISNA(VLOOKUP(D1829,[1]finalsorted!$A:$H,$E$5,FALSE))=TRUE,"terminated",(VLOOKUP(D1829,[1]finalsorted!$A:$H,$E$5,FALSE)))</f>
        <v>1823511.19</v>
      </c>
    </row>
    <row r="1830" spans="1:5" outlineLevel="3" x14ac:dyDescent="0.25">
      <c r="A1830" s="35" t="s">
        <v>11047</v>
      </c>
      <c r="B1830" s="35" t="s">
        <v>4191</v>
      </c>
      <c r="C1830" s="36" t="s">
        <v>11036</v>
      </c>
      <c r="D1830" s="36" t="s">
        <v>4192</v>
      </c>
      <c r="E1830" s="42">
        <f>IF(ISNA(VLOOKUP(D1830,[1]finalsorted!$A:$H,$E$5,FALSE))=TRUE,"terminated",(VLOOKUP(D1830,[1]finalsorted!$A:$H,$E$5,FALSE)))</f>
        <v>2093521.44</v>
      </c>
    </row>
    <row r="1831" spans="1:5" outlineLevel="3" x14ac:dyDescent="0.25">
      <c r="A1831" s="35" t="s">
        <v>11047</v>
      </c>
      <c r="B1831" s="35" t="s">
        <v>4191</v>
      </c>
      <c r="C1831" s="36" t="s">
        <v>11036</v>
      </c>
      <c r="D1831" s="36" t="s">
        <v>4193</v>
      </c>
      <c r="E1831" s="42">
        <f>IF(ISNA(VLOOKUP(D1831,[1]finalsorted!$A:$H,$E$5,FALSE))=TRUE,"terminated",(VLOOKUP(D1831,[1]finalsorted!$A:$H,$E$5,FALSE)))</f>
        <v>2190029.41</v>
      </c>
    </row>
    <row r="1832" spans="1:5" outlineLevel="3" x14ac:dyDescent="0.25">
      <c r="A1832" s="35" t="s">
        <v>11047</v>
      </c>
      <c r="B1832" s="35" t="s">
        <v>4191</v>
      </c>
      <c r="C1832" s="36" t="s">
        <v>11036</v>
      </c>
      <c r="D1832" s="36" t="s">
        <v>4194</v>
      </c>
      <c r="E1832" s="42">
        <f>IF(ISNA(VLOOKUP(D1832,[1]finalsorted!$A:$H,$E$5,FALSE))=TRUE,"terminated",(VLOOKUP(D1832,[1]finalsorted!$A:$H,$E$5,FALSE)))</f>
        <v>1704908.88</v>
      </c>
    </row>
    <row r="1833" spans="1:5" outlineLevel="3" x14ac:dyDescent="0.25">
      <c r="A1833" s="35" t="s">
        <v>11047</v>
      </c>
      <c r="B1833" s="35" t="s">
        <v>4191</v>
      </c>
      <c r="C1833" s="36" t="s">
        <v>11036</v>
      </c>
      <c r="D1833" s="36" t="s">
        <v>4195</v>
      </c>
      <c r="E1833" s="42" t="str">
        <f>IF(ISNA(VLOOKUP(D1833,[1]finalsorted!$A:$H,$E$5,FALSE))=TRUE,"terminated",(VLOOKUP(D1833,[1]finalsorted!$A:$H,$E$5,FALSE)))</f>
        <v/>
      </c>
    </row>
    <row r="1834" spans="1:5" outlineLevel="3" x14ac:dyDescent="0.25">
      <c r="A1834" s="35" t="s">
        <v>11047</v>
      </c>
      <c r="B1834" s="35" t="s">
        <v>4191</v>
      </c>
      <c r="C1834" s="36" t="s">
        <v>11036</v>
      </c>
      <c r="D1834" s="36" t="s">
        <v>4196</v>
      </c>
      <c r="E1834" s="42" t="str">
        <f>IF(ISNA(VLOOKUP(D1834,[1]finalsorted!$A:$H,$E$5,FALSE))=TRUE,"terminated",(VLOOKUP(D1834,[1]finalsorted!$A:$H,$E$5,FALSE)))</f>
        <v/>
      </c>
    </row>
    <row r="1835" spans="1:5" outlineLevel="3" x14ac:dyDescent="0.25">
      <c r="A1835" s="35" t="s">
        <v>11047</v>
      </c>
      <c r="B1835" s="35" t="s">
        <v>4191</v>
      </c>
      <c r="C1835" s="36" t="s">
        <v>11036</v>
      </c>
      <c r="D1835" s="36" t="s">
        <v>4197</v>
      </c>
      <c r="E1835" s="42">
        <f>IF(ISNA(VLOOKUP(D1835,[1]finalsorted!$A:$H,$E$5,FALSE))=TRUE,"terminated",(VLOOKUP(D1835,[1]finalsorted!$A:$H,$E$5,FALSE)))</f>
        <v>915231.57</v>
      </c>
    </row>
    <row r="1836" spans="1:5" outlineLevel="3" x14ac:dyDescent="0.25">
      <c r="A1836" s="35" t="s">
        <v>11047</v>
      </c>
      <c r="B1836" s="35" t="s">
        <v>4191</v>
      </c>
      <c r="C1836" s="36" t="s">
        <v>11036</v>
      </c>
      <c r="D1836" s="36" t="s">
        <v>4198</v>
      </c>
      <c r="E1836" s="42">
        <f>IF(ISNA(VLOOKUP(D1836,[1]finalsorted!$A:$H,$E$5,FALSE))=TRUE,"terminated",(VLOOKUP(D1836,[1]finalsorted!$A:$H,$E$5,FALSE)))</f>
        <v>1049097.33</v>
      </c>
    </row>
    <row r="1837" spans="1:5" outlineLevel="3" x14ac:dyDescent="0.25">
      <c r="A1837" s="35" t="s">
        <v>11047</v>
      </c>
      <c r="B1837" s="35" t="s">
        <v>4191</v>
      </c>
      <c r="C1837" s="36" t="s">
        <v>11036</v>
      </c>
      <c r="D1837" s="36" t="s">
        <v>4199</v>
      </c>
      <c r="E1837" s="42">
        <f>IF(ISNA(VLOOKUP(D1837,[1]finalsorted!$A:$H,$E$5,FALSE))=TRUE,"terminated",(VLOOKUP(D1837,[1]finalsorted!$A:$H,$E$5,FALSE)))</f>
        <v>951267.39</v>
      </c>
    </row>
    <row r="1838" spans="1:5" outlineLevel="3" x14ac:dyDescent="0.25">
      <c r="A1838" s="35" t="s">
        <v>11047</v>
      </c>
      <c r="B1838" s="35" t="s">
        <v>4191</v>
      </c>
      <c r="C1838" s="36" t="s">
        <v>11036</v>
      </c>
      <c r="D1838" s="36" t="s">
        <v>4200</v>
      </c>
      <c r="E1838" s="42">
        <f>IF(ISNA(VLOOKUP(D1838,[1]finalsorted!$A:$H,$E$5,FALSE))=TRUE,"terminated",(VLOOKUP(D1838,[1]finalsorted!$A:$H,$E$5,FALSE)))</f>
        <v>812894.71</v>
      </c>
    </row>
    <row r="1839" spans="1:5" outlineLevel="3" x14ac:dyDescent="0.25">
      <c r="A1839" s="35" t="s">
        <v>11047</v>
      </c>
      <c r="B1839" s="35" t="s">
        <v>4191</v>
      </c>
      <c r="C1839" s="36" t="s">
        <v>11036</v>
      </c>
      <c r="D1839" s="36" t="s">
        <v>4201</v>
      </c>
      <c r="E1839" s="42" t="str">
        <f>IF(ISNA(VLOOKUP(D1839,[1]finalsorted!$A:$H,$E$5,FALSE))=TRUE,"terminated",(VLOOKUP(D1839,[1]finalsorted!$A:$H,$E$5,FALSE)))</f>
        <v/>
      </c>
    </row>
    <row r="1840" spans="1:5" outlineLevel="3" x14ac:dyDescent="0.25">
      <c r="A1840" s="35" t="s">
        <v>11047</v>
      </c>
      <c r="B1840" s="35" t="s">
        <v>4191</v>
      </c>
      <c r="C1840" s="36" t="s">
        <v>11036</v>
      </c>
      <c r="D1840" s="36" t="s">
        <v>4202</v>
      </c>
      <c r="E1840" s="42">
        <f>IF(ISNA(VLOOKUP(D1840,[1]finalsorted!$A:$H,$E$5,FALSE))=TRUE,"terminated",(VLOOKUP(D1840,[1]finalsorted!$A:$H,$E$5,FALSE)))</f>
        <v>1408150.66</v>
      </c>
    </row>
    <row r="1841" spans="1:5" outlineLevel="3" x14ac:dyDescent="0.25">
      <c r="A1841" s="35" t="s">
        <v>11047</v>
      </c>
      <c r="B1841" s="35" t="s">
        <v>4191</v>
      </c>
      <c r="C1841" s="36" t="s">
        <v>11036</v>
      </c>
      <c r="D1841" s="36" t="s">
        <v>4203</v>
      </c>
      <c r="E1841" s="42" t="str">
        <f>IF(ISNA(VLOOKUP(D1841,[1]finalsorted!$A:$H,$E$5,FALSE))=TRUE,"terminated",(VLOOKUP(D1841,[1]finalsorted!$A:$H,$E$5,FALSE)))</f>
        <v/>
      </c>
    </row>
    <row r="1842" spans="1:5" outlineLevel="3" x14ac:dyDescent="0.25">
      <c r="A1842" s="35" t="s">
        <v>11047</v>
      </c>
      <c r="B1842" s="35" t="s">
        <v>4191</v>
      </c>
      <c r="C1842" s="36" t="s">
        <v>11036</v>
      </c>
      <c r="D1842" s="36" t="s">
        <v>4204</v>
      </c>
      <c r="E1842" s="42">
        <f>IF(ISNA(VLOOKUP(D1842,[1]finalsorted!$A:$H,$E$5,FALSE))=TRUE,"terminated",(VLOOKUP(D1842,[1]finalsorted!$A:$H,$E$5,FALSE)))</f>
        <v>1729407.68</v>
      </c>
    </row>
    <row r="1843" spans="1:5" outlineLevel="3" x14ac:dyDescent="0.25">
      <c r="A1843" s="35" t="s">
        <v>11047</v>
      </c>
      <c r="B1843" s="35" t="s">
        <v>4191</v>
      </c>
      <c r="C1843" s="36" t="s">
        <v>11036</v>
      </c>
      <c r="D1843" s="36" t="s">
        <v>4205</v>
      </c>
      <c r="E1843" s="42">
        <f>IF(ISNA(VLOOKUP(D1843,[1]finalsorted!$A:$H,$E$5,FALSE))=TRUE,"terminated",(VLOOKUP(D1843,[1]finalsorted!$A:$H,$E$5,FALSE)))</f>
        <v>1318705.44</v>
      </c>
    </row>
    <row r="1844" spans="1:5" outlineLevel="3" x14ac:dyDescent="0.25">
      <c r="A1844" s="35" t="s">
        <v>11047</v>
      </c>
      <c r="B1844" s="35" t="s">
        <v>4191</v>
      </c>
      <c r="C1844" s="36" t="s">
        <v>11036</v>
      </c>
      <c r="D1844" s="36" t="s">
        <v>4206</v>
      </c>
      <c r="E1844" s="42">
        <f>IF(ISNA(VLOOKUP(D1844,[1]finalsorted!$A:$H,$E$5,FALSE))=TRUE,"terminated",(VLOOKUP(D1844,[1]finalsorted!$A:$H,$E$5,FALSE)))</f>
        <v>2309396.4300000002</v>
      </c>
    </row>
    <row r="1845" spans="1:5" outlineLevel="3" x14ac:dyDescent="0.25">
      <c r="A1845" s="35" t="s">
        <v>11047</v>
      </c>
      <c r="B1845" s="35" t="s">
        <v>4191</v>
      </c>
      <c r="C1845" s="36" t="s">
        <v>11036</v>
      </c>
      <c r="D1845" s="36" t="s">
        <v>4207</v>
      </c>
      <c r="E1845" s="42">
        <f>IF(ISNA(VLOOKUP(D1845,[1]finalsorted!$A:$H,$E$5,FALSE))=TRUE,"terminated",(VLOOKUP(D1845,[1]finalsorted!$A:$H,$E$5,FALSE)))</f>
        <v>2270561.5</v>
      </c>
    </row>
    <row r="1846" spans="1:5" outlineLevel="3" x14ac:dyDescent="0.25">
      <c r="A1846" s="35" t="s">
        <v>11047</v>
      </c>
      <c r="B1846" s="35" t="s">
        <v>4191</v>
      </c>
      <c r="C1846" s="36" t="s">
        <v>11036</v>
      </c>
      <c r="D1846" s="36" t="s">
        <v>4208</v>
      </c>
      <c r="E1846" s="42">
        <f>IF(ISNA(VLOOKUP(D1846,[1]finalsorted!$A:$H,$E$5,FALSE))=TRUE,"terminated",(VLOOKUP(D1846,[1]finalsorted!$A:$H,$E$5,FALSE)))</f>
        <v>2158723.54</v>
      </c>
    </row>
    <row r="1847" spans="1:5" outlineLevel="3" x14ac:dyDescent="0.25">
      <c r="A1847" s="35" t="s">
        <v>11047</v>
      </c>
      <c r="B1847" s="35" t="s">
        <v>4191</v>
      </c>
      <c r="C1847" s="36" t="s">
        <v>11036</v>
      </c>
      <c r="D1847" s="36" t="s">
        <v>4209</v>
      </c>
      <c r="E1847" s="42">
        <f>IF(ISNA(VLOOKUP(D1847,[1]finalsorted!$A:$H,$E$5,FALSE))=TRUE,"terminated",(VLOOKUP(D1847,[1]finalsorted!$A:$H,$E$5,FALSE)))</f>
        <v>2078268.16</v>
      </c>
    </row>
    <row r="1848" spans="1:5" outlineLevel="3" x14ac:dyDescent="0.25">
      <c r="A1848" s="35" t="s">
        <v>11047</v>
      </c>
      <c r="B1848" s="35" t="s">
        <v>4191</v>
      </c>
      <c r="C1848" s="36" t="s">
        <v>11036</v>
      </c>
      <c r="D1848" s="36" t="s">
        <v>4210</v>
      </c>
      <c r="E1848" s="42">
        <f>IF(ISNA(VLOOKUP(D1848,[1]finalsorted!$A:$H,$E$5,FALSE))=TRUE,"terminated",(VLOOKUP(D1848,[1]finalsorted!$A:$H,$E$5,FALSE)))</f>
        <v>2612536</v>
      </c>
    </row>
    <row r="1849" spans="1:5" outlineLevel="3" x14ac:dyDescent="0.25">
      <c r="A1849" s="35" t="s">
        <v>11047</v>
      </c>
      <c r="B1849" s="35" t="s">
        <v>4191</v>
      </c>
      <c r="C1849" s="36" t="s">
        <v>11036</v>
      </c>
      <c r="D1849" s="36" t="s">
        <v>4211</v>
      </c>
      <c r="E1849" s="42">
        <f>IF(ISNA(VLOOKUP(D1849,[1]finalsorted!$A:$H,$E$5,FALSE))=TRUE,"terminated",(VLOOKUP(D1849,[1]finalsorted!$A:$H,$E$5,FALSE)))</f>
        <v>1499646.11</v>
      </c>
    </row>
    <row r="1850" spans="1:5" outlineLevel="3" x14ac:dyDescent="0.25">
      <c r="A1850" s="35" t="s">
        <v>11047</v>
      </c>
      <c r="B1850" s="35" t="s">
        <v>4191</v>
      </c>
      <c r="C1850" s="36" t="s">
        <v>11036</v>
      </c>
      <c r="D1850" s="36" t="s">
        <v>4212</v>
      </c>
      <c r="E1850" s="42">
        <f>IF(ISNA(VLOOKUP(D1850,[1]finalsorted!$A:$H,$E$5,FALSE))=TRUE,"terminated",(VLOOKUP(D1850,[1]finalsorted!$A:$H,$E$5,FALSE)))</f>
        <v>2481613.7999999998</v>
      </c>
    </row>
    <row r="1851" spans="1:5" outlineLevel="3" x14ac:dyDescent="0.25">
      <c r="A1851" s="35" t="s">
        <v>11047</v>
      </c>
      <c r="B1851" s="35" t="s">
        <v>4191</v>
      </c>
      <c r="C1851" s="36" t="s">
        <v>11036</v>
      </c>
      <c r="D1851" s="36" t="s">
        <v>4213</v>
      </c>
      <c r="E1851" s="42">
        <f>IF(ISNA(VLOOKUP(D1851,[1]finalsorted!$A:$H,$E$5,FALSE))=TRUE,"terminated",(VLOOKUP(D1851,[1]finalsorted!$A:$H,$E$5,FALSE)))</f>
        <v>1562770.45</v>
      </c>
    </row>
    <row r="1852" spans="1:5" outlineLevel="3" x14ac:dyDescent="0.25">
      <c r="A1852" s="35" t="s">
        <v>11047</v>
      </c>
      <c r="B1852" s="35" t="s">
        <v>4191</v>
      </c>
      <c r="C1852" s="36" t="s">
        <v>11036</v>
      </c>
      <c r="D1852" s="36" t="s">
        <v>4214</v>
      </c>
      <c r="E1852" s="42">
        <f>IF(ISNA(VLOOKUP(D1852,[1]finalsorted!$A:$H,$E$5,FALSE))=TRUE,"terminated",(VLOOKUP(D1852,[1]finalsorted!$A:$H,$E$5,FALSE)))</f>
        <v>2079879.44</v>
      </c>
    </row>
    <row r="1853" spans="1:5" outlineLevel="3" x14ac:dyDescent="0.25">
      <c r="A1853" s="35" t="s">
        <v>11047</v>
      </c>
      <c r="B1853" s="35" t="s">
        <v>4191</v>
      </c>
      <c r="C1853" s="36" t="s">
        <v>11036</v>
      </c>
      <c r="D1853" s="36" t="s">
        <v>4215</v>
      </c>
      <c r="E1853" s="42">
        <f>IF(ISNA(VLOOKUP(D1853,[1]finalsorted!$A:$H,$E$5,FALSE))=TRUE,"terminated",(VLOOKUP(D1853,[1]finalsorted!$A:$H,$E$5,FALSE)))</f>
        <v>1069086.95</v>
      </c>
    </row>
    <row r="1854" spans="1:5" outlineLevel="3" x14ac:dyDescent="0.25">
      <c r="A1854" s="35" t="s">
        <v>11047</v>
      </c>
      <c r="B1854" s="35" t="s">
        <v>4191</v>
      </c>
      <c r="C1854" s="36" t="s">
        <v>11036</v>
      </c>
      <c r="D1854" s="36" t="s">
        <v>4216</v>
      </c>
      <c r="E1854" s="42">
        <f>IF(ISNA(VLOOKUP(D1854,[1]finalsorted!$A:$H,$E$5,FALSE))=TRUE,"terminated",(VLOOKUP(D1854,[1]finalsorted!$A:$H,$E$5,FALSE)))</f>
        <v>1231317.29</v>
      </c>
    </row>
    <row r="1855" spans="1:5" outlineLevel="3" x14ac:dyDescent="0.25">
      <c r="A1855" s="35" t="s">
        <v>11047</v>
      </c>
      <c r="B1855" s="35" t="s">
        <v>4191</v>
      </c>
      <c r="C1855" s="36" t="s">
        <v>11036</v>
      </c>
      <c r="D1855" s="36" t="s">
        <v>4217</v>
      </c>
      <c r="E1855" s="42">
        <f>IF(ISNA(VLOOKUP(D1855,[1]finalsorted!$A:$H,$E$5,FALSE))=TRUE,"terminated",(VLOOKUP(D1855,[1]finalsorted!$A:$H,$E$5,FALSE)))</f>
        <v>1259015.74</v>
      </c>
    </row>
    <row r="1856" spans="1:5" outlineLevel="3" x14ac:dyDescent="0.25">
      <c r="A1856" s="35" t="s">
        <v>11047</v>
      </c>
      <c r="B1856" s="35" t="s">
        <v>4191</v>
      </c>
      <c r="C1856" s="36" t="s">
        <v>11036</v>
      </c>
      <c r="D1856" s="36" t="s">
        <v>4218</v>
      </c>
      <c r="E1856" s="42">
        <f>IF(ISNA(VLOOKUP(D1856,[1]finalsorted!$A:$H,$E$5,FALSE))=TRUE,"terminated",(VLOOKUP(D1856,[1]finalsorted!$A:$H,$E$5,FALSE)))</f>
        <v>917770.23</v>
      </c>
    </row>
    <row r="1857" spans="1:5" outlineLevel="3" x14ac:dyDescent="0.25">
      <c r="A1857" s="35" t="s">
        <v>11047</v>
      </c>
      <c r="B1857" s="35" t="s">
        <v>4191</v>
      </c>
      <c r="C1857" s="36" t="s">
        <v>11036</v>
      </c>
      <c r="D1857" s="36" t="s">
        <v>4219</v>
      </c>
      <c r="E1857" s="42">
        <f>IF(ISNA(VLOOKUP(D1857,[1]finalsorted!$A:$H,$E$5,FALSE))=TRUE,"terminated",(VLOOKUP(D1857,[1]finalsorted!$A:$H,$E$5,FALSE)))</f>
        <v>1569703.23</v>
      </c>
    </row>
    <row r="1858" spans="1:5" outlineLevel="3" x14ac:dyDescent="0.25">
      <c r="A1858" s="35" t="s">
        <v>11047</v>
      </c>
      <c r="B1858" s="35" t="s">
        <v>4191</v>
      </c>
      <c r="C1858" s="36" t="s">
        <v>11036</v>
      </c>
      <c r="D1858" s="36" t="s">
        <v>4220</v>
      </c>
      <c r="E1858" s="42" t="str">
        <f>IF(ISNA(VLOOKUP(D1858,[1]finalsorted!$A:$H,$E$5,FALSE))=TRUE,"terminated",(VLOOKUP(D1858,[1]finalsorted!$A:$H,$E$5,FALSE)))</f>
        <v/>
      </c>
    </row>
    <row r="1859" spans="1:5" outlineLevel="3" x14ac:dyDescent="0.25">
      <c r="A1859" s="35" t="s">
        <v>11047</v>
      </c>
      <c r="B1859" s="35" t="s">
        <v>4191</v>
      </c>
      <c r="C1859" s="36" t="s">
        <v>11036</v>
      </c>
      <c r="D1859" s="36" t="s">
        <v>4221</v>
      </c>
      <c r="E1859" s="42">
        <f>IF(ISNA(VLOOKUP(D1859,[1]finalsorted!$A:$H,$E$5,FALSE))=TRUE,"terminated",(VLOOKUP(D1859,[1]finalsorted!$A:$H,$E$5,FALSE)))</f>
        <v>1422211.21</v>
      </c>
    </row>
    <row r="1860" spans="1:5" outlineLevel="3" x14ac:dyDescent="0.25">
      <c r="A1860" s="35" t="s">
        <v>11047</v>
      </c>
      <c r="B1860" s="35" t="s">
        <v>4191</v>
      </c>
      <c r="C1860" s="36" t="s">
        <v>11036</v>
      </c>
      <c r="D1860" s="36" t="s">
        <v>4222</v>
      </c>
      <c r="E1860" s="42">
        <f>IF(ISNA(VLOOKUP(D1860,[1]finalsorted!$A:$H,$E$5,FALSE))=TRUE,"terminated",(VLOOKUP(D1860,[1]finalsorted!$A:$H,$E$5,FALSE)))</f>
        <v>1259406.25</v>
      </c>
    </row>
    <row r="1861" spans="1:5" outlineLevel="3" x14ac:dyDescent="0.25">
      <c r="A1861" s="35" t="s">
        <v>11047</v>
      </c>
      <c r="B1861" s="35" t="s">
        <v>4191</v>
      </c>
      <c r="C1861" s="36" t="s">
        <v>11036</v>
      </c>
      <c r="D1861" s="36" t="s">
        <v>4223</v>
      </c>
      <c r="E1861" s="42">
        <f>IF(ISNA(VLOOKUP(D1861,[1]finalsorted!$A:$H,$E$5,FALSE))=TRUE,"terminated",(VLOOKUP(D1861,[1]finalsorted!$A:$H,$E$5,FALSE)))</f>
        <v>1345983.21</v>
      </c>
    </row>
    <row r="1862" spans="1:5" outlineLevel="3" x14ac:dyDescent="0.25">
      <c r="A1862" s="35" t="s">
        <v>11047</v>
      </c>
      <c r="B1862" s="35" t="s">
        <v>4191</v>
      </c>
      <c r="C1862" s="36" t="s">
        <v>11036</v>
      </c>
      <c r="D1862" s="36" t="s">
        <v>4224</v>
      </c>
      <c r="E1862" s="42">
        <f>IF(ISNA(VLOOKUP(D1862,[1]finalsorted!$A:$H,$E$5,FALSE))=TRUE,"terminated",(VLOOKUP(D1862,[1]finalsorted!$A:$H,$E$5,FALSE)))</f>
        <v>1159229.1200000001</v>
      </c>
    </row>
    <row r="1863" spans="1:5" outlineLevel="3" x14ac:dyDescent="0.25">
      <c r="A1863" s="35" t="s">
        <v>11047</v>
      </c>
      <c r="B1863" s="35" t="s">
        <v>4191</v>
      </c>
      <c r="C1863" s="36" t="s">
        <v>11036</v>
      </c>
      <c r="D1863" s="36" t="s">
        <v>4225</v>
      </c>
      <c r="E1863" s="42">
        <f>IF(ISNA(VLOOKUP(D1863,[1]finalsorted!$A:$H,$E$5,FALSE))=TRUE,"terminated",(VLOOKUP(D1863,[1]finalsorted!$A:$H,$E$5,FALSE)))</f>
        <v>683572.47</v>
      </c>
    </row>
    <row r="1864" spans="1:5" outlineLevel="3" x14ac:dyDescent="0.25">
      <c r="A1864" s="35" t="s">
        <v>11047</v>
      </c>
      <c r="B1864" s="35" t="s">
        <v>4191</v>
      </c>
      <c r="C1864" s="36" t="s">
        <v>11036</v>
      </c>
      <c r="D1864" s="36" t="s">
        <v>11107</v>
      </c>
      <c r="E1864" s="42">
        <f>IF(ISNA(VLOOKUP(D1864,[1]finalsorted!$A:$H,$E$5,FALSE))=TRUE,"terminated",(VLOOKUP(D1864,[1]finalsorted!$A:$H,$E$5,FALSE)))</f>
        <v>6140.84</v>
      </c>
    </row>
    <row r="1865" spans="1:5" outlineLevel="2" x14ac:dyDescent="0.25">
      <c r="A1865" s="35"/>
      <c r="B1865" s="35" t="s">
        <v>4191</v>
      </c>
      <c r="C1865" s="36" t="s">
        <v>11036</v>
      </c>
      <c r="D1865" s="36" t="s">
        <v>11227</v>
      </c>
      <c r="E1865" s="42">
        <f>IF(ISNA(VLOOKUP(D1865,[1]finalsorted!$A:$H,$E$5,FALSE))=TRUE,"terminated",(VLOOKUP(D1865,[1]finalsorted!$A:$H,$E$5,FALSE)))</f>
        <v>46973557.670000002</v>
      </c>
    </row>
    <row r="1866" spans="1:5" outlineLevel="3" x14ac:dyDescent="0.25">
      <c r="A1866" s="35" t="s">
        <v>11047</v>
      </c>
      <c r="B1866" s="35" t="s">
        <v>4489</v>
      </c>
      <c r="C1866" s="36" t="s">
        <v>10974</v>
      </c>
      <c r="D1866" s="36" t="s">
        <v>4488</v>
      </c>
      <c r="E1866" s="42">
        <f>IF(ISNA(VLOOKUP(D1866,[1]finalsorted!$A:$H,$E$5,FALSE))=TRUE,"terminated",(VLOOKUP(D1866,[1]finalsorted!$A:$H,$E$5,FALSE)))</f>
        <v>109362.14</v>
      </c>
    </row>
    <row r="1867" spans="1:5" outlineLevel="3" x14ac:dyDescent="0.25">
      <c r="A1867" s="35" t="s">
        <v>11047</v>
      </c>
      <c r="B1867" s="35" t="s">
        <v>4489</v>
      </c>
      <c r="C1867" s="36" t="s">
        <v>10974</v>
      </c>
      <c r="D1867" s="36" t="s">
        <v>4490</v>
      </c>
      <c r="E1867" s="42">
        <f>IF(ISNA(VLOOKUP(D1867,[1]finalsorted!$A:$H,$E$5,FALSE))=TRUE,"terminated",(VLOOKUP(D1867,[1]finalsorted!$A:$H,$E$5,FALSE)))</f>
        <v>941313.26</v>
      </c>
    </row>
    <row r="1868" spans="1:5" outlineLevel="3" x14ac:dyDescent="0.25">
      <c r="A1868" s="35" t="s">
        <v>11047</v>
      </c>
      <c r="B1868" s="35" t="s">
        <v>4489</v>
      </c>
      <c r="C1868" s="36" t="s">
        <v>10974</v>
      </c>
      <c r="D1868" s="36" t="s">
        <v>4491</v>
      </c>
      <c r="E1868" s="42">
        <f>IF(ISNA(VLOOKUP(D1868,[1]finalsorted!$A:$H,$E$5,FALSE))=TRUE,"terminated",(VLOOKUP(D1868,[1]finalsorted!$A:$H,$E$5,FALSE)))</f>
        <v>1260016.33</v>
      </c>
    </row>
    <row r="1869" spans="1:5" outlineLevel="3" x14ac:dyDescent="0.25">
      <c r="A1869" s="35" t="s">
        <v>11047</v>
      </c>
      <c r="B1869" s="35" t="s">
        <v>4489</v>
      </c>
      <c r="C1869" s="36" t="s">
        <v>10974</v>
      </c>
      <c r="D1869" s="36" t="s">
        <v>4492</v>
      </c>
      <c r="E1869" s="42">
        <f>IF(ISNA(VLOOKUP(D1869,[1]finalsorted!$A:$H,$E$5,FALSE))=TRUE,"terminated",(VLOOKUP(D1869,[1]finalsorted!$A:$H,$E$5,FALSE)))</f>
        <v>372296.87</v>
      </c>
    </row>
    <row r="1870" spans="1:5" outlineLevel="3" x14ac:dyDescent="0.25">
      <c r="A1870" s="35" t="s">
        <v>11047</v>
      </c>
      <c r="B1870" s="35" t="s">
        <v>4489</v>
      </c>
      <c r="C1870" s="36" t="s">
        <v>10974</v>
      </c>
      <c r="D1870" s="36" t="s">
        <v>4493</v>
      </c>
      <c r="E1870" s="42" t="str">
        <f>IF(ISNA(VLOOKUP(D1870,[1]finalsorted!$A:$H,$E$5,FALSE))=TRUE,"terminated",(VLOOKUP(D1870,[1]finalsorted!$A:$H,$E$5,FALSE)))</f>
        <v/>
      </c>
    </row>
    <row r="1871" spans="1:5" outlineLevel="3" x14ac:dyDescent="0.25">
      <c r="A1871" s="35" t="s">
        <v>11047</v>
      </c>
      <c r="B1871" s="35" t="s">
        <v>4489</v>
      </c>
      <c r="C1871" s="36" t="s">
        <v>10974</v>
      </c>
      <c r="D1871" s="36" t="s">
        <v>4494</v>
      </c>
      <c r="E1871" s="42">
        <f>IF(ISNA(VLOOKUP(D1871,[1]finalsorted!$A:$H,$E$5,FALSE))=TRUE,"terminated",(VLOOKUP(D1871,[1]finalsorted!$A:$H,$E$5,FALSE)))</f>
        <v>1655288.03</v>
      </c>
    </row>
    <row r="1872" spans="1:5" outlineLevel="3" x14ac:dyDescent="0.25">
      <c r="A1872" s="35" t="s">
        <v>11047</v>
      </c>
      <c r="B1872" s="35" t="s">
        <v>4489</v>
      </c>
      <c r="C1872" s="36" t="s">
        <v>10974</v>
      </c>
      <c r="D1872" s="36" t="s">
        <v>4495</v>
      </c>
      <c r="E1872" s="42" t="str">
        <f>IF(ISNA(VLOOKUP(D1872,[1]finalsorted!$A:$H,$E$5,FALSE))=TRUE,"terminated",(VLOOKUP(D1872,[1]finalsorted!$A:$H,$E$5,FALSE)))</f>
        <v/>
      </c>
    </row>
    <row r="1873" spans="1:5" outlineLevel="3" x14ac:dyDescent="0.25">
      <c r="A1873" s="35" t="s">
        <v>11047</v>
      </c>
      <c r="B1873" s="35" t="s">
        <v>4489</v>
      </c>
      <c r="C1873" s="36" t="s">
        <v>10974</v>
      </c>
      <c r="D1873" s="36" t="s">
        <v>4496</v>
      </c>
      <c r="E1873" s="42">
        <f>IF(ISNA(VLOOKUP(D1873,[1]finalsorted!$A:$H,$E$5,FALSE))=TRUE,"terminated",(VLOOKUP(D1873,[1]finalsorted!$A:$H,$E$5,FALSE)))</f>
        <v>1905529.89</v>
      </c>
    </row>
    <row r="1874" spans="1:5" outlineLevel="3" x14ac:dyDescent="0.25">
      <c r="A1874" s="35" t="s">
        <v>11047</v>
      </c>
      <c r="B1874" s="35" t="s">
        <v>4489</v>
      </c>
      <c r="C1874" s="36" t="s">
        <v>10974</v>
      </c>
      <c r="D1874" s="36" t="s">
        <v>4497</v>
      </c>
      <c r="E1874" s="42">
        <f>IF(ISNA(VLOOKUP(D1874,[1]finalsorted!$A:$H,$E$5,FALSE))=TRUE,"terminated",(VLOOKUP(D1874,[1]finalsorted!$A:$H,$E$5,FALSE)))</f>
        <v>1520301.26</v>
      </c>
    </row>
    <row r="1875" spans="1:5" outlineLevel="3" x14ac:dyDescent="0.25">
      <c r="A1875" s="35" t="s">
        <v>11047</v>
      </c>
      <c r="B1875" s="35" t="s">
        <v>4489</v>
      </c>
      <c r="C1875" s="36" t="s">
        <v>10974</v>
      </c>
      <c r="D1875" s="36" t="s">
        <v>4498</v>
      </c>
      <c r="E1875" s="42">
        <f>IF(ISNA(VLOOKUP(D1875,[1]finalsorted!$A:$H,$E$5,FALSE))=TRUE,"terminated",(VLOOKUP(D1875,[1]finalsorted!$A:$H,$E$5,FALSE)))</f>
        <v>460977.93</v>
      </c>
    </row>
    <row r="1876" spans="1:5" outlineLevel="3" x14ac:dyDescent="0.25">
      <c r="A1876" s="35" t="s">
        <v>11047</v>
      </c>
      <c r="B1876" s="35" t="s">
        <v>4489</v>
      </c>
      <c r="C1876" s="36" t="s">
        <v>10974</v>
      </c>
      <c r="D1876" s="36" t="s">
        <v>4499</v>
      </c>
      <c r="E1876" s="42">
        <f>IF(ISNA(VLOOKUP(D1876,[1]finalsorted!$A:$H,$E$5,FALSE))=TRUE,"terminated",(VLOOKUP(D1876,[1]finalsorted!$A:$H,$E$5,FALSE)))</f>
        <v>1694180.64</v>
      </c>
    </row>
    <row r="1877" spans="1:5" outlineLevel="3" x14ac:dyDescent="0.25">
      <c r="A1877" s="35" t="s">
        <v>11047</v>
      </c>
      <c r="B1877" s="35" t="s">
        <v>4489</v>
      </c>
      <c r="C1877" s="36" t="s">
        <v>10974</v>
      </c>
      <c r="D1877" s="36" t="s">
        <v>4500</v>
      </c>
      <c r="E1877" s="42">
        <f>IF(ISNA(VLOOKUP(D1877,[1]finalsorted!$A:$H,$E$5,FALSE))=TRUE,"terminated",(VLOOKUP(D1877,[1]finalsorted!$A:$H,$E$5,FALSE)))</f>
        <v>783986.44</v>
      </c>
    </row>
    <row r="1878" spans="1:5" outlineLevel="3" x14ac:dyDescent="0.25">
      <c r="A1878" s="35" t="s">
        <v>11047</v>
      </c>
      <c r="B1878" s="35" t="s">
        <v>4489</v>
      </c>
      <c r="C1878" s="36" t="s">
        <v>10974</v>
      </c>
      <c r="D1878" s="36" t="s">
        <v>4501</v>
      </c>
      <c r="E1878" s="42" t="str">
        <f>IF(ISNA(VLOOKUP(D1878,[1]finalsorted!$A:$H,$E$5,FALSE))=TRUE,"terminated",(VLOOKUP(D1878,[1]finalsorted!$A:$H,$E$5,FALSE)))</f>
        <v/>
      </c>
    </row>
    <row r="1879" spans="1:5" outlineLevel="3" x14ac:dyDescent="0.25">
      <c r="A1879" s="35" t="s">
        <v>11047</v>
      </c>
      <c r="B1879" s="35" t="s">
        <v>4489</v>
      </c>
      <c r="C1879" s="36" t="s">
        <v>10974</v>
      </c>
      <c r="D1879" s="36" t="s">
        <v>4502</v>
      </c>
      <c r="E1879" s="42">
        <f>IF(ISNA(VLOOKUP(D1879,[1]finalsorted!$A:$H,$E$5,FALSE))=TRUE,"terminated",(VLOOKUP(D1879,[1]finalsorted!$A:$H,$E$5,FALSE)))</f>
        <v>929194.51</v>
      </c>
    </row>
    <row r="1880" spans="1:5" outlineLevel="3" x14ac:dyDescent="0.25">
      <c r="A1880" s="35" t="s">
        <v>11047</v>
      </c>
      <c r="B1880" s="35" t="s">
        <v>4489</v>
      </c>
      <c r="C1880" s="36" t="s">
        <v>10974</v>
      </c>
      <c r="D1880" s="36" t="s">
        <v>4503</v>
      </c>
      <c r="E1880" s="42">
        <f>IF(ISNA(VLOOKUP(D1880,[1]finalsorted!$A:$H,$E$5,FALSE))=TRUE,"terminated",(VLOOKUP(D1880,[1]finalsorted!$A:$H,$E$5,FALSE)))</f>
        <v>1604893.82</v>
      </c>
    </row>
    <row r="1881" spans="1:5" outlineLevel="3" x14ac:dyDescent="0.25">
      <c r="A1881" s="35" t="s">
        <v>11047</v>
      </c>
      <c r="B1881" s="35" t="s">
        <v>4489</v>
      </c>
      <c r="C1881" s="36" t="s">
        <v>10974</v>
      </c>
      <c r="D1881" s="36" t="s">
        <v>4504</v>
      </c>
      <c r="E1881" s="42">
        <f>IF(ISNA(VLOOKUP(D1881,[1]finalsorted!$A:$H,$E$5,FALSE))=TRUE,"terminated",(VLOOKUP(D1881,[1]finalsorted!$A:$H,$E$5,FALSE)))</f>
        <v>1177872.92</v>
      </c>
    </row>
    <row r="1882" spans="1:5" outlineLevel="3" x14ac:dyDescent="0.25">
      <c r="A1882" s="35" t="s">
        <v>11047</v>
      </c>
      <c r="B1882" s="35" t="s">
        <v>4489</v>
      </c>
      <c r="C1882" s="36" t="s">
        <v>10974</v>
      </c>
      <c r="D1882" s="36" t="s">
        <v>4505</v>
      </c>
      <c r="E1882" s="42">
        <f>IF(ISNA(VLOOKUP(D1882,[1]finalsorted!$A:$H,$E$5,FALSE))=TRUE,"terminated",(VLOOKUP(D1882,[1]finalsorted!$A:$H,$E$5,FALSE)))</f>
        <v>793021.86</v>
      </c>
    </row>
    <row r="1883" spans="1:5" outlineLevel="3" x14ac:dyDescent="0.25">
      <c r="A1883" s="35" t="s">
        <v>11047</v>
      </c>
      <c r="B1883" s="35" t="s">
        <v>4489</v>
      </c>
      <c r="C1883" s="36" t="s">
        <v>10974</v>
      </c>
      <c r="D1883" s="36" t="s">
        <v>4506</v>
      </c>
      <c r="E1883" s="42">
        <f>IF(ISNA(VLOOKUP(D1883,[1]finalsorted!$A:$H,$E$5,FALSE))=TRUE,"terminated",(VLOOKUP(D1883,[1]finalsorted!$A:$H,$E$5,FALSE)))</f>
        <v>1522829.47</v>
      </c>
    </row>
    <row r="1884" spans="1:5" outlineLevel="3" x14ac:dyDescent="0.25">
      <c r="A1884" s="35" t="s">
        <v>11047</v>
      </c>
      <c r="B1884" s="35" t="s">
        <v>4489</v>
      </c>
      <c r="C1884" s="36" t="s">
        <v>10974</v>
      </c>
      <c r="D1884" s="36" t="s">
        <v>4507</v>
      </c>
      <c r="E1884" s="42" t="str">
        <f>IF(ISNA(VLOOKUP(D1884,[1]finalsorted!$A:$H,$E$5,FALSE))=TRUE,"terminated",(VLOOKUP(D1884,[1]finalsorted!$A:$H,$E$5,FALSE)))</f>
        <v/>
      </c>
    </row>
    <row r="1885" spans="1:5" outlineLevel="3" x14ac:dyDescent="0.25">
      <c r="A1885" s="35" t="s">
        <v>11047</v>
      </c>
      <c r="B1885" s="35" t="s">
        <v>4489</v>
      </c>
      <c r="C1885" s="36" t="s">
        <v>10974</v>
      </c>
      <c r="D1885" s="36" t="s">
        <v>4508</v>
      </c>
      <c r="E1885" s="42">
        <f>IF(ISNA(VLOOKUP(D1885,[1]finalsorted!$A:$H,$E$5,FALSE))=TRUE,"terminated",(VLOOKUP(D1885,[1]finalsorted!$A:$H,$E$5,FALSE)))</f>
        <v>1167012.45</v>
      </c>
    </row>
    <row r="1886" spans="1:5" outlineLevel="3" x14ac:dyDescent="0.25">
      <c r="A1886" s="35" t="s">
        <v>11047</v>
      </c>
      <c r="B1886" s="35" t="s">
        <v>4489</v>
      </c>
      <c r="C1886" s="36" t="s">
        <v>10974</v>
      </c>
      <c r="D1886" s="36" t="s">
        <v>4509</v>
      </c>
      <c r="E1886" s="42" t="str">
        <f>IF(ISNA(VLOOKUP(D1886,[1]finalsorted!$A:$H,$E$5,FALSE))=TRUE,"terminated",(VLOOKUP(D1886,[1]finalsorted!$A:$H,$E$5,FALSE)))</f>
        <v/>
      </c>
    </row>
    <row r="1887" spans="1:5" outlineLevel="3" x14ac:dyDescent="0.25">
      <c r="A1887" s="35" t="s">
        <v>11047</v>
      </c>
      <c r="B1887" s="35" t="s">
        <v>4489</v>
      </c>
      <c r="C1887" s="36" t="s">
        <v>10974</v>
      </c>
      <c r="D1887" s="36" t="s">
        <v>4510</v>
      </c>
      <c r="E1887" s="42">
        <f>IF(ISNA(VLOOKUP(D1887,[1]finalsorted!$A:$H,$E$5,FALSE))=TRUE,"terminated",(VLOOKUP(D1887,[1]finalsorted!$A:$H,$E$5,FALSE)))</f>
        <v>1785486.94</v>
      </c>
    </row>
    <row r="1888" spans="1:5" outlineLevel="3" x14ac:dyDescent="0.25">
      <c r="A1888" s="35" t="s">
        <v>11047</v>
      </c>
      <c r="B1888" s="35" t="s">
        <v>4489</v>
      </c>
      <c r="C1888" s="36" t="s">
        <v>10974</v>
      </c>
      <c r="D1888" s="36" t="s">
        <v>4511</v>
      </c>
      <c r="E1888" s="42">
        <f>IF(ISNA(VLOOKUP(D1888,[1]finalsorted!$A:$H,$E$5,FALSE))=TRUE,"terminated",(VLOOKUP(D1888,[1]finalsorted!$A:$H,$E$5,FALSE)))</f>
        <v>1384973.82</v>
      </c>
    </row>
    <row r="1889" spans="1:5" outlineLevel="3" x14ac:dyDescent="0.25">
      <c r="A1889" s="35" t="s">
        <v>11047</v>
      </c>
      <c r="B1889" s="35" t="s">
        <v>4489</v>
      </c>
      <c r="C1889" s="36" t="s">
        <v>10974</v>
      </c>
      <c r="D1889" s="36" t="s">
        <v>4512</v>
      </c>
      <c r="E1889" s="42">
        <f>IF(ISNA(VLOOKUP(D1889,[1]finalsorted!$A:$H,$E$5,FALSE))=TRUE,"terminated",(VLOOKUP(D1889,[1]finalsorted!$A:$H,$E$5,FALSE)))</f>
        <v>938565.18</v>
      </c>
    </row>
    <row r="1890" spans="1:5" outlineLevel="3" x14ac:dyDescent="0.25">
      <c r="A1890" s="35" t="s">
        <v>11047</v>
      </c>
      <c r="B1890" s="35" t="s">
        <v>4489</v>
      </c>
      <c r="C1890" s="36" t="s">
        <v>10974</v>
      </c>
      <c r="D1890" s="36" t="s">
        <v>4513</v>
      </c>
      <c r="E1890" s="42">
        <f>IF(ISNA(VLOOKUP(D1890,[1]finalsorted!$A:$H,$E$5,FALSE))=TRUE,"terminated",(VLOOKUP(D1890,[1]finalsorted!$A:$H,$E$5,FALSE)))</f>
        <v>1055909.26</v>
      </c>
    </row>
    <row r="1891" spans="1:5" outlineLevel="3" x14ac:dyDescent="0.25">
      <c r="A1891" s="35" t="s">
        <v>11047</v>
      </c>
      <c r="B1891" s="35" t="s">
        <v>4489</v>
      </c>
      <c r="C1891" s="36" t="s">
        <v>10974</v>
      </c>
      <c r="D1891" s="36" t="s">
        <v>4514</v>
      </c>
      <c r="E1891" s="42" t="str">
        <f>IF(ISNA(VLOOKUP(D1891,[1]finalsorted!$A:$H,$E$5,FALSE))=TRUE,"terminated",(VLOOKUP(D1891,[1]finalsorted!$A:$H,$E$5,FALSE)))</f>
        <v/>
      </c>
    </row>
    <row r="1892" spans="1:5" outlineLevel="3" x14ac:dyDescent="0.25">
      <c r="A1892" s="35" t="s">
        <v>11047</v>
      </c>
      <c r="B1892" s="35" t="s">
        <v>4489</v>
      </c>
      <c r="C1892" s="36" t="s">
        <v>10974</v>
      </c>
      <c r="D1892" s="36" t="s">
        <v>4515</v>
      </c>
      <c r="E1892" s="42">
        <f>IF(ISNA(VLOOKUP(D1892,[1]finalsorted!$A:$H,$E$5,FALSE))=TRUE,"terminated",(VLOOKUP(D1892,[1]finalsorted!$A:$H,$E$5,FALSE)))</f>
        <v>1216344.43</v>
      </c>
    </row>
    <row r="1893" spans="1:5" outlineLevel="3" x14ac:dyDescent="0.25">
      <c r="A1893" s="35" t="s">
        <v>11047</v>
      </c>
      <c r="B1893" s="35" t="s">
        <v>4489</v>
      </c>
      <c r="C1893" s="36" t="s">
        <v>10974</v>
      </c>
      <c r="D1893" s="36" t="s">
        <v>4516</v>
      </c>
      <c r="E1893" s="42">
        <f>IF(ISNA(VLOOKUP(D1893,[1]finalsorted!$A:$H,$E$5,FALSE))=TRUE,"terminated",(VLOOKUP(D1893,[1]finalsorted!$A:$H,$E$5,FALSE)))</f>
        <v>1650561.84</v>
      </c>
    </row>
    <row r="1894" spans="1:5" outlineLevel="3" x14ac:dyDescent="0.25">
      <c r="A1894" s="35" t="s">
        <v>11047</v>
      </c>
      <c r="B1894" s="35" t="s">
        <v>4489</v>
      </c>
      <c r="C1894" s="36" t="s">
        <v>10974</v>
      </c>
      <c r="D1894" s="36" t="s">
        <v>4517</v>
      </c>
      <c r="E1894" s="42">
        <f>IF(ISNA(VLOOKUP(D1894,[1]finalsorted!$A:$H,$E$5,FALSE))=TRUE,"terminated",(VLOOKUP(D1894,[1]finalsorted!$A:$H,$E$5,FALSE)))</f>
        <v>1168013.81</v>
      </c>
    </row>
    <row r="1895" spans="1:5" outlineLevel="3" x14ac:dyDescent="0.25">
      <c r="A1895" s="35" t="s">
        <v>11047</v>
      </c>
      <c r="B1895" s="35" t="s">
        <v>4489</v>
      </c>
      <c r="C1895" s="36" t="s">
        <v>10974</v>
      </c>
      <c r="D1895" s="36" t="s">
        <v>4518</v>
      </c>
      <c r="E1895" s="42" t="str">
        <f>IF(ISNA(VLOOKUP(D1895,[1]finalsorted!$A:$H,$E$5,FALSE))=TRUE,"terminated",(VLOOKUP(D1895,[1]finalsorted!$A:$H,$E$5,FALSE)))</f>
        <v/>
      </c>
    </row>
    <row r="1896" spans="1:5" outlineLevel="3" x14ac:dyDescent="0.25">
      <c r="A1896" s="35" t="s">
        <v>11047</v>
      </c>
      <c r="B1896" s="35" t="s">
        <v>4489</v>
      </c>
      <c r="C1896" s="36" t="s">
        <v>10974</v>
      </c>
      <c r="D1896" s="36" t="s">
        <v>4519</v>
      </c>
      <c r="E1896" s="42">
        <f>IF(ISNA(VLOOKUP(D1896,[1]finalsorted!$A:$H,$E$5,FALSE))=TRUE,"terminated",(VLOOKUP(D1896,[1]finalsorted!$A:$H,$E$5,FALSE)))</f>
        <v>1363031.24</v>
      </c>
    </row>
    <row r="1897" spans="1:5" outlineLevel="3" x14ac:dyDescent="0.25">
      <c r="A1897" s="35" t="s">
        <v>11047</v>
      </c>
      <c r="B1897" s="35" t="s">
        <v>4489</v>
      </c>
      <c r="C1897" s="36" t="s">
        <v>10974</v>
      </c>
      <c r="D1897" s="36" t="s">
        <v>4520</v>
      </c>
      <c r="E1897" s="42" t="str">
        <f>IF(ISNA(VLOOKUP(D1897,[1]finalsorted!$A:$H,$E$5,FALSE))=TRUE,"terminated",(VLOOKUP(D1897,[1]finalsorted!$A:$H,$E$5,FALSE)))</f>
        <v/>
      </c>
    </row>
    <row r="1898" spans="1:5" outlineLevel="3" x14ac:dyDescent="0.25">
      <c r="A1898" s="35" t="s">
        <v>11047</v>
      </c>
      <c r="B1898" s="35" t="s">
        <v>4489</v>
      </c>
      <c r="C1898" s="36" t="s">
        <v>10974</v>
      </c>
      <c r="D1898" s="36" t="s">
        <v>4521</v>
      </c>
      <c r="E1898" s="42">
        <f>IF(ISNA(VLOOKUP(D1898,[1]finalsorted!$A:$H,$E$5,FALSE))=TRUE,"terminated",(VLOOKUP(D1898,[1]finalsorted!$A:$H,$E$5,FALSE)))</f>
        <v>982728</v>
      </c>
    </row>
    <row r="1899" spans="1:5" outlineLevel="3" x14ac:dyDescent="0.25">
      <c r="A1899" s="35" t="s">
        <v>11047</v>
      </c>
      <c r="B1899" s="35" t="s">
        <v>4489</v>
      </c>
      <c r="C1899" s="36" t="s">
        <v>10974</v>
      </c>
      <c r="D1899" s="36" t="s">
        <v>4522</v>
      </c>
      <c r="E1899" s="42">
        <f>IF(ISNA(VLOOKUP(D1899,[1]finalsorted!$A:$H,$E$5,FALSE))=TRUE,"terminated",(VLOOKUP(D1899,[1]finalsorted!$A:$H,$E$5,FALSE)))</f>
        <v>984443.52</v>
      </c>
    </row>
    <row r="1900" spans="1:5" outlineLevel="3" x14ac:dyDescent="0.25">
      <c r="A1900" s="35" t="s">
        <v>11047</v>
      </c>
      <c r="B1900" s="35" t="s">
        <v>4489</v>
      </c>
      <c r="C1900" s="36" t="s">
        <v>10974</v>
      </c>
      <c r="D1900" s="36" t="s">
        <v>4523</v>
      </c>
      <c r="E1900" s="42">
        <f>IF(ISNA(VLOOKUP(D1900,[1]finalsorted!$A:$H,$E$5,FALSE))=TRUE,"terminated",(VLOOKUP(D1900,[1]finalsorted!$A:$H,$E$5,FALSE)))</f>
        <v>798084.4</v>
      </c>
    </row>
    <row r="1901" spans="1:5" outlineLevel="3" x14ac:dyDescent="0.25">
      <c r="A1901" s="35" t="s">
        <v>11047</v>
      </c>
      <c r="B1901" s="35" t="s">
        <v>4489</v>
      </c>
      <c r="C1901" s="36" t="s">
        <v>10974</v>
      </c>
      <c r="D1901" s="36" t="s">
        <v>4524</v>
      </c>
      <c r="E1901" s="42">
        <f>IF(ISNA(VLOOKUP(D1901,[1]finalsorted!$A:$H,$E$5,FALSE))=TRUE,"terminated",(VLOOKUP(D1901,[1]finalsorted!$A:$H,$E$5,FALSE)))</f>
        <v>1149039.44</v>
      </c>
    </row>
    <row r="1902" spans="1:5" outlineLevel="3" x14ac:dyDescent="0.25">
      <c r="A1902" s="35" t="s">
        <v>11047</v>
      </c>
      <c r="B1902" s="35" t="s">
        <v>4489</v>
      </c>
      <c r="C1902" s="36" t="s">
        <v>10974</v>
      </c>
      <c r="D1902" s="36" t="s">
        <v>4525</v>
      </c>
      <c r="E1902" s="42">
        <f>IF(ISNA(VLOOKUP(D1902,[1]finalsorted!$A:$H,$E$5,FALSE))=TRUE,"terminated",(VLOOKUP(D1902,[1]finalsorted!$A:$H,$E$5,FALSE)))</f>
        <v>694915.34</v>
      </c>
    </row>
    <row r="1903" spans="1:5" outlineLevel="3" x14ac:dyDescent="0.25">
      <c r="A1903" s="35" t="s">
        <v>11047</v>
      </c>
      <c r="B1903" s="35" t="s">
        <v>4489</v>
      </c>
      <c r="C1903" s="36" t="s">
        <v>10974</v>
      </c>
      <c r="D1903" s="36" t="s">
        <v>4526</v>
      </c>
      <c r="E1903" s="42">
        <f>IF(ISNA(VLOOKUP(D1903,[1]finalsorted!$A:$H,$E$5,FALSE))=TRUE,"terminated",(VLOOKUP(D1903,[1]finalsorted!$A:$H,$E$5,FALSE)))</f>
        <v>724685.78</v>
      </c>
    </row>
    <row r="1904" spans="1:5" outlineLevel="3" x14ac:dyDescent="0.25">
      <c r="A1904" s="35" t="s">
        <v>11047</v>
      </c>
      <c r="B1904" s="35" t="s">
        <v>4489</v>
      </c>
      <c r="C1904" s="36" t="s">
        <v>10974</v>
      </c>
      <c r="D1904" s="36" t="s">
        <v>4527</v>
      </c>
      <c r="E1904" s="42" t="str">
        <f>IF(ISNA(VLOOKUP(D1904,[1]finalsorted!$A:$H,$E$5,FALSE))=TRUE,"terminated",(VLOOKUP(D1904,[1]finalsorted!$A:$H,$E$5,FALSE)))</f>
        <v/>
      </c>
    </row>
    <row r="1905" spans="1:5" outlineLevel="3" x14ac:dyDescent="0.25">
      <c r="A1905" s="35" t="s">
        <v>11047</v>
      </c>
      <c r="B1905" s="35" t="s">
        <v>4489</v>
      </c>
      <c r="C1905" s="36" t="s">
        <v>10974</v>
      </c>
      <c r="D1905" s="36" t="s">
        <v>4528</v>
      </c>
      <c r="E1905" s="42">
        <f>IF(ISNA(VLOOKUP(D1905,[1]finalsorted!$A:$H,$E$5,FALSE))=TRUE,"terminated",(VLOOKUP(D1905,[1]finalsorted!$A:$H,$E$5,FALSE)))</f>
        <v>1050158.3899999999</v>
      </c>
    </row>
    <row r="1906" spans="1:5" outlineLevel="3" x14ac:dyDescent="0.25">
      <c r="A1906" s="35" t="s">
        <v>11047</v>
      </c>
      <c r="B1906" s="35" t="s">
        <v>4489</v>
      </c>
      <c r="C1906" s="36" t="s">
        <v>10974</v>
      </c>
      <c r="D1906" s="36" t="s">
        <v>4529</v>
      </c>
      <c r="E1906" s="42">
        <f>IF(ISNA(VLOOKUP(D1906,[1]finalsorted!$A:$H,$E$5,FALSE))=TRUE,"terminated",(VLOOKUP(D1906,[1]finalsorted!$A:$H,$E$5,FALSE)))</f>
        <v>282814.39</v>
      </c>
    </row>
    <row r="1907" spans="1:5" outlineLevel="3" x14ac:dyDescent="0.25">
      <c r="A1907" s="35" t="s">
        <v>11047</v>
      </c>
      <c r="B1907" s="35" t="s">
        <v>4489</v>
      </c>
      <c r="C1907" s="36" t="s">
        <v>10974</v>
      </c>
      <c r="D1907" s="36" t="s">
        <v>4530</v>
      </c>
      <c r="E1907" s="42">
        <f>IF(ISNA(VLOOKUP(D1907,[1]finalsorted!$A:$H,$E$5,FALSE))=TRUE,"terminated",(VLOOKUP(D1907,[1]finalsorted!$A:$H,$E$5,FALSE)))</f>
        <v>1139731.1200000001</v>
      </c>
    </row>
    <row r="1908" spans="1:5" outlineLevel="3" x14ac:dyDescent="0.25">
      <c r="A1908" s="35" t="s">
        <v>11047</v>
      </c>
      <c r="B1908" s="35" t="s">
        <v>4489</v>
      </c>
      <c r="C1908" s="36" t="s">
        <v>10974</v>
      </c>
      <c r="D1908" s="36" t="s">
        <v>4531</v>
      </c>
      <c r="E1908" s="42">
        <f>IF(ISNA(VLOOKUP(D1908,[1]finalsorted!$A:$H,$E$5,FALSE))=TRUE,"terminated",(VLOOKUP(D1908,[1]finalsorted!$A:$H,$E$5,FALSE)))</f>
        <v>1264208.6399999999</v>
      </c>
    </row>
    <row r="1909" spans="1:5" outlineLevel="3" x14ac:dyDescent="0.25">
      <c r="A1909" s="35" t="s">
        <v>11047</v>
      </c>
      <c r="B1909" s="35" t="s">
        <v>4489</v>
      </c>
      <c r="C1909" s="36" t="s">
        <v>10974</v>
      </c>
      <c r="D1909" s="36" t="s">
        <v>4532</v>
      </c>
      <c r="E1909" s="42">
        <f>IF(ISNA(VLOOKUP(D1909,[1]finalsorted!$A:$H,$E$5,FALSE))=TRUE,"terminated",(VLOOKUP(D1909,[1]finalsorted!$A:$H,$E$5,FALSE)))</f>
        <v>294265.01</v>
      </c>
    </row>
    <row r="1910" spans="1:5" outlineLevel="3" x14ac:dyDescent="0.25">
      <c r="A1910" s="35" t="s">
        <v>11047</v>
      </c>
      <c r="B1910" s="35" t="s">
        <v>4489</v>
      </c>
      <c r="C1910" s="36" t="s">
        <v>10974</v>
      </c>
      <c r="D1910" s="36" t="s">
        <v>4533</v>
      </c>
      <c r="E1910" s="42">
        <f>IF(ISNA(VLOOKUP(D1910,[1]finalsorted!$A:$H,$E$5,FALSE))=TRUE,"terminated",(VLOOKUP(D1910,[1]finalsorted!$A:$H,$E$5,FALSE)))</f>
        <v>1484293.71</v>
      </c>
    </row>
    <row r="1911" spans="1:5" outlineLevel="3" x14ac:dyDescent="0.25">
      <c r="A1911" s="35" t="s">
        <v>11047</v>
      </c>
      <c r="B1911" s="35" t="s">
        <v>4489</v>
      </c>
      <c r="C1911" s="36" t="s">
        <v>10974</v>
      </c>
      <c r="D1911" s="36" t="s">
        <v>4534</v>
      </c>
      <c r="E1911" s="42">
        <f>IF(ISNA(VLOOKUP(D1911,[1]finalsorted!$A:$H,$E$5,FALSE))=TRUE,"terminated",(VLOOKUP(D1911,[1]finalsorted!$A:$H,$E$5,FALSE)))</f>
        <v>2181812.62</v>
      </c>
    </row>
    <row r="1912" spans="1:5" outlineLevel="3" x14ac:dyDescent="0.25">
      <c r="A1912" s="35" t="s">
        <v>11047</v>
      </c>
      <c r="B1912" s="35" t="s">
        <v>4489</v>
      </c>
      <c r="C1912" s="36" t="s">
        <v>10974</v>
      </c>
      <c r="D1912" s="36" t="s">
        <v>4535</v>
      </c>
      <c r="E1912" s="42">
        <f>IF(ISNA(VLOOKUP(D1912,[1]finalsorted!$A:$H,$E$5,FALSE))=TRUE,"terminated",(VLOOKUP(D1912,[1]finalsorted!$A:$H,$E$5,FALSE)))</f>
        <v>2160814.39</v>
      </c>
    </row>
    <row r="1913" spans="1:5" outlineLevel="3" x14ac:dyDescent="0.25">
      <c r="A1913" s="35" t="s">
        <v>11047</v>
      </c>
      <c r="B1913" s="35" t="s">
        <v>4489</v>
      </c>
      <c r="C1913" s="36" t="s">
        <v>10974</v>
      </c>
      <c r="D1913" s="36" t="s">
        <v>4536</v>
      </c>
      <c r="E1913" s="42">
        <f>IF(ISNA(VLOOKUP(D1913,[1]finalsorted!$A:$H,$E$5,FALSE))=TRUE,"terminated",(VLOOKUP(D1913,[1]finalsorted!$A:$H,$E$5,FALSE)))</f>
        <v>1084479.3899999999</v>
      </c>
    </row>
    <row r="1914" spans="1:5" outlineLevel="3" x14ac:dyDescent="0.25">
      <c r="A1914" s="35" t="s">
        <v>11047</v>
      </c>
      <c r="B1914" s="35" t="s">
        <v>4489</v>
      </c>
      <c r="C1914" s="36" t="s">
        <v>10974</v>
      </c>
      <c r="D1914" s="36" t="s">
        <v>4537</v>
      </c>
      <c r="E1914" s="42">
        <f>IF(ISNA(VLOOKUP(D1914,[1]finalsorted!$A:$H,$E$5,FALSE))=TRUE,"terminated",(VLOOKUP(D1914,[1]finalsorted!$A:$H,$E$5,FALSE)))</f>
        <v>1446291.17</v>
      </c>
    </row>
    <row r="1915" spans="1:5" outlineLevel="3" x14ac:dyDescent="0.25">
      <c r="A1915" s="35" t="s">
        <v>11047</v>
      </c>
      <c r="B1915" s="35" t="s">
        <v>4489</v>
      </c>
      <c r="C1915" s="36" t="s">
        <v>10974</v>
      </c>
      <c r="D1915" s="36" t="s">
        <v>4538</v>
      </c>
      <c r="E1915" s="42">
        <f>IF(ISNA(VLOOKUP(D1915,[1]finalsorted!$A:$H,$E$5,FALSE))=TRUE,"terminated",(VLOOKUP(D1915,[1]finalsorted!$A:$H,$E$5,FALSE)))</f>
        <v>1452459.26</v>
      </c>
    </row>
    <row r="1916" spans="1:5" outlineLevel="3" x14ac:dyDescent="0.25">
      <c r="A1916" s="35" t="s">
        <v>11047</v>
      </c>
      <c r="B1916" s="35" t="s">
        <v>4489</v>
      </c>
      <c r="C1916" s="36" t="s">
        <v>10974</v>
      </c>
      <c r="D1916" s="36" t="s">
        <v>4539</v>
      </c>
      <c r="E1916" s="42">
        <f>IF(ISNA(VLOOKUP(D1916,[1]finalsorted!$A:$H,$E$5,FALSE))=TRUE,"terminated",(VLOOKUP(D1916,[1]finalsorted!$A:$H,$E$5,FALSE)))</f>
        <v>836011.84</v>
      </c>
    </row>
    <row r="1917" spans="1:5" outlineLevel="3" x14ac:dyDescent="0.25">
      <c r="A1917" s="35" t="s">
        <v>11047</v>
      </c>
      <c r="B1917" s="35" t="s">
        <v>4489</v>
      </c>
      <c r="C1917" s="36" t="s">
        <v>10974</v>
      </c>
      <c r="D1917" s="36" t="s">
        <v>4540</v>
      </c>
      <c r="E1917" s="42">
        <f>IF(ISNA(VLOOKUP(D1917,[1]finalsorted!$A:$H,$E$5,FALSE))=TRUE,"terminated",(VLOOKUP(D1917,[1]finalsorted!$A:$H,$E$5,FALSE)))</f>
        <v>904971.68</v>
      </c>
    </row>
    <row r="1918" spans="1:5" outlineLevel="3" x14ac:dyDescent="0.25">
      <c r="A1918" s="35" t="s">
        <v>11047</v>
      </c>
      <c r="B1918" s="35" t="s">
        <v>4489</v>
      </c>
      <c r="C1918" s="36" t="s">
        <v>10974</v>
      </c>
      <c r="D1918" s="36" t="s">
        <v>4541</v>
      </c>
      <c r="E1918" s="42" t="str">
        <f>IF(ISNA(VLOOKUP(D1918,[1]finalsorted!$A:$H,$E$5,FALSE))=TRUE,"terminated",(VLOOKUP(D1918,[1]finalsorted!$A:$H,$E$5,FALSE)))</f>
        <v/>
      </c>
    </row>
    <row r="1919" spans="1:5" outlineLevel="3" x14ac:dyDescent="0.25">
      <c r="A1919" s="35" t="s">
        <v>11047</v>
      </c>
      <c r="B1919" s="35" t="s">
        <v>4489</v>
      </c>
      <c r="C1919" s="36" t="s">
        <v>10974</v>
      </c>
      <c r="D1919" s="36" t="s">
        <v>4542</v>
      </c>
      <c r="E1919" s="42">
        <f>IF(ISNA(VLOOKUP(D1919,[1]finalsorted!$A:$H,$E$5,FALSE))=TRUE,"terminated",(VLOOKUP(D1919,[1]finalsorted!$A:$H,$E$5,FALSE)))</f>
        <v>1488604.38</v>
      </c>
    </row>
    <row r="1920" spans="1:5" outlineLevel="3" x14ac:dyDescent="0.25">
      <c r="A1920" s="35" t="s">
        <v>11047</v>
      </c>
      <c r="B1920" s="35" t="s">
        <v>4489</v>
      </c>
      <c r="C1920" s="36" t="s">
        <v>10974</v>
      </c>
      <c r="D1920" s="36" t="s">
        <v>4543</v>
      </c>
      <c r="E1920" s="42">
        <f>IF(ISNA(VLOOKUP(D1920,[1]finalsorted!$A:$H,$E$5,FALSE))=TRUE,"terminated",(VLOOKUP(D1920,[1]finalsorted!$A:$H,$E$5,FALSE)))</f>
        <v>1183566.72</v>
      </c>
    </row>
    <row r="1921" spans="1:5" outlineLevel="3" x14ac:dyDescent="0.25">
      <c r="A1921" s="35" t="s">
        <v>11047</v>
      </c>
      <c r="B1921" s="35" t="s">
        <v>4489</v>
      </c>
      <c r="C1921" s="36" t="s">
        <v>10974</v>
      </c>
      <c r="D1921" s="36" t="s">
        <v>4544</v>
      </c>
      <c r="E1921" s="42" t="str">
        <f>IF(ISNA(VLOOKUP(D1921,[1]finalsorted!$A:$H,$E$5,FALSE))=TRUE,"terminated",(VLOOKUP(D1921,[1]finalsorted!$A:$H,$E$5,FALSE)))</f>
        <v/>
      </c>
    </row>
    <row r="1922" spans="1:5" outlineLevel="3" x14ac:dyDescent="0.25">
      <c r="A1922" s="35" t="s">
        <v>11047</v>
      </c>
      <c r="B1922" s="35" t="s">
        <v>4489</v>
      </c>
      <c r="C1922" s="36" t="s">
        <v>10974</v>
      </c>
      <c r="D1922" s="36" t="s">
        <v>4545</v>
      </c>
      <c r="E1922" s="42">
        <f>IF(ISNA(VLOOKUP(D1922,[1]finalsorted!$A:$H,$E$5,FALSE))=TRUE,"terminated",(VLOOKUP(D1922,[1]finalsorted!$A:$H,$E$5,FALSE)))</f>
        <v>1658878.27</v>
      </c>
    </row>
    <row r="1923" spans="1:5" outlineLevel="3" x14ac:dyDescent="0.25">
      <c r="A1923" s="35" t="s">
        <v>11047</v>
      </c>
      <c r="B1923" s="35" t="s">
        <v>4489</v>
      </c>
      <c r="C1923" s="36" t="s">
        <v>10974</v>
      </c>
      <c r="D1923" s="36" t="s">
        <v>4546</v>
      </c>
      <c r="E1923" s="42" t="str">
        <f>IF(ISNA(VLOOKUP(D1923,[1]finalsorted!$A:$H,$E$5,FALSE))=TRUE,"terminated",(VLOOKUP(D1923,[1]finalsorted!$A:$H,$E$5,FALSE)))</f>
        <v/>
      </c>
    </row>
    <row r="1924" spans="1:5" outlineLevel="3" x14ac:dyDescent="0.25">
      <c r="A1924" s="35" t="s">
        <v>11047</v>
      </c>
      <c r="B1924" s="35" t="s">
        <v>4489</v>
      </c>
      <c r="C1924" s="36" t="s">
        <v>10974</v>
      </c>
      <c r="D1924" s="36" t="s">
        <v>4547</v>
      </c>
      <c r="E1924" s="42">
        <f>IF(ISNA(VLOOKUP(D1924,[1]finalsorted!$A:$H,$E$5,FALSE))=TRUE,"terminated",(VLOOKUP(D1924,[1]finalsorted!$A:$H,$E$5,FALSE)))</f>
        <v>941955.62</v>
      </c>
    </row>
    <row r="1925" spans="1:5" outlineLevel="3" x14ac:dyDescent="0.25">
      <c r="A1925" s="35" t="s">
        <v>11047</v>
      </c>
      <c r="B1925" s="35" t="s">
        <v>4489</v>
      </c>
      <c r="C1925" s="36" t="s">
        <v>10974</v>
      </c>
      <c r="D1925" s="36" t="s">
        <v>4548</v>
      </c>
      <c r="E1925" s="42">
        <f>IF(ISNA(VLOOKUP(D1925,[1]finalsorted!$A:$H,$E$5,FALSE))=TRUE,"terminated",(VLOOKUP(D1925,[1]finalsorted!$A:$H,$E$5,FALSE)))</f>
        <v>1226916.3400000001</v>
      </c>
    </row>
    <row r="1926" spans="1:5" outlineLevel="3" x14ac:dyDescent="0.25">
      <c r="A1926" s="35" t="s">
        <v>11047</v>
      </c>
      <c r="B1926" s="35" t="s">
        <v>4489</v>
      </c>
      <c r="C1926" s="36" t="s">
        <v>10974</v>
      </c>
      <c r="D1926" s="36" t="s">
        <v>4549</v>
      </c>
      <c r="E1926" s="42">
        <f>IF(ISNA(VLOOKUP(D1926,[1]finalsorted!$A:$H,$E$5,FALSE))=TRUE,"terminated",(VLOOKUP(D1926,[1]finalsorted!$A:$H,$E$5,FALSE)))</f>
        <v>827839.87</v>
      </c>
    </row>
    <row r="1927" spans="1:5" outlineLevel="3" x14ac:dyDescent="0.25">
      <c r="A1927" s="35" t="s">
        <v>11047</v>
      </c>
      <c r="B1927" s="35" t="s">
        <v>4489</v>
      </c>
      <c r="C1927" s="36" t="s">
        <v>10974</v>
      </c>
      <c r="D1927" s="36" t="s">
        <v>4550</v>
      </c>
      <c r="E1927" s="42">
        <f>IF(ISNA(VLOOKUP(D1927,[1]finalsorted!$A:$H,$E$5,FALSE))=TRUE,"terminated",(VLOOKUP(D1927,[1]finalsorted!$A:$H,$E$5,FALSE)))</f>
        <v>586217.07999999996</v>
      </c>
    </row>
    <row r="1928" spans="1:5" outlineLevel="3" x14ac:dyDescent="0.25">
      <c r="A1928" s="35" t="s">
        <v>11047</v>
      </c>
      <c r="B1928" s="35" t="s">
        <v>4489</v>
      </c>
      <c r="C1928" s="36" t="s">
        <v>10974</v>
      </c>
      <c r="D1928" s="36" t="s">
        <v>4551</v>
      </c>
      <c r="E1928" s="42">
        <f>IF(ISNA(VLOOKUP(D1928,[1]finalsorted!$A:$H,$E$5,FALSE))=TRUE,"terminated",(VLOOKUP(D1928,[1]finalsorted!$A:$H,$E$5,FALSE)))</f>
        <v>738747.95</v>
      </c>
    </row>
    <row r="1929" spans="1:5" outlineLevel="3" x14ac:dyDescent="0.25">
      <c r="A1929" s="35" t="s">
        <v>11047</v>
      </c>
      <c r="B1929" s="35" t="s">
        <v>4489</v>
      </c>
      <c r="C1929" s="36" t="s">
        <v>10974</v>
      </c>
      <c r="D1929" s="36" t="s">
        <v>4552</v>
      </c>
      <c r="E1929" s="42">
        <f>IF(ISNA(VLOOKUP(D1929,[1]finalsorted!$A:$H,$E$5,FALSE))=TRUE,"terminated",(VLOOKUP(D1929,[1]finalsorted!$A:$H,$E$5,FALSE)))</f>
        <v>1969658.33</v>
      </c>
    </row>
    <row r="1930" spans="1:5" outlineLevel="3" x14ac:dyDescent="0.25">
      <c r="A1930" s="35" t="s">
        <v>11047</v>
      </c>
      <c r="B1930" s="35" t="s">
        <v>4489</v>
      </c>
      <c r="C1930" s="36" t="s">
        <v>10974</v>
      </c>
      <c r="D1930" s="36" t="s">
        <v>4553</v>
      </c>
      <c r="E1930" s="42">
        <f>IF(ISNA(VLOOKUP(D1930,[1]finalsorted!$A:$H,$E$5,FALSE))=TRUE,"terminated",(VLOOKUP(D1930,[1]finalsorted!$A:$H,$E$5,FALSE)))</f>
        <v>549517.9</v>
      </c>
    </row>
    <row r="1931" spans="1:5" outlineLevel="3" x14ac:dyDescent="0.25">
      <c r="A1931" s="35" t="s">
        <v>11047</v>
      </c>
      <c r="B1931" s="35" t="s">
        <v>4489</v>
      </c>
      <c r="C1931" s="36" t="s">
        <v>10974</v>
      </c>
      <c r="D1931" s="36" t="s">
        <v>4554</v>
      </c>
      <c r="E1931" s="42" t="str">
        <f>IF(ISNA(VLOOKUP(D1931,[1]finalsorted!$A:$H,$E$5,FALSE))=TRUE,"terminated",(VLOOKUP(D1931,[1]finalsorted!$A:$H,$E$5,FALSE)))</f>
        <v/>
      </c>
    </row>
    <row r="1932" spans="1:5" outlineLevel="3" x14ac:dyDescent="0.25">
      <c r="A1932" s="35" t="s">
        <v>11047</v>
      </c>
      <c r="B1932" s="35" t="s">
        <v>4489</v>
      </c>
      <c r="C1932" s="36" t="s">
        <v>10974</v>
      </c>
      <c r="D1932" s="36" t="s">
        <v>4555</v>
      </c>
      <c r="E1932" s="42">
        <f>IF(ISNA(VLOOKUP(D1932,[1]finalsorted!$A:$H,$E$5,FALSE))=TRUE,"terminated",(VLOOKUP(D1932,[1]finalsorted!$A:$H,$E$5,FALSE)))</f>
        <v>1763335.67</v>
      </c>
    </row>
    <row r="1933" spans="1:5" outlineLevel="3" x14ac:dyDescent="0.25">
      <c r="A1933" s="35" t="s">
        <v>11047</v>
      </c>
      <c r="B1933" s="35" t="s">
        <v>4489</v>
      </c>
      <c r="C1933" s="36" t="s">
        <v>10974</v>
      </c>
      <c r="D1933" s="36" t="s">
        <v>4556</v>
      </c>
      <c r="E1933" s="42">
        <f>IF(ISNA(VLOOKUP(D1933,[1]finalsorted!$A:$H,$E$5,FALSE))=TRUE,"terminated",(VLOOKUP(D1933,[1]finalsorted!$A:$H,$E$5,FALSE)))</f>
        <v>612355.85</v>
      </c>
    </row>
    <row r="1934" spans="1:5" outlineLevel="3" x14ac:dyDescent="0.25">
      <c r="A1934" s="35" t="s">
        <v>11047</v>
      </c>
      <c r="B1934" s="35" t="s">
        <v>4489</v>
      </c>
      <c r="C1934" s="36" t="s">
        <v>10974</v>
      </c>
      <c r="D1934" s="36" t="s">
        <v>4557</v>
      </c>
      <c r="E1934" s="42">
        <f>IF(ISNA(VLOOKUP(D1934,[1]finalsorted!$A:$H,$E$5,FALSE))=TRUE,"terminated",(VLOOKUP(D1934,[1]finalsorted!$A:$H,$E$5,FALSE)))</f>
        <v>1668890.07</v>
      </c>
    </row>
    <row r="1935" spans="1:5" outlineLevel="3" x14ac:dyDescent="0.25">
      <c r="A1935" s="35" t="s">
        <v>11047</v>
      </c>
      <c r="B1935" s="35" t="s">
        <v>4489</v>
      </c>
      <c r="C1935" s="36" t="s">
        <v>10974</v>
      </c>
      <c r="D1935" s="36" t="s">
        <v>4558</v>
      </c>
      <c r="E1935" s="42">
        <f>IF(ISNA(VLOOKUP(D1935,[1]finalsorted!$A:$H,$E$5,FALSE))=TRUE,"terminated",(VLOOKUP(D1935,[1]finalsorted!$A:$H,$E$5,FALSE)))</f>
        <v>1861594.94</v>
      </c>
    </row>
    <row r="1936" spans="1:5" outlineLevel="3" x14ac:dyDescent="0.25">
      <c r="A1936" s="35" t="s">
        <v>11047</v>
      </c>
      <c r="B1936" s="35" t="s">
        <v>4489</v>
      </c>
      <c r="C1936" s="36" t="s">
        <v>10974</v>
      </c>
      <c r="D1936" s="36" t="s">
        <v>4559</v>
      </c>
      <c r="E1936" s="42" t="str">
        <f>IF(ISNA(VLOOKUP(D1936,[1]finalsorted!$A:$H,$E$5,FALSE))=TRUE,"terminated",(VLOOKUP(D1936,[1]finalsorted!$A:$H,$E$5,FALSE)))</f>
        <v/>
      </c>
    </row>
    <row r="1937" spans="1:5" outlineLevel="3" x14ac:dyDescent="0.25">
      <c r="A1937" s="35" t="s">
        <v>11047</v>
      </c>
      <c r="B1937" s="35" t="s">
        <v>4489</v>
      </c>
      <c r="C1937" s="36" t="s">
        <v>10974</v>
      </c>
      <c r="D1937" s="36" t="s">
        <v>4560</v>
      </c>
      <c r="E1937" s="42">
        <f>IF(ISNA(VLOOKUP(D1937,[1]finalsorted!$A:$H,$E$5,FALSE))=TRUE,"terminated",(VLOOKUP(D1937,[1]finalsorted!$A:$H,$E$5,FALSE)))</f>
        <v>1580466.01</v>
      </c>
    </row>
    <row r="1938" spans="1:5" outlineLevel="3" x14ac:dyDescent="0.25">
      <c r="A1938" s="35" t="s">
        <v>11047</v>
      </c>
      <c r="B1938" s="35" t="s">
        <v>4489</v>
      </c>
      <c r="C1938" s="36" t="s">
        <v>10974</v>
      </c>
      <c r="D1938" s="36" t="s">
        <v>4561</v>
      </c>
      <c r="E1938" s="42">
        <f>IF(ISNA(VLOOKUP(D1938,[1]finalsorted!$A:$H,$E$5,FALSE))=TRUE,"terminated",(VLOOKUP(D1938,[1]finalsorted!$A:$H,$E$5,FALSE)))</f>
        <v>2820072.75</v>
      </c>
    </row>
    <row r="1939" spans="1:5" outlineLevel="3" x14ac:dyDescent="0.25">
      <c r="A1939" s="35" t="s">
        <v>11047</v>
      </c>
      <c r="B1939" s="35" t="s">
        <v>4489</v>
      </c>
      <c r="C1939" s="36" t="s">
        <v>10974</v>
      </c>
      <c r="D1939" s="36" t="s">
        <v>4562</v>
      </c>
      <c r="E1939" s="42" t="str">
        <f>IF(ISNA(VLOOKUP(D1939,[1]finalsorted!$A:$H,$E$5,FALSE))=TRUE,"terminated",(VLOOKUP(D1939,[1]finalsorted!$A:$H,$E$5,FALSE)))</f>
        <v/>
      </c>
    </row>
    <row r="1940" spans="1:5" outlineLevel="3" x14ac:dyDescent="0.25">
      <c r="A1940" s="35" t="s">
        <v>11047</v>
      </c>
      <c r="B1940" s="35" t="s">
        <v>4489</v>
      </c>
      <c r="C1940" s="36" t="s">
        <v>10974</v>
      </c>
      <c r="D1940" s="36" t="s">
        <v>4563</v>
      </c>
      <c r="E1940" s="42">
        <f>IF(ISNA(VLOOKUP(D1940,[1]finalsorted!$A:$H,$E$5,FALSE))=TRUE,"terminated",(VLOOKUP(D1940,[1]finalsorted!$A:$H,$E$5,FALSE)))</f>
        <v>1008889.71</v>
      </c>
    </row>
    <row r="1941" spans="1:5" outlineLevel="3" x14ac:dyDescent="0.25">
      <c r="A1941" s="35" t="s">
        <v>11047</v>
      </c>
      <c r="B1941" s="35" t="s">
        <v>4489</v>
      </c>
      <c r="C1941" s="36" t="s">
        <v>10974</v>
      </c>
      <c r="D1941" s="36" t="s">
        <v>4564</v>
      </c>
      <c r="E1941" s="42">
        <f>IF(ISNA(VLOOKUP(D1941,[1]finalsorted!$A:$H,$E$5,FALSE))=TRUE,"terminated",(VLOOKUP(D1941,[1]finalsorted!$A:$H,$E$5,FALSE)))</f>
        <v>1555249.66</v>
      </c>
    </row>
    <row r="1942" spans="1:5" outlineLevel="3" x14ac:dyDescent="0.25">
      <c r="A1942" s="35" t="s">
        <v>11047</v>
      </c>
      <c r="B1942" s="35" t="s">
        <v>4489</v>
      </c>
      <c r="C1942" s="36" t="s">
        <v>10974</v>
      </c>
      <c r="D1942" s="36" t="s">
        <v>4565</v>
      </c>
      <c r="E1942" s="42">
        <f>IF(ISNA(VLOOKUP(D1942,[1]finalsorted!$A:$H,$E$5,FALSE))=TRUE,"terminated",(VLOOKUP(D1942,[1]finalsorted!$A:$H,$E$5,FALSE)))</f>
        <v>1198643.21</v>
      </c>
    </row>
    <row r="1943" spans="1:5" outlineLevel="3" x14ac:dyDescent="0.25">
      <c r="A1943" s="35" t="s">
        <v>11047</v>
      </c>
      <c r="B1943" s="35" t="s">
        <v>4489</v>
      </c>
      <c r="C1943" s="36" t="s">
        <v>10974</v>
      </c>
      <c r="D1943" s="36" t="s">
        <v>4566</v>
      </c>
      <c r="E1943" s="42">
        <f>IF(ISNA(VLOOKUP(D1943,[1]finalsorted!$A:$H,$E$5,FALSE))=TRUE,"terminated",(VLOOKUP(D1943,[1]finalsorted!$A:$H,$E$5,FALSE)))</f>
        <v>1780916.53</v>
      </c>
    </row>
    <row r="1944" spans="1:5" outlineLevel="3" x14ac:dyDescent="0.25">
      <c r="A1944" s="35" t="s">
        <v>11047</v>
      </c>
      <c r="B1944" s="35" t="s">
        <v>4489</v>
      </c>
      <c r="C1944" s="36" t="s">
        <v>10974</v>
      </c>
      <c r="D1944" s="36" t="s">
        <v>4567</v>
      </c>
      <c r="E1944" s="42">
        <f>IF(ISNA(VLOOKUP(D1944,[1]finalsorted!$A:$H,$E$5,FALSE))=TRUE,"terminated",(VLOOKUP(D1944,[1]finalsorted!$A:$H,$E$5,FALSE)))</f>
        <v>905118.64</v>
      </c>
    </row>
    <row r="1945" spans="1:5" outlineLevel="3" x14ac:dyDescent="0.25">
      <c r="A1945" s="35" t="s">
        <v>11047</v>
      </c>
      <c r="B1945" s="35" t="s">
        <v>4489</v>
      </c>
      <c r="C1945" s="36" t="s">
        <v>10974</v>
      </c>
      <c r="D1945" s="36" t="s">
        <v>4568</v>
      </c>
      <c r="E1945" s="42">
        <f>IF(ISNA(VLOOKUP(D1945,[1]finalsorted!$A:$H,$E$5,FALSE))=TRUE,"terminated",(VLOOKUP(D1945,[1]finalsorted!$A:$H,$E$5,FALSE)))</f>
        <v>2045308.19</v>
      </c>
    </row>
    <row r="1946" spans="1:5" outlineLevel="3" x14ac:dyDescent="0.25">
      <c r="A1946" s="35" t="s">
        <v>11047</v>
      </c>
      <c r="B1946" s="35" t="s">
        <v>4489</v>
      </c>
      <c r="C1946" s="36" t="s">
        <v>10974</v>
      </c>
      <c r="D1946" s="36" t="s">
        <v>4569</v>
      </c>
      <c r="E1946" s="42">
        <f>IF(ISNA(VLOOKUP(D1946,[1]finalsorted!$A:$H,$E$5,FALSE))=TRUE,"terminated",(VLOOKUP(D1946,[1]finalsorted!$A:$H,$E$5,FALSE)))</f>
        <v>1778579.1500000001</v>
      </c>
    </row>
    <row r="1947" spans="1:5" outlineLevel="3" x14ac:dyDescent="0.25">
      <c r="A1947" s="35" t="s">
        <v>11047</v>
      </c>
      <c r="B1947" s="35" t="s">
        <v>4489</v>
      </c>
      <c r="C1947" s="36" t="s">
        <v>10974</v>
      </c>
      <c r="D1947" s="36" t="s">
        <v>4570</v>
      </c>
      <c r="E1947" s="42">
        <f>IF(ISNA(VLOOKUP(D1947,[1]finalsorted!$A:$H,$E$5,FALSE))=TRUE,"terminated",(VLOOKUP(D1947,[1]finalsorted!$A:$H,$E$5,FALSE)))</f>
        <v>484934.29</v>
      </c>
    </row>
    <row r="1948" spans="1:5" outlineLevel="3" x14ac:dyDescent="0.25">
      <c r="A1948" s="35" t="s">
        <v>11047</v>
      </c>
      <c r="B1948" s="35" t="s">
        <v>4489</v>
      </c>
      <c r="C1948" s="36" t="s">
        <v>10974</v>
      </c>
      <c r="D1948" s="36" t="s">
        <v>4571</v>
      </c>
      <c r="E1948" s="42">
        <f>IF(ISNA(VLOOKUP(D1948,[1]finalsorted!$A:$H,$E$5,FALSE))=TRUE,"terminated",(VLOOKUP(D1948,[1]finalsorted!$A:$H,$E$5,FALSE)))</f>
        <v>636899.06999999995</v>
      </c>
    </row>
    <row r="1949" spans="1:5" outlineLevel="3" x14ac:dyDescent="0.25">
      <c r="A1949" s="35" t="s">
        <v>11047</v>
      </c>
      <c r="B1949" s="35" t="s">
        <v>4489</v>
      </c>
      <c r="C1949" s="36" t="s">
        <v>10974</v>
      </c>
      <c r="D1949" s="36" t="s">
        <v>4572</v>
      </c>
      <c r="E1949" s="42">
        <f>IF(ISNA(VLOOKUP(D1949,[1]finalsorted!$A:$H,$E$5,FALSE))=TRUE,"terminated",(VLOOKUP(D1949,[1]finalsorted!$A:$H,$E$5,FALSE)))</f>
        <v>1036412.44</v>
      </c>
    </row>
    <row r="1950" spans="1:5" outlineLevel="3" x14ac:dyDescent="0.25">
      <c r="A1950" s="35" t="s">
        <v>11047</v>
      </c>
      <c r="B1950" s="35" t="s">
        <v>4489</v>
      </c>
      <c r="C1950" s="36" t="s">
        <v>10974</v>
      </c>
      <c r="D1950" s="36" t="s">
        <v>4573</v>
      </c>
      <c r="E1950" s="42" t="str">
        <f>IF(ISNA(VLOOKUP(D1950,[1]finalsorted!$A:$H,$E$5,FALSE))=TRUE,"terminated",(VLOOKUP(D1950,[1]finalsorted!$A:$H,$E$5,FALSE)))</f>
        <v/>
      </c>
    </row>
    <row r="1951" spans="1:5" outlineLevel="3" x14ac:dyDescent="0.25">
      <c r="A1951" s="35" t="s">
        <v>11047</v>
      </c>
      <c r="B1951" s="35" t="s">
        <v>4489</v>
      </c>
      <c r="C1951" s="36" t="s">
        <v>10974</v>
      </c>
      <c r="D1951" s="36" t="s">
        <v>4574</v>
      </c>
      <c r="E1951" s="42">
        <f>IF(ISNA(VLOOKUP(D1951,[1]finalsorted!$A:$H,$E$5,FALSE))=TRUE,"terminated",(VLOOKUP(D1951,[1]finalsorted!$A:$H,$E$5,FALSE)))</f>
        <v>1025596.83</v>
      </c>
    </row>
    <row r="1952" spans="1:5" outlineLevel="3" x14ac:dyDescent="0.25">
      <c r="A1952" s="35" t="s">
        <v>11047</v>
      </c>
      <c r="B1952" s="35" t="s">
        <v>4489</v>
      </c>
      <c r="C1952" s="36" t="s">
        <v>10974</v>
      </c>
      <c r="D1952" s="36" t="s">
        <v>4575</v>
      </c>
      <c r="E1952" s="42">
        <f>IF(ISNA(VLOOKUP(D1952,[1]finalsorted!$A:$H,$E$5,FALSE))=TRUE,"terminated",(VLOOKUP(D1952,[1]finalsorted!$A:$H,$E$5,FALSE)))</f>
        <v>1409295.9</v>
      </c>
    </row>
    <row r="1953" spans="1:5" outlineLevel="3" x14ac:dyDescent="0.25">
      <c r="A1953" s="35" t="s">
        <v>11047</v>
      </c>
      <c r="B1953" s="35" t="s">
        <v>4489</v>
      </c>
      <c r="C1953" s="36" t="s">
        <v>10974</v>
      </c>
      <c r="D1953" s="36" t="s">
        <v>4576</v>
      </c>
      <c r="E1953" s="42">
        <f>IF(ISNA(VLOOKUP(D1953,[1]finalsorted!$A:$H,$E$5,FALSE))=TRUE,"terminated",(VLOOKUP(D1953,[1]finalsorted!$A:$H,$E$5,FALSE)))</f>
        <v>1721257.49</v>
      </c>
    </row>
    <row r="1954" spans="1:5" outlineLevel="3" x14ac:dyDescent="0.25">
      <c r="A1954" s="35" t="s">
        <v>11047</v>
      </c>
      <c r="B1954" s="35" t="s">
        <v>4489</v>
      </c>
      <c r="C1954" s="36" t="s">
        <v>10974</v>
      </c>
      <c r="D1954" s="36" t="s">
        <v>4577</v>
      </c>
      <c r="E1954" s="42" t="str">
        <f>IF(ISNA(VLOOKUP(D1954,[1]finalsorted!$A:$H,$E$5,FALSE))=TRUE,"terminated",(VLOOKUP(D1954,[1]finalsorted!$A:$H,$E$5,FALSE)))</f>
        <v/>
      </c>
    </row>
    <row r="1955" spans="1:5" outlineLevel="3" x14ac:dyDescent="0.25">
      <c r="A1955" s="35" t="s">
        <v>11047</v>
      </c>
      <c r="B1955" s="35" t="s">
        <v>4489</v>
      </c>
      <c r="C1955" s="36" t="s">
        <v>10974</v>
      </c>
      <c r="D1955" s="36" t="s">
        <v>11111</v>
      </c>
      <c r="E1955" s="42">
        <f>IF(ISNA(VLOOKUP(D1955,[1]finalsorted!$A:$H,$E$5,FALSE))=TRUE,"terminated",(VLOOKUP(D1955,[1]finalsorted!$A:$H,$E$5,FALSE)))</f>
        <v>8472.380000000001</v>
      </c>
    </row>
    <row r="1956" spans="1:5" outlineLevel="2" x14ac:dyDescent="0.25">
      <c r="A1956" s="35"/>
      <c r="B1956" s="35" t="s">
        <v>4489</v>
      </c>
      <c r="C1956" s="36" t="s">
        <v>10974</v>
      </c>
      <c r="D1956" s="36" t="s">
        <v>11228</v>
      </c>
      <c r="E1956" s="42">
        <f>IF(ISNA(VLOOKUP(D1956,[1]finalsorted!$A:$H,$E$5,FALSE))=TRUE,"terminated",(VLOOKUP(D1956,[1]finalsorted!$A:$H,$E$5,FALSE)))</f>
        <v>87451363.669999987</v>
      </c>
    </row>
    <row r="1957" spans="1:5" outlineLevel="3" x14ac:dyDescent="0.25">
      <c r="A1957" s="35" t="s">
        <v>11047</v>
      </c>
      <c r="B1957" s="35" t="s">
        <v>6156</v>
      </c>
      <c r="C1957" s="36" t="s">
        <v>10987</v>
      </c>
      <c r="D1957" s="36" t="s">
        <v>6138</v>
      </c>
      <c r="E1957" s="42">
        <f>IF(ISNA(VLOOKUP(D1957,[1]finalsorted!$A:$H,$E$5,FALSE))=TRUE,"terminated",(VLOOKUP(D1957,[1]finalsorted!$A:$H,$E$5,FALSE)))</f>
        <v>743283.18</v>
      </c>
    </row>
    <row r="1958" spans="1:5" outlineLevel="3" x14ac:dyDescent="0.25">
      <c r="A1958" s="35" t="s">
        <v>11047</v>
      </c>
      <c r="B1958" s="35" t="s">
        <v>6156</v>
      </c>
      <c r="C1958" s="36" t="s">
        <v>10987</v>
      </c>
      <c r="D1958" s="36" t="s">
        <v>6139</v>
      </c>
      <c r="E1958" s="42">
        <f>IF(ISNA(VLOOKUP(D1958,[1]finalsorted!$A:$H,$E$5,FALSE))=TRUE,"terminated",(VLOOKUP(D1958,[1]finalsorted!$A:$H,$E$5,FALSE)))</f>
        <v>1408014.68</v>
      </c>
    </row>
    <row r="1959" spans="1:5" outlineLevel="3" x14ac:dyDescent="0.25">
      <c r="A1959" s="35" t="s">
        <v>11047</v>
      </c>
      <c r="B1959" s="35" t="s">
        <v>6156</v>
      </c>
      <c r="C1959" s="36" t="s">
        <v>10987</v>
      </c>
      <c r="D1959" s="36" t="s">
        <v>6140</v>
      </c>
      <c r="E1959" s="42">
        <f>IF(ISNA(VLOOKUP(D1959,[1]finalsorted!$A:$H,$E$5,FALSE))=TRUE,"terminated",(VLOOKUP(D1959,[1]finalsorted!$A:$H,$E$5,FALSE)))</f>
        <v>1942203.08</v>
      </c>
    </row>
    <row r="1960" spans="1:5" outlineLevel="3" x14ac:dyDescent="0.25">
      <c r="A1960" s="35" t="s">
        <v>11047</v>
      </c>
      <c r="B1960" s="35" t="s">
        <v>6156</v>
      </c>
      <c r="C1960" s="36" t="s">
        <v>10987</v>
      </c>
      <c r="D1960" s="36" t="s">
        <v>6141</v>
      </c>
      <c r="E1960" s="42">
        <f>IF(ISNA(VLOOKUP(D1960,[1]finalsorted!$A:$H,$E$5,FALSE))=TRUE,"terminated",(VLOOKUP(D1960,[1]finalsorted!$A:$H,$E$5,FALSE)))</f>
        <v>914030.21</v>
      </c>
    </row>
    <row r="1961" spans="1:5" outlineLevel="3" x14ac:dyDescent="0.25">
      <c r="A1961" s="35" t="s">
        <v>11047</v>
      </c>
      <c r="B1961" s="35" t="s">
        <v>6156</v>
      </c>
      <c r="C1961" s="36" t="s">
        <v>10987</v>
      </c>
      <c r="D1961" s="36" t="s">
        <v>6142</v>
      </c>
      <c r="E1961" s="42">
        <f>IF(ISNA(VLOOKUP(D1961,[1]finalsorted!$A:$H,$E$5,FALSE))=TRUE,"terminated",(VLOOKUP(D1961,[1]finalsorted!$A:$H,$E$5,FALSE)))</f>
        <v>846316.31</v>
      </c>
    </row>
    <row r="1962" spans="1:5" outlineLevel="3" x14ac:dyDescent="0.25">
      <c r="A1962" s="35" t="s">
        <v>11047</v>
      </c>
      <c r="B1962" s="35" t="s">
        <v>6156</v>
      </c>
      <c r="C1962" s="36" t="s">
        <v>10987</v>
      </c>
      <c r="D1962" s="36" t="s">
        <v>6143</v>
      </c>
      <c r="E1962" s="42">
        <f>IF(ISNA(VLOOKUP(D1962,[1]finalsorted!$A:$H,$E$5,FALSE))=TRUE,"terminated",(VLOOKUP(D1962,[1]finalsorted!$A:$H,$E$5,FALSE)))</f>
        <v>897927.57</v>
      </c>
    </row>
    <row r="1963" spans="1:5" outlineLevel="3" x14ac:dyDescent="0.25">
      <c r="A1963" s="35" t="s">
        <v>11047</v>
      </c>
      <c r="B1963" s="35" t="s">
        <v>6156</v>
      </c>
      <c r="C1963" s="36" t="s">
        <v>10987</v>
      </c>
      <c r="D1963" s="36" t="s">
        <v>6144</v>
      </c>
      <c r="E1963" s="42">
        <f>IF(ISNA(VLOOKUP(D1963,[1]finalsorted!$A:$H,$E$5,FALSE))=TRUE,"terminated",(VLOOKUP(D1963,[1]finalsorted!$A:$H,$E$5,FALSE)))</f>
        <v>434558.39</v>
      </c>
    </row>
    <row r="1964" spans="1:5" outlineLevel="3" x14ac:dyDescent="0.25">
      <c r="A1964" s="35" t="s">
        <v>11047</v>
      </c>
      <c r="B1964" s="35" t="s">
        <v>6156</v>
      </c>
      <c r="C1964" s="36" t="s">
        <v>10987</v>
      </c>
      <c r="D1964" s="36" t="s">
        <v>6145</v>
      </c>
      <c r="E1964" s="42">
        <f>IF(ISNA(VLOOKUP(D1964,[1]finalsorted!$A:$H,$E$5,FALSE))=TRUE,"terminated",(VLOOKUP(D1964,[1]finalsorted!$A:$H,$E$5,FALSE)))</f>
        <v>1092825.48</v>
      </c>
    </row>
    <row r="1965" spans="1:5" outlineLevel="3" x14ac:dyDescent="0.25">
      <c r="A1965" s="35" t="s">
        <v>11047</v>
      </c>
      <c r="B1965" s="35" t="s">
        <v>6156</v>
      </c>
      <c r="C1965" s="36" t="s">
        <v>10987</v>
      </c>
      <c r="D1965" s="36" t="s">
        <v>6146</v>
      </c>
      <c r="E1965" s="42">
        <f>IF(ISNA(VLOOKUP(D1965,[1]finalsorted!$A:$H,$E$5,FALSE))=TRUE,"terminated",(VLOOKUP(D1965,[1]finalsorted!$A:$H,$E$5,FALSE)))</f>
        <v>678172.32</v>
      </c>
    </row>
    <row r="1966" spans="1:5" outlineLevel="3" x14ac:dyDescent="0.25">
      <c r="A1966" s="35" t="s">
        <v>11047</v>
      </c>
      <c r="B1966" s="35" t="s">
        <v>6156</v>
      </c>
      <c r="C1966" s="36" t="s">
        <v>10987</v>
      </c>
      <c r="D1966" s="36" t="s">
        <v>6147</v>
      </c>
      <c r="E1966" s="42">
        <f>IF(ISNA(VLOOKUP(D1966,[1]finalsorted!$A:$H,$E$5,FALSE))=TRUE,"terminated",(VLOOKUP(D1966,[1]finalsorted!$A:$H,$E$5,FALSE)))</f>
        <v>434230.99</v>
      </c>
    </row>
    <row r="1967" spans="1:5" outlineLevel="3" x14ac:dyDescent="0.25">
      <c r="A1967" s="35" t="s">
        <v>11047</v>
      </c>
      <c r="B1967" s="35" t="s">
        <v>6156</v>
      </c>
      <c r="C1967" s="36" t="s">
        <v>10987</v>
      </c>
      <c r="D1967" s="36" t="s">
        <v>6148</v>
      </c>
      <c r="E1967" s="42">
        <f>IF(ISNA(VLOOKUP(D1967,[1]finalsorted!$A:$H,$E$5,FALSE))=TRUE,"terminated",(VLOOKUP(D1967,[1]finalsorted!$A:$H,$E$5,FALSE)))</f>
        <v>1062443.76</v>
      </c>
    </row>
    <row r="1968" spans="1:5" outlineLevel="3" x14ac:dyDescent="0.25">
      <c r="A1968" s="35" t="s">
        <v>11047</v>
      </c>
      <c r="B1968" s="35" t="s">
        <v>6156</v>
      </c>
      <c r="C1968" s="36" t="s">
        <v>10987</v>
      </c>
      <c r="D1968" s="36" t="s">
        <v>6149</v>
      </c>
      <c r="E1968" s="42">
        <f>IF(ISNA(VLOOKUP(D1968,[1]finalsorted!$A:$H,$E$5,FALSE))=TRUE,"terminated",(VLOOKUP(D1968,[1]finalsorted!$A:$H,$E$5,FALSE)))</f>
        <v>1818140.17</v>
      </c>
    </row>
    <row r="1969" spans="1:5" outlineLevel="3" x14ac:dyDescent="0.25">
      <c r="A1969" s="35" t="s">
        <v>11047</v>
      </c>
      <c r="B1969" s="35" t="s">
        <v>6156</v>
      </c>
      <c r="C1969" s="36" t="s">
        <v>10987</v>
      </c>
      <c r="D1969" s="36" t="s">
        <v>6150</v>
      </c>
      <c r="E1969" s="42">
        <f>IF(ISNA(VLOOKUP(D1969,[1]finalsorted!$A:$H,$E$5,FALSE))=TRUE,"terminated",(VLOOKUP(D1969,[1]finalsorted!$A:$H,$E$5,FALSE)))</f>
        <v>1472460.33</v>
      </c>
    </row>
    <row r="1970" spans="1:5" outlineLevel="3" x14ac:dyDescent="0.25">
      <c r="A1970" s="35" t="s">
        <v>11047</v>
      </c>
      <c r="B1970" s="35" t="s">
        <v>6156</v>
      </c>
      <c r="C1970" s="36" t="s">
        <v>10987</v>
      </c>
      <c r="D1970" s="36" t="s">
        <v>6151</v>
      </c>
      <c r="E1970" s="42" t="str">
        <f>IF(ISNA(VLOOKUP(D1970,[1]finalsorted!$A:$H,$E$5,FALSE))=TRUE,"terminated",(VLOOKUP(D1970,[1]finalsorted!$A:$H,$E$5,FALSE)))</f>
        <v/>
      </c>
    </row>
    <row r="1971" spans="1:5" outlineLevel="3" x14ac:dyDescent="0.25">
      <c r="A1971" s="35" t="s">
        <v>11047</v>
      </c>
      <c r="B1971" s="35" t="s">
        <v>6156</v>
      </c>
      <c r="C1971" s="36" t="s">
        <v>10987</v>
      </c>
      <c r="D1971" s="36" t="s">
        <v>6152</v>
      </c>
      <c r="E1971" s="42">
        <f>IF(ISNA(VLOOKUP(D1971,[1]finalsorted!$A:$H,$E$5,FALSE))=TRUE,"terminated",(VLOOKUP(D1971,[1]finalsorted!$A:$H,$E$5,FALSE)))</f>
        <v>873843.42</v>
      </c>
    </row>
    <row r="1972" spans="1:5" outlineLevel="3" x14ac:dyDescent="0.25">
      <c r="A1972" s="35" t="s">
        <v>11047</v>
      </c>
      <c r="B1972" s="35" t="s">
        <v>6156</v>
      </c>
      <c r="C1972" s="36" t="s">
        <v>10987</v>
      </c>
      <c r="D1972" s="36" t="s">
        <v>6153</v>
      </c>
      <c r="E1972" s="42">
        <f>IF(ISNA(VLOOKUP(D1972,[1]finalsorted!$A:$H,$E$5,FALSE))=TRUE,"terminated",(VLOOKUP(D1972,[1]finalsorted!$A:$H,$E$5,FALSE)))</f>
        <v>1165880.57</v>
      </c>
    </row>
    <row r="1973" spans="1:5" outlineLevel="3" x14ac:dyDescent="0.25">
      <c r="A1973" s="35" t="s">
        <v>11047</v>
      </c>
      <c r="B1973" s="35" t="s">
        <v>6156</v>
      </c>
      <c r="C1973" s="36" t="s">
        <v>10987</v>
      </c>
      <c r="D1973" s="36" t="s">
        <v>6154</v>
      </c>
      <c r="E1973" s="42">
        <f>IF(ISNA(VLOOKUP(D1973,[1]finalsorted!$A:$H,$E$5,FALSE))=TRUE,"terminated",(VLOOKUP(D1973,[1]finalsorted!$A:$H,$E$5,FALSE)))</f>
        <v>1040902.1</v>
      </c>
    </row>
    <row r="1974" spans="1:5" outlineLevel="3" x14ac:dyDescent="0.25">
      <c r="A1974" s="35" t="s">
        <v>11047</v>
      </c>
      <c r="B1974" s="35" t="s">
        <v>6156</v>
      </c>
      <c r="C1974" s="36" t="s">
        <v>10987</v>
      </c>
      <c r="D1974" s="36" t="s">
        <v>6155</v>
      </c>
      <c r="E1974" s="42" t="str">
        <f>IF(ISNA(VLOOKUP(D1974,[1]finalsorted!$A:$H,$E$5,FALSE))=TRUE,"terminated",(VLOOKUP(D1974,[1]finalsorted!$A:$H,$E$5,FALSE)))</f>
        <v/>
      </c>
    </row>
    <row r="1975" spans="1:5" outlineLevel="3" x14ac:dyDescent="0.25">
      <c r="A1975" s="35" t="s">
        <v>11047</v>
      </c>
      <c r="B1975" s="35" t="s">
        <v>6156</v>
      </c>
      <c r="C1975" s="36" t="s">
        <v>10987</v>
      </c>
      <c r="D1975" s="36" t="s">
        <v>6157</v>
      </c>
      <c r="E1975" s="42">
        <f>IF(ISNA(VLOOKUP(D1975,[1]finalsorted!$A:$H,$E$5,FALSE))=TRUE,"terminated",(VLOOKUP(D1975,[1]finalsorted!$A:$H,$E$5,FALSE)))</f>
        <v>748861.63</v>
      </c>
    </row>
    <row r="1976" spans="1:5" outlineLevel="3" x14ac:dyDescent="0.25">
      <c r="A1976" s="35" t="s">
        <v>11047</v>
      </c>
      <c r="B1976" s="35" t="s">
        <v>6156</v>
      </c>
      <c r="C1976" s="36" t="s">
        <v>10987</v>
      </c>
      <c r="D1976" s="36" t="s">
        <v>6158</v>
      </c>
      <c r="E1976" s="42" t="str">
        <f>IF(ISNA(VLOOKUP(D1976,[1]finalsorted!$A:$H,$E$5,FALSE))=TRUE,"terminated",(VLOOKUP(D1976,[1]finalsorted!$A:$H,$E$5,FALSE)))</f>
        <v/>
      </c>
    </row>
    <row r="1977" spans="1:5" outlineLevel="3" x14ac:dyDescent="0.25">
      <c r="A1977" s="35" t="s">
        <v>11047</v>
      </c>
      <c r="B1977" s="35" t="s">
        <v>6156</v>
      </c>
      <c r="C1977" s="36" t="s">
        <v>10987</v>
      </c>
      <c r="D1977" s="36" t="s">
        <v>6159</v>
      </c>
      <c r="E1977" s="42">
        <f>IF(ISNA(VLOOKUP(D1977,[1]finalsorted!$A:$H,$E$5,FALSE))=TRUE,"terminated",(VLOOKUP(D1977,[1]finalsorted!$A:$H,$E$5,FALSE)))</f>
        <v>683090.24</v>
      </c>
    </row>
    <row r="1978" spans="1:5" outlineLevel="3" x14ac:dyDescent="0.25">
      <c r="A1978" s="35" t="s">
        <v>11047</v>
      </c>
      <c r="B1978" s="35" t="s">
        <v>6156</v>
      </c>
      <c r="C1978" s="36" t="s">
        <v>10987</v>
      </c>
      <c r="D1978" s="36" t="s">
        <v>6160</v>
      </c>
      <c r="E1978" s="42">
        <f>IF(ISNA(VLOOKUP(D1978,[1]finalsorted!$A:$H,$E$5,FALSE))=TRUE,"terminated",(VLOOKUP(D1978,[1]finalsorted!$A:$H,$E$5,FALSE)))</f>
        <v>1038303.29</v>
      </c>
    </row>
    <row r="1979" spans="1:5" outlineLevel="3" x14ac:dyDescent="0.25">
      <c r="A1979" s="35" t="s">
        <v>11047</v>
      </c>
      <c r="B1979" s="35" t="s">
        <v>6156</v>
      </c>
      <c r="C1979" s="36" t="s">
        <v>10987</v>
      </c>
      <c r="D1979" s="36" t="s">
        <v>6161</v>
      </c>
      <c r="E1979" s="42">
        <f>IF(ISNA(VLOOKUP(D1979,[1]finalsorted!$A:$H,$E$5,FALSE))=TRUE,"terminated",(VLOOKUP(D1979,[1]finalsorted!$A:$H,$E$5,FALSE)))</f>
        <v>683878.77</v>
      </c>
    </row>
    <row r="1980" spans="1:5" outlineLevel="3" x14ac:dyDescent="0.25">
      <c r="A1980" s="35" t="s">
        <v>11047</v>
      </c>
      <c r="B1980" s="35" t="s">
        <v>6156</v>
      </c>
      <c r="C1980" s="36" t="s">
        <v>10987</v>
      </c>
      <c r="D1980" s="36" t="s">
        <v>6162</v>
      </c>
      <c r="E1980" s="42">
        <f>IF(ISNA(VLOOKUP(D1980,[1]finalsorted!$A:$H,$E$5,FALSE))=TRUE,"terminated",(VLOOKUP(D1980,[1]finalsorted!$A:$H,$E$5,FALSE)))</f>
        <v>1461913.86</v>
      </c>
    </row>
    <row r="1981" spans="1:5" outlineLevel="3" x14ac:dyDescent="0.25">
      <c r="A1981" s="35" t="s">
        <v>11047</v>
      </c>
      <c r="B1981" s="35" t="s">
        <v>6156</v>
      </c>
      <c r="C1981" s="36" t="s">
        <v>10987</v>
      </c>
      <c r="D1981" s="36" t="s">
        <v>6163</v>
      </c>
      <c r="E1981" s="42">
        <f>IF(ISNA(VLOOKUP(D1981,[1]finalsorted!$A:$H,$E$5,FALSE))=TRUE,"terminated",(VLOOKUP(D1981,[1]finalsorted!$A:$H,$E$5,FALSE)))</f>
        <v>1424510.53</v>
      </c>
    </row>
    <row r="1982" spans="1:5" outlineLevel="3" x14ac:dyDescent="0.25">
      <c r="A1982" s="35" t="s">
        <v>11047</v>
      </c>
      <c r="B1982" s="35" t="s">
        <v>6156</v>
      </c>
      <c r="C1982" s="36" t="s">
        <v>10987</v>
      </c>
      <c r="D1982" s="36" t="s">
        <v>6164</v>
      </c>
      <c r="E1982" s="42">
        <f>IF(ISNA(VLOOKUP(D1982,[1]finalsorted!$A:$H,$E$5,FALSE))=TRUE,"terminated",(VLOOKUP(D1982,[1]finalsorted!$A:$H,$E$5,FALSE)))</f>
        <v>701415.28</v>
      </c>
    </row>
    <row r="1983" spans="1:5" outlineLevel="3" x14ac:dyDescent="0.25">
      <c r="A1983" s="35" t="s">
        <v>11047</v>
      </c>
      <c r="B1983" s="35" t="s">
        <v>6156</v>
      </c>
      <c r="C1983" s="36" t="s">
        <v>10987</v>
      </c>
      <c r="D1983" s="36" t="s">
        <v>6165</v>
      </c>
      <c r="E1983" s="42" t="str">
        <f>IF(ISNA(VLOOKUP(D1983,[1]finalsorted!$A:$H,$E$5,FALSE))=TRUE,"terminated",(VLOOKUP(D1983,[1]finalsorted!$A:$H,$E$5,FALSE)))</f>
        <v/>
      </c>
    </row>
    <row r="1984" spans="1:5" outlineLevel="3" x14ac:dyDescent="0.25">
      <c r="A1984" s="35" t="s">
        <v>11047</v>
      </c>
      <c r="B1984" s="35" t="s">
        <v>6156</v>
      </c>
      <c r="C1984" s="36" t="s">
        <v>10987</v>
      </c>
      <c r="D1984" s="36" t="s">
        <v>6166</v>
      </c>
      <c r="E1984" s="42">
        <f>IF(ISNA(VLOOKUP(D1984,[1]finalsorted!$A:$H,$E$5,FALSE))=TRUE,"terminated",(VLOOKUP(D1984,[1]finalsorted!$A:$H,$E$5,FALSE)))</f>
        <v>707800.17</v>
      </c>
    </row>
    <row r="1985" spans="1:5" outlineLevel="3" x14ac:dyDescent="0.25">
      <c r="A1985" s="35" t="s">
        <v>11047</v>
      </c>
      <c r="B1985" s="35" t="s">
        <v>6156</v>
      </c>
      <c r="C1985" s="36" t="s">
        <v>10987</v>
      </c>
      <c r="D1985" s="36" t="s">
        <v>6167</v>
      </c>
      <c r="E1985" s="42">
        <f>IF(ISNA(VLOOKUP(D1985,[1]finalsorted!$A:$H,$E$5,FALSE))=TRUE,"terminated",(VLOOKUP(D1985,[1]finalsorted!$A:$H,$E$5,FALSE)))</f>
        <v>675751.99</v>
      </c>
    </row>
    <row r="1986" spans="1:5" outlineLevel="3" x14ac:dyDescent="0.25">
      <c r="A1986" s="35" t="s">
        <v>11047</v>
      </c>
      <c r="B1986" s="35" t="s">
        <v>6156</v>
      </c>
      <c r="C1986" s="36" t="s">
        <v>10987</v>
      </c>
      <c r="D1986" s="36" t="s">
        <v>6168</v>
      </c>
      <c r="E1986" s="42">
        <f>IF(ISNA(VLOOKUP(D1986,[1]finalsorted!$A:$H,$E$5,FALSE))=TRUE,"terminated",(VLOOKUP(D1986,[1]finalsorted!$A:$H,$E$5,FALSE)))</f>
        <v>1092932.68</v>
      </c>
    </row>
    <row r="1987" spans="1:5" outlineLevel="3" x14ac:dyDescent="0.25">
      <c r="A1987" s="35" t="s">
        <v>11047</v>
      </c>
      <c r="B1987" s="35" t="s">
        <v>6156</v>
      </c>
      <c r="C1987" s="36" t="s">
        <v>10987</v>
      </c>
      <c r="D1987" s="36" t="s">
        <v>6169</v>
      </c>
      <c r="E1987" s="42">
        <f>IF(ISNA(VLOOKUP(D1987,[1]finalsorted!$A:$H,$E$5,FALSE))=TRUE,"terminated",(VLOOKUP(D1987,[1]finalsorted!$A:$H,$E$5,FALSE)))</f>
        <v>753286.03</v>
      </c>
    </row>
    <row r="1988" spans="1:5" outlineLevel="3" x14ac:dyDescent="0.25">
      <c r="A1988" s="35" t="s">
        <v>11047</v>
      </c>
      <c r="B1988" s="35" t="s">
        <v>6156</v>
      </c>
      <c r="C1988" s="36" t="s">
        <v>10987</v>
      </c>
      <c r="D1988" s="36" t="s">
        <v>6170</v>
      </c>
      <c r="E1988" s="42" t="str">
        <f>IF(ISNA(VLOOKUP(D1988,[1]finalsorted!$A:$H,$E$5,FALSE))=TRUE,"terminated",(VLOOKUP(D1988,[1]finalsorted!$A:$H,$E$5,FALSE)))</f>
        <v/>
      </c>
    </row>
    <row r="1989" spans="1:5" outlineLevel="3" x14ac:dyDescent="0.25">
      <c r="A1989" s="35" t="s">
        <v>11047</v>
      </c>
      <c r="B1989" s="35" t="s">
        <v>6156</v>
      </c>
      <c r="C1989" s="36" t="s">
        <v>10987</v>
      </c>
      <c r="D1989" s="36" t="s">
        <v>6171</v>
      </c>
      <c r="E1989" s="42">
        <f>IF(ISNA(VLOOKUP(D1989,[1]finalsorted!$A:$H,$E$5,FALSE))=TRUE,"terminated",(VLOOKUP(D1989,[1]finalsorted!$A:$H,$E$5,FALSE)))</f>
        <v>797124.74</v>
      </c>
    </row>
    <row r="1990" spans="1:5" outlineLevel="3" x14ac:dyDescent="0.25">
      <c r="A1990" s="35" t="s">
        <v>11047</v>
      </c>
      <c r="B1990" s="35" t="s">
        <v>6156</v>
      </c>
      <c r="C1990" s="36" t="s">
        <v>10987</v>
      </c>
      <c r="D1990" s="36" t="s">
        <v>6172</v>
      </c>
      <c r="E1990" s="42">
        <f>IF(ISNA(VLOOKUP(D1990,[1]finalsorted!$A:$H,$E$5,FALSE))=TRUE,"terminated",(VLOOKUP(D1990,[1]finalsorted!$A:$H,$E$5,FALSE)))</f>
        <v>671123.25</v>
      </c>
    </row>
    <row r="1991" spans="1:5" outlineLevel="3" x14ac:dyDescent="0.25">
      <c r="A1991" s="35" t="s">
        <v>11047</v>
      </c>
      <c r="B1991" s="35" t="s">
        <v>6156</v>
      </c>
      <c r="C1991" s="36" t="s">
        <v>10987</v>
      </c>
      <c r="D1991" s="36" t="s">
        <v>6173</v>
      </c>
      <c r="E1991" s="42">
        <f>IF(ISNA(VLOOKUP(D1991,[1]finalsorted!$A:$H,$E$5,FALSE))=TRUE,"terminated",(VLOOKUP(D1991,[1]finalsorted!$A:$H,$E$5,FALSE)))</f>
        <v>555153.31000000006</v>
      </c>
    </row>
    <row r="1992" spans="1:5" outlineLevel="3" x14ac:dyDescent="0.25">
      <c r="A1992" s="35" t="s">
        <v>11047</v>
      </c>
      <c r="B1992" s="35" t="s">
        <v>6156</v>
      </c>
      <c r="C1992" s="36" t="s">
        <v>10987</v>
      </c>
      <c r="D1992" s="36" t="s">
        <v>6174</v>
      </c>
      <c r="E1992" s="42">
        <f>IF(ISNA(VLOOKUP(D1992,[1]finalsorted!$A:$H,$E$5,FALSE))=TRUE,"terminated",(VLOOKUP(D1992,[1]finalsorted!$A:$H,$E$5,FALSE)))</f>
        <v>755718.87</v>
      </c>
    </row>
    <row r="1993" spans="1:5" outlineLevel="3" x14ac:dyDescent="0.25">
      <c r="A1993" s="35" t="s">
        <v>11047</v>
      </c>
      <c r="B1993" s="35" t="s">
        <v>6156</v>
      </c>
      <c r="C1993" s="36" t="s">
        <v>10987</v>
      </c>
      <c r="D1993" s="36" t="s">
        <v>6175</v>
      </c>
      <c r="E1993" s="42" t="str">
        <f>IF(ISNA(VLOOKUP(D1993,[1]finalsorted!$A:$H,$E$5,FALSE))=TRUE,"terminated",(VLOOKUP(D1993,[1]finalsorted!$A:$H,$E$5,FALSE)))</f>
        <v/>
      </c>
    </row>
    <row r="1994" spans="1:5" outlineLevel="3" x14ac:dyDescent="0.25">
      <c r="A1994" s="35" t="s">
        <v>11047</v>
      </c>
      <c r="B1994" s="35" t="s">
        <v>6156</v>
      </c>
      <c r="C1994" s="36" t="s">
        <v>10987</v>
      </c>
      <c r="D1994" s="36" t="s">
        <v>6176</v>
      </c>
      <c r="E1994" s="42">
        <f>IF(ISNA(VLOOKUP(D1994,[1]finalsorted!$A:$H,$E$5,FALSE))=TRUE,"terminated",(VLOOKUP(D1994,[1]finalsorted!$A:$H,$E$5,FALSE)))</f>
        <v>560204.36</v>
      </c>
    </row>
    <row r="1995" spans="1:5" outlineLevel="3" x14ac:dyDescent="0.25">
      <c r="A1995" s="35" t="s">
        <v>11047</v>
      </c>
      <c r="B1995" s="35" t="s">
        <v>6156</v>
      </c>
      <c r="C1995" s="36" t="s">
        <v>10987</v>
      </c>
      <c r="D1995" s="36" t="s">
        <v>6177</v>
      </c>
      <c r="E1995" s="42" t="str">
        <f>IF(ISNA(VLOOKUP(D1995,[1]finalsorted!$A:$H,$E$5,FALSE))=TRUE,"terminated",(VLOOKUP(D1995,[1]finalsorted!$A:$H,$E$5,FALSE)))</f>
        <v/>
      </c>
    </row>
    <row r="1996" spans="1:5" outlineLevel="3" x14ac:dyDescent="0.25">
      <c r="A1996" s="35" t="s">
        <v>11047</v>
      </c>
      <c r="B1996" s="35" t="s">
        <v>6156</v>
      </c>
      <c r="C1996" s="36" t="s">
        <v>10987</v>
      </c>
      <c r="D1996" s="36" t="s">
        <v>6178</v>
      </c>
      <c r="E1996" s="42">
        <f>IF(ISNA(VLOOKUP(D1996,[1]finalsorted!$A:$H,$E$5,FALSE))=TRUE,"terminated",(VLOOKUP(D1996,[1]finalsorted!$A:$H,$E$5,FALSE)))</f>
        <v>564592.88</v>
      </c>
    </row>
    <row r="1997" spans="1:5" outlineLevel="3" x14ac:dyDescent="0.25">
      <c r="A1997" s="35" t="s">
        <v>11047</v>
      </c>
      <c r="B1997" s="35" t="s">
        <v>6156</v>
      </c>
      <c r="C1997" s="36" t="s">
        <v>10987</v>
      </c>
      <c r="D1997" s="36" t="s">
        <v>6179</v>
      </c>
      <c r="E1997" s="42">
        <f>IF(ISNA(VLOOKUP(D1997,[1]finalsorted!$A:$H,$E$5,FALSE))=TRUE,"terminated",(VLOOKUP(D1997,[1]finalsorted!$A:$H,$E$5,FALSE)))</f>
        <v>607875.18000000005</v>
      </c>
    </row>
    <row r="1998" spans="1:5" outlineLevel="3" x14ac:dyDescent="0.25">
      <c r="A1998" s="35" t="s">
        <v>11047</v>
      </c>
      <c r="B1998" s="35" t="s">
        <v>6156</v>
      </c>
      <c r="C1998" s="36" t="s">
        <v>10987</v>
      </c>
      <c r="D1998" s="36" t="s">
        <v>6180</v>
      </c>
      <c r="E1998" s="42">
        <f>IF(ISNA(VLOOKUP(D1998,[1]finalsorted!$A:$H,$E$5,FALSE))=TRUE,"terminated",(VLOOKUP(D1998,[1]finalsorted!$A:$H,$E$5,FALSE)))</f>
        <v>565494.91</v>
      </c>
    </row>
    <row r="1999" spans="1:5" outlineLevel="3" x14ac:dyDescent="0.25">
      <c r="A1999" s="35" t="s">
        <v>11047</v>
      </c>
      <c r="B1999" s="35" t="s">
        <v>6156</v>
      </c>
      <c r="C1999" s="36" t="s">
        <v>10987</v>
      </c>
      <c r="D1999" s="36" t="s">
        <v>6181</v>
      </c>
      <c r="E1999" s="42">
        <f>IF(ISNA(VLOOKUP(D1999,[1]finalsorted!$A:$H,$E$5,FALSE))=TRUE,"terminated",(VLOOKUP(D1999,[1]finalsorted!$A:$H,$E$5,FALSE)))</f>
        <v>639729.6</v>
      </c>
    </row>
    <row r="2000" spans="1:5" outlineLevel="3" x14ac:dyDescent="0.25">
      <c r="A2000" s="35" t="s">
        <v>11047</v>
      </c>
      <c r="B2000" s="35" t="s">
        <v>6156</v>
      </c>
      <c r="C2000" s="36" t="s">
        <v>10987</v>
      </c>
      <c r="D2000" s="36" t="s">
        <v>6182</v>
      </c>
      <c r="E2000" s="42">
        <f>IF(ISNA(VLOOKUP(D2000,[1]finalsorted!$A:$H,$E$5,FALSE))=TRUE,"terminated",(VLOOKUP(D2000,[1]finalsorted!$A:$H,$E$5,FALSE)))</f>
        <v>588916.07999999996</v>
      </c>
    </row>
    <row r="2001" spans="1:5" outlineLevel="3" x14ac:dyDescent="0.25">
      <c r="A2001" s="35" t="s">
        <v>11047</v>
      </c>
      <c r="B2001" s="35" t="s">
        <v>6156</v>
      </c>
      <c r="C2001" s="36" t="s">
        <v>10987</v>
      </c>
      <c r="D2001" s="36" t="s">
        <v>6183</v>
      </c>
      <c r="E2001" s="42">
        <f>IF(ISNA(VLOOKUP(D2001,[1]finalsorted!$A:$H,$E$5,FALSE))=TRUE,"terminated",(VLOOKUP(D2001,[1]finalsorted!$A:$H,$E$5,FALSE)))</f>
        <v>769745.83</v>
      </c>
    </row>
    <row r="2002" spans="1:5" outlineLevel="3" x14ac:dyDescent="0.25">
      <c r="A2002" s="35" t="s">
        <v>11047</v>
      </c>
      <c r="B2002" s="35" t="s">
        <v>6156</v>
      </c>
      <c r="C2002" s="36" t="s">
        <v>10987</v>
      </c>
      <c r="D2002" s="36" t="s">
        <v>6184</v>
      </c>
      <c r="E2002" s="42" t="str">
        <f>IF(ISNA(VLOOKUP(D2002,[1]finalsorted!$A:$H,$E$5,FALSE))=TRUE,"terminated",(VLOOKUP(D2002,[1]finalsorted!$A:$H,$E$5,FALSE)))</f>
        <v/>
      </c>
    </row>
    <row r="2003" spans="1:5" outlineLevel="3" x14ac:dyDescent="0.25">
      <c r="A2003" s="35" t="s">
        <v>11047</v>
      </c>
      <c r="B2003" s="35" t="s">
        <v>6156</v>
      </c>
      <c r="C2003" s="36" t="s">
        <v>10987</v>
      </c>
      <c r="D2003" s="36" t="s">
        <v>6185</v>
      </c>
      <c r="E2003" s="42">
        <f>IF(ISNA(VLOOKUP(D2003,[1]finalsorted!$A:$H,$E$5,FALSE))=TRUE,"terminated",(VLOOKUP(D2003,[1]finalsorted!$A:$H,$E$5,FALSE)))</f>
        <v>1402213.62</v>
      </c>
    </row>
    <row r="2004" spans="1:5" outlineLevel="3" x14ac:dyDescent="0.25">
      <c r="A2004" s="35" t="s">
        <v>11047</v>
      </c>
      <c r="B2004" s="35" t="s">
        <v>6156</v>
      </c>
      <c r="C2004" s="36" t="s">
        <v>10987</v>
      </c>
      <c r="D2004" s="36" t="s">
        <v>6186</v>
      </c>
      <c r="E2004" s="42">
        <f>IF(ISNA(VLOOKUP(D2004,[1]finalsorted!$A:$H,$E$5,FALSE))=TRUE,"terminated",(VLOOKUP(D2004,[1]finalsorted!$A:$H,$E$5,FALSE)))</f>
        <v>572967.53</v>
      </c>
    </row>
    <row r="2005" spans="1:5" outlineLevel="3" x14ac:dyDescent="0.25">
      <c r="A2005" s="35" t="s">
        <v>11047</v>
      </c>
      <c r="B2005" s="35" t="s">
        <v>6156</v>
      </c>
      <c r="C2005" s="36" t="s">
        <v>10987</v>
      </c>
      <c r="D2005" s="36" t="s">
        <v>6187</v>
      </c>
      <c r="E2005" s="42">
        <f>IF(ISNA(VLOOKUP(D2005,[1]finalsorted!$A:$H,$E$5,FALSE))=TRUE,"terminated",(VLOOKUP(D2005,[1]finalsorted!$A:$H,$E$5,FALSE)))</f>
        <v>545577.52</v>
      </c>
    </row>
    <row r="2006" spans="1:5" outlineLevel="3" x14ac:dyDescent="0.25">
      <c r="A2006" s="35" t="s">
        <v>11047</v>
      </c>
      <c r="B2006" s="35" t="s">
        <v>6156</v>
      </c>
      <c r="C2006" s="36" t="s">
        <v>10987</v>
      </c>
      <c r="D2006" s="36" t="s">
        <v>6188</v>
      </c>
      <c r="E2006" s="42">
        <f>IF(ISNA(VLOOKUP(D2006,[1]finalsorted!$A:$H,$E$5,FALSE))=TRUE,"terminated",(VLOOKUP(D2006,[1]finalsorted!$A:$H,$E$5,FALSE)))</f>
        <v>1318086.79</v>
      </c>
    </row>
    <row r="2007" spans="1:5" outlineLevel="3" x14ac:dyDescent="0.25">
      <c r="A2007" s="35" t="s">
        <v>11047</v>
      </c>
      <c r="B2007" s="35" t="s">
        <v>6156</v>
      </c>
      <c r="C2007" s="36" t="s">
        <v>10987</v>
      </c>
      <c r="D2007" s="36" t="s">
        <v>6189</v>
      </c>
      <c r="E2007" s="42">
        <f>IF(ISNA(VLOOKUP(D2007,[1]finalsorted!$A:$H,$E$5,FALSE))=TRUE,"terminated",(VLOOKUP(D2007,[1]finalsorted!$A:$H,$E$5,FALSE)))</f>
        <v>1467259.39</v>
      </c>
    </row>
    <row r="2008" spans="1:5" outlineLevel="3" x14ac:dyDescent="0.25">
      <c r="A2008" s="35" t="s">
        <v>11047</v>
      </c>
      <c r="B2008" s="35" t="s">
        <v>6156</v>
      </c>
      <c r="C2008" s="36" t="s">
        <v>10987</v>
      </c>
      <c r="D2008" s="36" t="s">
        <v>6190</v>
      </c>
      <c r="E2008" s="42">
        <f>IF(ISNA(VLOOKUP(D2008,[1]finalsorted!$A:$H,$E$5,FALSE))=TRUE,"terminated",(VLOOKUP(D2008,[1]finalsorted!$A:$H,$E$5,FALSE)))</f>
        <v>1058854.17</v>
      </c>
    </row>
    <row r="2009" spans="1:5" outlineLevel="3" x14ac:dyDescent="0.25">
      <c r="A2009" s="35" t="s">
        <v>11047</v>
      </c>
      <c r="B2009" s="35" t="s">
        <v>6156</v>
      </c>
      <c r="C2009" s="36" t="s">
        <v>10987</v>
      </c>
      <c r="D2009" s="36" t="s">
        <v>6191</v>
      </c>
      <c r="E2009" s="42" t="str">
        <f>IF(ISNA(VLOOKUP(D2009,[1]finalsorted!$A:$H,$E$5,FALSE))=TRUE,"terminated",(VLOOKUP(D2009,[1]finalsorted!$A:$H,$E$5,FALSE)))</f>
        <v/>
      </c>
    </row>
    <row r="2010" spans="1:5" outlineLevel="3" x14ac:dyDescent="0.25">
      <c r="A2010" s="35" t="s">
        <v>11047</v>
      </c>
      <c r="B2010" s="35" t="s">
        <v>6156</v>
      </c>
      <c r="C2010" s="36" t="s">
        <v>10987</v>
      </c>
      <c r="D2010" s="36" t="s">
        <v>6192</v>
      </c>
      <c r="E2010" s="42" t="str">
        <f>IF(ISNA(VLOOKUP(D2010,[1]finalsorted!$A:$H,$E$5,FALSE))=TRUE,"terminated",(VLOOKUP(D2010,[1]finalsorted!$A:$H,$E$5,FALSE)))</f>
        <v/>
      </c>
    </row>
    <row r="2011" spans="1:5" outlineLevel="3" x14ac:dyDescent="0.25">
      <c r="A2011" s="35" t="s">
        <v>11047</v>
      </c>
      <c r="B2011" s="35" t="s">
        <v>6156</v>
      </c>
      <c r="C2011" s="36" t="s">
        <v>10987</v>
      </c>
      <c r="D2011" s="36" t="s">
        <v>6193</v>
      </c>
      <c r="E2011" s="42">
        <f>IF(ISNA(VLOOKUP(D2011,[1]finalsorted!$A:$H,$E$5,FALSE))=TRUE,"terminated",(VLOOKUP(D2011,[1]finalsorted!$A:$H,$E$5,FALSE)))</f>
        <v>1092496.07</v>
      </c>
    </row>
    <row r="2012" spans="1:5" outlineLevel="3" x14ac:dyDescent="0.25">
      <c r="A2012" s="35" t="s">
        <v>11047</v>
      </c>
      <c r="B2012" s="35" t="s">
        <v>6156</v>
      </c>
      <c r="C2012" s="36" t="s">
        <v>10987</v>
      </c>
      <c r="D2012" s="36" t="s">
        <v>6194</v>
      </c>
      <c r="E2012" s="42">
        <f>IF(ISNA(VLOOKUP(D2012,[1]finalsorted!$A:$H,$E$5,FALSE))=TRUE,"terminated",(VLOOKUP(D2012,[1]finalsorted!$A:$H,$E$5,FALSE)))</f>
        <v>790992.3</v>
      </c>
    </row>
    <row r="2013" spans="1:5" outlineLevel="3" x14ac:dyDescent="0.25">
      <c r="A2013" s="35" t="s">
        <v>11047</v>
      </c>
      <c r="B2013" s="35" t="s">
        <v>6156</v>
      </c>
      <c r="C2013" s="36" t="s">
        <v>10987</v>
      </c>
      <c r="D2013" s="36" t="s">
        <v>6195</v>
      </c>
      <c r="E2013" s="42">
        <f>IF(ISNA(VLOOKUP(D2013,[1]finalsorted!$A:$H,$E$5,FALSE))=TRUE,"terminated",(VLOOKUP(D2013,[1]finalsorted!$A:$H,$E$5,FALSE)))</f>
        <v>952194.31</v>
      </c>
    </row>
    <row r="2014" spans="1:5" outlineLevel="3" x14ac:dyDescent="0.25">
      <c r="A2014" s="35" t="s">
        <v>11047</v>
      </c>
      <c r="B2014" s="35" t="s">
        <v>6156</v>
      </c>
      <c r="C2014" s="36" t="s">
        <v>10987</v>
      </c>
      <c r="D2014" s="36" t="s">
        <v>6196</v>
      </c>
      <c r="E2014" s="42" t="str">
        <f>IF(ISNA(VLOOKUP(D2014,[1]finalsorted!$A:$H,$E$5,FALSE))=TRUE,"terminated",(VLOOKUP(D2014,[1]finalsorted!$A:$H,$E$5,FALSE)))</f>
        <v/>
      </c>
    </row>
    <row r="2015" spans="1:5" outlineLevel="3" x14ac:dyDescent="0.25">
      <c r="A2015" s="35" t="s">
        <v>11047</v>
      </c>
      <c r="B2015" s="35" t="s">
        <v>6156</v>
      </c>
      <c r="C2015" s="36" t="s">
        <v>10987</v>
      </c>
      <c r="D2015" s="36" t="s">
        <v>6197</v>
      </c>
      <c r="E2015" s="42">
        <f>IF(ISNA(VLOOKUP(D2015,[1]finalsorted!$A:$H,$E$5,FALSE))=TRUE,"terminated",(VLOOKUP(D2015,[1]finalsorted!$A:$H,$E$5,FALSE)))</f>
        <v>57955.92</v>
      </c>
    </row>
    <row r="2016" spans="1:5" outlineLevel="3" x14ac:dyDescent="0.25">
      <c r="A2016" s="35" t="s">
        <v>11047</v>
      </c>
      <c r="B2016" s="35" t="s">
        <v>6156</v>
      </c>
      <c r="C2016" s="36" t="s">
        <v>10987</v>
      </c>
      <c r="D2016" s="36" t="s">
        <v>6198</v>
      </c>
      <c r="E2016" s="42" t="str">
        <f>IF(ISNA(VLOOKUP(D2016,[1]finalsorted!$A:$H,$E$5,FALSE))=TRUE,"terminated",(VLOOKUP(D2016,[1]finalsorted!$A:$H,$E$5,FALSE)))</f>
        <v/>
      </c>
    </row>
    <row r="2017" spans="1:5" outlineLevel="3" x14ac:dyDescent="0.25">
      <c r="A2017" s="35" t="s">
        <v>11047</v>
      </c>
      <c r="B2017" s="35" t="s">
        <v>6156</v>
      </c>
      <c r="C2017" s="36" t="s">
        <v>10987</v>
      </c>
      <c r="D2017" s="36" t="s">
        <v>6199</v>
      </c>
      <c r="E2017" s="42" t="str">
        <f>IF(ISNA(VLOOKUP(D2017,[1]finalsorted!$A:$H,$E$5,FALSE))=TRUE,"terminated",(VLOOKUP(D2017,[1]finalsorted!$A:$H,$E$5,FALSE)))</f>
        <v/>
      </c>
    </row>
    <row r="2018" spans="1:5" outlineLevel="3" x14ac:dyDescent="0.25">
      <c r="A2018" s="35" t="s">
        <v>11047</v>
      </c>
      <c r="B2018" s="35" t="s">
        <v>6156</v>
      </c>
      <c r="C2018" s="36" t="s">
        <v>10987</v>
      </c>
      <c r="D2018" s="36" t="s">
        <v>11379</v>
      </c>
      <c r="E2018" s="42" t="str">
        <f>IF(ISNA(VLOOKUP(D2018,[1]finalsorted!$A:$H,$E$5,FALSE))=TRUE,"terminated",(VLOOKUP(D2018,[1]finalsorted!$A:$H,$E$5,FALSE)))</f>
        <v/>
      </c>
    </row>
    <row r="2019" spans="1:5" outlineLevel="3" x14ac:dyDescent="0.25">
      <c r="A2019" s="35" t="s">
        <v>11047</v>
      </c>
      <c r="B2019" s="35" t="s">
        <v>6156</v>
      </c>
      <c r="C2019" s="36" t="s">
        <v>10987</v>
      </c>
      <c r="D2019" s="36" t="s">
        <v>6200</v>
      </c>
      <c r="E2019" s="42">
        <f>IF(ISNA(VLOOKUP(D2019,[1]finalsorted!$A:$H,$E$5,FALSE))=TRUE,"terminated",(VLOOKUP(D2019,[1]finalsorted!$A:$H,$E$5,FALSE)))</f>
        <v>1507715.39</v>
      </c>
    </row>
    <row r="2020" spans="1:5" outlineLevel="3" x14ac:dyDescent="0.25">
      <c r="A2020" s="35" t="s">
        <v>11047</v>
      </c>
      <c r="B2020" s="35" t="s">
        <v>6156</v>
      </c>
      <c r="C2020" s="36" t="s">
        <v>10987</v>
      </c>
      <c r="D2020" s="36" t="s">
        <v>6201</v>
      </c>
      <c r="E2020" s="42" t="str">
        <f>IF(ISNA(VLOOKUP(D2020,[1]finalsorted!$A:$H,$E$5,FALSE))=TRUE,"terminated",(VLOOKUP(D2020,[1]finalsorted!$A:$H,$E$5,FALSE)))</f>
        <v/>
      </c>
    </row>
    <row r="2021" spans="1:5" outlineLevel="3" x14ac:dyDescent="0.25">
      <c r="A2021" s="35" t="s">
        <v>11047</v>
      </c>
      <c r="B2021" s="35" t="s">
        <v>6156</v>
      </c>
      <c r="C2021" s="36" t="s">
        <v>10987</v>
      </c>
      <c r="D2021" s="36" t="s">
        <v>6202</v>
      </c>
      <c r="E2021" s="42">
        <f>IF(ISNA(VLOOKUP(D2021,[1]finalsorted!$A:$H,$E$5,FALSE))=TRUE,"terminated",(VLOOKUP(D2021,[1]finalsorted!$A:$H,$E$5,FALSE)))</f>
        <v>752201.37</v>
      </c>
    </row>
    <row r="2022" spans="1:5" outlineLevel="3" x14ac:dyDescent="0.25">
      <c r="A2022" s="35" t="s">
        <v>11047</v>
      </c>
      <c r="B2022" s="35" t="s">
        <v>6156</v>
      </c>
      <c r="C2022" s="36" t="s">
        <v>10987</v>
      </c>
      <c r="D2022" s="36" t="s">
        <v>6203</v>
      </c>
      <c r="E2022" s="42">
        <f>IF(ISNA(VLOOKUP(D2022,[1]finalsorted!$A:$H,$E$5,FALSE))=TRUE,"terminated",(VLOOKUP(D2022,[1]finalsorted!$A:$H,$E$5,FALSE)))</f>
        <v>1151069.9099999999</v>
      </c>
    </row>
    <row r="2023" spans="1:5" outlineLevel="3" x14ac:dyDescent="0.25">
      <c r="A2023" s="35" t="s">
        <v>11047</v>
      </c>
      <c r="B2023" s="35" t="s">
        <v>6156</v>
      </c>
      <c r="C2023" s="36" t="s">
        <v>10987</v>
      </c>
      <c r="D2023" s="36" t="s">
        <v>6204</v>
      </c>
      <c r="E2023" s="42">
        <f>IF(ISNA(VLOOKUP(D2023,[1]finalsorted!$A:$H,$E$5,FALSE))=TRUE,"terminated",(VLOOKUP(D2023,[1]finalsorted!$A:$H,$E$5,FALSE)))</f>
        <v>1538975.73</v>
      </c>
    </row>
    <row r="2024" spans="1:5" outlineLevel="3" x14ac:dyDescent="0.25">
      <c r="A2024" s="35" t="s">
        <v>11047</v>
      </c>
      <c r="B2024" s="35" t="s">
        <v>6156</v>
      </c>
      <c r="C2024" s="36" t="s">
        <v>10987</v>
      </c>
      <c r="D2024" s="36" t="s">
        <v>6205</v>
      </c>
      <c r="E2024" s="42" t="str">
        <f>IF(ISNA(VLOOKUP(D2024,[1]finalsorted!$A:$H,$E$5,FALSE))=TRUE,"terminated",(VLOOKUP(D2024,[1]finalsorted!$A:$H,$E$5,FALSE)))</f>
        <v/>
      </c>
    </row>
    <row r="2025" spans="1:5" outlineLevel="3" x14ac:dyDescent="0.25">
      <c r="A2025" s="35" t="s">
        <v>11047</v>
      </c>
      <c r="B2025" s="35" t="s">
        <v>6156</v>
      </c>
      <c r="C2025" s="36" t="s">
        <v>10987</v>
      </c>
      <c r="D2025" s="36" t="s">
        <v>6206</v>
      </c>
      <c r="E2025" s="42">
        <f>IF(ISNA(VLOOKUP(D2025,[1]finalsorted!$A:$H,$E$5,FALSE))=TRUE,"terminated",(VLOOKUP(D2025,[1]finalsorted!$A:$H,$E$5,FALSE)))</f>
        <v>408564.36</v>
      </c>
    </row>
    <row r="2026" spans="1:5" outlineLevel="3" x14ac:dyDescent="0.25">
      <c r="A2026" s="35" t="s">
        <v>11047</v>
      </c>
      <c r="B2026" s="35" t="s">
        <v>6156</v>
      </c>
      <c r="C2026" s="36" t="s">
        <v>10987</v>
      </c>
      <c r="D2026" s="36" t="s">
        <v>6207</v>
      </c>
      <c r="E2026" s="42">
        <f>IF(ISNA(VLOOKUP(D2026,[1]finalsorted!$A:$H,$E$5,FALSE))=TRUE,"terminated",(VLOOKUP(D2026,[1]finalsorted!$A:$H,$E$5,FALSE)))</f>
        <v>1120109.1399999999</v>
      </c>
    </row>
    <row r="2027" spans="1:5" outlineLevel="3" x14ac:dyDescent="0.25">
      <c r="A2027" s="35" t="s">
        <v>11047</v>
      </c>
      <c r="B2027" s="35" t="s">
        <v>6156</v>
      </c>
      <c r="C2027" s="36" t="s">
        <v>10987</v>
      </c>
      <c r="D2027" s="36" t="s">
        <v>6208</v>
      </c>
      <c r="E2027" s="42">
        <f>IF(ISNA(VLOOKUP(D2027,[1]finalsorted!$A:$H,$E$5,FALSE))=TRUE,"terminated",(VLOOKUP(D2027,[1]finalsorted!$A:$H,$E$5,FALSE)))</f>
        <v>927523.76</v>
      </c>
    </row>
    <row r="2028" spans="1:5" outlineLevel="3" x14ac:dyDescent="0.25">
      <c r="A2028" s="35" t="s">
        <v>11047</v>
      </c>
      <c r="B2028" s="35" t="s">
        <v>6156</v>
      </c>
      <c r="C2028" s="36" t="s">
        <v>10987</v>
      </c>
      <c r="D2028" s="36" t="s">
        <v>6209</v>
      </c>
      <c r="E2028" s="42">
        <f>IF(ISNA(VLOOKUP(D2028,[1]finalsorted!$A:$H,$E$5,FALSE))=TRUE,"terminated",(VLOOKUP(D2028,[1]finalsorted!$A:$H,$E$5,FALSE)))</f>
        <v>776929.96</v>
      </c>
    </row>
    <row r="2029" spans="1:5" outlineLevel="3" x14ac:dyDescent="0.25">
      <c r="A2029" s="35" t="s">
        <v>11047</v>
      </c>
      <c r="B2029" s="35" t="s">
        <v>6156</v>
      </c>
      <c r="C2029" s="36" t="s">
        <v>10987</v>
      </c>
      <c r="D2029" s="36" t="s">
        <v>6210</v>
      </c>
      <c r="E2029" s="42">
        <f>IF(ISNA(VLOOKUP(D2029,[1]finalsorted!$A:$H,$E$5,FALSE))=TRUE,"terminated",(VLOOKUP(D2029,[1]finalsorted!$A:$H,$E$5,FALSE)))</f>
        <v>1290652.3899999999</v>
      </c>
    </row>
    <row r="2030" spans="1:5" outlineLevel="3" x14ac:dyDescent="0.25">
      <c r="A2030" s="35" t="s">
        <v>11047</v>
      </c>
      <c r="B2030" s="35" t="s">
        <v>6156</v>
      </c>
      <c r="C2030" s="36" t="s">
        <v>10987</v>
      </c>
      <c r="D2030" s="36" t="s">
        <v>6211</v>
      </c>
      <c r="E2030" s="42" t="str">
        <f>IF(ISNA(VLOOKUP(D2030,[1]finalsorted!$A:$H,$E$5,FALSE))=TRUE,"terminated",(VLOOKUP(D2030,[1]finalsorted!$A:$H,$E$5,FALSE)))</f>
        <v/>
      </c>
    </row>
    <row r="2031" spans="1:5" outlineLevel="3" x14ac:dyDescent="0.25">
      <c r="A2031" s="35" t="s">
        <v>11047</v>
      </c>
      <c r="B2031" s="35" t="s">
        <v>6156</v>
      </c>
      <c r="C2031" s="36" t="s">
        <v>10987</v>
      </c>
      <c r="D2031" s="36" t="s">
        <v>6212</v>
      </c>
      <c r="E2031" s="42">
        <f>IF(ISNA(VLOOKUP(D2031,[1]finalsorted!$A:$H,$E$5,FALSE))=TRUE,"terminated",(VLOOKUP(D2031,[1]finalsorted!$A:$H,$E$5,FALSE)))</f>
        <v>1101490.68</v>
      </c>
    </row>
    <row r="2032" spans="1:5" outlineLevel="3" x14ac:dyDescent="0.25">
      <c r="A2032" s="35" t="s">
        <v>11047</v>
      </c>
      <c r="B2032" s="35" t="s">
        <v>6156</v>
      </c>
      <c r="C2032" s="36" t="s">
        <v>10987</v>
      </c>
      <c r="D2032" s="36" t="s">
        <v>6213</v>
      </c>
      <c r="E2032" s="42">
        <f>IF(ISNA(VLOOKUP(D2032,[1]finalsorted!$A:$H,$E$5,FALSE))=TRUE,"terminated",(VLOOKUP(D2032,[1]finalsorted!$A:$H,$E$5,FALSE)))</f>
        <v>1143762.6100000001</v>
      </c>
    </row>
    <row r="2033" spans="1:5" outlineLevel="3" x14ac:dyDescent="0.25">
      <c r="A2033" s="35" t="s">
        <v>11047</v>
      </c>
      <c r="B2033" s="35" t="s">
        <v>6156</v>
      </c>
      <c r="C2033" s="36" t="s">
        <v>10987</v>
      </c>
      <c r="D2033" s="36" t="s">
        <v>6214</v>
      </c>
      <c r="E2033" s="42">
        <f>IF(ISNA(VLOOKUP(D2033,[1]finalsorted!$A:$H,$E$5,FALSE))=TRUE,"terminated",(VLOOKUP(D2033,[1]finalsorted!$A:$H,$E$5,FALSE)))</f>
        <v>1039211.81</v>
      </c>
    </row>
    <row r="2034" spans="1:5" outlineLevel="3" x14ac:dyDescent="0.25">
      <c r="A2034" s="35" t="s">
        <v>11047</v>
      </c>
      <c r="B2034" s="35" t="s">
        <v>6156</v>
      </c>
      <c r="C2034" s="36" t="s">
        <v>10987</v>
      </c>
      <c r="D2034" s="36" t="s">
        <v>6215</v>
      </c>
      <c r="E2034" s="42">
        <f>IF(ISNA(VLOOKUP(D2034,[1]finalsorted!$A:$H,$E$5,FALSE))=TRUE,"terminated",(VLOOKUP(D2034,[1]finalsorted!$A:$H,$E$5,FALSE)))</f>
        <v>684561.02</v>
      </c>
    </row>
    <row r="2035" spans="1:5" outlineLevel="3" x14ac:dyDescent="0.25">
      <c r="A2035" s="35" t="s">
        <v>11047</v>
      </c>
      <c r="B2035" s="35" t="s">
        <v>6156</v>
      </c>
      <c r="C2035" s="36" t="s">
        <v>10987</v>
      </c>
      <c r="D2035" s="36" t="s">
        <v>6216</v>
      </c>
      <c r="E2035" s="42" t="str">
        <f>IF(ISNA(VLOOKUP(D2035,[1]finalsorted!$A:$H,$E$5,FALSE))=TRUE,"terminated",(VLOOKUP(D2035,[1]finalsorted!$A:$H,$E$5,FALSE)))</f>
        <v/>
      </c>
    </row>
    <row r="2036" spans="1:5" outlineLevel="3" x14ac:dyDescent="0.25">
      <c r="A2036" s="35" t="s">
        <v>11047</v>
      </c>
      <c r="B2036" s="35" t="s">
        <v>6156</v>
      </c>
      <c r="C2036" s="36" t="s">
        <v>10987</v>
      </c>
      <c r="D2036" s="36" t="s">
        <v>6217</v>
      </c>
      <c r="E2036" s="42">
        <f>IF(ISNA(VLOOKUP(D2036,[1]finalsorted!$A:$H,$E$5,FALSE))=TRUE,"terminated",(VLOOKUP(D2036,[1]finalsorted!$A:$H,$E$5,FALSE)))</f>
        <v>1924075.66</v>
      </c>
    </row>
    <row r="2037" spans="1:5" outlineLevel="3" x14ac:dyDescent="0.25">
      <c r="A2037" s="35" t="s">
        <v>11047</v>
      </c>
      <c r="B2037" s="35" t="s">
        <v>6156</v>
      </c>
      <c r="C2037" s="36" t="s">
        <v>10987</v>
      </c>
      <c r="D2037" s="36" t="s">
        <v>6218</v>
      </c>
      <c r="E2037" s="42">
        <f>IF(ISNA(VLOOKUP(D2037,[1]finalsorted!$A:$H,$E$5,FALSE))=TRUE,"terminated",(VLOOKUP(D2037,[1]finalsorted!$A:$H,$E$5,FALSE)))</f>
        <v>1371129.33</v>
      </c>
    </row>
    <row r="2038" spans="1:5" outlineLevel="3" x14ac:dyDescent="0.25">
      <c r="A2038" s="35" t="s">
        <v>11047</v>
      </c>
      <c r="B2038" s="35" t="s">
        <v>6156</v>
      </c>
      <c r="C2038" s="36" t="s">
        <v>10987</v>
      </c>
      <c r="D2038" s="36" t="s">
        <v>6219</v>
      </c>
      <c r="E2038" s="42">
        <f>IF(ISNA(VLOOKUP(D2038,[1]finalsorted!$A:$H,$E$5,FALSE))=TRUE,"terminated",(VLOOKUP(D2038,[1]finalsorted!$A:$H,$E$5,FALSE)))</f>
        <v>933047.36</v>
      </c>
    </row>
    <row r="2039" spans="1:5" outlineLevel="3" x14ac:dyDescent="0.25">
      <c r="A2039" s="35" t="s">
        <v>11047</v>
      </c>
      <c r="B2039" s="35" t="s">
        <v>6156</v>
      </c>
      <c r="C2039" s="36" t="s">
        <v>10987</v>
      </c>
      <c r="D2039" s="36" t="s">
        <v>6220</v>
      </c>
      <c r="E2039" s="42" t="str">
        <f>IF(ISNA(VLOOKUP(D2039,[1]finalsorted!$A:$H,$E$5,FALSE))=TRUE,"terminated",(VLOOKUP(D2039,[1]finalsorted!$A:$H,$E$5,FALSE)))</f>
        <v/>
      </c>
    </row>
    <row r="2040" spans="1:5" outlineLevel="3" x14ac:dyDescent="0.25">
      <c r="A2040" s="35" t="s">
        <v>11047</v>
      </c>
      <c r="B2040" s="35" t="s">
        <v>6156</v>
      </c>
      <c r="C2040" s="36" t="s">
        <v>10987</v>
      </c>
      <c r="D2040" s="36" t="s">
        <v>6221</v>
      </c>
      <c r="E2040" s="42">
        <f>IF(ISNA(VLOOKUP(D2040,[1]finalsorted!$A:$H,$E$5,FALSE))=TRUE,"terminated",(VLOOKUP(D2040,[1]finalsorted!$A:$H,$E$5,FALSE)))</f>
        <v>892672.07</v>
      </c>
    </row>
    <row r="2041" spans="1:5" outlineLevel="3" x14ac:dyDescent="0.25">
      <c r="A2041" s="35" t="s">
        <v>11047</v>
      </c>
      <c r="B2041" s="35" t="s">
        <v>6156</v>
      </c>
      <c r="C2041" s="36" t="s">
        <v>10987</v>
      </c>
      <c r="D2041" s="36" t="s">
        <v>6222</v>
      </c>
      <c r="E2041" s="42">
        <f>IF(ISNA(VLOOKUP(D2041,[1]finalsorted!$A:$H,$E$5,FALSE))=TRUE,"terminated",(VLOOKUP(D2041,[1]finalsorted!$A:$H,$E$5,FALSE)))</f>
        <v>1455494.69</v>
      </c>
    </row>
    <row r="2042" spans="1:5" outlineLevel="3" x14ac:dyDescent="0.25">
      <c r="A2042" s="35" t="s">
        <v>11047</v>
      </c>
      <c r="B2042" s="35" t="s">
        <v>6156</v>
      </c>
      <c r="C2042" s="36" t="s">
        <v>10987</v>
      </c>
      <c r="D2042" s="36" t="s">
        <v>6223</v>
      </c>
      <c r="E2042" s="42">
        <f>IF(ISNA(VLOOKUP(D2042,[1]finalsorted!$A:$H,$E$5,FALSE))=TRUE,"terminated",(VLOOKUP(D2042,[1]finalsorted!$A:$H,$E$5,FALSE)))</f>
        <v>1145873.05</v>
      </c>
    </row>
    <row r="2043" spans="1:5" outlineLevel="3" x14ac:dyDescent="0.25">
      <c r="A2043" s="35" t="s">
        <v>11047</v>
      </c>
      <c r="B2043" s="35" t="s">
        <v>6156</v>
      </c>
      <c r="C2043" s="36" t="s">
        <v>10987</v>
      </c>
      <c r="D2043" s="36" t="s">
        <v>6224</v>
      </c>
      <c r="E2043" s="42">
        <f>IF(ISNA(VLOOKUP(D2043,[1]finalsorted!$A:$H,$E$5,FALSE))=TRUE,"terminated",(VLOOKUP(D2043,[1]finalsorted!$A:$H,$E$5,FALSE)))</f>
        <v>817010.45</v>
      </c>
    </row>
    <row r="2044" spans="1:5" outlineLevel="3" x14ac:dyDescent="0.25">
      <c r="A2044" s="35" t="s">
        <v>11047</v>
      </c>
      <c r="B2044" s="35" t="s">
        <v>6156</v>
      </c>
      <c r="C2044" s="36" t="s">
        <v>10987</v>
      </c>
      <c r="D2044" s="36" t="s">
        <v>6225</v>
      </c>
      <c r="E2044" s="42" t="str">
        <f>IF(ISNA(VLOOKUP(D2044,[1]finalsorted!$A:$H,$E$5,FALSE))=TRUE,"terminated",(VLOOKUP(D2044,[1]finalsorted!$A:$H,$E$5,FALSE)))</f>
        <v/>
      </c>
    </row>
    <row r="2045" spans="1:5" outlineLevel="3" x14ac:dyDescent="0.25">
      <c r="A2045" s="35" t="s">
        <v>11047</v>
      </c>
      <c r="B2045" s="35" t="s">
        <v>6156</v>
      </c>
      <c r="C2045" s="36" t="s">
        <v>10987</v>
      </c>
      <c r="D2045" s="36" t="s">
        <v>6226</v>
      </c>
      <c r="E2045" s="42">
        <f>IF(ISNA(VLOOKUP(D2045,[1]finalsorted!$A:$H,$E$5,FALSE))=TRUE,"terminated",(VLOOKUP(D2045,[1]finalsorted!$A:$H,$E$5,FALSE)))</f>
        <v>1434806.48</v>
      </c>
    </row>
    <row r="2046" spans="1:5" outlineLevel="3" x14ac:dyDescent="0.25">
      <c r="A2046" s="35" t="s">
        <v>11047</v>
      </c>
      <c r="B2046" s="35" t="s">
        <v>6156</v>
      </c>
      <c r="C2046" s="36" t="s">
        <v>10987</v>
      </c>
      <c r="D2046" s="36" t="s">
        <v>6227</v>
      </c>
      <c r="E2046" s="42">
        <f>IF(ISNA(VLOOKUP(D2046,[1]finalsorted!$A:$H,$E$5,FALSE))=TRUE,"terminated",(VLOOKUP(D2046,[1]finalsorted!$A:$H,$E$5,FALSE)))</f>
        <v>1267407.83</v>
      </c>
    </row>
    <row r="2047" spans="1:5" outlineLevel="3" x14ac:dyDescent="0.25">
      <c r="A2047" s="35" t="s">
        <v>11047</v>
      </c>
      <c r="B2047" s="35" t="s">
        <v>6156</v>
      </c>
      <c r="C2047" s="36" t="s">
        <v>10987</v>
      </c>
      <c r="D2047" s="36" t="s">
        <v>6228</v>
      </c>
      <c r="E2047" s="42" t="str">
        <f>IF(ISNA(VLOOKUP(D2047,[1]finalsorted!$A:$H,$E$5,FALSE))=TRUE,"terminated",(VLOOKUP(D2047,[1]finalsorted!$A:$H,$E$5,FALSE)))</f>
        <v/>
      </c>
    </row>
    <row r="2048" spans="1:5" outlineLevel="3" x14ac:dyDescent="0.25">
      <c r="A2048" s="35" t="s">
        <v>11047</v>
      </c>
      <c r="B2048" s="35" t="s">
        <v>6156</v>
      </c>
      <c r="C2048" s="36" t="s">
        <v>10987</v>
      </c>
      <c r="D2048" s="36" t="s">
        <v>6229</v>
      </c>
      <c r="E2048" s="42">
        <f>IF(ISNA(VLOOKUP(D2048,[1]finalsorted!$A:$H,$E$5,FALSE))=TRUE,"terminated",(VLOOKUP(D2048,[1]finalsorted!$A:$H,$E$5,FALSE)))</f>
        <v>494683.1</v>
      </c>
    </row>
    <row r="2049" spans="1:5" outlineLevel="3" x14ac:dyDescent="0.25">
      <c r="A2049" s="35" t="s">
        <v>11047</v>
      </c>
      <c r="B2049" s="35" t="s">
        <v>6156</v>
      </c>
      <c r="C2049" s="36" t="s">
        <v>10987</v>
      </c>
      <c r="D2049" s="36" t="s">
        <v>6230</v>
      </c>
      <c r="E2049" s="42">
        <f>IF(ISNA(VLOOKUP(D2049,[1]finalsorted!$A:$H,$E$5,FALSE))=TRUE,"terminated",(VLOOKUP(D2049,[1]finalsorted!$A:$H,$E$5,FALSE)))</f>
        <v>2430201.7799999998</v>
      </c>
    </row>
    <row r="2050" spans="1:5" outlineLevel="3" x14ac:dyDescent="0.25">
      <c r="A2050" s="35" t="s">
        <v>11047</v>
      </c>
      <c r="B2050" s="35" t="s">
        <v>6156</v>
      </c>
      <c r="C2050" s="36" t="s">
        <v>10987</v>
      </c>
      <c r="D2050" s="36" t="s">
        <v>6231</v>
      </c>
      <c r="E2050" s="42">
        <f>IF(ISNA(VLOOKUP(D2050,[1]finalsorted!$A:$H,$E$5,FALSE))=TRUE,"terminated",(VLOOKUP(D2050,[1]finalsorted!$A:$H,$E$5,FALSE)))</f>
        <v>368263.27</v>
      </c>
    </row>
    <row r="2051" spans="1:5" outlineLevel="3" x14ac:dyDescent="0.25">
      <c r="A2051" s="35" t="s">
        <v>11047</v>
      </c>
      <c r="B2051" s="35" t="s">
        <v>6156</v>
      </c>
      <c r="C2051" s="36" t="s">
        <v>10987</v>
      </c>
      <c r="D2051" s="36" t="s">
        <v>6232</v>
      </c>
      <c r="E2051" s="42" t="str">
        <f>IF(ISNA(VLOOKUP(D2051,[1]finalsorted!$A:$H,$E$5,FALSE))=TRUE,"terminated",(VLOOKUP(D2051,[1]finalsorted!$A:$H,$E$5,FALSE)))</f>
        <v/>
      </c>
    </row>
    <row r="2052" spans="1:5" outlineLevel="3" x14ac:dyDescent="0.25">
      <c r="A2052" s="35" t="s">
        <v>11047</v>
      </c>
      <c r="B2052" s="35" t="s">
        <v>6156</v>
      </c>
      <c r="C2052" s="36" t="s">
        <v>10987</v>
      </c>
      <c r="D2052" s="36" t="s">
        <v>6233</v>
      </c>
      <c r="E2052" s="42">
        <f>IF(ISNA(VLOOKUP(D2052,[1]finalsorted!$A:$H,$E$5,FALSE))=TRUE,"terminated",(VLOOKUP(D2052,[1]finalsorted!$A:$H,$E$5,FALSE)))</f>
        <v>837544.47</v>
      </c>
    </row>
    <row r="2053" spans="1:5" outlineLevel="3" x14ac:dyDescent="0.25">
      <c r="A2053" s="35" t="s">
        <v>11047</v>
      </c>
      <c r="B2053" s="35" t="s">
        <v>6156</v>
      </c>
      <c r="C2053" s="36" t="s">
        <v>10987</v>
      </c>
      <c r="D2053" s="36" t="s">
        <v>6234</v>
      </c>
      <c r="E2053" s="42" t="str">
        <f>IF(ISNA(VLOOKUP(D2053,[1]finalsorted!$A:$H,$E$5,FALSE))=TRUE,"terminated",(VLOOKUP(D2053,[1]finalsorted!$A:$H,$E$5,FALSE)))</f>
        <v/>
      </c>
    </row>
    <row r="2054" spans="1:5" outlineLevel="3" x14ac:dyDescent="0.25">
      <c r="A2054" s="35" t="s">
        <v>11047</v>
      </c>
      <c r="B2054" s="35" t="s">
        <v>6156</v>
      </c>
      <c r="C2054" s="36" t="s">
        <v>10987</v>
      </c>
      <c r="D2054" s="36" t="s">
        <v>6235</v>
      </c>
      <c r="E2054" s="42">
        <f>IF(ISNA(VLOOKUP(D2054,[1]finalsorted!$A:$H,$E$5,FALSE))=TRUE,"terminated",(VLOOKUP(D2054,[1]finalsorted!$A:$H,$E$5,FALSE)))</f>
        <v>577530.75</v>
      </c>
    </row>
    <row r="2055" spans="1:5" outlineLevel="3" x14ac:dyDescent="0.25">
      <c r="A2055" s="35" t="s">
        <v>11047</v>
      </c>
      <c r="B2055" s="35" t="s">
        <v>6156</v>
      </c>
      <c r="C2055" s="36" t="s">
        <v>10987</v>
      </c>
      <c r="D2055" s="36" t="s">
        <v>6236</v>
      </c>
      <c r="E2055" s="42">
        <f>IF(ISNA(VLOOKUP(D2055,[1]finalsorted!$A:$H,$E$5,FALSE))=TRUE,"terminated",(VLOOKUP(D2055,[1]finalsorted!$A:$H,$E$5,FALSE)))</f>
        <v>487869.95</v>
      </c>
    </row>
    <row r="2056" spans="1:5" outlineLevel="3" x14ac:dyDescent="0.25">
      <c r="A2056" s="35" t="s">
        <v>11047</v>
      </c>
      <c r="B2056" s="35" t="s">
        <v>6156</v>
      </c>
      <c r="C2056" s="36" t="s">
        <v>10987</v>
      </c>
      <c r="D2056" s="36" t="s">
        <v>6237</v>
      </c>
      <c r="E2056" s="42">
        <f>IF(ISNA(VLOOKUP(D2056,[1]finalsorted!$A:$H,$E$5,FALSE))=TRUE,"terminated",(VLOOKUP(D2056,[1]finalsorted!$A:$H,$E$5,FALSE)))</f>
        <v>764890.79</v>
      </c>
    </row>
    <row r="2057" spans="1:5" outlineLevel="3" x14ac:dyDescent="0.25">
      <c r="A2057" s="35" t="s">
        <v>11047</v>
      </c>
      <c r="B2057" s="35" t="s">
        <v>6156</v>
      </c>
      <c r="C2057" s="36" t="s">
        <v>10987</v>
      </c>
      <c r="D2057" s="36" t="s">
        <v>6238</v>
      </c>
      <c r="E2057" s="42">
        <f>IF(ISNA(VLOOKUP(D2057,[1]finalsorted!$A:$H,$E$5,FALSE))=TRUE,"terminated",(VLOOKUP(D2057,[1]finalsorted!$A:$H,$E$5,FALSE)))</f>
        <v>766844.98</v>
      </c>
    </row>
    <row r="2058" spans="1:5" outlineLevel="3" x14ac:dyDescent="0.25">
      <c r="A2058" s="35" t="s">
        <v>11047</v>
      </c>
      <c r="B2058" s="35" t="s">
        <v>6156</v>
      </c>
      <c r="C2058" s="36" t="s">
        <v>10987</v>
      </c>
      <c r="D2058" s="36" t="s">
        <v>6239</v>
      </c>
      <c r="E2058" s="42">
        <f>IF(ISNA(VLOOKUP(D2058,[1]finalsorted!$A:$H,$E$5,FALSE))=TRUE,"terminated",(VLOOKUP(D2058,[1]finalsorted!$A:$H,$E$5,FALSE)))</f>
        <v>651971.87</v>
      </c>
    </row>
    <row r="2059" spans="1:5" outlineLevel="3" x14ac:dyDescent="0.25">
      <c r="A2059" s="35" t="s">
        <v>11047</v>
      </c>
      <c r="B2059" s="35" t="s">
        <v>6156</v>
      </c>
      <c r="C2059" s="36" t="s">
        <v>10987</v>
      </c>
      <c r="D2059" s="36" t="s">
        <v>6240</v>
      </c>
      <c r="E2059" s="42" t="str">
        <f>IF(ISNA(VLOOKUP(D2059,[1]finalsorted!$A:$H,$E$5,FALSE))=TRUE,"terminated",(VLOOKUP(D2059,[1]finalsorted!$A:$H,$E$5,FALSE)))</f>
        <v/>
      </c>
    </row>
    <row r="2060" spans="1:5" outlineLevel="3" x14ac:dyDescent="0.25">
      <c r="A2060" s="35" t="s">
        <v>11047</v>
      </c>
      <c r="B2060" s="35" t="s">
        <v>6156</v>
      </c>
      <c r="C2060" s="36" t="s">
        <v>10987</v>
      </c>
      <c r="D2060" s="36" t="s">
        <v>6241</v>
      </c>
      <c r="E2060" s="42">
        <f>IF(ISNA(VLOOKUP(D2060,[1]finalsorted!$A:$H,$E$5,FALSE))=TRUE,"terminated",(VLOOKUP(D2060,[1]finalsorted!$A:$H,$E$5,FALSE)))</f>
        <v>1103483.76</v>
      </c>
    </row>
    <row r="2061" spans="1:5" outlineLevel="3" x14ac:dyDescent="0.25">
      <c r="A2061" s="35" t="s">
        <v>11047</v>
      </c>
      <c r="B2061" s="35" t="s">
        <v>6156</v>
      </c>
      <c r="C2061" s="36" t="s">
        <v>10987</v>
      </c>
      <c r="D2061" s="36" t="s">
        <v>6242</v>
      </c>
      <c r="E2061" s="42">
        <f>IF(ISNA(VLOOKUP(D2061,[1]finalsorted!$A:$H,$E$5,FALSE))=TRUE,"terminated",(VLOOKUP(D2061,[1]finalsorted!$A:$H,$E$5,FALSE)))</f>
        <v>955925.95</v>
      </c>
    </row>
    <row r="2062" spans="1:5" outlineLevel="3" x14ac:dyDescent="0.25">
      <c r="A2062" s="35" t="s">
        <v>11047</v>
      </c>
      <c r="B2062" s="35" t="s">
        <v>6156</v>
      </c>
      <c r="C2062" s="36" t="s">
        <v>10987</v>
      </c>
      <c r="D2062" s="36" t="s">
        <v>6243</v>
      </c>
      <c r="E2062" s="42">
        <f>IF(ISNA(VLOOKUP(D2062,[1]finalsorted!$A:$H,$E$5,FALSE))=TRUE,"terminated",(VLOOKUP(D2062,[1]finalsorted!$A:$H,$E$5,FALSE)))</f>
        <v>1415701.82</v>
      </c>
    </row>
    <row r="2063" spans="1:5" outlineLevel="3" x14ac:dyDescent="0.25">
      <c r="A2063" s="35" t="s">
        <v>11047</v>
      </c>
      <c r="B2063" s="35" t="s">
        <v>6156</v>
      </c>
      <c r="C2063" s="36" t="s">
        <v>10987</v>
      </c>
      <c r="D2063" s="36" t="s">
        <v>6244</v>
      </c>
      <c r="E2063" s="42" t="str">
        <f>IF(ISNA(VLOOKUP(D2063,[1]finalsorted!$A:$H,$E$5,FALSE))=TRUE,"terminated",(VLOOKUP(D2063,[1]finalsorted!$A:$H,$E$5,FALSE)))</f>
        <v/>
      </c>
    </row>
    <row r="2064" spans="1:5" outlineLevel="3" x14ac:dyDescent="0.25">
      <c r="A2064" s="35" t="s">
        <v>11047</v>
      </c>
      <c r="B2064" s="35" t="s">
        <v>6156</v>
      </c>
      <c r="C2064" s="36" t="s">
        <v>10987</v>
      </c>
      <c r="D2064" s="36" t="s">
        <v>6245</v>
      </c>
      <c r="E2064" s="42">
        <f>IF(ISNA(VLOOKUP(D2064,[1]finalsorted!$A:$H,$E$5,FALSE))=TRUE,"terminated",(VLOOKUP(D2064,[1]finalsorted!$A:$H,$E$5,FALSE)))</f>
        <v>962657.86</v>
      </c>
    </row>
    <row r="2065" spans="1:5" outlineLevel="3" x14ac:dyDescent="0.25">
      <c r="A2065" s="35" t="s">
        <v>11047</v>
      </c>
      <c r="B2065" s="35" t="s">
        <v>6156</v>
      </c>
      <c r="C2065" s="36" t="s">
        <v>10987</v>
      </c>
      <c r="D2065" s="36" t="s">
        <v>6246</v>
      </c>
      <c r="E2065" s="42" t="str">
        <f>IF(ISNA(VLOOKUP(D2065,[1]finalsorted!$A:$H,$E$5,FALSE))=TRUE,"terminated",(VLOOKUP(D2065,[1]finalsorted!$A:$H,$E$5,FALSE)))</f>
        <v/>
      </c>
    </row>
    <row r="2066" spans="1:5" outlineLevel="3" x14ac:dyDescent="0.25">
      <c r="A2066" s="35" t="s">
        <v>11047</v>
      </c>
      <c r="B2066" s="35" t="s">
        <v>6156</v>
      </c>
      <c r="C2066" s="36" t="s">
        <v>10987</v>
      </c>
      <c r="D2066" s="36" t="s">
        <v>6247</v>
      </c>
      <c r="E2066" s="42">
        <f>IF(ISNA(VLOOKUP(D2066,[1]finalsorted!$A:$H,$E$5,FALSE))=TRUE,"terminated",(VLOOKUP(D2066,[1]finalsorted!$A:$H,$E$5,FALSE)))</f>
        <v>651626.38</v>
      </c>
    </row>
    <row r="2067" spans="1:5" outlineLevel="3" x14ac:dyDescent="0.25">
      <c r="A2067" s="35" t="s">
        <v>11047</v>
      </c>
      <c r="B2067" s="35" t="s">
        <v>6156</v>
      </c>
      <c r="C2067" s="36" t="s">
        <v>10987</v>
      </c>
      <c r="D2067" s="36" t="s">
        <v>6248</v>
      </c>
      <c r="E2067" s="42">
        <f>IF(ISNA(VLOOKUP(D2067,[1]finalsorted!$A:$H,$E$5,FALSE))=TRUE,"terminated",(VLOOKUP(D2067,[1]finalsorted!$A:$H,$E$5,FALSE)))</f>
        <v>851442.69</v>
      </c>
    </row>
    <row r="2068" spans="1:5" outlineLevel="3" x14ac:dyDescent="0.25">
      <c r="A2068" s="35" t="s">
        <v>11047</v>
      </c>
      <c r="B2068" s="35" t="s">
        <v>6156</v>
      </c>
      <c r="C2068" s="36" t="s">
        <v>10987</v>
      </c>
      <c r="D2068" s="36" t="s">
        <v>6249</v>
      </c>
      <c r="E2068" s="42">
        <f>IF(ISNA(VLOOKUP(D2068,[1]finalsorted!$A:$H,$E$5,FALSE))=TRUE,"terminated",(VLOOKUP(D2068,[1]finalsorted!$A:$H,$E$5,FALSE)))</f>
        <v>1231436.8700000001</v>
      </c>
    </row>
    <row r="2069" spans="1:5" outlineLevel="3" x14ac:dyDescent="0.25">
      <c r="A2069" s="35" t="s">
        <v>11047</v>
      </c>
      <c r="B2069" s="35" t="s">
        <v>6156</v>
      </c>
      <c r="C2069" s="36" t="s">
        <v>10987</v>
      </c>
      <c r="D2069" s="36" t="s">
        <v>11126</v>
      </c>
      <c r="E2069" s="42">
        <f>IF(ISNA(VLOOKUP(D2069,[1]finalsorted!$A:$H,$E$5,FALSE))=TRUE,"terminated",(VLOOKUP(D2069,[1]finalsorted!$A:$H,$E$5,FALSE)))</f>
        <v>9000</v>
      </c>
    </row>
    <row r="2070" spans="1:5" outlineLevel="2" x14ac:dyDescent="0.25">
      <c r="A2070" s="35"/>
      <c r="B2070" s="35" t="s">
        <v>6156</v>
      </c>
      <c r="C2070" s="36" t="s">
        <v>10987</v>
      </c>
      <c r="D2070" s="36" t="s">
        <v>11229</v>
      </c>
      <c r="E2070" s="42">
        <f>IF(ISNA(VLOOKUP(D2070,[1]finalsorted!$A:$H,$E$5,FALSE))=TRUE,"terminated",(VLOOKUP(D2070,[1]finalsorted!$A:$H,$E$5,FALSE)))</f>
        <v>82376615</v>
      </c>
    </row>
    <row r="2071" spans="1:5" outlineLevel="3" x14ac:dyDescent="0.25">
      <c r="A2071" s="35" t="s">
        <v>11047</v>
      </c>
      <c r="B2071" s="35" t="s">
        <v>6934</v>
      </c>
      <c r="C2071" s="36" t="s">
        <v>10993</v>
      </c>
      <c r="D2071" s="36" t="s">
        <v>6933</v>
      </c>
      <c r="E2071" s="42">
        <f>IF(ISNA(VLOOKUP(D2071,[1]finalsorted!$A:$H,$E$5,FALSE))=TRUE,"terminated",(VLOOKUP(D2071,[1]finalsorted!$A:$H,$E$5,FALSE)))</f>
        <v>567409.19999999995</v>
      </c>
    </row>
    <row r="2072" spans="1:5" outlineLevel="3" x14ac:dyDescent="0.25">
      <c r="A2072" s="35" t="s">
        <v>11047</v>
      </c>
      <c r="B2072" s="35" t="s">
        <v>6934</v>
      </c>
      <c r="C2072" s="36" t="s">
        <v>10993</v>
      </c>
      <c r="D2072" s="36" t="s">
        <v>6935</v>
      </c>
      <c r="E2072" s="42">
        <f>IF(ISNA(VLOOKUP(D2072,[1]finalsorted!$A:$H,$E$5,FALSE))=TRUE,"terminated",(VLOOKUP(D2072,[1]finalsorted!$A:$H,$E$5,FALSE)))</f>
        <v>289948.18</v>
      </c>
    </row>
    <row r="2073" spans="1:5" outlineLevel="3" x14ac:dyDescent="0.25">
      <c r="A2073" s="35" t="s">
        <v>11047</v>
      </c>
      <c r="B2073" s="35" t="s">
        <v>6934</v>
      </c>
      <c r="C2073" s="36" t="s">
        <v>10993</v>
      </c>
      <c r="D2073" s="36" t="s">
        <v>6936</v>
      </c>
      <c r="E2073" s="42" t="str">
        <f>IF(ISNA(VLOOKUP(D2073,[1]finalsorted!$A:$H,$E$5,FALSE))=TRUE,"terminated",(VLOOKUP(D2073,[1]finalsorted!$A:$H,$E$5,FALSE)))</f>
        <v/>
      </c>
    </row>
    <row r="2074" spans="1:5" outlineLevel="3" x14ac:dyDescent="0.25">
      <c r="A2074" s="35" t="s">
        <v>11047</v>
      </c>
      <c r="B2074" s="35" t="s">
        <v>6934</v>
      </c>
      <c r="C2074" s="36" t="s">
        <v>10993</v>
      </c>
      <c r="D2074" s="36" t="s">
        <v>6937</v>
      </c>
      <c r="E2074" s="42">
        <f>IF(ISNA(VLOOKUP(D2074,[1]finalsorted!$A:$H,$E$5,FALSE))=TRUE,"terminated",(VLOOKUP(D2074,[1]finalsorted!$A:$H,$E$5,FALSE)))</f>
        <v>356461.23</v>
      </c>
    </row>
    <row r="2075" spans="1:5" outlineLevel="3" x14ac:dyDescent="0.25">
      <c r="A2075" s="35" t="s">
        <v>11047</v>
      </c>
      <c r="B2075" s="35" t="s">
        <v>6934</v>
      </c>
      <c r="C2075" s="36" t="s">
        <v>10993</v>
      </c>
      <c r="D2075" s="36" t="s">
        <v>6938</v>
      </c>
      <c r="E2075" s="42">
        <f>IF(ISNA(VLOOKUP(D2075,[1]finalsorted!$A:$H,$E$5,FALSE))=TRUE,"terminated",(VLOOKUP(D2075,[1]finalsorted!$A:$H,$E$5,FALSE)))</f>
        <v>331169.8</v>
      </c>
    </row>
    <row r="2076" spans="1:5" outlineLevel="3" x14ac:dyDescent="0.25">
      <c r="A2076" s="35" t="s">
        <v>11047</v>
      </c>
      <c r="B2076" s="35" t="s">
        <v>6934</v>
      </c>
      <c r="C2076" s="36" t="s">
        <v>10993</v>
      </c>
      <c r="D2076" s="36" t="s">
        <v>6939</v>
      </c>
      <c r="E2076" s="42">
        <f>IF(ISNA(VLOOKUP(D2076,[1]finalsorted!$A:$H,$E$5,FALSE))=TRUE,"terminated",(VLOOKUP(D2076,[1]finalsorted!$A:$H,$E$5,FALSE)))</f>
        <v>245929.61</v>
      </c>
    </row>
    <row r="2077" spans="1:5" outlineLevel="3" x14ac:dyDescent="0.25">
      <c r="A2077" s="35" t="s">
        <v>11047</v>
      </c>
      <c r="B2077" s="35" t="s">
        <v>6934</v>
      </c>
      <c r="C2077" s="36" t="s">
        <v>10993</v>
      </c>
      <c r="D2077" s="36" t="s">
        <v>6940</v>
      </c>
      <c r="E2077" s="42">
        <f>IF(ISNA(VLOOKUP(D2077,[1]finalsorted!$A:$H,$E$5,FALSE))=TRUE,"terminated",(VLOOKUP(D2077,[1]finalsorted!$A:$H,$E$5,FALSE)))</f>
        <v>468091.07</v>
      </c>
    </row>
    <row r="2078" spans="1:5" outlineLevel="3" x14ac:dyDescent="0.25">
      <c r="A2078" s="35" t="s">
        <v>11047</v>
      </c>
      <c r="B2078" s="35" t="s">
        <v>6934</v>
      </c>
      <c r="C2078" s="36" t="s">
        <v>10993</v>
      </c>
      <c r="D2078" s="36" t="s">
        <v>6941</v>
      </c>
      <c r="E2078" s="42">
        <f>IF(ISNA(VLOOKUP(D2078,[1]finalsorted!$A:$H,$E$5,FALSE))=TRUE,"terminated",(VLOOKUP(D2078,[1]finalsorted!$A:$H,$E$5,FALSE)))</f>
        <v>581519.24</v>
      </c>
    </row>
    <row r="2079" spans="1:5" outlineLevel="3" x14ac:dyDescent="0.25">
      <c r="A2079" s="35" t="s">
        <v>11047</v>
      </c>
      <c r="B2079" s="35" t="s">
        <v>6934</v>
      </c>
      <c r="C2079" s="36" t="s">
        <v>10993</v>
      </c>
      <c r="D2079" s="36" t="s">
        <v>6942</v>
      </c>
      <c r="E2079" s="42">
        <f>IF(ISNA(VLOOKUP(D2079,[1]finalsorted!$A:$H,$E$5,FALSE))=TRUE,"terminated",(VLOOKUP(D2079,[1]finalsorted!$A:$H,$E$5,FALSE)))</f>
        <v>1185412.44</v>
      </c>
    </row>
    <row r="2080" spans="1:5" outlineLevel="3" x14ac:dyDescent="0.25">
      <c r="A2080" s="35" t="s">
        <v>11047</v>
      </c>
      <c r="B2080" s="35" t="s">
        <v>6934</v>
      </c>
      <c r="C2080" s="36" t="s">
        <v>10993</v>
      </c>
      <c r="D2080" s="36" t="s">
        <v>6943</v>
      </c>
      <c r="E2080" s="42">
        <f>IF(ISNA(VLOOKUP(D2080,[1]finalsorted!$A:$H,$E$5,FALSE))=TRUE,"terminated",(VLOOKUP(D2080,[1]finalsorted!$A:$H,$E$5,FALSE)))</f>
        <v>721985.49</v>
      </c>
    </row>
    <row r="2081" spans="1:5" outlineLevel="3" x14ac:dyDescent="0.25">
      <c r="A2081" s="35" t="s">
        <v>11047</v>
      </c>
      <c r="B2081" s="35" t="s">
        <v>6934</v>
      </c>
      <c r="C2081" s="36" t="s">
        <v>10993</v>
      </c>
      <c r="D2081" s="36" t="s">
        <v>6944</v>
      </c>
      <c r="E2081" s="42">
        <f>IF(ISNA(VLOOKUP(D2081,[1]finalsorted!$A:$H,$E$5,FALSE))=TRUE,"terminated",(VLOOKUP(D2081,[1]finalsorted!$A:$H,$E$5,FALSE)))</f>
        <v>1022476.98</v>
      </c>
    </row>
    <row r="2082" spans="1:5" outlineLevel="3" x14ac:dyDescent="0.25">
      <c r="A2082" s="35" t="s">
        <v>11047</v>
      </c>
      <c r="B2082" s="35" t="s">
        <v>6934</v>
      </c>
      <c r="C2082" s="36" t="s">
        <v>10993</v>
      </c>
      <c r="D2082" s="36" t="s">
        <v>6945</v>
      </c>
      <c r="E2082" s="42">
        <f>IF(ISNA(VLOOKUP(D2082,[1]finalsorted!$A:$H,$E$5,FALSE))=TRUE,"terminated",(VLOOKUP(D2082,[1]finalsorted!$A:$H,$E$5,FALSE)))</f>
        <v>869322.77</v>
      </c>
    </row>
    <row r="2083" spans="1:5" outlineLevel="3" x14ac:dyDescent="0.25">
      <c r="A2083" s="35" t="s">
        <v>11047</v>
      </c>
      <c r="B2083" s="35" t="s">
        <v>6934</v>
      </c>
      <c r="C2083" s="36" t="s">
        <v>10993</v>
      </c>
      <c r="D2083" s="36" t="s">
        <v>6946</v>
      </c>
      <c r="E2083" s="42">
        <f>IF(ISNA(VLOOKUP(D2083,[1]finalsorted!$A:$H,$E$5,FALSE))=TRUE,"terminated",(VLOOKUP(D2083,[1]finalsorted!$A:$H,$E$5,FALSE)))</f>
        <v>1198810.6299999999</v>
      </c>
    </row>
    <row r="2084" spans="1:5" outlineLevel="3" x14ac:dyDescent="0.25">
      <c r="A2084" s="35" t="s">
        <v>11047</v>
      </c>
      <c r="B2084" s="35" t="s">
        <v>6934</v>
      </c>
      <c r="C2084" s="36" t="s">
        <v>10993</v>
      </c>
      <c r="D2084" s="36" t="s">
        <v>6947</v>
      </c>
      <c r="E2084" s="42">
        <f>IF(ISNA(VLOOKUP(D2084,[1]finalsorted!$A:$H,$E$5,FALSE))=TRUE,"terminated",(VLOOKUP(D2084,[1]finalsorted!$A:$H,$E$5,FALSE)))</f>
        <v>860232.27</v>
      </c>
    </row>
    <row r="2085" spans="1:5" outlineLevel="3" x14ac:dyDescent="0.25">
      <c r="A2085" s="35" t="s">
        <v>11047</v>
      </c>
      <c r="B2085" s="35" t="s">
        <v>6934</v>
      </c>
      <c r="C2085" s="36" t="s">
        <v>10993</v>
      </c>
      <c r="D2085" s="36" t="s">
        <v>6948</v>
      </c>
      <c r="E2085" s="42">
        <f>IF(ISNA(VLOOKUP(D2085,[1]finalsorted!$A:$H,$E$5,FALSE))=TRUE,"terminated",(VLOOKUP(D2085,[1]finalsorted!$A:$H,$E$5,FALSE)))</f>
        <v>786229.05</v>
      </c>
    </row>
    <row r="2086" spans="1:5" outlineLevel="3" x14ac:dyDescent="0.25">
      <c r="A2086" s="35" t="s">
        <v>11047</v>
      </c>
      <c r="B2086" s="35" t="s">
        <v>6934</v>
      </c>
      <c r="C2086" s="36" t="s">
        <v>10993</v>
      </c>
      <c r="D2086" s="36" t="s">
        <v>6949</v>
      </c>
      <c r="E2086" s="42">
        <f>IF(ISNA(VLOOKUP(D2086,[1]finalsorted!$A:$H,$E$5,FALSE))=TRUE,"terminated",(VLOOKUP(D2086,[1]finalsorted!$A:$H,$E$5,FALSE)))</f>
        <v>1367950.1</v>
      </c>
    </row>
    <row r="2087" spans="1:5" outlineLevel="3" x14ac:dyDescent="0.25">
      <c r="A2087" s="35" t="s">
        <v>11047</v>
      </c>
      <c r="B2087" s="35" t="s">
        <v>6934</v>
      </c>
      <c r="C2087" s="36" t="s">
        <v>10993</v>
      </c>
      <c r="D2087" s="36" t="s">
        <v>6950</v>
      </c>
      <c r="E2087" s="42">
        <f>IF(ISNA(VLOOKUP(D2087,[1]finalsorted!$A:$H,$E$5,FALSE))=TRUE,"terminated",(VLOOKUP(D2087,[1]finalsorted!$A:$H,$E$5,FALSE)))</f>
        <v>269968.44</v>
      </c>
    </row>
    <row r="2088" spans="1:5" outlineLevel="3" x14ac:dyDescent="0.25">
      <c r="A2088" s="35" t="s">
        <v>11047</v>
      </c>
      <c r="B2088" s="35" t="s">
        <v>6934</v>
      </c>
      <c r="C2088" s="36" t="s">
        <v>10993</v>
      </c>
      <c r="D2088" s="36" t="s">
        <v>6951</v>
      </c>
      <c r="E2088" s="42">
        <f>IF(ISNA(VLOOKUP(D2088,[1]finalsorted!$A:$H,$E$5,FALSE))=TRUE,"terminated",(VLOOKUP(D2088,[1]finalsorted!$A:$H,$E$5,FALSE)))</f>
        <v>759960.44</v>
      </c>
    </row>
    <row r="2089" spans="1:5" outlineLevel="3" x14ac:dyDescent="0.25">
      <c r="A2089" s="35" t="s">
        <v>11047</v>
      </c>
      <c r="B2089" s="35" t="s">
        <v>6934</v>
      </c>
      <c r="C2089" s="36" t="s">
        <v>10993</v>
      </c>
      <c r="D2089" s="36" t="s">
        <v>6952</v>
      </c>
      <c r="E2089" s="42">
        <f>IF(ISNA(VLOOKUP(D2089,[1]finalsorted!$A:$H,$E$5,FALSE))=TRUE,"terminated",(VLOOKUP(D2089,[1]finalsorted!$A:$H,$E$5,FALSE)))</f>
        <v>727809.99</v>
      </c>
    </row>
    <row r="2090" spans="1:5" outlineLevel="3" x14ac:dyDescent="0.25">
      <c r="A2090" s="35" t="s">
        <v>11047</v>
      </c>
      <c r="B2090" s="35" t="s">
        <v>6934</v>
      </c>
      <c r="C2090" s="36" t="s">
        <v>10993</v>
      </c>
      <c r="D2090" s="36" t="s">
        <v>6953</v>
      </c>
      <c r="E2090" s="42">
        <f>IF(ISNA(VLOOKUP(D2090,[1]finalsorted!$A:$H,$E$5,FALSE))=TRUE,"terminated",(VLOOKUP(D2090,[1]finalsorted!$A:$H,$E$5,FALSE)))</f>
        <v>724475.47</v>
      </c>
    </row>
    <row r="2091" spans="1:5" outlineLevel="3" x14ac:dyDescent="0.25">
      <c r="A2091" s="35" t="s">
        <v>11047</v>
      </c>
      <c r="B2091" s="35" t="s">
        <v>6934</v>
      </c>
      <c r="C2091" s="36" t="s">
        <v>10993</v>
      </c>
      <c r="D2091" s="36" t="s">
        <v>6954</v>
      </c>
      <c r="E2091" s="42">
        <f>IF(ISNA(VLOOKUP(D2091,[1]finalsorted!$A:$H,$E$5,FALSE))=TRUE,"terminated",(VLOOKUP(D2091,[1]finalsorted!$A:$H,$E$5,FALSE)))</f>
        <v>421769.51</v>
      </c>
    </row>
    <row r="2092" spans="1:5" outlineLevel="3" x14ac:dyDescent="0.25">
      <c r="A2092" s="35" t="s">
        <v>11047</v>
      </c>
      <c r="B2092" s="35" t="s">
        <v>6934</v>
      </c>
      <c r="C2092" s="36" t="s">
        <v>10993</v>
      </c>
      <c r="D2092" s="36" t="s">
        <v>6955</v>
      </c>
      <c r="E2092" s="42" t="str">
        <f>IF(ISNA(VLOOKUP(D2092,[1]finalsorted!$A:$H,$E$5,FALSE))=TRUE,"terminated",(VLOOKUP(D2092,[1]finalsorted!$A:$H,$E$5,FALSE)))</f>
        <v/>
      </c>
    </row>
    <row r="2093" spans="1:5" outlineLevel="3" x14ac:dyDescent="0.25">
      <c r="A2093" s="35" t="s">
        <v>11047</v>
      </c>
      <c r="B2093" s="35" t="s">
        <v>6934</v>
      </c>
      <c r="C2093" s="36" t="s">
        <v>10993</v>
      </c>
      <c r="D2093" s="36" t="s">
        <v>6956</v>
      </c>
      <c r="E2093" s="42">
        <f>IF(ISNA(VLOOKUP(D2093,[1]finalsorted!$A:$H,$E$5,FALSE))=TRUE,"terminated",(VLOOKUP(D2093,[1]finalsorted!$A:$H,$E$5,FALSE)))</f>
        <v>1931550.48</v>
      </c>
    </row>
    <row r="2094" spans="1:5" outlineLevel="3" x14ac:dyDescent="0.25">
      <c r="A2094" s="35" t="s">
        <v>11047</v>
      </c>
      <c r="B2094" s="35" t="s">
        <v>6934</v>
      </c>
      <c r="C2094" s="36" t="s">
        <v>10993</v>
      </c>
      <c r="D2094" s="36" t="s">
        <v>6957</v>
      </c>
      <c r="E2094" s="42">
        <f>IF(ISNA(VLOOKUP(D2094,[1]finalsorted!$A:$H,$E$5,FALSE))=TRUE,"terminated",(VLOOKUP(D2094,[1]finalsorted!$A:$H,$E$5,FALSE)))</f>
        <v>753328.15</v>
      </c>
    </row>
    <row r="2095" spans="1:5" outlineLevel="3" x14ac:dyDescent="0.25">
      <c r="A2095" s="35" t="s">
        <v>11047</v>
      </c>
      <c r="B2095" s="35" t="s">
        <v>6934</v>
      </c>
      <c r="C2095" s="36" t="s">
        <v>10993</v>
      </c>
      <c r="D2095" s="36" t="s">
        <v>6958</v>
      </c>
      <c r="E2095" s="42">
        <f>IF(ISNA(VLOOKUP(D2095,[1]finalsorted!$A:$H,$E$5,FALSE))=TRUE,"terminated",(VLOOKUP(D2095,[1]finalsorted!$A:$H,$E$5,FALSE)))</f>
        <v>739153.29</v>
      </c>
    </row>
    <row r="2096" spans="1:5" outlineLevel="3" x14ac:dyDescent="0.25">
      <c r="A2096" s="35" t="s">
        <v>11047</v>
      </c>
      <c r="B2096" s="35" t="s">
        <v>6934</v>
      </c>
      <c r="C2096" s="36" t="s">
        <v>10993</v>
      </c>
      <c r="D2096" s="36" t="s">
        <v>6959</v>
      </c>
      <c r="E2096" s="42">
        <f>IF(ISNA(VLOOKUP(D2096,[1]finalsorted!$A:$H,$E$5,FALSE))=TRUE,"terminated",(VLOOKUP(D2096,[1]finalsorted!$A:$H,$E$5,FALSE)))</f>
        <v>785648.77</v>
      </c>
    </row>
    <row r="2097" spans="1:5" outlineLevel="3" x14ac:dyDescent="0.25">
      <c r="A2097" s="35" t="s">
        <v>11047</v>
      </c>
      <c r="B2097" s="35" t="s">
        <v>6934</v>
      </c>
      <c r="C2097" s="36" t="s">
        <v>10993</v>
      </c>
      <c r="D2097" s="36" t="s">
        <v>6960</v>
      </c>
      <c r="E2097" s="42" t="str">
        <f>IF(ISNA(VLOOKUP(D2097,[1]finalsorted!$A:$H,$E$5,FALSE))=TRUE,"terminated",(VLOOKUP(D2097,[1]finalsorted!$A:$H,$E$5,FALSE)))</f>
        <v/>
      </c>
    </row>
    <row r="2098" spans="1:5" outlineLevel="3" x14ac:dyDescent="0.25">
      <c r="A2098" s="35" t="s">
        <v>11047</v>
      </c>
      <c r="B2098" s="35" t="s">
        <v>6934</v>
      </c>
      <c r="C2098" s="36" t="s">
        <v>10993</v>
      </c>
      <c r="D2098" s="36" t="s">
        <v>6961</v>
      </c>
      <c r="E2098" s="42" t="str">
        <f>IF(ISNA(VLOOKUP(D2098,[1]finalsorted!$A:$H,$E$5,FALSE))=TRUE,"terminated",(VLOOKUP(D2098,[1]finalsorted!$A:$H,$E$5,FALSE)))</f>
        <v/>
      </c>
    </row>
    <row r="2099" spans="1:5" outlineLevel="3" x14ac:dyDescent="0.25">
      <c r="A2099" s="35" t="s">
        <v>11047</v>
      </c>
      <c r="B2099" s="35" t="s">
        <v>6934</v>
      </c>
      <c r="C2099" s="36" t="s">
        <v>10993</v>
      </c>
      <c r="D2099" s="36" t="s">
        <v>6962</v>
      </c>
      <c r="E2099" s="42" t="str">
        <f>IF(ISNA(VLOOKUP(D2099,[1]finalsorted!$A:$H,$E$5,FALSE))=TRUE,"terminated",(VLOOKUP(D2099,[1]finalsorted!$A:$H,$E$5,FALSE)))</f>
        <v/>
      </c>
    </row>
    <row r="2100" spans="1:5" outlineLevel="3" x14ac:dyDescent="0.25">
      <c r="A2100" s="35" t="s">
        <v>11047</v>
      </c>
      <c r="B2100" s="35" t="s">
        <v>6934</v>
      </c>
      <c r="C2100" s="36" t="s">
        <v>10993</v>
      </c>
      <c r="D2100" s="36" t="s">
        <v>6963</v>
      </c>
      <c r="E2100" s="42">
        <f>IF(ISNA(VLOOKUP(D2100,[1]finalsorted!$A:$H,$E$5,FALSE))=TRUE,"terminated",(VLOOKUP(D2100,[1]finalsorted!$A:$H,$E$5,FALSE)))</f>
        <v>1087762.24</v>
      </c>
    </row>
    <row r="2101" spans="1:5" outlineLevel="3" x14ac:dyDescent="0.25">
      <c r="A2101" s="35" t="s">
        <v>11047</v>
      </c>
      <c r="B2101" s="35" t="s">
        <v>6934</v>
      </c>
      <c r="C2101" s="36" t="s">
        <v>10993</v>
      </c>
      <c r="D2101" s="36" t="s">
        <v>6964</v>
      </c>
      <c r="E2101" s="42">
        <f>IF(ISNA(VLOOKUP(D2101,[1]finalsorted!$A:$H,$E$5,FALSE))=TRUE,"terminated",(VLOOKUP(D2101,[1]finalsorted!$A:$H,$E$5,FALSE)))</f>
        <v>936311.93</v>
      </c>
    </row>
    <row r="2102" spans="1:5" outlineLevel="3" x14ac:dyDescent="0.25">
      <c r="A2102" s="35" t="s">
        <v>11047</v>
      </c>
      <c r="B2102" s="35" t="s">
        <v>6934</v>
      </c>
      <c r="C2102" s="36" t="s">
        <v>10993</v>
      </c>
      <c r="D2102" s="36" t="s">
        <v>6965</v>
      </c>
      <c r="E2102" s="42">
        <f>IF(ISNA(VLOOKUP(D2102,[1]finalsorted!$A:$H,$E$5,FALSE))=TRUE,"terminated",(VLOOKUP(D2102,[1]finalsorted!$A:$H,$E$5,FALSE)))</f>
        <v>1052592.1200000001</v>
      </c>
    </row>
    <row r="2103" spans="1:5" outlineLevel="3" x14ac:dyDescent="0.25">
      <c r="A2103" s="35" t="s">
        <v>11047</v>
      </c>
      <c r="B2103" s="35" t="s">
        <v>6934</v>
      </c>
      <c r="C2103" s="36" t="s">
        <v>10993</v>
      </c>
      <c r="D2103" s="36" t="s">
        <v>6966</v>
      </c>
      <c r="E2103" s="42">
        <f>IF(ISNA(VLOOKUP(D2103,[1]finalsorted!$A:$H,$E$5,FALSE))=TRUE,"terminated",(VLOOKUP(D2103,[1]finalsorted!$A:$H,$E$5,FALSE)))</f>
        <v>1025534.38</v>
      </c>
    </row>
    <row r="2104" spans="1:5" outlineLevel="3" x14ac:dyDescent="0.25">
      <c r="A2104" s="35" t="s">
        <v>11047</v>
      </c>
      <c r="B2104" s="35" t="s">
        <v>6934</v>
      </c>
      <c r="C2104" s="36" t="s">
        <v>10993</v>
      </c>
      <c r="D2104" s="36" t="s">
        <v>6967</v>
      </c>
      <c r="E2104" s="42">
        <f>IF(ISNA(VLOOKUP(D2104,[1]finalsorted!$A:$H,$E$5,FALSE))=TRUE,"terminated",(VLOOKUP(D2104,[1]finalsorted!$A:$H,$E$5,FALSE)))</f>
        <v>1145136.25</v>
      </c>
    </row>
    <row r="2105" spans="1:5" outlineLevel="3" x14ac:dyDescent="0.25">
      <c r="A2105" s="35" t="s">
        <v>11047</v>
      </c>
      <c r="B2105" s="35" t="s">
        <v>6934</v>
      </c>
      <c r="C2105" s="36" t="s">
        <v>10993</v>
      </c>
      <c r="D2105" s="36" t="s">
        <v>6968</v>
      </c>
      <c r="E2105" s="42">
        <f>IF(ISNA(VLOOKUP(D2105,[1]finalsorted!$A:$H,$E$5,FALSE))=TRUE,"terminated",(VLOOKUP(D2105,[1]finalsorted!$A:$H,$E$5,FALSE)))</f>
        <v>1374501.73</v>
      </c>
    </row>
    <row r="2106" spans="1:5" outlineLevel="3" x14ac:dyDescent="0.25">
      <c r="A2106" s="35" t="s">
        <v>11047</v>
      </c>
      <c r="B2106" s="35" t="s">
        <v>6934</v>
      </c>
      <c r="C2106" s="36" t="s">
        <v>10993</v>
      </c>
      <c r="D2106" s="36" t="s">
        <v>6969</v>
      </c>
      <c r="E2106" s="42">
        <f>IF(ISNA(VLOOKUP(D2106,[1]finalsorted!$A:$H,$E$5,FALSE))=TRUE,"terminated",(VLOOKUP(D2106,[1]finalsorted!$A:$H,$E$5,FALSE)))</f>
        <v>742415.04</v>
      </c>
    </row>
    <row r="2107" spans="1:5" outlineLevel="3" x14ac:dyDescent="0.25">
      <c r="A2107" s="35" t="s">
        <v>11047</v>
      </c>
      <c r="B2107" s="35" t="s">
        <v>6934</v>
      </c>
      <c r="C2107" s="36" t="s">
        <v>10993</v>
      </c>
      <c r="D2107" s="36" t="s">
        <v>6970</v>
      </c>
      <c r="E2107" s="42" t="str">
        <f>IF(ISNA(VLOOKUP(D2107,[1]finalsorted!$A:$H,$E$5,FALSE))=TRUE,"terminated",(VLOOKUP(D2107,[1]finalsorted!$A:$H,$E$5,FALSE)))</f>
        <v/>
      </c>
    </row>
    <row r="2108" spans="1:5" outlineLevel="3" x14ac:dyDescent="0.25">
      <c r="A2108" s="35" t="s">
        <v>11047</v>
      </c>
      <c r="B2108" s="35" t="s">
        <v>6934</v>
      </c>
      <c r="C2108" s="36" t="s">
        <v>10993</v>
      </c>
      <c r="D2108" s="36" t="s">
        <v>6971</v>
      </c>
      <c r="E2108" s="42" t="str">
        <f>IF(ISNA(VLOOKUP(D2108,[1]finalsorted!$A:$H,$E$5,FALSE))=TRUE,"terminated",(VLOOKUP(D2108,[1]finalsorted!$A:$H,$E$5,FALSE)))</f>
        <v/>
      </c>
    </row>
    <row r="2109" spans="1:5" outlineLevel="3" x14ac:dyDescent="0.25">
      <c r="A2109" s="35" t="s">
        <v>11047</v>
      </c>
      <c r="B2109" s="35" t="s">
        <v>6934</v>
      </c>
      <c r="C2109" s="36" t="s">
        <v>10993</v>
      </c>
      <c r="D2109" s="36" t="s">
        <v>6972</v>
      </c>
      <c r="E2109" s="42">
        <f>IF(ISNA(VLOOKUP(D2109,[1]finalsorted!$A:$H,$E$5,FALSE))=TRUE,"terminated",(VLOOKUP(D2109,[1]finalsorted!$A:$H,$E$5,FALSE)))</f>
        <v>423729.21</v>
      </c>
    </row>
    <row r="2110" spans="1:5" outlineLevel="3" x14ac:dyDescent="0.25">
      <c r="A2110" s="35" t="s">
        <v>11047</v>
      </c>
      <c r="B2110" s="35" t="s">
        <v>6934</v>
      </c>
      <c r="C2110" s="36" t="s">
        <v>10993</v>
      </c>
      <c r="D2110" s="36" t="s">
        <v>6973</v>
      </c>
      <c r="E2110" s="42">
        <f>IF(ISNA(VLOOKUP(D2110,[1]finalsorted!$A:$H,$E$5,FALSE))=TRUE,"terminated",(VLOOKUP(D2110,[1]finalsorted!$A:$H,$E$5,FALSE)))</f>
        <v>2243330.0099999998</v>
      </c>
    </row>
    <row r="2111" spans="1:5" outlineLevel="3" x14ac:dyDescent="0.25">
      <c r="A2111" s="35" t="s">
        <v>11047</v>
      </c>
      <c r="B2111" s="35" t="s">
        <v>6934</v>
      </c>
      <c r="C2111" s="36" t="s">
        <v>10993</v>
      </c>
      <c r="D2111" s="36" t="s">
        <v>6974</v>
      </c>
      <c r="E2111" s="42">
        <f>IF(ISNA(VLOOKUP(D2111,[1]finalsorted!$A:$H,$E$5,FALSE))=TRUE,"terminated",(VLOOKUP(D2111,[1]finalsorted!$A:$H,$E$5,FALSE)))</f>
        <v>1311663.0900000001</v>
      </c>
    </row>
    <row r="2112" spans="1:5" outlineLevel="3" x14ac:dyDescent="0.25">
      <c r="A2112" s="35" t="s">
        <v>11047</v>
      </c>
      <c r="B2112" s="35" t="s">
        <v>6934</v>
      </c>
      <c r="C2112" s="36" t="s">
        <v>10993</v>
      </c>
      <c r="D2112" s="36" t="s">
        <v>6975</v>
      </c>
      <c r="E2112" s="42">
        <f>IF(ISNA(VLOOKUP(D2112,[1]finalsorted!$A:$H,$E$5,FALSE))=TRUE,"terminated",(VLOOKUP(D2112,[1]finalsorted!$A:$H,$E$5,FALSE)))</f>
        <v>881118.45</v>
      </c>
    </row>
    <row r="2113" spans="1:5" outlineLevel="3" x14ac:dyDescent="0.25">
      <c r="A2113" s="35" t="s">
        <v>11047</v>
      </c>
      <c r="B2113" s="35" t="s">
        <v>6934</v>
      </c>
      <c r="C2113" s="36" t="s">
        <v>10993</v>
      </c>
      <c r="D2113" s="36" t="s">
        <v>6976</v>
      </c>
      <c r="E2113" s="42">
        <f>IF(ISNA(VLOOKUP(D2113,[1]finalsorted!$A:$H,$E$5,FALSE))=TRUE,"terminated",(VLOOKUP(D2113,[1]finalsorted!$A:$H,$E$5,FALSE)))</f>
        <v>962504.33</v>
      </c>
    </row>
    <row r="2114" spans="1:5" outlineLevel="3" x14ac:dyDescent="0.25">
      <c r="A2114" s="35" t="s">
        <v>11047</v>
      </c>
      <c r="B2114" s="35" t="s">
        <v>6934</v>
      </c>
      <c r="C2114" s="36" t="s">
        <v>10993</v>
      </c>
      <c r="D2114" s="36" t="s">
        <v>6977</v>
      </c>
      <c r="E2114" s="42">
        <f>IF(ISNA(VLOOKUP(D2114,[1]finalsorted!$A:$H,$E$5,FALSE))=TRUE,"terminated",(VLOOKUP(D2114,[1]finalsorted!$A:$H,$E$5,FALSE)))</f>
        <v>555096.66</v>
      </c>
    </row>
    <row r="2115" spans="1:5" outlineLevel="3" x14ac:dyDescent="0.25">
      <c r="A2115" s="35" t="s">
        <v>11047</v>
      </c>
      <c r="B2115" s="35" t="s">
        <v>6934</v>
      </c>
      <c r="C2115" s="36" t="s">
        <v>10993</v>
      </c>
      <c r="D2115" s="36" t="s">
        <v>6978</v>
      </c>
      <c r="E2115" s="42">
        <f>IF(ISNA(VLOOKUP(D2115,[1]finalsorted!$A:$H,$E$5,FALSE))=TRUE,"terminated",(VLOOKUP(D2115,[1]finalsorted!$A:$H,$E$5,FALSE)))</f>
        <v>827192.96</v>
      </c>
    </row>
    <row r="2116" spans="1:5" outlineLevel="3" x14ac:dyDescent="0.25">
      <c r="A2116" s="35" t="s">
        <v>11047</v>
      </c>
      <c r="B2116" s="35" t="s">
        <v>6934</v>
      </c>
      <c r="C2116" s="36" t="s">
        <v>10993</v>
      </c>
      <c r="D2116" s="36" t="s">
        <v>6979</v>
      </c>
      <c r="E2116" s="42" t="str">
        <f>IF(ISNA(VLOOKUP(D2116,[1]finalsorted!$A:$H,$E$5,FALSE))=TRUE,"terminated",(VLOOKUP(D2116,[1]finalsorted!$A:$H,$E$5,FALSE)))</f>
        <v/>
      </c>
    </row>
    <row r="2117" spans="1:5" outlineLevel="3" x14ac:dyDescent="0.25">
      <c r="A2117" s="35" t="s">
        <v>11047</v>
      </c>
      <c r="B2117" s="35" t="s">
        <v>6934</v>
      </c>
      <c r="C2117" s="36" t="s">
        <v>10993</v>
      </c>
      <c r="D2117" s="36" t="s">
        <v>6980</v>
      </c>
      <c r="E2117" s="42">
        <f>IF(ISNA(VLOOKUP(D2117,[1]finalsorted!$A:$H,$E$5,FALSE))=TRUE,"terminated",(VLOOKUP(D2117,[1]finalsorted!$A:$H,$E$5,FALSE)))</f>
        <v>831628.75</v>
      </c>
    </row>
    <row r="2118" spans="1:5" outlineLevel="3" x14ac:dyDescent="0.25">
      <c r="A2118" s="35" t="s">
        <v>11047</v>
      </c>
      <c r="B2118" s="35" t="s">
        <v>6934</v>
      </c>
      <c r="C2118" s="36" t="s">
        <v>10993</v>
      </c>
      <c r="D2118" s="36" t="s">
        <v>6981</v>
      </c>
      <c r="E2118" s="42">
        <f>IF(ISNA(VLOOKUP(D2118,[1]finalsorted!$A:$H,$E$5,FALSE))=TRUE,"terminated",(VLOOKUP(D2118,[1]finalsorted!$A:$H,$E$5,FALSE)))</f>
        <v>681006.78</v>
      </c>
    </row>
    <row r="2119" spans="1:5" outlineLevel="3" x14ac:dyDescent="0.25">
      <c r="A2119" s="35" t="s">
        <v>11047</v>
      </c>
      <c r="B2119" s="35" t="s">
        <v>6934</v>
      </c>
      <c r="C2119" s="36" t="s">
        <v>10993</v>
      </c>
      <c r="D2119" s="36" t="s">
        <v>6982</v>
      </c>
      <c r="E2119" s="42">
        <f>IF(ISNA(VLOOKUP(D2119,[1]finalsorted!$A:$H,$E$5,FALSE))=TRUE,"terminated",(VLOOKUP(D2119,[1]finalsorted!$A:$H,$E$5,FALSE)))</f>
        <v>1143690.27</v>
      </c>
    </row>
    <row r="2120" spans="1:5" outlineLevel="3" x14ac:dyDescent="0.25">
      <c r="A2120" s="35" t="s">
        <v>11047</v>
      </c>
      <c r="B2120" s="35" t="s">
        <v>6934</v>
      </c>
      <c r="C2120" s="36" t="s">
        <v>10993</v>
      </c>
      <c r="D2120" s="36" t="s">
        <v>6983</v>
      </c>
      <c r="E2120" s="42">
        <f>IF(ISNA(VLOOKUP(D2120,[1]finalsorted!$A:$H,$E$5,FALSE))=TRUE,"terminated",(VLOOKUP(D2120,[1]finalsorted!$A:$H,$E$5,FALSE)))</f>
        <v>768707.7</v>
      </c>
    </row>
    <row r="2121" spans="1:5" outlineLevel="3" x14ac:dyDescent="0.25">
      <c r="A2121" s="35" t="s">
        <v>11047</v>
      </c>
      <c r="B2121" s="35" t="s">
        <v>6934</v>
      </c>
      <c r="C2121" s="36" t="s">
        <v>10993</v>
      </c>
      <c r="D2121" s="36" t="s">
        <v>6984</v>
      </c>
      <c r="E2121" s="42" t="str">
        <f>IF(ISNA(VLOOKUP(D2121,[1]finalsorted!$A:$H,$E$5,FALSE))=TRUE,"terminated",(VLOOKUP(D2121,[1]finalsorted!$A:$H,$E$5,FALSE)))</f>
        <v/>
      </c>
    </row>
    <row r="2122" spans="1:5" outlineLevel="3" x14ac:dyDescent="0.25">
      <c r="A2122" s="35" t="s">
        <v>11047</v>
      </c>
      <c r="B2122" s="35" t="s">
        <v>6934</v>
      </c>
      <c r="C2122" s="36" t="s">
        <v>10993</v>
      </c>
      <c r="D2122" s="36" t="s">
        <v>6985</v>
      </c>
      <c r="E2122" s="42">
        <f>IF(ISNA(VLOOKUP(D2122,[1]finalsorted!$A:$H,$E$5,FALSE))=TRUE,"terminated",(VLOOKUP(D2122,[1]finalsorted!$A:$H,$E$5,FALSE)))</f>
        <v>807724.24</v>
      </c>
    </row>
    <row r="2123" spans="1:5" outlineLevel="3" x14ac:dyDescent="0.25">
      <c r="A2123" s="35" t="s">
        <v>11047</v>
      </c>
      <c r="B2123" s="35" t="s">
        <v>6934</v>
      </c>
      <c r="C2123" s="36" t="s">
        <v>10993</v>
      </c>
      <c r="D2123" s="36" t="s">
        <v>6986</v>
      </c>
      <c r="E2123" s="42">
        <f>IF(ISNA(VLOOKUP(D2123,[1]finalsorted!$A:$H,$E$5,FALSE))=TRUE,"terminated",(VLOOKUP(D2123,[1]finalsorted!$A:$H,$E$5,FALSE)))</f>
        <v>739556.91</v>
      </c>
    </row>
    <row r="2124" spans="1:5" outlineLevel="3" x14ac:dyDescent="0.25">
      <c r="A2124" s="35" t="s">
        <v>11047</v>
      </c>
      <c r="B2124" s="35" t="s">
        <v>6934</v>
      </c>
      <c r="C2124" s="36" t="s">
        <v>10993</v>
      </c>
      <c r="D2124" s="36" t="s">
        <v>6987</v>
      </c>
      <c r="E2124" s="42">
        <f>IF(ISNA(VLOOKUP(D2124,[1]finalsorted!$A:$H,$E$5,FALSE))=TRUE,"terminated",(VLOOKUP(D2124,[1]finalsorted!$A:$H,$E$5,FALSE)))</f>
        <v>276043.15999999997</v>
      </c>
    </row>
    <row r="2125" spans="1:5" outlineLevel="3" x14ac:dyDescent="0.25">
      <c r="A2125" s="35" t="s">
        <v>11047</v>
      </c>
      <c r="B2125" s="35" t="s">
        <v>6934</v>
      </c>
      <c r="C2125" s="36" t="s">
        <v>10993</v>
      </c>
      <c r="D2125" s="36" t="s">
        <v>6988</v>
      </c>
      <c r="E2125" s="42">
        <f>IF(ISNA(VLOOKUP(D2125,[1]finalsorted!$A:$H,$E$5,FALSE))=TRUE,"terminated",(VLOOKUP(D2125,[1]finalsorted!$A:$H,$E$5,FALSE)))</f>
        <v>292749.86</v>
      </c>
    </row>
    <row r="2126" spans="1:5" outlineLevel="3" x14ac:dyDescent="0.25">
      <c r="A2126" s="35" t="s">
        <v>11047</v>
      </c>
      <c r="B2126" s="35" t="s">
        <v>6934</v>
      </c>
      <c r="C2126" s="36" t="s">
        <v>10993</v>
      </c>
      <c r="D2126" s="36" t="s">
        <v>6989</v>
      </c>
      <c r="E2126" s="42" t="str">
        <f>IF(ISNA(VLOOKUP(D2126,[1]finalsorted!$A:$H,$E$5,FALSE))=TRUE,"terminated",(VLOOKUP(D2126,[1]finalsorted!$A:$H,$E$5,FALSE)))</f>
        <v/>
      </c>
    </row>
    <row r="2127" spans="1:5" outlineLevel="3" x14ac:dyDescent="0.25">
      <c r="A2127" s="35" t="s">
        <v>11047</v>
      </c>
      <c r="B2127" s="35" t="s">
        <v>6934</v>
      </c>
      <c r="C2127" s="36" t="s">
        <v>10993</v>
      </c>
      <c r="D2127" s="36" t="s">
        <v>6990</v>
      </c>
      <c r="E2127" s="42">
        <f>IF(ISNA(VLOOKUP(D2127,[1]finalsorted!$A:$H,$E$5,FALSE))=TRUE,"terminated",(VLOOKUP(D2127,[1]finalsorted!$A:$H,$E$5,FALSE)))</f>
        <v>1945536.74</v>
      </c>
    </row>
    <row r="2128" spans="1:5" outlineLevel="3" x14ac:dyDescent="0.25">
      <c r="A2128" s="35" t="s">
        <v>11047</v>
      </c>
      <c r="B2128" s="35" t="s">
        <v>6934</v>
      </c>
      <c r="C2128" s="36" t="s">
        <v>10993</v>
      </c>
      <c r="D2128" s="36" t="s">
        <v>6991</v>
      </c>
      <c r="E2128" s="42">
        <f>IF(ISNA(VLOOKUP(D2128,[1]finalsorted!$A:$H,$E$5,FALSE))=TRUE,"terminated",(VLOOKUP(D2128,[1]finalsorted!$A:$H,$E$5,FALSE)))</f>
        <v>674124.5</v>
      </c>
    </row>
    <row r="2129" spans="1:5" outlineLevel="3" x14ac:dyDescent="0.25">
      <c r="A2129" s="35" t="s">
        <v>11047</v>
      </c>
      <c r="B2129" s="35" t="s">
        <v>6934</v>
      </c>
      <c r="C2129" s="36" t="s">
        <v>10993</v>
      </c>
      <c r="D2129" s="36" t="s">
        <v>6992</v>
      </c>
      <c r="E2129" s="42">
        <f>IF(ISNA(VLOOKUP(D2129,[1]finalsorted!$A:$H,$E$5,FALSE))=TRUE,"terminated",(VLOOKUP(D2129,[1]finalsorted!$A:$H,$E$5,FALSE)))</f>
        <v>995963.18</v>
      </c>
    </row>
    <row r="2130" spans="1:5" outlineLevel="3" x14ac:dyDescent="0.25">
      <c r="A2130" s="35" t="s">
        <v>11047</v>
      </c>
      <c r="B2130" s="35" t="s">
        <v>6934</v>
      </c>
      <c r="C2130" s="36" t="s">
        <v>10993</v>
      </c>
      <c r="D2130" s="36" t="s">
        <v>6993</v>
      </c>
      <c r="E2130" s="42">
        <f>IF(ISNA(VLOOKUP(D2130,[1]finalsorted!$A:$H,$E$5,FALSE))=TRUE,"terminated",(VLOOKUP(D2130,[1]finalsorted!$A:$H,$E$5,FALSE)))</f>
        <v>798646.73</v>
      </c>
    </row>
    <row r="2131" spans="1:5" outlineLevel="3" x14ac:dyDescent="0.25">
      <c r="A2131" s="35" t="s">
        <v>11047</v>
      </c>
      <c r="B2131" s="35" t="s">
        <v>6934</v>
      </c>
      <c r="C2131" s="36" t="s">
        <v>10993</v>
      </c>
      <c r="D2131" s="36" t="s">
        <v>6994</v>
      </c>
      <c r="E2131" s="42">
        <f>IF(ISNA(VLOOKUP(D2131,[1]finalsorted!$A:$H,$E$5,FALSE))=TRUE,"terminated",(VLOOKUP(D2131,[1]finalsorted!$A:$H,$E$5,FALSE)))</f>
        <v>969245.86</v>
      </c>
    </row>
    <row r="2132" spans="1:5" outlineLevel="3" x14ac:dyDescent="0.25">
      <c r="A2132" s="35" t="s">
        <v>11047</v>
      </c>
      <c r="B2132" s="35" t="s">
        <v>6934</v>
      </c>
      <c r="C2132" s="36" t="s">
        <v>10993</v>
      </c>
      <c r="D2132" s="36" t="s">
        <v>6995</v>
      </c>
      <c r="E2132" s="42">
        <f>IF(ISNA(VLOOKUP(D2132,[1]finalsorted!$A:$H,$E$5,FALSE))=TRUE,"terminated",(VLOOKUP(D2132,[1]finalsorted!$A:$H,$E$5,FALSE)))</f>
        <v>880899.71</v>
      </c>
    </row>
    <row r="2133" spans="1:5" outlineLevel="3" x14ac:dyDescent="0.25">
      <c r="A2133" s="35" t="s">
        <v>11047</v>
      </c>
      <c r="B2133" s="35" t="s">
        <v>6934</v>
      </c>
      <c r="C2133" s="36" t="s">
        <v>10993</v>
      </c>
      <c r="D2133" s="36" t="s">
        <v>6996</v>
      </c>
      <c r="E2133" s="42">
        <f>IF(ISNA(VLOOKUP(D2133,[1]finalsorted!$A:$H,$E$5,FALSE))=TRUE,"terminated",(VLOOKUP(D2133,[1]finalsorted!$A:$H,$E$5,FALSE)))</f>
        <v>1233460.44</v>
      </c>
    </row>
    <row r="2134" spans="1:5" outlineLevel="3" x14ac:dyDescent="0.25">
      <c r="A2134" s="35" t="s">
        <v>11047</v>
      </c>
      <c r="B2134" s="35" t="s">
        <v>6934</v>
      </c>
      <c r="C2134" s="36" t="s">
        <v>10993</v>
      </c>
      <c r="D2134" s="36" t="s">
        <v>6997</v>
      </c>
      <c r="E2134" s="42" t="str">
        <f>IF(ISNA(VLOOKUP(D2134,[1]finalsorted!$A:$H,$E$5,FALSE))=TRUE,"terminated",(VLOOKUP(D2134,[1]finalsorted!$A:$H,$E$5,FALSE)))</f>
        <v/>
      </c>
    </row>
    <row r="2135" spans="1:5" outlineLevel="3" x14ac:dyDescent="0.25">
      <c r="A2135" s="35" t="s">
        <v>11047</v>
      </c>
      <c r="B2135" s="35" t="s">
        <v>6934</v>
      </c>
      <c r="C2135" s="36" t="s">
        <v>10993</v>
      </c>
      <c r="D2135" s="36" t="s">
        <v>6998</v>
      </c>
      <c r="E2135" s="42" t="str">
        <f>IF(ISNA(VLOOKUP(D2135,[1]finalsorted!$A:$H,$E$5,FALSE))=TRUE,"terminated",(VLOOKUP(D2135,[1]finalsorted!$A:$H,$E$5,FALSE)))</f>
        <v/>
      </c>
    </row>
    <row r="2136" spans="1:5" outlineLevel="3" x14ac:dyDescent="0.25">
      <c r="A2136" s="35" t="s">
        <v>11047</v>
      </c>
      <c r="B2136" s="35" t="s">
        <v>6934</v>
      </c>
      <c r="C2136" s="36" t="s">
        <v>10993</v>
      </c>
      <c r="D2136" s="36" t="s">
        <v>6999</v>
      </c>
      <c r="E2136" s="42">
        <f>IF(ISNA(VLOOKUP(D2136,[1]finalsorted!$A:$H,$E$5,FALSE))=TRUE,"terminated",(VLOOKUP(D2136,[1]finalsorted!$A:$H,$E$5,FALSE)))</f>
        <v>1211864.57</v>
      </c>
    </row>
    <row r="2137" spans="1:5" outlineLevel="3" x14ac:dyDescent="0.25">
      <c r="A2137" s="35" t="s">
        <v>11047</v>
      </c>
      <c r="B2137" s="35" t="s">
        <v>6934</v>
      </c>
      <c r="C2137" s="36" t="s">
        <v>10993</v>
      </c>
      <c r="D2137" s="36" t="s">
        <v>7000</v>
      </c>
      <c r="E2137" s="42">
        <f>IF(ISNA(VLOOKUP(D2137,[1]finalsorted!$A:$H,$E$5,FALSE))=TRUE,"terminated",(VLOOKUP(D2137,[1]finalsorted!$A:$H,$E$5,FALSE)))</f>
        <v>928811.35</v>
      </c>
    </row>
    <row r="2138" spans="1:5" outlineLevel="3" x14ac:dyDescent="0.25">
      <c r="A2138" s="35" t="s">
        <v>11047</v>
      </c>
      <c r="B2138" s="35" t="s">
        <v>6934</v>
      </c>
      <c r="C2138" s="36" t="s">
        <v>10993</v>
      </c>
      <c r="D2138" s="36" t="s">
        <v>7001</v>
      </c>
      <c r="E2138" s="42">
        <f>IF(ISNA(VLOOKUP(D2138,[1]finalsorted!$A:$H,$E$5,FALSE))=TRUE,"terminated",(VLOOKUP(D2138,[1]finalsorted!$A:$H,$E$5,FALSE)))</f>
        <v>806951.39</v>
      </c>
    </row>
    <row r="2139" spans="1:5" outlineLevel="3" x14ac:dyDescent="0.25">
      <c r="A2139" s="35" t="s">
        <v>11047</v>
      </c>
      <c r="B2139" s="35" t="s">
        <v>6934</v>
      </c>
      <c r="C2139" s="36" t="s">
        <v>10993</v>
      </c>
      <c r="D2139" s="36" t="s">
        <v>7002</v>
      </c>
      <c r="E2139" s="42">
        <f>IF(ISNA(VLOOKUP(D2139,[1]finalsorted!$A:$H,$E$5,FALSE))=TRUE,"terminated",(VLOOKUP(D2139,[1]finalsorted!$A:$H,$E$5,FALSE)))</f>
        <v>717142.92</v>
      </c>
    </row>
    <row r="2140" spans="1:5" outlineLevel="3" x14ac:dyDescent="0.25">
      <c r="A2140" s="35" t="s">
        <v>11047</v>
      </c>
      <c r="B2140" s="35" t="s">
        <v>6934</v>
      </c>
      <c r="C2140" s="36" t="s">
        <v>10993</v>
      </c>
      <c r="D2140" s="36" t="s">
        <v>7003</v>
      </c>
      <c r="E2140" s="42">
        <f>IF(ISNA(VLOOKUP(D2140,[1]finalsorted!$A:$H,$E$5,FALSE))=TRUE,"terminated",(VLOOKUP(D2140,[1]finalsorted!$A:$H,$E$5,FALSE)))</f>
        <v>1251547.3700000001</v>
      </c>
    </row>
    <row r="2141" spans="1:5" outlineLevel="3" x14ac:dyDescent="0.25">
      <c r="A2141" s="35" t="s">
        <v>11047</v>
      </c>
      <c r="B2141" s="35" t="s">
        <v>6934</v>
      </c>
      <c r="C2141" s="36" t="s">
        <v>10993</v>
      </c>
      <c r="D2141" s="36" t="s">
        <v>7004</v>
      </c>
      <c r="E2141" s="42" t="str">
        <f>IF(ISNA(VLOOKUP(D2141,[1]finalsorted!$A:$H,$E$5,FALSE))=TRUE,"terminated",(VLOOKUP(D2141,[1]finalsorted!$A:$H,$E$5,FALSE)))</f>
        <v/>
      </c>
    </row>
    <row r="2142" spans="1:5" outlineLevel="3" x14ac:dyDescent="0.25">
      <c r="A2142" s="35" t="s">
        <v>11047</v>
      </c>
      <c r="B2142" s="35" t="s">
        <v>6934</v>
      </c>
      <c r="C2142" s="36" t="s">
        <v>10993</v>
      </c>
      <c r="D2142" s="36" t="s">
        <v>7005</v>
      </c>
      <c r="E2142" s="42">
        <f>IF(ISNA(VLOOKUP(D2142,[1]finalsorted!$A:$H,$E$5,FALSE))=TRUE,"terminated",(VLOOKUP(D2142,[1]finalsorted!$A:$H,$E$5,FALSE)))</f>
        <v>363127.92</v>
      </c>
    </row>
    <row r="2143" spans="1:5" outlineLevel="3" x14ac:dyDescent="0.25">
      <c r="A2143" s="35" t="s">
        <v>11047</v>
      </c>
      <c r="B2143" s="35" t="s">
        <v>6934</v>
      </c>
      <c r="C2143" s="36" t="s">
        <v>10993</v>
      </c>
      <c r="D2143" s="36" t="s">
        <v>7006</v>
      </c>
      <c r="E2143" s="42">
        <f>IF(ISNA(VLOOKUP(D2143,[1]finalsorted!$A:$H,$E$5,FALSE))=TRUE,"terminated",(VLOOKUP(D2143,[1]finalsorted!$A:$H,$E$5,FALSE)))</f>
        <v>601156.31999999995</v>
      </c>
    </row>
    <row r="2144" spans="1:5" outlineLevel="3" x14ac:dyDescent="0.25">
      <c r="A2144" s="35" t="s">
        <v>11047</v>
      </c>
      <c r="B2144" s="35" t="s">
        <v>6934</v>
      </c>
      <c r="C2144" s="36" t="s">
        <v>10993</v>
      </c>
      <c r="D2144" s="36" t="s">
        <v>7007</v>
      </c>
      <c r="E2144" s="42">
        <f>IF(ISNA(VLOOKUP(D2144,[1]finalsorted!$A:$H,$E$5,FALSE))=TRUE,"terminated",(VLOOKUP(D2144,[1]finalsorted!$A:$H,$E$5,FALSE)))</f>
        <v>618169.93999999994</v>
      </c>
    </row>
    <row r="2145" spans="1:5" outlineLevel="3" x14ac:dyDescent="0.25">
      <c r="A2145" s="35" t="s">
        <v>11047</v>
      </c>
      <c r="B2145" s="35" t="s">
        <v>6934</v>
      </c>
      <c r="C2145" s="36" t="s">
        <v>10993</v>
      </c>
      <c r="D2145" s="36" t="s">
        <v>7008</v>
      </c>
      <c r="E2145" s="42">
        <f>IF(ISNA(VLOOKUP(D2145,[1]finalsorted!$A:$H,$E$5,FALSE))=TRUE,"terminated",(VLOOKUP(D2145,[1]finalsorted!$A:$H,$E$5,FALSE)))</f>
        <v>1070192.58</v>
      </c>
    </row>
    <row r="2146" spans="1:5" outlineLevel="3" x14ac:dyDescent="0.25">
      <c r="A2146" s="35" t="s">
        <v>11047</v>
      </c>
      <c r="B2146" s="35" t="s">
        <v>6934</v>
      </c>
      <c r="C2146" s="36" t="s">
        <v>10993</v>
      </c>
      <c r="D2146" s="36" t="s">
        <v>7009</v>
      </c>
      <c r="E2146" s="42">
        <f>IF(ISNA(VLOOKUP(D2146,[1]finalsorted!$A:$H,$E$5,FALSE))=TRUE,"terminated",(VLOOKUP(D2146,[1]finalsorted!$A:$H,$E$5,FALSE)))</f>
        <v>1827777.17</v>
      </c>
    </row>
    <row r="2147" spans="1:5" outlineLevel="3" x14ac:dyDescent="0.25">
      <c r="A2147" s="35" t="s">
        <v>11047</v>
      </c>
      <c r="B2147" s="35" t="s">
        <v>6934</v>
      </c>
      <c r="C2147" s="36" t="s">
        <v>10993</v>
      </c>
      <c r="D2147" s="36" t="s">
        <v>7010</v>
      </c>
      <c r="E2147" s="42" t="str">
        <f>IF(ISNA(VLOOKUP(D2147,[1]finalsorted!$A:$H,$E$5,FALSE))=TRUE,"terminated",(VLOOKUP(D2147,[1]finalsorted!$A:$H,$E$5,FALSE)))</f>
        <v/>
      </c>
    </row>
    <row r="2148" spans="1:5" outlineLevel="3" x14ac:dyDescent="0.25">
      <c r="A2148" s="35" t="s">
        <v>11047</v>
      </c>
      <c r="B2148" s="35" t="s">
        <v>6934</v>
      </c>
      <c r="C2148" s="36" t="s">
        <v>10993</v>
      </c>
      <c r="D2148" s="36" t="s">
        <v>11361</v>
      </c>
      <c r="E2148" s="42">
        <f>IF(ISNA(VLOOKUP(D2148,[1]finalsorted!$A:$H,$E$5,FALSE))=TRUE,"terminated",(VLOOKUP(D2148,[1]finalsorted!$A:$H,$E$5,FALSE)))</f>
        <v>1063617.8700000001</v>
      </c>
    </row>
    <row r="2149" spans="1:5" outlineLevel="3" x14ac:dyDescent="0.25">
      <c r="A2149" s="35" t="s">
        <v>11047</v>
      </c>
      <c r="B2149" s="35" t="s">
        <v>6934</v>
      </c>
      <c r="C2149" s="36" t="s">
        <v>10993</v>
      </c>
      <c r="D2149" s="36" t="s">
        <v>7011</v>
      </c>
      <c r="E2149" s="42">
        <f>IF(ISNA(VLOOKUP(D2149,[1]finalsorted!$A:$H,$E$5,FALSE))=TRUE,"terminated",(VLOOKUP(D2149,[1]finalsorted!$A:$H,$E$5,FALSE)))</f>
        <v>2333123.04</v>
      </c>
    </row>
    <row r="2150" spans="1:5" outlineLevel="3" x14ac:dyDescent="0.25">
      <c r="A2150" s="35" t="s">
        <v>11047</v>
      </c>
      <c r="B2150" s="35" t="s">
        <v>6934</v>
      </c>
      <c r="C2150" s="36" t="s">
        <v>10993</v>
      </c>
      <c r="D2150" s="36" t="s">
        <v>7012</v>
      </c>
      <c r="E2150" s="42">
        <f>IF(ISNA(VLOOKUP(D2150,[1]finalsorted!$A:$H,$E$5,FALSE))=TRUE,"terminated",(VLOOKUP(D2150,[1]finalsorted!$A:$H,$E$5,FALSE)))</f>
        <v>1027951.85</v>
      </c>
    </row>
    <row r="2151" spans="1:5" outlineLevel="3" x14ac:dyDescent="0.25">
      <c r="A2151" s="35" t="s">
        <v>11047</v>
      </c>
      <c r="B2151" s="35" t="s">
        <v>6934</v>
      </c>
      <c r="C2151" s="36" t="s">
        <v>10993</v>
      </c>
      <c r="D2151" s="36" t="s">
        <v>7013</v>
      </c>
      <c r="E2151" s="42">
        <f>IF(ISNA(VLOOKUP(D2151,[1]finalsorted!$A:$H,$E$5,FALSE))=TRUE,"terminated",(VLOOKUP(D2151,[1]finalsorted!$A:$H,$E$5,FALSE)))</f>
        <v>989544.95</v>
      </c>
    </row>
    <row r="2152" spans="1:5" outlineLevel="3" x14ac:dyDescent="0.25">
      <c r="A2152" s="35" t="s">
        <v>11047</v>
      </c>
      <c r="B2152" s="35" t="s">
        <v>6934</v>
      </c>
      <c r="C2152" s="36" t="s">
        <v>10993</v>
      </c>
      <c r="D2152" s="36" t="s">
        <v>7014</v>
      </c>
      <c r="E2152" s="42">
        <f>IF(ISNA(VLOOKUP(D2152,[1]finalsorted!$A:$H,$E$5,FALSE))=TRUE,"terminated",(VLOOKUP(D2152,[1]finalsorted!$A:$H,$E$5,FALSE)))</f>
        <v>1188113.3500000001</v>
      </c>
    </row>
    <row r="2153" spans="1:5" outlineLevel="3" x14ac:dyDescent="0.25">
      <c r="A2153" s="35" t="s">
        <v>11047</v>
      </c>
      <c r="B2153" s="35" t="s">
        <v>6934</v>
      </c>
      <c r="C2153" s="36" t="s">
        <v>10993</v>
      </c>
      <c r="D2153" s="36" t="s">
        <v>7015</v>
      </c>
      <c r="E2153" s="42">
        <f>IF(ISNA(VLOOKUP(D2153,[1]finalsorted!$A:$H,$E$5,FALSE))=TRUE,"terminated",(VLOOKUP(D2153,[1]finalsorted!$A:$H,$E$5,FALSE)))</f>
        <v>1196066.3400000001</v>
      </c>
    </row>
    <row r="2154" spans="1:5" outlineLevel="3" x14ac:dyDescent="0.25">
      <c r="A2154" s="35" t="s">
        <v>11047</v>
      </c>
      <c r="B2154" s="35" t="s">
        <v>6934</v>
      </c>
      <c r="C2154" s="36" t="s">
        <v>10993</v>
      </c>
      <c r="D2154" s="36" t="s">
        <v>11132</v>
      </c>
      <c r="E2154" s="42">
        <f>IF(ISNA(VLOOKUP(D2154,[1]finalsorted!$A:$H,$E$5,FALSE))=TRUE,"terminated",(VLOOKUP(D2154,[1]finalsorted!$A:$H,$E$5,FALSE)))</f>
        <v>71125.02</v>
      </c>
    </row>
    <row r="2155" spans="1:5" outlineLevel="2" x14ac:dyDescent="0.25">
      <c r="A2155" s="35"/>
      <c r="B2155" s="35" t="s">
        <v>6934</v>
      </c>
      <c r="C2155" s="36" t="s">
        <v>10993</v>
      </c>
      <c r="D2155" s="36" t="s">
        <v>11230</v>
      </c>
      <c r="E2155" s="42">
        <f>IF(ISNA(VLOOKUP(D2155,[1]finalsorted!$A:$H,$E$5,FALSE))=TRUE,"terminated",(VLOOKUP(D2155,[1]finalsorted!$A:$H,$E$5,FALSE)))</f>
        <v>62840769.780000001</v>
      </c>
    </row>
    <row r="2156" spans="1:5" outlineLevel="3" x14ac:dyDescent="0.25">
      <c r="A2156" s="35" t="s">
        <v>11047</v>
      </c>
      <c r="B2156" s="35" t="s">
        <v>8048</v>
      </c>
      <c r="C2156" s="36" t="s">
        <v>11004</v>
      </c>
      <c r="D2156" s="36" t="s">
        <v>8047</v>
      </c>
      <c r="E2156" s="42">
        <f>IF(ISNA(VLOOKUP(D2156,[1]finalsorted!$A:$H,$E$5,FALSE))=TRUE,"terminated",(VLOOKUP(D2156,[1]finalsorted!$A:$H,$E$5,FALSE)))</f>
        <v>196835.65</v>
      </c>
    </row>
    <row r="2157" spans="1:5" outlineLevel="3" x14ac:dyDescent="0.25">
      <c r="A2157" s="35" t="s">
        <v>11047</v>
      </c>
      <c r="B2157" s="35" t="s">
        <v>8048</v>
      </c>
      <c r="C2157" s="36" t="s">
        <v>11004</v>
      </c>
      <c r="D2157" s="36" t="s">
        <v>8049</v>
      </c>
      <c r="E2157" s="42">
        <f>IF(ISNA(VLOOKUP(D2157,[1]finalsorted!$A:$H,$E$5,FALSE))=TRUE,"terminated",(VLOOKUP(D2157,[1]finalsorted!$A:$H,$E$5,FALSE)))</f>
        <v>566617.43000000005</v>
      </c>
    </row>
    <row r="2158" spans="1:5" outlineLevel="3" x14ac:dyDescent="0.25">
      <c r="A2158" s="35" t="s">
        <v>11047</v>
      </c>
      <c r="B2158" s="35" t="s">
        <v>8048</v>
      </c>
      <c r="C2158" s="36" t="s">
        <v>11004</v>
      </c>
      <c r="D2158" s="36" t="s">
        <v>8050</v>
      </c>
      <c r="E2158" s="42">
        <f>IF(ISNA(VLOOKUP(D2158,[1]finalsorted!$A:$H,$E$5,FALSE))=TRUE,"terminated",(VLOOKUP(D2158,[1]finalsorted!$A:$H,$E$5,FALSE)))</f>
        <v>240983.86</v>
      </c>
    </row>
    <row r="2159" spans="1:5" outlineLevel="3" x14ac:dyDescent="0.25">
      <c r="A2159" s="35" t="s">
        <v>11047</v>
      </c>
      <c r="B2159" s="35" t="s">
        <v>8048</v>
      </c>
      <c r="C2159" s="36" t="s">
        <v>11004</v>
      </c>
      <c r="D2159" s="36" t="s">
        <v>8051</v>
      </c>
      <c r="E2159" s="42">
        <f>IF(ISNA(VLOOKUP(D2159,[1]finalsorted!$A:$H,$E$5,FALSE))=TRUE,"terminated",(VLOOKUP(D2159,[1]finalsorted!$A:$H,$E$5,FALSE)))</f>
        <v>1177788.5900000001</v>
      </c>
    </row>
    <row r="2160" spans="1:5" outlineLevel="3" x14ac:dyDescent="0.25">
      <c r="A2160" s="35" t="s">
        <v>11047</v>
      </c>
      <c r="B2160" s="35" t="s">
        <v>8048</v>
      </c>
      <c r="C2160" s="36" t="s">
        <v>11004</v>
      </c>
      <c r="D2160" s="36" t="s">
        <v>8052</v>
      </c>
      <c r="E2160" s="42">
        <f>IF(ISNA(VLOOKUP(D2160,[1]finalsorted!$A:$H,$E$5,FALSE))=TRUE,"terminated",(VLOOKUP(D2160,[1]finalsorted!$A:$H,$E$5,FALSE)))</f>
        <v>931091.23</v>
      </c>
    </row>
    <row r="2161" spans="1:5" outlineLevel="3" x14ac:dyDescent="0.25">
      <c r="A2161" s="35" t="s">
        <v>11047</v>
      </c>
      <c r="B2161" s="35" t="s">
        <v>8048</v>
      </c>
      <c r="C2161" s="36" t="s">
        <v>11004</v>
      </c>
      <c r="D2161" s="36" t="s">
        <v>8053</v>
      </c>
      <c r="E2161" s="42">
        <f>IF(ISNA(VLOOKUP(D2161,[1]finalsorted!$A:$H,$E$5,FALSE))=TRUE,"terminated",(VLOOKUP(D2161,[1]finalsorted!$A:$H,$E$5,FALSE)))</f>
        <v>1538587.63</v>
      </c>
    </row>
    <row r="2162" spans="1:5" outlineLevel="3" x14ac:dyDescent="0.25">
      <c r="A2162" s="35" t="s">
        <v>11047</v>
      </c>
      <c r="B2162" s="35" t="s">
        <v>8048</v>
      </c>
      <c r="C2162" s="36" t="s">
        <v>11004</v>
      </c>
      <c r="D2162" s="36" t="s">
        <v>8054</v>
      </c>
      <c r="E2162" s="42">
        <f>IF(ISNA(VLOOKUP(D2162,[1]finalsorted!$A:$H,$E$5,FALSE))=TRUE,"terminated",(VLOOKUP(D2162,[1]finalsorted!$A:$H,$E$5,FALSE)))</f>
        <v>1055304.28</v>
      </c>
    </row>
    <row r="2163" spans="1:5" outlineLevel="3" x14ac:dyDescent="0.25">
      <c r="A2163" s="35" t="s">
        <v>11047</v>
      </c>
      <c r="B2163" s="35" t="s">
        <v>8048</v>
      </c>
      <c r="C2163" s="36" t="s">
        <v>11004</v>
      </c>
      <c r="D2163" s="36" t="s">
        <v>8055</v>
      </c>
      <c r="E2163" s="42">
        <f>IF(ISNA(VLOOKUP(D2163,[1]finalsorted!$A:$H,$E$5,FALSE))=TRUE,"terminated",(VLOOKUP(D2163,[1]finalsorted!$A:$H,$E$5,FALSE)))</f>
        <v>1372454.32</v>
      </c>
    </row>
    <row r="2164" spans="1:5" outlineLevel="3" x14ac:dyDescent="0.25">
      <c r="A2164" s="35" t="s">
        <v>11047</v>
      </c>
      <c r="B2164" s="35" t="s">
        <v>8048</v>
      </c>
      <c r="C2164" s="36" t="s">
        <v>11004</v>
      </c>
      <c r="D2164" s="36" t="s">
        <v>8056</v>
      </c>
      <c r="E2164" s="42">
        <f>IF(ISNA(VLOOKUP(D2164,[1]finalsorted!$A:$H,$E$5,FALSE))=TRUE,"terminated",(VLOOKUP(D2164,[1]finalsorted!$A:$H,$E$5,FALSE)))</f>
        <v>1199564.54</v>
      </c>
    </row>
    <row r="2165" spans="1:5" outlineLevel="3" x14ac:dyDescent="0.25">
      <c r="A2165" s="35" t="s">
        <v>11047</v>
      </c>
      <c r="B2165" s="35" t="s">
        <v>8048</v>
      </c>
      <c r="C2165" s="36" t="s">
        <v>11004</v>
      </c>
      <c r="D2165" s="36" t="s">
        <v>8057</v>
      </c>
      <c r="E2165" s="42">
        <f>IF(ISNA(VLOOKUP(D2165,[1]finalsorted!$A:$H,$E$5,FALSE))=TRUE,"terminated",(VLOOKUP(D2165,[1]finalsorted!$A:$H,$E$5,FALSE)))</f>
        <v>1233750.22</v>
      </c>
    </row>
    <row r="2166" spans="1:5" outlineLevel="3" x14ac:dyDescent="0.25">
      <c r="A2166" s="35" t="s">
        <v>11047</v>
      </c>
      <c r="B2166" s="35" t="s">
        <v>8048</v>
      </c>
      <c r="C2166" s="36" t="s">
        <v>11004</v>
      </c>
      <c r="D2166" s="36" t="s">
        <v>8058</v>
      </c>
      <c r="E2166" s="42">
        <f>IF(ISNA(VLOOKUP(D2166,[1]finalsorted!$A:$H,$E$5,FALSE))=TRUE,"terminated",(VLOOKUP(D2166,[1]finalsorted!$A:$H,$E$5,FALSE)))</f>
        <v>1895903.71</v>
      </c>
    </row>
    <row r="2167" spans="1:5" outlineLevel="3" x14ac:dyDescent="0.25">
      <c r="A2167" s="35" t="s">
        <v>11047</v>
      </c>
      <c r="B2167" s="35" t="s">
        <v>8048</v>
      </c>
      <c r="C2167" s="36" t="s">
        <v>11004</v>
      </c>
      <c r="D2167" s="36" t="s">
        <v>8059</v>
      </c>
      <c r="E2167" s="42">
        <f>IF(ISNA(VLOOKUP(D2167,[1]finalsorted!$A:$H,$E$5,FALSE))=TRUE,"terminated",(VLOOKUP(D2167,[1]finalsorted!$A:$H,$E$5,FALSE)))</f>
        <v>1273148.48</v>
      </c>
    </row>
    <row r="2168" spans="1:5" outlineLevel="3" x14ac:dyDescent="0.25">
      <c r="A2168" s="35" t="s">
        <v>11047</v>
      </c>
      <c r="B2168" s="35" t="s">
        <v>8048</v>
      </c>
      <c r="C2168" s="36" t="s">
        <v>11004</v>
      </c>
      <c r="D2168" s="36" t="s">
        <v>8060</v>
      </c>
      <c r="E2168" s="42">
        <f>IF(ISNA(VLOOKUP(D2168,[1]finalsorted!$A:$H,$E$5,FALSE))=TRUE,"terminated",(VLOOKUP(D2168,[1]finalsorted!$A:$H,$E$5,FALSE)))</f>
        <v>803100.39</v>
      </c>
    </row>
    <row r="2169" spans="1:5" outlineLevel="3" x14ac:dyDescent="0.25">
      <c r="A2169" s="35" t="s">
        <v>11047</v>
      </c>
      <c r="B2169" s="35" t="s">
        <v>8048</v>
      </c>
      <c r="C2169" s="36" t="s">
        <v>11004</v>
      </c>
      <c r="D2169" s="36" t="s">
        <v>8061</v>
      </c>
      <c r="E2169" s="42" t="str">
        <f>IF(ISNA(VLOOKUP(D2169,[1]finalsorted!$A:$H,$E$5,FALSE))=TRUE,"terminated",(VLOOKUP(D2169,[1]finalsorted!$A:$H,$E$5,FALSE)))</f>
        <v/>
      </c>
    </row>
    <row r="2170" spans="1:5" outlineLevel="3" x14ac:dyDescent="0.25">
      <c r="A2170" s="35" t="s">
        <v>11047</v>
      </c>
      <c r="B2170" s="35" t="s">
        <v>8048</v>
      </c>
      <c r="C2170" s="36" t="s">
        <v>11004</v>
      </c>
      <c r="D2170" s="36" t="s">
        <v>8062</v>
      </c>
      <c r="E2170" s="42" t="str">
        <f>IF(ISNA(VLOOKUP(D2170,[1]finalsorted!$A:$H,$E$5,FALSE))=TRUE,"terminated",(VLOOKUP(D2170,[1]finalsorted!$A:$H,$E$5,FALSE)))</f>
        <v/>
      </c>
    </row>
    <row r="2171" spans="1:5" outlineLevel="3" x14ac:dyDescent="0.25">
      <c r="A2171" s="35" t="s">
        <v>11047</v>
      </c>
      <c r="B2171" s="35" t="s">
        <v>8048</v>
      </c>
      <c r="C2171" s="36" t="s">
        <v>11004</v>
      </c>
      <c r="D2171" s="36" t="s">
        <v>8063</v>
      </c>
      <c r="E2171" s="42">
        <f>IF(ISNA(VLOOKUP(D2171,[1]finalsorted!$A:$H,$E$5,FALSE))=TRUE,"terminated",(VLOOKUP(D2171,[1]finalsorted!$A:$H,$E$5,FALSE)))</f>
        <v>1010294.96</v>
      </c>
    </row>
    <row r="2172" spans="1:5" outlineLevel="3" x14ac:dyDescent="0.25">
      <c r="A2172" s="35" t="s">
        <v>11047</v>
      </c>
      <c r="B2172" s="35" t="s">
        <v>8048</v>
      </c>
      <c r="C2172" s="36" t="s">
        <v>11004</v>
      </c>
      <c r="D2172" s="36" t="s">
        <v>8064</v>
      </c>
      <c r="E2172" s="42">
        <f>IF(ISNA(VLOOKUP(D2172,[1]finalsorted!$A:$H,$E$5,FALSE))=TRUE,"terminated",(VLOOKUP(D2172,[1]finalsorted!$A:$H,$E$5,FALSE)))</f>
        <v>636840.80000000005</v>
      </c>
    </row>
    <row r="2173" spans="1:5" outlineLevel="3" x14ac:dyDescent="0.25">
      <c r="A2173" s="35" t="s">
        <v>11047</v>
      </c>
      <c r="B2173" s="35" t="s">
        <v>8048</v>
      </c>
      <c r="C2173" s="36" t="s">
        <v>11004</v>
      </c>
      <c r="D2173" s="36" t="s">
        <v>8065</v>
      </c>
      <c r="E2173" s="42">
        <f>IF(ISNA(VLOOKUP(D2173,[1]finalsorted!$A:$H,$E$5,FALSE))=TRUE,"terminated",(VLOOKUP(D2173,[1]finalsorted!$A:$H,$E$5,FALSE)))</f>
        <v>1282030.6399999999</v>
      </c>
    </row>
    <row r="2174" spans="1:5" outlineLevel="3" x14ac:dyDescent="0.25">
      <c r="A2174" s="35" t="s">
        <v>11047</v>
      </c>
      <c r="B2174" s="35" t="s">
        <v>8048</v>
      </c>
      <c r="C2174" s="36" t="s">
        <v>11004</v>
      </c>
      <c r="D2174" s="36" t="s">
        <v>8066</v>
      </c>
      <c r="E2174" s="42">
        <f>IF(ISNA(VLOOKUP(D2174,[1]finalsorted!$A:$H,$E$5,FALSE))=TRUE,"terminated",(VLOOKUP(D2174,[1]finalsorted!$A:$H,$E$5,FALSE)))</f>
        <v>1458122.81</v>
      </c>
    </row>
    <row r="2175" spans="1:5" outlineLevel="3" x14ac:dyDescent="0.25">
      <c r="A2175" s="35" t="s">
        <v>11047</v>
      </c>
      <c r="B2175" s="35" t="s">
        <v>8048</v>
      </c>
      <c r="C2175" s="36" t="s">
        <v>11004</v>
      </c>
      <c r="D2175" s="36" t="s">
        <v>8067</v>
      </c>
      <c r="E2175" s="42">
        <f>IF(ISNA(VLOOKUP(D2175,[1]finalsorted!$A:$H,$E$5,FALSE))=TRUE,"terminated",(VLOOKUP(D2175,[1]finalsorted!$A:$H,$E$5,FALSE)))</f>
        <v>916699.19</v>
      </c>
    </row>
    <row r="2176" spans="1:5" outlineLevel="3" x14ac:dyDescent="0.25">
      <c r="A2176" s="35" t="s">
        <v>11047</v>
      </c>
      <c r="B2176" s="35" t="s">
        <v>8048</v>
      </c>
      <c r="C2176" s="36" t="s">
        <v>11004</v>
      </c>
      <c r="D2176" s="36" t="s">
        <v>8068</v>
      </c>
      <c r="E2176" s="42">
        <f>IF(ISNA(VLOOKUP(D2176,[1]finalsorted!$A:$H,$E$5,FALSE))=TRUE,"terminated",(VLOOKUP(D2176,[1]finalsorted!$A:$H,$E$5,FALSE)))</f>
        <v>967081.92</v>
      </c>
    </row>
    <row r="2177" spans="1:5" outlineLevel="3" x14ac:dyDescent="0.25">
      <c r="A2177" s="35" t="s">
        <v>11047</v>
      </c>
      <c r="B2177" s="35" t="s">
        <v>8048</v>
      </c>
      <c r="C2177" s="36" t="s">
        <v>11004</v>
      </c>
      <c r="D2177" s="36" t="s">
        <v>8069</v>
      </c>
      <c r="E2177" s="42" t="str">
        <f>IF(ISNA(VLOOKUP(D2177,[1]finalsorted!$A:$H,$E$5,FALSE))=TRUE,"terminated",(VLOOKUP(D2177,[1]finalsorted!$A:$H,$E$5,FALSE)))</f>
        <v/>
      </c>
    </row>
    <row r="2178" spans="1:5" outlineLevel="3" x14ac:dyDescent="0.25">
      <c r="A2178" s="35" t="s">
        <v>11047</v>
      </c>
      <c r="B2178" s="35" t="s">
        <v>8048</v>
      </c>
      <c r="C2178" s="36" t="s">
        <v>11004</v>
      </c>
      <c r="D2178" s="36" t="s">
        <v>8070</v>
      </c>
      <c r="E2178" s="42">
        <f>IF(ISNA(VLOOKUP(D2178,[1]finalsorted!$A:$H,$E$5,FALSE))=TRUE,"terminated",(VLOOKUP(D2178,[1]finalsorted!$A:$H,$E$5,FALSE)))</f>
        <v>1262698.1399999999</v>
      </c>
    </row>
    <row r="2179" spans="1:5" outlineLevel="3" x14ac:dyDescent="0.25">
      <c r="A2179" s="35" t="s">
        <v>11047</v>
      </c>
      <c r="B2179" s="35" t="s">
        <v>8048</v>
      </c>
      <c r="C2179" s="36" t="s">
        <v>11004</v>
      </c>
      <c r="D2179" s="36" t="s">
        <v>8071</v>
      </c>
      <c r="E2179" s="42">
        <f>IF(ISNA(VLOOKUP(D2179,[1]finalsorted!$A:$H,$E$5,FALSE))=TRUE,"terminated",(VLOOKUP(D2179,[1]finalsorted!$A:$H,$E$5,FALSE)))</f>
        <v>1278581.46</v>
      </c>
    </row>
    <row r="2180" spans="1:5" outlineLevel="3" x14ac:dyDescent="0.25">
      <c r="A2180" s="35" t="s">
        <v>11047</v>
      </c>
      <c r="B2180" s="35" t="s">
        <v>8048</v>
      </c>
      <c r="C2180" s="36" t="s">
        <v>11004</v>
      </c>
      <c r="D2180" s="36" t="s">
        <v>8072</v>
      </c>
      <c r="E2180" s="42">
        <f>IF(ISNA(VLOOKUP(D2180,[1]finalsorted!$A:$H,$E$5,FALSE))=TRUE,"terminated",(VLOOKUP(D2180,[1]finalsorted!$A:$H,$E$5,FALSE)))</f>
        <v>902231.69</v>
      </c>
    </row>
    <row r="2181" spans="1:5" outlineLevel="3" x14ac:dyDescent="0.25">
      <c r="A2181" s="35" t="s">
        <v>11047</v>
      </c>
      <c r="B2181" s="35" t="s">
        <v>8048</v>
      </c>
      <c r="C2181" s="36" t="s">
        <v>11004</v>
      </c>
      <c r="D2181" s="36" t="s">
        <v>8073</v>
      </c>
      <c r="E2181" s="42" t="str">
        <f>IF(ISNA(VLOOKUP(D2181,[1]finalsorted!$A:$H,$E$5,FALSE))=TRUE,"terminated",(VLOOKUP(D2181,[1]finalsorted!$A:$H,$E$5,FALSE)))</f>
        <v/>
      </c>
    </row>
    <row r="2182" spans="1:5" outlineLevel="3" x14ac:dyDescent="0.25">
      <c r="A2182" s="35" t="s">
        <v>11047</v>
      </c>
      <c r="B2182" s="35" t="s">
        <v>8048</v>
      </c>
      <c r="C2182" s="36" t="s">
        <v>11004</v>
      </c>
      <c r="D2182" s="36" t="s">
        <v>8074</v>
      </c>
      <c r="E2182" s="42">
        <f>IF(ISNA(VLOOKUP(D2182,[1]finalsorted!$A:$H,$E$5,FALSE))=TRUE,"terminated",(VLOOKUP(D2182,[1]finalsorted!$A:$H,$E$5,FALSE)))</f>
        <v>1524582.67</v>
      </c>
    </row>
    <row r="2183" spans="1:5" outlineLevel="3" x14ac:dyDescent="0.25">
      <c r="A2183" s="35" t="s">
        <v>11047</v>
      </c>
      <c r="B2183" s="35" t="s">
        <v>8048</v>
      </c>
      <c r="C2183" s="36" t="s">
        <v>11004</v>
      </c>
      <c r="D2183" s="36" t="s">
        <v>8075</v>
      </c>
      <c r="E2183" s="42">
        <f>IF(ISNA(VLOOKUP(D2183,[1]finalsorted!$A:$H,$E$5,FALSE))=TRUE,"terminated",(VLOOKUP(D2183,[1]finalsorted!$A:$H,$E$5,FALSE)))</f>
        <v>419169.55</v>
      </c>
    </row>
    <row r="2184" spans="1:5" outlineLevel="3" x14ac:dyDescent="0.25">
      <c r="A2184" s="35" t="s">
        <v>11047</v>
      </c>
      <c r="B2184" s="35" t="s">
        <v>8048</v>
      </c>
      <c r="C2184" s="36" t="s">
        <v>11004</v>
      </c>
      <c r="D2184" s="36" t="s">
        <v>8076</v>
      </c>
      <c r="E2184" s="42">
        <f>IF(ISNA(VLOOKUP(D2184,[1]finalsorted!$A:$H,$E$5,FALSE))=TRUE,"terminated",(VLOOKUP(D2184,[1]finalsorted!$A:$H,$E$5,FALSE)))</f>
        <v>946766.17</v>
      </c>
    </row>
    <row r="2185" spans="1:5" outlineLevel="3" x14ac:dyDescent="0.25">
      <c r="A2185" s="35" t="s">
        <v>11047</v>
      </c>
      <c r="B2185" s="35" t="s">
        <v>8048</v>
      </c>
      <c r="C2185" s="36" t="s">
        <v>11004</v>
      </c>
      <c r="D2185" s="36" t="s">
        <v>8077</v>
      </c>
      <c r="E2185" s="42" t="str">
        <f>IF(ISNA(VLOOKUP(D2185,[1]finalsorted!$A:$H,$E$5,FALSE))=TRUE,"terminated",(VLOOKUP(D2185,[1]finalsorted!$A:$H,$E$5,FALSE)))</f>
        <v/>
      </c>
    </row>
    <row r="2186" spans="1:5" outlineLevel="3" x14ac:dyDescent="0.25">
      <c r="A2186" s="35" t="s">
        <v>11047</v>
      </c>
      <c r="B2186" s="35" t="s">
        <v>8048</v>
      </c>
      <c r="C2186" s="36" t="s">
        <v>11004</v>
      </c>
      <c r="D2186" s="36" t="s">
        <v>8078</v>
      </c>
      <c r="E2186" s="42">
        <f>IF(ISNA(VLOOKUP(D2186,[1]finalsorted!$A:$H,$E$5,FALSE))=TRUE,"terminated",(VLOOKUP(D2186,[1]finalsorted!$A:$H,$E$5,FALSE)))</f>
        <v>2555180.4300000002</v>
      </c>
    </row>
    <row r="2187" spans="1:5" outlineLevel="3" x14ac:dyDescent="0.25">
      <c r="A2187" s="35" t="s">
        <v>11047</v>
      </c>
      <c r="B2187" s="35" t="s">
        <v>8048</v>
      </c>
      <c r="C2187" s="36" t="s">
        <v>11004</v>
      </c>
      <c r="D2187" s="36" t="s">
        <v>8079</v>
      </c>
      <c r="E2187" s="42">
        <f>IF(ISNA(VLOOKUP(D2187,[1]finalsorted!$A:$H,$E$5,FALSE))=TRUE,"terminated",(VLOOKUP(D2187,[1]finalsorted!$A:$H,$E$5,FALSE)))</f>
        <v>1804650.88</v>
      </c>
    </row>
    <row r="2188" spans="1:5" outlineLevel="3" x14ac:dyDescent="0.25">
      <c r="A2188" s="35" t="s">
        <v>11047</v>
      </c>
      <c r="B2188" s="35" t="s">
        <v>8048</v>
      </c>
      <c r="C2188" s="36" t="s">
        <v>11004</v>
      </c>
      <c r="D2188" s="36" t="s">
        <v>8080</v>
      </c>
      <c r="E2188" s="42">
        <f>IF(ISNA(VLOOKUP(D2188,[1]finalsorted!$A:$H,$E$5,FALSE))=TRUE,"terminated",(VLOOKUP(D2188,[1]finalsorted!$A:$H,$E$5,FALSE)))</f>
        <v>1580309.07</v>
      </c>
    </row>
    <row r="2189" spans="1:5" outlineLevel="3" x14ac:dyDescent="0.25">
      <c r="A2189" s="35" t="s">
        <v>11047</v>
      </c>
      <c r="B2189" s="35" t="s">
        <v>8048</v>
      </c>
      <c r="C2189" s="36" t="s">
        <v>11004</v>
      </c>
      <c r="D2189" s="36" t="s">
        <v>8081</v>
      </c>
      <c r="E2189" s="42" t="str">
        <f>IF(ISNA(VLOOKUP(D2189,[1]finalsorted!$A:$H,$E$5,FALSE))=TRUE,"terminated",(VLOOKUP(D2189,[1]finalsorted!$A:$H,$E$5,FALSE)))</f>
        <v/>
      </c>
    </row>
    <row r="2190" spans="1:5" outlineLevel="3" x14ac:dyDescent="0.25">
      <c r="A2190" s="35" t="s">
        <v>11047</v>
      </c>
      <c r="B2190" s="35" t="s">
        <v>8048</v>
      </c>
      <c r="C2190" s="36" t="s">
        <v>11004</v>
      </c>
      <c r="D2190" s="36" t="s">
        <v>8082</v>
      </c>
      <c r="E2190" s="42">
        <f>IF(ISNA(VLOOKUP(D2190,[1]finalsorted!$A:$H,$E$5,FALSE))=TRUE,"terminated",(VLOOKUP(D2190,[1]finalsorted!$A:$H,$E$5,FALSE)))</f>
        <v>377414.39</v>
      </c>
    </row>
    <row r="2191" spans="1:5" outlineLevel="3" x14ac:dyDescent="0.25">
      <c r="A2191" s="35" t="s">
        <v>11047</v>
      </c>
      <c r="B2191" s="35" t="s">
        <v>8048</v>
      </c>
      <c r="C2191" s="36" t="s">
        <v>11004</v>
      </c>
      <c r="D2191" s="36" t="s">
        <v>8083</v>
      </c>
      <c r="E2191" s="42">
        <f>IF(ISNA(VLOOKUP(D2191,[1]finalsorted!$A:$H,$E$5,FALSE))=TRUE,"terminated",(VLOOKUP(D2191,[1]finalsorted!$A:$H,$E$5,FALSE)))</f>
        <v>1310381.24</v>
      </c>
    </row>
    <row r="2192" spans="1:5" outlineLevel="3" x14ac:dyDescent="0.25">
      <c r="A2192" s="35" t="s">
        <v>11047</v>
      </c>
      <c r="B2192" s="35" t="s">
        <v>8048</v>
      </c>
      <c r="C2192" s="36" t="s">
        <v>11004</v>
      </c>
      <c r="D2192" s="36" t="s">
        <v>8084</v>
      </c>
      <c r="E2192" s="42">
        <f>IF(ISNA(VLOOKUP(D2192,[1]finalsorted!$A:$H,$E$5,FALSE))=TRUE,"terminated",(VLOOKUP(D2192,[1]finalsorted!$A:$H,$E$5,FALSE)))</f>
        <v>969888.31</v>
      </c>
    </row>
    <row r="2193" spans="1:5" outlineLevel="3" x14ac:dyDescent="0.25">
      <c r="A2193" s="35" t="s">
        <v>11047</v>
      </c>
      <c r="B2193" s="35" t="s">
        <v>8048</v>
      </c>
      <c r="C2193" s="36" t="s">
        <v>11004</v>
      </c>
      <c r="D2193" s="36" t="s">
        <v>8085</v>
      </c>
      <c r="E2193" s="42">
        <f>IF(ISNA(VLOOKUP(D2193,[1]finalsorted!$A:$H,$E$5,FALSE))=TRUE,"terminated",(VLOOKUP(D2193,[1]finalsorted!$A:$H,$E$5,FALSE)))</f>
        <v>949173.68</v>
      </c>
    </row>
    <row r="2194" spans="1:5" outlineLevel="3" x14ac:dyDescent="0.25">
      <c r="A2194" s="35" t="s">
        <v>11047</v>
      </c>
      <c r="B2194" s="35" t="s">
        <v>8048</v>
      </c>
      <c r="C2194" s="36" t="s">
        <v>11004</v>
      </c>
      <c r="D2194" s="36" t="s">
        <v>8086</v>
      </c>
      <c r="E2194" s="42">
        <f>IF(ISNA(VLOOKUP(D2194,[1]finalsorted!$A:$H,$E$5,FALSE))=TRUE,"terminated",(VLOOKUP(D2194,[1]finalsorted!$A:$H,$E$5,FALSE)))</f>
        <v>909249.99</v>
      </c>
    </row>
    <row r="2195" spans="1:5" outlineLevel="3" x14ac:dyDescent="0.25">
      <c r="A2195" s="35" t="s">
        <v>11047</v>
      </c>
      <c r="B2195" s="35" t="s">
        <v>8048</v>
      </c>
      <c r="C2195" s="36" t="s">
        <v>11004</v>
      </c>
      <c r="D2195" s="36" t="s">
        <v>8087</v>
      </c>
      <c r="E2195" s="42" t="str">
        <f>IF(ISNA(VLOOKUP(D2195,[1]finalsorted!$A:$H,$E$5,FALSE))=TRUE,"terminated",(VLOOKUP(D2195,[1]finalsorted!$A:$H,$E$5,FALSE)))</f>
        <v/>
      </c>
    </row>
    <row r="2196" spans="1:5" outlineLevel="3" x14ac:dyDescent="0.25">
      <c r="A2196" s="35" t="s">
        <v>11047</v>
      </c>
      <c r="B2196" s="35" t="s">
        <v>8048</v>
      </c>
      <c r="C2196" s="36" t="s">
        <v>11004</v>
      </c>
      <c r="D2196" s="36" t="s">
        <v>8088</v>
      </c>
      <c r="E2196" s="42" t="str">
        <f>IF(ISNA(VLOOKUP(D2196,[1]finalsorted!$A:$H,$E$5,FALSE))=TRUE,"terminated",(VLOOKUP(D2196,[1]finalsorted!$A:$H,$E$5,FALSE)))</f>
        <v/>
      </c>
    </row>
    <row r="2197" spans="1:5" outlineLevel="3" x14ac:dyDescent="0.25">
      <c r="A2197" s="35" t="s">
        <v>11047</v>
      </c>
      <c r="B2197" s="35" t="s">
        <v>8048</v>
      </c>
      <c r="C2197" s="36" t="s">
        <v>11004</v>
      </c>
      <c r="D2197" s="36" t="s">
        <v>8089</v>
      </c>
      <c r="E2197" s="42">
        <f>IF(ISNA(VLOOKUP(D2197,[1]finalsorted!$A:$H,$E$5,FALSE))=TRUE,"terminated",(VLOOKUP(D2197,[1]finalsorted!$A:$H,$E$5,FALSE)))</f>
        <v>366405.13</v>
      </c>
    </row>
    <row r="2198" spans="1:5" outlineLevel="3" x14ac:dyDescent="0.25">
      <c r="A2198" s="35" t="s">
        <v>11047</v>
      </c>
      <c r="B2198" s="35" t="s">
        <v>8048</v>
      </c>
      <c r="C2198" s="36" t="s">
        <v>11004</v>
      </c>
      <c r="D2198" s="36" t="s">
        <v>8090</v>
      </c>
      <c r="E2198" s="42">
        <f>IF(ISNA(VLOOKUP(D2198,[1]finalsorted!$A:$H,$E$5,FALSE))=TRUE,"terminated",(VLOOKUP(D2198,[1]finalsorted!$A:$H,$E$5,FALSE)))</f>
        <v>549530.68999999994</v>
      </c>
    </row>
    <row r="2199" spans="1:5" outlineLevel="3" x14ac:dyDescent="0.25">
      <c r="A2199" s="35" t="s">
        <v>11047</v>
      </c>
      <c r="B2199" s="35" t="s">
        <v>8048</v>
      </c>
      <c r="C2199" s="36" t="s">
        <v>11004</v>
      </c>
      <c r="D2199" s="36" t="s">
        <v>8091</v>
      </c>
      <c r="E2199" s="42">
        <f>IF(ISNA(VLOOKUP(D2199,[1]finalsorted!$A:$H,$E$5,FALSE))=TRUE,"terminated",(VLOOKUP(D2199,[1]finalsorted!$A:$H,$E$5,FALSE)))</f>
        <v>1405171.54</v>
      </c>
    </row>
    <row r="2200" spans="1:5" outlineLevel="3" x14ac:dyDescent="0.25">
      <c r="A2200" s="35" t="s">
        <v>11047</v>
      </c>
      <c r="B2200" s="35" t="s">
        <v>8048</v>
      </c>
      <c r="C2200" s="36" t="s">
        <v>11004</v>
      </c>
      <c r="D2200" s="36" t="s">
        <v>8092</v>
      </c>
      <c r="E2200" s="42" t="str">
        <f>IF(ISNA(VLOOKUP(D2200,[1]finalsorted!$A:$H,$E$5,FALSE))=TRUE,"terminated",(VLOOKUP(D2200,[1]finalsorted!$A:$H,$E$5,FALSE)))</f>
        <v/>
      </c>
    </row>
    <row r="2201" spans="1:5" outlineLevel="3" x14ac:dyDescent="0.25">
      <c r="A2201" s="35" t="s">
        <v>11047</v>
      </c>
      <c r="B2201" s="35" t="s">
        <v>8048</v>
      </c>
      <c r="C2201" s="36" t="s">
        <v>11004</v>
      </c>
      <c r="D2201" s="36" t="s">
        <v>8093</v>
      </c>
      <c r="E2201" s="42">
        <f>IF(ISNA(VLOOKUP(D2201,[1]finalsorted!$A:$H,$E$5,FALSE))=TRUE,"terminated",(VLOOKUP(D2201,[1]finalsorted!$A:$H,$E$5,FALSE)))</f>
        <v>918979.55</v>
      </c>
    </row>
    <row r="2202" spans="1:5" outlineLevel="3" x14ac:dyDescent="0.25">
      <c r="A2202" s="35" t="s">
        <v>11047</v>
      </c>
      <c r="B2202" s="35" t="s">
        <v>8048</v>
      </c>
      <c r="C2202" s="36" t="s">
        <v>11004</v>
      </c>
      <c r="D2202" s="36" t="s">
        <v>8094</v>
      </c>
      <c r="E2202" s="42">
        <f>IF(ISNA(VLOOKUP(D2202,[1]finalsorted!$A:$H,$E$5,FALSE))=TRUE,"terminated",(VLOOKUP(D2202,[1]finalsorted!$A:$H,$E$5,FALSE)))</f>
        <v>854224.89</v>
      </c>
    </row>
    <row r="2203" spans="1:5" outlineLevel="3" x14ac:dyDescent="0.25">
      <c r="A2203" s="35" t="s">
        <v>11047</v>
      </c>
      <c r="B2203" s="35" t="s">
        <v>8048</v>
      </c>
      <c r="C2203" s="36" t="s">
        <v>11004</v>
      </c>
      <c r="D2203" s="36" t="s">
        <v>8095</v>
      </c>
      <c r="E2203" s="42">
        <f>IF(ISNA(VLOOKUP(D2203,[1]finalsorted!$A:$H,$E$5,FALSE))=TRUE,"terminated",(VLOOKUP(D2203,[1]finalsorted!$A:$H,$E$5,FALSE)))</f>
        <v>1026337.11</v>
      </c>
    </row>
    <row r="2204" spans="1:5" outlineLevel="3" x14ac:dyDescent="0.25">
      <c r="A2204" s="35" t="s">
        <v>11047</v>
      </c>
      <c r="B2204" s="35" t="s">
        <v>8048</v>
      </c>
      <c r="C2204" s="36" t="s">
        <v>11004</v>
      </c>
      <c r="D2204" s="36" t="s">
        <v>8096</v>
      </c>
      <c r="E2204" s="42">
        <f>IF(ISNA(VLOOKUP(D2204,[1]finalsorted!$A:$H,$E$5,FALSE))=TRUE,"terminated",(VLOOKUP(D2204,[1]finalsorted!$A:$H,$E$5,FALSE)))</f>
        <v>580153.93000000005</v>
      </c>
    </row>
    <row r="2205" spans="1:5" outlineLevel="3" x14ac:dyDescent="0.25">
      <c r="A2205" s="35" t="s">
        <v>11047</v>
      </c>
      <c r="B2205" s="35" t="s">
        <v>8048</v>
      </c>
      <c r="C2205" s="36" t="s">
        <v>11004</v>
      </c>
      <c r="D2205" s="36" t="s">
        <v>8097</v>
      </c>
      <c r="E2205" s="42">
        <f>IF(ISNA(VLOOKUP(D2205,[1]finalsorted!$A:$H,$E$5,FALSE))=TRUE,"terminated",(VLOOKUP(D2205,[1]finalsorted!$A:$H,$E$5,FALSE)))</f>
        <v>991901.1</v>
      </c>
    </row>
    <row r="2206" spans="1:5" outlineLevel="3" x14ac:dyDescent="0.25">
      <c r="A2206" s="35" t="s">
        <v>11047</v>
      </c>
      <c r="B2206" s="35" t="s">
        <v>8048</v>
      </c>
      <c r="C2206" s="36" t="s">
        <v>11004</v>
      </c>
      <c r="D2206" s="36" t="s">
        <v>8098</v>
      </c>
      <c r="E2206" s="42">
        <f>IF(ISNA(VLOOKUP(D2206,[1]finalsorted!$A:$H,$E$5,FALSE))=TRUE,"terminated",(VLOOKUP(D2206,[1]finalsorted!$A:$H,$E$5,FALSE)))</f>
        <v>969497.7</v>
      </c>
    </row>
    <row r="2207" spans="1:5" outlineLevel="3" x14ac:dyDescent="0.25">
      <c r="A2207" s="35" t="s">
        <v>11047</v>
      </c>
      <c r="B2207" s="35" t="s">
        <v>8048</v>
      </c>
      <c r="C2207" s="36" t="s">
        <v>11004</v>
      </c>
      <c r="D2207" s="36" t="s">
        <v>8099</v>
      </c>
      <c r="E2207" s="42">
        <f>IF(ISNA(VLOOKUP(D2207,[1]finalsorted!$A:$H,$E$5,FALSE))=TRUE,"terminated",(VLOOKUP(D2207,[1]finalsorted!$A:$H,$E$5,FALSE)))</f>
        <v>1529267.34</v>
      </c>
    </row>
    <row r="2208" spans="1:5" outlineLevel="3" x14ac:dyDescent="0.25">
      <c r="A2208" s="35" t="s">
        <v>11047</v>
      </c>
      <c r="B2208" s="35" t="s">
        <v>8048</v>
      </c>
      <c r="C2208" s="36" t="s">
        <v>11004</v>
      </c>
      <c r="D2208" s="36" t="s">
        <v>8100</v>
      </c>
      <c r="E2208" s="42">
        <f>IF(ISNA(VLOOKUP(D2208,[1]finalsorted!$A:$H,$E$5,FALSE))=TRUE,"terminated",(VLOOKUP(D2208,[1]finalsorted!$A:$H,$E$5,FALSE)))</f>
        <v>1234758.02</v>
      </c>
    </row>
    <row r="2209" spans="1:5" outlineLevel="3" x14ac:dyDescent="0.25">
      <c r="A2209" s="35" t="s">
        <v>11047</v>
      </c>
      <c r="B2209" s="35" t="s">
        <v>8048</v>
      </c>
      <c r="C2209" s="36" t="s">
        <v>11004</v>
      </c>
      <c r="D2209" s="36" t="s">
        <v>8101</v>
      </c>
      <c r="E2209" s="42">
        <f>IF(ISNA(VLOOKUP(D2209,[1]finalsorted!$A:$H,$E$5,FALSE))=TRUE,"terminated",(VLOOKUP(D2209,[1]finalsorted!$A:$H,$E$5,FALSE)))</f>
        <v>1154185.46</v>
      </c>
    </row>
    <row r="2210" spans="1:5" outlineLevel="3" x14ac:dyDescent="0.25">
      <c r="A2210" s="35" t="s">
        <v>11047</v>
      </c>
      <c r="B2210" s="35" t="s">
        <v>8048</v>
      </c>
      <c r="C2210" s="36" t="s">
        <v>11004</v>
      </c>
      <c r="D2210" s="36" t="s">
        <v>8102</v>
      </c>
      <c r="E2210" s="42">
        <f>IF(ISNA(VLOOKUP(D2210,[1]finalsorted!$A:$H,$E$5,FALSE))=TRUE,"terminated",(VLOOKUP(D2210,[1]finalsorted!$A:$H,$E$5,FALSE)))</f>
        <v>1504721.12</v>
      </c>
    </row>
    <row r="2211" spans="1:5" outlineLevel="3" x14ac:dyDescent="0.25">
      <c r="A2211" s="35" t="s">
        <v>11047</v>
      </c>
      <c r="B2211" s="35" t="s">
        <v>8048</v>
      </c>
      <c r="C2211" s="36" t="s">
        <v>11004</v>
      </c>
      <c r="D2211" s="36" t="s">
        <v>8103</v>
      </c>
      <c r="E2211" s="42" t="str">
        <f>IF(ISNA(VLOOKUP(D2211,[1]finalsorted!$A:$H,$E$5,FALSE))=TRUE,"terminated",(VLOOKUP(D2211,[1]finalsorted!$A:$H,$E$5,FALSE)))</f>
        <v/>
      </c>
    </row>
    <row r="2212" spans="1:5" outlineLevel="3" x14ac:dyDescent="0.25">
      <c r="A2212" s="35" t="s">
        <v>11047</v>
      </c>
      <c r="B2212" s="35" t="s">
        <v>8048</v>
      </c>
      <c r="C2212" s="36" t="s">
        <v>11004</v>
      </c>
      <c r="D2212" s="36" t="s">
        <v>8104</v>
      </c>
      <c r="E2212" s="42">
        <f>IF(ISNA(VLOOKUP(D2212,[1]finalsorted!$A:$H,$E$5,FALSE))=TRUE,"terminated",(VLOOKUP(D2212,[1]finalsorted!$A:$H,$E$5,FALSE)))</f>
        <v>424551.08</v>
      </c>
    </row>
    <row r="2213" spans="1:5" outlineLevel="3" x14ac:dyDescent="0.25">
      <c r="A2213" s="35" t="s">
        <v>11047</v>
      </c>
      <c r="B2213" s="35" t="s">
        <v>8048</v>
      </c>
      <c r="C2213" s="36" t="s">
        <v>11004</v>
      </c>
      <c r="D2213" s="36" t="s">
        <v>8105</v>
      </c>
      <c r="E2213" s="42">
        <f>IF(ISNA(VLOOKUP(D2213,[1]finalsorted!$A:$H,$E$5,FALSE))=TRUE,"terminated",(VLOOKUP(D2213,[1]finalsorted!$A:$H,$E$5,FALSE)))</f>
        <v>933430.17</v>
      </c>
    </row>
    <row r="2214" spans="1:5" outlineLevel="3" x14ac:dyDescent="0.25">
      <c r="A2214" s="35" t="s">
        <v>11047</v>
      </c>
      <c r="B2214" s="35" t="s">
        <v>8048</v>
      </c>
      <c r="C2214" s="36" t="s">
        <v>11004</v>
      </c>
      <c r="D2214" s="36" t="s">
        <v>8106</v>
      </c>
      <c r="E2214" s="42">
        <f>IF(ISNA(VLOOKUP(D2214,[1]finalsorted!$A:$H,$E$5,FALSE))=TRUE,"terminated",(VLOOKUP(D2214,[1]finalsorted!$A:$H,$E$5,FALSE)))</f>
        <v>601949.65</v>
      </c>
    </row>
    <row r="2215" spans="1:5" outlineLevel="3" x14ac:dyDescent="0.25">
      <c r="A2215" s="35" t="s">
        <v>11047</v>
      </c>
      <c r="B2215" s="35" t="s">
        <v>8048</v>
      </c>
      <c r="C2215" s="36" t="s">
        <v>11004</v>
      </c>
      <c r="D2215" s="36" t="s">
        <v>8107</v>
      </c>
      <c r="E2215" s="42">
        <f>IF(ISNA(VLOOKUP(D2215,[1]finalsorted!$A:$H,$E$5,FALSE))=TRUE,"terminated",(VLOOKUP(D2215,[1]finalsorted!$A:$H,$E$5,FALSE)))</f>
        <v>1486487.94</v>
      </c>
    </row>
    <row r="2216" spans="1:5" outlineLevel="3" x14ac:dyDescent="0.25">
      <c r="A2216" s="35" t="s">
        <v>11047</v>
      </c>
      <c r="B2216" s="35" t="s">
        <v>8048</v>
      </c>
      <c r="C2216" s="36" t="s">
        <v>11004</v>
      </c>
      <c r="D2216" s="36" t="s">
        <v>8108</v>
      </c>
      <c r="E2216" s="42">
        <f>IF(ISNA(VLOOKUP(D2216,[1]finalsorted!$A:$H,$E$5,FALSE))=TRUE,"terminated",(VLOOKUP(D2216,[1]finalsorted!$A:$H,$E$5,FALSE)))</f>
        <v>1989193.31</v>
      </c>
    </row>
    <row r="2217" spans="1:5" outlineLevel="3" x14ac:dyDescent="0.25">
      <c r="A2217" s="35" t="s">
        <v>11047</v>
      </c>
      <c r="B2217" s="35" t="s">
        <v>8048</v>
      </c>
      <c r="C2217" s="36" t="s">
        <v>11004</v>
      </c>
      <c r="D2217" s="36" t="s">
        <v>8109</v>
      </c>
      <c r="E2217" s="42">
        <f>IF(ISNA(VLOOKUP(D2217,[1]finalsorted!$A:$H,$E$5,FALSE))=TRUE,"terminated",(VLOOKUP(D2217,[1]finalsorted!$A:$H,$E$5,FALSE)))</f>
        <v>999900.93</v>
      </c>
    </row>
    <row r="2218" spans="1:5" outlineLevel="3" x14ac:dyDescent="0.25">
      <c r="A2218" s="35" t="s">
        <v>11047</v>
      </c>
      <c r="B2218" s="35" t="s">
        <v>8048</v>
      </c>
      <c r="C2218" s="36" t="s">
        <v>11004</v>
      </c>
      <c r="D2218" s="36" t="s">
        <v>8110</v>
      </c>
      <c r="E2218" s="42">
        <f>IF(ISNA(VLOOKUP(D2218,[1]finalsorted!$A:$H,$E$5,FALSE))=TRUE,"terminated",(VLOOKUP(D2218,[1]finalsorted!$A:$H,$E$5,FALSE)))</f>
        <v>1508995.65</v>
      </c>
    </row>
    <row r="2219" spans="1:5" outlineLevel="3" x14ac:dyDescent="0.25">
      <c r="A2219" s="35" t="s">
        <v>11047</v>
      </c>
      <c r="B2219" s="35" t="s">
        <v>8048</v>
      </c>
      <c r="C2219" s="36" t="s">
        <v>11004</v>
      </c>
      <c r="D2219" s="36" t="s">
        <v>8111</v>
      </c>
      <c r="E2219" s="42">
        <f>IF(ISNA(VLOOKUP(D2219,[1]finalsorted!$A:$H,$E$5,FALSE))=TRUE,"terminated",(VLOOKUP(D2219,[1]finalsorted!$A:$H,$E$5,FALSE)))</f>
        <v>1416102.81</v>
      </c>
    </row>
    <row r="2220" spans="1:5" outlineLevel="3" x14ac:dyDescent="0.25">
      <c r="A2220" s="35" t="s">
        <v>11047</v>
      </c>
      <c r="B2220" s="35" t="s">
        <v>8048</v>
      </c>
      <c r="C2220" s="36" t="s">
        <v>11004</v>
      </c>
      <c r="D2220" s="36" t="s">
        <v>8112</v>
      </c>
      <c r="E2220" s="42">
        <f>IF(ISNA(VLOOKUP(D2220,[1]finalsorted!$A:$H,$E$5,FALSE))=TRUE,"terminated",(VLOOKUP(D2220,[1]finalsorted!$A:$H,$E$5,FALSE)))</f>
        <v>1254662.5</v>
      </c>
    </row>
    <row r="2221" spans="1:5" outlineLevel="3" x14ac:dyDescent="0.25">
      <c r="A2221" s="35" t="s">
        <v>11047</v>
      </c>
      <c r="B2221" s="35" t="s">
        <v>8048</v>
      </c>
      <c r="C2221" s="36" t="s">
        <v>11004</v>
      </c>
      <c r="D2221" s="36" t="s">
        <v>8113</v>
      </c>
      <c r="E2221" s="42" t="str">
        <f>IF(ISNA(VLOOKUP(D2221,[1]finalsorted!$A:$H,$E$5,FALSE))=TRUE,"terminated",(VLOOKUP(D2221,[1]finalsorted!$A:$H,$E$5,FALSE)))</f>
        <v/>
      </c>
    </row>
    <row r="2222" spans="1:5" outlineLevel="3" x14ac:dyDescent="0.25">
      <c r="A2222" s="35" t="s">
        <v>11047</v>
      </c>
      <c r="B2222" s="35" t="s">
        <v>8048</v>
      </c>
      <c r="C2222" s="36" t="s">
        <v>11004</v>
      </c>
      <c r="D2222" s="36" t="s">
        <v>11143</v>
      </c>
      <c r="E2222" s="42">
        <f>IF(ISNA(VLOOKUP(D2222,[1]finalsorted!$A:$H,$E$5,FALSE))=TRUE,"terminated",(VLOOKUP(D2222,[1]finalsorted!$A:$H,$E$5,FALSE)))</f>
        <v>74569.31</v>
      </c>
    </row>
    <row r="2223" spans="1:5" outlineLevel="2" x14ac:dyDescent="0.25">
      <c r="A2223" s="35"/>
      <c r="B2223" s="35" t="s">
        <v>8048</v>
      </c>
      <c r="C2223" s="36" t="s">
        <v>11004</v>
      </c>
      <c r="D2223" s="36" t="s">
        <v>11231</v>
      </c>
      <c r="E2223" s="42">
        <f>IF(ISNA(VLOOKUP(D2223,[1]finalsorted!$A:$H,$E$5,FALSE))=TRUE,"terminated",(VLOOKUP(D2223,[1]finalsorted!$A:$H,$E$5,FALSE)))</f>
        <v>60321455.250000022</v>
      </c>
    </row>
    <row r="2224" spans="1:5" outlineLevel="3" x14ac:dyDescent="0.25">
      <c r="A2224" s="35" t="s">
        <v>11047</v>
      </c>
      <c r="B2224" s="35" t="s">
        <v>8494</v>
      </c>
      <c r="C2224" s="36" t="s">
        <v>11007</v>
      </c>
      <c r="D2224" s="36" t="s">
        <v>8493</v>
      </c>
      <c r="E2224" s="42">
        <f>IF(ISNA(VLOOKUP(D2224,[1]finalsorted!$A:$H,$E$5,FALSE))=TRUE,"terminated",(VLOOKUP(D2224,[1]finalsorted!$A:$H,$E$5,FALSE)))</f>
        <v>524894.48</v>
      </c>
    </row>
    <row r="2225" spans="1:5" outlineLevel="3" x14ac:dyDescent="0.25">
      <c r="A2225" s="35" t="s">
        <v>11047</v>
      </c>
      <c r="B2225" s="35" t="s">
        <v>8494</v>
      </c>
      <c r="C2225" s="36" t="s">
        <v>11007</v>
      </c>
      <c r="D2225" s="36" t="s">
        <v>8495</v>
      </c>
      <c r="E2225" s="42">
        <f>IF(ISNA(VLOOKUP(D2225,[1]finalsorted!$A:$H,$E$5,FALSE))=TRUE,"terminated",(VLOOKUP(D2225,[1]finalsorted!$A:$H,$E$5,FALSE)))</f>
        <v>358273.08</v>
      </c>
    </row>
    <row r="2226" spans="1:5" outlineLevel="3" x14ac:dyDescent="0.25">
      <c r="A2226" s="35" t="s">
        <v>11047</v>
      </c>
      <c r="B2226" s="35" t="s">
        <v>8494</v>
      </c>
      <c r="C2226" s="36" t="s">
        <v>11007</v>
      </c>
      <c r="D2226" s="36" t="s">
        <v>8496</v>
      </c>
      <c r="E2226" s="42">
        <f>IF(ISNA(VLOOKUP(D2226,[1]finalsorted!$A:$H,$E$5,FALSE))=TRUE,"terminated",(VLOOKUP(D2226,[1]finalsorted!$A:$H,$E$5,FALSE)))</f>
        <v>1275032.6200000001</v>
      </c>
    </row>
    <row r="2227" spans="1:5" outlineLevel="3" x14ac:dyDescent="0.25">
      <c r="A2227" s="35" t="s">
        <v>11047</v>
      </c>
      <c r="B2227" s="35" t="s">
        <v>8494</v>
      </c>
      <c r="C2227" s="36" t="s">
        <v>11007</v>
      </c>
      <c r="D2227" s="36" t="s">
        <v>8497</v>
      </c>
      <c r="E2227" s="42">
        <f>IF(ISNA(VLOOKUP(D2227,[1]finalsorted!$A:$H,$E$5,FALSE))=TRUE,"terminated",(VLOOKUP(D2227,[1]finalsorted!$A:$H,$E$5,FALSE)))</f>
        <v>1675938.64</v>
      </c>
    </row>
    <row r="2228" spans="1:5" outlineLevel="3" x14ac:dyDescent="0.25">
      <c r="A2228" s="35" t="s">
        <v>11047</v>
      </c>
      <c r="B2228" s="35" t="s">
        <v>8494</v>
      </c>
      <c r="C2228" s="36" t="s">
        <v>11007</v>
      </c>
      <c r="D2228" s="36" t="s">
        <v>8498</v>
      </c>
      <c r="E2228" s="42">
        <f>IF(ISNA(VLOOKUP(D2228,[1]finalsorted!$A:$H,$E$5,FALSE))=TRUE,"terminated",(VLOOKUP(D2228,[1]finalsorted!$A:$H,$E$5,FALSE)))</f>
        <v>1786302.65</v>
      </c>
    </row>
    <row r="2229" spans="1:5" outlineLevel="3" x14ac:dyDescent="0.25">
      <c r="A2229" s="35" t="s">
        <v>11047</v>
      </c>
      <c r="B2229" s="35" t="s">
        <v>8494</v>
      </c>
      <c r="C2229" s="36" t="s">
        <v>11007</v>
      </c>
      <c r="D2229" s="36" t="s">
        <v>8499</v>
      </c>
      <c r="E2229" s="42">
        <f>IF(ISNA(VLOOKUP(D2229,[1]finalsorted!$A:$H,$E$5,FALSE))=TRUE,"terminated",(VLOOKUP(D2229,[1]finalsorted!$A:$H,$E$5,FALSE)))</f>
        <v>1011751.92</v>
      </c>
    </row>
    <row r="2230" spans="1:5" outlineLevel="3" x14ac:dyDescent="0.25">
      <c r="A2230" s="35" t="s">
        <v>11047</v>
      </c>
      <c r="B2230" s="35" t="s">
        <v>8494</v>
      </c>
      <c r="C2230" s="36" t="s">
        <v>11007</v>
      </c>
      <c r="D2230" s="36" t="s">
        <v>8500</v>
      </c>
      <c r="E2230" s="42">
        <f>IF(ISNA(VLOOKUP(D2230,[1]finalsorted!$A:$H,$E$5,FALSE))=TRUE,"terminated",(VLOOKUP(D2230,[1]finalsorted!$A:$H,$E$5,FALSE)))</f>
        <v>1459533.39</v>
      </c>
    </row>
    <row r="2231" spans="1:5" outlineLevel="3" x14ac:dyDescent="0.25">
      <c r="A2231" s="35" t="s">
        <v>11047</v>
      </c>
      <c r="B2231" s="35" t="s">
        <v>8494</v>
      </c>
      <c r="C2231" s="36" t="s">
        <v>11007</v>
      </c>
      <c r="D2231" s="36" t="s">
        <v>8501</v>
      </c>
      <c r="E2231" s="42">
        <f>IF(ISNA(VLOOKUP(D2231,[1]finalsorted!$A:$H,$E$5,FALSE))=TRUE,"terminated",(VLOOKUP(D2231,[1]finalsorted!$A:$H,$E$5,FALSE)))</f>
        <v>806258.04</v>
      </c>
    </row>
    <row r="2232" spans="1:5" outlineLevel="3" x14ac:dyDescent="0.25">
      <c r="A2232" s="35" t="s">
        <v>11047</v>
      </c>
      <c r="B2232" s="35" t="s">
        <v>8494</v>
      </c>
      <c r="C2232" s="36" t="s">
        <v>11007</v>
      </c>
      <c r="D2232" s="36" t="s">
        <v>8502</v>
      </c>
      <c r="E2232" s="42">
        <f>IF(ISNA(VLOOKUP(D2232,[1]finalsorted!$A:$H,$E$5,FALSE))=TRUE,"terminated",(VLOOKUP(D2232,[1]finalsorted!$A:$H,$E$5,FALSE)))</f>
        <v>741640.5</v>
      </c>
    </row>
    <row r="2233" spans="1:5" outlineLevel="3" x14ac:dyDescent="0.25">
      <c r="A2233" s="35" t="s">
        <v>11047</v>
      </c>
      <c r="B2233" s="35" t="s">
        <v>8494</v>
      </c>
      <c r="C2233" s="36" t="s">
        <v>11007</v>
      </c>
      <c r="D2233" s="36" t="s">
        <v>8503</v>
      </c>
      <c r="E2233" s="42">
        <f>IF(ISNA(VLOOKUP(D2233,[1]finalsorted!$A:$H,$E$5,FALSE))=TRUE,"terminated",(VLOOKUP(D2233,[1]finalsorted!$A:$H,$E$5,FALSE)))</f>
        <v>386391.58</v>
      </c>
    </row>
    <row r="2234" spans="1:5" outlineLevel="3" x14ac:dyDescent="0.25">
      <c r="A2234" s="35" t="s">
        <v>11047</v>
      </c>
      <c r="B2234" s="35" t="s">
        <v>8494</v>
      </c>
      <c r="C2234" s="36" t="s">
        <v>11007</v>
      </c>
      <c r="D2234" s="36" t="s">
        <v>8504</v>
      </c>
      <c r="E2234" s="42">
        <f>IF(ISNA(VLOOKUP(D2234,[1]finalsorted!$A:$H,$E$5,FALSE))=TRUE,"terminated",(VLOOKUP(D2234,[1]finalsorted!$A:$H,$E$5,FALSE)))</f>
        <v>2509897.33</v>
      </c>
    </row>
    <row r="2235" spans="1:5" outlineLevel="3" x14ac:dyDescent="0.25">
      <c r="A2235" s="35" t="s">
        <v>11047</v>
      </c>
      <c r="B2235" s="35" t="s">
        <v>8494</v>
      </c>
      <c r="C2235" s="36" t="s">
        <v>11007</v>
      </c>
      <c r="D2235" s="36" t="s">
        <v>8505</v>
      </c>
      <c r="E2235" s="42" t="str">
        <f>IF(ISNA(VLOOKUP(D2235,[1]finalsorted!$A:$H,$E$5,FALSE))=TRUE,"terminated",(VLOOKUP(D2235,[1]finalsorted!$A:$H,$E$5,FALSE)))</f>
        <v/>
      </c>
    </row>
    <row r="2236" spans="1:5" outlineLevel="3" x14ac:dyDescent="0.25">
      <c r="A2236" s="35" t="s">
        <v>11047</v>
      </c>
      <c r="B2236" s="35" t="s">
        <v>8494</v>
      </c>
      <c r="C2236" s="36" t="s">
        <v>11007</v>
      </c>
      <c r="D2236" s="36" t="s">
        <v>8506</v>
      </c>
      <c r="E2236" s="42">
        <f>IF(ISNA(VLOOKUP(D2236,[1]finalsorted!$A:$H,$E$5,FALSE))=TRUE,"terminated",(VLOOKUP(D2236,[1]finalsorted!$A:$H,$E$5,FALSE)))</f>
        <v>1553142.44</v>
      </c>
    </row>
    <row r="2237" spans="1:5" outlineLevel="3" x14ac:dyDescent="0.25">
      <c r="A2237" s="35" t="s">
        <v>11047</v>
      </c>
      <c r="B2237" s="35" t="s">
        <v>8494</v>
      </c>
      <c r="C2237" s="36" t="s">
        <v>11007</v>
      </c>
      <c r="D2237" s="36" t="s">
        <v>8507</v>
      </c>
      <c r="E2237" s="42">
        <f>IF(ISNA(VLOOKUP(D2237,[1]finalsorted!$A:$H,$E$5,FALSE))=TRUE,"terminated",(VLOOKUP(D2237,[1]finalsorted!$A:$H,$E$5,FALSE)))</f>
        <v>1543196.64</v>
      </c>
    </row>
    <row r="2238" spans="1:5" outlineLevel="3" x14ac:dyDescent="0.25">
      <c r="A2238" s="35" t="s">
        <v>11047</v>
      </c>
      <c r="B2238" s="35" t="s">
        <v>8494</v>
      </c>
      <c r="C2238" s="36" t="s">
        <v>11007</v>
      </c>
      <c r="D2238" s="36" t="s">
        <v>8508</v>
      </c>
      <c r="E2238" s="42">
        <f>IF(ISNA(VLOOKUP(D2238,[1]finalsorted!$A:$H,$E$5,FALSE))=TRUE,"terminated",(VLOOKUP(D2238,[1]finalsorted!$A:$H,$E$5,FALSE)))</f>
        <v>1094386.73</v>
      </c>
    </row>
    <row r="2239" spans="1:5" outlineLevel="3" x14ac:dyDescent="0.25">
      <c r="A2239" s="35" t="s">
        <v>11047</v>
      </c>
      <c r="B2239" s="35" t="s">
        <v>8494</v>
      </c>
      <c r="C2239" s="36" t="s">
        <v>11007</v>
      </c>
      <c r="D2239" s="36" t="s">
        <v>8509</v>
      </c>
      <c r="E2239" s="42">
        <f>IF(ISNA(VLOOKUP(D2239,[1]finalsorted!$A:$H,$E$5,FALSE))=TRUE,"terminated",(VLOOKUP(D2239,[1]finalsorted!$A:$H,$E$5,FALSE)))</f>
        <v>602847.23</v>
      </c>
    </row>
    <row r="2240" spans="1:5" outlineLevel="3" x14ac:dyDescent="0.25">
      <c r="A2240" s="35" t="s">
        <v>11047</v>
      </c>
      <c r="B2240" s="35" t="s">
        <v>8494</v>
      </c>
      <c r="C2240" s="36" t="s">
        <v>11007</v>
      </c>
      <c r="D2240" s="36" t="s">
        <v>8510</v>
      </c>
      <c r="E2240" s="42">
        <f>IF(ISNA(VLOOKUP(D2240,[1]finalsorted!$A:$H,$E$5,FALSE))=TRUE,"terminated",(VLOOKUP(D2240,[1]finalsorted!$A:$H,$E$5,FALSE)))</f>
        <v>784482.08</v>
      </c>
    </row>
    <row r="2241" spans="1:5" outlineLevel="3" x14ac:dyDescent="0.25">
      <c r="A2241" s="35" t="s">
        <v>11047</v>
      </c>
      <c r="B2241" s="35" t="s">
        <v>8494</v>
      </c>
      <c r="C2241" s="36" t="s">
        <v>11007</v>
      </c>
      <c r="D2241" s="36" t="s">
        <v>8511</v>
      </c>
      <c r="E2241" s="42" t="str">
        <f>IF(ISNA(VLOOKUP(D2241,[1]finalsorted!$A:$H,$E$5,FALSE))=TRUE,"terminated",(VLOOKUP(D2241,[1]finalsorted!$A:$H,$E$5,FALSE)))</f>
        <v/>
      </c>
    </row>
    <row r="2242" spans="1:5" outlineLevel="3" x14ac:dyDescent="0.25">
      <c r="A2242" s="35" t="s">
        <v>11047</v>
      </c>
      <c r="B2242" s="35" t="s">
        <v>8494</v>
      </c>
      <c r="C2242" s="36" t="s">
        <v>11007</v>
      </c>
      <c r="D2242" s="36" t="s">
        <v>8512</v>
      </c>
      <c r="E2242" s="42">
        <f>IF(ISNA(VLOOKUP(D2242,[1]finalsorted!$A:$H,$E$5,FALSE))=TRUE,"terminated",(VLOOKUP(D2242,[1]finalsorted!$A:$H,$E$5,FALSE)))</f>
        <v>1095274.3500000001</v>
      </c>
    </row>
    <row r="2243" spans="1:5" outlineLevel="3" x14ac:dyDescent="0.25">
      <c r="A2243" s="35" t="s">
        <v>11047</v>
      </c>
      <c r="B2243" s="35" t="s">
        <v>8494</v>
      </c>
      <c r="C2243" s="36" t="s">
        <v>11007</v>
      </c>
      <c r="D2243" s="36" t="s">
        <v>8513</v>
      </c>
      <c r="E2243" s="42" t="str">
        <f>IF(ISNA(VLOOKUP(D2243,[1]finalsorted!$A:$H,$E$5,FALSE))=TRUE,"terminated",(VLOOKUP(D2243,[1]finalsorted!$A:$H,$E$5,FALSE)))</f>
        <v/>
      </c>
    </row>
    <row r="2244" spans="1:5" outlineLevel="3" x14ac:dyDescent="0.25">
      <c r="A2244" s="35" t="s">
        <v>11047</v>
      </c>
      <c r="B2244" s="35" t="s">
        <v>8494</v>
      </c>
      <c r="C2244" s="36" t="s">
        <v>11007</v>
      </c>
      <c r="D2244" s="36" t="s">
        <v>8514</v>
      </c>
      <c r="E2244" s="42">
        <f>IF(ISNA(VLOOKUP(D2244,[1]finalsorted!$A:$H,$E$5,FALSE))=TRUE,"terminated",(VLOOKUP(D2244,[1]finalsorted!$A:$H,$E$5,FALSE)))</f>
        <v>1205841.07</v>
      </c>
    </row>
    <row r="2245" spans="1:5" outlineLevel="3" x14ac:dyDescent="0.25">
      <c r="A2245" s="35" t="s">
        <v>11047</v>
      </c>
      <c r="B2245" s="35" t="s">
        <v>8494</v>
      </c>
      <c r="C2245" s="36" t="s">
        <v>11007</v>
      </c>
      <c r="D2245" s="36" t="s">
        <v>8515</v>
      </c>
      <c r="E2245" s="42">
        <f>IF(ISNA(VLOOKUP(D2245,[1]finalsorted!$A:$H,$E$5,FALSE))=TRUE,"terminated",(VLOOKUP(D2245,[1]finalsorted!$A:$H,$E$5,FALSE)))</f>
        <v>1023358.97</v>
      </c>
    </row>
    <row r="2246" spans="1:5" outlineLevel="3" x14ac:dyDescent="0.25">
      <c r="A2246" s="35" t="s">
        <v>11047</v>
      </c>
      <c r="B2246" s="35" t="s">
        <v>8494</v>
      </c>
      <c r="C2246" s="36" t="s">
        <v>11007</v>
      </c>
      <c r="D2246" s="36" t="s">
        <v>8516</v>
      </c>
      <c r="E2246" s="42">
        <f>IF(ISNA(VLOOKUP(D2246,[1]finalsorted!$A:$H,$E$5,FALSE))=TRUE,"terminated",(VLOOKUP(D2246,[1]finalsorted!$A:$H,$E$5,FALSE)))</f>
        <v>1622151.87</v>
      </c>
    </row>
    <row r="2247" spans="1:5" outlineLevel="3" x14ac:dyDescent="0.25">
      <c r="A2247" s="35" t="s">
        <v>11047</v>
      </c>
      <c r="B2247" s="35" t="s">
        <v>8494</v>
      </c>
      <c r="C2247" s="36" t="s">
        <v>11007</v>
      </c>
      <c r="D2247" s="36" t="s">
        <v>8517</v>
      </c>
      <c r="E2247" s="42">
        <f>IF(ISNA(VLOOKUP(D2247,[1]finalsorted!$A:$H,$E$5,FALSE))=TRUE,"terminated",(VLOOKUP(D2247,[1]finalsorted!$A:$H,$E$5,FALSE)))</f>
        <v>1187329.3700000001</v>
      </c>
    </row>
    <row r="2248" spans="1:5" outlineLevel="3" x14ac:dyDescent="0.25">
      <c r="A2248" s="35" t="s">
        <v>11047</v>
      </c>
      <c r="B2248" s="35" t="s">
        <v>8494</v>
      </c>
      <c r="C2248" s="36" t="s">
        <v>11007</v>
      </c>
      <c r="D2248" s="36" t="s">
        <v>8518</v>
      </c>
      <c r="E2248" s="42">
        <f>IF(ISNA(VLOOKUP(D2248,[1]finalsorted!$A:$H,$E$5,FALSE))=TRUE,"terminated",(VLOOKUP(D2248,[1]finalsorted!$A:$H,$E$5,FALSE)))</f>
        <v>2278607.39</v>
      </c>
    </row>
    <row r="2249" spans="1:5" outlineLevel="3" x14ac:dyDescent="0.25">
      <c r="A2249" s="35" t="s">
        <v>11047</v>
      </c>
      <c r="B2249" s="35" t="s">
        <v>8494</v>
      </c>
      <c r="C2249" s="36" t="s">
        <v>11007</v>
      </c>
      <c r="D2249" s="36" t="s">
        <v>8519</v>
      </c>
      <c r="E2249" s="42" t="str">
        <f>IF(ISNA(VLOOKUP(D2249,[1]finalsorted!$A:$H,$E$5,FALSE))=TRUE,"terminated",(VLOOKUP(D2249,[1]finalsorted!$A:$H,$E$5,FALSE)))</f>
        <v/>
      </c>
    </row>
    <row r="2250" spans="1:5" outlineLevel="3" x14ac:dyDescent="0.25">
      <c r="A2250" s="35" t="s">
        <v>11047</v>
      </c>
      <c r="B2250" s="35" t="s">
        <v>8494</v>
      </c>
      <c r="C2250" s="36" t="s">
        <v>11007</v>
      </c>
      <c r="D2250" s="36" t="s">
        <v>8520</v>
      </c>
      <c r="E2250" s="42">
        <f>IF(ISNA(VLOOKUP(D2250,[1]finalsorted!$A:$H,$E$5,FALSE))=TRUE,"terminated",(VLOOKUP(D2250,[1]finalsorted!$A:$H,$E$5,FALSE)))</f>
        <v>1182896.02</v>
      </c>
    </row>
    <row r="2251" spans="1:5" outlineLevel="3" x14ac:dyDescent="0.25">
      <c r="A2251" s="35" t="s">
        <v>11047</v>
      </c>
      <c r="B2251" s="35" t="s">
        <v>8494</v>
      </c>
      <c r="C2251" s="36" t="s">
        <v>11007</v>
      </c>
      <c r="D2251" s="36" t="s">
        <v>8521</v>
      </c>
      <c r="E2251" s="42">
        <f>IF(ISNA(VLOOKUP(D2251,[1]finalsorted!$A:$H,$E$5,FALSE))=TRUE,"terminated",(VLOOKUP(D2251,[1]finalsorted!$A:$H,$E$5,FALSE)))</f>
        <v>759883.18</v>
      </c>
    </row>
    <row r="2252" spans="1:5" outlineLevel="3" x14ac:dyDescent="0.25">
      <c r="A2252" s="35" t="s">
        <v>11047</v>
      </c>
      <c r="B2252" s="35" t="s">
        <v>8494</v>
      </c>
      <c r="C2252" s="36" t="s">
        <v>11007</v>
      </c>
      <c r="D2252" s="36" t="s">
        <v>8522</v>
      </c>
      <c r="E2252" s="42" t="str">
        <f>IF(ISNA(VLOOKUP(D2252,[1]finalsorted!$A:$H,$E$5,FALSE))=TRUE,"terminated",(VLOOKUP(D2252,[1]finalsorted!$A:$H,$E$5,FALSE)))</f>
        <v/>
      </c>
    </row>
    <row r="2253" spans="1:5" outlineLevel="3" x14ac:dyDescent="0.25">
      <c r="A2253" s="35" t="s">
        <v>11047</v>
      </c>
      <c r="B2253" s="35" t="s">
        <v>8494</v>
      </c>
      <c r="C2253" s="36" t="s">
        <v>11007</v>
      </c>
      <c r="D2253" s="36" t="s">
        <v>8523</v>
      </c>
      <c r="E2253" s="42">
        <f>IF(ISNA(VLOOKUP(D2253,[1]finalsorted!$A:$H,$E$5,FALSE))=TRUE,"terminated",(VLOOKUP(D2253,[1]finalsorted!$A:$H,$E$5,FALSE)))</f>
        <v>452373.88</v>
      </c>
    </row>
    <row r="2254" spans="1:5" outlineLevel="3" x14ac:dyDescent="0.25">
      <c r="A2254" s="35" t="s">
        <v>11047</v>
      </c>
      <c r="B2254" s="35" t="s">
        <v>8494</v>
      </c>
      <c r="C2254" s="36" t="s">
        <v>11007</v>
      </c>
      <c r="D2254" s="36" t="s">
        <v>8524</v>
      </c>
      <c r="E2254" s="42">
        <f>IF(ISNA(VLOOKUP(D2254,[1]finalsorted!$A:$H,$E$5,FALSE))=TRUE,"terminated",(VLOOKUP(D2254,[1]finalsorted!$A:$H,$E$5,FALSE)))</f>
        <v>945278.03</v>
      </c>
    </row>
    <row r="2255" spans="1:5" outlineLevel="3" x14ac:dyDescent="0.25">
      <c r="A2255" s="35" t="s">
        <v>11047</v>
      </c>
      <c r="B2255" s="35" t="s">
        <v>8494</v>
      </c>
      <c r="C2255" s="36" t="s">
        <v>11007</v>
      </c>
      <c r="D2255" s="36" t="s">
        <v>8525</v>
      </c>
      <c r="E2255" s="42">
        <f>IF(ISNA(VLOOKUP(D2255,[1]finalsorted!$A:$H,$E$5,FALSE))=TRUE,"terminated",(VLOOKUP(D2255,[1]finalsorted!$A:$H,$E$5,FALSE)))</f>
        <v>1373055.83</v>
      </c>
    </row>
    <row r="2256" spans="1:5" outlineLevel="3" x14ac:dyDescent="0.25">
      <c r="A2256" s="35" t="s">
        <v>11047</v>
      </c>
      <c r="B2256" s="35" t="s">
        <v>8494</v>
      </c>
      <c r="C2256" s="36" t="s">
        <v>11007</v>
      </c>
      <c r="D2256" s="36" t="s">
        <v>8526</v>
      </c>
      <c r="E2256" s="42">
        <f>IF(ISNA(VLOOKUP(D2256,[1]finalsorted!$A:$H,$E$5,FALSE))=TRUE,"terminated",(VLOOKUP(D2256,[1]finalsorted!$A:$H,$E$5,FALSE)))</f>
        <v>565556.86</v>
      </c>
    </row>
    <row r="2257" spans="1:5" outlineLevel="3" x14ac:dyDescent="0.25">
      <c r="A2257" s="35" t="s">
        <v>11047</v>
      </c>
      <c r="B2257" s="35" t="s">
        <v>8494</v>
      </c>
      <c r="C2257" s="36" t="s">
        <v>11007</v>
      </c>
      <c r="D2257" s="36" t="s">
        <v>8527</v>
      </c>
      <c r="E2257" s="42">
        <f>IF(ISNA(VLOOKUP(D2257,[1]finalsorted!$A:$H,$E$5,FALSE))=TRUE,"terminated",(VLOOKUP(D2257,[1]finalsorted!$A:$H,$E$5,FALSE)))</f>
        <v>867757.94</v>
      </c>
    </row>
    <row r="2258" spans="1:5" outlineLevel="3" x14ac:dyDescent="0.25">
      <c r="A2258" s="35" t="s">
        <v>11047</v>
      </c>
      <c r="B2258" s="35" t="s">
        <v>8494</v>
      </c>
      <c r="C2258" s="36" t="s">
        <v>11007</v>
      </c>
      <c r="D2258" s="36" t="s">
        <v>8528</v>
      </c>
      <c r="E2258" s="42">
        <f>IF(ISNA(VLOOKUP(D2258,[1]finalsorted!$A:$H,$E$5,FALSE))=TRUE,"terminated",(VLOOKUP(D2258,[1]finalsorted!$A:$H,$E$5,FALSE)))</f>
        <v>909896.12</v>
      </c>
    </row>
    <row r="2259" spans="1:5" outlineLevel="3" x14ac:dyDescent="0.25">
      <c r="A2259" s="35" t="s">
        <v>11047</v>
      </c>
      <c r="B2259" s="35" t="s">
        <v>8494</v>
      </c>
      <c r="C2259" s="36" t="s">
        <v>11007</v>
      </c>
      <c r="D2259" s="36" t="s">
        <v>8529</v>
      </c>
      <c r="E2259" s="42" t="str">
        <f>IF(ISNA(VLOOKUP(D2259,[1]finalsorted!$A:$H,$E$5,FALSE))=TRUE,"terminated",(VLOOKUP(D2259,[1]finalsorted!$A:$H,$E$5,FALSE)))</f>
        <v/>
      </c>
    </row>
    <row r="2260" spans="1:5" outlineLevel="3" x14ac:dyDescent="0.25">
      <c r="A2260" s="35" t="s">
        <v>11047</v>
      </c>
      <c r="B2260" s="35" t="s">
        <v>8494</v>
      </c>
      <c r="C2260" s="36" t="s">
        <v>11007</v>
      </c>
      <c r="D2260" s="36" t="s">
        <v>8530</v>
      </c>
      <c r="E2260" s="42">
        <f>IF(ISNA(VLOOKUP(D2260,[1]finalsorted!$A:$H,$E$5,FALSE))=TRUE,"terminated",(VLOOKUP(D2260,[1]finalsorted!$A:$H,$E$5,FALSE)))</f>
        <v>912599.79</v>
      </c>
    </row>
    <row r="2261" spans="1:5" outlineLevel="3" x14ac:dyDescent="0.25">
      <c r="A2261" s="35" t="s">
        <v>11047</v>
      </c>
      <c r="B2261" s="35" t="s">
        <v>8494</v>
      </c>
      <c r="C2261" s="36" t="s">
        <v>11007</v>
      </c>
      <c r="D2261" s="36" t="s">
        <v>8531</v>
      </c>
      <c r="E2261" s="42">
        <f>IF(ISNA(VLOOKUP(D2261,[1]finalsorted!$A:$H,$E$5,FALSE))=TRUE,"terminated",(VLOOKUP(D2261,[1]finalsorted!$A:$H,$E$5,FALSE)))</f>
        <v>1044075.3</v>
      </c>
    </row>
    <row r="2262" spans="1:5" outlineLevel="3" x14ac:dyDescent="0.25">
      <c r="A2262" s="35" t="s">
        <v>11047</v>
      </c>
      <c r="B2262" s="35" t="s">
        <v>8494</v>
      </c>
      <c r="C2262" s="36" t="s">
        <v>11007</v>
      </c>
      <c r="D2262" s="36" t="s">
        <v>8532</v>
      </c>
      <c r="E2262" s="42">
        <f>IF(ISNA(VLOOKUP(D2262,[1]finalsorted!$A:$H,$E$5,FALSE))=TRUE,"terminated",(VLOOKUP(D2262,[1]finalsorted!$A:$H,$E$5,FALSE)))</f>
        <v>811102.15</v>
      </c>
    </row>
    <row r="2263" spans="1:5" outlineLevel="3" x14ac:dyDescent="0.25">
      <c r="A2263" s="35" t="s">
        <v>11047</v>
      </c>
      <c r="B2263" s="35" t="s">
        <v>8494</v>
      </c>
      <c r="C2263" s="36" t="s">
        <v>11007</v>
      </c>
      <c r="D2263" s="36" t="s">
        <v>8533</v>
      </c>
      <c r="E2263" s="42">
        <f>IF(ISNA(VLOOKUP(D2263,[1]finalsorted!$A:$H,$E$5,FALSE))=TRUE,"terminated",(VLOOKUP(D2263,[1]finalsorted!$A:$H,$E$5,FALSE)))</f>
        <v>1228344.03</v>
      </c>
    </row>
    <row r="2264" spans="1:5" outlineLevel="3" x14ac:dyDescent="0.25">
      <c r="A2264" s="35" t="s">
        <v>11047</v>
      </c>
      <c r="B2264" s="35" t="s">
        <v>8494</v>
      </c>
      <c r="C2264" s="36" t="s">
        <v>11007</v>
      </c>
      <c r="D2264" s="36" t="s">
        <v>8534</v>
      </c>
      <c r="E2264" s="42">
        <f>IF(ISNA(VLOOKUP(D2264,[1]finalsorted!$A:$H,$E$5,FALSE))=TRUE,"terminated",(VLOOKUP(D2264,[1]finalsorted!$A:$H,$E$5,FALSE)))</f>
        <v>629981.86</v>
      </c>
    </row>
    <row r="2265" spans="1:5" outlineLevel="3" x14ac:dyDescent="0.25">
      <c r="A2265" s="35" t="s">
        <v>11047</v>
      </c>
      <c r="B2265" s="35" t="s">
        <v>8494</v>
      </c>
      <c r="C2265" s="36" t="s">
        <v>11007</v>
      </c>
      <c r="D2265" s="36" t="s">
        <v>8535</v>
      </c>
      <c r="E2265" s="42">
        <f>IF(ISNA(VLOOKUP(D2265,[1]finalsorted!$A:$H,$E$5,FALSE))=TRUE,"terminated",(VLOOKUP(D2265,[1]finalsorted!$A:$H,$E$5,FALSE)))</f>
        <v>1675143.99</v>
      </c>
    </row>
    <row r="2266" spans="1:5" outlineLevel="3" x14ac:dyDescent="0.25">
      <c r="A2266" s="35" t="s">
        <v>11047</v>
      </c>
      <c r="B2266" s="35" t="s">
        <v>8494</v>
      </c>
      <c r="C2266" s="36" t="s">
        <v>11007</v>
      </c>
      <c r="D2266" s="36" t="s">
        <v>8536</v>
      </c>
      <c r="E2266" s="42" t="str">
        <f>IF(ISNA(VLOOKUP(D2266,[1]finalsorted!$A:$H,$E$5,FALSE))=TRUE,"terminated",(VLOOKUP(D2266,[1]finalsorted!$A:$H,$E$5,FALSE)))</f>
        <v/>
      </c>
    </row>
    <row r="2267" spans="1:5" outlineLevel="3" x14ac:dyDescent="0.25">
      <c r="A2267" s="35" t="s">
        <v>11047</v>
      </c>
      <c r="B2267" s="35" t="s">
        <v>8494</v>
      </c>
      <c r="C2267" s="36" t="s">
        <v>11007</v>
      </c>
      <c r="D2267" s="36" t="s">
        <v>8537</v>
      </c>
      <c r="E2267" s="42">
        <f>IF(ISNA(VLOOKUP(D2267,[1]finalsorted!$A:$H,$E$5,FALSE))=TRUE,"terminated",(VLOOKUP(D2267,[1]finalsorted!$A:$H,$E$5,FALSE)))</f>
        <v>923563.67</v>
      </c>
    </row>
    <row r="2268" spans="1:5" outlineLevel="3" x14ac:dyDescent="0.25">
      <c r="A2268" s="35" t="s">
        <v>11047</v>
      </c>
      <c r="B2268" s="35" t="s">
        <v>8494</v>
      </c>
      <c r="C2268" s="36" t="s">
        <v>11007</v>
      </c>
      <c r="D2268" s="36" t="s">
        <v>8538</v>
      </c>
      <c r="E2268" s="42">
        <f>IF(ISNA(VLOOKUP(D2268,[1]finalsorted!$A:$H,$E$5,FALSE))=TRUE,"terminated",(VLOOKUP(D2268,[1]finalsorted!$A:$H,$E$5,FALSE)))</f>
        <v>732772.94</v>
      </c>
    </row>
    <row r="2269" spans="1:5" outlineLevel="3" x14ac:dyDescent="0.25">
      <c r="A2269" s="35" t="s">
        <v>11047</v>
      </c>
      <c r="B2269" s="35" t="s">
        <v>8494</v>
      </c>
      <c r="C2269" s="36" t="s">
        <v>11007</v>
      </c>
      <c r="D2269" s="36" t="s">
        <v>8539</v>
      </c>
      <c r="E2269" s="42">
        <f>IF(ISNA(VLOOKUP(D2269,[1]finalsorted!$A:$H,$E$5,FALSE))=TRUE,"terminated",(VLOOKUP(D2269,[1]finalsorted!$A:$H,$E$5,FALSE)))</f>
        <v>1015492.84</v>
      </c>
    </row>
    <row r="2270" spans="1:5" outlineLevel="3" x14ac:dyDescent="0.25">
      <c r="A2270" s="35" t="s">
        <v>11047</v>
      </c>
      <c r="B2270" s="35" t="s">
        <v>8494</v>
      </c>
      <c r="C2270" s="36" t="s">
        <v>11007</v>
      </c>
      <c r="D2270" s="36" t="s">
        <v>8540</v>
      </c>
      <c r="E2270" s="42" t="str">
        <f>IF(ISNA(VLOOKUP(D2270,[1]finalsorted!$A:$H,$E$5,FALSE))=TRUE,"terminated",(VLOOKUP(D2270,[1]finalsorted!$A:$H,$E$5,FALSE)))</f>
        <v/>
      </c>
    </row>
    <row r="2271" spans="1:5" outlineLevel="3" x14ac:dyDescent="0.25">
      <c r="A2271" s="35" t="s">
        <v>11047</v>
      </c>
      <c r="B2271" s="35" t="s">
        <v>8494</v>
      </c>
      <c r="C2271" s="36" t="s">
        <v>11007</v>
      </c>
      <c r="D2271" s="36" t="s">
        <v>8541</v>
      </c>
      <c r="E2271" s="42">
        <f>IF(ISNA(VLOOKUP(D2271,[1]finalsorted!$A:$H,$E$5,FALSE))=TRUE,"terminated",(VLOOKUP(D2271,[1]finalsorted!$A:$H,$E$5,FALSE)))</f>
        <v>1049541.76</v>
      </c>
    </row>
    <row r="2272" spans="1:5" outlineLevel="3" x14ac:dyDescent="0.25">
      <c r="A2272" s="35" t="s">
        <v>11047</v>
      </c>
      <c r="B2272" s="35" t="s">
        <v>8494</v>
      </c>
      <c r="C2272" s="36" t="s">
        <v>11007</v>
      </c>
      <c r="D2272" s="36" t="s">
        <v>8542</v>
      </c>
      <c r="E2272" s="42">
        <f>IF(ISNA(VLOOKUP(D2272,[1]finalsorted!$A:$H,$E$5,FALSE))=TRUE,"terminated",(VLOOKUP(D2272,[1]finalsorted!$A:$H,$E$5,FALSE)))</f>
        <v>1242291.94</v>
      </c>
    </row>
    <row r="2273" spans="1:5" outlineLevel="3" x14ac:dyDescent="0.25">
      <c r="A2273" s="35" t="s">
        <v>11047</v>
      </c>
      <c r="B2273" s="35" t="s">
        <v>8494</v>
      </c>
      <c r="C2273" s="36" t="s">
        <v>11007</v>
      </c>
      <c r="D2273" s="36" t="s">
        <v>8543</v>
      </c>
      <c r="E2273" s="42">
        <f>IF(ISNA(VLOOKUP(D2273,[1]finalsorted!$A:$H,$E$5,FALSE))=TRUE,"terminated",(VLOOKUP(D2273,[1]finalsorted!$A:$H,$E$5,FALSE)))</f>
        <v>1275218.8799999999</v>
      </c>
    </row>
    <row r="2274" spans="1:5" outlineLevel="3" x14ac:dyDescent="0.25">
      <c r="A2274" s="35" t="s">
        <v>11047</v>
      </c>
      <c r="B2274" s="35" t="s">
        <v>8494</v>
      </c>
      <c r="C2274" s="36" t="s">
        <v>11007</v>
      </c>
      <c r="D2274" s="36" t="s">
        <v>8544</v>
      </c>
      <c r="E2274" s="42">
        <f>IF(ISNA(VLOOKUP(D2274,[1]finalsorted!$A:$H,$E$5,FALSE))=TRUE,"terminated",(VLOOKUP(D2274,[1]finalsorted!$A:$H,$E$5,FALSE)))</f>
        <v>1264967.26</v>
      </c>
    </row>
    <row r="2275" spans="1:5" outlineLevel="3" x14ac:dyDescent="0.25">
      <c r="A2275" s="35" t="s">
        <v>11047</v>
      </c>
      <c r="B2275" s="35" t="s">
        <v>8494</v>
      </c>
      <c r="C2275" s="36" t="s">
        <v>11007</v>
      </c>
      <c r="D2275" s="36" t="s">
        <v>8545</v>
      </c>
      <c r="E2275" s="42">
        <f>IF(ISNA(VLOOKUP(D2275,[1]finalsorted!$A:$H,$E$5,FALSE))=TRUE,"terminated",(VLOOKUP(D2275,[1]finalsorted!$A:$H,$E$5,FALSE)))</f>
        <v>666400.99</v>
      </c>
    </row>
    <row r="2276" spans="1:5" outlineLevel="3" x14ac:dyDescent="0.25">
      <c r="A2276" s="35" t="s">
        <v>11047</v>
      </c>
      <c r="B2276" s="35" t="s">
        <v>8494</v>
      </c>
      <c r="C2276" s="36" t="s">
        <v>11007</v>
      </c>
      <c r="D2276" s="36" t="s">
        <v>8546</v>
      </c>
      <c r="E2276" s="42">
        <f>IF(ISNA(VLOOKUP(D2276,[1]finalsorted!$A:$H,$E$5,FALSE))=TRUE,"terminated",(VLOOKUP(D2276,[1]finalsorted!$A:$H,$E$5,FALSE)))</f>
        <v>2028178.59</v>
      </c>
    </row>
    <row r="2277" spans="1:5" outlineLevel="3" x14ac:dyDescent="0.25">
      <c r="A2277" s="35" t="s">
        <v>11047</v>
      </c>
      <c r="B2277" s="35" t="s">
        <v>8494</v>
      </c>
      <c r="C2277" s="36" t="s">
        <v>11007</v>
      </c>
      <c r="D2277" s="36" t="s">
        <v>8547</v>
      </c>
      <c r="E2277" s="42">
        <f>IF(ISNA(VLOOKUP(D2277,[1]finalsorted!$A:$H,$E$5,FALSE))=TRUE,"terminated",(VLOOKUP(D2277,[1]finalsorted!$A:$H,$E$5,FALSE)))</f>
        <v>909968.65</v>
      </c>
    </row>
    <row r="2278" spans="1:5" outlineLevel="3" x14ac:dyDescent="0.25">
      <c r="A2278" s="35" t="s">
        <v>11047</v>
      </c>
      <c r="B2278" s="35" t="s">
        <v>8494</v>
      </c>
      <c r="C2278" s="36" t="s">
        <v>11007</v>
      </c>
      <c r="D2278" s="36" t="s">
        <v>8548</v>
      </c>
      <c r="E2278" s="42" t="str">
        <f>IF(ISNA(VLOOKUP(D2278,[1]finalsorted!$A:$H,$E$5,FALSE))=TRUE,"terminated",(VLOOKUP(D2278,[1]finalsorted!$A:$H,$E$5,FALSE)))</f>
        <v/>
      </c>
    </row>
    <row r="2279" spans="1:5" outlineLevel="3" x14ac:dyDescent="0.25">
      <c r="A2279" s="35" t="s">
        <v>11047</v>
      </c>
      <c r="B2279" s="35" t="s">
        <v>8494</v>
      </c>
      <c r="C2279" s="36" t="s">
        <v>11007</v>
      </c>
      <c r="D2279" s="36" t="s">
        <v>8549</v>
      </c>
      <c r="E2279" s="42">
        <f>IF(ISNA(VLOOKUP(D2279,[1]finalsorted!$A:$H,$E$5,FALSE))=TRUE,"terminated",(VLOOKUP(D2279,[1]finalsorted!$A:$H,$E$5,FALSE)))</f>
        <v>795878.23</v>
      </c>
    </row>
    <row r="2280" spans="1:5" outlineLevel="3" x14ac:dyDescent="0.25">
      <c r="A2280" s="35" t="s">
        <v>11047</v>
      </c>
      <c r="B2280" s="35" t="s">
        <v>8494</v>
      </c>
      <c r="C2280" s="36" t="s">
        <v>11007</v>
      </c>
      <c r="D2280" s="36" t="s">
        <v>8550</v>
      </c>
      <c r="E2280" s="42">
        <f>IF(ISNA(VLOOKUP(D2280,[1]finalsorted!$A:$H,$E$5,FALSE))=TRUE,"terminated",(VLOOKUP(D2280,[1]finalsorted!$A:$H,$E$5,FALSE)))</f>
        <v>787291.66</v>
      </c>
    </row>
    <row r="2281" spans="1:5" outlineLevel="3" x14ac:dyDescent="0.25">
      <c r="A2281" s="35" t="s">
        <v>11047</v>
      </c>
      <c r="B2281" s="35" t="s">
        <v>8494</v>
      </c>
      <c r="C2281" s="36" t="s">
        <v>11007</v>
      </c>
      <c r="D2281" s="36" t="s">
        <v>8551</v>
      </c>
      <c r="E2281" s="42">
        <f>IF(ISNA(VLOOKUP(D2281,[1]finalsorted!$A:$H,$E$5,FALSE))=TRUE,"terminated",(VLOOKUP(D2281,[1]finalsorted!$A:$H,$E$5,FALSE)))</f>
        <v>1096282.19</v>
      </c>
    </row>
    <row r="2282" spans="1:5" outlineLevel="3" x14ac:dyDescent="0.25">
      <c r="A2282" s="35" t="s">
        <v>11047</v>
      </c>
      <c r="B2282" s="35" t="s">
        <v>8494</v>
      </c>
      <c r="C2282" s="36" t="s">
        <v>11007</v>
      </c>
      <c r="D2282" s="36" t="s">
        <v>8552</v>
      </c>
      <c r="E2282" s="42" t="str">
        <f>IF(ISNA(VLOOKUP(D2282,[1]finalsorted!$A:$H,$E$5,FALSE))=TRUE,"terminated",(VLOOKUP(D2282,[1]finalsorted!$A:$H,$E$5,FALSE)))</f>
        <v/>
      </c>
    </row>
    <row r="2283" spans="1:5" outlineLevel="3" x14ac:dyDescent="0.25">
      <c r="A2283" s="35" t="s">
        <v>11047</v>
      </c>
      <c r="B2283" s="35" t="s">
        <v>8494</v>
      </c>
      <c r="C2283" s="36" t="s">
        <v>11007</v>
      </c>
      <c r="D2283" s="36" t="s">
        <v>8553</v>
      </c>
      <c r="E2283" s="42" t="str">
        <f>IF(ISNA(VLOOKUP(D2283,[1]finalsorted!$A:$H,$E$5,FALSE))=TRUE,"terminated",(VLOOKUP(D2283,[1]finalsorted!$A:$H,$E$5,FALSE)))</f>
        <v/>
      </c>
    </row>
    <row r="2284" spans="1:5" outlineLevel="3" x14ac:dyDescent="0.25">
      <c r="A2284" s="35" t="s">
        <v>11047</v>
      </c>
      <c r="B2284" s="35" t="s">
        <v>8494</v>
      </c>
      <c r="C2284" s="36" t="s">
        <v>11007</v>
      </c>
      <c r="D2284" s="36" t="s">
        <v>8554</v>
      </c>
      <c r="E2284" s="42" t="str">
        <f>IF(ISNA(VLOOKUP(D2284,[1]finalsorted!$A:$H,$E$5,FALSE))=TRUE,"terminated",(VLOOKUP(D2284,[1]finalsorted!$A:$H,$E$5,FALSE)))</f>
        <v/>
      </c>
    </row>
    <row r="2285" spans="1:5" outlineLevel="3" x14ac:dyDescent="0.25">
      <c r="A2285" s="35" t="s">
        <v>11047</v>
      </c>
      <c r="B2285" s="35" t="s">
        <v>8494</v>
      </c>
      <c r="C2285" s="36" t="s">
        <v>11007</v>
      </c>
      <c r="D2285" s="36" t="s">
        <v>11380</v>
      </c>
      <c r="E2285" s="42" t="str">
        <f>IF(ISNA(VLOOKUP(D2285,[1]finalsorted!$A:$H,$E$5,FALSE))=TRUE,"terminated",(VLOOKUP(D2285,[1]finalsorted!$A:$H,$E$5,FALSE)))</f>
        <v/>
      </c>
    </row>
    <row r="2286" spans="1:5" outlineLevel="3" x14ac:dyDescent="0.25">
      <c r="A2286" s="35" t="s">
        <v>11047</v>
      </c>
      <c r="B2286" s="35" t="s">
        <v>8494</v>
      </c>
      <c r="C2286" s="36" t="s">
        <v>11007</v>
      </c>
      <c r="D2286" s="36" t="s">
        <v>8555</v>
      </c>
      <c r="E2286" s="42">
        <f>IF(ISNA(VLOOKUP(D2286,[1]finalsorted!$A:$H,$E$5,FALSE))=TRUE,"terminated",(VLOOKUP(D2286,[1]finalsorted!$A:$H,$E$5,FALSE)))</f>
        <v>1227650.3600000001</v>
      </c>
    </row>
    <row r="2287" spans="1:5" outlineLevel="3" x14ac:dyDescent="0.25">
      <c r="A2287" s="35" t="s">
        <v>11047</v>
      </c>
      <c r="B2287" s="35" t="s">
        <v>8494</v>
      </c>
      <c r="C2287" s="36" t="s">
        <v>11007</v>
      </c>
      <c r="D2287" s="36" t="s">
        <v>8556</v>
      </c>
      <c r="E2287" s="42" t="str">
        <f>IF(ISNA(VLOOKUP(D2287,[1]finalsorted!$A:$H,$E$5,FALSE))=TRUE,"terminated",(VLOOKUP(D2287,[1]finalsorted!$A:$H,$E$5,FALSE)))</f>
        <v/>
      </c>
    </row>
    <row r="2288" spans="1:5" outlineLevel="3" x14ac:dyDescent="0.25">
      <c r="A2288" s="35" t="s">
        <v>11047</v>
      </c>
      <c r="B2288" s="35" t="s">
        <v>8494</v>
      </c>
      <c r="C2288" s="36" t="s">
        <v>11007</v>
      </c>
      <c r="D2288" s="36" t="s">
        <v>8557</v>
      </c>
      <c r="E2288" s="42">
        <f>IF(ISNA(VLOOKUP(D2288,[1]finalsorted!$A:$H,$E$5,FALSE))=TRUE,"terminated",(VLOOKUP(D2288,[1]finalsorted!$A:$H,$E$5,FALSE)))</f>
        <v>1118925.46</v>
      </c>
    </row>
    <row r="2289" spans="1:5" outlineLevel="3" x14ac:dyDescent="0.25">
      <c r="A2289" s="35" t="s">
        <v>11047</v>
      </c>
      <c r="B2289" s="35" t="s">
        <v>8494</v>
      </c>
      <c r="C2289" s="36" t="s">
        <v>11007</v>
      </c>
      <c r="D2289" s="36" t="s">
        <v>8558</v>
      </c>
      <c r="E2289" s="42">
        <f>IF(ISNA(VLOOKUP(D2289,[1]finalsorted!$A:$H,$E$5,FALSE))=TRUE,"terminated",(VLOOKUP(D2289,[1]finalsorted!$A:$H,$E$5,FALSE)))</f>
        <v>1293512.18</v>
      </c>
    </row>
    <row r="2290" spans="1:5" outlineLevel="3" x14ac:dyDescent="0.25">
      <c r="A2290" s="35" t="s">
        <v>11047</v>
      </c>
      <c r="B2290" s="35" t="s">
        <v>8494</v>
      </c>
      <c r="C2290" s="36" t="s">
        <v>11007</v>
      </c>
      <c r="D2290" s="36" t="s">
        <v>8559</v>
      </c>
      <c r="E2290" s="42">
        <f>IF(ISNA(VLOOKUP(D2290,[1]finalsorted!$A:$H,$E$5,FALSE))=TRUE,"terminated",(VLOOKUP(D2290,[1]finalsorted!$A:$H,$E$5,FALSE)))</f>
        <v>1043415.96</v>
      </c>
    </row>
    <row r="2291" spans="1:5" outlineLevel="3" x14ac:dyDescent="0.25">
      <c r="A2291" s="35" t="s">
        <v>11047</v>
      </c>
      <c r="B2291" s="35" t="s">
        <v>8494</v>
      </c>
      <c r="C2291" s="36" t="s">
        <v>11007</v>
      </c>
      <c r="D2291" s="36" t="s">
        <v>8560</v>
      </c>
      <c r="E2291" s="42" t="str">
        <f>IF(ISNA(VLOOKUP(D2291,[1]finalsorted!$A:$H,$E$5,FALSE))=TRUE,"terminated",(VLOOKUP(D2291,[1]finalsorted!$A:$H,$E$5,FALSE)))</f>
        <v/>
      </c>
    </row>
    <row r="2292" spans="1:5" outlineLevel="3" x14ac:dyDescent="0.25">
      <c r="A2292" s="35" t="s">
        <v>11047</v>
      </c>
      <c r="B2292" s="35" t="s">
        <v>8494</v>
      </c>
      <c r="C2292" s="36" t="s">
        <v>11007</v>
      </c>
      <c r="D2292" s="36" t="s">
        <v>8561</v>
      </c>
      <c r="E2292" s="42">
        <f>IF(ISNA(VLOOKUP(D2292,[1]finalsorted!$A:$H,$E$5,FALSE))=TRUE,"terminated",(VLOOKUP(D2292,[1]finalsorted!$A:$H,$E$5,FALSE)))</f>
        <v>803530.26</v>
      </c>
    </row>
    <row r="2293" spans="1:5" outlineLevel="3" x14ac:dyDescent="0.25">
      <c r="A2293" s="35" t="s">
        <v>11047</v>
      </c>
      <c r="B2293" s="35" t="s">
        <v>8494</v>
      </c>
      <c r="C2293" s="36" t="s">
        <v>11007</v>
      </c>
      <c r="D2293" s="36" t="s">
        <v>8562</v>
      </c>
      <c r="E2293" s="42">
        <f>IF(ISNA(VLOOKUP(D2293,[1]finalsorted!$A:$H,$E$5,FALSE))=TRUE,"terminated",(VLOOKUP(D2293,[1]finalsorted!$A:$H,$E$5,FALSE)))</f>
        <v>2014135.38</v>
      </c>
    </row>
    <row r="2294" spans="1:5" outlineLevel="3" x14ac:dyDescent="0.25">
      <c r="A2294" s="35" t="s">
        <v>11047</v>
      </c>
      <c r="B2294" s="35" t="s">
        <v>8494</v>
      </c>
      <c r="C2294" s="36" t="s">
        <v>11007</v>
      </c>
      <c r="D2294" s="36" t="s">
        <v>8563</v>
      </c>
      <c r="E2294" s="42" t="str">
        <f>IF(ISNA(VLOOKUP(D2294,[1]finalsorted!$A:$H,$E$5,FALSE))=TRUE,"terminated",(VLOOKUP(D2294,[1]finalsorted!$A:$H,$E$5,FALSE)))</f>
        <v/>
      </c>
    </row>
    <row r="2295" spans="1:5" outlineLevel="3" x14ac:dyDescent="0.25">
      <c r="A2295" s="35" t="s">
        <v>11047</v>
      </c>
      <c r="B2295" s="35" t="s">
        <v>8494</v>
      </c>
      <c r="C2295" s="36" t="s">
        <v>11007</v>
      </c>
      <c r="D2295" s="36" t="s">
        <v>8564</v>
      </c>
      <c r="E2295" s="42">
        <f>IF(ISNA(VLOOKUP(D2295,[1]finalsorted!$A:$H,$E$5,FALSE))=TRUE,"terminated",(VLOOKUP(D2295,[1]finalsorted!$A:$H,$E$5,FALSE)))</f>
        <v>1784581.83</v>
      </c>
    </row>
    <row r="2296" spans="1:5" outlineLevel="3" x14ac:dyDescent="0.25">
      <c r="A2296" s="35" t="s">
        <v>11047</v>
      </c>
      <c r="B2296" s="35" t="s">
        <v>8494</v>
      </c>
      <c r="C2296" s="36" t="s">
        <v>11007</v>
      </c>
      <c r="D2296" s="36" t="s">
        <v>8565</v>
      </c>
      <c r="E2296" s="42" t="str">
        <f>IF(ISNA(VLOOKUP(D2296,[1]finalsorted!$A:$H,$E$5,FALSE))=TRUE,"terminated",(VLOOKUP(D2296,[1]finalsorted!$A:$H,$E$5,FALSE)))</f>
        <v/>
      </c>
    </row>
    <row r="2297" spans="1:5" outlineLevel="3" x14ac:dyDescent="0.25">
      <c r="A2297" s="35" t="s">
        <v>11047</v>
      </c>
      <c r="B2297" s="35" t="s">
        <v>8494</v>
      </c>
      <c r="C2297" s="36" t="s">
        <v>11007</v>
      </c>
      <c r="D2297" s="36" t="s">
        <v>8566</v>
      </c>
      <c r="E2297" s="42">
        <f>IF(ISNA(VLOOKUP(D2297,[1]finalsorted!$A:$H,$E$5,FALSE))=TRUE,"terminated",(VLOOKUP(D2297,[1]finalsorted!$A:$H,$E$5,FALSE)))</f>
        <v>1667062.7</v>
      </c>
    </row>
    <row r="2298" spans="1:5" outlineLevel="3" x14ac:dyDescent="0.25">
      <c r="A2298" s="35" t="s">
        <v>11047</v>
      </c>
      <c r="B2298" s="35" t="s">
        <v>8494</v>
      </c>
      <c r="C2298" s="36" t="s">
        <v>11007</v>
      </c>
      <c r="D2298" s="36" t="s">
        <v>8567</v>
      </c>
      <c r="E2298" s="42">
        <f>IF(ISNA(VLOOKUP(D2298,[1]finalsorted!$A:$H,$E$5,FALSE))=TRUE,"terminated",(VLOOKUP(D2298,[1]finalsorted!$A:$H,$E$5,FALSE)))</f>
        <v>1298658.17</v>
      </c>
    </row>
    <row r="2299" spans="1:5" outlineLevel="3" x14ac:dyDescent="0.25">
      <c r="A2299" s="35" t="s">
        <v>11047</v>
      </c>
      <c r="B2299" s="35" t="s">
        <v>8494</v>
      </c>
      <c r="C2299" s="36" t="s">
        <v>11007</v>
      </c>
      <c r="D2299" s="36" t="s">
        <v>8568</v>
      </c>
      <c r="E2299" s="42">
        <f>IF(ISNA(VLOOKUP(D2299,[1]finalsorted!$A:$H,$E$5,FALSE))=TRUE,"terminated",(VLOOKUP(D2299,[1]finalsorted!$A:$H,$E$5,FALSE)))</f>
        <v>1094792.8999999999</v>
      </c>
    </row>
    <row r="2300" spans="1:5" outlineLevel="3" x14ac:dyDescent="0.25">
      <c r="A2300" s="35" t="s">
        <v>11047</v>
      </c>
      <c r="B2300" s="35" t="s">
        <v>8494</v>
      </c>
      <c r="C2300" s="36" t="s">
        <v>11007</v>
      </c>
      <c r="D2300" s="36" t="s">
        <v>8569</v>
      </c>
      <c r="E2300" s="42">
        <f>IF(ISNA(VLOOKUP(D2300,[1]finalsorted!$A:$H,$E$5,FALSE))=TRUE,"terminated",(VLOOKUP(D2300,[1]finalsorted!$A:$H,$E$5,FALSE)))</f>
        <v>1181808.1599999999</v>
      </c>
    </row>
    <row r="2301" spans="1:5" outlineLevel="3" x14ac:dyDescent="0.25">
      <c r="A2301" s="35" t="s">
        <v>11047</v>
      </c>
      <c r="B2301" s="35" t="s">
        <v>8494</v>
      </c>
      <c r="C2301" s="36" t="s">
        <v>11007</v>
      </c>
      <c r="D2301" s="36" t="s">
        <v>8570</v>
      </c>
      <c r="E2301" s="42">
        <f>IF(ISNA(VLOOKUP(D2301,[1]finalsorted!$A:$H,$E$5,FALSE))=TRUE,"terminated",(VLOOKUP(D2301,[1]finalsorted!$A:$H,$E$5,FALSE)))</f>
        <v>1665873.18</v>
      </c>
    </row>
    <row r="2302" spans="1:5" outlineLevel="3" x14ac:dyDescent="0.25">
      <c r="A2302" s="35" t="s">
        <v>11047</v>
      </c>
      <c r="B2302" s="35" t="s">
        <v>8494</v>
      </c>
      <c r="C2302" s="36" t="s">
        <v>11007</v>
      </c>
      <c r="D2302" s="36" t="s">
        <v>8571</v>
      </c>
      <c r="E2302" s="42" t="str">
        <f>IF(ISNA(VLOOKUP(D2302,[1]finalsorted!$A:$H,$E$5,FALSE))=TRUE,"terminated",(VLOOKUP(D2302,[1]finalsorted!$A:$H,$E$5,FALSE)))</f>
        <v/>
      </c>
    </row>
    <row r="2303" spans="1:5" outlineLevel="3" x14ac:dyDescent="0.25">
      <c r="A2303" s="35" t="s">
        <v>11047</v>
      </c>
      <c r="B2303" s="35" t="s">
        <v>8494</v>
      </c>
      <c r="C2303" s="36" t="s">
        <v>11007</v>
      </c>
      <c r="D2303" s="36" t="s">
        <v>8572</v>
      </c>
      <c r="E2303" s="42">
        <f>IF(ISNA(VLOOKUP(D2303,[1]finalsorted!$A:$H,$E$5,FALSE))=TRUE,"terminated",(VLOOKUP(D2303,[1]finalsorted!$A:$H,$E$5,FALSE)))</f>
        <v>749287.24</v>
      </c>
    </row>
    <row r="2304" spans="1:5" outlineLevel="3" x14ac:dyDescent="0.25">
      <c r="A2304" s="35" t="s">
        <v>11047</v>
      </c>
      <c r="B2304" s="35" t="s">
        <v>8494</v>
      </c>
      <c r="C2304" s="36" t="s">
        <v>11007</v>
      </c>
      <c r="D2304" s="36" t="s">
        <v>8573</v>
      </c>
      <c r="E2304" s="42" t="str">
        <f>IF(ISNA(VLOOKUP(D2304,[1]finalsorted!$A:$H,$E$5,FALSE))=TRUE,"terminated",(VLOOKUP(D2304,[1]finalsorted!$A:$H,$E$5,FALSE)))</f>
        <v/>
      </c>
    </row>
    <row r="2305" spans="1:5" outlineLevel="3" x14ac:dyDescent="0.25">
      <c r="A2305" s="35" t="s">
        <v>11047</v>
      </c>
      <c r="B2305" s="35" t="s">
        <v>8494</v>
      </c>
      <c r="C2305" s="36" t="s">
        <v>11007</v>
      </c>
      <c r="D2305" s="36" t="s">
        <v>8574</v>
      </c>
      <c r="E2305" s="42">
        <f>IF(ISNA(VLOOKUP(D2305,[1]finalsorted!$A:$H,$E$5,FALSE))=TRUE,"terminated",(VLOOKUP(D2305,[1]finalsorted!$A:$H,$E$5,FALSE)))</f>
        <v>1508382.32</v>
      </c>
    </row>
    <row r="2306" spans="1:5" outlineLevel="3" x14ac:dyDescent="0.25">
      <c r="A2306" s="35" t="s">
        <v>11047</v>
      </c>
      <c r="B2306" s="35" t="s">
        <v>8494</v>
      </c>
      <c r="C2306" s="36" t="s">
        <v>11007</v>
      </c>
      <c r="D2306" s="36" t="s">
        <v>8575</v>
      </c>
      <c r="E2306" s="42">
        <f>IF(ISNA(VLOOKUP(D2306,[1]finalsorted!$A:$H,$E$5,FALSE))=TRUE,"terminated",(VLOOKUP(D2306,[1]finalsorted!$A:$H,$E$5,FALSE)))</f>
        <v>1255547.3700000001</v>
      </c>
    </row>
    <row r="2307" spans="1:5" outlineLevel="3" x14ac:dyDescent="0.25">
      <c r="A2307" s="35" t="s">
        <v>11047</v>
      </c>
      <c r="B2307" s="35" t="s">
        <v>8494</v>
      </c>
      <c r="C2307" s="36" t="s">
        <v>11007</v>
      </c>
      <c r="D2307" s="36" t="s">
        <v>8576</v>
      </c>
      <c r="E2307" s="42">
        <f>IF(ISNA(VLOOKUP(D2307,[1]finalsorted!$A:$H,$E$5,FALSE))=TRUE,"terminated",(VLOOKUP(D2307,[1]finalsorted!$A:$H,$E$5,FALSE)))</f>
        <v>907237.82</v>
      </c>
    </row>
    <row r="2308" spans="1:5" outlineLevel="3" x14ac:dyDescent="0.25">
      <c r="A2308" s="35" t="s">
        <v>11047</v>
      </c>
      <c r="B2308" s="35" t="s">
        <v>8494</v>
      </c>
      <c r="C2308" s="36" t="s">
        <v>11007</v>
      </c>
      <c r="D2308" s="36" t="s">
        <v>8577</v>
      </c>
      <c r="E2308" s="42">
        <f>IF(ISNA(VLOOKUP(D2308,[1]finalsorted!$A:$H,$E$5,FALSE))=TRUE,"terminated",(VLOOKUP(D2308,[1]finalsorted!$A:$H,$E$5,FALSE)))</f>
        <v>1220667.7</v>
      </c>
    </row>
    <row r="2309" spans="1:5" outlineLevel="3" x14ac:dyDescent="0.25">
      <c r="A2309" s="35" t="s">
        <v>11047</v>
      </c>
      <c r="B2309" s="35" t="s">
        <v>8494</v>
      </c>
      <c r="C2309" s="36" t="s">
        <v>11007</v>
      </c>
      <c r="D2309" s="36" t="s">
        <v>8578</v>
      </c>
      <c r="E2309" s="42" t="str">
        <f>IF(ISNA(VLOOKUP(D2309,[1]finalsorted!$A:$H,$E$5,FALSE))=TRUE,"terminated",(VLOOKUP(D2309,[1]finalsorted!$A:$H,$E$5,FALSE)))</f>
        <v/>
      </c>
    </row>
    <row r="2310" spans="1:5" outlineLevel="3" x14ac:dyDescent="0.25">
      <c r="A2310" s="35" t="s">
        <v>11047</v>
      </c>
      <c r="B2310" s="35" t="s">
        <v>8494</v>
      </c>
      <c r="C2310" s="36" t="s">
        <v>11007</v>
      </c>
      <c r="D2310" s="36" t="s">
        <v>8579</v>
      </c>
      <c r="E2310" s="42">
        <f>IF(ISNA(VLOOKUP(D2310,[1]finalsorted!$A:$H,$E$5,FALSE))=TRUE,"terminated",(VLOOKUP(D2310,[1]finalsorted!$A:$H,$E$5,FALSE)))</f>
        <v>826060.28</v>
      </c>
    </row>
    <row r="2311" spans="1:5" outlineLevel="3" x14ac:dyDescent="0.25">
      <c r="A2311" s="35" t="s">
        <v>11047</v>
      </c>
      <c r="B2311" s="35" t="s">
        <v>8494</v>
      </c>
      <c r="C2311" s="36" t="s">
        <v>11007</v>
      </c>
      <c r="D2311" s="36" t="s">
        <v>8580</v>
      </c>
      <c r="E2311" s="42">
        <f>IF(ISNA(VLOOKUP(D2311,[1]finalsorted!$A:$H,$E$5,FALSE))=TRUE,"terminated",(VLOOKUP(D2311,[1]finalsorted!$A:$H,$E$5,FALSE)))</f>
        <v>1122577.54</v>
      </c>
    </row>
    <row r="2312" spans="1:5" outlineLevel="3" x14ac:dyDescent="0.25">
      <c r="A2312" s="35" t="s">
        <v>11047</v>
      </c>
      <c r="B2312" s="35" t="s">
        <v>8494</v>
      </c>
      <c r="C2312" s="36" t="s">
        <v>11007</v>
      </c>
      <c r="D2312" s="36" t="s">
        <v>8581</v>
      </c>
      <c r="E2312" s="42">
        <f>IF(ISNA(VLOOKUP(D2312,[1]finalsorted!$A:$H,$E$5,FALSE))=TRUE,"terminated",(VLOOKUP(D2312,[1]finalsorted!$A:$H,$E$5,FALSE)))</f>
        <v>1085362.3899999999</v>
      </c>
    </row>
    <row r="2313" spans="1:5" outlineLevel="3" x14ac:dyDescent="0.25">
      <c r="A2313" s="35" t="s">
        <v>11047</v>
      </c>
      <c r="B2313" s="35" t="s">
        <v>8494</v>
      </c>
      <c r="C2313" s="36" t="s">
        <v>11007</v>
      </c>
      <c r="D2313" s="36" t="s">
        <v>8582</v>
      </c>
      <c r="E2313" s="42" t="str">
        <f>IF(ISNA(VLOOKUP(D2313,[1]finalsorted!$A:$H,$E$5,FALSE))=TRUE,"terminated",(VLOOKUP(D2313,[1]finalsorted!$A:$H,$E$5,FALSE)))</f>
        <v/>
      </c>
    </row>
    <row r="2314" spans="1:5" outlineLevel="3" x14ac:dyDescent="0.25">
      <c r="A2314" s="35" t="s">
        <v>11047</v>
      </c>
      <c r="B2314" s="35" t="s">
        <v>8494</v>
      </c>
      <c r="C2314" s="36" t="s">
        <v>11007</v>
      </c>
      <c r="D2314" s="36" t="s">
        <v>8583</v>
      </c>
      <c r="E2314" s="42">
        <f>IF(ISNA(VLOOKUP(D2314,[1]finalsorted!$A:$H,$E$5,FALSE))=TRUE,"terminated",(VLOOKUP(D2314,[1]finalsorted!$A:$H,$E$5,FALSE)))</f>
        <v>895634.13</v>
      </c>
    </row>
    <row r="2315" spans="1:5" outlineLevel="3" x14ac:dyDescent="0.25">
      <c r="A2315" s="35" t="s">
        <v>11047</v>
      </c>
      <c r="B2315" s="35" t="s">
        <v>8494</v>
      </c>
      <c r="C2315" s="36" t="s">
        <v>11007</v>
      </c>
      <c r="D2315" s="36" t="s">
        <v>8584</v>
      </c>
      <c r="E2315" s="42" t="str">
        <f>IF(ISNA(VLOOKUP(D2315,[1]finalsorted!$A:$H,$E$5,FALSE))=TRUE,"terminated",(VLOOKUP(D2315,[1]finalsorted!$A:$H,$E$5,FALSE)))</f>
        <v/>
      </c>
    </row>
    <row r="2316" spans="1:5" outlineLevel="3" x14ac:dyDescent="0.25">
      <c r="A2316" s="35" t="s">
        <v>11047</v>
      </c>
      <c r="B2316" s="35" t="s">
        <v>8494</v>
      </c>
      <c r="C2316" s="36" t="s">
        <v>11007</v>
      </c>
      <c r="D2316" s="36" t="s">
        <v>8585</v>
      </c>
      <c r="E2316" s="42">
        <f>IF(ISNA(VLOOKUP(D2316,[1]finalsorted!$A:$H,$E$5,FALSE))=TRUE,"terminated",(VLOOKUP(D2316,[1]finalsorted!$A:$H,$E$5,FALSE)))</f>
        <v>871115.19</v>
      </c>
    </row>
    <row r="2317" spans="1:5" outlineLevel="3" x14ac:dyDescent="0.25">
      <c r="A2317" s="35" t="s">
        <v>11047</v>
      </c>
      <c r="B2317" s="35" t="s">
        <v>8494</v>
      </c>
      <c r="C2317" s="36" t="s">
        <v>11007</v>
      </c>
      <c r="D2317" s="36" t="s">
        <v>8586</v>
      </c>
      <c r="E2317" s="42">
        <f>IF(ISNA(VLOOKUP(D2317,[1]finalsorted!$A:$H,$E$5,FALSE))=TRUE,"terminated",(VLOOKUP(D2317,[1]finalsorted!$A:$H,$E$5,FALSE)))</f>
        <v>1045373.79</v>
      </c>
    </row>
    <row r="2318" spans="1:5" outlineLevel="3" x14ac:dyDescent="0.25">
      <c r="A2318" s="35" t="s">
        <v>11047</v>
      </c>
      <c r="B2318" s="35" t="s">
        <v>8494</v>
      </c>
      <c r="C2318" s="36" t="s">
        <v>11007</v>
      </c>
      <c r="D2318" s="36" t="s">
        <v>8587</v>
      </c>
      <c r="E2318" s="42">
        <f>IF(ISNA(VLOOKUP(D2318,[1]finalsorted!$A:$H,$E$5,FALSE))=TRUE,"terminated",(VLOOKUP(D2318,[1]finalsorted!$A:$H,$E$5,FALSE)))</f>
        <v>1668977.91</v>
      </c>
    </row>
    <row r="2319" spans="1:5" outlineLevel="3" x14ac:dyDescent="0.25">
      <c r="A2319" s="35" t="s">
        <v>11047</v>
      </c>
      <c r="B2319" s="35" t="s">
        <v>8494</v>
      </c>
      <c r="C2319" s="36" t="s">
        <v>11007</v>
      </c>
      <c r="D2319" s="36" t="s">
        <v>8588</v>
      </c>
      <c r="E2319" s="42" t="str">
        <f>IF(ISNA(VLOOKUP(D2319,[1]finalsorted!$A:$H,$E$5,FALSE))=TRUE,"terminated",(VLOOKUP(D2319,[1]finalsorted!$A:$H,$E$5,FALSE)))</f>
        <v/>
      </c>
    </row>
    <row r="2320" spans="1:5" outlineLevel="3" x14ac:dyDescent="0.25">
      <c r="A2320" s="35" t="s">
        <v>11047</v>
      </c>
      <c r="B2320" s="35" t="s">
        <v>8494</v>
      </c>
      <c r="C2320" s="36" t="s">
        <v>11007</v>
      </c>
      <c r="D2320" s="36" t="s">
        <v>8589</v>
      </c>
      <c r="E2320" s="42">
        <f>IF(ISNA(VLOOKUP(D2320,[1]finalsorted!$A:$H,$E$5,FALSE))=TRUE,"terminated",(VLOOKUP(D2320,[1]finalsorted!$A:$H,$E$5,FALSE)))</f>
        <v>871467.27</v>
      </c>
    </row>
    <row r="2321" spans="1:5" outlineLevel="3" x14ac:dyDescent="0.25">
      <c r="A2321" s="35" t="s">
        <v>11047</v>
      </c>
      <c r="B2321" s="35" t="s">
        <v>8494</v>
      </c>
      <c r="C2321" s="36" t="s">
        <v>11007</v>
      </c>
      <c r="D2321" s="36" t="s">
        <v>8590</v>
      </c>
      <c r="E2321" s="42" t="str">
        <f>IF(ISNA(VLOOKUP(D2321,[1]finalsorted!$A:$H,$E$5,FALSE))=TRUE,"terminated",(VLOOKUP(D2321,[1]finalsorted!$A:$H,$E$5,FALSE)))</f>
        <v/>
      </c>
    </row>
    <row r="2322" spans="1:5" outlineLevel="3" x14ac:dyDescent="0.25">
      <c r="A2322" s="35" t="s">
        <v>11047</v>
      </c>
      <c r="B2322" s="35" t="s">
        <v>8494</v>
      </c>
      <c r="C2322" s="36" t="s">
        <v>11007</v>
      </c>
      <c r="D2322" s="36" t="s">
        <v>8591</v>
      </c>
      <c r="E2322" s="42">
        <f>IF(ISNA(VLOOKUP(D2322,[1]finalsorted!$A:$H,$E$5,FALSE))=TRUE,"terminated",(VLOOKUP(D2322,[1]finalsorted!$A:$H,$E$5,FALSE)))</f>
        <v>1138020.6000000001</v>
      </c>
    </row>
    <row r="2323" spans="1:5" outlineLevel="3" x14ac:dyDescent="0.25">
      <c r="A2323" s="35" t="s">
        <v>11047</v>
      </c>
      <c r="B2323" s="35" t="s">
        <v>8494</v>
      </c>
      <c r="C2323" s="36" t="s">
        <v>11007</v>
      </c>
      <c r="D2323" s="36" t="s">
        <v>8592</v>
      </c>
      <c r="E2323" s="42">
        <f>IF(ISNA(VLOOKUP(D2323,[1]finalsorted!$A:$H,$E$5,FALSE))=TRUE,"terminated",(VLOOKUP(D2323,[1]finalsorted!$A:$H,$E$5,FALSE)))</f>
        <v>1316041.81</v>
      </c>
    </row>
    <row r="2324" spans="1:5" outlineLevel="3" x14ac:dyDescent="0.25">
      <c r="A2324" s="35" t="s">
        <v>11047</v>
      </c>
      <c r="B2324" s="35" t="s">
        <v>8494</v>
      </c>
      <c r="C2324" s="36" t="s">
        <v>11007</v>
      </c>
      <c r="D2324" s="36" t="s">
        <v>8593</v>
      </c>
      <c r="E2324" s="42">
        <f>IF(ISNA(VLOOKUP(D2324,[1]finalsorted!$A:$H,$E$5,FALSE))=TRUE,"terminated",(VLOOKUP(D2324,[1]finalsorted!$A:$H,$E$5,FALSE)))</f>
        <v>3257259.81</v>
      </c>
    </row>
    <row r="2325" spans="1:5" outlineLevel="3" x14ac:dyDescent="0.25">
      <c r="A2325" s="35" t="s">
        <v>11047</v>
      </c>
      <c r="B2325" s="35" t="s">
        <v>8494</v>
      </c>
      <c r="C2325" s="36" t="s">
        <v>11007</v>
      </c>
      <c r="D2325" s="36" t="s">
        <v>8594</v>
      </c>
      <c r="E2325" s="42">
        <f>IF(ISNA(VLOOKUP(D2325,[1]finalsorted!$A:$H,$E$5,FALSE))=TRUE,"terminated",(VLOOKUP(D2325,[1]finalsorted!$A:$H,$E$5,FALSE)))</f>
        <v>1983285</v>
      </c>
    </row>
    <row r="2326" spans="1:5" outlineLevel="3" x14ac:dyDescent="0.25">
      <c r="A2326" s="35" t="s">
        <v>11047</v>
      </c>
      <c r="B2326" s="35" t="s">
        <v>8494</v>
      </c>
      <c r="C2326" s="36" t="s">
        <v>11007</v>
      </c>
      <c r="D2326" s="36" t="s">
        <v>8595</v>
      </c>
      <c r="E2326" s="42">
        <f>IF(ISNA(VLOOKUP(D2326,[1]finalsorted!$A:$H,$E$5,FALSE))=TRUE,"terminated",(VLOOKUP(D2326,[1]finalsorted!$A:$H,$E$5,FALSE)))</f>
        <v>989351.1</v>
      </c>
    </row>
    <row r="2327" spans="1:5" outlineLevel="3" x14ac:dyDescent="0.25">
      <c r="A2327" s="35" t="s">
        <v>11047</v>
      </c>
      <c r="B2327" s="35" t="s">
        <v>8494</v>
      </c>
      <c r="C2327" s="36" t="s">
        <v>11007</v>
      </c>
      <c r="D2327" s="36" t="s">
        <v>8596</v>
      </c>
      <c r="E2327" s="42" t="str">
        <f>IF(ISNA(VLOOKUP(D2327,[1]finalsorted!$A:$H,$E$5,FALSE))=TRUE,"terminated",(VLOOKUP(D2327,[1]finalsorted!$A:$H,$E$5,FALSE)))</f>
        <v/>
      </c>
    </row>
    <row r="2328" spans="1:5" outlineLevel="3" x14ac:dyDescent="0.25">
      <c r="A2328" s="35" t="s">
        <v>11047</v>
      </c>
      <c r="B2328" s="35" t="s">
        <v>8494</v>
      </c>
      <c r="C2328" s="36" t="s">
        <v>11007</v>
      </c>
      <c r="D2328" s="36" t="s">
        <v>8597</v>
      </c>
      <c r="E2328" s="42">
        <f>IF(ISNA(VLOOKUP(D2328,[1]finalsorted!$A:$H,$E$5,FALSE))=TRUE,"terminated",(VLOOKUP(D2328,[1]finalsorted!$A:$H,$E$5,FALSE)))</f>
        <v>849444.56</v>
      </c>
    </row>
    <row r="2329" spans="1:5" outlineLevel="3" x14ac:dyDescent="0.25">
      <c r="A2329" s="35" t="s">
        <v>11047</v>
      </c>
      <c r="B2329" s="35" t="s">
        <v>8494</v>
      </c>
      <c r="C2329" s="36" t="s">
        <v>11007</v>
      </c>
      <c r="D2329" s="36" t="s">
        <v>8598</v>
      </c>
      <c r="E2329" s="42" t="str">
        <f>IF(ISNA(VLOOKUP(D2329,[1]finalsorted!$A:$H,$E$5,FALSE))=TRUE,"terminated",(VLOOKUP(D2329,[1]finalsorted!$A:$H,$E$5,FALSE)))</f>
        <v/>
      </c>
    </row>
    <row r="2330" spans="1:5" outlineLevel="3" x14ac:dyDescent="0.25">
      <c r="A2330" s="35" t="s">
        <v>11047</v>
      </c>
      <c r="B2330" s="35" t="s">
        <v>8494</v>
      </c>
      <c r="C2330" s="36" t="s">
        <v>11007</v>
      </c>
      <c r="D2330" s="36" t="s">
        <v>8599</v>
      </c>
      <c r="E2330" s="42">
        <f>IF(ISNA(VLOOKUP(D2330,[1]finalsorted!$A:$H,$E$5,FALSE))=TRUE,"terminated",(VLOOKUP(D2330,[1]finalsorted!$A:$H,$E$5,FALSE)))</f>
        <v>810608.76</v>
      </c>
    </row>
    <row r="2331" spans="1:5" outlineLevel="3" x14ac:dyDescent="0.25">
      <c r="A2331" s="35" t="s">
        <v>11047</v>
      </c>
      <c r="B2331" s="35" t="s">
        <v>8494</v>
      </c>
      <c r="C2331" s="36" t="s">
        <v>11007</v>
      </c>
      <c r="D2331" s="36" t="s">
        <v>8600</v>
      </c>
      <c r="E2331" s="42">
        <f>IF(ISNA(VLOOKUP(D2331,[1]finalsorted!$A:$H,$E$5,FALSE))=TRUE,"terminated",(VLOOKUP(D2331,[1]finalsorted!$A:$H,$E$5,FALSE)))</f>
        <v>1167460.95</v>
      </c>
    </row>
    <row r="2332" spans="1:5" outlineLevel="3" x14ac:dyDescent="0.25">
      <c r="A2332" s="35" t="s">
        <v>11047</v>
      </c>
      <c r="B2332" s="35" t="s">
        <v>8494</v>
      </c>
      <c r="C2332" s="36" t="s">
        <v>11007</v>
      </c>
      <c r="D2332" s="36" t="s">
        <v>8601</v>
      </c>
      <c r="E2332" s="42">
        <f>IF(ISNA(VLOOKUP(D2332,[1]finalsorted!$A:$H,$E$5,FALSE))=TRUE,"terminated",(VLOOKUP(D2332,[1]finalsorted!$A:$H,$E$5,FALSE)))</f>
        <v>1058064.44</v>
      </c>
    </row>
    <row r="2333" spans="1:5" outlineLevel="3" x14ac:dyDescent="0.25">
      <c r="A2333" s="35" t="s">
        <v>11047</v>
      </c>
      <c r="B2333" s="35" t="s">
        <v>8494</v>
      </c>
      <c r="C2333" s="36" t="s">
        <v>11007</v>
      </c>
      <c r="D2333" s="36" t="s">
        <v>8602</v>
      </c>
      <c r="E2333" s="42">
        <f>IF(ISNA(VLOOKUP(D2333,[1]finalsorted!$A:$H,$E$5,FALSE))=TRUE,"terminated",(VLOOKUP(D2333,[1]finalsorted!$A:$H,$E$5,FALSE)))</f>
        <v>1677836.67</v>
      </c>
    </row>
    <row r="2334" spans="1:5" outlineLevel="3" x14ac:dyDescent="0.25">
      <c r="A2334" s="35" t="s">
        <v>11047</v>
      </c>
      <c r="B2334" s="35" t="s">
        <v>8494</v>
      </c>
      <c r="C2334" s="36" t="s">
        <v>11007</v>
      </c>
      <c r="D2334" s="36" t="s">
        <v>8603</v>
      </c>
      <c r="E2334" s="42">
        <f>IF(ISNA(VLOOKUP(D2334,[1]finalsorted!$A:$H,$E$5,FALSE))=TRUE,"terminated",(VLOOKUP(D2334,[1]finalsorted!$A:$H,$E$5,FALSE)))</f>
        <v>1493272.29</v>
      </c>
    </row>
    <row r="2335" spans="1:5" outlineLevel="3" x14ac:dyDescent="0.25">
      <c r="A2335" s="35" t="s">
        <v>11047</v>
      </c>
      <c r="B2335" s="35" t="s">
        <v>8494</v>
      </c>
      <c r="C2335" s="36" t="s">
        <v>11007</v>
      </c>
      <c r="D2335" s="36" t="s">
        <v>8604</v>
      </c>
      <c r="E2335" s="42">
        <f>IF(ISNA(VLOOKUP(D2335,[1]finalsorted!$A:$H,$E$5,FALSE))=TRUE,"terminated",(VLOOKUP(D2335,[1]finalsorted!$A:$H,$E$5,FALSE)))</f>
        <v>1067180.3</v>
      </c>
    </row>
    <row r="2336" spans="1:5" outlineLevel="3" x14ac:dyDescent="0.25">
      <c r="A2336" s="35" t="s">
        <v>11047</v>
      </c>
      <c r="B2336" s="35" t="s">
        <v>8494</v>
      </c>
      <c r="C2336" s="36" t="s">
        <v>11007</v>
      </c>
      <c r="D2336" s="36" t="s">
        <v>8605</v>
      </c>
      <c r="E2336" s="42">
        <f>IF(ISNA(VLOOKUP(D2336,[1]finalsorted!$A:$H,$E$5,FALSE))=TRUE,"terminated",(VLOOKUP(D2336,[1]finalsorted!$A:$H,$E$5,FALSE)))</f>
        <v>1426530.42</v>
      </c>
    </row>
    <row r="2337" spans="1:5" outlineLevel="3" x14ac:dyDescent="0.25">
      <c r="A2337" s="35" t="s">
        <v>11047</v>
      </c>
      <c r="B2337" s="35" t="s">
        <v>8494</v>
      </c>
      <c r="C2337" s="36" t="s">
        <v>11007</v>
      </c>
      <c r="D2337" s="36" t="s">
        <v>8606</v>
      </c>
      <c r="E2337" s="42" t="str">
        <f>IF(ISNA(VLOOKUP(D2337,[1]finalsorted!$A:$H,$E$5,FALSE))=TRUE,"terminated",(VLOOKUP(D2337,[1]finalsorted!$A:$H,$E$5,FALSE)))</f>
        <v/>
      </c>
    </row>
    <row r="2338" spans="1:5" outlineLevel="3" x14ac:dyDescent="0.25">
      <c r="A2338" s="35" t="s">
        <v>11047</v>
      </c>
      <c r="B2338" s="35" t="s">
        <v>8494</v>
      </c>
      <c r="C2338" s="36" t="s">
        <v>11007</v>
      </c>
      <c r="D2338" s="36" t="s">
        <v>8607</v>
      </c>
      <c r="E2338" s="42">
        <f>IF(ISNA(VLOOKUP(D2338,[1]finalsorted!$A:$H,$E$5,FALSE))=TRUE,"terminated",(VLOOKUP(D2338,[1]finalsorted!$A:$H,$E$5,FALSE)))</f>
        <v>1210838.93</v>
      </c>
    </row>
    <row r="2339" spans="1:5" outlineLevel="3" x14ac:dyDescent="0.25">
      <c r="A2339" s="35" t="s">
        <v>11047</v>
      </c>
      <c r="B2339" s="35" t="s">
        <v>8494</v>
      </c>
      <c r="C2339" s="36" t="s">
        <v>11007</v>
      </c>
      <c r="D2339" s="36" t="s">
        <v>8608</v>
      </c>
      <c r="E2339" s="42">
        <f>IF(ISNA(VLOOKUP(D2339,[1]finalsorted!$A:$H,$E$5,FALSE))=TRUE,"terminated",(VLOOKUP(D2339,[1]finalsorted!$A:$H,$E$5,FALSE)))</f>
        <v>793686.13</v>
      </c>
    </row>
    <row r="2340" spans="1:5" outlineLevel="3" x14ac:dyDescent="0.25">
      <c r="A2340" s="35" t="s">
        <v>11047</v>
      </c>
      <c r="B2340" s="35" t="s">
        <v>8494</v>
      </c>
      <c r="C2340" s="36" t="s">
        <v>11007</v>
      </c>
      <c r="D2340" s="36" t="s">
        <v>8609</v>
      </c>
      <c r="E2340" s="42" t="str">
        <f>IF(ISNA(VLOOKUP(D2340,[1]finalsorted!$A:$H,$E$5,FALSE))=TRUE,"terminated",(VLOOKUP(D2340,[1]finalsorted!$A:$H,$E$5,FALSE)))</f>
        <v/>
      </c>
    </row>
    <row r="2341" spans="1:5" outlineLevel="3" x14ac:dyDescent="0.25">
      <c r="A2341" s="35" t="s">
        <v>11047</v>
      </c>
      <c r="B2341" s="35" t="s">
        <v>8494</v>
      </c>
      <c r="C2341" s="36" t="s">
        <v>11007</v>
      </c>
      <c r="D2341" s="36" t="s">
        <v>8610</v>
      </c>
      <c r="E2341" s="42">
        <f>IF(ISNA(VLOOKUP(D2341,[1]finalsorted!$A:$H,$E$5,FALSE))=TRUE,"terminated",(VLOOKUP(D2341,[1]finalsorted!$A:$H,$E$5,FALSE)))</f>
        <v>1470614.89</v>
      </c>
    </row>
    <row r="2342" spans="1:5" outlineLevel="3" x14ac:dyDescent="0.25">
      <c r="A2342" s="35" t="s">
        <v>11047</v>
      </c>
      <c r="B2342" s="35" t="s">
        <v>8494</v>
      </c>
      <c r="C2342" s="36" t="s">
        <v>11007</v>
      </c>
      <c r="D2342" s="36" t="s">
        <v>8611</v>
      </c>
      <c r="E2342" s="42">
        <f>IF(ISNA(VLOOKUP(D2342,[1]finalsorted!$A:$H,$E$5,FALSE))=TRUE,"terminated",(VLOOKUP(D2342,[1]finalsorted!$A:$H,$E$5,FALSE)))</f>
        <v>1033895.73</v>
      </c>
    </row>
    <row r="2343" spans="1:5" outlineLevel="3" x14ac:dyDescent="0.25">
      <c r="A2343" s="35" t="s">
        <v>11047</v>
      </c>
      <c r="B2343" s="35" t="s">
        <v>8494</v>
      </c>
      <c r="C2343" s="36" t="s">
        <v>11007</v>
      </c>
      <c r="D2343" s="36" t="s">
        <v>8612</v>
      </c>
      <c r="E2343" s="42">
        <f>IF(ISNA(VLOOKUP(D2343,[1]finalsorted!$A:$H,$E$5,FALSE))=TRUE,"terminated",(VLOOKUP(D2343,[1]finalsorted!$A:$H,$E$5,FALSE)))</f>
        <v>1285928.44</v>
      </c>
    </row>
    <row r="2344" spans="1:5" outlineLevel="3" x14ac:dyDescent="0.25">
      <c r="A2344" s="35" t="s">
        <v>11047</v>
      </c>
      <c r="B2344" s="35" t="s">
        <v>8494</v>
      </c>
      <c r="C2344" s="36" t="s">
        <v>11007</v>
      </c>
      <c r="D2344" s="36" t="s">
        <v>8613</v>
      </c>
      <c r="E2344" s="42" t="str">
        <f>IF(ISNA(VLOOKUP(D2344,[1]finalsorted!$A:$H,$E$5,FALSE))=TRUE,"terminated",(VLOOKUP(D2344,[1]finalsorted!$A:$H,$E$5,FALSE)))</f>
        <v/>
      </c>
    </row>
    <row r="2345" spans="1:5" outlineLevel="3" x14ac:dyDescent="0.25">
      <c r="A2345" s="35" t="s">
        <v>11047</v>
      </c>
      <c r="B2345" s="35" t="s">
        <v>8494</v>
      </c>
      <c r="C2345" s="36" t="s">
        <v>11007</v>
      </c>
      <c r="D2345" s="36" t="s">
        <v>8614</v>
      </c>
      <c r="E2345" s="42">
        <f>IF(ISNA(VLOOKUP(D2345,[1]finalsorted!$A:$H,$E$5,FALSE))=TRUE,"terminated",(VLOOKUP(D2345,[1]finalsorted!$A:$H,$E$5,FALSE)))</f>
        <v>1541258.81</v>
      </c>
    </row>
    <row r="2346" spans="1:5" outlineLevel="3" x14ac:dyDescent="0.25">
      <c r="A2346" s="35" t="s">
        <v>11047</v>
      </c>
      <c r="B2346" s="35" t="s">
        <v>8494</v>
      </c>
      <c r="C2346" s="36" t="s">
        <v>11007</v>
      </c>
      <c r="D2346" s="36" t="s">
        <v>8615</v>
      </c>
      <c r="E2346" s="42">
        <f>IF(ISNA(VLOOKUP(D2346,[1]finalsorted!$A:$H,$E$5,FALSE))=TRUE,"terminated",(VLOOKUP(D2346,[1]finalsorted!$A:$H,$E$5,FALSE)))</f>
        <v>1212606.97</v>
      </c>
    </row>
    <row r="2347" spans="1:5" outlineLevel="3" x14ac:dyDescent="0.25">
      <c r="A2347" s="35" t="s">
        <v>11047</v>
      </c>
      <c r="B2347" s="35" t="s">
        <v>8494</v>
      </c>
      <c r="C2347" s="36" t="s">
        <v>11007</v>
      </c>
      <c r="D2347" s="36" t="s">
        <v>8616</v>
      </c>
      <c r="E2347" s="42">
        <f>IF(ISNA(VLOOKUP(D2347,[1]finalsorted!$A:$H,$E$5,FALSE))=TRUE,"terminated",(VLOOKUP(D2347,[1]finalsorted!$A:$H,$E$5,FALSE)))</f>
        <v>1797621.74</v>
      </c>
    </row>
    <row r="2348" spans="1:5" outlineLevel="3" x14ac:dyDescent="0.25">
      <c r="A2348" s="35" t="s">
        <v>11047</v>
      </c>
      <c r="B2348" s="35" t="s">
        <v>8494</v>
      </c>
      <c r="C2348" s="36" t="s">
        <v>11007</v>
      </c>
      <c r="D2348" s="36" t="s">
        <v>8617</v>
      </c>
      <c r="E2348" s="42">
        <f>IF(ISNA(VLOOKUP(D2348,[1]finalsorted!$A:$H,$E$5,FALSE))=TRUE,"terminated",(VLOOKUP(D2348,[1]finalsorted!$A:$H,$E$5,FALSE)))</f>
        <v>1435020.46</v>
      </c>
    </row>
    <row r="2349" spans="1:5" outlineLevel="3" x14ac:dyDescent="0.25">
      <c r="A2349" s="35" t="s">
        <v>11047</v>
      </c>
      <c r="B2349" s="35" t="s">
        <v>8494</v>
      </c>
      <c r="C2349" s="36" t="s">
        <v>11007</v>
      </c>
      <c r="D2349" s="36" t="s">
        <v>8618</v>
      </c>
      <c r="E2349" s="42">
        <f>IF(ISNA(VLOOKUP(D2349,[1]finalsorted!$A:$H,$E$5,FALSE))=TRUE,"terminated",(VLOOKUP(D2349,[1]finalsorted!$A:$H,$E$5,FALSE)))</f>
        <v>972580.43</v>
      </c>
    </row>
    <row r="2350" spans="1:5" outlineLevel="3" x14ac:dyDescent="0.25">
      <c r="A2350" s="35" t="s">
        <v>11047</v>
      </c>
      <c r="B2350" s="35" t="s">
        <v>8494</v>
      </c>
      <c r="C2350" s="36" t="s">
        <v>11007</v>
      </c>
      <c r="D2350" s="36" t="s">
        <v>8619</v>
      </c>
      <c r="E2350" s="42">
        <f>IF(ISNA(VLOOKUP(D2350,[1]finalsorted!$A:$H,$E$5,FALSE))=TRUE,"terminated",(VLOOKUP(D2350,[1]finalsorted!$A:$H,$E$5,FALSE)))</f>
        <v>1256568.68</v>
      </c>
    </row>
    <row r="2351" spans="1:5" outlineLevel="3" x14ac:dyDescent="0.25">
      <c r="A2351" s="35" t="s">
        <v>11047</v>
      </c>
      <c r="B2351" s="35" t="s">
        <v>8494</v>
      </c>
      <c r="C2351" s="36" t="s">
        <v>11007</v>
      </c>
      <c r="D2351" s="36" t="s">
        <v>8620</v>
      </c>
      <c r="E2351" s="42" t="str">
        <f>IF(ISNA(VLOOKUP(D2351,[1]finalsorted!$A:$H,$E$5,FALSE))=TRUE,"terminated",(VLOOKUP(D2351,[1]finalsorted!$A:$H,$E$5,FALSE)))</f>
        <v/>
      </c>
    </row>
    <row r="2352" spans="1:5" outlineLevel="3" x14ac:dyDescent="0.25">
      <c r="A2352" s="35" t="s">
        <v>11047</v>
      </c>
      <c r="B2352" s="35" t="s">
        <v>8494</v>
      </c>
      <c r="C2352" s="36" t="s">
        <v>11007</v>
      </c>
      <c r="D2352" s="36" t="s">
        <v>11146</v>
      </c>
      <c r="E2352" s="42">
        <f>IF(ISNA(VLOOKUP(D2352,[1]finalsorted!$A:$H,$E$5,FALSE))=TRUE,"terminated",(VLOOKUP(D2352,[1]finalsorted!$A:$H,$E$5,FALSE)))</f>
        <v>8565.74</v>
      </c>
    </row>
    <row r="2353" spans="1:5" outlineLevel="2" x14ac:dyDescent="0.25">
      <c r="A2353" s="35"/>
      <c r="B2353" s="35" t="s">
        <v>8494</v>
      </c>
      <c r="C2353" s="36" t="s">
        <v>11007</v>
      </c>
      <c r="D2353" s="36" t="s">
        <v>11232</v>
      </c>
      <c r="E2353" s="42">
        <f>IF(ISNA(VLOOKUP(D2353,[1]finalsorted!$A:$H,$E$5,FALSE))=TRUE,"terminated",(VLOOKUP(D2353,[1]finalsorted!$A:$H,$E$5,FALSE)))</f>
        <v>116147508.10000001</v>
      </c>
    </row>
    <row r="2354" spans="1:5" outlineLevel="3" x14ac:dyDescent="0.25">
      <c r="A2354" s="35" t="s">
        <v>11047</v>
      </c>
      <c r="B2354" s="35" t="s">
        <v>8853</v>
      </c>
      <c r="C2354" s="36" t="s">
        <v>11039</v>
      </c>
      <c r="D2354" s="36" t="s">
        <v>8852</v>
      </c>
      <c r="E2354" s="42">
        <f>IF(ISNA(VLOOKUP(D2354,[1]finalsorted!$A:$H,$E$5,FALSE))=TRUE,"terminated",(VLOOKUP(D2354,[1]finalsorted!$A:$H,$E$5,FALSE)))</f>
        <v>348530.05</v>
      </c>
    </row>
    <row r="2355" spans="1:5" outlineLevel="3" x14ac:dyDescent="0.25">
      <c r="A2355" s="35" t="s">
        <v>11047</v>
      </c>
      <c r="B2355" s="35" t="s">
        <v>8853</v>
      </c>
      <c r="C2355" s="36" t="s">
        <v>11039</v>
      </c>
      <c r="D2355" s="36" t="s">
        <v>8854</v>
      </c>
      <c r="E2355" s="42">
        <f>IF(ISNA(VLOOKUP(D2355,[1]finalsorted!$A:$H,$E$5,FALSE))=TRUE,"terminated",(VLOOKUP(D2355,[1]finalsorted!$A:$H,$E$5,FALSE)))</f>
        <v>2103629.7000000002</v>
      </c>
    </row>
    <row r="2356" spans="1:5" outlineLevel="3" x14ac:dyDescent="0.25">
      <c r="A2356" s="35" t="s">
        <v>11047</v>
      </c>
      <c r="B2356" s="35" t="s">
        <v>8853</v>
      </c>
      <c r="C2356" s="36" t="s">
        <v>11039</v>
      </c>
      <c r="D2356" s="36" t="s">
        <v>8855</v>
      </c>
      <c r="E2356" s="42">
        <f>IF(ISNA(VLOOKUP(D2356,[1]finalsorted!$A:$H,$E$5,FALSE))=TRUE,"terminated",(VLOOKUP(D2356,[1]finalsorted!$A:$H,$E$5,FALSE)))</f>
        <v>2089736.3</v>
      </c>
    </row>
    <row r="2357" spans="1:5" outlineLevel="3" x14ac:dyDescent="0.25">
      <c r="A2357" s="35" t="s">
        <v>11047</v>
      </c>
      <c r="B2357" s="35" t="s">
        <v>8853</v>
      </c>
      <c r="C2357" s="36" t="s">
        <v>11039</v>
      </c>
      <c r="D2357" s="36" t="s">
        <v>8856</v>
      </c>
      <c r="E2357" s="42">
        <f>IF(ISNA(VLOOKUP(D2357,[1]finalsorted!$A:$H,$E$5,FALSE))=TRUE,"terminated",(VLOOKUP(D2357,[1]finalsorted!$A:$H,$E$5,FALSE)))</f>
        <v>1369777.48</v>
      </c>
    </row>
    <row r="2358" spans="1:5" outlineLevel="3" x14ac:dyDescent="0.25">
      <c r="A2358" s="35" t="s">
        <v>11047</v>
      </c>
      <c r="B2358" s="35" t="s">
        <v>8853</v>
      </c>
      <c r="C2358" s="36" t="s">
        <v>11039</v>
      </c>
      <c r="D2358" s="36" t="s">
        <v>8857</v>
      </c>
      <c r="E2358" s="42" t="str">
        <f>IF(ISNA(VLOOKUP(D2358,[1]finalsorted!$A:$H,$E$5,FALSE))=TRUE,"terminated",(VLOOKUP(D2358,[1]finalsorted!$A:$H,$E$5,FALSE)))</f>
        <v/>
      </c>
    </row>
    <row r="2359" spans="1:5" outlineLevel="3" x14ac:dyDescent="0.25">
      <c r="A2359" s="35" t="s">
        <v>11047</v>
      </c>
      <c r="B2359" s="35" t="s">
        <v>8853</v>
      </c>
      <c r="C2359" s="36" t="s">
        <v>11039</v>
      </c>
      <c r="D2359" s="36" t="s">
        <v>8858</v>
      </c>
      <c r="E2359" s="42">
        <f>IF(ISNA(VLOOKUP(D2359,[1]finalsorted!$A:$H,$E$5,FALSE))=TRUE,"terminated",(VLOOKUP(D2359,[1]finalsorted!$A:$H,$E$5,FALSE)))</f>
        <v>2152920.1</v>
      </c>
    </row>
    <row r="2360" spans="1:5" outlineLevel="3" x14ac:dyDescent="0.25">
      <c r="A2360" s="35" t="s">
        <v>11047</v>
      </c>
      <c r="B2360" s="35" t="s">
        <v>8853</v>
      </c>
      <c r="C2360" s="36" t="s">
        <v>11039</v>
      </c>
      <c r="D2360" s="36" t="s">
        <v>8859</v>
      </c>
      <c r="E2360" s="42">
        <f>IF(ISNA(VLOOKUP(D2360,[1]finalsorted!$A:$H,$E$5,FALSE))=TRUE,"terminated",(VLOOKUP(D2360,[1]finalsorted!$A:$H,$E$5,FALSE)))</f>
        <v>1505196.97</v>
      </c>
    </row>
    <row r="2361" spans="1:5" outlineLevel="3" x14ac:dyDescent="0.25">
      <c r="A2361" s="35" t="s">
        <v>11047</v>
      </c>
      <c r="B2361" s="35" t="s">
        <v>8853</v>
      </c>
      <c r="C2361" s="36" t="s">
        <v>11039</v>
      </c>
      <c r="D2361" s="36" t="s">
        <v>8860</v>
      </c>
      <c r="E2361" s="42">
        <f>IF(ISNA(VLOOKUP(D2361,[1]finalsorted!$A:$H,$E$5,FALSE))=TRUE,"terminated",(VLOOKUP(D2361,[1]finalsorted!$A:$H,$E$5,FALSE)))</f>
        <v>877436.43</v>
      </c>
    </row>
    <row r="2362" spans="1:5" outlineLevel="3" x14ac:dyDescent="0.25">
      <c r="A2362" s="35" t="s">
        <v>11047</v>
      </c>
      <c r="B2362" s="35" t="s">
        <v>8853</v>
      </c>
      <c r="C2362" s="36" t="s">
        <v>11039</v>
      </c>
      <c r="D2362" s="36" t="s">
        <v>8861</v>
      </c>
      <c r="E2362" s="42">
        <f>IF(ISNA(VLOOKUP(D2362,[1]finalsorted!$A:$H,$E$5,FALSE))=TRUE,"terminated",(VLOOKUP(D2362,[1]finalsorted!$A:$H,$E$5,FALSE)))</f>
        <v>885935.31</v>
      </c>
    </row>
    <row r="2363" spans="1:5" outlineLevel="3" x14ac:dyDescent="0.25">
      <c r="A2363" s="35" t="s">
        <v>11047</v>
      </c>
      <c r="B2363" s="35" t="s">
        <v>8853</v>
      </c>
      <c r="C2363" s="36" t="s">
        <v>11039</v>
      </c>
      <c r="D2363" s="36" t="s">
        <v>8862</v>
      </c>
      <c r="E2363" s="42">
        <f>IF(ISNA(VLOOKUP(D2363,[1]finalsorted!$A:$H,$E$5,FALSE))=TRUE,"terminated",(VLOOKUP(D2363,[1]finalsorted!$A:$H,$E$5,FALSE)))</f>
        <v>1940915.16</v>
      </c>
    </row>
    <row r="2364" spans="1:5" outlineLevel="3" x14ac:dyDescent="0.25">
      <c r="A2364" s="35" t="s">
        <v>11047</v>
      </c>
      <c r="B2364" s="35" t="s">
        <v>8853</v>
      </c>
      <c r="C2364" s="36" t="s">
        <v>11039</v>
      </c>
      <c r="D2364" s="36" t="s">
        <v>8863</v>
      </c>
      <c r="E2364" s="42">
        <f>IF(ISNA(VLOOKUP(D2364,[1]finalsorted!$A:$H,$E$5,FALSE))=TRUE,"terminated",(VLOOKUP(D2364,[1]finalsorted!$A:$H,$E$5,FALSE)))</f>
        <v>1989995.5</v>
      </c>
    </row>
    <row r="2365" spans="1:5" outlineLevel="3" x14ac:dyDescent="0.25">
      <c r="A2365" s="35" t="s">
        <v>11047</v>
      </c>
      <c r="B2365" s="35" t="s">
        <v>8853</v>
      </c>
      <c r="C2365" s="36" t="s">
        <v>11039</v>
      </c>
      <c r="D2365" s="36" t="s">
        <v>8864</v>
      </c>
      <c r="E2365" s="42">
        <f>IF(ISNA(VLOOKUP(D2365,[1]finalsorted!$A:$H,$E$5,FALSE))=TRUE,"terminated",(VLOOKUP(D2365,[1]finalsorted!$A:$H,$E$5,FALSE)))</f>
        <v>1550673.29</v>
      </c>
    </row>
    <row r="2366" spans="1:5" outlineLevel="3" x14ac:dyDescent="0.25">
      <c r="A2366" s="35" t="s">
        <v>11047</v>
      </c>
      <c r="B2366" s="35" t="s">
        <v>8853</v>
      </c>
      <c r="C2366" s="36" t="s">
        <v>11039</v>
      </c>
      <c r="D2366" s="36" t="s">
        <v>8865</v>
      </c>
      <c r="E2366" s="42">
        <f>IF(ISNA(VLOOKUP(D2366,[1]finalsorted!$A:$H,$E$5,FALSE))=TRUE,"terminated",(VLOOKUP(D2366,[1]finalsorted!$A:$H,$E$5,FALSE)))</f>
        <v>1849331.22</v>
      </c>
    </row>
    <row r="2367" spans="1:5" outlineLevel="3" x14ac:dyDescent="0.25">
      <c r="A2367" s="35" t="s">
        <v>11047</v>
      </c>
      <c r="B2367" s="35" t="s">
        <v>8853</v>
      </c>
      <c r="C2367" s="36" t="s">
        <v>11039</v>
      </c>
      <c r="D2367" s="36" t="s">
        <v>8866</v>
      </c>
      <c r="E2367" s="42" t="str">
        <f>IF(ISNA(VLOOKUP(D2367,[1]finalsorted!$A:$H,$E$5,FALSE))=TRUE,"terminated",(VLOOKUP(D2367,[1]finalsorted!$A:$H,$E$5,FALSE)))</f>
        <v/>
      </c>
    </row>
    <row r="2368" spans="1:5" outlineLevel="3" x14ac:dyDescent="0.25">
      <c r="A2368" s="35" t="s">
        <v>11047</v>
      </c>
      <c r="B2368" s="35" t="s">
        <v>8853</v>
      </c>
      <c r="C2368" s="36" t="s">
        <v>11039</v>
      </c>
      <c r="D2368" s="36" t="s">
        <v>8867</v>
      </c>
      <c r="E2368" s="42">
        <f>IF(ISNA(VLOOKUP(D2368,[1]finalsorted!$A:$H,$E$5,FALSE))=TRUE,"terminated",(VLOOKUP(D2368,[1]finalsorted!$A:$H,$E$5,FALSE)))</f>
        <v>1689241.87</v>
      </c>
    </row>
    <row r="2369" spans="1:5" outlineLevel="3" x14ac:dyDescent="0.25">
      <c r="A2369" s="35" t="s">
        <v>11047</v>
      </c>
      <c r="B2369" s="35" t="s">
        <v>8853</v>
      </c>
      <c r="C2369" s="36" t="s">
        <v>11039</v>
      </c>
      <c r="D2369" s="36" t="s">
        <v>8868</v>
      </c>
      <c r="E2369" s="42">
        <f>IF(ISNA(VLOOKUP(D2369,[1]finalsorted!$A:$H,$E$5,FALSE))=TRUE,"terminated",(VLOOKUP(D2369,[1]finalsorted!$A:$H,$E$5,FALSE)))</f>
        <v>1498435.54</v>
      </c>
    </row>
    <row r="2370" spans="1:5" outlineLevel="3" x14ac:dyDescent="0.25">
      <c r="A2370" s="35" t="s">
        <v>11047</v>
      </c>
      <c r="B2370" s="35" t="s">
        <v>8853</v>
      </c>
      <c r="C2370" s="36" t="s">
        <v>11039</v>
      </c>
      <c r="D2370" s="36" t="s">
        <v>8869</v>
      </c>
      <c r="E2370" s="42">
        <f>IF(ISNA(VLOOKUP(D2370,[1]finalsorted!$A:$H,$E$5,FALSE))=TRUE,"terminated",(VLOOKUP(D2370,[1]finalsorted!$A:$H,$E$5,FALSE)))</f>
        <v>1061478.6599999999</v>
      </c>
    </row>
    <row r="2371" spans="1:5" outlineLevel="3" x14ac:dyDescent="0.25">
      <c r="A2371" s="35" t="s">
        <v>11047</v>
      </c>
      <c r="B2371" s="35" t="s">
        <v>8853</v>
      </c>
      <c r="C2371" s="36" t="s">
        <v>11039</v>
      </c>
      <c r="D2371" s="36" t="s">
        <v>8870</v>
      </c>
      <c r="E2371" s="42">
        <f>IF(ISNA(VLOOKUP(D2371,[1]finalsorted!$A:$H,$E$5,FALSE))=TRUE,"terminated",(VLOOKUP(D2371,[1]finalsorted!$A:$H,$E$5,FALSE)))</f>
        <v>1378062.44</v>
      </c>
    </row>
    <row r="2372" spans="1:5" outlineLevel="3" x14ac:dyDescent="0.25">
      <c r="A2372" s="35" t="s">
        <v>11047</v>
      </c>
      <c r="B2372" s="35" t="s">
        <v>8853</v>
      </c>
      <c r="C2372" s="36" t="s">
        <v>11039</v>
      </c>
      <c r="D2372" s="36" t="s">
        <v>8871</v>
      </c>
      <c r="E2372" s="42" t="str">
        <f>IF(ISNA(VLOOKUP(D2372,[1]finalsorted!$A:$H,$E$5,FALSE))=TRUE,"terminated",(VLOOKUP(D2372,[1]finalsorted!$A:$H,$E$5,FALSE)))</f>
        <v/>
      </c>
    </row>
    <row r="2373" spans="1:5" outlineLevel="3" x14ac:dyDescent="0.25">
      <c r="A2373" s="35" t="s">
        <v>11047</v>
      </c>
      <c r="B2373" s="35" t="s">
        <v>8853</v>
      </c>
      <c r="C2373" s="36" t="s">
        <v>11039</v>
      </c>
      <c r="D2373" s="36" t="s">
        <v>8872</v>
      </c>
      <c r="E2373" s="42">
        <f>IF(ISNA(VLOOKUP(D2373,[1]finalsorted!$A:$H,$E$5,FALSE))=TRUE,"terminated",(VLOOKUP(D2373,[1]finalsorted!$A:$H,$E$5,FALSE)))</f>
        <v>701468.18</v>
      </c>
    </row>
    <row r="2374" spans="1:5" outlineLevel="3" x14ac:dyDescent="0.25">
      <c r="A2374" s="35" t="s">
        <v>11047</v>
      </c>
      <c r="B2374" s="35" t="s">
        <v>8853</v>
      </c>
      <c r="C2374" s="36" t="s">
        <v>11039</v>
      </c>
      <c r="D2374" s="36" t="s">
        <v>8873</v>
      </c>
      <c r="E2374" s="42" t="str">
        <f>IF(ISNA(VLOOKUP(D2374,[1]finalsorted!$A:$H,$E$5,FALSE))=TRUE,"terminated",(VLOOKUP(D2374,[1]finalsorted!$A:$H,$E$5,FALSE)))</f>
        <v/>
      </c>
    </row>
    <row r="2375" spans="1:5" outlineLevel="3" x14ac:dyDescent="0.25">
      <c r="A2375" s="35" t="s">
        <v>11047</v>
      </c>
      <c r="B2375" s="35" t="s">
        <v>8853</v>
      </c>
      <c r="C2375" s="36" t="s">
        <v>11039</v>
      </c>
      <c r="D2375" s="36" t="s">
        <v>8874</v>
      </c>
      <c r="E2375" s="42">
        <f>IF(ISNA(VLOOKUP(D2375,[1]finalsorted!$A:$H,$E$5,FALSE))=TRUE,"terminated",(VLOOKUP(D2375,[1]finalsorted!$A:$H,$E$5,FALSE)))</f>
        <v>1108582.33</v>
      </c>
    </row>
    <row r="2376" spans="1:5" outlineLevel="3" x14ac:dyDescent="0.25">
      <c r="A2376" s="35" t="s">
        <v>11047</v>
      </c>
      <c r="B2376" s="35" t="s">
        <v>8853</v>
      </c>
      <c r="C2376" s="36" t="s">
        <v>11039</v>
      </c>
      <c r="D2376" s="36" t="s">
        <v>8875</v>
      </c>
      <c r="E2376" s="42">
        <f>IF(ISNA(VLOOKUP(D2376,[1]finalsorted!$A:$H,$E$5,FALSE))=TRUE,"terminated",(VLOOKUP(D2376,[1]finalsorted!$A:$H,$E$5,FALSE)))</f>
        <v>1671495.65</v>
      </c>
    </row>
    <row r="2377" spans="1:5" outlineLevel="3" x14ac:dyDescent="0.25">
      <c r="A2377" s="35" t="s">
        <v>11047</v>
      </c>
      <c r="B2377" s="35" t="s">
        <v>8853</v>
      </c>
      <c r="C2377" s="36" t="s">
        <v>11039</v>
      </c>
      <c r="D2377" s="36" t="s">
        <v>8876</v>
      </c>
      <c r="E2377" s="42">
        <f>IF(ISNA(VLOOKUP(D2377,[1]finalsorted!$A:$H,$E$5,FALSE))=TRUE,"terminated",(VLOOKUP(D2377,[1]finalsorted!$A:$H,$E$5,FALSE)))</f>
        <v>1498046.18</v>
      </c>
    </row>
    <row r="2378" spans="1:5" outlineLevel="3" x14ac:dyDescent="0.25">
      <c r="A2378" s="35" t="s">
        <v>11047</v>
      </c>
      <c r="B2378" s="35" t="s">
        <v>8853</v>
      </c>
      <c r="C2378" s="36" t="s">
        <v>11039</v>
      </c>
      <c r="D2378" s="36" t="s">
        <v>8877</v>
      </c>
      <c r="E2378" s="42">
        <f>IF(ISNA(VLOOKUP(D2378,[1]finalsorted!$A:$H,$E$5,FALSE))=TRUE,"terminated",(VLOOKUP(D2378,[1]finalsorted!$A:$H,$E$5,FALSE)))</f>
        <v>985995.16</v>
      </c>
    </row>
    <row r="2379" spans="1:5" outlineLevel="3" x14ac:dyDescent="0.25">
      <c r="A2379" s="35" t="s">
        <v>11047</v>
      </c>
      <c r="B2379" s="35" t="s">
        <v>8853</v>
      </c>
      <c r="C2379" s="36" t="s">
        <v>11039</v>
      </c>
      <c r="D2379" s="36" t="s">
        <v>8878</v>
      </c>
      <c r="E2379" s="42">
        <f>IF(ISNA(VLOOKUP(D2379,[1]finalsorted!$A:$H,$E$5,FALSE))=TRUE,"terminated",(VLOOKUP(D2379,[1]finalsorted!$A:$H,$E$5,FALSE)))</f>
        <v>792348.67</v>
      </c>
    </row>
    <row r="2380" spans="1:5" outlineLevel="3" x14ac:dyDescent="0.25">
      <c r="A2380" s="35" t="s">
        <v>11047</v>
      </c>
      <c r="B2380" s="35" t="s">
        <v>8853</v>
      </c>
      <c r="C2380" s="36" t="s">
        <v>11039</v>
      </c>
      <c r="D2380" s="36" t="s">
        <v>8879</v>
      </c>
      <c r="E2380" s="42">
        <f>IF(ISNA(VLOOKUP(D2380,[1]finalsorted!$A:$H,$E$5,FALSE))=TRUE,"terminated",(VLOOKUP(D2380,[1]finalsorted!$A:$H,$E$5,FALSE)))</f>
        <v>600882.07999999996</v>
      </c>
    </row>
    <row r="2381" spans="1:5" outlineLevel="3" x14ac:dyDescent="0.25">
      <c r="A2381" s="35" t="s">
        <v>11047</v>
      </c>
      <c r="B2381" s="35" t="s">
        <v>8853</v>
      </c>
      <c r="C2381" s="36" t="s">
        <v>11039</v>
      </c>
      <c r="D2381" s="36" t="s">
        <v>8880</v>
      </c>
      <c r="E2381" s="42" t="str">
        <f>IF(ISNA(VLOOKUP(D2381,[1]finalsorted!$A:$H,$E$5,FALSE))=TRUE,"terminated",(VLOOKUP(D2381,[1]finalsorted!$A:$H,$E$5,FALSE)))</f>
        <v/>
      </c>
    </row>
    <row r="2382" spans="1:5" outlineLevel="3" x14ac:dyDescent="0.25">
      <c r="A2382" s="35" t="s">
        <v>11047</v>
      </c>
      <c r="B2382" s="35" t="s">
        <v>8853</v>
      </c>
      <c r="C2382" s="36" t="s">
        <v>11039</v>
      </c>
      <c r="D2382" s="36" t="s">
        <v>11150</v>
      </c>
      <c r="E2382" s="42">
        <f>IF(ISNA(VLOOKUP(D2382,[1]finalsorted!$A:$H,$E$5,FALSE))=TRUE,"terminated",(VLOOKUP(D2382,[1]finalsorted!$A:$H,$E$5,FALSE)))</f>
        <v>0</v>
      </c>
    </row>
    <row r="2383" spans="1:5" outlineLevel="2" x14ac:dyDescent="0.25">
      <c r="A2383" s="35"/>
      <c r="B2383" s="35" t="s">
        <v>8853</v>
      </c>
      <c r="C2383" s="36" t="s">
        <v>11039</v>
      </c>
      <c r="D2383" s="36" t="s">
        <v>11233</v>
      </c>
      <c r="E2383" s="42">
        <f>IF(ISNA(VLOOKUP(D2383,[1]finalsorted!$A:$H,$E$5,FALSE))=TRUE,"terminated",(VLOOKUP(D2383,[1]finalsorted!$A:$H,$E$5,FALSE)))</f>
        <v>31650114.27</v>
      </c>
    </row>
    <row r="2384" spans="1:5" outlineLevel="3" x14ac:dyDescent="0.25">
      <c r="A2384" s="35" t="s">
        <v>11047</v>
      </c>
      <c r="B2384" s="35" t="s">
        <v>9355</v>
      </c>
      <c r="C2384" s="36" t="s">
        <v>11016</v>
      </c>
      <c r="D2384" s="36" t="s">
        <v>9354</v>
      </c>
      <c r="E2384" s="42">
        <f>IF(ISNA(VLOOKUP(D2384,[1]finalsorted!$A:$H,$E$5,FALSE))=TRUE,"terminated",(VLOOKUP(D2384,[1]finalsorted!$A:$H,$E$5,FALSE)))</f>
        <v>1124998.0900000001</v>
      </c>
    </row>
    <row r="2385" spans="1:5" outlineLevel="3" x14ac:dyDescent="0.25">
      <c r="A2385" s="35" t="s">
        <v>11047</v>
      </c>
      <c r="B2385" s="35" t="s">
        <v>9355</v>
      </c>
      <c r="C2385" s="36" t="s">
        <v>11016</v>
      </c>
      <c r="D2385" s="36" t="s">
        <v>9356</v>
      </c>
      <c r="E2385" s="42" t="str">
        <f>IF(ISNA(VLOOKUP(D2385,[1]finalsorted!$A:$H,$E$5,FALSE))=TRUE,"terminated",(VLOOKUP(D2385,[1]finalsorted!$A:$H,$E$5,FALSE)))</f>
        <v/>
      </c>
    </row>
    <row r="2386" spans="1:5" outlineLevel="3" x14ac:dyDescent="0.25">
      <c r="A2386" s="35" t="s">
        <v>11047</v>
      </c>
      <c r="B2386" s="35" t="s">
        <v>9355</v>
      </c>
      <c r="C2386" s="36" t="s">
        <v>11016</v>
      </c>
      <c r="D2386" s="36" t="s">
        <v>9357</v>
      </c>
      <c r="E2386" s="42">
        <f>IF(ISNA(VLOOKUP(D2386,[1]finalsorted!$A:$H,$E$5,FALSE))=TRUE,"terminated",(VLOOKUP(D2386,[1]finalsorted!$A:$H,$E$5,FALSE)))</f>
        <v>1007875.16</v>
      </c>
    </row>
    <row r="2387" spans="1:5" outlineLevel="3" x14ac:dyDescent="0.25">
      <c r="A2387" s="35" t="s">
        <v>11047</v>
      </c>
      <c r="B2387" s="35" t="s">
        <v>9355</v>
      </c>
      <c r="C2387" s="36" t="s">
        <v>11016</v>
      </c>
      <c r="D2387" s="36" t="s">
        <v>9358</v>
      </c>
      <c r="E2387" s="42">
        <f>IF(ISNA(VLOOKUP(D2387,[1]finalsorted!$A:$H,$E$5,FALSE))=TRUE,"terminated",(VLOOKUP(D2387,[1]finalsorted!$A:$H,$E$5,FALSE)))</f>
        <v>1384278.27</v>
      </c>
    </row>
    <row r="2388" spans="1:5" outlineLevel="3" x14ac:dyDescent="0.25">
      <c r="A2388" s="35" t="s">
        <v>11047</v>
      </c>
      <c r="B2388" s="35" t="s">
        <v>9355</v>
      </c>
      <c r="C2388" s="36" t="s">
        <v>11016</v>
      </c>
      <c r="D2388" s="36" t="s">
        <v>9359</v>
      </c>
      <c r="E2388" s="42">
        <f>IF(ISNA(VLOOKUP(D2388,[1]finalsorted!$A:$H,$E$5,FALSE))=TRUE,"terminated",(VLOOKUP(D2388,[1]finalsorted!$A:$H,$E$5,FALSE)))</f>
        <v>1204989.2</v>
      </c>
    </row>
    <row r="2389" spans="1:5" outlineLevel="3" x14ac:dyDescent="0.25">
      <c r="A2389" s="35" t="s">
        <v>11047</v>
      </c>
      <c r="B2389" s="35" t="s">
        <v>9355</v>
      </c>
      <c r="C2389" s="36" t="s">
        <v>11016</v>
      </c>
      <c r="D2389" s="36" t="s">
        <v>9360</v>
      </c>
      <c r="E2389" s="42">
        <f>IF(ISNA(VLOOKUP(D2389,[1]finalsorted!$A:$H,$E$5,FALSE))=TRUE,"terminated",(VLOOKUP(D2389,[1]finalsorted!$A:$H,$E$5,FALSE)))</f>
        <v>1907032.71</v>
      </c>
    </row>
    <row r="2390" spans="1:5" outlineLevel="3" x14ac:dyDescent="0.25">
      <c r="A2390" s="35" t="s">
        <v>11047</v>
      </c>
      <c r="B2390" s="35" t="s">
        <v>9355</v>
      </c>
      <c r="C2390" s="36" t="s">
        <v>11016</v>
      </c>
      <c r="D2390" s="36" t="s">
        <v>9361</v>
      </c>
      <c r="E2390" s="42">
        <f>IF(ISNA(VLOOKUP(D2390,[1]finalsorted!$A:$H,$E$5,FALSE))=TRUE,"terminated",(VLOOKUP(D2390,[1]finalsorted!$A:$H,$E$5,FALSE)))</f>
        <v>1230357.07</v>
      </c>
    </row>
    <row r="2391" spans="1:5" outlineLevel="3" x14ac:dyDescent="0.25">
      <c r="A2391" s="35" t="s">
        <v>11047</v>
      </c>
      <c r="B2391" s="35" t="s">
        <v>9355</v>
      </c>
      <c r="C2391" s="36" t="s">
        <v>11016</v>
      </c>
      <c r="D2391" s="36" t="s">
        <v>9362</v>
      </c>
      <c r="E2391" s="42">
        <f>IF(ISNA(VLOOKUP(D2391,[1]finalsorted!$A:$H,$E$5,FALSE))=TRUE,"terminated",(VLOOKUP(D2391,[1]finalsorted!$A:$H,$E$5,FALSE)))</f>
        <v>2545760.81</v>
      </c>
    </row>
    <row r="2392" spans="1:5" outlineLevel="3" x14ac:dyDescent="0.25">
      <c r="A2392" s="35" t="s">
        <v>11047</v>
      </c>
      <c r="B2392" s="35" t="s">
        <v>9355</v>
      </c>
      <c r="C2392" s="36" t="s">
        <v>11016</v>
      </c>
      <c r="D2392" s="36" t="s">
        <v>9363</v>
      </c>
      <c r="E2392" s="42">
        <f>IF(ISNA(VLOOKUP(D2392,[1]finalsorted!$A:$H,$E$5,FALSE))=TRUE,"terminated",(VLOOKUP(D2392,[1]finalsorted!$A:$H,$E$5,FALSE)))</f>
        <v>2550849.37</v>
      </c>
    </row>
    <row r="2393" spans="1:5" outlineLevel="3" x14ac:dyDescent="0.25">
      <c r="A2393" s="35" t="s">
        <v>11047</v>
      </c>
      <c r="B2393" s="35" t="s">
        <v>9355</v>
      </c>
      <c r="C2393" s="36" t="s">
        <v>11016</v>
      </c>
      <c r="D2393" s="36" t="s">
        <v>11355</v>
      </c>
      <c r="E2393" s="42">
        <f>IF(ISNA(VLOOKUP(D2393,[1]finalsorted!$A:$H,$E$5,FALSE))=TRUE,"terminated",(VLOOKUP(D2393,[1]finalsorted!$A:$H,$E$5,FALSE)))</f>
        <v>194319.5</v>
      </c>
    </row>
    <row r="2394" spans="1:5" outlineLevel="3" x14ac:dyDescent="0.25">
      <c r="A2394" s="35" t="s">
        <v>11047</v>
      </c>
      <c r="B2394" s="35" t="s">
        <v>9355</v>
      </c>
      <c r="C2394" s="36" t="s">
        <v>11016</v>
      </c>
      <c r="D2394" s="36" t="s">
        <v>11370</v>
      </c>
      <c r="E2394" s="42">
        <f>IF(ISNA(VLOOKUP(D2394,[1]finalsorted!$A:$H,$E$5,FALSE))=TRUE,"terminated",(VLOOKUP(D2394,[1]finalsorted!$A:$H,$E$5,FALSE)))</f>
        <v>958179.54</v>
      </c>
    </row>
    <row r="2395" spans="1:5" outlineLevel="3" x14ac:dyDescent="0.25">
      <c r="A2395" s="35" t="s">
        <v>11047</v>
      </c>
      <c r="B2395" s="35" t="s">
        <v>9355</v>
      </c>
      <c r="C2395" s="36" t="s">
        <v>11016</v>
      </c>
      <c r="D2395" s="36" t="s">
        <v>9364</v>
      </c>
      <c r="E2395" s="42" t="str">
        <f>IF(ISNA(VLOOKUP(D2395,[1]finalsorted!$A:$H,$E$5,FALSE))=TRUE,"terminated",(VLOOKUP(D2395,[1]finalsorted!$A:$H,$E$5,FALSE)))</f>
        <v/>
      </c>
    </row>
    <row r="2396" spans="1:5" outlineLevel="3" x14ac:dyDescent="0.25">
      <c r="A2396" s="35" t="s">
        <v>11047</v>
      </c>
      <c r="B2396" s="35" t="s">
        <v>9355</v>
      </c>
      <c r="C2396" s="36" t="s">
        <v>11016</v>
      </c>
      <c r="D2396" s="36" t="s">
        <v>9365</v>
      </c>
      <c r="E2396" s="42">
        <f>IF(ISNA(VLOOKUP(D2396,[1]finalsorted!$A:$H,$E$5,FALSE))=TRUE,"terminated",(VLOOKUP(D2396,[1]finalsorted!$A:$H,$E$5,FALSE)))</f>
        <v>979381.28</v>
      </c>
    </row>
    <row r="2397" spans="1:5" outlineLevel="3" x14ac:dyDescent="0.25">
      <c r="A2397" s="35" t="s">
        <v>11047</v>
      </c>
      <c r="B2397" s="35" t="s">
        <v>9355</v>
      </c>
      <c r="C2397" s="36" t="s">
        <v>11016</v>
      </c>
      <c r="D2397" s="36" t="s">
        <v>9366</v>
      </c>
      <c r="E2397" s="42" t="str">
        <f>IF(ISNA(VLOOKUP(D2397,[1]finalsorted!$A:$H,$E$5,FALSE))=TRUE,"terminated",(VLOOKUP(D2397,[1]finalsorted!$A:$H,$E$5,FALSE)))</f>
        <v/>
      </c>
    </row>
    <row r="2398" spans="1:5" outlineLevel="3" x14ac:dyDescent="0.25">
      <c r="A2398" s="35" t="s">
        <v>11047</v>
      </c>
      <c r="B2398" s="35" t="s">
        <v>9355</v>
      </c>
      <c r="C2398" s="36" t="s">
        <v>11016</v>
      </c>
      <c r="D2398" s="36" t="s">
        <v>9367</v>
      </c>
      <c r="E2398" s="42">
        <f>IF(ISNA(VLOOKUP(D2398,[1]finalsorted!$A:$H,$E$5,FALSE))=TRUE,"terminated",(VLOOKUP(D2398,[1]finalsorted!$A:$H,$E$5,FALSE)))</f>
        <v>1969893.68</v>
      </c>
    </row>
    <row r="2399" spans="1:5" outlineLevel="3" x14ac:dyDescent="0.25">
      <c r="A2399" s="35" t="s">
        <v>11047</v>
      </c>
      <c r="B2399" s="35" t="s">
        <v>9355</v>
      </c>
      <c r="C2399" s="36" t="s">
        <v>11016</v>
      </c>
      <c r="D2399" s="36" t="s">
        <v>9368</v>
      </c>
      <c r="E2399" s="42">
        <f>IF(ISNA(VLOOKUP(D2399,[1]finalsorted!$A:$H,$E$5,FALSE))=TRUE,"terminated",(VLOOKUP(D2399,[1]finalsorted!$A:$H,$E$5,FALSE)))</f>
        <v>1063851.49</v>
      </c>
    </row>
    <row r="2400" spans="1:5" outlineLevel="3" x14ac:dyDescent="0.25">
      <c r="A2400" s="35" t="s">
        <v>11047</v>
      </c>
      <c r="B2400" s="35" t="s">
        <v>9355</v>
      </c>
      <c r="C2400" s="36" t="s">
        <v>11016</v>
      </c>
      <c r="D2400" s="36" t="s">
        <v>9369</v>
      </c>
      <c r="E2400" s="42">
        <f>IF(ISNA(VLOOKUP(D2400,[1]finalsorted!$A:$H,$E$5,FALSE))=TRUE,"terminated",(VLOOKUP(D2400,[1]finalsorted!$A:$H,$E$5,FALSE)))</f>
        <v>1608253.45</v>
      </c>
    </row>
    <row r="2401" spans="1:5" outlineLevel="3" x14ac:dyDescent="0.25">
      <c r="A2401" s="35" t="s">
        <v>11047</v>
      </c>
      <c r="B2401" s="35" t="s">
        <v>9355</v>
      </c>
      <c r="C2401" s="36" t="s">
        <v>11016</v>
      </c>
      <c r="D2401" s="36" t="s">
        <v>9370</v>
      </c>
      <c r="E2401" s="42" t="str">
        <f>IF(ISNA(VLOOKUP(D2401,[1]finalsorted!$A:$H,$E$5,FALSE))=TRUE,"terminated",(VLOOKUP(D2401,[1]finalsorted!$A:$H,$E$5,FALSE)))</f>
        <v/>
      </c>
    </row>
    <row r="2402" spans="1:5" outlineLevel="3" x14ac:dyDescent="0.25">
      <c r="A2402" s="35" t="s">
        <v>11047</v>
      </c>
      <c r="B2402" s="35" t="s">
        <v>9355</v>
      </c>
      <c r="C2402" s="36" t="s">
        <v>11016</v>
      </c>
      <c r="D2402" s="36" t="s">
        <v>9371</v>
      </c>
      <c r="E2402" s="42">
        <f>IF(ISNA(VLOOKUP(D2402,[1]finalsorted!$A:$H,$E$5,FALSE))=TRUE,"terminated",(VLOOKUP(D2402,[1]finalsorted!$A:$H,$E$5,FALSE)))</f>
        <v>285103.19</v>
      </c>
    </row>
    <row r="2403" spans="1:5" outlineLevel="3" x14ac:dyDescent="0.25">
      <c r="A2403" s="35" t="s">
        <v>11047</v>
      </c>
      <c r="B2403" s="35" t="s">
        <v>9355</v>
      </c>
      <c r="C2403" s="36" t="s">
        <v>11016</v>
      </c>
      <c r="D2403" s="36" t="s">
        <v>9372</v>
      </c>
      <c r="E2403" s="42">
        <f>IF(ISNA(VLOOKUP(D2403,[1]finalsorted!$A:$H,$E$5,FALSE))=TRUE,"terminated",(VLOOKUP(D2403,[1]finalsorted!$A:$H,$E$5,FALSE)))</f>
        <v>2335721.9700000002</v>
      </c>
    </row>
    <row r="2404" spans="1:5" outlineLevel="3" x14ac:dyDescent="0.25">
      <c r="A2404" s="35" t="s">
        <v>11047</v>
      </c>
      <c r="B2404" s="35" t="s">
        <v>9355</v>
      </c>
      <c r="C2404" s="36" t="s">
        <v>11016</v>
      </c>
      <c r="D2404" s="36" t="s">
        <v>9373</v>
      </c>
      <c r="E2404" s="42">
        <f>IF(ISNA(VLOOKUP(D2404,[1]finalsorted!$A:$H,$E$5,FALSE))=TRUE,"terminated",(VLOOKUP(D2404,[1]finalsorted!$A:$H,$E$5,FALSE)))</f>
        <v>1011020.22</v>
      </c>
    </row>
    <row r="2405" spans="1:5" outlineLevel="3" x14ac:dyDescent="0.25">
      <c r="A2405" s="35" t="s">
        <v>11047</v>
      </c>
      <c r="B2405" s="35" t="s">
        <v>9355</v>
      </c>
      <c r="C2405" s="36" t="s">
        <v>11016</v>
      </c>
      <c r="D2405" s="36" t="s">
        <v>9374</v>
      </c>
      <c r="E2405" s="42">
        <f>IF(ISNA(VLOOKUP(D2405,[1]finalsorted!$A:$H,$E$5,FALSE))=TRUE,"terminated",(VLOOKUP(D2405,[1]finalsorted!$A:$H,$E$5,FALSE)))</f>
        <v>1935903.15</v>
      </c>
    </row>
    <row r="2406" spans="1:5" outlineLevel="3" x14ac:dyDescent="0.25">
      <c r="A2406" s="35" t="s">
        <v>11047</v>
      </c>
      <c r="B2406" s="35" t="s">
        <v>9355</v>
      </c>
      <c r="C2406" s="36" t="s">
        <v>11016</v>
      </c>
      <c r="D2406" s="36" t="s">
        <v>9375</v>
      </c>
      <c r="E2406" s="42" t="str">
        <f>IF(ISNA(VLOOKUP(D2406,[1]finalsorted!$A:$H,$E$5,FALSE))=TRUE,"terminated",(VLOOKUP(D2406,[1]finalsorted!$A:$H,$E$5,FALSE)))</f>
        <v/>
      </c>
    </row>
    <row r="2407" spans="1:5" outlineLevel="3" x14ac:dyDescent="0.25">
      <c r="A2407" s="35" t="s">
        <v>11047</v>
      </c>
      <c r="B2407" s="35" t="s">
        <v>9355</v>
      </c>
      <c r="C2407" s="36" t="s">
        <v>11016</v>
      </c>
      <c r="D2407" s="36" t="s">
        <v>9376</v>
      </c>
      <c r="E2407" s="42">
        <f>IF(ISNA(VLOOKUP(D2407,[1]finalsorted!$A:$H,$E$5,FALSE))=TRUE,"terminated",(VLOOKUP(D2407,[1]finalsorted!$A:$H,$E$5,FALSE)))</f>
        <v>1951942.54</v>
      </c>
    </row>
    <row r="2408" spans="1:5" outlineLevel="3" x14ac:dyDescent="0.25">
      <c r="A2408" s="35" t="s">
        <v>11047</v>
      </c>
      <c r="B2408" s="35" t="s">
        <v>9355</v>
      </c>
      <c r="C2408" s="36" t="s">
        <v>11016</v>
      </c>
      <c r="D2408" s="36" t="s">
        <v>9377</v>
      </c>
      <c r="E2408" s="42">
        <f>IF(ISNA(VLOOKUP(D2408,[1]finalsorted!$A:$H,$E$5,FALSE))=TRUE,"terminated",(VLOOKUP(D2408,[1]finalsorted!$A:$H,$E$5,FALSE)))</f>
        <v>2193512.58</v>
      </c>
    </row>
    <row r="2409" spans="1:5" outlineLevel="3" x14ac:dyDescent="0.25">
      <c r="A2409" s="35" t="s">
        <v>11047</v>
      </c>
      <c r="B2409" s="35" t="s">
        <v>9355</v>
      </c>
      <c r="C2409" s="36" t="s">
        <v>11016</v>
      </c>
      <c r="D2409" s="36" t="s">
        <v>9378</v>
      </c>
      <c r="E2409" s="42">
        <f>IF(ISNA(VLOOKUP(D2409,[1]finalsorted!$A:$H,$E$5,FALSE))=TRUE,"terminated",(VLOOKUP(D2409,[1]finalsorted!$A:$H,$E$5,FALSE)))</f>
        <v>2900149.7</v>
      </c>
    </row>
    <row r="2410" spans="1:5" outlineLevel="3" x14ac:dyDescent="0.25">
      <c r="A2410" s="35" t="s">
        <v>11047</v>
      </c>
      <c r="B2410" s="35" t="s">
        <v>9355</v>
      </c>
      <c r="C2410" s="36" t="s">
        <v>11016</v>
      </c>
      <c r="D2410" s="36" t="s">
        <v>9379</v>
      </c>
      <c r="E2410" s="42">
        <f>IF(ISNA(VLOOKUP(D2410,[1]finalsorted!$A:$H,$E$5,FALSE))=TRUE,"terminated",(VLOOKUP(D2410,[1]finalsorted!$A:$H,$E$5,FALSE)))</f>
        <v>666729.31000000006</v>
      </c>
    </row>
    <row r="2411" spans="1:5" outlineLevel="3" x14ac:dyDescent="0.25">
      <c r="A2411" s="35" t="s">
        <v>11047</v>
      </c>
      <c r="B2411" s="35" t="s">
        <v>9355</v>
      </c>
      <c r="C2411" s="36" t="s">
        <v>11016</v>
      </c>
      <c r="D2411" s="36" t="s">
        <v>9380</v>
      </c>
      <c r="E2411" s="42">
        <f>IF(ISNA(VLOOKUP(D2411,[1]finalsorted!$A:$H,$E$5,FALSE))=TRUE,"terminated",(VLOOKUP(D2411,[1]finalsorted!$A:$H,$E$5,FALSE)))</f>
        <v>1397497.42</v>
      </c>
    </row>
    <row r="2412" spans="1:5" outlineLevel="3" x14ac:dyDescent="0.25">
      <c r="A2412" s="35" t="s">
        <v>11047</v>
      </c>
      <c r="B2412" s="35" t="s">
        <v>9355</v>
      </c>
      <c r="C2412" s="36" t="s">
        <v>11016</v>
      </c>
      <c r="D2412" s="36" t="s">
        <v>9381</v>
      </c>
      <c r="E2412" s="42">
        <f>IF(ISNA(VLOOKUP(D2412,[1]finalsorted!$A:$H,$E$5,FALSE))=TRUE,"terminated",(VLOOKUP(D2412,[1]finalsorted!$A:$H,$E$5,FALSE)))</f>
        <v>1655988.42</v>
      </c>
    </row>
    <row r="2413" spans="1:5" outlineLevel="3" x14ac:dyDescent="0.25">
      <c r="A2413" s="35" t="s">
        <v>11047</v>
      </c>
      <c r="B2413" s="35" t="s">
        <v>9355</v>
      </c>
      <c r="C2413" s="36" t="s">
        <v>11016</v>
      </c>
      <c r="D2413" s="36" t="s">
        <v>9382</v>
      </c>
      <c r="E2413" s="42" t="str">
        <f>IF(ISNA(VLOOKUP(D2413,[1]finalsorted!$A:$H,$E$5,FALSE))=TRUE,"terminated",(VLOOKUP(D2413,[1]finalsorted!$A:$H,$E$5,FALSE)))</f>
        <v/>
      </c>
    </row>
    <row r="2414" spans="1:5" outlineLevel="3" x14ac:dyDescent="0.25">
      <c r="A2414" s="35" t="s">
        <v>11047</v>
      </c>
      <c r="B2414" s="35" t="s">
        <v>9355</v>
      </c>
      <c r="C2414" s="36" t="s">
        <v>11016</v>
      </c>
      <c r="D2414" s="36" t="s">
        <v>9383</v>
      </c>
      <c r="E2414" s="42">
        <f>IF(ISNA(VLOOKUP(D2414,[1]finalsorted!$A:$H,$E$5,FALSE))=TRUE,"terminated",(VLOOKUP(D2414,[1]finalsorted!$A:$H,$E$5,FALSE)))</f>
        <v>1270188.21</v>
      </c>
    </row>
    <row r="2415" spans="1:5" outlineLevel="3" x14ac:dyDescent="0.25">
      <c r="A2415" s="35" t="s">
        <v>11047</v>
      </c>
      <c r="B2415" s="35" t="s">
        <v>9355</v>
      </c>
      <c r="C2415" s="36" t="s">
        <v>11016</v>
      </c>
      <c r="D2415" s="36" t="s">
        <v>9384</v>
      </c>
      <c r="E2415" s="42">
        <f>IF(ISNA(VLOOKUP(D2415,[1]finalsorted!$A:$H,$E$5,FALSE))=TRUE,"terminated",(VLOOKUP(D2415,[1]finalsorted!$A:$H,$E$5,FALSE)))</f>
        <v>1585854.99</v>
      </c>
    </row>
    <row r="2416" spans="1:5" outlineLevel="3" x14ac:dyDescent="0.25">
      <c r="A2416" s="35" t="s">
        <v>11047</v>
      </c>
      <c r="B2416" s="35" t="s">
        <v>9355</v>
      </c>
      <c r="C2416" s="36" t="s">
        <v>11016</v>
      </c>
      <c r="D2416" s="36" t="s">
        <v>9385</v>
      </c>
      <c r="E2416" s="42">
        <f>IF(ISNA(VLOOKUP(D2416,[1]finalsorted!$A:$H,$E$5,FALSE))=TRUE,"terminated",(VLOOKUP(D2416,[1]finalsorted!$A:$H,$E$5,FALSE)))</f>
        <v>891131.72</v>
      </c>
    </row>
    <row r="2417" spans="1:5" outlineLevel="3" x14ac:dyDescent="0.25">
      <c r="A2417" s="35" t="s">
        <v>11047</v>
      </c>
      <c r="B2417" s="35" t="s">
        <v>9355</v>
      </c>
      <c r="C2417" s="36" t="s">
        <v>11016</v>
      </c>
      <c r="D2417" s="36" t="s">
        <v>9386</v>
      </c>
      <c r="E2417" s="42">
        <f>IF(ISNA(VLOOKUP(D2417,[1]finalsorted!$A:$H,$E$5,FALSE))=TRUE,"terminated",(VLOOKUP(D2417,[1]finalsorted!$A:$H,$E$5,FALSE)))</f>
        <v>1293317.28</v>
      </c>
    </row>
    <row r="2418" spans="1:5" outlineLevel="3" x14ac:dyDescent="0.25">
      <c r="A2418" s="35" t="s">
        <v>11047</v>
      </c>
      <c r="B2418" s="35" t="s">
        <v>9355</v>
      </c>
      <c r="C2418" s="36" t="s">
        <v>11016</v>
      </c>
      <c r="D2418" s="36" t="s">
        <v>9387</v>
      </c>
      <c r="E2418" s="42">
        <f>IF(ISNA(VLOOKUP(D2418,[1]finalsorted!$A:$H,$E$5,FALSE))=TRUE,"terminated",(VLOOKUP(D2418,[1]finalsorted!$A:$H,$E$5,FALSE)))</f>
        <v>2160984.23</v>
      </c>
    </row>
    <row r="2419" spans="1:5" outlineLevel="3" x14ac:dyDescent="0.25">
      <c r="A2419" s="35" t="s">
        <v>11047</v>
      </c>
      <c r="B2419" s="35" t="s">
        <v>9355</v>
      </c>
      <c r="C2419" s="36" t="s">
        <v>11016</v>
      </c>
      <c r="D2419" s="36" t="s">
        <v>9388</v>
      </c>
      <c r="E2419" s="42">
        <f>IF(ISNA(VLOOKUP(D2419,[1]finalsorted!$A:$H,$E$5,FALSE))=TRUE,"terminated",(VLOOKUP(D2419,[1]finalsorted!$A:$H,$E$5,FALSE)))</f>
        <v>1746933.65</v>
      </c>
    </row>
    <row r="2420" spans="1:5" outlineLevel="3" x14ac:dyDescent="0.25">
      <c r="A2420" s="35" t="s">
        <v>11047</v>
      </c>
      <c r="B2420" s="35" t="s">
        <v>9355</v>
      </c>
      <c r="C2420" s="36" t="s">
        <v>11016</v>
      </c>
      <c r="D2420" s="36" t="s">
        <v>9389</v>
      </c>
      <c r="E2420" s="42" t="str">
        <f>IF(ISNA(VLOOKUP(D2420,[1]finalsorted!$A:$H,$E$5,FALSE))=TRUE,"terminated",(VLOOKUP(D2420,[1]finalsorted!$A:$H,$E$5,FALSE)))</f>
        <v/>
      </c>
    </row>
    <row r="2421" spans="1:5" outlineLevel="3" x14ac:dyDescent="0.25">
      <c r="A2421" s="35" t="s">
        <v>11047</v>
      </c>
      <c r="B2421" s="35" t="s">
        <v>9355</v>
      </c>
      <c r="C2421" s="36" t="s">
        <v>11016</v>
      </c>
      <c r="D2421" s="36" t="s">
        <v>9390</v>
      </c>
      <c r="E2421" s="42">
        <f>IF(ISNA(VLOOKUP(D2421,[1]finalsorted!$A:$H,$E$5,FALSE))=TRUE,"terminated",(VLOOKUP(D2421,[1]finalsorted!$A:$H,$E$5,FALSE)))</f>
        <v>1940351.71</v>
      </c>
    </row>
    <row r="2422" spans="1:5" outlineLevel="3" x14ac:dyDescent="0.25">
      <c r="A2422" s="35" t="s">
        <v>11047</v>
      </c>
      <c r="B2422" s="35" t="s">
        <v>9355</v>
      </c>
      <c r="C2422" s="36" t="s">
        <v>11016</v>
      </c>
      <c r="D2422" s="36" t="s">
        <v>9391</v>
      </c>
      <c r="E2422" s="42" t="str">
        <f>IF(ISNA(VLOOKUP(D2422,[1]finalsorted!$A:$H,$E$5,FALSE))=TRUE,"terminated",(VLOOKUP(D2422,[1]finalsorted!$A:$H,$E$5,FALSE)))</f>
        <v/>
      </c>
    </row>
    <row r="2423" spans="1:5" outlineLevel="3" x14ac:dyDescent="0.25">
      <c r="A2423" s="35" t="s">
        <v>11047</v>
      </c>
      <c r="B2423" s="35" t="s">
        <v>9355</v>
      </c>
      <c r="C2423" s="36" t="s">
        <v>11016</v>
      </c>
      <c r="D2423" s="36" t="s">
        <v>9392</v>
      </c>
      <c r="E2423" s="42">
        <f>IF(ISNA(VLOOKUP(D2423,[1]finalsorted!$A:$H,$E$5,FALSE))=TRUE,"terminated",(VLOOKUP(D2423,[1]finalsorted!$A:$H,$E$5,FALSE)))</f>
        <v>125645.45</v>
      </c>
    </row>
    <row r="2424" spans="1:5" outlineLevel="3" x14ac:dyDescent="0.25">
      <c r="A2424" s="35" t="s">
        <v>11047</v>
      </c>
      <c r="B2424" s="35" t="s">
        <v>9355</v>
      </c>
      <c r="C2424" s="36" t="s">
        <v>11016</v>
      </c>
      <c r="D2424" s="36" t="s">
        <v>9393</v>
      </c>
      <c r="E2424" s="42">
        <f>IF(ISNA(VLOOKUP(D2424,[1]finalsorted!$A:$H,$E$5,FALSE))=TRUE,"terminated",(VLOOKUP(D2424,[1]finalsorted!$A:$H,$E$5,FALSE)))</f>
        <v>2409953.2000000002</v>
      </c>
    </row>
    <row r="2425" spans="1:5" outlineLevel="3" x14ac:dyDescent="0.25">
      <c r="A2425" s="35" t="s">
        <v>11047</v>
      </c>
      <c r="B2425" s="35" t="s">
        <v>9355</v>
      </c>
      <c r="C2425" s="36" t="s">
        <v>11016</v>
      </c>
      <c r="D2425" s="36" t="s">
        <v>9394</v>
      </c>
      <c r="E2425" s="42">
        <f>IF(ISNA(VLOOKUP(D2425,[1]finalsorted!$A:$H,$E$5,FALSE))=TRUE,"terminated",(VLOOKUP(D2425,[1]finalsorted!$A:$H,$E$5,FALSE)))</f>
        <v>3153941.84</v>
      </c>
    </row>
    <row r="2426" spans="1:5" outlineLevel="3" x14ac:dyDescent="0.25">
      <c r="A2426" s="35" t="s">
        <v>11047</v>
      </c>
      <c r="B2426" s="35" t="s">
        <v>9355</v>
      </c>
      <c r="C2426" s="36" t="s">
        <v>11016</v>
      </c>
      <c r="D2426" s="36" t="s">
        <v>9395</v>
      </c>
      <c r="E2426" s="42">
        <f>IF(ISNA(VLOOKUP(D2426,[1]finalsorted!$A:$H,$E$5,FALSE))=TRUE,"terminated",(VLOOKUP(D2426,[1]finalsorted!$A:$H,$E$5,FALSE)))</f>
        <v>1524072.69</v>
      </c>
    </row>
    <row r="2427" spans="1:5" outlineLevel="3" x14ac:dyDescent="0.25">
      <c r="A2427" s="35" t="s">
        <v>11047</v>
      </c>
      <c r="B2427" s="35" t="s">
        <v>9355</v>
      </c>
      <c r="C2427" s="36" t="s">
        <v>11016</v>
      </c>
      <c r="D2427" s="36" t="s">
        <v>9396</v>
      </c>
      <c r="E2427" s="42">
        <f>IF(ISNA(VLOOKUP(D2427,[1]finalsorted!$A:$H,$E$5,FALSE))=TRUE,"terminated",(VLOOKUP(D2427,[1]finalsorted!$A:$H,$E$5,FALSE)))</f>
        <v>2666560.12</v>
      </c>
    </row>
    <row r="2428" spans="1:5" outlineLevel="3" x14ac:dyDescent="0.25">
      <c r="A2428" s="35" t="s">
        <v>11047</v>
      </c>
      <c r="B2428" s="35" t="s">
        <v>9355</v>
      </c>
      <c r="C2428" s="36" t="s">
        <v>11016</v>
      </c>
      <c r="D2428" s="36" t="s">
        <v>9397</v>
      </c>
      <c r="E2428" s="42">
        <f>IF(ISNA(VLOOKUP(D2428,[1]finalsorted!$A:$H,$E$5,FALSE))=TRUE,"terminated",(VLOOKUP(D2428,[1]finalsorted!$A:$H,$E$5,FALSE)))</f>
        <v>1291297.1200000001</v>
      </c>
    </row>
    <row r="2429" spans="1:5" outlineLevel="3" x14ac:dyDescent="0.25">
      <c r="A2429" s="35" t="s">
        <v>11047</v>
      </c>
      <c r="B2429" s="35" t="s">
        <v>9355</v>
      </c>
      <c r="C2429" s="36" t="s">
        <v>11016</v>
      </c>
      <c r="D2429" s="36" t="s">
        <v>9398</v>
      </c>
      <c r="E2429" s="42">
        <f>IF(ISNA(VLOOKUP(D2429,[1]finalsorted!$A:$H,$E$5,FALSE))=TRUE,"terminated",(VLOOKUP(D2429,[1]finalsorted!$A:$H,$E$5,FALSE)))</f>
        <v>2596312.3199999998</v>
      </c>
    </row>
    <row r="2430" spans="1:5" outlineLevel="3" x14ac:dyDescent="0.25">
      <c r="A2430" s="35" t="s">
        <v>11047</v>
      </c>
      <c r="B2430" s="35" t="s">
        <v>9355</v>
      </c>
      <c r="C2430" s="36" t="s">
        <v>11016</v>
      </c>
      <c r="D2430" s="36" t="s">
        <v>9399</v>
      </c>
      <c r="E2430" s="42">
        <f>IF(ISNA(VLOOKUP(D2430,[1]finalsorted!$A:$H,$E$5,FALSE))=TRUE,"terminated",(VLOOKUP(D2430,[1]finalsorted!$A:$H,$E$5,FALSE)))</f>
        <v>1465856.34</v>
      </c>
    </row>
    <row r="2431" spans="1:5" outlineLevel="3" x14ac:dyDescent="0.25">
      <c r="A2431" s="35" t="s">
        <v>11047</v>
      </c>
      <c r="B2431" s="35" t="s">
        <v>9355</v>
      </c>
      <c r="C2431" s="36" t="s">
        <v>11016</v>
      </c>
      <c r="D2431" s="36" t="s">
        <v>9400</v>
      </c>
      <c r="E2431" s="42">
        <f>IF(ISNA(VLOOKUP(D2431,[1]finalsorted!$A:$H,$E$5,FALSE))=TRUE,"terminated",(VLOOKUP(D2431,[1]finalsorted!$A:$H,$E$5,FALSE)))</f>
        <v>2163879.16</v>
      </c>
    </row>
    <row r="2432" spans="1:5" outlineLevel="3" x14ac:dyDescent="0.25">
      <c r="A2432" s="35" t="s">
        <v>11047</v>
      </c>
      <c r="B2432" s="35" t="s">
        <v>9355</v>
      </c>
      <c r="C2432" s="36" t="s">
        <v>11016</v>
      </c>
      <c r="D2432" s="36" t="s">
        <v>9401</v>
      </c>
      <c r="E2432" s="42" t="str">
        <f>IF(ISNA(VLOOKUP(D2432,[1]finalsorted!$A:$H,$E$5,FALSE))=TRUE,"terminated",(VLOOKUP(D2432,[1]finalsorted!$A:$H,$E$5,FALSE)))</f>
        <v/>
      </c>
    </row>
    <row r="2433" spans="1:5" outlineLevel="3" x14ac:dyDescent="0.25">
      <c r="A2433" s="35" t="s">
        <v>11047</v>
      </c>
      <c r="B2433" s="35" t="s">
        <v>9355</v>
      </c>
      <c r="C2433" s="36" t="s">
        <v>11016</v>
      </c>
      <c r="D2433" s="36" t="s">
        <v>9402</v>
      </c>
      <c r="E2433" s="42">
        <f>IF(ISNA(VLOOKUP(D2433,[1]finalsorted!$A:$H,$E$5,FALSE))=TRUE,"terminated",(VLOOKUP(D2433,[1]finalsorted!$A:$H,$E$5,FALSE)))</f>
        <v>1522385.68</v>
      </c>
    </row>
    <row r="2434" spans="1:5" outlineLevel="3" x14ac:dyDescent="0.25">
      <c r="A2434" s="35" t="s">
        <v>11047</v>
      </c>
      <c r="B2434" s="35" t="s">
        <v>9355</v>
      </c>
      <c r="C2434" s="36" t="s">
        <v>11016</v>
      </c>
      <c r="D2434" s="36" t="s">
        <v>9403</v>
      </c>
      <c r="E2434" s="42">
        <f>IF(ISNA(VLOOKUP(D2434,[1]finalsorted!$A:$H,$E$5,FALSE))=TRUE,"terminated",(VLOOKUP(D2434,[1]finalsorted!$A:$H,$E$5,FALSE)))</f>
        <v>1335058.0900000001</v>
      </c>
    </row>
    <row r="2435" spans="1:5" outlineLevel="3" x14ac:dyDescent="0.25">
      <c r="A2435" s="35" t="s">
        <v>11047</v>
      </c>
      <c r="B2435" s="35" t="s">
        <v>9355</v>
      </c>
      <c r="C2435" s="36" t="s">
        <v>11016</v>
      </c>
      <c r="D2435" s="36" t="s">
        <v>9404</v>
      </c>
      <c r="E2435" s="42">
        <f>IF(ISNA(VLOOKUP(D2435,[1]finalsorted!$A:$H,$E$5,FALSE))=TRUE,"terminated",(VLOOKUP(D2435,[1]finalsorted!$A:$H,$E$5,FALSE)))</f>
        <v>2649906.54</v>
      </c>
    </row>
    <row r="2436" spans="1:5" outlineLevel="3" x14ac:dyDescent="0.25">
      <c r="A2436" s="35" t="s">
        <v>11047</v>
      </c>
      <c r="B2436" s="35" t="s">
        <v>9355</v>
      </c>
      <c r="C2436" s="36" t="s">
        <v>11016</v>
      </c>
      <c r="D2436" s="36" t="s">
        <v>9405</v>
      </c>
      <c r="E2436" s="42">
        <f>IF(ISNA(VLOOKUP(D2436,[1]finalsorted!$A:$H,$E$5,FALSE))=TRUE,"terminated",(VLOOKUP(D2436,[1]finalsorted!$A:$H,$E$5,FALSE)))</f>
        <v>950756.1</v>
      </c>
    </row>
    <row r="2437" spans="1:5" outlineLevel="3" x14ac:dyDescent="0.25">
      <c r="A2437" s="35" t="s">
        <v>11047</v>
      </c>
      <c r="B2437" s="35" t="s">
        <v>9355</v>
      </c>
      <c r="C2437" s="36" t="s">
        <v>11016</v>
      </c>
      <c r="D2437" s="36" t="s">
        <v>9406</v>
      </c>
      <c r="E2437" s="42">
        <f>IF(ISNA(VLOOKUP(D2437,[1]finalsorted!$A:$H,$E$5,FALSE))=TRUE,"terminated",(VLOOKUP(D2437,[1]finalsorted!$A:$H,$E$5,FALSE)))</f>
        <v>1544141.63</v>
      </c>
    </row>
    <row r="2438" spans="1:5" outlineLevel="3" x14ac:dyDescent="0.25">
      <c r="A2438" s="35" t="s">
        <v>11047</v>
      </c>
      <c r="B2438" s="35" t="s">
        <v>9355</v>
      </c>
      <c r="C2438" s="36" t="s">
        <v>11016</v>
      </c>
      <c r="D2438" s="36" t="s">
        <v>9407</v>
      </c>
      <c r="E2438" s="42">
        <f>IF(ISNA(VLOOKUP(D2438,[1]finalsorted!$A:$H,$E$5,FALSE))=TRUE,"terminated",(VLOOKUP(D2438,[1]finalsorted!$A:$H,$E$5,FALSE)))</f>
        <v>1360259.36</v>
      </c>
    </row>
    <row r="2439" spans="1:5" outlineLevel="3" x14ac:dyDescent="0.25">
      <c r="A2439" s="35" t="s">
        <v>11047</v>
      </c>
      <c r="B2439" s="35" t="s">
        <v>9355</v>
      </c>
      <c r="C2439" s="36" t="s">
        <v>11016</v>
      </c>
      <c r="D2439" s="36" t="s">
        <v>9408</v>
      </c>
      <c r="E2439" s="42">
        <f>IF(ISNA(VLOOKUP(D2439,[1]finalsorted!$A:$H,$E$5,FALSE))=TRUE,"terminated",(VLOOKUP(D2439,[1]finalsorted!$A:$H,$E$5,FALSE)))</f>
        <v>683695.01</v>
      </c>
    </row>
    <row r="2440" spans="1:5" outlineLevel="3" x14ac:dyDescent="0.25">
      <c r="A2440" s="35" t="s">
        <v>11047</v>
      </c>
      <c r="B2440" s="35" t="s">
        <v>9355</v>
      </c>
      <c r="C2440" s="36" t="s">
        <v>11016</v>
      </c>
      <c r="D2440" s="36" t="s">
        <v>9409</v>
      </c>
      <c r="E2440" s="42">
        <f>IF(ISNA(VLOOKUP(D2440,[1]finalsorted!$A:$H,$E$5,FALSE))=TRUE,"terminated",(VLOOKUP(D2440,[1]finalsorted!$A:$H,$E$5,FALSE)))</f>
        <v>2638107.36</v>
      </c>
    </row>
    <row r="2441" spans="1:5" outlineLevel="3" x14ac:dyDescent="0.25">
      <c r="A2441" s="35" t="s">
        <v>11047</v>
      </c>
      <c r="B2441" s="35" t="s">
        <v>9355</v>
      </c>
      <c r="C2441" s="36" t="s">
        <v>11016</v>
      </c>
      <c r="D2441" s="36" t="s">
        <v>9410</v>
      </c>
      <c r="E2441" s="42" t="str">
        <f>IF(ISNA(VLOOKUP(D2441,[1]finalsorted!$A:$H,$E$5,FALSE))=TRUE,"terminated",(VLOOKUP(D2441,[1]finalsorted!$A:$H,$E$5,FALSE)))</f>
        <v/>
      </c>
    </row>
    <row r="2442" spans="1:5" outlineLevel="3" x14ac:dyDescent="0.25">
      <c r="A2442" s="35" t="s">
        <v>11047</v>
      </c>
      <c r="B2442" s="35" t="s">
        <v>9355</v>
      </c>
      <c r="C2442" s="36" t="s">
        <v>11016</v>
      </c>
      <c r="D2442" s="36" t="s">
        <v>9411</v>
      </c>
      <c r="E2442" s="42" t="str">
        <f>IF(ISNA(VLOOKUP(D2442,[1]finalsorted!$A:$H,$E$5,FALSE))=TRUE,"terminated",(VLOOKUP(D2442,[1]finalsorted!$A:$H,$E$5,FALSE)))</f>
        <v/>
      </c>
    </row>
    <row r="2443" spans="1:5" outlineLevel="3" x14ac:dyDescent="0.25">
      <c r="A2443" s="35" t="s">
        <v>11047</v>
      </c>
      <c r="B2443" s="35" t="s">
        <v>9355</v>
      </c>
      <c r="C2443" s="36" t="s">
        <v>11016</v>
      </c>
      <c r="D2443" s="36" t="s">
        <v>9412</v>
      </c>
      <c r="E2443" s="42" t="str">
        <f>IF(ISNA(VLOOKUP(D2443,[1]finalsorted!$A:$H,$E$5,FALSE))=TRUE,"terminated",(VLOOKUP(D2443,[1]finalsorted!$A:$H,$E$5,FALSE)))</f>
        <v/>
      </c>
    </row>
    <row r="2444" spans="1:5" outlineLevel="3" x14ac:dyDescent="0.25">
      <c r="A2444" s="35" t="s">
        <v>11047</v>
      </c>
      <c r="B2444" s="35" t="s">
        <v>9355</v>
      </c>
      <c r="C2444" s="36" t="s">
        <v>11016</v>
      </c>
      <c r="D2444" s="36" t="s">
        <v>9413</v>
      </c>
      <c r="E2444" s="42" t="str">
        <f>IF(ISNA(VLOOKUP(D2444,[1]finalsorted!$A:$H,$E$5,FALSE))=TRUE,"terminated",(VLOOKUP(D2444,[1]finalsorted!$A:$H,$E$5,FALSE)))</f>
        <v/>
      </c>
    </row>
    <row r="2445" spans="1:5" outlineLevel="3" x14ac:dyDescent="0.25">
      <c r="A2445" s="35" t="s">
        <v>11047</v>
      </c>
      <c r="B2445" s="35" t="s">
        <v>9355</v>
      </c>
      <c r="C2445" s="36" t="s">
        <v>11016</v>
      </c>
      <c r="D2445" s="36" t="s">
        <v>9414</v>
      </c>
      <c r="E2445" s="42" t="str">
        <f>IF(ISNA(VLOOKUP(D2445,[1]finalsorted!$A:$H,$E$5,FALSE))=TRUE,"terminated",(VLOOKUP(D2445,[1]finalsorted!$A:$H,$E$5,FALSE)))</f>
        <v/>
      </c>
    </row>
    <row r="2446" spans="1:5" outlineLevel="3" x14ac:dyDescent="0.25">
      <c r="A2446" s="35" t="s">
        <v>11047</v>
      </c>
      <c r="B2446" s="35" t="s">
        <v>9355</v>
      </c>
      <c r="C2446" s="36" t="s">
        <v>11016</v>
      </c>
      <c r="D2446" s="36" t="s">
        <v>9415</v>
      </c>
      <c r="E2446" s="42" t="str">
        <f>IF(ISNA(VLOOKUP(D2446,[1]finalsorted!$A:$H,$E$5,FALSE))=TRUE,"terminated",(VLOOKUP(D2446,[1]finalsorted!$A:$H,$E$5,FALSE)))</f>
        <v/>
      </c>
    </row>
    <row r="2447" spans="1:5" outlineLevel="3" x14ac:dyDescent="0.25">
      <c r="A2447" s="35" t="s">
        <v>11047</v>
      </c>
      <c r="B2447" s="35" t="s">
        <v>9355</v>
      </c>
      <c r="C2447" s="36" t="s">
        <v>11016</v>
      </c>
      <c r="D2447" s="36" t="s">
        <v>9416</v>
      </c>
      <c r="E2447" s="42" t="str">
        <f>IF(ISNA(VLOOKUP(D2447,[1]finalsorted!$A:$H,$E$5,FALSE))=TRUE,"terminated",(VLOOKUP(D2447,[1]finalsorted!$A:$H,$E$5,FALSE)))</f>
        <v/>
      </c>
    </row>
    <row r="2448" spans="1:5" outlineLevel="3" x14ac:dyDescent="0.25">
      <c r="A2448" s="35" t="s">
        <v>11047</v>
      </c>
      <c r="B2448" s="35" t="s">
        <v>9355</v>
      </c>
      <c r="C2448" s="36" t="s">
        <v>11016</v>
      </c>
      <c r="D2448" s="36" t="s">
        <v>9417</v>
      </c>
      <c r="E2448" s="42" t="str">
        <f>IF(ISNA(VLOOKUP(D2448,[1]finalsorted!$A:$H,$E$5,FALSE))=TRUE,"terminated",(VLOOKUP(D2448,[1]finalsorted!$A:$H,$E$5,FALSE)))</f>
        <v/>
      </c>
    </row>
    <row r="2449" spans="1:5" outlineLevel="3" x14ac:dyDescent="0.25">
      <c r="A2449" s="35" t="s">
        <v>11047</v>
      </c>
      <c r="B2449" s="35" t="s">
        <v>9355</v>
      </c>
      <c r="C2449" s="36" t="s">
        <v>11016</v>
      </c>
      <c r="D2449" s="36" t="s">
        <v>9418</v>
      </c>
      <c r="E2449" s="42">
        <f>IF(ISNA(VLOOKUP(D2449,[1]finalsorted!$A:$H,$E$5,FALSE))=TRUE,"terminated",(VLOOKUP(D2449,[1]finalsorted!$A:$H,$E$5,FALSE)))</f>
        <v>527225.37</v>
      </c>
    </row>
    <row r="2450" spans="1:5" outlineLevel="3" x14ac:dyDescent="0.25">
      <c r="A2450" s="35" t="s">
        <v>11047</v>
      </c>
      <c r="B2450" s="35" t="s">
        <v>9355</v>
      </c>
      <c r="C2450" s="36" t="s">
        <v>11016</v>
      </c>
      <c r="D2450" s="36" t="s">
        <v>9419</v>
      </c>
      <c r="E2450" s="42">
        <f>IF(ISNA(VLOOKUP(D2450,[1]finalsorted!$A:$H,$E$5,FALSE))=TRUE,"terminated",(VLOOKUP(D2450,[1]finalsorted!$A:$H,$E$5,FALSE)))</f>
        <v>253820.67</v>
      </c>
    </row>
    <row r="2451" spans="1:5" outlineLevel="3" x14ac:dyDescent="0.25">
      <c r="A2451" s="35" t="s">
        <v>11047</v>
      </c>
      <c r="B2451" s="35" t="s">
        <v>9355</v>
      </c>
      <c r="C2451" s="36" t="s">
        <v>11016</v>
      </c>
      <c r="D2451" s="36" t="s">
        <v>9420</v>
      </c>
      <c r="E2451" s="42" t="str">
        <f>IF(ISNA(VLOOKUP(D2451,[1]finalsorted!$A:$H,$E$5,FALSE))=TRUE,"terminated",(VLOOKUP(D2451,[1]finalsorted!$A:$H,$E$5,FALSE)))</f>
        <v/>
      </c>
    </row>
    <row r="2452" spans="1:5" outlineLevel="3" x14ac:dyDescent="0.25">
      <c r="A2452" s="35" t="s">
        <v>11047</v>
      </c>
      <c r="B2452" s="35" t="s">
        <v>9355</v>
      </c>
      <c r="C2452" s="36" t="s">
        <v>11016</v>
      </c>
      <c r="D2452" s="36" t="s">
        <v>9421</v>
      </c>
      <c r="E2452" s="42">
        <f>IF(ISNA(VLOOKUP(D2452,[1]finalsorted!$A:$H,$E$5,FALSE))=TRUE,"terminated",(VLOOKUP(D2452,[1]finalsorted!$A:$H,$E$5,FALSE)))</f>
        <v>586752.98</v>
      </c>
    </row>
    <row r="2453" spans="1:5" outlineLevel="3" x14ac:dyDescent="0.25">
      <c r="A2453" s="35" t="s">
        <v>11047</v>
      </c>
      <c r="B2453" s="35" t="s">
        <v>9355</v>
      </c>
      <c r="C2453" s="36" t="s">
        <v>11016</v>
      </c>
      <c r="D2453" s="36" t="s">
        <v>9422</v>
      </c>
      <c r="E2453" s="42" t="str">
        <f>IF(ISNA(VLOOKUP(D2453,[1]finalsorted!$A:$H,$E$5,FALSE))=TRUE,"terminated",(VLOOKUP(D2453,[1]finalsorted!$A:$H,$E$5,FALSE)))</f>
        <v/>
      </c>
    </row>
    <row r="2454" spans="1:5" outlineLevel="3" x14ac:dyDescent="0.25">
      <c r="A2454" s="35" t="s">
        <v>11047</v>
      </c>
      <c r="B2454" s="35" t="s">
        <v>9355</v>
      </c>
      <c r="C2454" s="36" t="s">
        <v>11016</v>
      </c>
      <c r="D2454" s="36" t="s">
        <v>9423</v>
      </c>
      <c r="E2454" s="42">
        <f>IF(ISNA(VLOOKUP(D2454,[1]finalsorted!$A:$H,$E$5,FALSE))=TRUE,"terminated",(VLOOKUP(D2454,[1]finalsorted!$A:$H,$E$5,FALSE)))</f>
        <v>394784.11</v>
      </c>
    </row>
    <row r="2455" spans="1:5" outlineLevel="3" x14ac:dyDescent="0.25">
      <c r="A2455" s="35" t="s">
        <v>11047</v>
      </c>
      <c r="B2455" s="35" t="s">
        <v>9355</v>
      </c>
      <c r="C2455" s="36" t="s">
        <v>11016</v>
      </c>
      <c r="D2455" s="36" t="s">
        <v>9424</v>
      </c>
      <c r="E2455" s="42">
        <f>IF(ISNA(VLOOKUP(D2455,[1]finalsorted!$A:$H,$E$5,FALSE))=TRUE,"terminated",(VLOOKUP(D2455,[1]finalsorted!$A:$H,$E$5,FALSE)))</f>
        <v>519486.13</v>
      </c>
    </row>
    <row r="2456" spans="1:5" outlineLevel="3" x14ac:dyDescent="0.25">
      <c r="A2456" s="35" t="s">
        <v>11047</v>
      </c>
      <c r="B2456" s="35" t="s">
        <v>9355</v>
      </c>
      <c r="C2456" s="36" t="s">
        <v>11016</v>
      </c>
      <c r="D2456" s="36" t="s">
        <v>9425</v>
      </c>
      <c r="E2456" s="42">
        <f>IF(ISNA(VLOOKUP(D2456,[1]finalsorted!$A:$H,$E$5,FALSE))=TRUE,"terminated",(VLOOKUP(D2456,[1]finalsorted!$A:$H,$E$5,FALSE)))</f>
        <v>870343.63</v>
      </c>
    </row>
    <row r="2457" spans="1:5" outlineLevel="3" x14ac:dyDescent="0.25">
      <c r="A2457" s="35" t="s">
        <v>11047</v>
      </c>
      <c r="B2457" s="35" t="s">
        <v>9355</v>
      </c>
      <c r="C2457" s="36" t="s">
        <v>11016</v>
      </c>
      <c r="D2457" s="36" t="s">
        <v>9426</v>
      </c>
      <c r="E2457" s="42">
        <f>IF(ISNA(VLOOKUP(D2457,[1]finalsorted!$A:$H,$E$5,FALSE))=TRUE,"terminated",(VLOOKUP(D2457,[1]finalsorted!$A:$H,$E$5,FALSE)))</f>
        <v>667333.86</v>
      </c>
    </row>
    <row r="2458" spans="1:5" outlineLevel="3" x14ac:dyDescent="0.25">
      <c r="A2458" s="35" t="s">
        <v>11047</v>
      </c>
      <c r="B2458" s="35" t="s">
        <v>9355</v>
      </c>
      <c r="C2458" s="36" t="s">
        <v>11016</v>
      </c>
      <c r="D2458" s="36" t="s">
        <v>9427</v>
      </c>
      <c r="E2458" s="42" t="str">
        <f>IF(ISNA(VLOOKUP(D2458,[1]finalsorted!$A:$H,$E$5,FALSE))=TRUE,"terminated",(VLOOKUP(D2458,[1]finalsorted!$A:$H,$E$5,FALSE)))</f>
        <v/>
      </c>
    </row>
    <row r="2459" spans="1:5" outlineLevel="3" x14ac:dyDescent="0.25">
      <c r="A2459" s="35" t="s">
        <v>11047</v>
      </c>
      <c r="B2459" s="35" t="s">
        <v>9355</v>
      </c>
      <c r="C2459" s="36" t="s">
        <v>11016</v>
      </c>
      <c r="D2459" s="36" t="s">
        <v>9428</v>
      </c>
      <c r="E2459" s="42">
        <f>IF(ISNA(VLOOKUP(D2459,[1]finalsorted!$A:$H,$E$5,FALSE))=TRUE,"terminated",(VLOOKUP(D2459,[1]finalsorted!$A:$H,$E$5,FALSE)))</f>
        <v>450363.84</v>
      </c>
    </row>
    <row r="2460" spans="1:5" outlineLevel="3" x14ac:dyDescent="0.25">
      <c r="A2460" s="35" t="s">
        <v>11047</v>
      </c>
      <c r="B2460" s="35" t="s">
        <v>9355</v>
      </c>
      <c r="C2460" s="36" t="s">
        <v>11016</v>
      </c>
      <c r="D2460" s="36" t="s">
        <v>9429</v>
      </c>
      <c r="E2460" s="42">
        <f>IF(ISNA(VLOOKUP(D2460,[1]finalsorted!$A:$H,$E$5,FALSE))=TRUE,"terminated",(VLOOKUP(D2460,[1]finalsorted!$A:$H,$E$5,FALSE)))</f>
        <v>243786.9</v>
      </c>
    </row>
    <row r="2461" spans="1:5" outlineLevel="3" x14ac:dyDescent="0.25">
      <c r="A2461" s="35" t="s">
        <v>11047</v>
      </c>
      <c r="B2461" s="35" t="s">
        <v>9355</v>
      </c>
      <c r="C2461" s="36" t="s">
        <v>11016</v>
      </c>
      <c r="D2461" s="36" t="s">
        <v>9430</v>
      </c>
      <c r="E2461" s="42">
        <f>IF(ISNA(VLOOKUP(D2461,[1]finalsorted!$A:$H,$E$5,FALSE))=TRUE,"terminated",(VLOOKUP(D2461,[1]finalsorted!$A:$H,$E$5,FALSE)))</f>
        <v>283170.48</v>
      </c>
    </row>
    <row r="2462" spans="1:5" outlineLevel="3" x14ac:dyDescent="0.25">
      <c r="A2462" s="35" t="s">
        <v>11047</v>
      </c>
      <c r="B2462" s="35" t="s">
        <v>9355</v>
      </c>
      <c r="C2462" s="36" t="s">
        <v>11016</v>
      </c>
      <c r="D2462" s="36" t="s">
        <v>9431</v>
      </c>
      <c r="E2462" s="42">
        <f>IF(ISNA(VLOOKUP(D2462,[1]finalsorted!$A:$H,$E$5,FALSE))=TRUE,"terminated",(VLOOKUP(D2462,[1]finalsorted!$A:$H,$E$5,FALSE)))</f>
        <v>186158.21</v>
      </c>
    </row>
    <row r="2463" spans="1:5" outlineLevel="3" x14ac:dyDescent="0.25">
      <c r="A2463" s="35" t="s">
        <v>11047</v>
      </c>
      <c r="B2463" s="35" t="s">
        <v>9355</v>
      </c>
      <c r="C2463" s="36" t="s">
        <v>11016</v>
      </c>
      <c r="D2463" s="36" t="s">
        <v>9432</v>
      </c>
      <c r="E2463" s="42">
        <f>IF(ISNA(VLOOKUP(D2463,[1]finalsorted!$A:$H,$E$5,FALSE))=TRUE,"terminated",(VLOOKUP(D2463,[1]finalsorted!$A:$H,$E$5,FALSE)))</f>
        <v>348280.61</v>
      </c>
    </row>
    <row r="2464" spans="1:5" outlineLevel="3" x14ac:dyDescent="0.25">
      <c r="A2464" s="35" t="s">
        <v>11047</v>
      </c>
      <c r="B2464" s="35" t="s">
        <v>9355</v>
      </c>
      <c r="C2464" s="36" t="s">
        <v>11016</v>
      </c>
      <c r="D2464" s="36" t="s">
        <v>9433</v>
      </c>
      <c r="E2464" s="42">
        <f>IF(ISNA(VLOOKUP(D2464,[1]finalsorted!$A:$H,$E$5,FALSE))=TRUE,"terminated",(VLOOKUP(D2464,[1]finalsorted!$A:$H,$E$5,FALSE)))</f>
        <v>179228.4</v>
      </c>
    </row>
    <row r="2465" spans="1:5" outlineLevel="3" x14ac:dyDescent="0.25">
      <c r="A2465" s="35" t="s">
        <v>11047</v>
      </c>
      <c r="B2465" s="35" t="s">
        <v>9355</v>
      </c>
      <c r="C2465" s="36" t="s">
        <v>11016</v>
      </c>
      <c r="D2465" s="36" t="s">
        <v>9434</v>
      </c>
      <c r="E2465" s="42" t="str">
        <f>IF(ISNA(VLOOKUP(D2465,[1]finalsorted!$A:$H,$E$5,FALSE))=TRUE,"terminated",(VLOOKUP(D2465,[1]finalsorted!$A:$H,$E$5,FALSE)))</f>
        <v/>
      </c>
    </row>
    <row r="2466" spans="1:5" outlineLevel="3" x14ac:dyDescent="0.25">
      <c r="A2466" s="35" t="s">
        <v>11047</v>
      </c>
      <c r="B2466" s="35" t="s">
        <v>9355</v>
      </c>
      <c r="C2466" s="36" t="s">
        <v>11016</v>
      </c>
      <c r="D2466" s="36" t="s">
        <v>9435</v>
      </c>
      <c r="E2466" s="42" t="str">
        <f>IF(ISNA(VLOOKUP(D2466,[1]finalsorted!$A:$H,$E$5,FALSE))=TRUE,"terminated",(VLOOKUP(D2466,[1]finalsorted!$A:$H,$E$5,FALSE)))</f>
        <v/>
      </c>
    </row>
    <row r="2467" spans="1:5" outlineLevel="3" x14ac:dyDescent="0.25">
      <c r="A2467" s="35" t="s">
        <v>11047</v>
      </c>
      <c r="B2467" s="35" t="s">
        <v>9355</v>
      </c>
      <c r="C2467" s="36" t="s">
        <v>11016</v>
      </c>
      <c r="D2467" s="36" t="s">
        <v>9436</v>
      </c>
      <c r="E2467" s="42" t="str">
        <f>IF(ISNA(VLOOKUP(D2467,[1]finalsorted!$A:$H,$E$5,FALSE))=TRUE,"terminated",(VLOOKUP(D2467,[1]finalsorted!$A:$H,$E$5,FALSE)))</f>
        <v/>
      </c>
    </row>
    <row r="2468" spans="1:5" outlineLevel="3" x14ac:dyDescent="0.25">
      <c r="A2468" s="35" t="s">
        <v>11047</v>
      </c>
      <c r="B2468" s="35" t="s">
        <v>9355</v>
      </c>
      <c r="C2468" s="36" t="s">
        <v>11016</v>
      </c>
      <c r="D2468" s="36" t="s">
        <v>9437</v>
      </c>
      <c r="E2468" s="42">
        <f>IF(ISNA(VLOOKUP(D2468,[1]finalsorted!$A:$H,$E$5,FALSE))=TRUE,"terminated",(VLOOKUP(D2468,[1]finalsorted!$A:$H,$E$5,FALSE)))</f>
        <v>366117.71</v>
      </c>
    </row>
    <row r="2469" spans="1:5" outlineLevel="3" x14ac:dyDescent="0.25">
      <c r="A2469" s="35" t="s">
        <v>11047</v>
      </c>
      <c r="B2469" s="35" t="s">
        <v>9355</v>
      </c>
      <c r="C2469" s="36" t="s">
        <v>11016</v>
      </c>
      <c r="D2469" s="36" t="s">
        <v>9438</v>
      </c>
      <c r="E2469" s="42">
        <f>IF(ISNA(VLOOKUP(D2469,[1]finalsorted!$A:$H,$E$5,FALSE))=TRUE,"terminated",(VLOOKUP(D2469,[1]finalsorted!$A:$H,$E$5,FALSE)))</f>
        <v>739569.73</v>
      </c>
    </row>
    <row r="2470" spans="1:5" outlineLevel="3" x14ac:dyDescent="0.25">
      <c r="A2470" s="35" t="s">
        <v>11047</v>
      </c>
      <c r="B2470" s="35" t="s">
        <v>9355</v>
      </c>
      <c r="C2470" s="36" t="s">
        <v>11016</v>
      </c>
      <c r="D2470" s="36" t="s">
        <v>9439</v>
      </c>
      <c r="E2470" s="42">
        <f>IF(ISNA(VLOOKUP(D2470,[1]finalsorted!$A:$H,$E$5,FALSE))=TRUE,"terminated",(VLOOKUP(D2470,[1]finalsorted!$A:$H,$E$5,FALSE)))</f>
        <v>1409388.82</v>
      </c>
    </row>
    <row r="2471" spans="1:5" outlineLevel="3" x14ac:dyDescent="0.25">
      <c r="A2471" s="35" t="s">
        <v>11047</v>
      </c>
      <c r="B2471" s="35" t="s">
        <v>9355</v>
      </c>
      <c r="C2471" s="36" t="s">
        <v>11016</v>
      </c>
      <c r="D2471" s="36" t="s">
        <v>9440</v>
      </c>
      <c r="E2471" s="42">
        <f>IF(ISNA(VLOOKUP(D2471,[1]finalsorted!$A:$H,$E$5,FALSE))=TRUE,"terminated",(VLOOKUP(D2471,[1]finalsorted!$A:$H,$E$5,FALSE)))</f>
        <v>1308812.25</v>
      </c>
    </row>
    <row r="2472" spans="1:5" outlineLevel="3" x14ac:dyDescent="0.25">
      <c r="A2472" s="35" t="s">
        <v>11047</v>
      </c>
      <c r="B2472" s="35" t="s">
        <v>9355</v>
      </c>
      <c r="C2472" s="36" t="s">
        <v>11016</v>
      </c>
      <c r="D2472" s="36" t="s">
        <v>9441</v>
      </c>
      <c r="E2472" s="42">
        <f>IF(ISNA(VLOOKUP(D2472,[1]finalsorted!$A:$H,$E$5,FALSE))=TRUE,"terminated",(VLOOKUP(D2472,[1]finalsorted!$A:$H,$E$5,FALSE)))</f>
        <v>849257.92</v>
      </c>
    </row>
    <row r="2473" spans="1:5" outlineLevel="3" x14ac:dyDescent="0.25">
      <c r="A2473" s="35" t="s">
        <v>11047</v>
      </c>
      <c r="B2473" s="35" t="s">
        <v>9355</v>
      </c>
      <c r="C2473" s="36" t="s">
        <v>11016</v>
      </c>
      <c r="D2473" s="36" t="s">
        <v>9442</v>
      </c>
      <c r="E2473" s="42" t="str">
        <f>IF(ISNA(VLOOKUP(D2473,[1]finalsorted!$A:$H,$E$5,FALSE))=TRUE,"terminated",(VLOOKUP(D2473,[1]finalsorted!$A:$H,$E$5,FALSE)))</f>
        <v/>
      </c>
    </row>
    <row r="2474" spans="1:5" outlineLevel="3" x14ac:dyDescent="0.25">
      <c r="A2474" s="35" t="s">
        <v>11047</v>
      </c>
      <c r="B2474" s="35" t="s">
        <v>9355</v>
      </c>
      <c r="C2474" s="36" t="s">
        <v>11016</v>
      </c>
      <c r="D2474" s="36" t="s">
        <v>9443</v>
      </c>
      <c r="E2474" s="42">
        <f>IF(ISNA(VLOOKUP(D2474,[1]finalsorted!$A:$H,$E$5,FALSE))=TRUE,"terminated",(VLOOKUP(D2474,[1]finalsorted!$A:$H,$E$5,FALSE)))</f>
        <v>2202902.4</v>
      </c>
    </row>
    <row r="2475" spans="1:5" outlineLevel="3" x14ac:dyDescent="0.25">
      <c r="A2475" s="35" t="s">
        <v>11047</v>
      </c>
      <c r="B2475" s="35" t="s">
        <v>9355</v>
      </c>
      <c r="C2475" s="36" t="s">
        <v>11016</v>
      </c>
      <c r="D2475" s="36" t="s">
        <v>9444</v>
      </c>
      <c r="E2475" s="42" t="str">
        <f>IF(ISNA(VLOOKUP(D2475,[1]finalsorted!$A:$H,$E$5,FALSE))=TRUE,"terminated",(VLOOKUP(D2475,[1]finalsorted!$A:$H,$E$5,FALSE)))</f>
        <v/>
      </c>
    </row>
    <row r="2476" spans="1:5" outlineLevel="3" x14ac:dyDescent="0.25">
      <c r="A2476" s="35" t="s">
        <v>11047</v>
      </c>
      <c r="B2476" s="35" t="s">
        <v>9355</v>
      </c>
      <c r="C2476" s="36" t="s">
        <v>11016</v>
      </c>
      <c r="D2476" s="36" t="s">
        <v>9445</v>
      </c>
      <c r="E2476" s="42">
        <f>IF(ISNA(VLOOKUP(D2476,[1]finalsorted!$A:$H,$E$5,FALSE))=TRUE,"terminated",(VLOOKUP(D2476,[1]finalsorted!$A:$H,$E$5,FALSE)))</f>
        <v>2374821.63</v>
      </c>
    </row>
    <row r="2477" spans="1:5" outlineLevel="3" x14ac:dyDescent="0.25">
      <c r="A2477" s="35" t="s">
        <v>11047</v>
      </c>
      <c r="B2477" s="35" t="s">
        <v>9355</v>
      </c>
      <c r="C2477" s="36" t="s">
        <v>11016</v>
      </c>
      <c r="D2477" s="36" t="s">
        <v>9446</v>
      </c>
      <c r="E2477" s="42">
        <f>IF(ISNA(VLOOKUP(D2477,[1]finalsorted!$A:$H,$E$5,FALSE))=TRUE,"terminated",(VLOOKUP(D2477,[1]finalsorted!$A:$H,$E$5,FALSE)))</f>
        <v>1757866.06</v>
      </c>
    </row>
    <row r="2478" spans="1:5" outlineLevel="3" x14ac:dyDescent="0.25">
      <c r="A2478" s="35" t="s">
        <v>11047</v>
      </c>
      <c r="B2478" s="35" t="s">
        <v>9355</v>
      </c>
      <c r="C2478" s="36" t="s">
        <v>11016</v>
      </c>
      <c r="D2478" s="36" t="s">
        <v>9447</v>
      </c>
      <c r="E2478" s="42">
        <f>IF(ISNA(VLOOKUP(D2478,[1]finalsorted!$A:$H,$E$5,FALSE))=TRUE,"terminated",(VLOOKUP(D2478,[1]finalsorted!$A:$H,$E$5,FALSE)))</f>
        <v>177366.22</v>
      </c>
    </row>
    <row r="2479" spans="1:5" outlineLevel="3" x14ac:dyDescent="0.25">
      <c r="A2479" s="35" t="s">
        <v>11047</v>
      </c>
      <c r="B2479" s="35" t="s">
        <v>9355</v>
      </c>
      <c r="C2479" s="36" t="s">
        <v>11016</v>
      </c>
      <c r="D2479" s="36" t="s">
        <v>9448</v>
      </c>
      <c r="E2479" s="42">
        <f>IF(ISNA(VLOOKUP(D2479,[1]finalsorted!$A:$H,$E$5,FALSE))=TRUE,"terminated",(VLOOKUP(D2479,[1]finalsorted!$A:$H,$E$5,FALSE)))</f>
        <v>806604.28</v>
      </c>
    </row>
    <row r="2480" spans="1:5" outlineLevel="3" x14ac:dyDescent="0.25">
      <c r="A2480" s="35" t="s">
        <v>11047</v>
      </c>
      <c r="B2480" s="35" t="s">
        <v>9355</v>
      </c>
      <c r="C2480" s="36" t="s">
        <v>11016</v>
      </c>
      <c r="D2480" s="36" t="s">
        <v>9449</v>
      </c>
      <c r="E2480" s="42">
        <f>IF(ISNA(VLOOKUP(D2480,[1]finalsorted!$A:$H,$E$5,FALSE))=TRUE,"terminated",(VLOOKUP(D2480,[1]finalsorted!$A:$H,$E$5,FALSE)))</f>
        <v>455272.55</v>
      </c>
    </row>
    <row r="2481" spans="1:5" outlineLevel="3" x14ac:dyDescent="0.25">
      <c r="A2481" s="35" t="s">
        <v>11047</v>
      </c>
      <c r="B2481" s="35" t="s">
        <v>9355</v>
      </c>
      <c r="C2481" s="36" t="s">
        <v>11016</v>
      </c>
      <c r="D2481" s="36" t="s">
        <v>9450</v>
      </c>
      <c r="E2481" s="42">
        <f>IF(ISNA(VLOOKUP(D2481,[1]finalsorted!$A:$H,$E$5,FALSE))=TRUE,"terminated",(VLOOKUP(D2481,[1]finalsorted!$A:$H,$E$5,FALSE)))</f>
        <v>1715171.68</v>
      </c>
    </row>
    <row r="2482" spans="1:5" outlineLevel="3" x14ac:dyDescent="0.25">
      <c r="A2482" s="35" t="s">
        <v>11047</v>
      </c>
      <c r="B2482" s="35" t="s">
        <v>9355</v>
      </c>
      <c r="C2482" s="36" t="s">
        <v>11016</v>
      </c>
      <c r="D2482" s="36" t="s">
        <v>9451</v>
      </c>
      <c r="E2482" s="42">
        <f>IF(ISNA(VLOOKUP(D2482,[1]finalsorted!$A:$H,$E$5,FALSE))=TRUE,"terminated",(VLOOKUP(D2482,[1]finalsorted!$A:$H,$E$5,FALSE)))</f>
        <v>650189.91</v>
      </c>
    </row>
    <row r="2483" spans="1:5" outlineLevel="3" x14ac:dyDescent="0.25">
      <c r="A2483" s="35" t="s">
        <v>11047</v>
      </c>
      <c r="B2483" s="35" t="s">
        <v>9355</v>
      </c>
      <c r="C2483" s="36" t="s">
        <v>11016</v>
      </c>
      <c r="D2483" s="36" t="s">
        <v>9452</v>
      </c>
      <c r="E2483" s="42">
        <f>IF(ISNA(VLOOKUP(D2483,[1]finalsorted!$A:$H,$E$5,FALSE))=TRUE,"terminated",(VLOOKUP(D2483,[1]finalsorted!$A:$H,$E$5,FALSE)))</f>
        <v>243926.78</v>
      </c>
    </row>
    <row r="2484" spans="1:5" outlineLevel="3" x14ac:dyDescent="0.25">
      <c r="A2484" s="35" t="s">
        <v>11047</v>
      </c>
      <c r="B2484" s="35" t="s">
        <v>9355</v>
      </c>
      <c r="C2484" s="36" t="s">
        <v>11016</v>
      </c>
      <c r="D2484" s="36" t="s">
        <v>9453</v>
      </c>
      <c r="E2484" s="42" t="str">
        <f>IF(ISNA(VLOOKUP(D2484,[1]finalsorted!$A:$H,$E$5,FALSE))=TRUE,"terminated",(VLOOKUP(D2484,[1]finalsorted!$A:$H,$E$5,FALSE)))</f>
        <v/>
      </c>
    </row>
    <row r="2485" spans="1:5" outlineLevel="3" x14ac:dyDescent="0.25">
      <c r="A2485" s="35" t="s">
        <v>11047</v>
      </c>
      <c r="B2485" s="35" t="s">
        <v>9355</v>
      </c>
      <c r="C2485" s="36" t="s">
        <v>11016</v>
      </c>
      <c r="D2485" s="36" t="s">
        <v>9454</v>
      </c>
      <c r="E2485" s="42">
        <f>IF(ISNA(VLOOKUP(D2485,[1]finalsorted!$A:$H,$E$5,FALSE))=TRUE,"terminated",(VLOOKUP(D2485,[1]finalsorted!$A:$H,$E$5,FALSE)))</f>
        <v>859247.93</v>
      </c>
    </row>
    <row r="2486" spans="1:5" outlineLevel="3" x14ac:dyDescent="0.25">
      <c r="A2486" s="35" t="s">
        <v>11047</v>
      </c>
      <c r="B2486" s="35" t="s">
        <v>9355</v>
      </c>
      <c r="C2486" s="36" t="s">
        <v>11016</v>
      </c>
      <c r="D2486" s="36" t="s">
        <v>9455</v>
      </c>
      <c r="E2486" s="42" t="str">
        <f>IF(ISNA(VLOOKUP(D2486,[1]finalsorted!$A:$H,$E$5,FALSE))=TRUE,"terminated",(VLOOKUP(D2486,[1]finalsorted!$A:$H,$E$5,FALSE)))</f>
        <v/>
      </c>
    </row>
    <row r="2487" spans="1:5" outlineLevel="3" x14ac:dyDescent="0.25">
      <c r="A2487" s="35" t="s">
        <v>11047</v>
      </c>
      <c r="B2487" s="35" t="s">
        <v>9355</v>
      </c>
      <c r="C2487" s="36" t="s">
        <v>11016</v>
      </c>
      <c r="D2487" s="36" t="s">
        <v>9456</v>
      </c>
      <c r="E2487" s="42">
        <f>IF(ISNA(VLOOKUP(D2487,[1]finalsorted!$A:$H,$E$5,FALSE))=TRUE,"terminated",(VLOOKUP(D2487,[1]finalsorted!$A:$H,$E$5,FALSE)))</f>
        <v>977756.62</v>
      </c>
    </row>
    <row r="2488" spans="1:5" outlineLevel="3" x14ac:dyDescent="0.25">
      <c r="A2488" s="35" t="s">
        <v>11047</v>
      </c>
      <c r="B2488" s="35" t="s">
        <v>9355</v>
      </c>
      <c r="C2488" s="36" t="s">
        <v>11016</v>
      </c>
      <c r="D2488" s="36" t="s">
        <v>9457</v>
      </c>
      <c r="E2488" s="42">
        <f>IF(ISNA(VLOOKUP(D2488,[1]finalsorted!$A:$H,$E$5,FALSE))=TRUE,"terminated",(VLOOKUP(D2488,[1]finalsorted!$A:$H,$E$5,FALSE)))</f>
        <v>656643.38</v>
      </c>
    </row>
    <row r="2489" spans="1:5" outlineLevel="3" x14ac:dyDescent="0.25">
      <c r="A2489" s="35" t="s">
        <v>11047</v>
      </c>
      <c r="B2489" s="35" t="s">
        <v>9355</v>
      </c>
      <c r="C2489" s="36" t="s">
        <v>11016</v>
      </c>
      <c r="D2489" s="36" t="s">
        <v>9458</v>
      </c>
      <c r="E2489" s="42">
        <f>IF(ISNA(VLOOKUP(D2489,[1]finalsorted!$A:$H,$E$5,FALSE))=TRUE,"terminated",(VLOOKUP(D2489,[1]finalsorted!$A:$H,$E$5,FALSE)))</f>
        <v>734376.14</v>
      </c>
    </row>
    <row r="2490" spans="1:5" outlineLevel="3" x14ac:dyDescent="0.25">
      <c r="A2490" s="35" t="s">
        <v>11047</v>
      </c>
      <c r="B2490" s="35" t="s">
        <v>9355</v>
      </c>
      <c r="C2490" s="36" t="s">
        <v>11016</v>
      </c>
      <c r="D2490" s="36" t="s">
        <v>9459</v>
      </c>
      <c r="E2490" s="42">
        <f>IF(ISNA(VLOOKUP(D2490,[1]finalsorted!$A:$H,$E$5,FALSE))=TRUE,"terminated",(VLOOKUP(D2490,[1]finalsorted!$A:$H,$E$5,FALSE)))</f>
        <v>1427252.86</v>
      </c>
    </row>
    <row r="2491" spans="1:5" outlineLevel="3" x14ac:dyDescent="0.25">
      <c r="A2491" s="35" t="s">
        <v>11047</v>
      </c>
      <c r="B2491" s="35" t="s">
        <v>9355</v>
      </c>
      <c r="C2491" s="36" t="s">
        <v>11016</v>
      </c>
      <c r="D2491" s="36" t="s">
        <v>9460</v>
      </c>
      <c r="E2491" s="42">
        <f>IF(ISNA(VLOOKUP(D2491,[1]finalsorted!$A:$H,$E$5,FALSE))=TRUE,"terminated",(VLOOKUP(D2491,[1]finalsorted!$A:$H,$E$5,FALSE)))</f>
        <v>820000.2</v>
      </c>
    </row>
    <row r="2492" spans="1:5" outlineLevel="3" x14ac:dyDescent="0.25">
      <c r="A2492" s="35" t="s">
        <v>11047</v>
      </c>
      <c r="B2492" s="35" t="s">
        <v>9355</v>
      </c>
      <c r="C2492" s="36" t="s">
        <v>11016</v>
      </c>
      <c r="D2492" s="36" t="s">
        <v>9461</v>
      </c>
      <c r="E2492" s="42" t="str">
        <f>IF(ISNA(VLOOKUP(D2492,[1]finalsorted!$A:$H,$E$5,FALSE))=TRUE,"terminated",(VLOOKUP(D2492,[1]finalsorted!$A:$H,$E$5,FALSE)))</f>
        <v/>
      </c>
    </row>
    <row r="2493" spans="1:5" outlineLevel="3" x14ac:dyDescent="0.25">
      <c r="A2493" s="35" t="s">
        <v>11047</v>
      </c>
      <c r="B2493" s="35" t="s">
        <v>9355</v>
      </c>
      <c r="C2493" s="36" t="s">
        <v>11016</v>
      </c>
      <c r="D2493" s="36" t="s">
        <v>9462</v>
      </c>
      <c r="E2493" s="42">
        <f>IF(ISNA(VLOOKUP(D2493,[1]finalsorted!$A:$H,$E$5,FALSE))=TRUE,"terminated",(VLOOKUP(D2493,[1]finalsorted!$A:$H,$E$5,FALSE)))</f>
        <v>1005966.52</v>
      </c>
    </row>
    <row r="2494" spans="1:5" outlineLevel="3" x14ac:dyDescent="0.25">
      <c r="A2494" s="35" t="s">
        <v>11047</v>
      </c>
      <c r="B2494" s="35" t="s">
        <v>9355</v>
      </c>
      <c r="C2494" s="36" t="s">
        <v>11016</v>
      </c>
      <c r="D2494" s="36" t="s">
        <v>9463</v>
      </c>
      <c r="E2494" s="42">
        <f>IF(ISNA(VLOOKUP(D2494,[1]finalsorted!$A:$H,$E$5,FALSE))=TRUE,"terminated",(VLOOKUP(D2494,[1]finalsorted!$A:$H,$E$5,FALSE)))</f>
        <v>644436.27</v>
      </c>
    </row>
    <row r="2495" spans="1:5" outlineLevel="3" x14ac:dyDescent="0.25">
      <c r="A2495" s="35" t="s">
        <v>11047</v>
      </c>
      <c r="B2495" s="35" t="s">
        <v>9355</v>
      </c>
      <c r="C2495" s="36" t="s">
        <v>11016</v>
      </c>
      <c r="D2495" s="36" t="s">
        <v>9464</v>
      </c>
      <c r="E2495" s="42">
        <f>IF(ISNA(VLOOKUP(D2495,[1]finalsorted!$A:$H,$E$5,FALSE))=TRUE,"terminated",(VLOOKUP(D2495,[1]finalsorted!$A:$H,$E$5,FALSE)))</f>
        <v>1782543.88</v>
      </c>
    </row>
    <row r="2496" spans="1:5" outlineLevel="3" x14ac:dyDescent="0.25">
      <c r="A2496" s="35" t="s">
        <v>11047</v>
      </c>
      <c r="B2496" s="35" t="s">
        <v>9355</v>
      </c>
      <c r="C2496" s="36" t="s">
        <v>11016</v>
      </c>
      <c r="D2496" s="36" t="s">
        <v>9465</v>
      </c>
      <c r="E2496" s="42">
        <f>IF(ISNA(VLOOKUP(D2496,[1]finalsorted!$A:$H,$E$5,FALSE))=TRUE,"terminated",(VLOOKUP(D2496,[1]finalsorted!$A:$H,$E$5,FALSE)))</f>
        <v>2179457.5</v>
      </c>
    </row>
    <row r="2497" spans="1:5" outlineLevel="3" x14ac:dyDescent="0.25">
      <c r="A2497" s="35" t="s">
        <v>11047</v>
      </c>
      <c r="B2497" s="35" t="s">
        <v>9355</v>
      </c>
      <c r="C2497" s="36" t="s">
        <v>11016</v>
      </c>
      <c r="D2497" s="36" t="s">
        <v>9466</v>
      </c>
      <c r="E2497" s="42">
        <f>IF(ISNA(VLOOKUP(D2497,[1]finalsorted!$A:$H,$E$5,FALSE))=TRUE,"terminated",(VLOOKUP(D2497,[1]finalsorted!$A:$H,$E$5,FALSE)))</f>
        <v>1261680.17</v>
      </c>
    </row>
    <row r="2498" spans="1:5" outlineLevel="3" x14ac:dyDescent="0.25">
      <c r="A2498" s="35" t="s">
        <v>11047</v>
      </c>
      <c r="B2498" s="35" t="s">
        <v>9355</v>
      </c>
      <c r="C2498" s="36" t="s">
        <v>11016</v>
      </c>
      <c r="D2498" s="36" t="s">
        <v>9467</v>
      </c>
      <c r="E2498" s="42">
        <f>IF(ISNA(VLOOKUP(D2498,[1]finalsorted!$A:$H,$E$5,FALSE))=TRUE,"terminated",(VLOOKUP(D2498,[1]finalsorted!$A:$H,$E$5,FALSE)))</f>
        <v>638878.92000000004</v>
      </c>
    </row>
    <row r="2499" spans="1:5" outlineLevel="3" x14ac:dyDescent="0.25">
      <c r="A2499" s="35" t="s">
        <v>11047</v>
      </c>
      <c r="B2499" s="35" t="s">
        <v>9355</v>
      </c>
      <c r="C2499" s="36" t="s">
        <v>11016</v>
      </c>
      <c r="D2499" s="36" t="s">
        <v>9468</v>
      </c>
      <c r="E2499" s="42">
        <f>IF(ISNA(VLOOKUP(D2499,[1]finalsorted!$A:$H,$E$5,FALSE))=TRUE,"terminated",(VLOOKUP(D2499,[1]finalsorted!$A:$H,$E$5,FALSE)))</f>
        <v>1680132.88</v>
      </c>
    </row>
    <row r="2500" spans="1:5" outlineLevel="3" x14ac:dyDescent="0.25">
      <c r="A2500" s="35" t="s">
        <v>11047</v>
      </c>
      <c r="B2500" s="35" t="s">
        <v>9355</v>
      </c>
      <c r="C2500" s="36" t="s">
        <v>11016</v>
      </c>
      <c r="D2500" s="36" t="s">
        <v>9469</v>
      </c>
      <c r="E2500" s="42">
        <f>IF(ISNA(VLOOKUP(D2500,[1]finalsorted!$A:$H,$E$5,FALSE))=TRUE,"terminated",(VLOOKUP(D2500,[1]finalsorted!$A:$H,$E$5,FALSE)))</f>
        <v>1564252.32</v>
      </c>
    </row>
    <row r="2501" spans="1:5" outlineLevel="3" x14ac:dyDescent="0.25">
      <c r="A2501" s="35" t="s">
        <v>11047</v>
      </c>
      <c r="B2501" s="35" t="s">
        <v>9355</v>
      </c>
      <c r="C2501" s="36" t="s">
        <v>11016</v>
      </c>
      <c r="D2501" s="36" t="s">
        <v>9470</v>
      </c>
      <c r="E2501" s="42" t="str">
        <f>IF(ISNA(VLOOKUP(D2501,[1]finalsorted!$A:$H,$E$5,FALSE))=TRUE,"terminated",(VLOOKUP(D2501,[1]finalsorted!$A:$H,$E$5,FALSE)))</f>
        <v/>
      </c>
    </row>
    <row r="2502" spans="1:5" outlineLevel="3" x14ac:dyDescent="0.25">
      <c r="A2502" s="35" t="s">
        <v>11047</v>
      </c>
      <c r="B2502" s="35" t="s">
        <v>9355</v>
      </c>
      <c r="C2502" s="36" t="s">
        <v>11016</v>
      </c>
      <c r="D2502" s="36" t="s">
        <v>9471</v>
      </c>
      <c r="E2502" s="42">
        <f>IF(ISNA(VLOOKUP(D2502,[1]finalsorted!$A:$H,$E$5,FALSE))=TRUE,"terminated",(VLOOKUP(D2502,[1]finalsorted!$A:$H,$E$5,FALSE)))</f>
        <v>429187.89</v>
      </c>
    </row>
    <row r="2503" spans="1:5" outlineLevel="3" x14ac:dyDescent="0.25">
      <c r="A2503" s="35" t="s">
        <v>11047</v>
      </c>
      <c r="B2503" s="35" t="s">
        <v>9355</v>
      </c>
      <c r="C2503" s="36" t="s">
        <v>11016</v>
      </c>
      <c r="D2503" s="36" t="s">
        <v>9472</v>
      </c>
      <c r="E2503" s="42">
        <f>IF(ISNA(VLOOKUP(D2503,[1]finalsorted!$A:$H,$E$5,FALSE))=TRUE,"terminated",(VLOOKUP(D2503,[1]finalsorted!$A:$H,$E$5,FALSE)))</f>
        <v>178070.02</v>
      </c>
    </row>
    <row r="2504" spans="1:5" outlineLevel="3" x14ac:dyDescent="0.25">
      <c r="A2504" s="35" t="s">
        <v>11047</v>
      </c>
      <c r="B2504" s="35" t="s">
        <v>9355</v>
      </c>
      <c r="C2504" s="36" t="s">
        <v>11016</v>
      </c>
      <c r="D2504" s="36" t="s">
        <v>9473</v>
      </c>
      <c r="E2504" s="42">
        <f>IF(ISNA(VLOOKUP(D2504,[1]finalsorted!$A:$H,$E$5,FALSE))=TRUE,"terminated",(VLOOKUP(D2504,[1]finalsorted!$A:$H,$E$5,FALSE)))</f>
        <v>749563.35</v>
      </c>
    </row>
    <row r="2505" spans="1:5" outlineLevel="3" x14ac:dyDescent="0.25">
      <c r="A2505" s="35" t="s">
        <v>11047</v>
      </c>
      <c r="B2505" s="35" t="s">
        <v>9355</v>
      </c>
      <c r="C2505" s="36" t="s">
        <v>11016</v>
      </c>
      <c r="D2505" s="36" t="s">
        <v>9474</v>
      </c>
      <c r="E2505" s="42">
        <f>IF(ISNA(VLOOKUP(D2505,[1]finalsorted!$A:$H,$E$5,FALSE))=TRUE,"terminated",(VLOOKUP(D2505,[1]finalsorted!$A:$H,$E$5,FALSE)))</f>
        <v>410156.17</v>
      </c>
    </row>
    <row r="2506" spans="1:5" outlineLevel="3" x14ac:dyDescent="0.25">
      <c r="A2506" s="35" t="s">
        <v>11047</v>
      </c>
      <c r="B2506" s="35" t="s">
        <v>9355</v>
      </c>
      <c r="C2506" s="36" t="s">
        <v>11016</v>
      </c>
      <c r="D2506" s="36" t="s">
        <v>9475</v>
      </c>
      <c r="E2506" s="42">
        <f>IF(ISNA(VLOOKUP(D2506,[1]finalsorted!$A:$H,$E$5,FALSE))=TRUE,"terminated",(VLOOKUP(D2506,[1]finalsorted!$A:$H,$E$5,FALSE)))</f>
        <v>484070.25</v>
      </c>
    </row>
    <row r="2507" spans="1:5" outlineLevel="3" x14ac:dyDescent="0.25">
      <c r="A2507" s="35" t="s">
        <v>11047</v>
      </c>
      <c r="B2507" s="35" t="s">
        <v>9355</v>
      </c>
      <c r="C2507" s="36" t="s">
        <v>11016</v>
      </c>
      <c r="D2507" s="36" t="s">
        <v>9476</v>
      </c>
      <c r="E2507" s="42" t="str">
        <f>IF(ISNA(VLOOKUP(D2507,[1]finalsorted!$A:$H,$E$5,FALSE))=TRUE,"terminated",(VLOOKUP(D2507,[1]finalsorted!$A:$H,$E$5,FALSE)))</f>
        <v/>
      </c>
    </row>
    <row r="2508" spans="1:5" outlineLevel="3" x14ac:dyDescent="0.25">
      <c r="A2508" s="35" t="s">
        <v>11047</v>
      </c>
      <c r="B2508" s="35" t="s">
        <v>9355</v>
      </c>
      <c r="C2508" s="36" t="s">
        <v>11016</v>
      </c>
      <c r="D2508" s="36" t="s">
        <v>9477</v>
      </c>
      <c r="E2508" s="42">
        <f>IF(ISNA(VLOOKUP(D2508,[1]finalsorted!$A:$H,$E$5,FALSE))=TRUE,"terminated",(VLOOKUP(D2508,[1]finalsorted!$A:$H,$E$5,FALSE)))</f>
        <v>1174801.52</v>
      </c>
    </row>
    <row r="2509" spans="1:5" outlineLevel="3" x14ac:dyDescent="0.25">
      <c r="A2509" s="35" t="s">
        <v>11047</v>
      </c>
      <c r="B2509" s="35" t="s">
        <v>9355</v>
      </c>
      <c r="C2509" s="36" t="s">
        <v>11016</v>
      </c>
      <c r="D2509" s="36" t="s">
        <v>9478</v>
      </c>
      <c r="E2509" s="42">
        <f>IF(ISNA(VLOOKUP(D2509,[1]finalsorted!$A:$H,$E$5,FALSE))=TRUE,"terminated",(VLOOKUP(D2509,[1]finalsorted!$A:$H,$E$5,FALSE)))</f>
        <v>1137001.79</v>
      </c>
    </row>
    <row r="2510" spans="1:5" outlineLevel="3" x14ac:dyDescent="0.25">
      <c r="A2510" s="35" t="s">
        <v>11047</v>
      </c>
      <c r="B2510" s="35" t="s">
        <v>9355</v>
      </c>
      <c r="C2510" s="36" t="s">
        <v>11016</v>
      </c>
      <c r="D2510" s="36" t="s">
        <v>9479</v>
      </c>
      <c r="E2510" s="42">
        <f>IF(ISNA(VLOOKUP(D2510,[1]finalsorted!$A:$H,$E$5,FALSE))=TRUE,"terminated",(VLOOKUP(D2510,[1]finalsorted!$A:$H,$E$5,FALSE)))</f>
        <v>620559.65</v>
      </c>
    </row>
    <row r="2511" spans="1:5" outlineLevel="3" x14ac:dyDescent="0.25">
      <c r="A2511" s="35" t="s">
        <v>11047</v>
      </c>
      <c r="B2511" s="35" t="s">
        <v>9355</v>
      </c>
      <c r="C2511" s="36" t="s">
        <v>11016</v>
      </c>
      <c r="D2511" s="36" t="s">
        <v>9480</v>
      </c>
      <c r="E2511" s="42">
        <f>IF(ISNA(VLOOKUP(D2511,[1]finalsorted!$A:$H,$E$5,FALSE))=TRUE,"terminated",(VLOOKUP(D2511,[1]finalsorted!$A:$H,$E$5,FALSE)))</f>
        <v>680716.6</v>
      </c>
    </row>
    <row r="2512" spans="1:5" outlineLevel="3" x14ac:dyDescent="0.25">
      <c r="A2512" s="35" t="s">
        <v>11047</v>
      </c>
      <c r="B2512" s="35" t="s">
        <v>9355</v>
      </c>
      <c r="C2512" s="36" t="s">
        <v>11016</v>
      </c>
      <c r="D2512" s="36" t="s">
        <v>9481</v>
      </c>
      <c r="E2512" s="42" t="str">
        <f>IF(ISNA(VLOOKUP(D2512,[1]finalsorted!$A:$H,$E$5,FALSE))=TRUE,"terminated",(VLOOKUP(D2512,[1]finalsorted!$A:$H,$E$5,FALSE)))</f>
        <v/>
      </c>
    </row>
    <row r="2513" spans="1:5" outlineLevel="3" x14ac:dyDescent="0.25">
      <c r="A2513" s="35" t="s">
        <v>11047</v>
      </c>
      <c r="B2513" s="35" t="s">
        <v>9355</v>
      </c>
      <c r="C2513" s="36" t="s">
        <v>11016</v>
      </c>
      <c r="D2513" s="36" t="s">
        <v>9482</v>
      </c>
      <c r="E2513" s="42" t="str">
        <f>IF(ISNA(VLOOKUP(D2513,[1]finalsorted!$A:$H,$E$5,FALSE))=TRUE,"terminated",(VLOOKUP(D2513,[1]finalsorted!$A:$H,$E$5,FALSE)))</f>
        <v/>
      </c>
    </row>
    <row r="2514" spans="1:5" outlineLevel="3" x14ac:dyDescent="0.25">
      <c r="A2514" s="35" t="s">
        <v>11047</v>
      </c>
      <c r="B2514" s="35" t="s">
        <v>9355</v>
      </c>
      <c r="C2514" s="36" t="s">
        <v>11016</v>
      </c>
      <c r="D2514" s="36" t="s">
        <v>9483</v>
      </c>
      <c r="E2514" s="42">
        <f>IF(ISNA(VLOOKUP(D2514,[1]finalsorted!$A:$H,$E$5,FALSE))=TRUE,"terminated",(VLOOKUP(D2514,[1]finalsorted!$A:$H,$E$5,FALSE)))</f>
        <v>918660.97</v>
      </c>
    </row>
    <row r="2515" spans="1:5" outlineLevel="3" x14ac:dyDescent="0.25">
      <c r="A2515" s="35" t="s">
        <v>11047</v>
      </c>
      <c r="B2515" s="35" t="s">
        <v>9355</v>
      </c>
      <c r="C2515" s="36" t="s">
        <v>11016</v>
      </c>
      <c r="D2515" s="36" t="s">
        <v>9484</v>
      </c>
      <c r="E2515" s="42" t="str">
        <f>IF(ISNA(VLOOKUP(D2515,[1]finalsorted!$A:$H,$E$5,FALSE))=TRUE,"terminated",(VLOOKUP(D2515,[1]finalsorted!$A:$H,$E$5,FALSE)))</f>
        <v/>
      </c>
    </row>
    <row r="2516" spans="1:5" outlineLevel="3" x14ac:dyDescent="0.25">
      <c r="A2516" s="35" t="s">
        <v>11047</v>
      </c>
      <c r="B2516" s="35" t="s">
        <v>9355</v>
      </c>
      <c r="C2516" s="36" t="s">
        <v>11016</v>
      </c>
      <c r="D2516" s="36" t="s">
        <v>9485</v>
      </c>
      <c r="E2516" s="42">
        <f>IF(ISNA(VLOOKUP(D2516,[1]finalsorted!$A:$H,$E$5,FALSE))=TRUE,"terminated",(VLOOKUP(D2516,[1]finalsorted!$A:$H,$E$5,FALSE)))</f>
        <v>674701.66</v>
      </c>
    </row>
    <row r="2517" spans="1:5" outlineLevel="3" x14ac:dyDescent="0.25">
      <c r="A2517" s="35" t="s">
        <v>11047</v>
      </c>
      <c r="B2517" s="35" t="s">
        <v>9355</v>
      </c>
      <c r="C2517" s="36" t="s">
        <v>11016</v>
      </c>
      <c r="D2517" s="36" t="s">
        <v>9486</v>
      </c>
      <c r="E2517" s="42">
        <f>IF(ISNA(VLOOKUP(D2517,[1]finalsorted!$A:$H,$E$5,FALSE))=TRUE,"terminated",(VLOOKUP(D2517,[1]finalsorted!$A:$H,$E$5,FALSE)))</f>
        <v>602216.94999999995</v>
      </c>
    </row>
    <row r="2518" spans="1:5" outlineLevel="3" x14ac:dyDescent="0.25">
      <c r="A2518" s="35" t="s">
        <v>11047</v>
      </c>
      <c r="B2518" s="35" t="s">
        <v>9355</v>
      </c>
      <c r="C2518" s="36" t="s">
        <v>11016</v>
      </c>
      <c r="D2518" s="36" t="s">
        <v>9487</v>
      </c>
      <c r="E2518" s="42">
        <f>IF(ISNA(VLOOKUP(D2518,[1]finalsorted!$A:$H,$E$5,FALSE))=TRUE,"terminated",(VLOOKUP(D2518,[1]finalsorted!$A:$H,$E$5,FALSE)))</f>
        <v>523099.31</v>
      </c>
    </row>
    <row r="2519" spans="1:5" outlineLevel="3" x14ac:dyDescent="0.25">
      <c r="A2519" s="35" t="s">
        <v>11047</v>
      </c>
      <c r="B2519" s="35" t="s">
        <v>9355</v>
      </c>
      <c r="C2519" s="36" t="s">
        <v>11016</v>
      </c>
      <c r="D2519" s="36" t="s">
        <v>9488</v>
      </c>
      <c r="E2519" s="42">
        <f>IF(ISNA(VLOOKUP(D2519,[1]finalsorted!$A:$H,$E$5,FALSE))=TRUE,"terminated",(VLOOKUP(D2519,[1]finalsorted!$A:$H,$E$5,FALSE)))</f>
        <v>803890.22</v>
      </c>
    </row>
    <row r="2520" spans="1:5" outlineLevel="3" x14ac:dyDescent="0.25">
      <c r="A2520" s="35" t="s">
        <v>11047</v>
      </c>
      <c r="B2520" s="35" t="s">
        <v>9355</v>
      </c>
      <c r="C2520" s="36" t="s">
        <v>11016</v>
      </c>
      <c r="D2520" s="36" t="s">
        <v>9489</v>
      </c>
      <c r="E2520" s="42" t="str">
        <f>IF(ISNA(VLOOKUP(D2520,[1]finalsorted!$A:$H,$E$5,FALSE))=TRUE,"terminated",(VLOOKUP(D2520,[1]finalsorted!$A:$H,$E$5,FALSE)))</f>
        <v/>
      </c>
    </row>
    <row r="2521" spans="1:5" outlineLevel="3" x14ac:dyDescent="0.25">
      <c r="A2521" s="35" t="s">
        <v>11047</v>
      </c>
      <c r="B2521" s="35" t="s">
        <v>9355</v>
      </c>
      <c r="C2521" s="36" t="s">
        <v>11016</v>
      </c>
      <c r="D2521" s="36" t="s">
        <v>11157</v>
      </c>
      <c r="E2521" s="42">
        <f>IF(ISNA(VLOOKUP(D2521,[1]finalsorted!$A:$H,$E$5,FALSE))=TRUE,"terminated",(VLOOKUP(D2521,[1]finalsorted!$A:$H,$E$5,FALSE)))</f>
        <v>602005.15999999992</v>
      </c>
    </row>
    <row r="2522" spans="1:5" outlineLevel="2" x14ac:dyDescent="0.25">
      <c r="A2522" s="35"/>
      <c r="B2522" s="35" t="s">
        <v>9355</v>
      </c>
      <c r="C2522" s="36" t="s">
        <v>11016</v>
      </c>
      <c r="D2522" s="36" t="s">
        <v>11234</v>
      </c>
      <c r="E2522" s="42">
        <f>IF(ISNA(VLOOKUP(D2522,[1]finalsorted!$A:$H,$E$5,FALSE))=TRUE,"terminated",(VLOOKUP(D2522,[1]finalsorted!$A:$H,$E$5,FALSE)))</f>
        <v>123823508.14999999</v>
      </c>
    </row>
    <row r="2523" spans="1:5" outlineLevel="3" x14ac:dyDescent="0.25">
      <c r="A2523" s="35" t="s">
        <v>11047</v>
      </c>
      <c r="B2523" s="35" t="s">
        <v>10062</v>
      </c>
      <c r="C2523" s="36" t="s">
        <v>11022</v>
      </c>
      <c r="D2523" s="36" t="s">
        <v>10061</v>
      </c>
      <c r="E2523" s="42">
        <f>IF(ISNA(VLOOKUP(D2523,[1]finalsorted!$A:$H,$E$5,FALSE))=TRUE,"terminated",(VLOOKUP(D2523,[1]finalsorted!$A:$H,$E$5,FALSE)))</f>
        <v>2952191.43</v>
      </c>
    </row>
    <row r="2524" spans="1:5" outlineLevel="3" x14ac:dyDescent="0.25">
      <c r="A2524" s="35" t="s">
        <v>11047</v>
      </c>
      <c r="B2524" s="35" t="s">
        <v>10062</v>
      </c>
      <c r="C2524" s="36" t="s">
        <v>11022</v>
      </c>
      <c r="D2524" s="36" t="s">
        <v>10063</v>
      </c>
      <c r="E2524" s="42">
        <f>IF(ISNA(VLOOKUP(D2524,[1]finalsorted!$A:$H,$E$5,FALSE))=TRUE,"terminated",(VLOOKUP(D2524,[1]finalsorted!$A:$H,$E$5,FALSE)))</f>
        <v>1302435.53</v>
      </c>
    </row>
    <row r="2525" spans="1:5" outlineLevel="3" x14ac:dyDescent="0.25">
      <c r="A2525" s="35" t="s">
        <v>11047</v>
      </c>
      <c r="B2525" s="35" t="s">
        <v>10062</v>
      </c>
      <c r="C2525" s="36" t="s">
        <v>11022</v>
      </c>
      <c r="D2525" s="36" t="s">
        <v>10064</v>
      </c>
      <c r="E2525" s="42">
        <f>IF(ISNA(VLOOKUP(D2525,[1]finalsorted!$A:$H,$E$5,FALSE))=TRUE,"terminated",(VLOOKUP(D2525,[1]finalsorted!$A:$H,$E$5,FALSE)))</f>
        <v>1135272.6100000001</v>
      </c>
    </row>
    <row r="2526" spans="1:5" outlineLevel="3" x14ac:dyDescent="0.25">
      <c r="A2526" s="35" t="s">
        <v>11047</v>
      </c>
      <c r="B2526" s="35" t="s">
        <v>10062</v>
      </c>
      <c r="C2526" s="36" t="s">
        <v>11022</v>
      </c>
      <c r="D2526" s="36" t="s">
        <v>10065</v>
      </c>
      <c r="E2526" s="42">
        <f>IF(ISNA(VLOOKUP(D2526,[1]finalsorted!$A:$H,$E$5,FALSE))=TRUE,"terminated",(VLOOKUP(D2526,[1]finalsorted!$A:$H,$E$5,FALSE)))</f>
        <v>1153961.76</v>
      </c>
    </row>
    <row r="2527" spans="1:5" outlineLevel="3" x14ac:dyDescent="0.25">
      <c r="A2527" s="35" t="s">
        <v>11047</v>
      </c>
      <c r="B2527" s="35" t="s">
        <v>10062</v>
      </c>
      <c r="C2527" s="36" t="s">
        <v>11022</v>
      </c>
      <c r="D2527" s="36" t="s">
        <v>10066</v>
      </c>
      <c r="E2527" s="42" t="str">
        <f>IF(ISNA(VLOOKUP(D2527,[1]finalsorted!$A:$H,$E$5,FALSE))=TRUE,"terminated",(VLOOKUP(D2527,[1]finalsorted!$A:$H,$E$5,FALSE)))</f>
        <v/>
      </c>
    </row>
    <row r="2528" spans="1:5" outlineLevel="3" x14ac:dyDescent="0.25">
      <c r="A2528" s="35" t="s">
        <v>11047</v>
      </c>
      <c r="B2528" s="35" t="s">
        <v>10062</v>
      </c>
      <c r="C2528" s="36" t="s">
        <v>11022</v>
      </c>
      <c r="D2528" s="36" t="s">
        <v>10067</v>
      </c>
      <c r="E2528" s="42">
        <f>IF(ISNA(VLOOKUP(D2528,[1]finalsorted!$A:$H,$E$5,FALSE))=TRUE,"terminated",(VLOOKUP(D2528,[1]finalsorted!$A:$H,$E$5,FALSE)))</f>
        <v>1000811.63</v>
      </c>
    </row>
    <row r="2529" spans="1:5" outlineLevel="3" x14ac:dyDescent="0.25">
      <c r="A2529" s="35" t="s">
        <v>11047</v>
      </c>
      <c r="B2529" s="35" t="s">
        <v>10062</v>
      </c>
      <c r="C2529" s="36" t="s">
        <v>11022</v>
      </c>
      <c r="D2529" s="36" t="s">
        <v>10068</v>
      </c>
      <c r="E2529" s="42">
        <f>IF(ISNA(VLOOKUP(D2529,[1]finalsorted!$A:$H,$E$5,FALSE))=TRUE,"terminated",(VLOOKUP(D2529,[1]finalsorted!$A:$H,$E$5,FALSE)))</f>
        <v>2716613.94</v>
      </c>
    </row>
    <row r="2530" spans="1:5" outlineLevel="3" x14ac:dyDescent="0.25">
      <c r="A2530" s="35" t="s">
        <v>11047</v>
      </c>
      <c r="B2530" s="35" t="s">
        <v>10062</v>
      </c>
      <c r="C2530" s="36" t="s">
        <v>11022</v>
      </c>
      <c r="D2530" s="36" t="s">
        <v>10069</v>
      </c>
      <c r="E2530" s="42">
        <f>IF(ISNA(VLOOKUP(D2530,[1]finalsorted!$A:$H,$E$5,FALSE))=TRUE,"terminated",(VLOOKUP(D2530,[1]finalsorted!$A:$H,$E$5,FALSE)))</f>
        <v>1039897.96</v>
      </c>
    </row>
    <row r="2531" spans="1:5" outlineLevel="3" x14ac:dyDescent="0.25">
      <c r="A2531" s="35" t="s">
        <v>11047</v>
      </c>
      <c r="B2531" s="35" t="s">
        <v>10062</v>
      </c>
      <c r="C2531" s="36" t="s">
        <v>11022</v>
      </c>
      <c r="D2531" s="36" t="s">
        <v>10070</v>
      </c>
      <c r="E2531" s="42">
        <f>IF(ISNA(VLOOKUP(D2531,[1]finalsorted!$A:$H,$E$5,FALSE))=TRUE,"terminated",(VLOOKUP(D2531,[1]finalsorted!$A:$H,$E$5,FALSE)))</f>
        <v>891771.8</v>
      </c>
    </row>
    <row r="2532" spans="1:5" outlineLevel="3" x14ac:dyDescent="0.25">
      <c r="A2532" s="35" t="s">
        <v>11047</v>
      </c>
      <c r="B2532" s="35" t="s">
        <v>10062</v>
      </c>
      <c r="C2532" s="36" t="s">
        <v>11022</v>
      </c>
      <c r="D2532" s="36" t="s">
        <v>10071</v>
      </c>
      <c r="E2532" s="42" t="str">
        <f>IF(ISNA(VLOOKUP(D2532,[1]finalsorted!$A:$H,$E$5,FALSE))=TRUE,"terminated",(VLOOKUP(D2532,[1]finalsorted!$A:$H,$E$5,FALSE)))</f>
        <v/>
      </c>
    </row>
    <row r="2533" spans="1:5" outlineLevel="3" x14ac:dyDescent="0.25">
      <c r="A2533" s="35" t="s">
        <v>11047</v>
      </c>
      <c r="B2533" s="35" t="s">
        <v>10062</v>
      </c>
      <c r="C2533" s="36" t="s">
        <v>11022</v>
      </c>
      <c r="D2533" s="36" t="s">
        <v>10072</v>
      </c>
      <c r="E2533" s="42">
        <f>IF(ISNA(VLOOKUP(D2533,[1]finalsorted!$A:$H,$E$5,FALSE))=TRUE,"terminated",(VLOOKUP(D2533,[1]finalsorted!$A:$H,$E$5,FALSE)))</f>
        <v>865698.94</v>
      </c>
    </row>
    <row r="2534" spans="1:5" outlineLevel="3" x14ac:dyDescent="0.25">
      <c r="A2534" s="35" t="s">
        <v>11047</v>
      </c>
      <c r="B2534" s="35" t="s">
        <v>10062</v>
      </c>
      <c r="C2534" s="36" t="s">
        <v>11022</v>
      </c>
      <c r="D2534" s="36" t="s">
        <v>10073</v>
      </c>
      <c r="E2534" s="42">
        <f>IF(ISNA(VLOOKUP(D2534,[1]finalsorted!$A:$H,$E$5,FALSE))=TRUE,"terminated",(VLOOKUP(D2534,[1]finalsorted!$A:$H,$E$5,FALSE)))</f>
        <v>1503107.53</v>
      </c>
    </row>
    <row r="2535" spans="1:5" outlineLevel="3" x14ac:dyDescent="0.25">
      <c r="A2535" s="35" t="s">
        <v>11047</v>
      </c>
      <c r="B2535" s="35" t="s">
        <v>10062</v>
      </c>
      <c r="C2535" s="36" t="s">
        <v>11022</v>
      </c>
      <c r="D2535" s="36" t="s">
        <v>10074</v>
      </c>
      <c r="E2535" s="42">
        <f>IF(ISNA(VLOOKUP(D2535,[1]finalsorted!$A:$H,$E$5,FALSE))=TRUE,"terminated",(VLOOKUP(D2535,[1]finalsorted!$A:$H,$E$5,FALSE)))</f>
        <v>1008758.52</v>
      </c>
    </row>
    <row r="2536" spans="1:5" outlineLevel="3" x14ac:dyDescent="0.25">
      <c r="A2536" s="35" t="s">
        <v>11047</v>
      </c>
      <c r="B2536" s="35" t="s">
        <v>10062</v>
      </c>
      <c r="C2536" s="36" t="s">
        <v>11022</v>
      </c>
      <c r="D2536" s="36" t="s">
        <v>10075</v>
      </c>
      <c r="E2536" s="42">
        <f>IF(ISNA(VLOOKUP(D2536,[1]finalsorted!$A:$H,$E$5,FALSE))=TRUE,"terminated",(VLOOKUP(D2536,[1]finalsorted!$A:$H,$E$5,FALSE)))</f>
        <v>1237034.23</v>
      </c>
    </row>
    <row r="2537" spans="1:5" outlineLevel="3" x14ac:dyDescent="0.25">
      <c r="A2537" s="35" t="s">
        <v>11047</v>
      </c>
      <c r="B2537" s="35" t="s">
        <v>10062</v>
      </c>
      <c r="C2537" s="36" t="s">
        <v>11022</v>
      </c>
      <c r="D2537" s="36" t="s">
        <v>10076</v>
      </c>
      <c r="E2537" s="42">
        <f>IF(ISNA(VLOOKUP(D2537,[1]finalsorted!$A:$H,$E$5,FALSE))=TRUE,"terminated",(VLOOKUP(D2537,[1]finalsorted!$A:$H,$E$5,FALSE)))</f>
        <v>967009.27</v>
      </c>
    </row>
    <row r="2538" spans="1:5" outlineLevel="3" x14ac:dyDescent="0.25">
      <c r="A2538" s="35" t="s">
        <v>11047</v>
      </c>
      <c r="B2538" s="35" t="s">
        <v>10062</v>
      </c>
      <c r="C2538" s="36" t="s">
        <v>11022</v>
      </c>
      <c r="D2538" s="36" t="s">
        <v>10077</v>
      </c>
      <c r="E2538" s="42" t="str">
        <f>IF(ISNA(VLOOKUP(D2538,[1]finalsorted!$A:$H,$E$5,FALSE))=TRUE,"terminated",(VLOOKUP(D2538,[1]finalsorted!$A:$H,$E$5,FALSE)))</f>
        <v/>
      </c>
    </row>
    <row r="2539" spans="1:5" outlineLevel="3" x14ac:dyDescent="0.25">
      <c r="A2539" s="35" t="s">
        <v>11047</v>
      </c>
      <c r="B2539" s="35" t="s">
        <v>10062</v>
      </c>
      <c r="C2539" s="36" t="s">
        <v>11022</v>
      </c>
      <c r="D2539" s="36" t="s">
        <v>10078</v>
      </c>
      <c r="E2539" s="42">
        <f>IF(ISNA(VLOOKUP(D2539,[1]finalsorted!$A:$H,$E$5,FALSE))=TRUE,"terminated",(VLOOKUP(D2539,[1]finalsorted!$A:$H,$E$5,FALSE)))</f>
        <v>1649517.63</v>
      </c>
    </row>
    <row r="2540" spans="1:5" outlineLevel="3" x14ac:dyDescent="0.25">
      <c r="A2540" s="35" t="s">
        <v>11047</v>
      </c>
      <c r="B2540" s="35" t="s">
        <v>10062</v>
      </c>
      <c r="C2540" s="36" t="s">
        <v>11022</v>
      </c>
      <c r="D2540" s="36" t="s">
        <v>10079</v>
      </c>
      <c r="E2540" s="42">
        <f>IF(ISNA(VLOOKUP(D2540,[1]finalsorted!$A:$H,$E$5,FALSE))=TRUE,"terminated",(VLOOKUP(D2540,[1]finalsorted!$A:$H,$E$5,FALSE)))</f>
        <v>1012212.44</v>
      </c>
    </row>
    <row r="2541" spans="1:5" outlineLevel="3" x14ac:dyDescent="0.25">
      <c r="A2541" s="35" t="s">
        <v>11047</v>
      </c>
      <c r="B2541" s="35" t="s">
        <v>10062</v>
      </c>
      <c r="C2541" s="36" t="s">
        <v>11022</v>
      </c>
      <c r="D2541" s="36" t="s">
        <v>10080</v>
      </c>
      <c r="E2541" s="42">
        <f>IF(ISNA(VLOOKUP(D2541,[1]finalsorted!$A:$H,$E$5,FALSE))=TRUE,"terminated",(VLOOKUP(D2541,[1]finalsorted!$A:$H,$E$5,FALSE)))</f>
        <v>835731.58</v>
      </c>
    </row>
    <row r="2542" spans="1:5" outlineLevel="3" x14ac:dyDescent="0.25">
      <c r="A2542" s="35" t="s">
        <v>11047</v>
      </c>
      <c r="B2542" s="35" t="s">
        <v>10062</v>
      </c>
      <c r="C2542" s="36" t="s">
        <v>11022</v>
      </c>
      <c r="D2542" s="36" t="s">
        <v>10081</v>
      </c>
      <c r="E2542" s="42">
        <f>IF(ISNA(VLOOKUP(D2542,[1]finalsorted!$A:$H,$E$5,FALSE))=TRUE,"terminated",(VLOOKUP(D2542,[1]finalsorted!$A:$H,$E$5,FALSE)))</f>
        <v>725627.5</v>
      </c>
    </row>
    <row r="2543" spans="1:5" outlineLevel="3" x14ac:dyDescent="0.25">
      <c r="A2543" s="35" t="s">
        <v>11047</v>
      </c>
      <c r="B2543" s="35" t="s">
        <v>10062</v>
      </c>
      <c r="C2543" s="36" t="s">
        <v>11022</v>
      </c>
      <c r="D2543" s="36" t="s">
        <v>10082</v>
      </c>
      <c r="E2543" s="42" t="str">
        <f>IF(ISNA(VLOOKUP(D2543,[1]finalsorted!$A:$H,$E$5,FALSE))=TRUE,"terminated",(VLOOKUP(D2543,[1]finalsorted!$A:$H,$E$5,FALSE)))</f>
        <v/>
      </c>
    </row>
    <row r="2544" spans="1:5" outlineLevel="3" x14ac:dyDescent="0.25">
      <c r="A2544" s="35" t="s">
        <v>11047</v>
      </c>
      <c r="B2544" s="35" t="s">
        <v>10062</v>
      </c>
      <c r="C2544" s="36" t="s">
        <v>11022</v>
      </c>
      <c r="D2544" s="36" t="s">
        <v>10083</v>
      </c>
      <c r="E2544" s="42">
        <f>IF(ISNA(VLOOKUP(D2544,[1]finalsorted!$A:$H,$E$5,FALSE))=TRUE,"terminated",(VLOOKUP(D2544,[1]finalsorted!$A:$H,$E$5,FALSE)))</f>
        <v>836119.02</v>
      </c>
    </row>
    <row r="2545" spans="1:5" outlineLevel="3" x14ac:dyDescent="0.25">
      <c r="A2545" s="35" t="s">
        <v>11047</v>
      </c>
      <c r="B2545" s="35" t="s">
        <v>10062</v>
      </c>
      <c r="C2545" s="36" t="s">
        <v>11022</v>
      </c>
      <c r="D2545" s="36" t="s">
        <v>10084</v>
      </c>
      <c r="E2545" s="42">
        <f>IF(ISNA(VLOOKUP(D2545,[1]finalsorted!$A:$H,$E$5,FALSE))=TRUE,"terminated",(VLOOKUP(D2545,[1]finalsorted!$A:$H,$E$5,FALSE)))</f>
        <v>1138767.27</v>
      </c>
    </row>
    <row r="2546" spans="1:5" outlineLevel="3" x14ac:dyDescent="0.25">
      <c r="A2546" s="35" t="s">
        <v>11047</v>
      </c>
      <c r="B2546" s="35" t="s">
        <v>10062</v>
      </c>
      <c r="C2546" s="36" t="s">
        <v>11022</v>
      </c>
      <c r="D2546" s="36" t="s">
        <v>10085</v>
      </c>
      <c r="E2546" s="42">
        <f>IF(ISNA(VLOOKUP(D2546,[1]finalsorted!$A:$H,$E$5,FALSE))=TRUE,"terminated",(VLOOKUP(D2546,[1]finalsorted!$A:$H,$E$5,FALSE)))</f>
        <v>1657129.68</v>
      </c>
    </row>
    <row r="2547" spans="1:5" outlineLevel="3" x14ac:dyDescent="0.25">
      <c r="A2547" s="35" t="s">
        <v>11047</v>
      </c>
      <c r="B2547" s="35" t="s">
        <v>10062</v>
      </c>
      <c r="C2547" s="36" t="s">
        <v>11022</v>
      </c>
      <c r="D2547" s="36" t="s">
        <v>10086</v>
      </c>
      <c r="E2547" s="42">
        <f>IF(ISNA(VLOOKUP(D2547,[1]finalsorted!$A:$H,$E$5,FALSE))=TRUE,"terminated",(VLOOKUP(D2547,[1]finalsorted!$A:$H,$E$5,FALSE)))</f>
        <v>1300559.81</v>
      </c>
    </row>
    <row r="2548" spans="1:5" outlineLevel="3" x14ac:dyDescent="0.25">
      <c r="A2548" s="35" t="s">
        <v>11047</v>
      </c>
      <c r="B2548" s="35" t="s">
        <v>10062</v>
      </c>
      <c r="C2548" s="36" t="s">
        <v>11022</v>
      </c>
      <c r="D2548" s="36" t="s">
        <v>10087</v>
      </c>
      <c r="E2548" s="42">
        <f>IF(ISNA(VLOOKUP(D2548,[1]finalsorted!$A:$H,$E$5,FALSE))=TRUE,"terminated",(VLOOKUP(D2548,[1]finalsorted!$A:$H,$E$5,FALSE)))</f>
        <v>1218817.29</v>
      </c>
    </row>
    <row r="2549" spans="1:5" outlineLevel="3" x14ac:dyDescent="0.25">
      <c r="A2549" s="35" t="s">
        <v>11047</v>
      </c>
      <c r="B2549" s="35" t="s">
        <v>10062</v>
      </c>
      <c r="C2549" s="36" t="s">
        <v>11022</v>
      </c>
      <c r="D2549" s="36" t="s">
        <v>10088</v>
      </c>
      <c r="E2549" s="42">
        <f>IF(ISNA(VLOOKUP(D2549,[1]finalsorted!$A:$H,$E$5,FALSE))=TRUE,"terminated",(VLOOKUP(D2549,[1]finalsorted!$A:$H,$E$5,FALSE)))</f>
        <v>1025468.58</v>
      </c>
    </row>
    <row r="2550" spans="1:5" outlineLevel="3" x14ac:dyDescent="0.25">
      <c r="A2550" s="35" t="s">
        <v>11047</v>
      </c>
      <c r="B2550" s="35" t="s">
        <v>10062</v>
      </c>
      <c r="C2550" s="36" t="s">
        <v>11022</v>
      </c>
      <c r="D2550" s="36" t="s">
        <v>10089</v>
      </c>
      <c r="E2550" s="42" t="str">
        <f>IF(ISNA(VLOOKUP(D2550,[1]finalsorted!$A:$H,$E$5,FALSE))=TRUE,"terminated",(VLOOKUP(D2550,[1]finalsorted!$A:$H,$E$5,FALSE)))</f>
        <v/>
      </c>
    </row>
    <row r="2551" spans="1:5" outlineLevel="3" x14ac:dyDescent="0.25">
      <c r="A2551" s="35" t="s">
        <v>11047</v>
      </c>
      <c r="B2551" s="35" t="s">
        <v>10062</v>
      </c>
      <c r="C2551" s="36" t="s">
        <v>11022</v>
      </c>
      <c r="D2551" s="36" t="s">
        <v>10090</v>
      </c>
      <c r="E2551" s="42">
        <f>IF(ISNA(VLOOKUP(D2551,[1]finalsorted!$A:$H,$E$5,FALSE))=TRUE,"terminated",(VLOOKUP(D2551,[1]finalsorted!$A:$H,$E$5,FALSE)))</f>
        <v>798823.36</v>
      </c>
    </row>
    <row r="2552" spans="1:5" outlineLevel="3" x14ac:dyDescent="0.25">
      <c r="A2552" s="35" t="s">
        <v>11047</v>
      </c>
      <c r="B2552" s="35" t="s">
        <v>10062</v>
      </c>
      <c r="C2552" s="36" t="s">
        <v>11022</v>
      </c>
      <c r="D2552" s="36" t="s">
        <v>10091</v>
      </c>
      <c r="E2552" s="42">
        <f>IF(ISNA(VLOOKUP(D2552,[1]finalsorted!$A:$H,$E$5,FALSE))=TRUE,"terminated",(VLOOKUP(D2552,[1]finalsorted!$A:$H,$E$5,FALSE)))</f>
        <v>956667.71</v>
      </c>
    </row>
    <row r="2553" spans="1:5" outlineLevel="3" x14ac:dyDescent="0.25">
      <c r="A2553" s="35" t="s">
        <v>11047</v>
      </c>
      <c r="B2553" s="35" t="s">
        <v>10062</v>
      </c>
      <c r="C2553" s="36" t="s">
        <v>11022</v>
      </c>
      <c r="D2553" s="36" t="s">
        <v>10092</v>
      </c>
      <c r="E2553" s="42">
        <f>IF(ISNA(VLOOKUP(D2553,[1]finalsorted!$A:$H,$E$5,FALSE))=TRUE,"terminated",(VLOOKUP(D2553,[1]finalsorted!$A:$H,$E$5,FALSE)))</f>
        <v>1145243.6499999999</v>
      </c>
    </row>
    <row r="2554" spans="1:5" outlineLevel="3" x14ac:dyDescent="0.25">
      <c r="A2554" s="35" t="s">
        <v>11047</v>
      </c>
      <c r="B2554" s="35" t="s">
        <v>10062</v>
      </c>
      <c r="C2554" s="36" t="s">
        <v>11022</v>
      </c>
      <c r="D2554" s="36" t="s">
        <v>10093</v>
      </c>
      <c r="E2554" s="42" t="str">
        <f>IF(ISNA(VLOOKUP(D2554,[1]finalsorted!$A:$H,$E$5,FALSE))=TRUE,"terminated",(VLOOKUP(D2554,[1]finalsorted!$A:$H,$E$5,FALSE)))</f>
        <v/>
      </c>
    </row>
    <row r="2555" spans="1:5" outlineLevel="3" x14ac:dyDescent="0.25">
      <c r="A2555" s="35" t="s">
        <v>11047</v>
      </c>
      <c r="B2555" s="35" t="s">
        <v>10062</v>
      </c>
      <c r="C2555" s="36" t="s">
        <v>11022</v>
      </c>
      <c r="D2555" s="36" t="s">
        <v>10094</v>
      </c>
      <c r="E2555" s="42">
        <f>IF(ISNA(VLOOKUP(D2555,[1]finalsorted!$A:$H,$E$5,FALSE))=TRUE,"terminated",(VLOOKUP(D2555,[1]finalsorted!$A:$H,$E$5,FALSE)))</f>
        <v>625195.49</v>
      </c>
    </row>
    <row r="2556" spans="1:5" outlineLevel="3" x14ac:dyDescent="0.25">
      <c r="A2556" s="35" t="s">
        <v>11047</v>
      </c>
      <c r="B2556" s="35" t="s">
        <v>10062</v>
      </c>
      <c r="C2556" s="36" t="s">
        <v>11022</v>
      </c>
      <c r="D2556" s="36" t="s">
        <v>10095</v>
      </c>
      <c r="E2556" s="42" t="str">
        <f>IF(ISNA(VLOOKUP(D2556,[1]finalsorted!$A:$H,$E$5,FALSE))=TRUE,"terminated",(VLOOKUP(D2556,[1]finalsorted!$A:$H,$E$5,FALSE)))</f>
        <v/>
      </c>
    </row>
    <row r="2557" spans="1:5" outlineLevel="3" x14ac:dyDescent="0.25">
      <c r="A2557" s="35" t="s">
        <v>11047</v>
      </c>
      <c r="B2557" s="35" t="s">
        <v>10062</v>
      </c>
      <c r="C2557" s="36" t="s">
        <v>11022</v>
      </c>
      <c r="D2557" s="36" t="s">
        <v>10096</v>
      </c>
      <c r="E2557" s="42">
        <f>IF(ISNA(VLOOKUP(D2557,[1]finalsorted!$A:$H,$E$5,FALSE))=TRUE,"terminated",(VLOOKUP(D2557,[1]finalsorted!$A:$H,$E$5,FALSE)))</f>
        <v>786835.67</v>
      </c>
    </row>
    <row r="2558" spans="1:5" outlineLevel="3" x14ac:dyDescent="0.25">
      <c r="A2558" s="35" t="s">
        <v>11047</v>
      </c>
      <c r="B2558" s="35" t="s">
        <v>10062</v>
      </c>
      <c r="C2558" s="36" t="s">
        <v>11022</v>
      </c>
      <c r="D2558" s="36" t="s">
        <v>10097</v>
      </c>
      <c r="E2558" s="42">
        <f>IF(ISNA(VLOOKUP(D2558,[1]finalsorted!$A:$H,$E$5,FALSE))=TRUE,"terminated",(VLOOKUP(D2558,[1]finalsorted!$A:$H,$E$5,FALSE)))</f>
        <v>430103.76</v>
      </c>
    </row>
    <row r="2559" spans="1:5" outlineLevel="3" x14ac:dyDescent="0.25">
      <c r="A2559" s="35" t="s">
        <v>11047</v>
      </c>
      <c r="B2559" s="35" t="s">
        <v>10062</v>
      </c>
      <c r="C2559" s="36" t="s">
        <v>11022</v>
      </c>
      <c r="D2559" s="36" t="s">
        <v>10098</v>
      </c>
      <c r="E2559" s="42">
        <f>IF(ISNA(VLOOKUP(D2559,[1]finalsorted!$A:$H,$E$5,FALSE))=TRUE,"terminated",(VLOOKUP(D2559,[1]finalsorted!$A:$H,$E$5,FALSE)))</f>
        <v>1190868.8600000001</v>
      </c>
    </row>
    <row r="2560" spans="1:5" outlineLevel="3" x14ac:dyDescent="0.25">
      <c r="A2560" s="35" t="s">
        <v>11047</v>
      </c>
      <c r="B2560" s="35" t="s">
        <v>10062</v>
      </c>
      <c r="C2560" s="36" t="s">
        <v>11022</v>
      </c>
      <c r="D2560" s="36" t="s">
        <v>10099</v>
      </c>
      <c r="E2560" s="42">
        <f>IF(ISNA(VLOOKUP(D2560,[1]finalsorted!$A:$H,$E$5,FALSE))=TRUE,"terminated",(VLOOKUP(D2560,[1]finalsorted!$A:$H,$E$5,FALSE)))</f>
        <v>1076856.31</v>
      </c>
    </row>
    <row r="2561" spans="1:5" outlineLevel="3" x14ac:dyDescent="0.25">
      <c r="A2561" s="35" t="s">
        <v>11047</v>
      </c>
      <c r="B2561" s="35" t="s">
        <v>10062</v>
      </c>
      <c r="C2561" s="36" t="s">
        <v>11022</v>
      </c>
      <c r="D2561" s="36" t="s">
        <v>10100</v>
      </c>
      <c r="E2561" s="42">
        <f>IF(ISNA(VLOOKUP(D2561,[1]finalsorted!$A:$H,$E$5,FALSE))=TRUE,"terminated",(VLOOKUP(D2561,[1]finalsorted!$A:$H,$E$5,FALSE)))</f>
        <v>580288.94999999995</v>
      </c>
    </row>
    <row r="2562" spans="1:5" outlineLevel="3" x14ac:dyDescent="0.25">
      <c r="A2562" s="35" t="s">
        <v>11047</v>
      </c>
      <c r="B2562" s="35" t="s">
        <v>10062</v>
      </c>
      <c r="C2562" s="36" t="s">
        <v>11022</v>
      </c>
      <c r="D2562" s="36" t="s">
        <v>10101</v>
      </c>
      <c r="E2562" s="42">
        <f>IF(ISNA(VLOOKUP(D2562,[1]finalsorted!$A:$H,$E$5,FALSE))=TRUE,"terminated",(VLOOKUP(D2562,[1]finalsorted!$A:$H,$E$5,FALSE)))</f>
        <v>1095488.94</v>
      </c>
    </row>
    <row r="2563" spans="1:5" outlineLevel="3" x14ac:dyDescent="0.25">
      <c r="A2563" s="35" t="s">
        <v>11047</v>
      </c>
      <c r="B2563" s="35" t="s">
        <v>10062</v>
      </c>
      <c r="C2563" s="36" t="s">
        <v>11022</v>
      </c>
      <c r="D2563" s="36" t="s">
        <v>10102</v>
      </c>
      <c r="E2563" s="42" t="str">
        <f>IF(ISNA(VLOOKUP(D2563,[1]finalsorted!$A:$H,$E$5,FALSE))=TRUE,"terminated",(VLOOKUP(D2563,[1]finalsorted!$A:$H,$E$5,FALSE)))</f>
        <v/>
      </c>
    </row>
    <row r="2564" spans="1:5" outlineLevel="3" x14ac:dyDescent="0.25">
      <c r="A2564" s="35" t="s">
        <v>11047</v>
      </c>
      <c r="B2564" s="35" t="s">
        <v>10062</v>
      </c>
      <c r="C2564" s="36" t="s">
        <v>11022</v>
      </c>
      <c r="D2564" s="36" t="s">
        <v>10103</v>
      </c>
      <c r="E2564" s="42">
        <f>IF(ISNA(VLOOKUP(D2564,[1]finalsorted!$A:$H,$E$5,FALSE))=TRUE,"terminated",(VLOOKUP(D2564,[1]finalsorted!$A:$H,$E$5,FALSE)))</f>
        <v>568337.75</v>
      </c>
    </row>
    <row r="2565" spans="1:5" outlineLevel="3" x14ac:dyDescent="0.25">
      <c r="A2565" s="35" t="s">
        <v>11047</v>
      </c>
      <c r="B2565" s="35" t="s">
        <v>10062</v>
      </c>
      <c r="C2565" s="36" t="s">
        <v>11022</v>
      </c>
      <c r="D2565" s="36" t="s">
        <v>10104</v>
      </c>
      <c r="E2565" s="42">
        <f>IF(ISNA(VLOOKUP(D2565,[1]finalsorted!$A:$H,$E$5,FALSE))=TRUE,"terminated",(VLOOKUP(D2565,[1]finalsorted!$A:$H,$E$5,FALSE)))</f>
        <v>378953.84</v>
      </c>
    </row>
    <row r="2566" spans="1:5" outlineLevel="3" x14ac:dyDescent="0.25">
      <c r="A2566" s="35" t="s">
        <v>11047</v>
      </c>
      <c r="B2566" s="35" t="s">
        <v>10062</v>
      </c>
      <c r="C2566" s="36" t="s">
        <v>11022</v>
      </c>
      <c r="D2566" s="36" t="s">
        <v>10105</v>
      </c>
      <c r="E2566" s="42">
        <f>IF(ISNA(VLOOKUP(D2566,[1]finalsorted!$A:$H,$E$5,FALSE))=TRUE,"terminated",(VLOOKUP(D2566,[1]finalsorted!$A:$H,$E$5,FALSE)))</f>
        <v>1794134.19</v>
      </c>
    </row>
    <row r="2567" spans="1:5" outlineLevel="3" x14ac:dyDescent="0.25">
      <c r="A2567" s="35" t="s">
        <v>11047</v>
      </c>
      <c r="B2567" s="35" t="s">
        <v>10062</v>
      </c>
      <c r="C2567" s="36" t="s">
        <v>11022</v>
      </c>
      <c r="D2567" s="36" t="s">
        <v>10106</v>
      </c>
      <c r="E2567" s="42">
        <f>IF(ISNA(VLOOKUP(D2567,[1]finalsorted!$A:$H,$E$5,FALSE))=TRUE,"terminated",(VLOOKUP(D2567,[1]finalsorted!$A:$H,$E$5,FALSE)))</f>
        <v>1716272.51</v>
      </c>
    </row>
    <row r="2568" spans="1:5" outlineLevel="3" x14ac:dyDescent="0.25">
      <c r="A2568" s="35" t="s">
        <v>11047</v>
      </c>
      <c r="B2568" s="35" t="s">
        <v>10062</v>
      </c>
      <c r="C2568" s="36" t="s">
        <v>11022</v>
      </c>
      <c r="D2568" s="36" t="s">
        <v>10107</v>
      </c>
      <c r="E2568" s="42">
        <f>IF(ISNA(VLOOKUP(D2568,[1]finalsorted!$A:$H,$E$5,FALSE))=TRUE,"terminated",(VLOOKUP(D2568,[1]finalsorted!$A:$H,$E$5,FALSE)))</f>
        <v>1393868.34</v>
      </c>
    </row>
    <row r="2569" spans="1:5" outlineLevel="3" x14ac:dyDescent="0.25">
      <c r="A2569" s="35" t="s">
        <v>11047</v>
      </c>
      <c r="B2569" s="35" t="s">
        <v>10062</v>
      </c>
      <c r="C2569" s="36" t="s">
        <v>11022</v>
      </c>
      <c r="D2569" s="36" t="s">
        <v>10108</v>
      </c>
      <c r="E2569" s="42">
        <f>IF(ISNA(VLOOKUP(D2569,[1]finalsorted!$A:$H,$E$5,FALSE))=TRUE,"terminated",(VLOOKUP(D2569,[1]finalsorted!$A:$H,$E$5,FALSE)))</f>
        <v>1503897.56</v>
      </c>
    </row>
    <row r="2570" spans="1:5" outlineLevel="3" x14ac:dyDescent="0.25">
      <c r="A2570" s="35" t="s">
        <v>11047</v>
      </c>
      <c r="B2570" s="35" t="s">
        <v>10062</v>
      </c>
      <c r="C2570" s="36" t="s">
        <v>11022</v>
      </c>
      <c r="D2570" s="36" t="s">
        <v>10109</v>
      </c>
      <c r="E2570" s="42">
        <f>IF(ISNA(VLOOKUP(D2570,[1]finalsorted!$A:$H,$E$5,FALSE))=TRUE,"terminated",(VLOOKUP(D2570,[1]finalsorted!$A:$H,$E$5,FALSE)))</f>
        <v>763834.58</v>
      </c>
    </row>
    <row r="2571" spans="1:5" outlineLevel="3" x14ac:dyDescent="0.25">
      <c r="A2571" s="35" t="s">
        <v>11047</v>
      </c>
      <c r="B2571" s="35" t="s">
        <v>10062</v>
      </c>
      <c r="C2571" s="36" t="s">
        <v>11022</v>
      </c>
      <c r="D2571" s="36" t="s">
        <v>10110</v>
      </c>
      <c r="E2571" s="42" t="str">
        <f>IF(ISNA(VLOOKUP(D2571,[1]finalsorted!$A:$H,$E$5,FALSE))=TRUE,"terminated",(VLOOKUP(D2571,[1]finalsorted!$A:$H,$E$5,FALSE)))</f>
        <v/>
      </c>
    </row>
    <row r="2572" spans="1:5" outlineLevel="3" x14ac:dyDescent="0.25">
      <c r="A2572" s="35" t="s">
        <v>11047</v>
      </c>
      <c r="B2572" s="35" t="s">
        <v>10062</v>
      </c>
      <c r="C2572" s="36" t="s">
        <v>11022</v>
      </c>
      <c r="D2572" s="36" t="s">
        <v>10111</v>
      </c>
      <c r="E2572" s="42">
        <f>IF(ISNA(VLOOKUP(D2572,[1]finalsorted!$A:$H,$E$5,FALSE))=TRUE,"terminated",(VLOOKUP(D2572,[1]finalsorted!$A:$H,$E$5,FALSE)))</f>
        <v>1053811.44</v>
      </c>
    </row>
    <row r="2573" spans="1:5" outlineLevel="3" x14ac:dyDescent="0.25">
      <c r="A2573" s="35" t="s">
        <v>11047</v>
      </c>
      <c r="B2573" s="35" t="s">
        <v>10062</v>
      </c>
      <c r="C2573" s="36" t="s">
        <v>11022</v>
      </c>
      <c r="D2573" s="36" t="s">
        <v>10112</v>
      </c>
      <c r="E2573" s="42">
        <f>IF(ISNA(VLOOKUP(D2573,[1]finalsorted!$A:$H,$E$5,FALSE))=TRUE,"terminated",(VLOOKUP(D2573,[1]finalsorted!$A:$H,$E$5,FALSE)))</f>
        <v>688534.35</v>
      </c>
    </row>
    <row r="2574" spans="1:5" outlineLevel="3" x14ac:dyDescent="0.25">
      <c r="A2574" s="35" t="s">
        <v>11047</v>
      </c>
      <c r="B2574" s="35" t="s">
        <v>10062</v>
      </c>
      <c r="C2574" s="36" t="s">
        <v>11022</v>
      </c>
      <c r="D2574" s="36" t="s">
        <v>10113</v>
      </c>
      <c r="E2574" s="42">
        <f>IF(ISNA(VLOOKUP(D2574,[1]finalsorted!$A:$H,$E$5,FALSE))=TRUE,"terminated",(VLOOKUP(D2574,[1]finalsorted!$A:$H,$E$5,FALSE)))</f>
        <v>1767651.11</v>
      </c>
    </row>
    <row r="2575" spans="1:5" outlineLevel="3" x14ac:dyDescent="0.25">
      <c r="A2575" s="35" t="s">
        <v>11047</v>
      </c>
      <c r="B2575" s="35" t="s">
        <v>10062</v>
      </c>
      <c r="C2575" s="36" t="s">
        <v>11022</v>
      </c>
      <c r="D2575" s="36" t="s">
        <v>10114</v>
      </c>
      <c r="E2575" s="42">
        <f>IF(ISNA(VLOOKUP(D2575,[1]finalsorted!$A:$H,$E$5,FALSE))=TRUE,"terminated",(VLOOKUP(D2575,[1]finalsorted!$A:$H,$E$5,FALSE)))</f>
        <v>1503063.02</v>
      </c>
    </row>
    <row r="2576" spans="1:5" outlineLevel="3" x14ac:dyDescent="0.25">
      <c r="A2576" s="35" t="s">
        <v>11047</v>
      </c>
      <c r="B2576" s="35" t="s">
        <v>10062</v>
      </c>
      <c r="C2576" s="36" t="s">
        <v>11022</v>
      </c>
      <c r="D2576" s="36" t="s">
        <v>10115</v>
      </c>
      <c r="E2576" s="42">
        <f>IF(ISNA(VLOOKUP(D2576,[1]finalsorted!$A:$H,$E$5,FALSE))=TRUE,"terminated",(VLOOKUP(D2576,[1]finalsorted!$A:$H,$E$5,FALSE)))</f>
        <v>1855112.53</v>
      </c>
    </row>
    <row r="2577" spans="1:5" outlineLevel="3" x14ac:dyDescent="0.25">
      <c r="A2577" s="35" t="s">
        <v>11047</v>
      </c>
      <c r="B2577" s="35" t="s">
        <v>10062</v>
      </c>
      <c r="C2577" s="36" t="s">
        <v>11022</v>
      </c>
      <c r="D2577" s="36" t="s">
        <v>10116</v>
      </c>
      <c r="E2577" s="42">
        <f>IF(ISNA(VLOOKUP(D2577,[1]finalsorted!$A:$H,$E$5,FALSE))=TRUE,"terminated",(VLOOKUP(D2577,[1]finalsorted!$A:$H,$E$5,FALSE)))</f>
        <v>1461480.03</v>
      </c>
    </row>
    <row r="2578" spans="1:5" outlineLevel="3" x14ac:dyDescent="0.25">
      <c r="A2578" s="35" t="s">
        <v>11047</v>
      </c>
      <c r="B2578" s="35" t="s">
        <v>10062</v>
      </c>
      <c r="C2578" s="36" t="s">
        <v>11022</v>
      </c>
      <c r="D2578" s="36" t="s">
        <v>10117</v>
      </c>
      <c r="E2578" s="42" t="str">
        <f>IF(ISNA(VLOOKUP(D2578,[1]finalsorted!$A:$H,$E$5,FALSE))=TRUE,"terminated",(VLOOKUP(D2578,[1]finalsorted!$A:$H,$E$5,FALSE)))</f>
        <v/>
      </c>
    </row>
    <row r="2579" spans="1:5" outlineLevel="3" x14ac:dyDescent="0.25">
      <c r="A2579" s="35" t="s">
        <v>11047</v>
      </c>
      <c r="B2579" s="35" t="s">
        <v>10062</v>
      </c>
      <c r="C2579" s="36" t="s">
        <v>11022</v>
      </c>
      <c r="D2579" s="36" t="s">
        <v>10118</v>
      </c>
      <c r="E2579" s="42">
        <f>IF(ISNA(VLOOKUP(D2579,[1]finalsorted!$A:$H,$E$5,FALSE))=TRUE,"terminated",(VLOOKUP(D2579,[1]finalsorted!$A:$H,$E$5,FALSE)))</f>
        <v>1189842.8999999999</v>
      </c>
    </row>
    <row r="2580" spans="1:5" outlineLevel="3" x14ac:dyDescent="0.25">
      <c r="A2580" s="35" t="s">
        <v>11047</v>
      </c>
      <c r="B2580" s="35" t="s">
        <v>10062</v>
      </c>
      <c r="C2580" s="36" t="s">
        <v>11022</v>
      </c>
      <c r="D2580" s="36" t="s">
        <v>10119</v>
      </c>
      <c r="E2580" s="42">
        <f>IF(ISNA(VLOOKUP(D2580,[1]finalsorted!$A:$H,$E$5,FALSE))=TRUE,"terminated",(VLOOKUP(D2580,[1]finalsorted!$A:$H,$E$5,FALSE)))</f>
        <v>898100.44</v>
      </c>
    </row>
    <row r="2581" spans="1:5" outlineLevel="3" x14ac:dyDescent="0.25">
      <c r="A2581" s="35" t="s">
        <v>11047</v>
      </c>
      <c r="B2581" s="35" t="s">
        <v>10062</v>
      </c>
      <c r="C2581" s="36" t="s">
        <v>11022</v>
      </c>
      <c r="D2581" s="36" t="s">
        <v>10120</v>
      </c>
      <c r="E2581" s="42">
        <f>IF(ISNA(VLOOKUP(D2581,[1]finalsorted!$A:$H,$E$5,FALSE))=TRUE,"terminated",(VLOOKUP(D2581,[1]finalsorted!$A:$H,$E$5,FALSE)))</f>
        <v>1342753.24</v>
      </c>
    </row>
    <row r="2582" spans="1:5" outlineLevel="3" x14ac:dyDescent="0.25">
      <c r="A2582" s="35" t="s">
        <v>11047</v>
      </c>
      <c r="B2582" s="35" t="s">
        <v>10062</v>
      </c>
      <c r="C2582" s="36" t="s">
        <v>11022</v>
      </c>
      <c r="D2582" s="36" t="s">
        <v>10121</v>
      </c>
      <c r="E2582" s="42">
        <f>IF(ISNA(VLOOKUP(D2582,[1]finalsorted!$A:$H,$E$5,FALSE))=TRUE,"terminated",(VLOOKUP(D2582,[1]finalsorted!$A:$H,$E$5,FALSE)))</f>
        <v>1929760.65</v>
      </c>
    </row>
    <row r="2583" spans="1:5" outlineLevel="3" x14ac:dyDescent="0.25">
      <c r="A2583" s="35" t="s">
        <v>11047</v>
      </c>
      <c r="B2583" s="35" t="s">
        <v>10062</v>
      </c>
      <c r="C2583" s="36" t="s">
        <v>11022</v>
      </c>
      <c r="D2583" s="36" t="s">
        <v>10122</v>
      </c>
      <c r="E2583" s="42">
        <f>IF(ISNA(VLOOKUP(D2583,[1]finalsorted!$A:$H,$E$5,FALSE))=TRUE,"terminated",(VLOOKUP(D2583,[1]finalsorted!$A:$H,$E$5,FALSE)))</f>
        <v>1845677.66</v>
      </c>
    </row>
    <row r="2584" spans="1:5" outlineLevel="3" x14ac:dyDescent="0.25">
      <c r="A2584" s="35" t="s">
        <v>11047</v>
      </c>
      <c r="B2584" s="35" t="s">
        <v>10062</v>
      </c>
      <c r="C2584" s="36" t="s">
        <v>11022</v>
      </c>
      <c r="D2584" s="36" t="s">
        <v>10123</v>
      </c>
      <c r="E2584" s="42" t="str">
        <f>IF(ISNA(VLOOKUP(D2584,[1]finalsorted!$A:$H,$E$5,FALSE))=TRUE,"terminated",(VLOOKUP(D2584,[1]finalsorted!$A:$H,$E$5,FALSE)))</f>
        <v/>
      </c>
    </row>
    <row r="2585" spans="1:5" outlineLevel="3" x14ac:dyDescent="0.25">
      <c r="A2585" s="35" t="s">
        <v>11047</v>
      </c>
      <c r="B2585" s="35" t="s">
        <v>10062</v>
      </c>
      <c r="C2585" s="36" t="s">
        <v>11022</v>
      </c>
      <c r="D2585" s="36" t="s">
        <v>10124</v>
      </c>
      <c r="E2585" s="42" t="str">
        <f>IF(ISNA(VLOOKUP(D2585,[1]finalsorted!$A:$H,$E$5,FALSE))=TRUE,"terminated",(VLOOKUP(D2585,[1]finalsorted!$A:$H,$E$5,FALSE)))</f>
        <v/>
      </c>
    </row>
    <row r="2586" spans="1:5" outlineLevel="3" x14ac:dyDescent="0.25">
      <c r="A2586" s="35" t="s">
        <v>11047</v>
      </c>
      <c r="B2586" s="35" t="s">
        <v>10062</v>
      </c>
      <c r="C2586" s="36" t="s">
        <v>11022</v>
      </c>
      <c r="D2586" s="36" t="s">
        <v>10125</v>
      </c>
      <c r="E2586" s="42" t="str">
        <f>IF(ISNA(VLOOKUP(D2586,[1]finalsorted!$A:$H,$E$5,FALSE))=TRUE,"terminated",(VLOOKUP(D2586,[1]finalsorted!$A:$H,$E$5,FALSE)))</f>
        <v/>
      </c>
    </row>
    <row r="2587" spans="1:5" outlineLevel="3" x14ac:dyDescent="0.25">
      <c r="A2587" s="35" t="s">
        <v>11047</v>
      </c>
      <c r="B2587" s="35" t="s">
        <v>10062</v>
      </c>
      <c r="C2587" s="36" t="s">
        <v>11022</v>
      </c>
      <c r="D2587" s="36" t="s">
        <v>10126</v>
      </c>
      <c r="E2587" s="42">
        <f>IF(ISNA(VLOOKUP(D2587,[1]finalsorted!$A:$H,$E$5,FALSE))=TRUE,"terminated",(VLOOKUP(D2587,[1]finalsorted!$A:$H,$E$5,FALSE)))</f>
        <v>1705598.61</v>
      </c>
    </row>
    <row r="2588" spans="1:5" outlineLevel="3" x14ac:dyDescent="0.25">
      <c r="A2588" s="35" t="s">
        <v>11047</v>
      </c>
      <c r="B2588" s="35" t="s">
        <v>10062</v>
      </c>
      <c r="C2588" s="36" t="s">
        <v>11022</v>
      </c>
      <c r="D2588" s="36" t="s">
        <v>10127</v>
      </c>
      <c r="E2588" s="42">
        <f>IF(ISNA(VLOOKUP(D2588,[1]finalsorted!$A:$H,$E$5,FALSE))=TRUE,"terminated",(VLOOKUP(D2588,[1]finalsorted!$A:$H,$E$5,FALSE)))</f>
        <v>1635006.61</v>
      </c>
    </row>
    <row r="2589" spans="1:5" outlineLevel="3" x14ac:dyDescent="0.25">
      <c r="A2589" s="35" t="s">
        <v>11047</v>
      </c>
      <c r="B2589" s="35" t="s">
        <v>10062</v>
      </c>
      <c r="C2589" s="36" t="s">
        <v>11022</v>
      </c>
      <c r="D2589" s="36" t="s">
        <v>10128</v>
      </c>
      <c r="E2589" s="42">
        <f>IF(ISNA(VLOOKUP(D2589,[1]finalsorted!$A:$H,$E$5,FALSE))=TRUE,"terminated",(VLOOKUP(D2589,[1]finalsorted!$A:$H,$E$5,FALSE)))</f>
        <v>1441602.69</v>
      </c>
    </row>
    <row r="2590" spans="1:5" outlineLevel="3" x14ac:dyDescent="0.25">
      <c r="A2590" s="35" t="s">
        <v>11047</v>
      </c>
      <c r="B2590" s="35" t="s">
        <v>10062</v>
      </c>
      <c r="C2590" s="36" t="s">
        <v>11022</v>
      </c>
      <c r="D2590" s="36" t="s">
        <v>10129</v>
      </c>
      <c r="E2590" s="42">
        <f>IF(ISNA(VLOOKUP(D2590,[1]finalsorted!$A:$H,$E$5,FALSE))=TRUE,"terminated",(VLOOKUP(D2590,[1]finalsorted!$A:$H,$E$5,FALSE)))</f>
        <v>1318514.72</v>
      </c>
    </row>
    <row r="2591" spans="1:5" outlineLevel="3" x14ac:dyDescent="0.25">
      <c r="A2591" s="35" t="s">
        <v>11047</v>
      </c>
      <c r="B2591" s="35" t="s">
        <v>10062</v>
      </c>
      <c r="C2591" s="36" t="s">
        <v>11022</v>
      </c>
      <c r="D2591" s="36" t="s">
        <v>10130</v>
      </c>
      <c r="E2591" s="42" t="str">
        <f>IF(ISNA(VLOOKUP(D2591,[1]finalsorted!$A:$H,$E$5,FALSE))=TRUE,"terminated",(VLOOKUP(D2591,[1]finalsorted!$A:$H,$E$5,FALSE)))</f>
        <v/>
      </c>
    </row>
    <row r="2592" spans="1:5" outlineLevel="3" x14ac:dyDescent="0.25">
      <c r="A2592" s="35" t="s">
        <v>11047</v>
      </c>
      <c r="B2592" s="35" t="s">
        <v>10062</v>
      </c>
      <c r="C2592" s="36" t="s">
        <v>11022</v>
      </c>
      <c r="D2592" s="36" t="s">
        <v>10131</v>
      </c>
      <c r="E2592" s="42">
        <f>IF(ISNA(VLOOKUP(D2592,[1]finalsorted!$A:$H,$E$5,FALSE))=TRUE,"terminated",(VLOOKUP(D2592,[1]finalsorted!$A:$H,$E$5,FALSE)))</f>
        <v>1409917.32</v>
      </c>
    </row>
    <row r="2593" spans="1:5" outlineLevel="3" x14ac:dyDescent="0.25">
      <c r="A2593" s="35" t="s">
        <v>11047</v>
      </c>
      <c r="B2593" s="35" t="s">
        <v>10062</v>
      </c>
      <c r="C2593" s="36" t="s">
        <v>11022</v>
      </c>
      <c r="D2593" s="36" t="s">
        <v>10132</v>
      </c>
      <c r="E2593" s="42" t="str">
        <f>IF(ISNA(VLOOKUP(D2593,[1]finalsorted!$A:$H,$E$5,FALSE))=TRUE,"terminated",(VLOOKUP(D2593,[1]finalsorted!$A:$H,$E$5,FALSE)))</f>
        <v/>
      </c>
    </row>
    <row r="2594" spans="1:5" outlineLevel="3" x14ac:dyDescent="0.25">
      <c r="A2594" s="35" t="s">
        <v>11047</v>
      </c>
      <c r="B2594" s="35" t="s">
        <v>10062</v>
      </c>
      <c r="C2594" s="36" t="s">
        <v>11022</v>
      </c>
      <c r="D2594" s="36" t="s">
        <v>10133</v>
      </c>
      <c r="E2594" s="42">
        <f>IF(ISNA(VLOOKUP(D2594,[1]finalsorted!$A:$H,$E$5,FALSE))=TRUE,"terminated",(VLOOKUP(D2594,[1]finalsorted!$A:$H,$E$5,FALSE)))</f>
        <v>959821.9</v>
      </c>
    </row>
    <row r="2595" spans="1:5" outlineLevel="3" x14ac:dyDescent="0.25">
      <c r="A2595" s="35" t="s">
        <v>11047</v>
      </c>
      <c r="B2595" s="35" t="s">
        <v>10062</v>
      </c>
      <c r="C2595" s="36" t="s">
        <v>11022</v>
      </c>
      <c r="D2595" s="36" t="s">
        <v>10134</v>
      </c>
      <c r="E2595" s="42">
        <f>IF(ISNA(VLOOKUP(D2595,[1]finalsorted!$A:$H,$E$5,FALSE))=TRUE,"terminated",(VLOOKUP(D2595,[1]finalsorted!$A:$H,$E$5,FALSE)))</f>
        <v>802866.71</v>
      </c>
    </row>
    <row r="2596" spans="1:5" outlineLevel="3" x14ac:dyDescent="0.25">
      <c r="A2596" s="35" t="s">
        <v>11047</v>
      </c>
      <c r="B2596" s="35" t="s">
        <v>10062</v>
      </c>
      <c r="C2596" s="36" t="s">
        <v>11022</v>
      </c>
      <c r="D2596" s="36" t="s">
        <v>10135</v>
      </c>
      <c r="E2596" s="42">
        <f>IF(ISNA(VLOOKUP(D2596,[1]finalsorted!$A:$H,$E$5,FALSE))=TRUE,"terminated",(VLOOKUP(D2596,[1]finalsorted!$A:$H,$E$5,FALSE)))</f>
        <v>358334.95</v>
      </c>
    </row>
    <row r="2597" spans="1:5" outlineLevel="3" x14ac:dyDescent="0.25">
      <c r="A2597" s="35" t="s">
        <v>11047</v>
      </c>
      <c r="B2597" s="35" t="s">
        <v>10062</v>
      </c>
      <c r="C2597" s="36" t="s">
        <v>11022</v>
      </c>
      <c r="D2597" s="36" t="s">
        <v>10136</v>
      </c>
      <c r="E2597" s="42">
        <f>IF(ISNA(VLOOKUP(D2597,[1]finalsorted!$A:$H,$E$5,FALSE))=TRUE,"terminated",(VLOOKUP(D2597,[1]finalsorted!$A:$H,$E$5,FALSE)))</f>
        <v>1185231.05</v>
      </c>
    </row>
    <row r="2598" spans="1:5" outlineLevel="3" x14ac:dyDescent="0.25">
      <c r="A2598" s="35" t="s">
        <v>11047</v>
      </c>
      <c r="B2598" s="35" t="s">
        <v>10062</v>
      </c>
      <c r="C2598" s="36" t="s">
        <v>11022</v>
      </c>
      <c r="D2598" s="36" t="s">
        <v>10137</v>
      </c>
      <c r="E2598" s="42">
        <f>IF(ISNA(VLOOKUP(D2598,[1]finalsorted!$A:$H,$E$5,FALSE))=TRUE,"terminated",(VLOOKUP(D2598,[1]finalsorted!$A:$H,$E$5,FALSE)))</f>
        <v>1205368.2</v>
      </c>
    </row>
    <row r="2599" spans="1:5" outlineLevel="3" x14ac:dyDescent="0.25">
      <c r="A2599" s="35" t="s">
        <v>11047</v>
      </c>
      <c r="B2599" s="35" t="s">
        <v>10062</v>
      </c>
      <c r="C2599" s="36" t="s">
        <v>11022</v>
      </c>
      <c r="D2599" s="36" t="s">
        <v>10138</v>
      </c>
      <c r="E2599" s="42">
        <f>IF(ISNA(VLOOKUP(D2599,[1]finalsorted!$A:$H,$E$5,FALSE))=TRUE,"terminated",(VLOOKUP(D2599,[1]finalsorted!$A:$H,$E$5,FALSE)))</f>
        <v>2082946.84</v>
      </c>
    </row>
    <row r="2600" spans="1:5" outlineLevel="3" x14ac:dyDescent="0.25">
      <c r="A2600" s="35" t="s">
        <v>11047</v>
      </c>
      <c r="B2600" s="35" t="s">
        <v>10062</v>
      </c>
      <c r="C2600" s="36" t="s">
        <v>11022</v>
      </c>
      <c r="D2600" s="36" t="s">
        <v>10139</v>
      </c>
      <c r="E2600" s="42" t="str">
        <f>IF(ISNA(VLOOKUP(D2600,[1]finalsorted!$A:$H,$E$5,FALSE))=TRUE,"terminated",(VLOOKUP(D2600,[1]finalsorted!$A:$H,$E$5,FALSE)))</f>
        <v/>
      </c>
    </row>
    <row r="2601" spans="1:5" outlineLevel="3" x14ac:dyDescent="0.25">
      <c r="A2601" s="35" t="s">
        <v>11047</v>
      </c>
      <c r="B2601" s="35" t="s">
        <v>10062</v>
      </c>
      <c r="C2601" s="36" t="s">
        <v>11022</v>
      </c>
      <c r="D2601" s="36" t="s">
        <v>11166</v>
      </c>
      <c r="E2601" s="42">
        <f>IF(ISNA(VLOOKUP(D2601,[1]finalsorted!$A:$H,$E$5,FALSE))=TRUE,"terminated",(VLOOKUP(D2601,[1]finalsorted!$A:$H,$E$5,FALSE)))</f>
        <v>211.81</v>
      </c>
    </row>
    <row r="2602" spans="1:5" outlineLevel="2" x14ac:dyDescent="0.25">
      <c r="A2602" s="35"/>
      <c r="B2602" s="35" t="s">
        <v>10062</v>
      </c>
      <c r="C2602" s="36" t="s">
        <v>11022</v>
      </c>
      <c r="D2602" s="36" t="s">
        <v>11235</v>
      </c>
      <c r="E2602" s="42">
        <f>IF(ISNA(VLOOKUP(D2602,[1]finalsorted!$A:$H,$E$5,FALSE))=TRUE,"terminated",(VLOOKUP(D2602,[1]finalsorted!$A:$H,$E$5,FALSE)))</f>
        <v>75621396.199999988</v>
      </c>
    </row>
    <row r="2603" spans="1:5" outlineLevel="3" x14ac:dyDescent="0.25">
      <c r="A2603" s="35" t="s">
        <v>11047</v>
      </c>
      <c r="B2603" s="35" t="s">
        <v>10141</v>
      </c>
      <c r="C2603" s="36" t="s">
        <v>11044</v>
      </c>
      <c r="D2603" s="36" t="s">
        <v>10140</v>
      </c>
      <c r="E2603" s="42">
        <f>IF(ISNA(VLOOKUP(D2603,[1]finalsorted!$A:$H,$E$5,FALSE))=TRUE,"terminated",(VLOOKUP(D2603,[1]finalsorted!$A:$H,$E$5,FALSE)))</f>
        <v>769004.36</v>
      </c>
    </row>
    <row r="2604" spans="1:5" outlineLevel="3" x14ac:dyDescent="0.25">
      <c r="A2604" s="35" t="s">
        <v>11047</v>
      </c>
      <c r="B2604" s="35" t="s">
        <v>10141</v>
      </c>
      <c r="C2604" s="36" t="s">
        <v>11044</v>
      </c>
      <c r="D2604" s="36" t="s">
        <v>10142</v>
      </c>
      <c r="E2604" s="42">
        <f>IF(ISNA(VLOOKUP(D2604,[1]finalsorted!$A:$H,$E$5,FALSE))=TRUE,"terminated",(VLOOKUP(D2604,[1]finalsorted!$A:$H,$E$5,FALSE)))</f>
        <v>1359750.31</v>
      </c>
    </row>
    <row r="2605" spans="1:5" outlineLevel="3" x14ac:dyDescent="0.25">
      <c r="A2605" s="35" t="s">
        <v>11047</v>
      </c>
      <c r="B2605" s="35" t="s">
        <v>10141</v>
      </c>
      <c r="C2605" s="36" t="s">
        <v>11044</v>
      </c>
      <c r="D2605" s="36" t="s">
        <v>10143</v>
      </c>
      <c r="E2605" s="42">
        <f>IF(ISNA(VLOOKUP(D2605,[1]finalsorted!$A:$H,$E$5,FALSE))=TRUE,"terminated",(VLOOKUP(D2605,[1]finalsorted!$A:$H,$E$5,FALSE)))</f>
        <v>863808.04</v>
      </c>
    </row>
    <row r="2606" spans="1:5" outlineLevel="3" x14ac:dyDescent="0.25">
      <c r="A2606" s="35" t="s">
        <v>11047</v>
      </c>
      <c r="B2606" s="35" t="s">
        <v>10141</v>
      </c>
      <c r="C2606" s="36" t="s">
        <v>11044</v>
      </c>
      <c r="D2606" s="36" t="s">
        <v>10144</v>
      </c>
      <c r="E2606" s="42" t="str">
        <f>IF(ISNA(VLOOKUP(D2606,[1]finalsorted!$A:$H,$E$5,FALSE))=TRUE,"terminated",(VLOOKUP(D2606,[1]finalsorted!$A:$H,$E$5,FALSE)))</f>
        <v/>
      </c>
    </row>
    <row r="2607" spans="1:5" outlineLevel="3" x14ac:dyDescent="0.25">
      <c r="A2607" s="35" t="s">
        <v>11047</v>
      </c>
      <c r="B2607" s="35" t="s">
        <v>10141</v>
      </c>
      <c r="C2607" s="36" t="s">
        <v>11044</v>
      </c>
      <c r="D2607" s="36" t="s">
        <v>10145</v>
      </c>
      <c r="E2607" s="42">
        <f>IF(ISNA(VLOOKUP(D2607,[1]finalsorted!$A:$H,$E$5,FALSE))=TRUE,"terminated",(VLOOKUP(D2607,[1]finalsorted!$A:$H,$E$5,FALSE)))</f>
        <v>2129112.39</v>
      </c>
    </row>
    <row r="2608" spans="1:5" outlineLevel="3" x14ac:dyDescent="0.25">
      <c r="A2608" s="35" t="s">
        <v>11047</v>
      </c>
      <c r="B2608" s="35" t="s">
        <v>10141</v>
      </c>
      <c r="C2608" s="36" t="s">
        <v>11044</v>
      </c>
      <c r="D2608" s="36" t="s">
        <v>10146</v>
      </c>
      <c r="E2608" s="42">
        <f>IF(ISNA(VLOOKUP(D2608,[1]finalsorted!$A:$H,$E$5,FALSE))=TRUE,"terminated",(VLOOKUP(D2608,[1]finalsorted!$A:$H,$E$5,FALSE)))</f>
        <v>1409076.85</v>
      </c>
    </row>
    <row r="2609" spans="1:5" outlineLevel="3" x14ac:dyDescent="0.25">
      <c r="A2609" s="35" t="s">
        <v>11047</v>
      </c>
      <c r="B2609" s="35" t="s">
        <v>10141</v>
      </c>
      <c r="C2609" s="36" t="s">
        <v>11044</v>
      </c>
      <c r="D2609" s="36" t="s">
        <v>10147</v>
      </c>
      <c r="E2609" s="42">
        <f>IF(ISNA(VLOOKUP(D2609,[1]finalsorted!$A:$H,$E$5,FALSE))=TRUE,"terminated",(VLOOKUP(D2609,[1]finalsorted!$A:$H,$E$5,FALSE)))</f>
        <v>1258357.5900000001</v>
      </c>
    </row>
    <row r="2610" spans="1:5" outlineLevel="3" x14ac:dyDescent="0.25">
      <c r="A2610" s="35" t="s">
        <v>11047</v>
      </c>
      <c r="B2610" s="35" t="s">
        <v>10141</v>
      </c>
      <c r="C2610" s="36" t="s">
        <v>11044</v>
      </c>
      <c r="D2610" s="36" t="s">
        <v>10148</v>
      </c>
      <c r="E2610" s="42" t="str">
        <f>IF(ISNA(VLOOKUP(D2610,[1]finalsorted!$A:$H,$E$5,FALSE))=TRUE,"terminated",(VLOOKUP(D2610,[1]finalsorted!$A:$H,$E$5,FALSE)))</f>
        <v/>
      </c>
    </row>
    <row r="2611" spans="1:5" outlineLevel="3" x14ac:dyDescent="0.25">
      <c r="A2611" s="35" t="s">
        <v>11047</v>
      </c>
      <c r="B2611" s="35" t="s">
        <v>10141</v>
      </c>
      <c r="C2611" s="36" t="s">
        <v>11044</v>
      </c>
      <c r="D2611" s="36" t="s">
        <v>10149</v>
      </c>
      <c r="E2611" s="42" t="str">
        <f>IF(ISNA(VLOOKUP(D2611,[1]finalsorted!$A:$H,$E$5,FALSE))=TRUE,"terminated",(VLOOKUP(D2611,[1]finalsorted!$A:$H,$E$5,FALSE)))</f>
        <v/>
      </c>
    </row>
    <row r="2612" spans="1:5" outlineLevel="3" x14ac:dyDescent="0.25">
      <c r="A2612" s="35" t="s">
        <v>11047</v>
      </c>
      <c r="B2612" s="35" t="s">
        <v>10141</v>
      </c>
      <c r="C2612" s="36" t="s">
        <v>11044</v>
      </c>
      <c r="D2612" s="36" t="s">
        <v>10150</v>
      </c>
      <c r="E2612" s="42" t="str">
        <f>IF(ISNA(VLOOKUP(D2612,[1]finalsorted!$A:$H,$E$5,FALSE))=TRUE,"terminated",(VLOOKUP(D2612,[1]finalsorted!$A:$H,$E$5,FALSE)))</f>
        <v/>
      </c>
    </row>
    <row r="2613" spans="1:5" outlineLevel="3" x14ac:dyDescent="0.25">
      <c r="A2613" s="35" t="s">
        <v>11047</v>
      </c>
      <c r="B2613" s="35" t="s">
        <v>10141</v>
      </c>
      <c r="C2613" s="36" t="s">
        <v>11044</v>
      </c>
      <c r="D2613" s="36" t="s">
        <v>10151</v>
      </c>
      <c r="E2613" s="42">
        <f>IF(ISNA(VLOOKUP(D2613,[1]finalsorted!$A:$H,$E$5,FALSE))=TRUE,"terminated",(VLOOKUP(D2613,[1]finalsorted!$A:$H,$E$5,FALSE)))</f>
        <v>1317662.95</v>
      </c>
    </row>
    <row r="2614" spans="1:5" outlineLevel="3" x14ac:dyDescent="0.25">
      <c r="A2614" s="35" t="s">
        <v>11047</v>
      </c>
      <c r="B2614" s="35" t="s">
        <v>10141</v>
      </c>
      <c r="C2614" s="36" t="s">
        <v>11044</v>
      </c>
      <c r="D2614" s="36" t="s">
        <v>10152</v>
      </c>
      <c r="E2614" s="42">
        <f>IF(ISNA(VLOOKUP(D2614,[1]finalsorted!$A:$H,$E$5,FALSE))=TRUE,"terminated",(VLOOKUP(D2614,[1]finalsorted!$A:$H,$E$5,FALSE)))</f>
        <v>1863051.88</v>
      </c>
    </row>
    <row r="2615" spans="1:5" outlineLevel="3" x14ac:dyDescent="0.25">
      <c r="A2615" s="35" t="s">
        <v>11047</v>
      </c>
      <c r="B2615" s="35" t="s">
        <v>10141</v>
      </c>
      <c r="C2615" s="36" t="s">
        <v>11044</v>
      </c>
      <c r="D2615" s="36" t="s">
        <v>10153</v>
      </c>
      <c r="E2615" s="42">
        <f>IF(ISNA(VLOOKUP(D2615,[1]finalsorted!$A:$H,$E$5,FALSE))=TRUE,"terminated",(VLOOKUP(D2615,[1]finalsorted!$A:$H,$E$5,FALSE)))</f>
        <v>1311110.1200000001</v>
      </c>
    </row>
    <row r="2616" spans="1:5" outlineLevel="3" x14ac:dyDescent="0.25">
      <c r="A2616" s="35" t="s">
        <v>11047</v>
      </c>
      <c r="B2616" s="35" t="s">
        <v>10141</v>
      </c>
      <c r="C2616" s="36" t="s">
        <v>11044</v>
      </c>
      <c r="D2616" s="36" t="s">
        <v>10154</v>
      </c>
      <c r="E2616" s="42">
        <f>IF(ISNA(VLOOKUP(D2616,[1]finalsorted!$A:$H,$E$5,FALSE))=TRUE,"terminated",(VLOOKUP(D2616,[1]finalsorted!$A:$H,$E$5,FALSE)))</f>
        <v>1653175.08</v>
      </c>
    </row>
    <row r="2617" spans="1:5" outlineLevel="3" x14ac:dyDescent="0.25">
      <c r="A2617" s="35" t="s">
        <v>11047</v>
      </c>
      <c r="B2617" s="35" t="s">
        <v>10141</v>
      </c>
      <c r="C2617" s="36" t="s">
        <v>11044</v>
      </c>
      <c r="D2617" s="36" t="s">
        <v>10155</v>
      </c>
      <c r="E2617" s="42">
        <f>IF(ISNA(VLOOKUP(D2617,[1]finalsorted!$A:$H,$E$5,FALSE))=TRUE,"terminated",(VLOOKUP(D2617,[1]finalsorted!$A:$H,$E$5,FALSE)))</f>
        <v>748448.89</v>
      </c>
    </row>
    <row r="2618" spans="1:5" outlineLevel="3" x14ac:dyDescent="0.25">
      <c r="A2618" s="35" t="s">
        <v>11047</v>
      </c>
      <c r="B2618" s="35" t="s">
        <v>10141</v>
      </c>
      <c r="C2618" s="36" t="s">
        <v>11044</v>
      </c>
      <c r="D2618" s="36" t="s">
        <v>10156</v>
      </c>
      <c r="E2618" s="42">
        <f>IF(ISNA(VLOOKUP(D2618,[1]finalsorted!$A:$H,$E$5,FALSE))=TRUE,"terminated",(VLOOKUP(D2618,[1]finalsorted!$A:$H,$E$5,FALSE)))</f>
        <v>1037414.26</v>
      </c>
    </row>
    <row r="2619" spans="1:5" outlineLevel="3" x14ac:dyDescent="0.25">
      <c r="A2619" s="35" t="s">
        <v>11047</v>
      </c>
      <c r="B2619" s="35" t="s">
        <v>10141</v>
      </c>
      <c r="C2619" s="36" t="s">
        <v>11044</v>
      </c>
      <c r="D2619" s="36" t="s">
        <v>10157</v>
      </c>
      <c r="E2619" s="42">
        <f>IF(ISNA(VLOOKUP(D2619,[1]finalsorted!$A:$H,$E$5,FALSE))=TRUE,"terminated",(VLOOKUP(D2619,[1]finalsorted!$A:$H,$E$5,FALSE)))</f>
        <v>675395.81</v>
      </c>
    </row>
    <row r="2620" spans="1:5" outlineLevel="3" x14ac:dyDescent="0.25">
      <c r="A2620" s="35" t="s">
        <v>11047</v>
      </c>
      <c r="B2620" s="35" t="s">
        <v>10141</v>
      </c>
      <c r="C2620" s="36" t="s">
        <v>11044</v>
      </c>
      <c r="D2620" s="36" t="s">
        <v>10158</v>
      </c>
      <c r="E2620" s="42" t="str">
        <f>IF(ISNA(VLOOKUP(D2620,[1]finalsorted!$A:$H,$E$5,FALSE))=TRUE,"terminated",(VLOOKUP(D2620,[1]finalsorted!$A:$H,$E$5,FALSE)))</f>
        <v/>
      </c>
    </row>
    <row r="2621" spans="1:5" outlineLevel="3" x14ac:dyDescent="0.25">
      <c r="A2621" s="35" t="s">
        <v>11047</v>
      </c>
      <c r="B2621" s="35" t="s">
        <v>10141</v>
      </c>
      <c r="C2621" s="36" t="s">
        <v>11044</v>
      </c>
      <c r="D2621" s="36" t="s">
        <v>10159</v>
      </c>
      <c r="E2621" s="42">
        <f>IF(ISNA(VLOOKUP(D2621,[1]finalsorted!$A:$H,$E$5,FALSE))=TRUE,"terminated",(VLOOKUP(D2621,[1]finalsorted!$A:$H,$E$5,FALSE)))</f>
        <v>1441350.36</v>
      </c>
    </row>
    <row r="2622" spans="1:5" outlineLevel="3" x14ac:dyDescent="0.25">
      <c r="A2622" s="35" t="s">
        <v>11047</v>
      </c>
      <c r="B2622" s="35" t="s">
        <v>10141</v>
      </c>
      <c r="C2622" s="36" t="s">
        <v>11044</v>
      </c>
      <c r="D2622" s="36" t="s">
        <v>10160</v>
      </c>
      <c r="E2622" s="42">
        <f>IF(ISNA(VLOOKUP(D2622,[1]finalsorted!$A:$H,$E$5,FALSE))=TRUE,"terminated",(VLOOKUP(D2622,[1]finalsorted!$A:$H,$E$5,FALSE)))</f>
        <v>1516770.84</v>
      </c>
    </row>
    <row r="2623" spans="1:5" outlineLevel="3" x14ac:dyDescent="0.25">
      <c r="A2623" s="35" t="s">
        <v>11047</v>
      </c>
      <c r="B2623" s="35" t="s">
        <v>10141</v>
      </c>
      <c r="C2623" s="36" t="s">
        <v>11044</v>
      </c>
      <c r="D2623" s="36" t="s">
        <v>10161</v>
      </c>
      <c r="E2623" s="42">
        <f>IF(ISNA(VLOOKUP(D2623,[1]finalsorted!$A:$H,$E$5,FALSE))=TRUE,"terminated",(VLOOKUP(D2623,[1]finalsorted!$A:$H,$E$5,FALSE)))</f>
        <v>1225963.8500000001</v>
      </c>
    </row>
    <row r="2624" spans="1:5" outlineLevel="3" x14ac:dyDescent="0.25">
      <c r="A2624" s="35" t="s">
        <v>11047</v>
      </c>
      <c r="B2624" s="35" t="s">
        <v>10141</v>
      </c>
      <c r="C2624" s="36" t="s">
        <v>11044</v>
      </c>
      <c r="D2624" s="36" t="s">
        <v>10162</v>
      </c>
      <c r="E2624" s="42">
        <f>IF(ISNA(VLOOKUP(D2624,[1]finalsorted!$A:$H,$E$5,FALSE))=TRUE,"terminated",(VLOOKUP(D2624,[1]finalsorted!$A:$H,$E$5,FALSE)))</f>
        <v>2062661.61</v>
      </c>
    </row>
    <row r="2625" spans="1:5" outlineLevel="3" x14ac:dyDescent="0.25">
      <c r="A2625" s="35" t="s">
        <v>11047</v>
      </c>
      <c r="B2625" s="35" t="s">
        <v>10141</v>
      </c>
      <c r="C2625" s="36" t="s">
        <v>11044</v>
      </c>
      <c r="D2625" s="36" t="s">
        <v>10163</v>
      </c>
      <c r="E2625" s="42">
        <f>IF(ISNA(VLOOKUP(D2625,[1]finalsorted!$A:$H,$E$5,FALSE))=TRUE,"terminated",(VLOOKUP(D2625,[1]finalsorted!$A:$H,$E$5,FALSE)))</f>
        <v>1381400.63</v>
      </c>
    </row>
    <row r="2626" spans="1:5" outlineLevel="3" x14ac:dyDescent="0.25">
      <c r="A2626" s="35" t="s">
        <v>11047</v>
      </c>
      <c r="B2626" s="35" t="s">
        <v>10141</v>
      </c>
      <c r="C2626" s="36" t="s">
        <v>11044</v>
      </c>
      <c r="D2626" s="36" t="s">
        <v>10164</v>
      </c>
      <c r="E2626" s="42">
        <f>IF(ISNA(VLOOKUP(D2626,[1]finalsorted!$A:$H,$E$5,FALSE))=TRUE,"terminated",(VLOOKUP(D2626,[1]finalsorted!$A:$H,$E$5,FALSE)))</f>
        <v>1812568.73</v>
      </c>
    </row>
    <row r="2627" spans="1:5" outlineLevel="3" x14ac:dyDescent="0.25">
      <c r="A2627" s="35" t="s">
        <v>11047</v>
      </c>
      <c r="B2627" s="35" t="s">
        <v>10141</v>
      </c>
      <c r="C2627" s="36" t="s">
        <v>11044</v>
      </c>
      <c r="D2627" s="36" t="s">
        <v>10165</v>
      </c>
      <c r="E2627" s="42" t="str">
        <f>IF(ISNA(VLOOKUP(D2627,[1]finalsorted!$A:$H,$E$5,FALSE))=TRUE,"terminated",(VLOOKUP(D2627,[1]finalsorted!$A:$H,$E$5,FALSE)))</f>
        <v/>
      </c>
    </row>
    <row r="2628" spans="1:5" outlineLevel="3" x14ac:dyDescent="0.25">
      <c r="A2628" s="35" t="s">
        <v>11047</v>
      </c>
      <c r="B2628" s="35" t="s">
        <v>10141</v>
      </c>
      <c r="C2628" s="36" t="s">
        <v>11044</v>
      </c>
      <c r="D2628" s="36" t="s">
        <v>10166</v>
      </c>
      <c r="E2628" s="42">
        <f>IF(ISNA(VLOOKUP(D2628,[1]finalsorted!$A:$H,$E$5,FALSE))=TRUE,"terminated",(VLOOKUP(D2628,[1]finalsorted!$A:$H,$E$5,FALSE)))</f>
        <v>1339378.24</v>
      </c>
    </row>
    <row r="2629" spans="1:5" outlineLevel="3" x14ac:dyDescent="0.25">
      <c r="A2629" s="35" t="s">
        <v>11047</v>
      </c>
      <c r="B2629" s="35" t="s">
        <v>10141</v>
      </c>
      <c r="C2629" s="36" t="s">
        <v>11044</v>
      </c>
      <c r="D2629" s="36" t="s">
        <v>10167</v>
      </c>
      <c r="E2629" s="42">
        <f>IF(ISNA(VLOOKUP(D2629,[1]finalsorted!$A:$H,$E$5,FALSE))=TRUE,"terminated",(VLOOKUP(D2629,[1]finalsorted!$A:$H,$E$5,FALSE)))</f>
        <v>728510.91</v>
      </c>
    </row>
    <row r="2630" spans="1:5" outlineLevel="3" x14ac:dyDescent="0.25">
      <c r="A2630" s="35" t="s">
        <v>11047</v>
      </c>
      <c r="B2630" s="35" t="s">
        <v>10141</v>
      </c>
      <c r="C2630" s="36" t="s">
        <v>11044</v>
      </c>
      <c r="D2630" s="36" t="s">
        <v>10168</v>
      </c>
      <c r="E2630" s="42">
        <f>IF(ISNA(VLOOKUP(D2630,[1]finalsorted!$A:$H,$E$5,FALSE))=TRUE,"terminated",(VLOOKUP(D2630,[1]finalsorted!$A:$H,$E$5,FALSE)))</f>
        <v>1770913.72</v>
      </c>
    </row>
    <row r="2631" spans="1:5" outlineLevel="3" x14ac:dyDescent="0.25">
      <c r="A2631" s="35" t="s">
        <v>11047</v>
      </c>
      <c r="B2631" s="35" t="s">
        <v>10141</v>
      </c>
      <c r="C2631" s="36" t="s">
        <v>11044</v>
      </c>
      <c r="D2631" s="36" t="s">
        <v>10169</v>
      </c>
      <c r="E2631" s="42">
        <f>IF(ISNA(VLOOKUP(D2631,[1]finalsorted!$A:$H,$E$5,FALSE))=TRUE,"terminated",(VLOOKUP(D2631,[1]finalsorted!$A:$H,$E$5,FALSE)))</f>
        <v>1762635.41</v>
      </c>
    </row>
    <row r="2632" spans="1:5" outlineLevel="3" x14ac:dyDescent="0.25">
      <c r="A2632" s="35" t="s">
        <v>11047</v>
      </c>
      <c r="B2632" s="35" t="s">
        <v>10141</v>
      </c>
      <c r="C2632" s="36" t="s">
        <v>11044</v>
      </c>
      <c r="D2632" s="36" t="s">
        <v>10170</v>
      </c>
      <c r="E2632" s="42">
        <f>IF(ISNA(VLOOKUP(D2632,[1]finalsorted!$A:$H,$E$5,FALSE))=TRUE,"terminated",(VLOOKUP(D2632,[1]finalsorted!$A:$H,$E$5,FALSE)))</f>
        <v>323756.95</v>
      </c>
    </row>
    <row r="2633" spans="1:5" outlineLevel="3" x14ac:dyDescent="0.25">
      <c r="A2633" s="35" t="s">
        <v>11047</v>
      </c>
      <c r="B2633" s="35" t="s">
        <v>10141</v>
      </c>
      <c r="C2633" s="36" t="s">
        <v>11044</v>
      </c>
      <c r="D2633" s="36" t="s">
        <v>10171</v>
      </c>
      <c r="E2633" s="42">
        <f>IF(ISNA(VLOOKUP(D2633,[1]finalsorted!$A:$H,$E$5,FALSE))=TRUE,"terminated",(VLOOKUP(D2633,[1]finalsorted!$A:$H,$E$5,FALSE)))</f>
        <v>1486003.63</v>
      </c>
    </row>
    <row r="2634" spans="1:5" outlineLevel="3" x14ac:dyDescent="0.25">
      <c r="A2634" s="35" t="s">
        <v>11047</v>
      </c>
      <c r="B2634" s="35" t="s">
        <v>10141</v>
      </c>
      <c r="C2634" s="36" t="s">
        <v>11044</v>
      </c>
      <c r="D2634" s="36" t="s">
        <v>10172</v>
      </c>
      <c r="E2634" s="42">
        <f>IF(ISNA(VLOOKUP(D2634,[1]finalsorted!$A:$H,$E$5,FALSE))=TRUE,"terminated",(VLOOKUP(D2634,[1]finalsorted!$A:$H,$E$5,FALSE)))</f>
        <v>867225.33</v>
      </c>
    </row>
    <row r="2635" spans="1:5" outlineLevel="3" x14ac:dyDescent="0.25">
      <c r="A2635" s="35" t="s">
        <v>11047</v>
      </c>
      <c r="B2635" s="35" t="s">
        <v>10141</v>
      </c>
      <c r="C2635" s="36" t="s">
        <v>11044</v>
      </c>
      <c r="D2635" s="36" t="s">
        <v>10173</v>
      </c>
      <c r="E2635" s="42">
        <f>IF(ISNA(VLOOKUP(D2635,[1]finalsorted!$A:$H,$E$5,FALSE))=TRUE,"terminated",(VLOOKUP(D2635,[1]finalsorted!$A:$H,$E$5,FALSE)))</f>
        <v>2156980.31</v>
      </c>
    </row>
    <row r="2636" spans="1:5" outlineLevel="3" x14ac:dyDescent="0.25">
      <c r="A2636" s="35" t="s">
        <v>11047</v>
      </c>
      <c r="B2636" s="35" t="s">
        <v>10141</v>
      </c>
      <c r="C2636" s="36" t="s">
        <v>11044</v>
      </c>
      <c r="D2636" s="36" t="s">
        <v>10174</v>
      </c>
      <c r="E2636" s="42">
        <f>IF(ISNA(VLOOKUP(D2636,[1]finalsorted!$A:$H,$E$5,FALSE))=TRUE,"terminated",(VLOOKUP(D2636,[1]finalsorted!$A:$H,$E$5,FALSE)))</f>
        <v>687899.6</v>
      </c>
    </row>
    <row r="2637" spans="1:5" outlineLevel="3" x14ac:dyDescent="0.25">
      <c r="A2637" s="35" t="s">
        <v>11047</v>
      </c>
      <c r="B2637" s="35" t="s">
        <v>10141</v>
      </c>
      <c r="C2637" s="36" t="s">
        <v>11044</v>
      </c>
      <c r="D2637" s="36" t="s">
        <v>10175</v>
      </c>
      <c r="E2637" s="42">
        <f>IF(ISNA(VLOOKUP(D2637,[1]finalsorted!$A:$H,$E$5,FALSE))=TRUE,"terminated",(VLOOKUP(D2637,[1]finalsorted!$A:$H,$E$5,FALSE)))</f>
        <v>1564745.54</v>
      </c>
    </row>
    <row r="2638" spans="1:5" outlineLevel="3" x14ac:dyDescent="0.25">
      <c r="A2638" s="35" t="s">
        <v>11047</v>
      </c>
      <c r="B2638" s="35" t="s">
        <v>10141</v>
      </c>
      <c r="C2638" s="36" t="s">
        <v>11044</v>
      </c>
      <c r="D2638" s="36" t="s">
        <v>10176</v>
      </c>
      <c r="E2638" s="42">
        <f>IF(ISNA(VLOOKUP(D2638,[1]finalsorted!$A:$H,$E$5,FALSE))=TRUE,"terminated",(VLOOKUP(D2638,[1]finalsorted!$A:$H,$E$5,FALSE)))</f>
        <v>2696885.01</v>
      </c>
    </row>
    <row r="2639" spans="1:5" outlineLevel="3" x14ac:dyDescent="0.25">
      <c r="A2639" s="35" t="s">
        <v>11047</v>
      </c>
      <c r="B2639" s="35" t="s">
        <v>10141</v>
      </c>
      <c r="C2639" s="36" t="s">
        <v>11044</v>
      </c>
      <c r="D2639" s="36" t="s">
        <v>10177</v>
      </c>
      <c r="E2639" s="42" t="str">
        <f>IF(ISNA(VLOOKUP(D2639,[1]finalsorted!$A:$H,$E$5,FALSE))=TRUE,"terminated",(VLOOKUP(D2639,[1]finalsorted!$A:$H,$E$5,FALSE)))</f>
        <v/>
      </c>
    </row>
    <row r="2640" spans="1:5" outlineLevel="3" x14ac:dyDescent="0.25">
      <c r="A2640" s="35" t="s">
        <v>11047</v>
      </c>
      <c r="B2640" s="35" t="s">
        <v>10141</v>
      </c>
      <c r="C2640" s="36" t="s">
        <v>11044</v>
      </c>
      <c r="D2640" s="36" t="s">
        <v>10178</v>
      </c>
      <c r="E2640" s="42">
        <f>IF(ISNA(VLOOKUP(D2640,[1]finalsorted!$A:$H,$E$5,FALSE))=TRUE,"terminated",(VLOOKUP(D2640,[1]finalsorted!$A:$H,$E$5,FALSE)))</f>
        <v>548663.4</v>
      </c>
    </row>
    <row r="2641" spans="1:5" outlineLevel="3" x14ac:dyDescent="0.25">
      <c r="A2641" s="35" t="s">
        <v>11047</v>
      </c>
      <c r="B2641" s="35" t="s">
        <v>10141</v>
      </c>
      <c r="C2641" s="36" t="s">
        <v>11044</v>
      </c>
      <c r="D2641" s="36" t="s">
        <v>10179</v>
      </c>
      <c r="E2641" s="42">
        <f>IF(ISNA(VLOOKUP(D2641,[1]finalsorted!$A:$H,$E$5,FALSE))=TRUE,"terminated",(VLOOKUP(D2641,[1]finalsorted!$A:$H,$E$5,FALSE)))</f>
        <v>547296.07999999996</v>
      </c>
    </row>
    <row r="2642" spans="1:5" outlineLevel="3" x14ac:dyDescent="0.25">
      <c r="A2642" s="35" t="s">
        <v>11047</v>
      </c>
      <c r="B2642" s="35" t="s">
        <v>10141</v>
      </c>
      <c r="C2642" s="36" t="s">
        <v>11044</v>
      </c>
      <c r="D2642" s="36" t="s">
        <v>10180</v>
      </c>
      <c r="E2642" s="42">
        <f>IF(ISNA(VLOOKUP(D2642,[1]finalsorted!$A:$H,$E$5,FALSE))=TRUE,"terminated",(VLOOKUP(D2642,[1]finalsorted!$A:$H,$E$5,FALSE)))</f>
        <v>1156660.3</v>
      </c>
    </row>
    <row r="2643" spans="1:5" outlineLevel="3" x14ac:dyDescent="0.25">
      <c r="A2643" s="35" t="s">
        <v>11047</v>
      </c>
      <c r="B2643" s="35" t="s">
        <v>10141</v>
      </c>
      <c r="C2643" s="36" t="s">
        <v>11044</v>
      </c>
      <c r="D2643" s="36" t="s">
        <v>11167</v>
      </c>
      <c r="E2643" s="42">
        <f>IF(ISNA(VLOOKUP(D2643,[1]finalsorted!$A:$H,$E$5,FALSE))=TRUE,"terminated",(VLOOKUP(D2643,[1]finalsorted!$A:$H,$E$5,FALSE)))</f>
        <v>10083.52</v>
      </c>
    </row>
    <row r="2644" spans="1:5" outlineLevel="2" x14ac:dyDescent="0.25">
      <c r="A2644" s="35"/>
      <c r="B2644" s="35" t="s">
        <v>10141</v>
      </c>
      <c r="C2644" s="36" t="s">
        <v>11044</v>
      </c>
      <c r="D2644" s="36" t="s">
        <v>11236</v>
      </c>
      <c r="E2644" s="42">
        <f>IF(ISNA(VLOOKUP(D2644,[1]finalsorted!$A:$H,$E$5,FALSE))=TRUE,"terminated",(VLOOKUP(D2644,[1]finalsorted!$A:$H,$E$5,FALSE)))</f>
        <v>43483722.499999993</v>
      </c>
    </row>
    <row r="2645" spans="1:5" outlineLevel="3" x14ac:dyDescent="0.25">
      <c r="A2645" s="35" t="s">
        <v>11047</v>
      </c>
      <c r="B2645" s="35" t="s">
        <v>10181</v>
      </c>
      <c r="C2645" s="36" t="s">
        <v>11023</v>
      </c>
      <c r="D2645" s="36" t="s">
        <v>10182</v>
      </c>
      <c r="E2645" s="42">
        <f>IF(ISNA(VLOOKUP(D2645,[1]finalsorted!$A:$H,$E$5,FALSE))=TRUE,"terminated",(VLOOKUP(D2645,[1]finalsorted!$A:$H,$E$5,FALSE)))</f>
        <v>809093.79</v>
      </c>
    </row>
    <row r="2646" spans="1:5" outlineLevel="3" x14ac:dyDescent="0.25">
      <c r="A2646" s="35" t="s">
        <v>11047</v>
      </c>
      <c r="B2646" s="35" t="s">
        <v>10181</v>
      </c>
      <c r="C2646" s="36" t="s">
        <v>11023</v>
      </c>
      <c r="D2646" s="36" t="s">
        <v>10183</v>
      </c>
      <c r="E2646" s="42">
        <f>IF(ISNA(VLOOKUP(D2646,[1]finalsorted!$A:$H,$E$5,FALSE))=TRUE,"terminated",(VLOOKUP(D2646,[1]finalsorted!$A:$H,$E$5,FALSE)))</f>
        <v>859623.87</v>
      </c>
    </row>
    <row r="2647" spans="1:5" outlineLevel="3" x14ac:dyDescent="0.25">
      <c r="A2647" s="35" t="s">
        <v>11047</v>
      </c>
      <c r="B2647" s="35" t="s">
        <v>10181</v>
      </c>
      <c r="C2647" s="36" t="s">
        <v>11023</v>
      </c>
      <c r="D2647" s="36" t="s">
        <v>10184</v>
      </c>
      <c r="E2647" s="42">
        <f>IF(ISNA(VLOOKUP(D2647,[1]finalsorted!$A:$H,$E$5,FALSE))=TRUE,"terminated",(VLOOKUP(D2647,[1]finalsorted!$A:$H,$E$5,FALSE)))</f>
        <v>1311991.3400000001</v>
      </c>
    </row>
    <row r="2648" spans="1:5" outlineLevel="3" x14ac:dyDescent="0.25">
      <c r="A2648" s="35" t="s">
        <v>11047</v>
      </c>
      <c r="B2648" s="35" t="s">
        <v>10181</v>
      </c>
      <c r="C2648" s="36" t="s">
        <v>11023</v>
      </c>
      <c r="D2648" s="36" t="s">
        <v>10185</v>
      </c>
      <c r="E2648" s="42" t="str">
        <f>IF(ISNA(VLOOKUP(D2648,[1]finalsorted!$A:$H,$E$5,FALSE))=TRUE,"terminated",(VLOOKUP(D2648,[1]finalsorted!$A:$H,$E$5,FALSE)))</f>
        <v/>
      </c>
    </row>
    <row r="2649" spans="1:5" outlineLevel="3" x14ac:dyDescent="0.25">
      <c r="A2649" s="35" t="s">
        <v>11047</v>
      </c>
      <c r="B2649" s="35" t="s">
        <v>10181</v>
      </c>
      <c r="C2649" s="36" t="s">
        <v>11023</v>
      </c>
      <c r="D2649" s="36" t="s">
        <v>10186</v>
      </c>
      <c r="E2649" s="42">
        <f>IF(ISNA(VLOOKUP(D2649,[1]finalsorted!$A:$H,$E$5,FALSE))=TRUE,"terminated",(VLOOKUP(D2649,[1]finalsorted!$A:$H,$E$5,FALSE)))</f>
        <v>755064.63</v>
      </c>
    </row>
    <row r="2650" spans="1:5" outlineLevel="3" x14ac:dyDescent="0.25">
      <c r="A2650" s="35" t="s">
        <v>11047</v>
      </c>
      <c r="B2650" s="35" t="s">
        <v>10181</v>
      </c>
      <c r="C2650" s="36" t="s">
        <v>11023</v>
      </c>
      <c r="D2650" s="36" t="s">
        <v>10187</v>
      </c>
      <c r="E2650" s="42">
        <f>IF(ISNA(VLOOKUP(D2650,[1]finalsorted!$A:$H,$E$5,FALSE))=TRUE,"terminated",(VLOOKUP(D2650,[1]finalsorted!$A:$H,$E$5,FALSE)))</f>
        <v>1219008.9099999999</v>
      </c>
    </row>
    <row r="2651" spans="1:5" outlineLevel="3" x14ac:dyDescent="0.25">
      <c r="A2651" s="35" t="s">
        <v>11047</v>
      </c>
      <c r="B2651" s="35" t="s">
        <v>10181</v>
      </c>
      <c r="C2651" s="36" t="s">
        <v>11023</v>
      </c>
      <c r="D2651" s="36" t="s">
        <v>10188</v>
      </c>
      <c r="E2651" s="42">
        <f>IF(ISNA(VLOOKUP(D2651,[1]finalsorted!$A:$H,$E$5,FALSE))=TRUE,"terminated",(VLOOKUP(D2651,[1]finalsorted!$A:$H,$E$5,FALSE)))</f>
        <v>478318.55</v>
      </c>
    </row>
    <row r="2652" spans="1:5" outlineLevel="3" x14ac:dyDescent="0.25">
      <c r="A2652" s="35" t="s">
        <v>11047</v>
      </c>
      <c r="B2652" s="35" t="s">
        <v>10181</v>
      </c>
      <c r="C2652" s="36" t="s">
        <v>11023</v>
      </c>
      <c r="D2652" s="36" t="s">
        <v>10189</v>
      </c>
      <c r="E2652" s="42">
        <f>IF(ISNA(VLOOKUP(D2652,[1]finalsorted!$A:$H,$E$5,FALSE))=TRUE,"terminated",(VLOOKUP(D2652,[1]finalsorted!$A:$H,$E$5,FALSE)))</f>
        <v>996544.96</v>
      </c>
    </row>
    <row r="2653" spans="1:5" outlineLevel="3" x14ac:dyDescent="0.25">
      <c r="A2653" s="35" t="s">
        <v>11047</v>
      </c>
      <c r="B2653" s="35" t="s">
        <v>10181</v>
      </c>
      <c r="C2653" s="36" t="s">
        <v>11023</v>
      </c>
      <c r="D2653" s="36" t="s">
        <v>10190</v>
      </c>
      <c r="E2653" s="42" t="str">
        <f>IF(ISNA(VLOOKUP(D2653,[1]finalsorted!$A:$H,$E$5,FALSE))=TRUE,"terminated",(VLOOKUP(D2653,[1]finalsorted!$A:$H,$E$5,FALSE)))</f>
        <v/>
      </c>
    </row>
    <row r="2654" spans="1:5" outlineLevel="3" x14ac:dyDescent="0.25">
      <c r="A2654" s="35" t="s">
        <v>11047</v>
      </c>
      <c r="B2654" s="35" t="s">
        <v>10181</v>
      </c>
      <c r="C2654" s="36" t="s">
        <v>11023</v>
      </c>
      <c r="D2654" s="36" t="s">
        <v>10191</v>
      </c>
      <c r="E2654" s="42">
        <f>IF(ISNA(VLOOKUP(D2654,[1]finalsorted!$A:$H,$E$5,FALSE))=TRUE,"terminated",(VLOOKUP(D2654,[1]finalsorted!$A:$H,$E$5,FALSE)))</f>
        <v>1251593.8899999999</v>
      </c>
    </row>
    <row r="2655" spans="1:5" outlineLevel="3" x14ac:dyDescent="0.25">
      <c r="A2655" s="35" t="s">
        <v>11047</v>
      </c>
      <c r="B2655" s="35" t="s">
        <v>10181</v>
      </c>
      <c r="C2655" s="36" t="s">
        <v>11023</v>
      </c>
      <c r="D2655" s="36" t="s">
        <v>10192</v>
      </c>
      <c r="E2655" s="42" t="str">
        <f>IF(ISNA(VLOOKUP(D2655,[1]finalsorted!$A:$H,$E$5,FALSE))=TRUE,"terminated",(VLOOKUP(D2655,[1]finalsorted!$A:$H,$E$5,FALSE)))</f>
        <v/>
      </c>
    </row>
    <row r="2656" spans="1:5" outlineLevel="3" x14ac:dyDescent="0.25">
      <c r="A2656" s="35" t="s">
        <v>11047</v>
      </c>
      <c r="B2656" s="35" t="s">
        <v>10181</v>
      </c>
      <c r="C2656" s="36" t="s">
        <v>11023</v>
      </c>
      <c r="D2656" s="36" t="s">
        <v>10193</v>
      </c>
      <c r="E2656" s="42" t="str">
        <f>IF(ISNA(VLOOKUP(D2656,[1]finalsorted!$A:$H,$E$5,FALSE))=TRUE,"terminated",(VLOOKUP(D2656,[1]finalsorted!$A:$H,$E$5,FALSE)))</f>
        <v/>
      </c>
    </row>
    <row r="2657" spans="1:5" outlineLevel="3" x14ac:dyDescent="0.25">
      <c r="A2657" s="35" t="s">
        <v>11047</v>
      </c>
      <c r="B2657" s="35" t="s">
        <v>10181</v>
      </c>
      <c r="C2657" s="36" t="s">
        <v>11023</v>
      </c>
      <c r="D2657" s="36" t="s">
        <v>10194</v>
      </c>
      <c r="E2657" s="42">
        <f>IF(ISNA(VLOOKUP(D2657,[1]finalsorted!$A:$H,$E$5,FALSE))=TRUE,"terminated",(VLOOKUP(D2657,[1]finalsorted!$A:$H,$E$5,FALSE)))</f>
        <v>791161.83</v>
      </c>
    </row>
    <row r="2658" spans="1:5" outlineLevel="3" x14ac:dyDescent="0.25">
      <c r="A2658" s="35" t="s">
        <v>11047</v>
      </c>
      <c r="B2658" s="35" t="s">
        <v>10181</v>
      </c>
      <c r="C2658" s="36" t="s">
        <v>11023</v>
      </c>
      <c r="D2658" s="36" t="s">
        <v>10195</v>
      </c>
      <c r="E2658" s="42">
        <f>IF(ISNA(VLOOKUP(D2658,[1]finalsorted!$A:$H,$E$5,FALSE))=TRUE,"terminated",(VLOOKUP(D2658,[1]finalsorted!$A:$H,$E$5,FALSE)))</f>
        <v>1110072.3700000001</v>
      </c>
    </row>
    <row r="2659" spans="1:5" outlineLevel="3" x14ac:dyDescent="0.25">
      <c r="A2659" s="35" t="s">
        <v>11047</v>
      </c>
      <c r="B2659" s="35" t="s">
        <v>10181</v>
      </c>
      <c r="C2659" s="36" t="s">
        <v>11023</v>
      </c>
      <c r="D2659" s="36" t="s">
        <v>10196</v>
      </c>
      <c r="E2659" s="42">
        <f>IF(ISNA(VLOOKUP(D2659,[1]finalsorted!$A:$H,$E$5,FALSE))=TRUE,"terminated",(VLOOKUP(D2659,[1]finalsorted!$A:$H,$E$5,FALSE)))</f>
        <v>1851054.5</v>
      </c>
    </row>
    <row r="2660" spans="1:5" outlineLevel="3" x14ac:dyDescent="0.25">
      <c r="A2660" s="35" t="s">
        <v>11047</v>
      </c>
      <c r="B2660" s="35" t="s">
        <v>10181</v>
      </c>
      <c r="C2660" s="36" t="s">
        <v>11023</v>
      </c>
      <c r="D2660" s="36" t="s">
        <v>10197</v>
      </c>
      <c r="E2660" s="42">
        <f>IF(ISNA(VLOOKUP(D2660,[1]finalsorted!$A:$H,$E$5,FALSE))=TRUE,"terminated",(VLOOKUP(D2660,[1]finalsorted!$A:$H,$E$5,FALSE)))</f>
        <v>1174976.5900000001</v>
      </c>
    </row>
    <row r="2661" spans="1:5" outlineLevel="3" x14ac:dyDescent="0.25">
      <c r="A2661" s="35" t="s">
        <v>11047</v>
      </c>
      <c r="B2661" s="35" t="s">
        <v>10181</v>
      </c>
      <c r="C2661" s="36" t="s">
        <v>11023</v>
      </c>
      <c r="D2661" s="36" t="s">
        <v>10198</v>
      </c>
      <c r="E2661" s="42" t="str">
        <f>IF(ISNA(VLOOKUP(D2661,[1]finalsorted!$A:$H,$E$5,FALSE))=TRUE,"terminated",(VLOOKUP(D2661,[1]finalsorted!$A:$H,$E$5,FALSE)))</f>
        <v/>
      </c>
    </row>
    <row r="2662" spans="1:5" outlineLevel="3" x14ac:dyDescent="0.25">
      <c r="A2662" s="35" t="s">
        <v>11047</v>
      </c>
      <c r="B2662" s="35" t="s">
        <v>10181</v>
      </c>
      <c r="C2662" s="36" t="s">
        <v>11023</v>
      </c>
      <c r="D2662" s="36" t="s">
        <v>10199</v>
      </c>
      <c r="E2662" s="42">
        <f>IF(ISNA(VLOOKUP(D2662,[1]finalsorted!$A:$H,$E$5,FALSE))=TRUE,"terminated",(VLOOKUP(D2662,[1]finalsorted!$A:$H,$E$5,FALSE)))</f>
        <v>1181018.74</v>
      </c>
    </row>
    <row r="2663" spans="1:5" outlineLevel="3" x14ac:dyDescent="0.25">
      <c r="A2663" s="35" t="s">
        <v>11047</v>
      </c>
      <c r="B2663" s="35" t="s">
        <v>10181</v>
      </c>
      <c r="C2663" s="36" t="s">
        <v>11023</v>
      </c>
      <c r="D2663" s="36" t="s">
        <v>10200</v>
      </c>
      <c r="E2663" s="42">
        <f>IF(ISNA(VLOOKUP(D2663,[1]finalsorted!$A:$H,$E$5,FALSE))=TRUE,"terminated",(VLOOKUP(D2663,[1]finalsorted!$A:$H,$E$5,FALSE)))</f>
        <v>1653219.89</v>
      </c>
    </row>
    <row r="2664" spans="1:5" outlineLevel="3" x14ac:dyDescent="0.25">
      <c r="A2664" s="35" t="s">
        <v>11047</v>
      </c>
      <c r="B2664" s="35" t="s">
        <v>10181</v>
      </c>
      <c r="C2664" s="36" t="s">
        <v>11023</v>
      </c>
      <c r="D2664" s="36" t="s">
        <v>10201</v>
      </c>
      <c r="E2664" s="42">
        <f>IF(ISNA(VLOOKUP(D2664,[1]finalsorted!$A:$H,$E$5,FALSE))=TRUE,"terminated",(VLOOKUP(D2664,[1]finalsorted!$A:$H,$E$5,FALSE)))</f>
        <v>1442537.02</v>
      </c>
    </row>
    <row r="2665" spans="1:5" outlineLevel="3" x14ac:dyDescent="0.25">
      <c r="A2665" s="35" t="s">
        <v>11047</v>
      </c>
      <c r="B2665" s="35" t="s">
        <v>10181</v>
      </c>
      <c r="C2665" s="36" t="s">
        <v>11023</v>
      </c>
      <c r="D2665" s="36" t="s">
        <v>10202</v>
      </c>
      <c r="E2665" s="42" t="str">
        <f>IF(ISNA(VLOOKUP(D2665,[1]finalsorted!$A:$H,$E$5,FALSE))=TRUE,"terminated",(VLOOKUP(D2665,[1]finalsorted!$A:$H,$E$5,FALSE)))</f>
        <v/>
      </c>
    </row>
    <row r="2666" spans="1:5" outlineLevel="3" x14ac:dyDescent="0.25">
      <c r="A2666" s="35" t="s">
        <v>11047</v>
      </c>
      <c r="B2666" s="35" t="s">
        <v>10181</v>
      </c>
      <c r="C2666" s="36" t="s">
        <v>11023</v>
      </c>
      <c r="D2666" s="36" t="s">
        <v>10203</v>
      </c>
      <c r="E2666" s="42">
        <f>IF(ISNA(VLOOKUP(D2666,[1]finalsorted!$A:$H,$E$5,FALSE))=TRUE,"terminated",(VLOOKUP(D2666,[1]finalsorted!$A:$H,$E$5,FALSE)))</f>
        <v>1586305</v>
      </c>
    </row>
    <row r="2667" spans="1:5" outlineLevel="3" x14ac:dyDescent="0.25">
      <c r="A2667" s="35" t="s">
        <v>11047</v>
      </c>
      <c r="B2667" s="35" t="s">
        <v>10181</v>
      </c>
      <c r="C2667" s="36" t="s">
        <v>11023</v>
      </c>
      <c r="D2667" s="36" t="s">
        <v>10204</v>
      </c>
      <c r="E2667" s="42">
        <f>IF(ISNA(VLOOKUP(D2667,[1]finalsorted!$A:$H,$E$5,FALSE))=TRUE,"terminated",(VLOOKUP(D2667,[1]finalsorted!$A:$H,$E$5,FALSE)))</f>
        <v>1210969.75</v>
      </c>
    </row>
    <row r="2668" spans="1:5" outlineLevel="3" x14ac:dyDescent="0.25">
      <c r="A2668" s="35" t="s">
        <v>11047</v>
      </c>
      <c r="B2668" s="35" t="s">
        <v>10181</v>
      </c>
      <c r="C2668" s="36" t="s">
        <v>11023</v>
      </c>
      <c r="D2668" s="36" t="s">
        <v>10205</v>
      </c>
      <c r="E2668" s="42" t="str">
        <f>IF(ISNA(VLOOKUP(D2668,[1]finalsorted!$A:$H,$E$5,FALSE))=TRUE,"terminated",(VLOOKUP(D2668,[1]finalsorted!$A:$H,$E$5,FALSE)))</f>
        <v/>
      </c>
    </row>
    <row r="2669" spans="1:5" outlineLevel="3" x14ac:dyDescent="0.25">
      <c r="A2669" s="35" t="s">
        <v>11047</v>
      </c>
      <c r="B2669" s="35" t="s">
        <v>10181</v>
      </c>
      <c r="C2669" s="36" t="s">
        <v>11023</v>
      </c>
      <c r="D2669" s="36" t="s">
        <v>10206</v>
      </c>
      <c r="E2669" s="42" t="str">
        <f>IF(ISNA(VLOOKUP(D2669,[1]finalsorted!$A:$H,$E$5,FALSE))=TRUE,"terminated",(VLOOKUP(D2669,[1]finalsorted!$A:$H,$E$5,FALSE)))</f>
        <v/>
      </c>
    </row>
    <row r="2670" spans="1:5" outlineLevel="3" x14ac:dyDescent="0.25">
      <c r="A2670" s="35" t="s">
        <v>11047</v>
      </c>
      <c r="B2670" s="35" t="s">
        <v>10181</v>
      </c>
      <c r="C2670" s="36" t="s">
        <v>11023</v>
      </c>
      <c r="D2670" s="36" t="s">
        <v>10207</v>
      </c>
      <c r="E2670" s="42" t="str">
        <f>IF(ISNA(VLOOKUP(D2670,[1]finalsorted!$A:$H,$E$5,FALSE))=TRUE,"terminated",(VLOOKUP(D2670,[1]finalsorted!$A:$H,$E$5,FALSE)))</f>
        <v/>
      </c>
    </row>
    <row r="2671" spans="1:5" outlineLevel="3" x14ac:dyDescent="0.25">
      <c r="A2671" s="35" t="s">
        <v>11047</v>
      </c>
      <c r="B2671" s="35" t="s">
        <v>10181</v>
      </c>
      <c r="C2671" s="36" t="s">
        <v>11023</v>
      </c>
      <c r="D2671" s="36" t="s">
        <v>10208</v>
      </c>
      <c r="E2671" s="42" t="str">
        <f>IF(ISNA(VLOOKUP(D2671,[1]finalsorted!$A:$H,$E$5,FALSE))=TRUE,"terminated",(VLOOKUP(D2671,[1]finalsorted!$A:$H,$E$5,FALSE)))</f>
        <v/>
      </c>
    </row>
    <row r="2672" spans="1:5" outlineLevel="3" x14ac:dyDescent="0.25">
      <c r="A2672" s="35" t="s">
        <v>11047</v>
      </c>
      <c r="B2672" s="35" t="s">
        <v>10181</v>
      </c>
      <c r="C2672" s="36" t="s">
        <v>11023</v>
      </c>
      <c r="D2672" s="36" t="s">
        <v>10209</v>
      </c>
      <c r="E2672" s="42" t="str">
        <f>IF(ISNA(VLOOKUP(D2672,[1]finalsorted!$A:$H,$E$5,FALSE))=TRUE,"terminated",(VLOOKUP(D2672,[1]finalsorted!$A:$H,$E$5,FALSE)))</f>
        <v/>
      </c>
    </row>
    <row r="2673" spans="1:5" outlineLevel="3" x14ac:dyDescent="0.25">
      <c r="A2673" s="35" t="s">
        <v>11047</v>
      </c>
      <c r="B2673" s="35" t="s">
        <v>10181</v>
      </c>
      <c r="C2673" s="36" t="s">
        <v>11023</v>
      </c>
      <c r="D2673" s="36" t="s">
        <v>10210</v>
      </c>
      <c r="E2673" s="42" t="str">
        <f>IF(ISNA(VLOOKUP(D2673,[1]finalsorted!$A:$H,$E$5,FALSE))=TRUE,"terminated",(VLOOKUP(D2673,[1]finalsorted!$A:$H,$E$5,FALSE)))</f>
        <v/>
      </c>
    </row>
    <row r="2674" spans="1:5" outlineLevel="3" x14ac:dyDescent="0.25">
      <c r="A2674" s="35" t="s">
        <v>11047</v>
      </c>
      <c r="B2674" s="35" t="s">
        <v>10181</v>
      </c>
      <c r="C2674" s="36" t="s">
        <v>11023</v>
      </c>
      <c r="D2674" s="36" t="s">
        <v>10211</v>
      </c>
      <c r="E2674" s="42" t="str">
        <f>IF(ISNA(VLOOKUP(D2674,[1]finalsorted!$A:$H,$E$5,FALSE))=TRUE,"terminated",(VLOOKUP(D2674,[1]finalsorted!$A:$H,$E$5,FALSE)))</f>
        <v/>
      </c>
    </row>
    <row r="2675" spans="1:5" outlineLevel="3" x14ac:dyDescent="0.25">
      <c r="A2675" s="35" t="s">
        <v>11047</v>
      </c>
      <c r="B2675" s="35" t="s">
        <v>10181</v>
      </c>
      <c r="C2675" s="36" t="s">
        <v>11023</v>
      </c>
      <c r="D2675" s="36" t="s">
        <v>10212</v>
      </c>
      <c r="E2675" s="42" t="str">
        <f>IF(ISNA(VLOOKUP(D2675,[1]finalsorted!$A:$H,$E$5,FALSE))=TRUE,"terminated",(VLOOKUP(D2675,[1]finalsorted!$A:$H,$E$5,FALSE)))</f>
        <v/>
      </c>
    </row>
    <row r="2676" spans="1:5" outlineLevel="3" x14ac:dyDescent="0.25">
      <c r="A2676" s="35" t="s">
        <v>11047</v>
      </c>
      <c r="B2676" s="35" t="s">
        <v>10181</v>
      </c>
      <c r="C2676" s="36" t="s">
        <v>11023</v>
      </c>
      <c r="D2676" s="36" t="s">
        <v>10213</v>
      </c>
      <c r="E2676" s="42" t="str">
        <f>IF(ISNA(VLOOKUP(D2676,[1]finalsorted!$A:$H,$E$5,FALSE))=TRUE,"terminated",(VLOOKUP(D2676,[1]finalsorted!$A:$H,$E$5,FALSE)))</f>
        <v/>
      </c>
    </row>
    <row r="2677" spans="1:5" outlineLevel="3" x14ac:dyDescent="0.25">
      <c r="A2677" s="35" t="s">
        <v>11047</v>
      </c>
      <c r="B2677" s="35" t="s">
        <v>10181</v>
      </c>
      <c r="C2677" s="36" t="s">
        <v>11023</v>
      </c>
      <c r="D2677" s="36" t="s">
        <v>10214</v>
      </c>
      <c r="E2677" s="42" t="str">
        <f>IF(ISNA(VLOOKUP(D2677,[1]finalsorted!$A:$H,$E$5,FALSE))=TRUE,"terminated",(VLOOKUP(D2677,[1]finalsorted!$A:$H,$E$5,FALSE)))</f>
        <v/>
      </c>
    </row>
    <row r="2678" spans="1:5" outlineLevel="3" x14ac:dyDescent="0.25">
      <c r="A2678" s="35" t="s">
        <v>11047</v>
      </c>
      <c r="B2678" s="35" t="s">
        <v>10181</v>
      </c>
      <c r="C2678" s="36" t="s">
        <v>11023</v>
      </c>
      <c r="D2678" s="36" t="s">
        <v>10215</v>
      </c>
      <c r="E2678" s="42">
        <f>IF(ISNA(VLOOKUP(D2678,[1]finalsorted!$A:$H,$E$5,FALSE))=TRUE,"terminated",(VLOOKUP(D2678,[1]finalsorted!$A:$H,$E$5,FALSE)))</f>
        <v>135900.70000000001</v>
      </c>
    </row>
    <row r="2679" spans="1:5" outlineLevel="3" x14ac:dyDescent="0.25">
      <c r="A2679" s="35" t="s">
        <v>11047</v>
      </c>
      <c r="B2679" s="35" t="s">
        <v>10181</v>
      </c>
      <c r="C2679" s="36" t="s">
        <v>11023</v>
      </c>
      <c r="D2679" s="36" t="s">
        <v>10216</v>
      </c>
      <c r="E2679" s="42" t="str">
        <f>IF(ISNA(VLOOKUP(D2679,[1]finalsorted!$A:$H,$E$5,FALSE))=TRUE,"terminated",(VLOOKUP(D2679,[1]finalsorted!$A:$H,$E$5,FALSE)))</f>
        <v/>
      </c>
    </row>
    <row r="2680" spans="1:5" outlineLevel="3" x14ac:dyDescent="0.25">
      <c r="A2680" s="35" t="s">
        <v>11047</v>
      </c>
      <c r="B2680" s="35" t="s">
        <v>10181</v>
      </c>
      <c r="C2680" s="36" t="s">
        <v>11023</v>
      </c>
      <c r="D2680" s="36" t="s">
        <v>10217</v>
      </c>
      <c r="E2680" s="42" t="str">
        <f>IF(ISNA(VLOOKUP(D2680,[1]finalsorted!$A:$H,$E$5,FALSE))=TRUE,"terminated",(VLOOKUP(D2680,[1]finalsorted!$A:$H,$E$5,FALSE)))</f>
        <v/>
      </c>
    </row>
    <row r="2681" spans="1:5" outlineLevel="3" x14ac:dyDescent="0.25">
      <c r="A2681" s="35" t="s">
        <v>11047</v>
      </c>
      <c r="B2681" s="35" t="s">
        <v>10181</v>
      </c>
      <c r="C2681" s="36" t="s">
        <v>11023</v>
      </c>
      <c r="D2681" s="36" t="s">
        <v>10218</v>
      </c>
      <c r="E2681" s="42" t="str">
        <f>IF(ISNA(VLOOKUP(D2681,[1]finalsorted!$A:$H,$E$5,FALSE))=TRUE,"terminated",(VLOOKUP(D2681,[1]finalsorted!$A:$H,$E$5,FALSE)))</f>
        <v/>
      </c>
    </row>
    <row r="2682" spans="1:5" outlineLevel="3" x14ac:dyDescent="0.25">
      <c r="A2682" s="35" t="s">
        <v>11047</v>
      </c>
      <c r="B2682" s="35" t="s">
        <v>10181</v>
      </c>
      <c r="C2682" s="36" t="s">
        <v>11023</v>
      </c>
      <c r="D2682" s="36" t="s">
        <v>10219</v>
      </c>
      <c r="E2682" s="42" t="str">
        <f>IF(ISNA(VLOOKUP(D2682,[1]finalsorted!$A:$H,$E$5,FALSE))=TRUE,"terminated",(VLOOKUP(D2682,[1]finalsorted!$A:$H,$E$5,FALSE)))</f>
        <v/>
      </c>
    </row>
    <row r="2683" spans="1:5" outlineLevel="3" x14ac:dyDescent="0.25">
      <c r="A2683" s="35" t="s">
        <v>11047</v>
      </c>
      <c r="B2683" s="35" t="s">
        <v>10181</v>
      </c>
      <c r="C2683" s="36" t="s">
        <v>11023</v>
      </c>
      <c r="D2683" s="36" t="s">
        <v>10220</v>
      </c>
      <c r="E2683" s="42" t="str">
        <f>IF(ISNA(VLOOKUP(D2683,[1]finalsorted!$A:$H,$E$5,FALSE))=TRUE,"terminated",(VLOOKUP(D2683,[1]finalsorted!$A:$H,$E$5,FALSE)))</f>
        <v/>
      </c>
    </row>
    <row r="2684" spans="1:5" outlineLevel="3" x14ac:dyDescent="0.25">
      <c r="A2684" s="35" t="s">
        <v>11047</v>
      </c>
      <c r="B2684" s="35" t="s">
        <v>10181</v>
      </c>
      <c r="C2684" s="36" t="s">
        <v>11023</v>
      </c>
      <c r="D2684" s="36" t="s">
        <v>10221</v>
      </c>
      <c r="E2684" s="42" t="str">
        <f>IF(ISNA(VLOOKUP(D2684,[1]finalsorted!$A:$H,$E$5,FALSE))=TRUE,"terminated",(VLOOKUP(D2684,[1]finalsorted!$A:$H,$E$5,FALSE)))</f>
        <v/>
      </c>
    </row>
    <row r="2685" spans="1:5" outlineLevel="3" x14ac:dyDescent="0.25">
      <c r="A2685" s="35" t="s">
        <v>11047</v>
      </c>
      <c r="B2685" s="35" t="s">
        <v>10181</v>
      </c>
      <c r="C2685" s="36" t="s">
        <v>11023</v>
      </c>
      <c r="D2685" s="36" t="s">
        <v>10222</v>
      </c>
      <c r="E2685" s="42" t="str">
        <f>IF(ISNA(VLOOKUP(D2685,[1]finalsorted!$A:$H,$E$5,FALSE))=TRUE,"terminated",(VLOOKUP(D2685,[1]finalsorted!$A:$H,$E$5,FALSE)))</f>
        <v/>
      </c>
    </row>
    <row r="2686" spans="1:5" outlineLevel="3" x14ac:dyDescent="0.25">
      <c r="A2686" s="35" t="s">
        <v>11047</v>
      </c>
      <c r="B2686" s="35" t="s">
        <v>10181</v>
      </c>
      <c r="C2686" s="36" t="s">
        <v>11023</v>
      </c>
      <c r="D2686" s="36" t="s">
        <v>10223</v>
      </c>
      <c r="E2686" s="42" t="str">
        <f>IF(ISNA(VLOOKUP(D2686,[1]finalsorted!$A:$H,$E$5,FALSE))=TRUE,"terminated",(VLOOKUP(D2686,[1]finalsorted!$A:$H,$E$5,FALSE)))</f>
        <v/>
      </c>
    </row>
    <row r="2687" spans="1:5" outlineLevel="3" x14ac:dyDescent="0.25">
      <c r="A2687" s="35" t="s">
        <v>11047</v>
      </c>
      <c r="B2687" s="35" t="s">
        <v>10181</v>
      </c>
      <c r="C2687" s="36" t="s">
        <v>11023</v>
      </c>
      <c r="D2687" s="36" t="s">
        <v>10224</v>
      </c>
      <c r="E2687" s="42" t="str">
        <f>IF(ISNA(VLOOKUP(D2687,[1]finalsorted!$A:$H,$E$5,FALSE))=TRUE,"terminated",(VLOOKUP(D2687,[1]finalsorted!$A:$H,$E$5,FALSE)))</f>
        <v/>
      </c>
    </row>
    <row r="2688" spans="1:5" outlineLevel="3" x14ac:dyDescent="0.25">
      <c r="A2688" s="35" t="s">
        <v>11047</v>
      </c>
      <c r="B2688" s="35" t="s">
        <v>10181</v>
      </c>
      <c r="C2688" s="36" t="s">
        <v>11023</v>
      </c>
      <c r="D2688" s="36" t="s">
        <v>10225</v>
      </c>
      <c r="E2688" s="42" t="str">
        <f>IF(ISNA(VLOOKUP(D2688,[1]finalsorted!$A:$H,$E$5,FALSE))=TRUE,"terminated",(VLOOKUP(D2688,[1]finalsorted!$A:$H,$E$5,FALSE)))</f>
        <v/>
      </c>
    </row>
    <row r="2689" spans="1:5" outlineLevel="3" x14ac:dyDescent="0.25">
      <c r="A2689" s="35" t="s">
        <v>11047</v>
      </c>
      <c r="B2689" s="35" t="s">
        <v>10181</v>
      </c>
      <c r="C2689" s="36" t="s">
        <v>11023</v>
      </c>
      <c r="D2689" s="36" t="s">
        <v>10226</v>
      </c>
      <c r="E2689" s="42" t="str">
        <f>IF(ISNA(VLOOKUP(D2689,[1]finalsorted!$A:$H,$E$5,FALSE))=TRUE,"terminated",(VLOOKUP(D2689,[1]finalsorted!$A:$H,$E$5,FALSE)))</f>
        <v/>
      </c>
    </row>
    <row r="2690" spans="1:5" outlineLevel="3" x14ac:dyDescent="0.25">
      <c r="A2690" s="35" t="s">
        <v>11047</v>
      </c>
      <c r="B2690" s="35" t="s">
        <v>10181</v>
      </c>
      <c r="C2690" s="36" t="s">
        <v>11023</v>
      </c>
      <c r="D2690" s="36" t="s">
        <v>10227</v>
      </c>
      <c r="E2690" s="42" t="str">
        <f>IF(ISNA(VLOOKUP(D2690,[1]finalsorted!$A:$H,$E$5,FALSE))=TRUE,"terminated",(VLOOKUP(D2690,[1]finalsorted!$A:$H,$E$5,FALSE)))</f>
        <v/>
      </c>
    </row>
    <row r="2691" spans="1:5" outlineLevel="3" x14ac:dyDescent="0.25">
      <c r="A2691" s="35" t="s">
        <v>11047</v>
      </c>
      <c r="B2691" s="35" t="s">
        <v>10181</v>
      </c>
      <c r="C2691" s="36" t="s">
        <v>11023</v>
      </c>
      <c r="D2691" s="36" t="s">
        <v>10228</v>
      </c>
      <c r="E2691" s="42" t="str">
        <f>IF(ISNA(VLOOKUP(D2691,[1]finalsorted!$A:$H,$E$5,FALSE))=TRUE,"terminated",(VLOOKUP(D2691,[1]finalsorted!$A:$H,$E$5,FALSE)))</f>
        <v/>
      </c>
    </row>
    <row r="2692" spans="1:5" outlineLevel="3" x14ac:dyDescent="0.25">
      <c r="A2692" s="35" t="s">
        <v>11047</v>
      </c>
      <c r="B2692" s="35" t="s">
        <v>10181</v>
      </c>
      <c r="C2692" s="36" t="s">
        <v>11023</v>
      </c>
      <c r="D2692" s="36" t="s">
        <v>10229</v>
      </c>
      <c r="E2692" s="42">
        <f>IF(ISNA(VLOOKUP(D2692,[1]finalsorted!$A:$H,$E$5,FALSE))=TRUE,"terminated",(VLOOKUP(D2692,[1]finalsorted!$A:$H,$E$5,FALSE)))</f>
        <v>96484.23</v>
      </c>
    </row>
    <row r="2693" spans="1:5" outlineLevel="3" x14ac:dyDescent="0.25">
      <c r="A2693" s="35" t="s">
        <v>11047</v>
      </c>
      <c r="B2693" s="35" t="s">
        <v>10181</v>
      </c>
      <c r="C2693" s="36" t="s">
        <v>11023</v>
      </c>
      <c r="D2693" s="36" t="s">
        <v>10230</v>
      </c>
      <c r="E2693" s="42" t="str">
        <f>IF(ISNA(VLOOKUP(D2693,[1]finalsorted!$A:$H,$E$5,FALSE))=TRUE,"terminated",(VLOOKUP(D2693,[1]finalsorted!$A:$H,$E$5,FALSE)))</f>
        <v/>
      </c>
    </row>
    <row r="2694" spans="1:5" outlineLevel="3" x14ac:dyDescent="0.25">
      <c r="A2694" s="35" t="s">
        <v>11047</v>
      </c>
      <c r="B2694" s="35" t="s">
        <v>10181</v>
      </c>
      <c r="C2694" s="36" t="s">
        <v>11023</v>
      </c>
      <c r="D2694" s="36" t="s">
        <v>10231</v>
      </c>
      <c r="E2694" s="42" t="str">
        <f>IF(ISNA(VLOOKUP(D2694,[1]finalsorted!$A:$H,$E$5,FALSE))=TRUE,"terminated",(VLOOKUP(D2694,[1]finalsorted!$A:$H,$E$5,FALSE)))</f>
        <v/>
      </c>
    </row>
    <row r="2695" spans="1:5" outlineLevel="3" x14ac:dyDescent="0.25">
      <c r="A2695" s="35" t="s">
        <v>11047</v>
      </c>
      <c r="B2695" s="35" t="s">
        <v>10181</v>
      </c>
      <c r="C2695" s="36" t="s">
        <v>11023</v>
      </c>
      <c r="D2695" s="36" t="s">
        <v>10232</v>
      </c>
      <c r="E2695" s="42" t="str">
        <f>IF(ISNA(VLOOKUP(D2695,[1]finalsorted!$A:$H,$E$5,FALSE))=TRUE,"terminated",(VLOOKUP(D2695,[1]finalsorted!$A:$H,$E$5,FALSE)))</f>
        <v/>
      </c>
    </row>
    <row r="2696" spans="1:5" outlineLevel="3" x14ac:dyDescent="0.25">
      <c r="A2696" s="35" t="s">
        <v>11047</v>
      </c>
      <c r="B2696" s="35" t="s">
        <v>10181</v>
      </c>
      <c r="C2696" s="36" t="s">
        <v>11023</v>
      </c>
      <c r="D2696" s="36" t="s">
        <v>10233</v>
      </c>
      <c r="E2696" s="42" t="str">
        <f>IF(ISNA(VLOOKUP(D2696,[1]finalsorted!$A:$H,$E$5,FALSE))=TRUE,"terminated",(VLOOKUP(D2696,[1]finalsorted!$A:$H,$E$5,FALSE)))</f>
        <v/>
      </c>
    </row>
    <row r="2697" spans="1:5" outlineLevel="3" x14ac:dyDescent="0.25">
      <c r="A2697" s="35" t="s">
        <v>11047</v>
      </c>
      <c r="B2697" s="35" t="s">
        <v>10181</v>
      </c>
      <c r="C2697" s="36" t="s">
        <v>11023</v>
      </c>
      <c r="D2697" s="36" t="s">
        <v>10234</v>
      </c>
      <c r="E2697" s="42">
        <f>IF(ISNA(VLOOKUP(D2697,[1]finalsorted!$A:$H,$E$5,FALSE))=TRUE,"terminated",(VLOOKUP(D2697,[1]finalsorted!$A:$H,$E$5,FALSE)))</f>
        <v>156393.12</v>
      </c>
    </row>
    <row r="2698" spans="1:5" outlineLevel="3" x14ac:dyDescent="0.25">
      <c r="A2698" s="35" t="s">
        <v>11047</v>
      </c>
      <c r="B2698" s="35" t="s">
        <v>10181</v>
      </c>
      <c r="C2698" s="36" t="s">
        <v>11023</v>
      </c>
      <c r="D2698" s="36" t="s">
        <v>10235</v>
      </c>
      <c r="E2698" s="42" t="str">
        <f>IF(ISNA(VLOOKUP(D2698,[1]finalsorted!$A:$H,$E$5,FALSE))=TRUE,"terminated",(VLOOKUP(D2698,[1]finalsorted!$A:$H,$E$5,FALSE)))</f>
        <v/>
      </c>
    </row>
    <row r="2699" spans="1:5" outlineLevel="3" x14ac:dyDescent="0.25">
      <c r="A2699" s="35" t="s">
        <v>11047</v>
      </c>
      <c r="B2699" s="35" t="s">
        <v>10181</v>
      </c>
      <c r="C2699" s="36" t="s">
        <v>11023</v>
      </c>
      <c r="D2699" s="36" t="s">
        <v>10236</v>
      </c>
      <c r="E2699" s="42" t="str">
        <f>IF(ISNA(VLOOKUP(D2699,[1]finalsorted!$A:$H,$E$5,FALSE))=TRUE,"terminated",(VLOOKUP(D2699,[1]finalsorted!$A:$H,$E$5,FALSE)))</f>
        <v/>
      </c>
    </row>
    <row r="2700" spans="1:5" outlineLevel="3" x14ac:dyDescent="0.25">
      <c r="A2700" s="35" t="s">
        <v>11047</v>
      </c>
      <c r="B2700" s="35" t="s">
        <v>10181</v>
      </c>
      <c r="C2700" s="36" t="s">
        <v>11023</v>
      </c>
      <c r="D2700" s="36" t="s">
        <v>10237</v>
      </c>
      <c r="E2700" s="42" t="str">
        <f>IF(ISNA(VLOOKUP(D2700,[1]finalsorted!$A:$H,$E$5,FALSE))=TRUE,"terminated",(VLOOKUP(D2700,[1]finalsorted!$A:$H,$E$5,FALSE)))</f>
        <v/>
      </c>
    </row>
    <row r="2701" spans="1:5" outlineLevel="3" x14ac:dyDescent="0.25">
      <c r="A2701" s="35" t="s">
        <v>11047</v>
      </c>
      <c r="B2701" s="35" t="s">
        <v>10181</v>
      </c>
      <c r="C2701" s="36" t="s">
        <v>11023</v>
      </c>
      <c r="D2701" s="36" t="s">
        <v>10238</v>
      </c>
      <c r="E2701" s="42" t="str">
        <f>IF(ISNA(VLOOKUP(D2701,[1]finalsorted!$A:$H,$E$5,FALSE))=TRUE,"terminated",(VLOOKUP(D2701,[1]finalsorted!$A:$H,$E$5,FALSE)))</f>
        <v/>
      </c>
    </row>
    <row r="2702" spans="1:5" outlineLevel="3" x14ac:dyDescent="0.25">
      <c r="A2702" s="35" t="s">
        <v>11047</v>
      </c>
      <c r="B2702" s="35" t="s">
        <v>10181</v>
      </c>
      <c r="C2702" s="36" t="s">
        <v>11023</v>
      </c>
      <c r="D2702" s="36" t="s">
        <v>10239</v>
      </c>
      <c r="E2702" s="42">
        <f>IF(ISNA(VLOOKUP(D2702,[1]finalsorted!$A:$H,$E$5,FALSE))=TRUE,"terminated",(VLOOKUP(D2702,[1]finalsorted!$A:$H,$E$5,FALSE)))</f>
        <v>614294.21</v>
      </c>
    </row>
    <row r="2703" spans="1:5" outlineLevel="3" x14ac:dyDescent="0.25">
      <c r="A2703" s="35" t="s">
        <v>11047</v>
      </c>
      <c r="B2703" s="35" t="s">
        <v>10181</v>
      </c>
      <c r="C2703" s="36" t="s">
        <v>11023</v>
      </c>
      <c r="D2703" s="36" t="s">
        <v>10240</v>
      </c>
      <c r="E2703" s="42">
        <f>IF(ISNA(VLOOKUP(D2703,[1]finalsorted!$A:$H,$E$5,FALSE))=TRUE,"terminated",(VLOOKUP(D2703,[1]finalsorted!$A:$H,$E$5,FALSE)))</f>
        <v>77381.009999999995</v>
      </c>
    </row>
    <row r="2704" spans="1:5" outlineLevel="3" x14ac:dyDescent="0.25">
      <c r="A2704" s="35" t="s">
        <v>11047</v>
      </c>
      <c r="B2704" s="35" t="s">
        <v>10181</v>
      </c>
      <c r="C2704" s="36" t="s">
        <v>11023</v>
      </c>
      <c r="D2704" s="36" t="s">
        <v>10241</v>
      </c>
      <c r="E2704" s="42">
        <f>IF(ISNA(VLOOKUP(D2704,[1]finalsorted!$A:$H,$E$5,FALSE))=TRUE,"terminated",(VLOOKUP(D2704,[1]finalsorted!$A:$H,$E$5,FALSE)))</f>
        <v>204412.97</v>
      </c>
    </row>
    <row r="2705" spans="1:5" outlineLevel="3" x14ac:dyDescent="0.25">
      <c r="A2705" s="35" t="s">
        <v>11047</v>
      </c>
      <c r="B2705" s="35" t="s">
        <v>10181</v>
      </c>
      <c r="C2705" s="36" t="s">
        <v>11023</v>
      </c>
      <c r="D2705" s="36" t="s">
        <v>10242</v>
      </c>
      <c r="E2705" s="42" t="str">
        <f>IF(ISNA(VLOOKUP(D2705,[1]finalsorted!$A:$H,$E$5,FALSE))=TRUE,"terminated",(VLOOKUP(D2705,[1]finalsorted!$A:$H,$E$5,FALSE)))</f>
        <v/>
      </c>
    </row>
    <row r="2706" spans="1:5" outlineLevel="3" x14ac:dyDescent="0.25">
      <c r="A2706" s="35" t="s">
        <v>11047</v>
      </c>
      <c r="B2706" s="35" t="s">
        <v>10181</v>
      </c>
      <c r="C2706" s="36" t="s">
        <v>11023</v>
      </c>
      <c r="D2706" s="36" t="s">
        <v>10243</v>
      </c>
      <c r="E2706" s="42">
        <f>IF(ISNA(VLOOKUP(D2706,[1]finalsorted!$A:$H,$E$5,FALSE))=TRUE,"terminated",(VLOOKUP(D2706,[1]finalsorted!$A:$H,$E$5,FALSE)))</f>
        <v>200080.77</v>
      </c>
    </row>
    <row r="2707" spans="1:5" outlineLevel="3" x14ac:dyDescent="0.25">
      <c r="A2707" s="35" t="s">
        <v>11047</v>
      </c>
      <c r="B2707" s="35" t="s">
        <v>10181</v>
      </c>
      <c r="C2707" s="36" t="s">
        <v>11023</v>
      </c>
      <c r="D2707" s="36" t="s">
        <v>10244</v>
      </c>
      <c r="E2707" s="42" t="str">
        <f>IF(ISNA(VLOOKUP(D2707,[1]finalsorted!$A:$H,$E$5,FALSE))=TRUE,"terminated",(VLOOKUP(D2707,[1]finalsorted!$A:$H,$E$5,FALSE)))</f>
        <v/>
      </c>
    </row>
    <row r="2708" spans="1:5" outlineLevel="3" x14ac:dyDescent="0.25">
      <c r="A2708" s="35" t="s">
        <v>11047</v>
      </c>
      <c r="B2708" s="35" t="s">
        <v>10181</v>
      </c>
      <c r="C2708" s="36" t="s">
        <v>11023</v>
      </c>
      <c r="D2708" s="36" t="s">
        <v>10245</v>
      </c>
      <c r="E2708" s="42" t="str">
        <f>IF(ISNA(VLOOKUP(D2708,[1]finalsorted!$A:$H,$E$5,FALSE))=TRUE,"terminated",(VLOOKUP(D2708,[1]finalsorted!$A:$H,$E$5,FALSE)))</f>
        <v/>
      </c>
    </row>
    <row r="2709" spans="1:5" outlineLevel="3" x14ac:dyDescent="0.25">
      <c r="A2709" s="35" t="s">
        <v>11047</v>
      </c>
      <c r="B2709" s="35" t="s">
        <v>10181</v>
      </c>
      <c r="C2709" s="36" t="s">
        <v>11023</v>
      </c>
      <c r="D2709" s="36" t="s">
        <v>10246</v>
      </c>
      <c r="E2709" s="42" t="str">
        <f>IF(ISNA(VLOOKUP(D2709,[1]finalsorted!$A:$H,$E$5,FALSE))=TRUE,"terminated",(VLOOKUP(D2709,[1]finalsorted!$A:$H,$E$5,FALSE)))</f>
        <v/>
      </c>
    </row>
    <row r="2710" spans="1:5" outlineLevel="3" x14ac:dyDescent="0.25">
      <c r="A2710" s="35" t="s">
        <v>11047</v>
      </c>
      <c r="B2710" s="35" t="s">
        <v>10181</v>
      </c>
      <c r="C2710" s="36" t="s">
        <v>11023</v>
      </c>
      <c r="D2710" s="36" t="s">
        <v>10247</v>
      </c>
      <c r="E2710" s="42" t="str">
        <f>IF(ISNA(VLOOKUP(D2710,[1]finalsorted!$A:$H,$E$5,FALSE))=TRUE,"terminated",(VLOOKUP(D2710,[1]finalsorted!$A:$H,$E$5,FALSE)))</f>
        <v/>
      </c>
    </row>
    <row r="2711" spans="1:5" outlineLevel="3" x14ac:dyDescent="0.25">
      <c r="A2711" s="35" t="s">
        <v>11047</v>
      </c>
      <c r="B2711" s="35" t="s">
        <v>10181</v>
      </c>
      <c r="C2711" s="36" t="s">
        <v>11023</v>
      </c>
      <c r="D2711" s="36" t="s">
        <v>10248</v>
      </c>
      <c r="E2711" s="42" t="str">
        <f>IF(ISNA(VLOOKUP(D2711,[1]finalsorted!$A:$H,$E$5,FALSE))=TRUE,"terminated",(VLOOKUP(D2711,[1]finalsorted!$A:$H,$E$5,FALSE)))</f>
        <v/>
      </c>
    </row>
    <row r="2712" spans="1:5" outlineLevel="3" x14ac:dyDescent="0.25">
      <c r="A2712" s="35" t="s">
        <v>11047</v>
      </c>
      <c r="B2712" s="35" t="s">
        <v>10181</v>
      </c>
      <c r="C2712" s="36" t="s">
        <v>11023</v>
      </c>
      <c r="D2712" s="36" t="s">
        <v>10249</v>
      </c>
      <c r="E2712" s="42" t="str">
        <f>IF(ISNA(VLOOKUP(D2712,[1]finalsorted!$A:$H,$E$5,FALSE))=TRUE,"terminated",(VLOOKUP(D2712,[1]finalsorted!$A:$H,$E$5,FALSE)))</f>
        <v/>
      </c>
    </row>
    <row r="2713" spans="1:5" outlineLevel="3" x14ac:dyDescent="0.25">
      <c r="A2713" s="35" t="s">
        <v>11047</v>
      </c>
      <c r="B2713" s="35" t="s">
        <v>10181</v>
      </c>
      <c r="C2713" s="36" t="s">
        <v>11023</v>
      </c>
      <c r="D2713" s="36" t="s">
        <v>10250</v>
      </c>
      <c r="E2713" s="42" t="str">
        <f>IF(ISNA(VLOOKUP(D2713,[1]finalsorted!$A:$H,$E$5,FALSE))=TRUE,"terminated",(VLOOKUP(D2713,[1]finalsorted!$A:$H,$E$5,FALSE)))</f>
        <v/>
      </c>
    </row>
    <row r="2714" spans="1:5" outlineLevel="3" x14ac:dyDescent="0.25">
      <c r="A2714" s="35" t="s">
        <v>11047</v>
      </c>
      <c r="B2714" s="35" t="s">
        <v>10181</v>
      </c>
      <c r="C2714" s="36" t="s">
        <v>11023</v>
      </c>
      <c r="D2714" s="36" t="s">
        <v>10251</v>
      </c>
      <c r="E2714" s="42" t="str">
        <f>IF(ISNA(VLOOKUP(D2714,[1]finalsorted!$A:$H,$E$5,FALSE))=TRUE,"terminated",(VLOOKUP(D2714,[1]finalsorted!$A:$H,$E$5,FALSE)))</f>
        <v/>
      </c>
    </row>
    <row r="2715" spans="1:5" outlineLevel="3" x14ac:dyDescent="0.25">
      <c r="A2715" s="35" t="s">
        <v>11047</v>
      </c>
      <c r="B2715" s="35" t="s">
        <v>10181</v>
      </c>
      <c r="C2715" s="36" t="s">
        <v>11023</v>
      </c>
      <c r="D2715" s="36" t="s">
        <v>10252</v>
      </c>
      <c r="E2715" s="42" t="str">
        <f>IF(ISNA(VLOOKUP(D2715,[1]finalsorted!$A:$H,$E$5,FALSE))=TRUE,"terminated",(VLOOKUP(D2715,[1]finalsorted!$A:$H,$E$5,FALSE)))</f>
        <v/>
      </c>
    </row>
    <row r="2716" spans="1:5" outlineLevel="3" x14ac:dyDescent="0.25">
      <c r="A2716" s="35" t="s">
        <v>11047</v>
      </c>
      <c r="B2716" s="35" t="s">
        <v>10181</v>
      </c>
      <c r="C2716" s="36" t="s">
        <v>11023</v>
      </c>
      <c r="D2716" s="36" t="s">
        <v>10253</v>
      </c>
      <c r="E2716" s="42" t="str">
        <f>IF(ISNA(VLOOKUP(D2716,[1]finalsorted!$A:$H,$E$5,FALSE))=TRUE,"terminated",(VLOOKUP(D2716,[1]finalsorted!$A:$H,$E$5,FALSE)))</f>
        <v/>
      </c>
    </row>
    <row r="2717" spans="1:5" outlineLevel="3" x14ac:dyDescent="0.25">
      <c r="A2717" s="35" t="s">
        <v>11047</v>
      </c>
      <c r="B2717" s="35" t="s">
        <v>10181</v>
      </c>
      <c r="C2717" s="36" t="s">
        <v>11023</v>
      </c>
      <c r="D2717" s="36" t="s">
        <v>10254</v>
      </c>
      <c r="E2717" s="42" t="str">
        <f>IF(ISNA(VLOOKUP(D2717,[1]finalsorted!$A:$H,$E$5,FALSE))=TRUE,"terminated",(VLOOKUP(D2717,[1]finalsorted!$A:$H,$E$5,FALSE)))</f>
        <v/>
      </c>
    </row>
    <row r="2718" spans="1:5" outlineLevel="3" x14ac:dyDescent="0.25">
      <c r="A2718" s="35" t="s">
        <v>11047</v>
      </c>
      <c r="B2718" s="35" t="s">
        <v>10181</v>
      </c>
      <c r="C2718" s="36" t="s">
        <v>11023</v>
      </c>
      <c r="D2718" s="36" t="s">
        <v>10255</v>
      </c>
      <c r="E2718" s="42" t="str">
        <f>IF(ISNA(VLOOKUP(D2718,[1]finalsorted!$A:$H,$E$5,FALSE))=TRUE,"terminated",(VLOOKUP(D2718,[1]finalsorted!$A:$H,$E$5,FALSE)))</f>
        <v/>
      </c>
    </row>
    <row r="2719" spans="1:5" outlineLevel="3" x14ac:dyDescent="0.25">
      <c r="A2719" s="35" t="s">
        <v>11047</v>
      </c>
      <c r="B2719" s="35" t="s">
        <v>10181</v>
      </c>
      <c r="C2719" s="36" t="s">
        <v>11023</v>
      </c>
      <c r="D2719" s="36" t="s">
        <v>10256</v>
      </c>
      <c r="E2719" s="42" t="str">
        <f>IF(ISNA(VLOOKUP(D2719,[1]finalsorted!$A:$H,$E$5,FALSE))=TRUE,"terminated",(VLOOKUP(D2719,[1]finalsorted!$A:$H,$E$5,FALSE)))</f>
        <v/>
      </c>
    </row>
    <row r="2720" spans="1:5" outlineLevel="3" x14ac:dyDescent="0.25">
      <c r="A2720" s="35" t="s">
        <v>11047</v>
      </c>
      <c r="B2720" s="35" t="s">
        <v>10181</v>
      </c>
      <c r="C2720" s="36" t="s">
        <v>11023</v>
      </c>
      <c r="D2720" s="36" t="s">
        <v>10257</v>
      </c>
      <c r="E2720" s="42" t="str">
        <f>IF(ISNA(VLOOKUP(D2720,[1]finalsorted!$A:$H,$E$5,FALSE))=TRUE,"terminated",(VLOOKUP(D2720,[1]finalsorted!$A:$H,$E$5,FALSE)))</f>
        <v/>
      </c>
    </row>
    <row r="2721" spans="1:5" outlineLevel="3" x14ac:dyDescent="0.25">
      <c r="A2721" s="35" t="s">
        <v>11047</v>
      </c>
      <c r="B2721" s="35" t="s">
        <v>10181</v>
      </c>
      <c r="C2721" s="36" t="s">
        <v>11023</v>
      </c>
      <c r="D2721" s="36" t="s">
        <v>10258</v>
      </c>
      <c r="E2721" s="42" t="str">
        <f>IF(ISNA(VLOOKUP(D2721,[1]finalsorted!$A:$H,$E$5,FALSE))=TRUE,"terminated",(VLOOKUP(D2721,[1]finalsorted!$A:$H,$E$5,FALSE)))</f>
        <v/>
      </c>
    </row>
    <row r="2722" spans="1:5" outlineLevel="3" x14ac:dyDescent="0.25">
      <c r="A2722" s="35" t="s">
        <v>11047</v>
      </c>
      <c r="B2722" s="35" t="s">
        <v>10181</v>
      </c>
      <c r="C2722" s="36" t="s">
        <v>11023</v>
      </c>
      <c r="D2722" s="36" t="s">
        <v>10259</v>
      </c>
      <c r="E2722" s="42" t="str">
        <f>IF(ISNA(VLOOKUP(D2722,[1]finalsorted!$A:$H,$E$5,FALSE))=TRUE,"terminated",(VLOOKUP(D2722,[1]finalsorted!$A:$H,$E$5,FALSE)))</f>
        <v/>
      </c>
    </row>
    <row r="2723" spans="1:5" outlineLevel="3" x14ac:dyDescent="0.25">
      <c r="A2723" s="35" t="s">
        <v>11047</v>
      </c>
      <c r="B2723" s="35" t="s">
        <v>10181</v>
      </c>
      <c r="C2723" s="36" t="s">
        <v>11023</v>
      </c>
      <c r="D2723" s="36" t="s">
        <v>10260</v>
      </c>
      <c r="E2723" s="42" t="str">
        <f>IF(ISNA(VLOOKUP(D2723,[1]finalsorted!$A:$H,$E$5,FALSE))=TRUE,"terminated",(VLOOKUP(D2723,[1]finalsorted!$A:$H,$E$5,FALSE)))</f>
        <v/>
      </c>
    </row>
    <row r="2724" spans="1:5" outlineLevel="3" x14ac:dyDescent="0.25">
      <c r="A2724" s="35" t="s">
        <v>11047</v>
      </c>
      <c r="B2724" s="35" t="s">
        <v>10181</v>
      </c>
      <c r="C2724" s="36" t="s">
        <v>11023</v>
      </c>
      <c r="D2724" s="36" t="s">
        <v>10261</v>
      </c>
      <c r="E2724" s="42">
        <f>IF(ISNA(VLOOKUP(D2724,[1]finalsorted!$A:$H,$E$5,FALSE))=TRUE,"terminated",(VLOOKUP(D2724,[1]finalsorted!$A:$H,$E$5,FALSE)))</f>
        <v>123290.57</v>
      </c>
    </row>
    <row r="2725" spans="1:5" outlineLevel="3" x14ac:dyDescent="0.25">
      <c r="A2725" s="35" t="s">
        <v>11047</v>
      </c>
      <c r="B2725" s="35" t="s">
        <v>10181</v>
      </c>
      <c r="C2725" s="36" t="s">
        <v>11023</v>
      </c>
      <c r="D2725" s="36" t="s">
        <v>10262</v>
      </c>
      <c r="E2725" s="42" t="str">
        <f>IF(ISNA(VLOOKUP(D2725,[1]finalsorted!$A:$H,$E$5,FALSE))=TRUE,"terminated",(VLOOKUP(D2725,[1]finalsorted!$A:$H,$E$5,FALSE)))</f>
        <v/>
      </c>
    </row>
    <row r="2726" spans="1:5" outlineLevel="3" x14ac:dyDescent="0.25">
      <c r="A2726" s="35" t="s">
        <v>11047</v>
      </c>
      <c r="B2726" s="35" t="s">
        <v>10181</v>
      </c>
      <c r="C2726" s="36" t="s">
        <v>11023</v>
      </c>
      <c r="D2726" s="36" t="s">
        <v>10263</v>
      </c>
      <c r="E2726" s="42" t="str">
        <f>IF(ISNA(VLOOKUP(D2726,[1]finalsorted!$A:$H,$E$5,FALSE))=TRUE,"terminated",(VLOOKUP(D2726,[1]finalsorted!$A:$H,$E$5,FALSE)))</f>
        <v/>
      </c>
    </row>
    <row r="2727" spans="1:5" outlineLevel="3" x14ac:dyDescent="0.25">
      <c r="A2727" s="35" t="s">
        <v>11047</v>
      </c>
      <c r="B2727" s="35" t="s">
        <v>10181</v>
      </c>
      <c r="C2727" s="36" t="s">
        <v>11023</v>
      </c>
      <c r="D2727" s="36" t="s">
        <v>10264</v>
      </c>
      <c r="E2727" s="42" t="str">
        <f>IF(ISNA(VLOOKUP(D2727,[1]finalsorted!$A:$H,$E$5,FALSE))=TRUE,"terminated",(VLOOKUP(D2727,[1]finalsorted!$A:$H,$E$5,FALSE)))</f>
        <v/>
      </c>
    </row>
    <row r="2728" spans="1:5" outlineLevel="3" x14ac:dyDescent="0.25">
      <c r="A2728" s="35" t="s">
        <v>11047</v>
      </c>
      <c r="B2728" s="35" t="s">
        <v>10181</v>
      </c>
      <c r="C2728" s="36" t="s">
        <v>11023</v>
      </c>
      <c r="D2728" s="36" t="s">
        <v>10265</v>
      </c>
      <c r="E2728" s="42" t="str">
        <f>IF(ISNA(VLOOKUP(D2728,[1]finalsorted!$A:$H,$E$5,FALSE))=TRUE,"terminated",(VLOOKUP(D2728,[1]finalsorted!$A:$H,$E$5,FALSE)))</f>
        <v/>
      </c>
    </row>
    <row r="2729" spans="1:5" outlineLevel="3" x14ac:dyDescent="0.25">
      <c r="A2729" s="35" t="s">
        <v>11047</v>
      </c>
      <c r="B2729" s="35" t="s">
        <v>10181</v>
      </c>
      <c r="C2729" s="36" t="s">
        <v>11023</v>
      </c>
      <c r="D2729" s="36" t="s">
        <v>10266</v>
      </c>
      <c r="E2729" s="42" t="str">
        <f>IF(ISNA(VLOOKUP(D2729,[1]finalsorted!$A:$H,$E$5,FALSE))=TRUE,"terminated",(VLOOKUP(D2729,[1]finalsorted!$A:$H,$E$5,FALSE)))</f>
        <v/>
      </c>
    </row>
    <row r="2730" spans="1:5" outlineLevel="3" x14ac:dyDescent="0.25">
      <c r="A2730" s="35" t="s">
        <v>11047</v>
      </c>
      <c r="B2730" s="35" t="s">
        <v>10181</v>
      </c>
      <c r="C2730" s="36" t="s">
        <v>11023</v>
      </c>
      <c r="D2730" s="36" t="s">
        <v>10267</v>
      </c>
      <c r="E2730" s="42" t="str">
        <f>IF(ISNA(VLOOKUP(D2730,[1]finalsorted!$A:$H,$E$5,FALSE))=TRUE,"terminated",(VLOOKUP(D2730,[1]finalsorted!$A:$H,$E$5,FALSE)))</f>
        <v/>
      </c>
    </row>
    <row r="2731" spans="1:5" outlineLevel="3" x14ac:dyDescent="0.25">
      <c r="A2731" s="35" t="s">
        <v>11047</v>
      </c>
      <c r="B2731" s="35" t="s">
        <v>10181</v>
      </c>
      <c r="C2731" s="36" t="s">
        <v>11023</v>
      </c>
      <c r="D2731" s="36" t="s">
        <v>10268</v>
      </c>
      <c r="E2731" s="42" t="str">
        <f>IF(ISNA(VLOOKUP(D2731,[1]finalsorted!$A:$H,$E$5,FALSE))=TRUE,"terminated",(VLOOKUP(D2731,[1]finalsorted!$A:$H,$E$5,FALSE)))</f>
        <v/>
      </c>
    </row>
    <row r="2732" spans="1:5" outlineLevel="3" x14ac:dyDescent="0.25">
      <c r="A2732" s="35" t="s">
        <v>11047</v>
      </c>
      <c r="B2732" s="35" t="s">
        <v>10181</v>
      </c>
      <c r="C2732" s="36" t="s">
        <v>11023</v>
      </c>
      <c r="D2732" s="36" t="s">
        <v>10269</v>
      </c>
      <c r="E2732" s="42" t="str">
        <f>IF(ISNA(VLOOKUP(D2732,[1]finalsorted!$A:$H,$E$5,FALSE))=TRUE,"terminated",(VLOOKUP(D2732,[1]finalsorted!$A:$H,$E$5,FALSE)))</f>
        <v/>
      </c>
    </row>
    <row r="2733" spans="1:5" outlineLevel="3" x14ac:dyDescent="0.25">
      <c r="A2733" s="35" t="s">
        <v>11047</v>
      </c>
      <c r="B2733" s="35" t="s">
        <v>10181</v>
      </c>
      <c r="C2733" s="36" t="s">
        <v>11023</v>
      </c>
      <c r="D2733" s="36" t="s">
        <v>10270</v>
      </c>
      <c r="E2733" s="42" t="str">
        <f>IF(ISNA(VLOOKUP(D2733,[1]finalsorted!$A:$H,$E$5,FALSE))=TRUE,"terminated",(VLOOKUP(D2733,[1]finalsorted!$A:$H,$E$5,FALSE)))</f>
        <v/>
      </c>
    </row>
    <row r="2734" spans="1:5" outlineLevel="3" x14ac:dyDescent="0.25">
      <c r="A2734" s="35" t="s">
        <v>11047</v>
      </c>
      <c r="B2734" s="35" t="s">
        <v>10181</v>
      </c>
      <c r="C2734" s="36" t="s">
        <v>11023</v>
      </c>
      <c r="D2734" s="36" t="s">
        <v>10271</v>
      </c>
      <c r="E2734" s="42" t="str">
        <f>IF(ISNA(VLOOKUP(D2734,[1]finalsorted!$A:$H,$E$5,FALSE))=TRUE,"terminated",(VLOOKUP(D2734,[1]finalsorted!$A:$H,$E$5,FALSE)))</f>
        <v/>
      </c>
    </row>
    <row r="2735" spans="1:5" outlineLevel="3" x14ac:dyDescent="0.25">
      <c r="A2735" s="35" t="s">
        <v>11047</v>
      </c>
      <c r="B2735" s="35" t="s">
        <v>10181</v>
      </c>
      <c r="C2735" s="36" t="s">
        <v>11023</v>
      </c>
      <c r="D2735" s="36" t="s">
        <v>10272</v>
      </c>
      <c r="E2735" s="42" t="str">
        <f>IF(ISNA(VLOOKUP(D2735,[1]finalsorted!$A:$H,$E$5,FALSE))=TRUE,"terminated",(VLOOKUP(D2735,[1]finalsorted!$A:$H,$E$5,FALSE)))</f>
        <v/>
      </c>
    </row>
    <row r="2736" spans="1:5" outlineLevel="3" x14ac:dyDescent="0.25">
      <c r="A2736" s="35" t="s">
        <v>11047</v>
      </c>
      <c r="B2736" s="35" t="s">
        <v>10181</v>
      </c>
      <c r="C2736" s="36" t="s">
        <v>11023</v>
      </c>
      <c r="D2736" s="36" t="s">
        <v>10273</v>
      </c>
      <c r="E2736" s="42">
        <f>IF(ISNA(VLOOKUP(D2736,[1]finalsorted!$A:$H,$E$5,FALSE))=TRUE,"terminated",(VLOOKUP(D2736,[1]finalsorted!$A:$H,$E$5,FALSE)))</f>
        <v>191312.67</v>
      </c>
    </row>
    <row r="2737" spans="1:5" outlineLevel="3" x14ac:dyDescent="0.25">
      <c r="A2737" s="35" t="s">
        <v>11047</v>
      </c>
      <c r="B2737" s="35" t="s">
        <v>10181</v>
      </c>
      <c r="C2737" s="36" t="s">
        <v>11023</v>
      </c>
      <c r="D2737" s="36" t="s">
        <v>10274</v>
      </c>
      <c r="E2737" s="42" t="str">
        <f>IF(ISNA(VLOOKUP(D2737,[1]finalsorted!$A:$H,$E$5,FALSE))=TRUE,"terminated",(VLOOKUP(D2737,[1]finalsorted!$A:$H,$E$5,FALSE)))</f>
        <v/>
      </c>
    </row>
    <row r="2738" spans="1:5" outlineLevel="3" x14ac:dyDescent="0.25">
      <c r="A2738" s="35" t="s">
        <v>11047</v>
      </c>
      <c r="B2738" s="35" t="s">
        <v>10181</v>
      </c>
      <c r="C2738" s="36" t="s">
        <v>11023</v>
      </c>
      <c r="D2738" s="36" t="s">
        <v>10275</v>
      </c>
      <c r="E2738" s="42" t="str">
        <f>IF(ISNA(VLOOKUP(D2738,[1]finalsorted!$A:$H,$E$5,FALSE))=TRUE,"terminated",(VLOOKUP(D2738,[1]finalsorted!$A:$H,$E$5,FALSE)))</f>
        <v/>
      </c>
    </row>
    <row r="2739" spans="1:5" outlineLevel="3" x14ac:dyDescent="0.25">
      <c r="A2739" s="35" t="s">
        <v>11047</v>
      </c>
      <c r="B2739" s="35" t="s">
        <v>10181</v>
      </c>
      <c r="C2739" s="36" t="s">
        <v>11023</v>
      </c>
      <c r="D2739" s="36" t="s">
        <v>10276</v>
      </c>
      <c r="E2739" s="42" t="str">
        <f>IF(ISNA(VLOOKUP(D2739,[1]finalsorted!$A:$H,$E$5,FALSE))=TRUE,"terminated",(VLOOKUP(D2739,[1]finalsorted!$A:$H,$E$5,FALSE)))</f>
        <v/>
      </c>
    </row>
    <row r="2740" spans="1:5" outlineLevel="3" x14ac:dyDescent="0.25">
      <c r="A2740" s="35" t="s">
        <v>11047</v>
      </c>
      <c r="B2740" s="35" t="s">
        <v>10181</v>
      </c>
      <c r="C2740" s="36" t="s">
        <v>11023</v>
      </c>
      <c r="D2740" s="36" t="s">
        <v>10277</v>
      </c>
      <c r="E2740" s="42">
        <f>IF(ISNA(VLOOKUP(D2740,[1]finalsorted!$A:$H,$E$5,FALSE))=TRUE,"terminated",(VLOOKUP(D2740,[1]finalsorted!$A:$H,$E$5,FALSE)))</f>
        <v>303648.03999999998</v>
      </c>
    </row>
    <row r="2741" spans="1:5" outlineLevel="3" x14ac:dyDescent="0.25">
      <c r="A2741" s="35" t="s">
        <v>11047</v>
      </c>
      <c r="B2741" s="35" t="s">
        <v>10181</v>
      </c>
      <c r="C2741" s="36" t="s">
        <v>11023</v>
      </c>
      <c r="D2741" s="36" t="s">
        <v>10278</v>
      </c>
      <c r="E2741" s="42" t="str">
        <f>IF(ISNA(VLOOKUP(D2741,[1]finalsorted!$A:$H,$E$5,FALSE))=TRUE,"terminated",(VLOOKUP(D2741,[1]finalsorted!$A:$H,$E$5,FALSE)))</f>
        <v/>
      </c>
    </row>
    <row r="2742" spans="1:5" outlineLevel="3" x14ac:dyDescent="0.25">
      <c r="A2742" s="35" t="s">
        <v>11047</v>
      </c>
      <c r="B2742" s="35" t="s">
        <v>10181</v>
      </c>
      <c r="C2742" s="36" t="s">
        <v>11023</v>
      </c>
      <c r="D2742" s="36" t="s">
        <v>10279</v>
      </c>
      <c r="E2742" s="42" t="str">
        <f>IF(ISNA(VLOOKUP(D2742,[1]finalsorted!$A:$H,$E$5,FALSE))=TRUE,"terminated",(VLOOKUP(D2742,[1]finalsorted!$A:$H,$E$5,FALSE)))</f>
        <v/>
      </c>
    </row>
    <row r="2743" spans="1:5" outlineLevel="3" x14ac:dyDescent="0.25">
      <c r="A2743" s="35" t="s">
        <v>11047</v>
      </c>
      <c r="B2743" s="35" t="s">
        <v>10181</v>
      </c>
      <c r="C2743" s="36" t="s">
        <v>11023</v>
      </c>
      <c r="D2743" s="36" t="s">
        <v>10280</v>
      </c>
      <c r="E2743" s="42">
        <f>IF(ISNA(VLOOKUP(D2743,[1]finalsorted!$A:$H,$E$5,FALSE))=TRUE,"terminated",(VLOOKUP(D2743,[1]finalsorted!$A:$H,$E$5,FALSE)))</f>
        <v>614493.79</v>
      </c>
    </row>
    <row r="2744" spans="1:5" outlineLevel="3" x14ac:dyDescent="0.25">
      <c r="A2744" s="35" t="s">
        <v>11047</v>
      </c>
      <c r="B2744" s="35" t="s">
        <v>10181</v>
      </c>
      <c r="C2744" s="36" t="s">
        <v>11023</v>
      </c>
      <c r="D2744" s="36" t="s">
        <v>10281</v>
      </c>
      <c r="E2744" s="42">
        <f>IF(ISNA(VLOOKUP(D2744,[1]finalsorted!$A:$H,$E$5,FALSE))=TRUE,"terminated",(VLOOKUP(D2744,[1]finalsorted!$A:$H,$E$5,FALSE)))</f>
        <v>621706.73</v>
      </c>
    </row>
    <row r="2745" spans="1:5" outlineLevel="3" x14ac:dyDescent="0.25">
      <c r="A2745" s="35" t="s">
        <v>11047</v>
      </c>
      <c r="B2745" s="35" t="s">
        <v>10181</v>
      </c>
      <c r="C2745" s="36" t="s">
        <v>11023</v>
      </c>
      <c r="D2745" s="36" t="s">
        <v>10282</v>
      </c>
      <c r="E2745" s="42">
        <f>IF(ISNA(VLOOKUP(D2745,[1]finalsorted!$A:$H,$E$5,FALSE))=TRUE,"terminated",(VLOOKUP(D2745,[1]finalsorted!$A:$H,$E$5,FALSE)))</f>
        <v>864750.13</v>
      </c>
    </row>
    <row r="2746" spans="1:5" outlineLevel="3" x14ac:dyDescent="0.25">
      <c r="A2746" s="35" t="s">
        <v>11047</v>
      </c>
      <c r="B2746" s="35" t="s">
        <v>10181</v>
      </c>
      <c r="C2746" s="36" t="s">
        <v>11023</v>
      </c>
      <c r="D2746" s="36" t="s">
        <v>10283</v>
      </c>
      <c r="E2746" s="42">
        <f>IF(ISNA(VLOOKUP(D2746,[1]finalsorted!$A:$H,$E$5,FALSE))=TRUE,"terminated",(VLOOKUP(D2746,[1]finalsorted!$A:$H,$E$5,FALSE)))</f>
        <v>1286814.6000000001</v>
      </c>
    </row>
    <row r="2747" spans="1:5" outlineLevel="3" x14ac:dyDescent="0.25">
      <c r="A2747" s="35" t="s">
        <v>11047</v>
      </c>
      <c r="B2747" s="35" t="s">
        <v>10181</v>
      </c>
      <c r="C2747" s="36" t="s">
        <v>11023</v>
      </c>
      <c r="D2747" s="36" t="s">
        <v>10284</v>
      </c>
      <c r="E2747" s="42">
        <f>IF(ISNA(VLOOKUP(D2747,[1]finalsorted!$A:$H,$E$5,FALSE))=TRUE,"terminated",(VLOOKUP(D2747,[1]finalsorted!$A:$H,$E$5,FALSE)))</f>
        <v>850647.09</v>
      </c>
    </row>
    <row r="2748" spans="1:5" outlineLevel="3" x14ac:dyDescent="0.25">
      <c r="A2748" s="35" t="s">
        <v>11047</v>
      </c>
      <c r="B2748" s="35" t="s">
        <v>10181</v>
      </c>
      <c r="C2748" s="36" t="s">
        <v>11023</v>
      </c>
      <c r="D2748" s="36" t="s">
        <v>10285</v>
      </c>
      <c r="E2748" s="42">
        <f>IF(ISNA(VLOOKUP(D2748,[1]finalsorted!$A:$H,$E$5,FALSE))=TRUE,"terminated",(VLOOKUP(D2748,[1]finalsorted!$A:$H,$E$5,FALSE)))</f>
        <v>918371.72</v>
      </c>
    </row>
    <row r="2749" spans="1:5" outlineLevel="3" x14ac:dyDescent="0.25">
      <c r="A2749" s="35" t="s">
        <v>11047</v>
      </c>
      <c r="B2749" s="35" t="s">
        <v>10181</v>
      </c>
      <c r="C2749" s="36" t="s">
        <v>11023</v>
      </c>
      <c r="D2749" s="36" t="s">
        <v>10286</v>
      </c>
      <c r="E2749" s="42" t="str">
        <f>IF(ISNA(VLOOKUP(D2749,[1]finalsorted!$A:$H,$E$5,FALSE))=TRUE,"terminated",(VLOOKUP(D2749,[1]finalsorted!$A:$H,$E$5,FALSE)))</f>
        <v/>
      </c>
    </row>
    <row r="2750" spans="1:5" outlineLevel="3" x14ac:dyDescent="0.25">
      <c r="A2750" s="35" t="s">
        <v>11047</v>
      </c>
      <c r="B2750" s="35" t="s">
        <v>10181</v>
      </c>
      <c r="C2750" s="36" t="s">
        <v>11023</v>
      </c>
      <c r="D2750" s="36" t="s">
        <v>10287</v>
      </c>
      <c r="E2750" s="42">
        <f>IF(ISNA(VLOOKUP(D2750,[1]finalsorted!$A:$H,$E$5,FALSE))=TRUE,"terminated",(VLOOKUP(D2750,[1]finalsorted!$A:$H,$E$5,FALSE)))</f>
        <v>856454.01</v>
      </c>
    </row>
    <row r="2751" spans="1:5" outlineLevel="3" x14ac:dyDescent="0.25">
      <c r="A2751" s="35" t="s">
        <v>11047</v>
      </c>
      <c r="B2751" s="35" t="s">
        <v>10181</v>
      </c>
      <c r="C2751" s="36" t="s">
        <v>11023</v>
      </c>
      <c r="D2751" s="36" t="s">
        <v>10288</v>
      </c>
      <c r="E2751" s="42" t="str">
        <f>IF(ISNA(VLOOKUP(D2751,[1]finalsorted!$A:$H,$E$5,FALSE))=TRUE,"terminated",(VLOOKUP(D2751,[1]finalsorted!$A:$H,$E$5,FALSE)))</f>
        <v/>
      </c>
    </row>
    <row r="2752" spans="1:5" outlineLevel="3" x14ac:dyDescent="0.25">
      <c r="A2752" s="35" t="s">
        <v>11047</v>
      </c>
      <c r="B2752" s="35" t="s">
        <v>10181</v>
      </c>
      <c r="C2752" s="36" t="s">
        <v>11023</v>
      </c>
      <c r="D2752" s="36" t="s">
        <v>10289</v>
      </c>
      <c r="E2752" s="42">
        <f>IF(ISNA(VLOOKUP(D2752,[1]finalsorted!$A:$H,$E$5,FALSE))=TRUE,"terminated",(VLOOKUP(D2752,[1]finalsorted!$A:$H,$E$5,FALSE)))</f>
        <v>1315428.93</v>
      </c>
    </row>
    <row r="2753" spans="1:5" outlineLevel="3" x14ac:dyDescent="0.25">
      <c r="A2753" s="35" t="s">
        <v>11047</v>
      </c>
      <c r="B2753" s="35" t="s">
        <v>10181</v>
      </c>
      <c r="C2753" s="36" t="s">
        <v>11023</v>
      </c>
      <c r="D2753" s="36" t="s">
        <v>10290</v>
      </c>
      <c r="E2753" s="42">
        <f>IF(ISNA(VLOOKUP(D2753,[1]finalsorted!$A:$H,$E$5,FALSE))=TRUE,"terminated",(VLOOKUP(D2753,[1]finalsorted!$A:$H,$E$5,FALSE)))</f>
        <v>1979248.46</v>
      </c>
    </row>
    <row r="2754" spans="1:5" outlineLevel="3" x14ac:dyDescent="0.25">
      <c r="A2754" s="35" t="s">
        <v>11047</v>
      </c>
      <c r="B2754" s="35" t="s">
        <v>10181</v>
      </c>
      <c r="C2754" s="36" t="s">
        <v>11023</v>
      </c>
      <c r="D2754" s="36" t="s">
        <v>10291</v>
      </c>
      <c r="E2754" s="42">
        <f>IF(ISNA(VLOOKUP(D2754,[1]finalsorted!$A:$H,$E$5,FALSE))=TRUE,"terminated",(VLOOKUP(D2754,[1]finalsorted!$A:$H,$E$5,FALSE)))</f>
        <v>1216913.93</v>
      </c>
    </row>
    <row r="2755" spans="1:5" outlineLevel="3" x14ac:dyDescent="0.25">
      <c r="A2755" s="35" t="s">
        <v>11047</v>
      </c>
      <c r="B2755" s="35" t="s">
        <v>10181</v>
      </c>
      <c r="C2755" s="36" t="s">
        <v>11023</v>
      </c>
      <c r="D2755" s="36" t="s">
        <v>10292</v>
      </c>
      <c r="E2755" s="42">
        <f>IF(ISNA(VLOOKUP(D2755,[1]finalsorted!$A:$H,$E$5,FALSE))=TRUE,"terminated",(VLOOKUP(D2755,[1]finalsorted!$A:$H,$E$5,FALSE)))</f>
        <v>909215.51</v>
      </c>
    </row>
    <row r="2756" spans="1:5" outlineLevel="3" x14ac:dyDescent="0.25">
      <c r="A2756" s="35" t="s">
        <v>11047</v>
      </c>
      <c r="B2756" s="35" t="s">
        <v>10181</v>
      </c>
      <c r="C2756" s="36" t="s">
        <v>11023</v>
      </c>
      <c r="D2756" s="36" t="s">
        <v>10293</v>
      </c>
      <c r="E2756" s="42">
        <f>IF(ISNA(VLOOKUP(D2756,[1]finalsorted!$A:$H,$E$5,FALSE))=TRUE,"terminated",(VLOOKUP(D2756,[1]finalsorted!$A:$H,$E$5,FALSE)))</f>
        <v>2515090.94</v>
      </c>
    </row>
    <row r="2757" spans="1:5" outlineLevel="3" x14ac:dyDescent="0.25">
      <c r="A2757" s="35" t="s">
        <v>11047</v>
      </c>
      <c r="B2757" s="35" t="s">
        <v>10181</v>
      </c>
      <c r="C2757" s="36" t="s">
        <v>11023</v>
      </c>
      <c r="D2757" s="36" t="s">
        <v>10294</v>
      </c>
      <c r="E2757" s="42">
        <f>IF(ISNA(VLOOKUP(D2757,[1]finalsorted!$A:$H,$E$5,FALSE))=TRUE,"terminated",(VLOOKUP(D2757,[1]finalsorted!$A:$H,$E$5,FALSE)))</f>
        <v>3048616.51</v>
      </c>
    </row>
    <row r="2758" spans="1:5" outlineLevel="3" x14ac:dyDescent="0.25">
      <c r="A2758" s="35" t="s">
        <v>11047</v>
      </c>
      <c r="B2758" s="35" t="s">
        <v>10181</v>
      </c>
      <c r="C2758" s="36" t="s">
        <v>11023</v>
      </c>
      <c r="D2758" s="36" t="s">
        <v>10295</v>
      </c>
      <c r="E2758" s="42">
        <f>IF(ISNA(VLOOKUP(D2758,[1]finalsorted!$A:$H,$E$5,FALSE))=TRUE,"terminated",(VLOOKUP(D2758,[1]finalsorted!$A:$H,$E$5,FALSE)))</f>
        <v>2718536.98</v>
      </c>
    </row>
    <row r="2759" spans="1:5" outlineLevel="3" x14ac:dyDescent="0.25">
      <c r="A2759" s="35" t="s">
        <v>11047</v>
      </c>
      <c r="B2759" s="35" t="s">
        <v>10181</v>
      </c>
      <c r="C2759" s="36" t="s">
        <v>11023</v>
      </c>
      <c r="D2759" s="36" t="s">
        <v>10296</v>
      </c>
      <c r="E2759" s="42">
        <f>IF(ISNA(VLOOKUP(D2759,[1]finalsorted!$A:$H,$E$5,FALSE))=TRUE,"terminated",(VLOOKUP(D2759,[1]finalsorted!$A:$H,$E$5,FALSE)))</f>
        <v>1912934.68</v>
      </c>
    </row>
    <row r="2760" spans="1:5" outlineLevel="3" x14ac:dyDescent="0.25">
      <c r="A2760" s="35" t="s">
        <v>11047</v>
      </c>
      <c r="B2760" s="35" t="s">
        <v>10181</v>
      </c>
      <c r="C2760" s="36" t="s">
        <v>11023</v>
      </c>
      <c r="D2760" s="36" t="s">
        <v>10297</v>
      </c>
      <c r="E2760" s="42">
        <f>IF(ISNA(VLOOKUP(D2760,[1]finalsorted!$A:$H,$E$5,FALSE))=TRUE,"terminated",(VLOOKUP(D2760,[1]finalsorted!$A:$H,$E$5,FALSE)))</f>
        <v>1742055.48</v>
      </c>
    </row>
    <row r="2761" spans="1:5" outlineLevel="3" x14ac:dyDescent="0.25">
      <c r="A2761" s="35" t="s">
        <v>11047</v>
      </c>
      <c r="B2761" s="35" t="s">
        <v>10181</v>
      </c>
      <c r="C2761" s="36" t="s">
        <v>11023</v>
      </c>
      <c r="D2761" s="36" t="s">
        <v>10298</v>
      </c>
      <c r="E2761" s="42" t="str">
        <f>IF(ISNA(VLOOKUP(D2761,[1]finalsorted!$A:$H,$E$5,FALSE))=TRUE,"terminated",(VLOOKUP(D2761,[1]finalsorted!$A:$H,$E$5,FALSE)))</f>
        <v/>
      </c>
    </row>
    <row r="2762" spans="1:5" outlineLevel="3" x14ac:dyDescent="0.25">
      <c r="A2762" s="35" t="s">
        <v>11047</v>
      </c>
      <c r="B2762" s="35" t="s">
        <v>10181</v>
      </c>
      <c r="C2762" s="36" t="s">
        <v>11023</v>
      </c>
      <c r="D2762" s="36" t="s">
        <v>10299</v>
      </c>
      <c r="E2762" s="42">
        <f>IF(ISNA(VLOOKUP(D2762,[1]finalsorted!$A:$H,$E$5,FALSE))=TRUE,"terminated",(VLOOKUP(D2762,[1]finalsorted!$A:$H,$E$5,FALSE)))</f>
        <v>1809897.66</v>
      </c>
    </row>
    <row r="2763" spans="1:5" outlineLevel="3" x14ac:dyDescent="0.25">
      <c r="A2763" s="35" t="s">
        <v>11047</v>
      </c>
      <c r="B2763" s="35" t="s">
        <v>10181</v>
      </c>
      <c r="C2763" s="36" t="s">
        <v>11023</v>
      </c>
      <c r="D2763" s="36" t="s">
        <v>10300</v>
      </c>
      <c r="E2763" s="42">
        <f>IF(ISNA(VLOOKUP(D2763,[1]finalsorted!$A:$H,$E$5,FALSE))=TRUE,"terminated",(VLOOKUP(D2763,[1]finalsorted!$A:$H,$E$5,FALSE)))</f>
        <v>1958902.99</v>
      </c>
    </row>
    <row r="2764" spans="1:5" outlineLevel="3" x14ac:dyDescent="0.25">
      <c r="A2764" s="35" t="s">
        <v>11047</v>
      </c>
      <c r="B2764" s="35" t="s">
        <v>10181</v>
      </c>
      <c r="C2764" s="36" t="s">
        <v>11023</v>
      </c>
      <c r="D2764" s="36" t="s">
        <v>10301</v>
      </c>
      <c r="E2764" s="42">
        <f>IF(ISNA(VLOOKUP(D2764,[1]finalsorted!$A:$H,$E$5,FALSE))=TRUE,"terminated",(VLOOKUP(D2764,[1]finalsorted!$A:$H,$E$5,FALSE)))</f>
        <v>1545740.71</v>
      </c>
    </row>
    <row r="2765" spans="1:5" outlineLevel="3" x14ac:dyDescent="0.25">
      <c r="A2765" s="35" t="s">
        <v>11047</v>
      </c>
      <c r="B2765" s="35" t="s">
        <v>10181</v>
      </c>
      <c r="C2765" s="36" t="s">
        <v>11023</v>
      </c>
      <c r="D2765" s="36" t="s">
        <v>10302</v>
      </c>
      <c r="E2765" s="42">
        <f>IF(ISNA(VLOOKUP(D2765,[1]finalsorted!$A:$H,$E$5,FALSE))=TRUE,"terminated",(VLOOKUP(D2765,[1]finalsorted!$A:$H,$E$5,FALSE)))</f>
        <v>1919174.21</v>
      </c>
    </row>
    <row r="2766" spans="1:5" outlineLevel="3" x14ac:dyDescent="0.25">
      <c r="A2766" s="35" t="s">
        <v>11047</v>
      </c>
      <c r="B2766" s="35" t="s">
        <v>10181</v>
      </c>
      <c r="C2766" s="36" t="s">
        <v>11023</v>
      </c>
      <c r="D2766" s="36" t="s">
        <v>10303</v>
      </c>
      <c r="E2766" s="42">
        <f>IF(ISNA(VLOOKUP(D2766,[1]finalsorted!$A:$H,$E$5,FALSE))=TRUE,"terminated",(VLOOKUP(D2766,[1]finalsorted!$A:$H,$E$5,FALSE)))</f>
        <v>759406.77</v>
      </c>
    </row>
    <row r="2767" spans="1:5" outlineLevel="3" x14ac:dyDescent="0.25">
      <c r="A2767" s="35" t="s">
        <v>11047</v>
      </c>
      <c r="B2767" s="35" t="s">
        <v>10181</v>
      </c>
      <c r="C2767" s="36" t="s">
        <v>11023</v>
      </c>
      <c r="D2767" s="36" t="s">
        <v>10304</v>
      </c>
      <c r="E2767" s="42" t="str">
        <f>IF(ISNA(VLOOKUP(D2767,[1]finalsorted!$A:$H,$E$5,FALSE))=TRUE,"terminated",(VLOOKUP(D2767,[1]finalsorted!$A:$H,$E$5,FALSE)))</f>
        <v/>
      </c>
    </row>
    <row r="2768" spans="1:5" outlineLevel="3" x14ac:dyDescent="0.25">
      <c r="A2768" s="35" t="s">
        <v>11047</v>
      </c>
      <c r="B2768" s="35" t="s">
        <v>10181</v>
      </c>
      <c r="C2768" s="36" t="s">
        <v>11023</v>
      </c>
      <c r="D2768" s="36" t="s">
        <v>10305</v>
      </c>
      <c r="E2768" s="42">
        <f>IF(ISNA(VLOOKUP(D2768,[1]finalsorted!$A:$H,$E$5,FALSE))=TRUE,"terminated",(VLOOKUP(D2768,[1]finalsorted!$A:$H,$E$5,FALSE)))</f>
        <v>1657248.63</v>
      </c>
    </row>
    <row r="2769" spans="1:5" outlineLevel="3" x14ac:dyDescent="0.25">
      <c r="A2769" s="35" t="s">
        <v>11047</v>
      </c>
      <c r="B2769" s="35" t="s">
        <v>10181</v>
      </c>
      <c r="C2769" s="36" t="s">
        <v>11023</v>
      </c>
      <c r="D2769" s="36" t="s">
        <v>10306</v>
      </c>
      <c r="E2769" s="42" t="str">
        <f>IF(ISNA(VLOOKUP(D2769,[1]finalsorted!$A:$H,$E$5,FALSE))=TRUE,"terminated",(VLOOKUP(D2769,[1]finalsorted!$A:$H,$E$5,FALSE)))</f>
        <v/>
      </c>
    </row>
    <row r="2770" spans="1:5" outlineLevel="3" x14ac:dyDescent="0.25">
      <c r="A2770" s="35" t="s">
        <v>11047</v>
      </c>
      <c r="B2770" s="35" t="s">
        <v>10181</v>
      </c>
      <c r="C2770" s="36" t="s">
        <v>11023</v>
      </c>
      <c r="D2770" s="36" t="s">
        <v>10307</v>
      </c>
      <c r="E2770" s="42">
        <f>IF(ISNA(VLOOKUP(D2770,[1]finalsorted!$A:$H,$E$5,FALSE))=TRUE,"terminated",(VLOOKUP(D2770,[1]finalsorted!$A:$H,$E$5,FALSE)))</f>
        <v>642795.31000000006</v>
      </c>
    </row>
    <row r="2771" spans="1:5" outlineLevel="3" x14ac:dyDescent="0.25">
      <c r="A2771" s="35" t="s">
        <v>11047</v>
      </c>
      <c r="B2771" s="35" t="s">
        <v>10181</v>
      </c>
      <c r="C2771" s="36" t="s">
        <v>11023</v>
      </c>
      <c r="D2771" s="36" t="s">
        <v>10308</v>
      </c>
      <c r="E2771" s="42">
        <f>IF(ISNA(VLOOKUP(D2771,[1]finalsorted!$A:$H,$E$5,FALSE))=TRUE,"terminated",(VLOOKUP(D2771,[1]finalsorted!$A:$H,$E$5,FALSE)))</f>
        <v>901026.04</v>
      </c>
    </row>
    <row r="2772" spans="1:5" outlineLevel="3" x14ac:dyDescent="0.25">
      <c r="A2772" s="35" t="s">
        <v>11047</v>
      </c>
      <c r="B2772" s="35" t="s">
        <v>10181</v>
      </c>
      <c r="C2772" s="36" t="s">
        <v>11023</v>
      </c>
      <c r="D2772" s="36" t="s">
        <v>10309</v>
      </c>
      <c r="E2772" s="42">
        <f>IF(ISNA(VLOOKUP(D2772,[1]finalsorted!$A:$H,$E$5,FALSE))=TRUE,"terminated",(VLOOKUP(D2772,[1]finalsorted!$A:$H,$E$5,FALSE)))</f>
        <v>1205291.47</v>
      </c>
    </row>
    <row r="2773" spans="1:5" outlineLevel="3" x14ac:dyDescent="0.25">
      <c r="A2773" s="35" t="s">
        <v>11047</v>
      </c>
      <c r="B2773" s="35" t="s">
        <v>10181</v>
      </c>
      <c r="C2773" s="36" t="s">
        <v>11023</v>
      </c>
      <c r="D2773" s="36" t="s">
        <v>10310</v>
      </c>
      <c r="E2773" s="42">
        <f>IF(ISNA(VLOOKUP(D2773,[1]finalsorted!$A:$H,$E$5,FALSE))=TRUE,"terminated",(VLOOKUP(D2773,[1]finalsorted!$A:$H,$E$5,FALSE)))</f>
        <v>846801.93</v>
      </c>
    </row>
    <row r="2774" spans="1:5" outlineLevel="3" x14ac:dyDescent="0.25">
      <c r="A2774" s="35" t="s">
        <v>11047</v>
      </c>
      <c r="B2774" s="35" t="s">
        <v>10181</v>
      </c>
      <c r="C2774" s="36" t="s">
        <v>11023</v>
      </c>
      <c r="D2774" s="36" t="s">
        <v>10311</v>
      </c>
      <c r="E2774" s="42">
        <f>IF(ISNA(VLOOKUP(D2774,[1]finalsorted!$A:$H,$E$5,FALSE))=TRUE,"terminated",(VLOOKUP(D2774,[1]finalsorted!$A:$H,$E$5,FALSE)))</f>
        <v>736969.7</v>
      </c>
    </row>
    <row r="2775" spans="1:5" outlineLevel="3" x14ac:dyDescent="0.25">
      <c r="A2775" s="35" t="s">
        <v>11047</v>
      </c>
      <c r="B2775" s="35" t="s">
        <v>10181</v>
      </c>
      <c r="C2775" s="36" t="s">
        <v>11023</v>
      </c>
      <c r="D2775" s="36" t="s">
        <v>10312</v>
      </c>
      <c r="E2775" s="42">
        <f>IF(ISNA(VLOOKUP(D2775,[1]finalsorted!$A:$H,$E$5,FALSE))=TRUE,"terminated",(VLOOKUP(D2775,[1]finalsorted!$A:$H,$E$5,FALSE)))</f>
        <v>1105185.76</v>
      </c>
    </row>
    <row r="2776" spans="1:5" outlineLevel="3" x14ac:dyDescent="0.25">
      <c r="A2776" s="35" t="s">
        <v>11047</v>
      </c>
      <c r="B2776" s="35" t="s">
        <v>10181</v>
      </c>
      <c r="C2776" s="36" t="s">
        <v>11023</v>
      </c>
      <c r="D2776" s="36" t="s">
        <v>10313</v>
      </c>
      <c r="E2776" s="42" t="str">
        <f>IF(ISNA(VLOOKUP(D2776,[1]finalsorted!$A:$H,$E$5,FALSE))=TRUE,"terminated",(VLOOKUP(D2776,[1]finalsorted!$A:$H,$E$5,FALSE)))</f>
        <v/>
      </c>
    </row>
    <row r="2777" spans="1:5" outlineLevel="3" x14ac:dyDescent="0.25">
      <c r="A2777" s="35" t="s">
        <v>11047</v>
      </c>
      <c r="B2777" s="35" t="s">
        <v>10181</v>
      </c>
      <c r="C2777" s="36" t="s">
        <v>11023</v>
      </c>
      <c r="D2777" s="36" t="s">
        <v>10314</v>
      </c>
      <c r="E2777" s="42">
        <f>IF(ISNA(VLOOKUP(D2777,[1]finalsorted!$A:$H,$E$5,FALSE))=TRUE,"terminated",(VLOOKUP(D2777,[1]finalsorted!$A:$H,$E$5,FALSE)))</f>
        <v>246954.61</v>
      </c>
    </row>
    <row r="2778" spans="1:5" outlineLevel="3" x14ac:dyDescent="0.25">
      <c r="A2778" s="35" t="s">
        <v>11047</v>
      </c>
      <c r="B2778" s="35" t="s">
        <v>10181</v>
      </c>
      <c r="C2778" s="36" t="s">
        <v>11023</v>
      </c>
      <c r="D2778" s="36" t="s">
        <v>10315</v>
      </c>
      <c r="E2778" s="42">
        <f>IF(ISNA(VLOOKUP(D2778,[1]finalsorted!$A:$H,$E$5,FALSE))=TRUE,"terminated",(VLOOKUP(D2778,[1]finalsorted!$A:$H,$E$5,FALSE)))</f>
        <v>496692.84</v>
      </c>
    </row>
    <row r="2779" spans="1:5" outlineLevel="3" x14ac:dyDescent="0.25">
      <c r="A2779" s="35" t="s">
        <v>11047</v>
      </c>
      <c r="B2779" s="35" t="s">
        <v>10181</v>
      </c>
      <c r="C2779" s="36" t="s">
        <v>11023</v>
      </c>
      <c r="D2779" s="36" t="s">
        <v>10316</v>
      </c>
      <c r="E2779" s="42">
        <f>IF(ISNA(VLOOKUP(D2779,[1]finalsorted!$A:$H,$E$5,FALSE))=TRUE,"terminated",(VLOOKUP(D2779,[1]finalsorted!$A:$H,$E$5,FALSE)))</f>
        <v>729130.79</v>
      </c>
    </row>
    <row r="2780" spans="1:5" outlineLevel="3" x14ac:dyDescent="0.25">
      <c r="A2780" s="35" t="s">
        <v>11047</v>
      </c>
      <c r="B2780" s="35" t="s">
        <v>10181</v>
      </c>
      <c r="C2780" s="36" t="s">
        <v>11023</v>
      </c>
      <c r="D2780" s="36" t="s">
        <v>10317</v>
      </c>
      <c r="E2780" s="42">
        <f>IF(ISNA(VLOOKUP(D2780,[1]finalsorted!$A:$H,$E$5,FALSE))=TRUE,"terminated",(VLOOKUP(D2780,[1]finalsorted!$A:$H,$E$5,FALSE)))</f>
        <v>959658.49</v>
      </c>
    </row>
    <row r="2781" spans="1:5" outlineLevel="3" x14ac:dyDescent="0.25">
      <c r="A2781" s="35" t="s">
        <v>11047</v>
      </c>
      <c r="B2781" s="35" t="s">
        <v>10181</v>
      </c>
      <c r="C2781" s="36" t="s">
        <v>11023</v>
      </c>
      <c r="D2781" s="36" t="s">
        <v>10318</v>
      </c>
      <c r="E2781" s="42" t="str">
        <f>IF(ISNA(VLOOKUP(D2781,[1]finalsorted!$A:$H,$E$5,FALSE))=TRUE,"terminated",(VLOOKUP(D2781,[1]finalsorted!$A:$H,$E$5,FALSE)))</f>
        <v/>
      </c>
    </row>
    <row r="2782" spans="1:5" outlineLevel="3" x14ac:dyDescent="0.25">
      <c r="A2782" s="35" t="s">
        <v>11047</v>
      </c>
      <c r="B2782" s="35" t="s">
        <v>10181</v>
      </c>
      <c r="C2782" s="36" t="s">
        <v>11023</v>
      </c>
      <c r="D2782" s="36" t="s">
        <v>10319</v>
      </c>
      <c r="E2782" s="42">
        <f>IF(ISNA(VLOOKUP(D2782,[1]finalsorted!$A:$H,$E$5,FALSE))=TRUE,"terminated",(VLOOKUP(D2782,[1]finalsorted!$A:$H,$E$5,FALSE)))</f>
        <v>1947934.61</v>
      </c>
    </row>
    <row r="2783" spans="1:5" outlineLevel="3" x14ac:dyDescent="0.25">
      <c r="A2783" s="35" t="s">
        <v>11047</v>
      </c>
      <c r="B2783" s="35" t="s">
        <v>10181</v>
      </c>
      <c r="C2783" s="36" t="s">
        <v>11023</v>
      </c>
      <c r="D2783" s="36" t="s">
        <v>10320</v>
      </c>
      <c r="E2783" s="42">
        <f>IF(ISNA(VLOOKUP(D2783,[1]finalsorted!$A:$H,$E$5,FALSE))=TRUE,"terminated",(VLOOKUP(D2783,[1]finalsorted!$A:$H,$E$5,FALSE)))</f>
        <v>1466286.55</v>
      </c>
    </row>
    <row r="2784" spans="1:5" outlineLevel="3" x14ac:dyDescent="0.25">
      <c r="A2784" s="35" t="s">
        <v>11047</v>
      </c>
      <c r="B2784" s="35" t="s">
        <v>10181</v>
      </c>
      <c r="C2784" s="36" t="s">
        <v>11023</v>
      </c>
      <c r="D2784" s="36" t="s">
        <v>10321</v>
      </c>
      <c r="E2784" s="42">
        <f>IF(ISNA(VLOOKUP(D2784,[1]finalsorted!$A:$H,$E$5,FALSE))=TRUE,"terminated",(VLOOKUP(D2784,[1]finalsorted!$A:$H,$E$5,FALSE)))</f>
        <v>1463836.11</v>
      </c>
    </row>
    <row r="2785" spans="1:5" outlineLevel="3" x14ac:dyDescent="0.25">
      <c r="A2785" s="35" t="s">
        <v>11047</v>
      </c>
      <c r="B2785" s="35" t="s">
        <v>10181</v>
      </c>
      <c r="C2785" s="36" t="s">
        <v>11023</v>
      </c>
      <c r="D2785" s="36" t="s">
        <v>10322</v>
      </c>
      <c r="E2785" s="42" t="str">
        <f>IF(ISNA(VLOOKUP(D2785,[1]finalsorted!$A:$H,$E$5,FALSE))=TRUE,"terminated",(VLOOKUP(D2785,[1]finalsorted!$A:$H,$E$5,FALSE)))</f>
        <v/>
      </c>
    </row>
    <row r="2786" spans="1:5" outlineLevel="3" x14ac:dyDescent="0.25">
      <c r="A2786" s="35" t="s">
        <v>11047</v>
      </c>
      <c r="B2786" s="35" t="s">
        <v>10181</v>
      </c>
      <c r="C2786" s="36" t="s">
        <v>11023</v>
      </c>
      <c r="D2786" s="36" t="s">
        <v>11168</v>
      </c>
      <c r="E2786" s="42">
        <f>IF(ISNA(VLOOKUP(D2786,[1]finalsorted!$A:$H,$E$5,FALSE))=TRUE,"terminated",(VLOOKUP(D2786,[1]finalsorted!$A:$H,$E$5,FALSE)))</f>
        <v>3030666.8800000004</v>
      </c>
    </row>
    <row r="2787" spans="1:5" outlineLevel="2" x14ac:dyDescent="0.25">
      <c r="A2787" s="35"/>
      <c r="B2787" s="35" t="s">
        <v>10181</v>
      </c>
      <c r="C2787" s="36" t="s">
        <v>11023</v>
      </c>
      <c r="D2787" s="36" t="s">
        <v>11237</v>
      </c>
      <c r="E2787" s="42">
        <f>IF(ISNA(VLOOKUP(D2787,[1]finalsorted!$A:$H,$E$5,FALSE))=TRUE,"terminated",(VLOOKUP(D2787,[1]finalsorted!$A:$H,$E$5,FALSE)))</f>
        <v>70586635.469999999</v>
      </c>
    </row>
    <row r="2788" spans="1:5" outlineLevel="3" x14ac:dyDescent="0.25">
      <c r="A2788" s="35" t="s">
        <v>11047</v>
      </c>
      <c r="B2788" s="35" t="s">
        <v>10420</v>
      </c>
      <c r="C2788" s="36" t="s">
        <v>11025</v>
      </c>
      <c r="D2788" s="36" t="s">
        <v>10419</v>
      </c>
      <c r="E2788" s="42" t="str">
        <f>IF(ISNA(VLOOKUP(D2788,[1]finalsorted!$A:$H,$E$5,FALSE))=TRUE,"terminated",(VLOOKUP(D2788,[1]finalsorted!$A:$H,$E$5,FALSE)))</f>
        <v/>
      </c>
    </row>
    <row r="2789" spans="1:5" outlineLevel="3" x14ac:dyDescent="0.25">
      <c r="A2789" s="35" t="s">
        <v>11047</v>
      </c>
      <c r="B2789" s="35" t="s">
        <v>10420</v>
      </c>
      <c r="C2789" s="36" t="s">
        <v>11025</v>
      </c>
      <c r="D2789" s="36" t="s">
        <v>10421</v>
      </c>
      <c r="E2789" s="42" t="str">
        <f>IF(ISNA(VLOOKUP(D2789,[1]finalsorted!$A:$H,$E$5,FALSE))=TRUE,"terminated",(VLOOKUP(D2789,[1]finalsorted!$A:$H,$E$5,FALSE)))</f>
        <v/>
      </c>
    </row>
    <row r="2790" spans="1:5" outlineLevel="3" x14ac:dyDescent="0.25">
      <c r="A2790" s="35" t="s">
        <v>11047</v>
      </c>
      <c r="B2790" s="35" t="s">
        <v>10420</v>
      </c>
      <c r="C2790" s="36" t="s">
        <v>11025</v>
      </c>
      <c r="D2790" s="36" t="s">
        <v>10422</v>
      </c>
      <c r="E2790" s="42" t="str">
        <f>IF(ISNA(VLOOKUP(D2790,[1]finalsorted!$A:$H,$E$5,FALSE))=TRUE,"terminated",(VLOOKUP(D2790,[1]finalsorted!$A:$H,$E$5,FALSE)))</f>
        <v/>
      </c>
    </row>
    <row r="2791" spans="1:5" outlineLevel="3" x14ac:dyDescent="0.25">
      <c r="A2791" s="35" t="s">
        <v>11047</v>
      </c>
      <c r="B2791" s="35" t="s">
        <v>10420</v>
      </c>
      <c r="C2791" s="36" t="s">
        <v>11025</v>
      </c>
      <c r="D2791" s="36" t="s">
        <v>10423</v>
      </c>
      <c r="E2791" s="42" t="str">
        <f>IF(ISNA(VLOOKUP(D2791,[1]finalsorted!$A:$H,$E$5,FALSE))=TRUE,"terminated",(VLOOKUP(D2791,[1]finalsorted!$A:$H,$E$5,FALSE)))</f>
        <v/>
      </c>
    </row>
    <row r="2792" spans="1:5" outlineLevel="3" x14ac:dyDescent="0.25">
      <c r="A2792" s="35" t="s">
        <v>11047</v>
      </c>
      <c r="B2792" s="35" t="s">
        <v>10420</v>
      </c>
      <c r="C2792" s="36" t="s">
        <v>11025</v>
      </c>
      <c r="D2792" s="36" t="s">
        <v>10424</v>
      </c>
      <c r="E2792" s="42" t="str">
        <f>IF(ISNA(VLOOKUP(D2792,[1]finalsorted!$A:$H,$E$5,FALSE))=TRUE,"terminated",(VLOOKUP(D2792,[1]finalsorted!$A:$H,$E$5,FALSE)))</f>
        <v/>
      </c>
    </row>
    <row r="2793" spans="1:5" outlineLevel="3" x14ac:dyDescent="0.25">
      <c r="A2793" s="35" t="s">
        <v>11047</v>
      </c>
      <c r="B2793" s="35" t="s">
        <v>10420</v>
      </c>
      <c r="C2793" s="36" t="s">
        <v>11025</v>
      </c>
      <c r="D2793" s="36" t="s">
        <v>10425</v>
      </c>
      <c r="E2793" s="42" t="str">
        <f>IF(ISNA(VLOOKUP(D2793,[1]finalsorted!$A:$H,$E$5,FALSE))=TRUE,"terminated",(VLOOKUP(D2793,[1]finalsorted!$A:$H,$E$5,FALSE)))</f>
        <v/>
      </c>
    </row>
    <row r="2794" spans="1:5" outlineLevel="3" x14ac:dyDescent="0.25">
      <c r="A2794" s="35" t="s">
        <v>11047</v>
      </c>
      <c r="B2794" s="35" t="s">
        <v>10420</v>
      </c>
      <c r="C2794" s="36" t="s">
        <v>11025</v>
      </c>
      <c r="D2794" s="36" t="s">
        <v>10426</v>
      </c>
      <c r="E2794" s="42">
        <f>IF(ISNA(VLOOKUP(D2794,[1]finalsorted!$A:$H,$E$5,FALSE))=TRUE,"terminated",(VLOOKUP(D2794,[1]finalsorted!$A:$H,$E$5,FALSE)))</f>
        <v>283090.24</v>
      </c>
    </row>
    <row r="2795" spans="1:5" outlineLevel="3" x14ac:dyDescent="0.25">
      <c r="A2795" s="35" t="s">
        <v>11047</v>
      </c>
      <c r="B2795" s="35" t="s">
        <v>10420</v>
      </c>
      <c r="C2795" s="36" t="s">
        <v>11025</v>
      </c>
      <c r="D2795" s="36" t="s">
        <v>10427</v>
      </c>
      <c r="E2795" s="42" t="str">
        <f>IF(ISNA(VLOOKUP(D2795,[1]finalsorted!$A:$H,$E$5,FALSE))=TRUE,"terminated",(VLOOKUP(D2795,[1]finalsorted!$A:$H,$E$5,FALSE)))</f>
        <v/>
      </c>
    </row>
    <row r="2796" spans="1:5" outlineLevel="3" x14ac:dyDescent="0.25">
      <c r="A2796" s="35" t="s">
        <v>11047</v>
      </c>
      <c r="B2796" s="35" t="s">
        <v>10420</v>
      </c>
      <c r="C2796" s="36" t="s">
        <v>11025</v>
      </c>
      <c r="D2796" s="36" t="s">
        <v>10428</v>
      </c>
      <c r="E2796" s="42" t="str">
        <f>IF(ISNA(VLOOKUP(D2796,[1]finalsorted!$A:$H,$E$5,FALSE))=TRUE,"terminated",(VLOOKUP(D2796,[1]finalsorted!$A:$H,$E$5,FALSE)))</f>
        <v/>
      </c>
    </row>
    <row r="2797" spans="1:5" outlineLevel="3" x14ac:dyDescent="0.25">
      <c r="A2797" s="35" t="s">
        <v>11047</v>
      </c>
      <c r="B2797" s="35" t="s">
        <v>10420</v>
      </c>
      <c r="C2797" s="36" t="s">
        <v>11025</v>
      </c>
      <c r="D2797" s="36" t="s">
        <v>10429</v>
      </c>
      <c r="E2797" s="42">
        <f>IF(ISNA(VLOOKUP(D2797,[1]finalsorted!$A:$H,$E$5,FALSE))=TRUE,"terminated",(VLOOKUP(D2797,[1]finalsorted!$A:$H,$E$5,FALSE)))</f>
        <v>111611.09</v>
      </c>
    </row>
    <row r="2798" spans="1:5" outlineLevel="3" x14ac:dyDescent="0.25">
      <c r="A2798" s="35" t="s">
        <v>11047</v>
      </c>
      <c r="B2798" s="35" t="s">
        <v>10420</v>
      </c>
      <c r="C2798" s="36" t="s">
        <v>11025</v>
      </c>
      <c r="D2798" s="36" t="s">
        <v>10430</v>
      </c>
      <c r="E2798" s="42">
        <f>IF(ISNA(VLOOKUP(D2798,[1]finalsorted!$A:$H,$E$5,FALSE))=TRUE,"terminated",(VLOOKUP(D2798,[1]finalsorted!$A:$H,$E$5,FALSE)))</f>
        <v>205741.2</v>
      </c>
    </row>
    <row r="2799" spans="1:5" outlineLevel="3" x14ac:dyDescent="0.25">
      <c r="A2799" s="35" t="s">
        <v>11047</v>
      </c>
      <c r="B2799" s="35" t="s">
        <v>10420</v>
      </c>
      <c r="C2799" s="36" t="s">
        <v>11025</v>
      </c>
      <c r="D2799" s="36" t="s">
        <v>10431</v>
      </c>
      <c r="E2799" s="42">
        <f>IF(ISNA(VLOOKUP(D2799,[1]finalsorted!$A:$H,$E$5,FALSE))=TRUE,"terminated",(VLOOKUP(D2799,[1]finalsorted!$A:$H,$E$5,FALSE)))</f>
        <v>174033.45</v>
      </c>
    </row>
    <row r="2800" spans="1:5" outlineLevel="3" x14ac:dyDescent="0.25">
      <c r="A2800" s="35" t="s">
        <v>11047</v>
      </c>
      <c r="B2800" s="35" t="s">
        <v>10420</v>
      </c>
      <c r="C2800" s="36" t="s">
        <v>11025</v>
      </c>
      <c r="D2800" s="36" t="s">
        <v>10432</v>
      </c>
      <c r="E2800" s="42" t="str">
        <f>IF(ISNA(VLOOKUP(D2800,[1]finalsorted!$A:$H,$E$5,FALSE))=TRUE,"terminated",(VLOOKUP(D2800,[1]finalsorted!$A:$H,$E$5,FALSE)))</f>
        <v/>
      </c>
    </row>
    <row r="2801" spans="1:5" outlineLevel="3" x14ac:dyDescent="0.25">
      <c r="A2801" s="35" t="s">
        <v>11047</v>
      </c>
      <c r="B2801" s="35" t="s">
        <v>10420</v>
      </c>
      <c r="C2801" s="36" t="s">
        <v>11025</v>
      </c>
      <c r="D2801" s="36" t="s">
        <v>10433</v>
      </c>
      <c r="E2801" s="42">
        <f>IF(ISNA(VLOOKUP(D2801,[1]finalsorted!$A:$H,$E$5,FALSE))=TRUE,"terminated",(VLOOKUP(D2801,[1]finalsorted!$A:$H,$E$5,FALSE)))</f>
        <v>220673.22</v>
      </c>
    </row>
    <row r="2802" spans="1:5" outlineLevel="3" x14ac:dyDescent="0.25">
      <c r="A2802" s="35" t="s">
        <v>11047</v>
      </c>
      <c r="B2802" s="35" t="s">
        <v>10420</v>
      </c>
      <c r="C2802" s="36" t="s">
        <v>11025</v>
      </c>
      <c r="D2802" s="36" t="s">
        <v>10434</v>
      </c>
      <c r="E2802" s="42" t="str">
        <f>IF(ISNA(VLOOKUP(D2802,[1]finalsorted!$A:$H,$E$5,FALSE))=TRUE,"terminated",(VLOOKUP(D2802,[1]finalsorted!$A:$H,$E$5,FALSE)))</f>
        <v/>
      </c>
    </row>
    <row r="2803" spans="1:5" outlineLevel="3" x14ac:dyDescent="0.25">
      <c r="A2803" s="35" t="s">
        <v>11047</v>
      </c>
      <c r="B2803" s="35" t="s">
        <v>10420</v>
      </c>
      <c r="C2803" s="36" t="s">
        <v>11025</v>
      </c>
      <c r="D2803" s="36" t="s">
        <v>10435</v>
      </c>
      <c r="E2803" s="42" t="str">
        <f>IF(ISNA(VLOOKUP(D2803,[1]finalsorted!$A:$H,$E$5,FALSE))=TRUE,"terminated",(VLOOKUP(D2803,[1]finalsorted!$A:$H,$E$5,FALSE)))</f>
        <v/>
      </c>
    </row>
    <row r="2804" spans="1:5" outlineLevel="3" x14ac:dyDescent="0.25">
      <c r="A2804" s="35" t="s">
        <v>11047</v>
      </c>
      <c r="B2804" s="35" t="s">
        <v>10420</v>
      </c>
      <c r="C2804" s="36" t="s">
        <v>11025</v>
      </c>
      <c r="D2804" s="36" t="s">
        <v>10436</v>
      </c>
      <c r="E2804" s="42" t="str">
        <f>IF(ISNA(VLOOKUP(D2804,[1]finalsorted!$A:$H,$E$5,FALSE))=TRUE,"terminated",(VLOOKUP(D2804,[1]finalsorted!$A:$H,$E$5,FALSE)))</f>
        <v/>
      </c>
    </row>
    <row r="2805" spans="1:5" outlineLevel="3" x14ac:dyDescent="0.25">
      <c r="A2805" s="35" t="s">
        <v>11047</v>
      </c>
      <c r="B2805" s="35" t="s">
        <v>10420</v>
      </c>
      <c r="C2805" s="36" t="s">
        <v>11025</v>
      </c>
      <c r="D2805" s="36" t="s">
        <v>10437</v>
      </c>
      <c r="E2805" s="42" t="str">
        <f>IF(ISNA(VLOOKUP(D2805,[1]finalsorted!$A:$H,$E$5,FALSE))=TRUE,"terminated",(VLOOKUP(D2805,[1]finalsorted!$A:$H,$E$5,FALSE)))</f>
        <v/>
      </c>
    </row>
    <row r="2806" spans="1:5" outlineLevel="3" x14ac:dyDescent="0.25">
      <c r="A2806" s="35" t="s">
        <v>11047</v>
      </c>
      <c r="B2806" s="35" t="s">
        <v>10420</v>
      </c>
      <c r="C2806" s="36" t="s">
        <v>11025</v>
      </c>
      <c r="D2806" s="36" t="s">
        <v>10438</v>
      </c>
      <c r="E2806" s="42">
        <f>IF(ISNA(VLOOKUP(D2806,[1]finalsorted!$A:$H,$E$5,FALSE))=TRUE,"terminated",(VLOOKUP(D2806,[1]finalsorted!$A:$H,$E$5,FALSE)))</f>
        <v>239189.73</v>
      </c>
    </row>
    <row r="2807" spans="1:5" outlineLevel="3" x14ac:dyDescent="0.25">
      <c r="A2807" s="35" t="s">
        <v>11047</v>
      </c>
      <c r="B2807" s="35" t="s">
        <v>10420</v>
      </c>
      <c r="C2807" s="36" t="s">
        <v>11025</v>
      </c>
      <c r="D2807" s="36" t="s">
        <v>10439</v>
      </c>
      <c r="E2807" s="42" t="str">
        <f>IF(ISNA(VLOOKUP(D2807,[1]finalsorted!$A:$H,$E$5,FALSE))=TRUE,"terminated",(VLOOKUP(D2807,[1]finalsorted!$A:$H,$E$5,FALSE)))</f>
        <v/>
      </c>
    </row>
    <row r="2808" spans="1:5" outlineLevel="3" x14ac:dyDescent="0.25">
      <c r="A2808" s="35" t="s">
        <v>11047</v>
      </c>
      <c r="B2808" s="35" t="s">
        <v>10420</v>
      </c>
      <c r="C2808" s="36" t="s">
        <v>11025</v>
      </c>
      <c r="D2808" s="36" t="s">
        <v>10440</v>
      </c>
      <c r="E2808" s="42">
        <f>IF(ISNA(VLOOKUP(D2808,[1]finalsorted!$A:$H,$E$5,FALSE))=TRUE,"terminated",(VLOOKUP(D2808,[1]finalsorted!$A:$H,$E$5,FALSE)))</f>
        <v>250850.77</v>
      </c>
    </row>
    <row r="2809" spans="1:5" outlineLevel="3" x14ac:dyDescent="0.25">
      <c r="A2809" s="35" t="s">
        <v>11047</v>
      </c>
      <c r="B2809" s="35" t="s">
        <v>10420</v>
      </c>
      <c r="C2809" s="36" t="s">
        <v>11025</v>
      </c>
      <c r="D2809" s="36" t="s">
        <v>10441</v>
      </c>
      <c r="E2809" s="42" t="str">
        <f>IF(ISNA(VLOOKUP(D2809,[1]finalsorted!$A:$H,$E$5,FALSE))=TRUE,"terminated",(VLOOKUP(D2809,[1]finalsorted!$A:$H,$E$5,FALSE)))</f>
        <v/>
      </c>
    </row>
    <row r="2810" spans="1:5" outlineLevel="3" x14ac:dyDescent="0.25">
      <c r="A2810" s="35" t="s">
        <v>11047</v>
      </c>
      <c r="B2810" s="35" t="s">
        <v>10420</v>
      </c>
      <c r="C2810" s="36" t="s">
        <v>11025</v>
      </c>
      <c r="D2810" s="36" t="s">
        <v>10442</v>
      </c>
      <c r="E2810" s="42" t="str">
        <f>IF(ISNA(VLOOKUP(D2810,[1]finalsorted!$A:$H,$E$5,FALSE))=TRUE,"terminated",(VLOOKUP(D2810,[1]finalsorted!$A:$H,$E$5,FALSE)))</f>
        <v/>
      </c>
    </row>
    <row r="2811" spans="1:5" outlineLevel="3" x14ac:dyDescent="0.25">
      <c r="A2811" s="35" t="s">
        <v>11047</v>
      </c>
      <c r="B2811" s="35" t="s">
        <v>10420</v>
      </c>
      <c r="C2811" s="36" t="s">
        <v>11025</v>
      </c>
      <c r="D2811" s="36" t="s">
        <v>10443</v>
      </c>
      <c r="E2811" s="42" t="str">
        <f>IF(ISNA(VLOOKUP(D2811,[1]finalsorted!$A:$H,$E$5,FALSE))=TRUE,"terminated",(VLOOKUP(D2811,[1]finalsorted!$A:$H,$E$5,FALSE)))</f>
        <v/>
      </c>
    </row>
    <row r="2812" spans="1:5" outlineLevel="3" x14ac:dyDescent="0.25">
      <c r="A2812" s="35" t="s">
        <v>11047</v>
      </c>
      <c r="B2812" s="35" t="s">
        <v>10420</v>
      </c>
      <c r="C2812" s="36" t="s">
        <v>11025</v>
      </c>
      <c r="D2812" s="36" t="s">
        <v>10444</v>
      </c>
      <c r="E2812" s="42" t="str">
        <f>IF(ISNA(VLOOKUP(D2812,[1]finalsorted!$A:$H,$E$5,FALSE))=TRUE,"terminated",(VLOOKUP(D2812,[1]finalsorted!$A:$H,$E$5,FALSE)))</f>
        <v/>
      </c>
    </row>
    <row r="2813" spans="1:5" outlineLevel="3" x14ac:dyDescent="0.25">
      <c r="A2813" s="35" t="s">
        <v>11047</v>
      </c>
      <c r="B2813" s="35" t="s">
        <v>10420</v>
      </c>
      <c r="C2813" s="36" t="s">
        <v>11025</v>
      </c>
      <c r="D2813" s="36" t="s">
        <v>10445</v>
      </c>
      <c r="E2813" s="42">
        <f>IF(ISNA(VLOOKUP(D2813,[1]finalsorted!$A:$H,$E$5,FALSE))=TRUE,"terminated",(VLOOKUP(D2813,[1]finalsorted!$A:$H,$E$5,FALSE)))</f>
        <v>128744.27</v>
      </c>
    </row>
    <row r="2814" spans="1:5" outlineLevel="3" x14ac:dyDescent="0.25">
      <c r="A2814" s="35" t="s">
        <v>11047</v>
      </c>
      <c r="B2814" s="35" t="s">
        <v>10420</v>
      </c>
      <c r="C2814" s="36" t="s">
        <v>11025</v>
      </c>
      <c r="D2814" s="36" t="s">
        <v>10446</v>
      </c>
      <c r="E2814" s="42" t="str">
        <f>IF(ISNA(VLOOKUP(D2814,[1]finalsorted!$A:$H,$E$5,FALSE))=TRUE,"terminated",(VLOOKUP(D2814,[1]finalsorted!$A:$H,$E$5,FALSE)))</f>
        <v/>
      </c>
    </row>
    <row r="2815" spans="1:5" outlineLevel="3" x14ac:dyDescent="0.25">
      <c r="A2815" s="35" t="s">
        <v>11047</v>
      </c>
      <c r="B2815" s="35" t="s">
        <v>10420</v>
      </c>
      <c r="C2815" s="36" t="s">
        <v>11025</v>
      </c>
      <c r="D2815" s="36" t="s">
        <v>10447</v>
      </c>
      <c r="E2815" s="42" t="str">
        <f>IF(ISNA(VLOOKUP(D2815,[1]finalsorted!$A:$H,$E$5,FALSE))=TRUE,"terminated",(VLOOKUP(D2815,[1]finalsorted!$A:$H,$E$5,FALSE)))</f>
        <v/>
      </c>
    </row>
    <row r="2816" spans="1:5" outlineLevel="3" x14ac:dyDescent="0.25">
      <c r="A2816" s="35" t="s">
        <v>11047</v>
      </c>
      <c r="B2816" s="35" t="s">
        <v>10420</v>
      </c>
      <c r="C2816" s="36" t="s">
        <v>11025</v>
      </c>
      <c r="D2816" s="36" t="s">
        <v>10448</v>
      </c>
      <c r="E2816" s="42" t="str">
        <f>IF(ISNA(VLOOKUP(D2816,[1]finalsorted!$A:$H,$E$5,FALSE))=TRUE,"terminated",(VLOOKUP(D2816,[1]finalsorted!$A:$H,$E$5,FALSE)))</f>
        <v/>
      </c>
    </row>
    <row r="2817" spans="1:5" outlineLevel="3" x14ac:dyDescent="0.25">
      <c r="A2817" s="35" t="s">
        <v>11047</v>
      </c>
      <c r="B2817" s="35" t="s">
        <v>10420</v>
      </c>
      <c r="C2817" s="36" t="s">
        <v>11025</v>
      </c>
      <c r="D2817" s="36" t="s">
        <v>10449</v>
      </c>
      <c r="E2817" s="42" t="str">
        <f>IF(ISNA(VLOOKUP(D2817,[1]finalsorted!$A:$H,$E$5,FALSE))=TRUE,"terminated",(VLOOKUP(D2817,[1]finalsorted!$A:$H,$E$5,FALSE)))</f>
        <v/>
      </c>
    </row>
    <row r="2818" spans="1:5" outlineLevel="3" x14ac:dyDescent="0.25">
      <c r="A2818" s="35" t="s">
        <v>11047</v>
      </c>
      <c r="B2818" s="35" t="s">
        <v>10420</v>
      </c>
      <c r="C2818" s="36" t="s">
        <v>11025</v>
      </c>
      <c r="D2818" s="36" t="s">
        <v>10450</v>
      </c>
      <c r="E2818" s="42" t="str">
        <f>IF(ISNA(VLOOKUP(D2818,[1]finalsorted!$A:$H,$E$5,FALSE))=TRUE,"terminated",(VLOOKUP(D2818,[1]finalsorted!$A:$H,$E$5,FALSE)))</f>
        <v/>
      </c>
    </row>
    <row r="2819" spans="1:5" outlineLevel="3" x14ac:dyDescent="0.25">
      <c r="A2819" s="35" t="s">
        <v>11047</v>
      </c>
      <c r="B2819" s="35" t="s">
        <v>10420</v>
      </c>
      <c r="C2819" s="36" t="s">
        <v>11025</v>
      </c>
      <c r="D2819" s="36" t="s">
        <v>10451</v>
      </c>
      <c r="E2819" s="42" t="str">
        <f>IF(ISNA(VLOOKUP(D2819,[1]finalsorted!$A:$H,$E$5,FALSE))=TRUE,"terminated",(VLOOKUP(D2819,[1]finalsorted!$A:$H,$E$5,FALSE)))</f>
        <v/>
      </c>
    </row>
    <row r="2820" spans="1:5" outlineLevel="3" x14ac:dyDescent="0.25">
      <c r="A2820" s="35" t="s">
        <v>11047</v>
      </c>
      <c r="B2820" s="35" t="s">
        <v>10420</v>
      </c>
      <c r="C2820" s="36" t="s">
        <v>11025</v>
      </c>
      <c r="D2820" s="36" t="s">
        <v>10452</v>
      </c>
      <c r="E2820" s="42" t="str">
        <f>IF(ISNA(VLOOKUP(D2820,[1]finalsorted!$A:$H,$E$5,FALSE))=TRUE,"terminated",(VLOOKUP(D2820,[1]finalsorted!$A:$H,$E$5,FALSE)))</f>
        <v/>
      </c>
    </row>
    <row r="2821" spans="1:5" outlineLevel="3" x14ac:dyDescent="0.25">
      <c r="A2821" s="35" t="s">
        <v>11047</v>
      </c>
      <c r="B2821" s="35" t="s">
        <v>10420</v>
      </c>
      <c r="C2821" s="36" t="s">
        <v>11025</v>
      </c>
      <c r="D2821" s="36" t="s">
        <v>10453</v>
      </c>
      <c r="E2821" s="42">
        <f>IF(ISNA(VLOOKUP(D2821,[1]finalsorted!$A:$H,$E$5,FALSE))=TRUE,"terminated",(VLOOKUP(D2821,[1]finalsorted!$A:$H,$E$5,FALSE)))</f>
        <v>361905.48</v>
      </c>
    </row>
    <row r="2822" spans="1:5" outlineLevel="3" x14ac:dyDescent="0.25">
      <c r="A2822" s="35" t="s">
        <v>11047</v>
      </c>
      <c r="B2822" s="35" t="s">
        <v>10420</v>
      </c>
      <c r="C2822" s="36" t="s">
        <v>11025</v>
      </c>
      <c r="D2822" s="36" t="s">
        <v>10454</v>
      </c>
      <c r="E2822" s="42" t="str">
        <f>IF(ISNA(VLOOKUP(D2822,[1]finalsorted!$A:$H,$E$5,FALSE))=TRUE,"terminated",(VLOOKUP(D2822,[1]finalsorted!$A:$H,$E$5,FALSE)))</f>
        <v/>
      </c>
    </row>
    <row r="2823" spans="1:5" outlineLevel="3" x14ac:dyDescent="0.25">
      <c r="A2823" s="35" t="s">
        <v>11047</v>
      </c>
      <c r="B2823" s="35" t="s">
        <v>10420</v>
      </c>
      <c r="C2823" s="36" t="s">
        <v>11025</v>
      </c>
      <c r="D2823" s="36" t="s">
        <v>10455</v>
      </c>
      <c r="E2823" s="42" t="str">
        <f>IF(ISNA(VLOOKUP(D2823,[1]finalsorted!$A:$H,$E$5,FALSE))=TRUE,"terminated",(VLOOKUP(D2823,[1]finalsorted!$A:$H,$E$5,FALSE)))</f>
        <v/>
      </c>
    </row>
    <row r="2824" spans="1:5" outlineLevel="3" x14ac:dyDescent="0.25">
      <c r="A2824" s="35" t="s">
        <v>11047</v>
      </c>
      <c r="B2824" s="35" t="s">
        <v>10420</v>
      </c>
      <c r="C2824" s="36" t="s">
        <v>11025</v>
      </c>
      <c r="D2824" s="36" t="s">
        <v>10456</v>
      </c>
      <c r="E2824" s="42" t="str">
        <f>IF(ISNA(VLOOKUP(D2824,[1]finalsorted!$A:$H,$E$5,FALSE))=TRUE,"terminated",(VLOOKUP(D2824,[1]finalsorted!$A:$H,$E$5,FALSE)))</f>
        <v/>
      </c>
    </row>
    <row r="2825" spans="1:5" outlineLevel="3" x14ac:dyDescent="0.25">
      <c r="A2825" s="35" t="s">
        <v>11047</v>
      </c>
      <c r="B2825" s="35" t="s">
        <v>10420</v>
      </c>
      <c r="C2825" s="36" t="s">
        <v>11025</v>
      </c>
      <c r="D2825" s="36" t="s">
        <v>10457</v>
      </c>
      <c r="E2825" s="42" t="str">
        <f>IF(ISNA(VLOOKUP(D2825,[1]finalsorted!$A:$H,$E$5,FALSE))=TRUE,"terminated",(VLOOKUP(D2825,[1]finalsorted!$A:$H,$E$5,FALSE)))</f>
        <v/>
      </c>
    </row>
    <row r="2826" spans="1:5" outlineLevel="3" x14ac:dyDescent="0.25">
      <c r="A2826" s="35" t="s">
        <v>11047</v>
      </c>
      <c r="B2826" s="35" t="s">
        <v>10420</v>
      </c>
      <c r="C2826" s="36" t="s">
        <v>11025</v>
      </c>
      <c r="D2826" s="36" t="s">
        <v>10458</v>
      </c>
      <c r="E2826" s="42" t="str">
        <f>IF(ISNA(VLOOKUP(D2826,[1]finalsorted!$A:$H,$E$5,FALSE))=TRUE,"terminated",(VLOOKUP(D2826,[1]finalsorted!$A:$H,$E$5,FALSE)))</f>
        <v/>
      </c>
    </row>
    <row r="2827" spans="1:5" outlineLevel="3" x14ac:dyDescent="0.25">
      <c r="A2827" s="35" t="s">
        <v>11047</v>
      </c>
      <c r="B2827" s="35" t="s">
        <v>10420</v>
      </c>
      <c r="C2827" s="36" t="s">
        <v>11025</v>
      </c>
      <c r="D2827" s="36" t="s">
        <v>10459</v>
      </c>
      <c r="E2827" s="42" t="str">
        <f>IF(ISNA(VLOOKUP(D2827,[1]finalsorted!$A:$H,$E$5,FALSE))=TRUE,"terminated",(VLOOKUP(D2827,[1]finalsorted!$A:$H,$E$5,FALSE)))</f>
        <v/>
      </c>
    </row>
    <row r="2828" spans="1:5" outlineLevel="3" x14ac:dyDescent="0.25">
      <c r="A2828" s="35" t="s">
        <v>11047</v>
      </c>
      <c r="B2828" s="35" t="s">
        <v>10420</v>
      </c>
      <c r="C2828" s="36" t="s">
        <v>11025</v>
      </c>
      <c r="D2828" s="36" t="s">
        <v>10460</v>
      </c>
      <c r="E2828" s="42" t="str">
        <f>IF(ISNA(VLOOKUP(D2828,[1]finalsorted!$A:$H,$E$5,FALSE))=TRUE,"terminated",(VLOOKUP(D2828,[1]finalsorted!$A:$H,$E$5,FALSE)))</f>
        <v/>
      </c>
    </row>
    <row r="2829" spans="1:5" outlineLevel="3" x14ac:dyDescent="0.25">
      <c r="A2829" s="35" t="s">
        <v>11047</v>
      </c>
      <c r="B2829" s="35" t="s">
        <v>10420</v>
      </c>
      <c r="C2829" s="36" t="s">
        <v>11025</v>
      </c>
      <c r="D2829" s="36" t="s">
        <v>11170</v>
      </c>
      <c r="E2829" s="42">
        <f>IF(ISNA(VLOOKUP(D2829,[1]finalsorted!$A:$H,$E$5,FALSE))=TRUE,"terminated",(VLOOKUP(D2829,[1]finalsorted!$A:$H,$E$5,FALSE)))</f>
        <v>799282.26</v>
      </c>
    </row>
    <row r="2830" spans="1:5" outlineLevel="2" x14ac:dyDescent="0.25">
      <c r="A2830" s="35"/>
      <c r="B2830" s="35" t="s">
        <v>10420</v>
      </c>
      <c r="C2830" s="36" t="s">
        <v>11025</v>
      </c>
      <c r="D2830" s="36" t="s">
        <v>11238</v>
      </c>
      <c r="E2830" s="42">
        <f>IF(ISNA(VLOOKUP(D2830,[1]finalsorted!$A:$H,$E$5,FALSE))=TRUE,"terminated",(VLOOKUP(D2830,[1]finalsorted!$A:$H,$E$5,FALSE)))</f>
        <v>2775121.71</v>
      </c>
    </row>
    <row r="2831" spans="1:5" outlineLevel="3" x14ac:dyDescent="0.25">
      <c r="A2831" s="35" t="s">
        <v>11047</v>
      </c>
      <c r="B2831" s="35" t="s">
        <v>10461</v>
      </c>
      <c r="C2831" s="36" t="s">
        <v>11026</v>
      </c>
      <c r="D2831" s="36" t="s">
        <v>10462</v>
      </c>
      <c r="E2831" s="42">
        <f>IF(ISNA(VLOOKUP(D2831,[1]finalsorted!$A:$H,$E$5,FALSE))=TRUE,"terminated",(VLOOKUP(D2831,[1]finalsorted!$A:$H,$E$5,FALSE)))</f>
        <v>236783.09</v>
      </c>
    </row>
    <row r="2832" spans="1:5" outlineLevel="3" x14ac:dyDescent="0.25">
      <c r="A2832" s="35" t="s">
        <v>11047</v>
      </c>
      <c r="B2832" s="35" t="s">
        <v>10461</v>
      </c>
      <c r="C2832" s="36" t="s">
        <v>11026</v>
      </c>
      <c r="D2832" s="36" t="s">
        <v>10463</v>
      </c>
      <c r="E2832" s="42">
        <f>IF(ISNA(VLOOKUP(D2832,[1]finalsorted!$A:$H,$E$5,FALSE))=TRUE,"terminated",(VLOOKUP(D2832,[1]finalsorted!$A:$H,$E$5,FALSE)))</f>
        <v>505032.56</v>
      </c>
    </row>
    <row r="2833" spans="1:5" outlineLevel="3" x14ac:dyDescent="0.25">
      <c r="A2833" s="35" t="s">
        <v>11047</v>
      </c>
      <c r="B2833" s="35" t="s">
        <v>10461</v>
      </c>
      <c r="C2833" s="36" t="s">
        <v>11026</v>
      </c>
      <c r="D2833" s="36" t="s">
        <v>10464</v>
      </c>
      <c r="E2833" s="42">
        <f>IF(ISNA(VLOOKUP(D2833,[1]finalsorted!$A:$H,$E$5,FALSE))=TRUE,"terminated",(VLOOKUP(D2833,[1]finalsorted!$A:$H,$E$5,FALSE)))</f>
        <v>457179.81</v>
      </c>
    </row>
    <row r="2834" spans="1:5" outlineLevel="3" x14ac:dyDescent="0.25">
      <c r="A2834" s="35" t="s">
        <v>11047</v>
      </c>
      <c r="B2834" s="35" t="s">
        <v>10461</v>
      </c>
      <c r="C2834" s="36" t="s">
        <v>11026</v>
      </c>
      <c r="D2834" s="36" t="s">
        <v>10465</v>
      </c>
      <c r="E2834" s="42">
        <f>IF(ISNA(VLOOKUP(D2834,[1]finalsorted!$A:$H,$E$5,FALSE))=TRUE,"terminated",(VLOOKUP(D2834,[1]finalsorted!$A:$H,$E$5,FALSE)))</f>
        <v>1180251.46</v>
      </c>
    </row>
    <row r="2835" spans="1:5" outlineLevel="3" x14ac:dyDescent="0.25">
      <c r="A2835" s="35" t="s">
        <v>11047</v>
      </c>
      <c r="B2835" s="35" t="s">
        <v>10461</v>
      </c>
      <c r="C2835" s="36" t="s">
        <v>11026</v>
      </c>
      <c r="D2835" s="36" t="s">
        <v>10466</v>
      </c>
      <c r="E2835" s="42">
        <f>IF(ISNA(VLOOKUP(D2835,[1]finalsorted!$A:$H,$E$5,FALSE))=TRUE,"terminated",(VLOOKUP(D2835,[1]finalsorted!$A:$H,$E$5,FALSE)))</f>
        <v>1363163.57</v>
      </c>
    </row>
    <row r="2836" spans="1:5" outlineLevel="3" x14ac:dyDescent="0.25">
      <c r="A2836" s="35" t="s">
        <v>11047</v>
      </c>
      <c r="B2836" s="35" t="s">
        <v>10461</v>
      </c>
      <c r="C2836" s="36" t="s">
        <v>11026</v>
      </c>
      <c r="D2836" s="36" t="s">
        <v>10467</v>
      </c>
      <c r="E2836" s="42" t="str">
        <f>IF(ISNA(VLOOKUP(D2836,[1]finalsorted!$A:$H,$E$5,FALSE))=TRUE,"terminated",(VLOOKUP(D2836,[1]finalsorted!$A:$H,$E$5,FALSE)))</f>
        <v/>
      </c>
    </row>
    <row r="2837" spans="1:5" outlineLevel="3" x14ac:dyDescent="0.25">
      <c r="A2837" s="35" t="s">
        <v>11047</v>
      </c>
      <c r="B2837" s="35" t="s">
        <v>10461</v>
      </c>
      <c r="C2837" s="36" t="s">
        <v>11026</v>
      </c>
      <c r="D2837" s="36" t="s">
        <v>10468</v>
      </c>
      <c r="E2837" s="42">
        <f>IF(ISNA(VLOOKUP(D2837,[1]finalsorted!$A:$H,$E$5,FALSE))=TRUE,"terminated",(VLOOKUP(D2837,[1]finalsorted!$A:$H,$E$5,FALSE)))</f>
        <v>569310.77</v>
      </c>
    </row>
    <row r="2838" spans="1:5" outlineLevel="3" x14ac:dyDescent="0.25">
      <c r="A2838" s="35" t="s">
        <v>11047</v>
      </c>
      <c r="B2838" s="35" t="s">
        <v>10461</v>
      </c>
      <c r="C2838" s="36" t="s">
        <v>11026</v>
      </c>
      <c r="D2838" s="36" t="s">
        <v>10469</v>
      </c>
      <c r="E2838" s="42">
        <f>IF(ISNA(VLOOKUP(D2838,[1]finalsorted!$A:$H,$E$5,FALSE))=TRUE,"terminated",(VLOOKUP(D2838,[1]finalsorted!$A:$H,$E$5,FALSE)))</f>
        <v>1333413.31</v>
      </c>
    </row>
    <row r="2839" spans="1:5" outlineLevel="3" x14ac:dyDescent="0.25">
      <c r="A2839" s="35" t="s">
        <v>11047</v>
      </c>
      <c r="B2839" s="35" t="s">
        <v>10461</v>
      </c>
      <c r="C2839" s="36" t="s">
        <v>11026</v>
      </c>
      <c r="D2839" s="36" t="s">
        <v>10470</v>
      </c>
      <c r="E2839" s="42">
        <f>IF(ISNA(VLOOKUP(D2839,[1]finalsorted!$A:$H,$E$5,FALSE))=TRUE,"terminated",(VLOOKUP(D2839,[1]finalsorted!$A:$H,$E$5,FALSE)))</f>
        <v>173129.69</v>
      </c>
    </row>
    <row r="2840" spans="1:5" outlineLevel="3" x14ac:dyDescent="0.25">
      <c r="A2840" s="35" t="s">
        <v>11047</v>
      </c>
      <c r="B2840" s="35" t="s">
        <v>10461</v>
      </c>
      <c r="C2840" s="36" t="s">
        <v>11026</v>
      </c>
      <c r="D2840" s="36" t="s">
        <v>10471</v>
      </c>
      <c r="E2840" s="42" t="str">
        <f>IF(ISNA(VLOOKUP(D2840,[1]finalsorted!$A:$H,$E$5,FALSE))=TRUE,"terminated",(VLOOKUP(D2840,[1]finalsorted!$A:$H,$E$5,FALSE)))</f>
        <v/>
      </c>
    </row>
    <row r="2841" spans="1:5" outlineLevel="3" x14ac:dyDescent="0.25">
      <c r="A2841" s="35" t="s">
        <v>11047</v>
      </c>
      <c r="B2841" s="35" t="s">
        <v>10461</v>
      </c>
      <c r="C2841" s="36" t="s">
        <v>11026</v>
      </c>
      <c r="D2841" s="36" t="s">
        <v>10472</v>
      </c>
      <c r="E2841" s="42">
        <f>IF(ISNA(VLOOKUP(D2841,[1]finalsorted!$A:$H,$E$5,FALSE))=TRUE,"terminated",(VLOOKUP(D2841,[1]finalsorted!$A:$H,$E$5,FALSE)))</f>
        <v>1198410.06</v>
      </c>
    </row>
    <row r="2842" spans="1:5" outlineLevel="3" x14ac:dyDescent="0.25">
      <c r="A2842" s="35" t="s">
        <v>11047</v>
      </c>
      <c r="B2842" s="35" t="s">
        <v>10461</v>
      </c>
      <c r="C2842" s="36" t="s">
        <v>11026</v>
      </c>
      <c r="D2842" s="36" t="s">
        <v>10473</v>
      </c>
      <c r="E2842" s="42">
        <f>IF(ISNA(VLOOKUP(D2842,[1]finalsorted!$A:$H,$E$5,FALSE))=TRUE,"terminated",(VLOOKUP(D2842,[1]finalsorted!$A:$H,$E$5,FALSE)))</f>
        <v>607114.28</v>
      </c>
    </row>
    <row r="2843" spans="1:5" outlineLevel="3" x14ac:dyDescent="0.25">
      <c r="A2843" s="35" t="s">
        <v>11047</v>
      </c>
      <c r="B2843" s="35" t="s">
        <v>10461</v>
      </c>
      <c r="C2843" s="36" t="s">
        <v>11026</v>
      </c>
      <c r="D2843" s="36" t="s">
        <v>10474</v>
      </c>
      <c r="E2843" s="42">
        <f>IF(ISNA(VLOOKUP(D2843,[1]finalsorted!$A:$H,$E$5,FALSE))=TRUE,"terminated",(VLOOKUP(D2843,[1]finalsorted!$A:$H,$E$5,FALSE)))</f>
        <v>644109.67000000004</v>
      </c>
    </row>
    <row r="2844" spans="1:5" outlineLevel="3" x14ac:dyDescent="0.25">
      <c r="A2844" s="35" t="s">
        <v>11047</v>
      </c>
      <c r="B2844" s="35" t="s">
        <v>10461</v>
      </c>
      <c r="C2844" s="36" t="s">
        <v>11026</v>
      </c>
      <c r="D2844" s="36" t="s">
        <v>10475</v>
      </c>
      <c r="E2844" s="42">
        <f>IF(ISNA(VLOOKUP(D2844,[1]finalsorted!$A:$H,$E$5,FALSE))=TRUE,"terminated",(VLOOKUP(D2844,[1]finalsorted!$A:$H,$E$5,FALSE)))</f>
        <v>481006.96</v>
      </c>
    </row>
    <row r="2845" spans="1:5" outlineLevel="3" x14ac:dyDescent="0.25">
      <c r="A2845" s="35" t="s">
        <v>11047</v>
      </c>
      <c r="B2845" s="35" t="s">
        <v>10461</v>
      </c>
      <c r="C2845" s="36" t="s">
        <v>11026</v>
      </c>
      <c r="D2845" s="36" t="s">
        <v>10476</v>
      </c>
      <c r="E2845" s="42">
        <f>IF(ISNA(VLOOKUP(D2845,[1]finalsorted!$A:$H,$E$5,FALSE))=TRUE,"terminated",(VLOOKUP(D2845,[1]finalsorted!$A:$H,$E$5,FALSE)))</f>
        <v>715628.29</v>
      </c>
    </row>
    <row r="2846" spans="1:5" outlineLevel="3" x14ac:dyDescent="0.25">
      <c r="A2846" s="35" t="s">
        <v>11047</v>
      </c>
      <c r="B2846" s="35" t="s">
        <v>10461</v>
      </c>
      <c r="C2846" s="36" t="s">
        <v>11026</v>
      </c>
      <c r="D2846" s="36" t="s">
        <v>10477</v>
      </c>
      <c r="E2846" s="42">
        <f>IF(ISNA(VLOOKUP(D2846,[1]finalsorted!$A:$H,$E$5,FALSE))=TRUE,"terminated",(VLOOKUP(D2846,[1]finalsorted!$A:$H,$E$5,FALSE)))</f>
        <v>1124450.6299999999</v>
      </c>
    </row>
    <row r="2847" spans="1:5" outlineLevel="3" x14ac:dyDescent="0.25">
      <c r="A2847" s="35" t="s">
        <v>11047</v>
      </c>
      <c r="B2847" s="35" t="s">
        <v>10461</v>
      </c>
      <c r="C2847" s="36" t="s">
        <v>11026</v>
      </c>
      <c r="D2847" s="36" t="s">
        <v>10478</v>
      </c>
      <c r="E2847" s="42">
        <f>IF(ISNA(VLOOKUP(D2847,[1]finalsorted!$A:$H,$E$5,FALSE))=TRUE,"terminated",(VLOOKUP(D2847,[1]finalsorted!$A:$H,$E$5,FALSE)))</f>
        <v>667623.62</v>
      </c>
    </row>
    <row r="2848" spans="1:5" outlineLevel="3" x14ac:dyDescent="0.25">
      <c r="A2848" s="35" t="s">
        <v>11047</v>
      </c>
      <c r="B2848" s="35" t="s">
        <v>10461</v>
      </c>
      <c r="C2848" s="36" t="s">
        <v>11026</v>
      </c>
      <c r="D2848" s="36" t="s">
        <v>10479</v>
      </c>
      <c r="E2848" s="42">
        <f>IF(ISNA(VLOOKUP(D2848,[1]finalsorted!$A:$H,$E$5,FALSE))=TRUE,"terminated",(VLOOKUP(D2848,[1]finalsorted!$A:$H,$E$5,FALSE)))</f>
        <v>732337.43</v>
      </c>
    </row>
    <row r="2849" spans="1:5" outlineLevel="3" x14ac:dyDescent="0.25">
      <c r="A2849" s="35" t="s">
        <v>11047</v>
      </c>
      <c r="B2849" s="35" t="s">
        <v>10461</v>
      </c>
      <c r="C2849" s="36" t="s">
        <v>11026</v>
      </c>
      <c r="D2849" s="36" t="s">
        <v>10480</v>
      </c>
      <c r="E2849" s="42" t="str">
        <f>IF(ISNA(VLOOKUP(D2849,[1]finalsorted!$A:$H,$E$5,FALSE))=TRUE,"terminated",(VLOOKUP(D2849,[1]finalsorted!$A:$H,$E$5,FALSE)))</f>
        <v/>
      </c>
    </row>
    <row r="2850" spans="1:5" outlineLevel="3" x14ac:dyDescent="0.25">
      <c r="A2850" s="35" t="s">
        <v>11047</v>
      </c>
      <c r="B2850" s="35" t="s">
        <v>10461</v>
      </c>
      <c r="C2850" s="36" t="s">
        <v>11026</v>
      </c>
      <c r="D2850" s="36" t="s">
        <v>10481</v>
      </c>
      <c r="E2850" s="42">
        <f>IF(ISNA(VLOOKUP(D2850,[1]finalsorted!$A:$H,$E$5,FALSE))=TRUE,"terminated",(VLOOKUP(D2850,[1]finalsorted!$A:$H,$E$5,FALSE)))</f>
        <v>563847.91</v>
      </c>
    </row>
    <row r="2851" spans="1:5" outlineLevel="3" x14ac:dyDescent="0.25">
      <c r="A2851" s="35" t="s">
        <v>11047</v>
      </c>
      <c r="B2851" s="35" t="s">
        <v>10461</v>
      </c>
      <c r="C2851" s="36" t="s">
        <v>11026</v>
      </c>
      <c r="D2851" s="36" t="s">
        <v>10482</v>
      </c>
      <c r="E2851" s="42">
        <f>IF(ISNA(VLOOKUP(D2851,[1]finalsorted!$A:$H,$E$5,FALSE))=TRUE,"terminated",(VLOOKUP(D2851,[1]finalsorted!$A:$H,$E$5,FALSE)))</f>
        <v>1041408.3</v>
      </c>
    </row>
    <row r="2852" spans="1:5" outlineLevel="3" x14ac:dyDescent="0.25">
      <c r="A2852" s="35" t="s">
        <v>11047</v>
      </c>
      <c r="B2852" s="35" t="s">
        <v>10461</v>
      </c>
      <c r="C2852" s="36" t="s">
        <v>11026</v>
      </c>
      <c r="D2852" s="36" t="s">
        <v>10483</v>
      </c>
      <c r="E2852" s="42">
        <f>IF(ISNA(VLOOKUP(D2852,[1]finalsorted!$A:$H,$E$5,FALSE))=TRUE,"terminated",(VLOOKUP(D2852,[1]finalsorted!$A:$H,$E$5,FALSE)))</f>
        <v>522809.08</v>
      </c>
    </row>
    <row r="2853" spans="1:5" outlineLevel="3" x14ac:dyDescent="0.25">
      <c r="A2853" s="35" t="s">
        <v>11047</v>
      </c>
      <c r="B2853" s="35" t="s">
        <v>10461</v>
      </c>
      <c r="C2853" s="36" t="s">
        <v>11026</v>
      </c>
      <c r="D2853" s="36" t="s">
        <v>10484</v>
      </c>
      <c r="E2853" s="42">
        <f>IF(ISNA(VLOOKUP(D2853,[1]finalsorted!$A:$H,$E$5,FALSE))=TRUE,"terminated",(VLOOKUP(D2853,[1]finalsorted!$A:$H,$E$5,FALSE)))</f>
        <v>513687.6</v>
      </c>
    </row>
    <row r="2854" spans="1:5" outlineLevel="3" x14ac:dyDescent="0.25">
      <c r="A2854" s="35" t="s">
        <v>11047</v>
      </c>
      <c r="B2854" s="35" t="s">
        <v>10461</v>
      </c>
      <c r="C2854" s="36" t="s">
        <v>11026</v>
      </c>
      <c r="D2854" s="36" t="s">
        <v>10485</v>
      </c>
      <c r="E2854" s="42">
        <f>IF(ISNA(VLOOKUP(D2854,[1]finalsorted!$A:$H,$E$5,FALSE))=TRUE,"terminated",(VLOOKUP(D2854,[1]finalsorted!$A:$H,$E$5,FALSE)))</f>
        <v>1155253.73</v>
      </c>
    </row>
    <row r="2855" spans="1:5" outlineLevel="3" x14ac:dyDescent="0.25">
      <c r="A2855" s="35" t="s">
        <v>11047</v>
      </c>
      <c r="B2855" s="35" t="s">
        <v>10461</v>
      </c>
      <c r="C2855" s="36" t="s">
        <v>11026</v>
      </c>
      <c r="D2855" s="36" t="s">
        <v>10486</v>
      </c>
      <c r="E2855" s="42">
        <f>IF(ISNA(VLOOKUP(D2855,[1]finalsorted!$A:$H,$E$5,FALSE))=TRUE,"terminated",(VLOOKUP(D2855,[1]finalsorted!$A:$H,$E$5,FALSE)))</f>
        <v>1322038.27</v>
      </c>
    </row>
    <row r="2856" spans="1:5" outlineLevel="3" x14ac:dyDescent="0.25">
      <c r="A2856" s="35" t="s">
        <v>11047</v>
      </c>
      <c r="B2856" s="35" t="s">
        <v>10461</v>
      </c>
      <c r="C2856" s="36" t="s">
        <v>11026</v>
      </c>
      <c r="D2856" s="36" t="s">
        <v>10487</v>
      </c>
      <c r="E2856" s="42">
        <f>IF(ISNA(VLOOKUP(D2856,[1]finalsorted!$A:$H,$E$5,FALSE))=TRUE,"terminated",(VLOOKUP(D2856,[1]finalsorted!$A:$H,$E$5,FALSE)))</f>
        <v>140372.07</v>
      </c>
    </row>
    <row r="2857" spans="1:5" outlineLevel="3" x14ac:dyDescent="0.25">
      <c r="A2857" s="35" t="s">
        <v>11047</v>
      </c>
      <c r="B2857" s="35" t="s">
        <v>10461</v>
      </c>
      <c r="C2857" s="36" t="s">
        <v>11026</v>
      </c>
      <c r="D2857" s="36" t="s">
        <v>10488</v>
      </c>
      <c r="E2857" s="42">
        <f>IF(ISNA(VLOOKUP(D2857,[1]finalsorted!$A:$H,$E$5,FALSE))=TRUE,"terminated",(VLOOKUP(D2857,[1]finalsorted!$A:$H,$E$5,FALSE)))</f>
        <v>1205806.83</v>
      </c>
    </row>
    <row r="2858" spans="1:5" outlineLevel="3" x14ac:dyDescent="0.25">
      <c r="A2858" s="35" t="s">
        <v>11047</v>
      </c>
      <c r="B2858" s="35" t="s">
        <v>10461</v>
      </c>
      <c r="C2858" s="36" t="s">
        <v>11026</v>
      </c>
      <c r="D2858" s="36" t="s">
        <v>10489</v>
      </c>
      <c r="E2858" s="42" t="str">
        <f>IF(ISNA(VLOOKUP(D2858,[1]finalsorted!$A:$H,$E$5,FALSE))=TRUE,"terminated",(VLOOKUP(D2858,[1]finalsorted!$A:$H,$E$5,FALSE)))</f>
        <v/>
      </c>
    </row>
    <row r="2859" spans="1:5" outlineLevel="3" x14ac:dyDescent="0.25">
      <c r="A2859" s="35" t="s">
        <v>11047</v>
      </c>
      <c r="B2859" s="35" t="s">
        <v>10461</v>
      </c>
      <c r="C2859" s="36" t="s">
        <v>11026</v>
      </c>
      <c r="D2859" s="36" t="s">
        <v>10490</v>
      </c>
      <c r="E2859" s="42">
        <f>IF(ISNA(VLOOKUP(D2859,[1]finalsorted!$A:$H,$E$5,FALSE))=TRUE,"terminated",(VLOOKUP(D2859,[1]finalsorted!$A:$H,$E$5,FALSE)))</f>
        <v>575974.44999999995</v>
      </c>
    </row>
    <row r="2860" spans="1:5" outlineLevel="3" x14ac:dyDescent="0.25">
      <c r="A2860" s="35" t="s">
        <v>11047</v>
      </c>
      <c r="B2860" s="35" t="s">
        <v>10461</v>
      </c>
      <c r="C2860" s="36" t="s">
        <v>11026</v>
      </c>
      <c r="D2860" s="36" t="s">
        <v>10491</v>
      </c>
      <c r="E2860" s="42">
        <f>IF(ISNA(VLOOKUP(D2860,[1]finalsorted!$A:$H,$E$5,FALSE))=TRUE,"terminated",(VLOOKUP(D2860,[1]finalsorted!$A:$H,$E$5,FALSE)))</f>
        <v>1475362.02</v>
      </c>
    </row>
    <row r="2861" spans="1:5" outlineLevel="3" x14ac:dyDescent="0.25">
      <c r="A2861" s="35" t="s">
        <v>11047</v>
      </c>
      <c r="B2861" s="35" t="s">
        <v>10461</v>
      </c>
      <c r="C2861" s="36" t="s">
        <v>11026</v>
      </c>
      <c r="D2861" s="36" t="s">
        <v>10492</v>
      </c>
      <c r="E2861" s="42">
        <f>IF(ISNA(VLOOKUP(D2861,[1]finalsorted!$A:$H,$E$5,FALSE))=TRUE,"terminated",(VLOOKUP(D2861,[1]finalsorted!$A:$H,$E$5,FALSE)))</f>
        <v>514586.5</v>
      </c>
    </row>
    <row r="2862" spans="1:5" outlineLevel="3" x14ac:dyDescent="0.25">
      <c r="A2862" s="35" t="s">
        <v>11047</v>
      </c>
      <c r="B2862" s="35" t="s">
        <v>10461</v>
      </c>
      <c r="C2862" s="36" t="s">
        <v>11026</v>
      </c>
      <c r="D2862" s="36" t="s">
        <v>10493</v>
      </c>
      <c r="E2862" s="42">
        <f>IF(ISNA(VLOOKUP(D2862,[1]finalsorted!$A:$H,$E$5,FALSE))=TRUE,"terminated",(VLOOKUP(D2862,[1]finalsorted!$A:$H,$E$5,FALSE)))</f>
        <v>1033720.78</v>
      </c>
    </row>
    <row r="2863" spans="1:5" outlineLevel="3" x14ac:dyDescent="0.25">
      <c r="A2863" s="35" t="s">
        <v>11047</v>
      </c>
      <c r="B2863" s="35" t="s">
        <v>10461</v>
      </c>
      <c r="C2863" s="36" t="s">
        <v>11026</v>
      </c>
      <c r="D2863" s="36" t="s">
        <v>10494</v>
      </c>
      <c r="E2863" s="42">
        <f>IF(ISNA(VLOOKUP(D2863,[1]finalsorted!$A:$H,$E$5,FALSE))=TRUE,"terminated",(VLOOKUP(D2863,[1]finalsorted!$A:$H,$E$5,FALSE)))</f>
        <v>101705.26</v>
      </c>
    </row>
    <row r="2864" spans="1:5" outlineLevel="3" x14ac:dyDescent="0.25">
      <c r="A2864" s="35" t="s">
        <v>11047</v>
      </c>
      <c r="B2864" s="35" t="s">
        <v>10461</v>
      </c>
      <c r="C2864" s="36" t="s">
        <v>11026</v>
      </c>
      <c r="D2864" s="36" t="s">
        <v>10495</v>
      </c>
      <c r="E2864" s="42">
        <f>IF(ISNA(VLOOKUP(D2864,[1]finalsorted!$A:$H,$E$5,FALSE))=TRUE,"terminated",(VLOOKUP(D2864,[1]finalsorted!$A:$H,$E$5,FALSE)))</f>
        <v>498460.15999999997</v>
      </c>
    </row>
    <row r="2865" spans="1:5" outlineLevel="3" x14ac:dyDescent="0.25">
      <c r="A2865" s="35" t="s">
        <v>11047</v>
      </c>
      <c r="B2865" s="35" t="s">
        <v>10461</v>
      </c>
      <c r="C2865" s="36" t="s">
        <v>11026</v>
      </c>
      <c r="D2865" s="36" t="s">
        <v>10496</v>
      </c>
      <c r="E2865" s="42">
        <f>IF(ISNA(VLOOKUP(D2865,[1]finalsorted!$A:$H,$E$5,FALSE))=TRUE,"terminated",(VLOOKUP(D2865,[1]finalsorted!$A:$H,$E$5,FALSE)))</f>
        <v>691222.42</v>
      </c>
    </row>
    <row r="2866" spans="1:5" outlineLevel="3" x14ac:dyDescent="0.25">
      <c r="A2866" s="35" t="s">
        <v>11047</v>
      </c>
      <c r="B2866" s="35" t="s">
        <v>10461</v>
      </c>
      <c r="C2866" s="36" t="s">
        <v>11026</v>
      </c>
      <c r="D2866" s="36" t="s">
        <v>10497</v>
      </c>
      <c r="E2866" s="42">
        <f>IF(ISNA(VLOOKUP(D2866,[1]finalsorted!$A:$H,$E$5,FALSE))=TRUE,"terminated",(VLOOKUP(D2866,[1]finalsorted!$A:$H,$E$5,FALSE)))</f>
        <v>281348.78999999998</v>
      </c>
    </row>
    <row r="2867" spans="1:5" outlineLevel="3" x14ac:dyDescent="0.25">
      <c r="A2867" s="35" t="s">
        <v>11047</v>
      </c>
      <c r="B2867" s="35" t="s">
        <v>10461</v>
      </c>
      <c r="C2867" s="36" t="s">
        <v>11026</v>
      </c>
      <c r="D2867" s="36" t="s">
        <v>10498</v>
      </c>
      <c r="E2867" s="42" t="str">
        <f>IF(ISNA(VLOOKUP(D2867,[1]finalsorted!$A:$H,$E$5,FALSE))=TRUE,"terminated",(VLOOKUP(D2867,[1]finalsorted!$A:$H,$E$5,FALSE)))</f>
        <v/>
      </c>
    </row>
    <row r="2868" spans="1:5" outlineLevel="3" x14ac:dyDescent="0.25">
      <c r="A2868" s="35" t="s">
        <v>11047</v>
      </c>
      <c r="B2868" s="35" t="s">
        <v>10461</v>
      </c>
      <c r="C2868" s="36" t="s">
        <v>11026</v>
      </c>
      <c r="D2868" s="36" t="s">
        <v>10499</v>
      </c>
      <c r="E2868" s="42">
        <f>IF(ISNA(VLOOKUP(D2868,[1]finalsorted!$A:$H,$E$5,FALSE))=TRUE,"terminated",(VLOOKUP(D2868,[1]finalsorted!$A:$H,$E$5,FALSE)))</f>
        <v>995704.15</v>
      </c>
    </row>
    <row r="2869" spans="1:5" outlineLevel="3" x14ac:dyDescent="0.25">
      <c r="A2869" s="35" t="s">
        <v>11047</v>
      </c>
      <c r="B2869" s="35" t="s">
        <v>10461</v>
      </c>
      <c r="C2869" s="36" t="s">
        <v>11026</v>
      </c>
      <c r="D2869" s="36" t="s">
        <v>10500</v>
      </c>
      <c r="E2869" s="42">
        <f>IF(ISNA(VLOOKUP(D2869,[1]finalsorted!$A:$H,$E$5,FALSE))=TRUE,"terminated",(VLOOKUP(D2869,[1]finalsorted!$A:$H,$E$5,FALSE)))</f>
        <v>391116.16</v>
      </c>
    </row>
    <row r="2870" spans="1:5" outlineLevel="3" x14ac:dyDescent="0.25">
      <c r="A2870" s="35" t="s">
        <v>11047</v>
      </c>
      <c r="B2870" s="35" t="s">
        <v>10461</v>
      </c>
      <c r="C2870" s="36" t="s">
        <v>11026</v>
      </c>
      <c r="D2870" s="36" t="s">
        <v>10501</v>
      </c>
      <c r="E2870" s="42">
        <f>IF(ISNA(VLOOKUP(D2870,[1]finalsorted!$A:$H,$E$5,FALSE))=TRUE,"terminated",(VLOOKUP(D2870,[1]finalsorted!$A:$H,$E$5,FALSE)))</f>
        <v>1482064.62</v>
      </c>
    </row>
    <row r="2871" spans="1:5" outlineLevel="3" x14ac:dyDescent="0.25">
      <c r="A2871" s="35" t="s">
        <v>11047</v>
      </c>
      <c r="B2871" s="35" t="s">
        <v>10461</v>
      </c>
      <c r="C2871" s="36" t="s">
        <v>11026</v>
      </c>
      <c r="D2871" s="36" t="s">
        <v>10502</v>
      </c>
      <c r="E2871" s="42" t="str">
        <f>IF(ISNA(VLOOKUP(D2871,[1]finalsorted!$A:$H,$E$5,FALSE))=TRUE,"terminated",(VLOOKUP(D2871,[1]finalsorted!$A:$H,$E$5,FALSE)))</f>
        <v/>
      </c>
    </row>
    <row r="2872" spans="1:5" outlineLevel="3" x14ac:dyDescent="0.25">
      <c r="A2872" s="35" t="s">
        <v>11047</v>
      </c>
      <c r="B2872" s="35" t="s">
        <v>10461</v>
      </c>
      <c r="C2872" s="36" t="s">
        <v>11026</v>
      </c>
      <c r="D2872" s="36" t="s">
        <v>10503</v>
      </c>
      <c r="E2872" s="42">
        <f>IF(ISNA(VLOOKUP(D2872,[1]finalsorted!$A:$H,$E$5,FALSE))=TRUE,"terminated",(VLOOKUP(D2872,[1]finalsorted!$A:$H,$E$5,FALSE)))</f>
        <v>1002587.06</v>
      </c>
    </row>
    <row r="2873" spans="1:5" outlineLevel="3" x14ac:dyDescent="0.25">
      <c r="A2873" s="35" t="s">
        <v>11047</v>
      </c>
      <c r="B2873" s="35" t="s">
        <v>10461</v>
      </c>
      <c r="C2873" s="36" t="s">
        <v>11026</v>
      </c>
      <c r="D2873" s="36" t="s">
        <v>10504</v>
      </c>
      <c r="E2873" s="42">
        <f>IF(ISNA(VLOOKUP(D2873,[1]finalsorted!$A:$H,$E$5,FALSE))=TRUE,"terminated",(VLOOKUP(D2873,[1]finalsorted!$A:$H,$E$5,FALSE)))</f>
        <v>1505923.6</v>
      </c>
    </row>
    <row r="2874" spans="1:5" outlineLevel="3" x14ac:dyDescent="0.25">
      <c r="A2874" s="35" t="s">
        <v>11047</v>
      </c>
      <c r="B2874" s="35" t="s">
        <v>10461</v>
      </c>
      <c r="C2874" s="36" t="s">
        <v>11026</v>
      </c>
      <c r="D2874" s="36" t="s">
        <v>10505</v>
      </c>
      <c r="E2874" s="42">
        <f>IF(ISNA(VLOOKUP(D2874,[1]finalsorted!$A:$H,$E$5,FALSE))=TRUE,"terminated",(VLOOKUP(D2874,[1]finalsorted!$A:$H,$E$5,FALSE)))</f>
        <v>758632.83</v>
      </c>
    </row>
    <row r="2875" spans="1:5" outlineLevel="3" x14ac:dyDescent="0.25">
      <c r="A2875" s="35" t="s">
        <v>11047</v>
      </c>
      <c r="B2875" s="35" t="s">
        <v>10461</v>
      </c>
      <c r="C2875" s="36" t="s">
        <v>11026</v>
      </c>
      <c r="D2875" s="36" t="s">
        <v>10506</v>
      </c>
      <c r="E2875" s="42">
        <f>IF(ISNA(VLOOKUP(D2875,[1]finalsorted!$A:$H,$E$5,FALSE))=TRUE,"terminated",(VLOOKUP(D2875,[1]finalsorted!$A:$H,$E$5,FALSE)))</f>
        <v>817100.39</v>
      </c>
    </row>
    <row r="2876" spans="1:5" outlineLevel="3" x14ac:dyDescent="0.25">
      <c r="A2876" s="35" t="s">
        <v>11047</v>
      </c>
      <c r="B2876" s="35" t="s">
        <v>10461</v>
      </c>
      <c r="C2876" s="36" t="s">
        <v>11026</v>
      </c>
      <c r="D2876" s="36" t="s">
        <v>10507</v>
      </c>
      <c r="E2876" s="42">
        <f>IF(ISNA(VLOOKUP(D2876,[1]finalsorted!$A:$H,$E$5,FALSE))=TRUE,"terminated",(VLOOKUP(D2876,[1]finalsorted!$A:$H,$E$5,FALSE)))</f>
        <v>1108146.21</v>
      </c>
    </row>
    <row r="2877" spans="1:5" outlineLevel="3" x14ac:dyDescent="0.25">
      <c r="A2877" s="35" t="s">
        <v>11047</v>
      </c>
      <c r="B2877" s="35" t="s">
        <v>10461</v>
      </c>
      <c r="C2877" s="36" t="s">
        <v>11026</v>
      </c>
      <c r="D2877" s="36" t="s">
        <v>10508</v>
      </c>
      <c r="E2877" s="42" t="str">
        <f>IF(ISNA(VLOOKUP(D2877,[1]finalsorted!$A:$H,$E$5,FALSE))=TRUE,"terminated",(VLOOKUP(D2877,[1]finalsorted!$A:$H,$E$5,FALSE)))</f>
        <v/>
      </c>
    </row>
    <row r="2878" spans="1:5" outlineLevel="3" x14ac:dyDescent="0.25">
      <c r="A2878" s="35" t="s">
        <v>11047</v>
      </c>
      <c r="B2878" s="35" t="s">
        <v>10461</v>
      </c>
      <c r="C2878" s="36" t="s">
        <v>11026</v>
      </c>
      <c r="D2878" s="36" t="s">
        <v>10509</v>
      </c>
      <c r="E2878" s="42" t="str">
        <f>IF(ISNA(VLOOKUP(D2878,[1]finalsorted!$A:$H,$E$5,FALSE))=TRUE,"terminated",(VLOOKUP(D2878,[1]finalsorted!$A:$H,$E$5,FALSE)))</f>
        <v/>
      </c>
    </row>
    <row r="2879" spans="1:5" outlineLevel="3" x14ac:dyDescent="0.25">
      <c r="A2879" s="35" t="s">
        <v>11047</v>
      </c>
      <c r="B2879" s="35" t="s">
        <v>10461</v>
      </c>
      <c r="C2879" s="36" t="s">
        <v>11026</v>
      </c>
      <c r="D2879" s="36" t="s">
        <v>10510</v>
      </c>
      <c r="E2879" s="42">
        <f>IF(ISNA(VLOOKUP(D2879,[1]finalsorted!$A:$H,$E$5,FALSE))=TRUE,"terminated",(VLOOKUP(D2879,[1]finalsorted!$A:$H,$E$5,FALSE)))</f>
        <v>597550.48</v>
      </c>
    </row>
    <row r="2880" spans="1:5" outlineLevel="3" x14ac:dyDescent="0.25">
      <c r="A2880" s="35" t="s">
        <v>11047</v>
      </c>
      <c r="B2880" s="35" t="s">
        <v>10461</v>
      </c>
      <c r="C2880" s="36" t="s">
        <v>11026</v>
      </c>
      <c r="D2880" s="36" t="s">
        <v>10511</v>
      </c>
      <c r="E2880" s="42">
        <f>IF(ISNA(VLOOKUP(D2880,[1]finalsorted!$A:$H,$E$5,FALSE))=TRUE,"terminated",(VLOOKUP(D2880,[1]finalsorted!$A:$H,$E$5,FALSE)))</f>
        <v>1435623.45</v>
      </c>
    </row>
    <row r="2881" spans="1:5" outlineLevel="3" x14ac:dyDescent="0.25">
      <c r="A2881" s="35" t="s">
        <v>11047</v>
      </c>
      <c r="B2881" s="35" t="s">
        <v>10461</v>
      </c>
      <c r="C2881" s="36" t="s">
        <v>11026</v>
      </c>
      <c r="D2881" s="36" t="s">
        <v>10512</v>
      </c>
      <c r="E2881" s="42">
        <f>IF(ISNA(VLOOKUP(D2881,[1]finalsorted!$A:$H,$E$5,FALSE))=TRUE,"terminated",(VLOOKUP(D2881,[1]finalsorted!$A:$H,$E$5,FALSE)))</f>
        <v>350596.44</v>
      </c>
    </row>
    <row r="2882" spans="1:5" outlineLevel="3" x14ac:dyDescent="0.25">
      <c r="A2882" s="35" t="s">
        <v>11047</v>
      </c>
      <c r="B2882" s="35" t="s">
        <v>10461</v>
      </c>
      <c r="C2882" s="36" t="s">
        <v>11026</v>
      </c>
      <c r="D2882" s="36" t="s">
        <v>10513</v>
      </c>
      <c r="E2882" s="42" t="str">
        <f>IF(ISNA(VLOOKUP(D2882,[1]finalsorted!$A:$H,$E$5,FALSE))=TRUE,"terminated",(VLOOKUP(D2882,[1]finalsorted!$A:$H,$E$5,FALSE)))</f>
        <v/>
      </c>
    </row>
    <row r="2883" spans="1:5" outlineLevel="3" x14ac:dyDescent="0.25">
      <c r="A2883" s="35" t="s">
        <v>11047</v>
      </c>
      <c r="B2883" s="35" t="s">
        <v>10461</v>
      </c>
      <c r="C2883" s="36" t="s">
        <v>11026</v>
      </c>
      <c r="D2883" s="36" t="s">
        <v>11171</v>
      </c>
      <c r="E2883" s="42">
        <f>IF(ISNA(VLOOKUP(D2883,[1]finalsorted!$A:$H,$E$5,FALSE))=TRUE,"terminated",(VLOOKUP(D2883,[1]finalsorted!$A:$H,$E$5,FALSE)))</f>
        <v>54333.23</v>
      </c>
    </row>
    <row r="2884" spans="1:5" outlineLevel="2" x14ac:dyDescent="0.25">
      <c r="A2884" s="35"/>
      <c r="B2884" s="35" t="s">
        <v>10461</v>
      </c>
      <c r="C2884" s="36" t="s">
        <v>11026</v>
      </c>
      <c r="D2884" s="36" t="s">
        <v>11239</v>
      </c>
      <c r="E2884" s="42">
        <f>IF(ISNA(VLOOKUP(D2884,[1]finalsorted!$A:$H,$E$5,FALSE))=TRUE,"terminated",(VLOOKUP(D2884,[1]finalsorted!$A:$H,$E$5,FALSE)))</f>
        <v>34125927.990000002</v>
      </c>
    </row>
    <row r="2885" spans="1:5" outlineLevel="1" x14ac:dyDescent="0.25">
      <c r="A2885" s="35" t="s">
        <v>11047</v>
      </c>
      <c r="B2885" s="35"/>
      <c r="C2885" s="36"/>
      <c r="D2885" s="36" t="s">
        <v>11047</v>
      </c>
      <c r="E2885" s="42">
        <f>IF(ISNA(VLOOKUP(D2885,[1]finalsorted!$A:$H,$E$5,FALSE))=TRUE,"terminated",(VLOOKUP(D2885,[1]finalsorted!$A:$H,$E$5,FALSE)))</f>
        <v>1264920260.6099999</v>
      </c>
    </row>
    <row r="2886" spans="1:5" outlineLevel="3" x14ac:dyDescent="0.25">
      <c r="A2886" s="35" t="s">
        <v>11054</v>
      </c>
      <c r="B2886" s="35" t="s">
        <v>2384</v>
      </c>
      <c r="C2886" s="36" t="s">
        <v>10950</v>
      </c>
      <c r="D2886" s="36" t="s">
        <v>2383</v>
      </c>
      <c r="E2886" s="42">
        <f>IF(ISNA(VLOOKUP(D2886,[1]finalsorted!$A:$H,$E$5,FALSE))=TRUE,"terminated",(VLOOKUP(D2886,[1]finalsorted!$A:$H,$E$5,FALSE)))</f>
        <v>836392.04</v>
      </c>
    </row>
    <row r="2887" spans="1:5" outlineLevel="3" x14ac:dyDescent="0.25">
      <c r="A2887" s="35" t="s">
        <v>11054</v>
      </c>
      <c r="B2887" s="35" t="s">
        <v>2384</v>
      </c>
      <c r="C2887" s="36" t="s">
        <v>10950</v>
      </c>
      <c r="D2887" s="36" t="s">
        <v>2385</v>
      </c>
      <c r="E2887" s="42">
        <f>IF(ISNA(VLOOKUP(D2887,[1]finalsorted!$A:$H,$E$5,FALSE))=TRUE,"terminated",(VLOOKUP(D2887,[1]finalsorted!$A:$H,$E$5,FALSE)))</f>
        <v>687976.05</v>
      </c>
    </row>
    <row r="2888" spans="1:5" outlineLevel="3" x14ac:dyDescent="0.25">
      <c r="A2888" s="35" t="s">
        <v>11054</v>
      </c>
      <c r="B2888" s="35" t="s">
        <v>2384</v>
      </c>
      <c r="C2888" s="36" t="s">
        <v>10950</v>
      </c>
      <c r="D2888" s="36" t="s">
        <v>2386</v>
      </c>
      <c r="E2888" s="42">
        <f>IF(ISNA(VLOOKUP(D2888,[1]finalsorted!$A:$H,$E$5,FALSE))=TRUE,"terminated",(VLOOKUP(D2888,[1]finalsorted!$A:$H,$E$5,FALSE)))</f>
        <v>243136.38</v>
      </c>
    </row>
    <row r="2889" spans="1:5" outlineLevel="3" x14ac:dyDescent="0.25">
      <c r="A2889" s="35" t="s">
        <v>11054</v>
      </c>
      <c r="B2889" s="35" t="s">
        <v>2384</v>
      </c>
      <c r="C2889" s="36" t="s">
        <v>10950</v>
      </c>
      <c r="D2889" s="36" t="s">
        <v>2387</v>
      </c>
      <c r="E2889" s="42">
        <f>IF(ISNA(VLOOKUP(D2889,[1]finalsorted!$A:$H,$E$5,FALSE))=TRUE,"terminated",(VLOOKUP(D2889,[1]finalsorted!$A:$H,$E$5,FALSE)))</f>
        <v>459800.19</v>
      </c>
    </row>
    <row r="2890" spans="1:5" outlineLevel="3" x14ac:dyDescent="0.25">
      <c r="A2890" s="35" t="s">
        <v>11054</v>
      </c>
      <c r="B2890" s="35" t="s">
        <v>2384</v>
      </c>
      <c r="C2890" s="36" t="s">
        <v>10950</v>
      </c>
      <c r="D2890" s="36" t="s">
        <v>2388</v>
      </c>
      <c r="E2890" s="42">
        <f>IF(ISNA(VLOOKUP(D2890,[1]finalsorted!$A:$H,$E$5,FALSE))=TRUE,"terminated",(VLOOKUP(D2890,[1]finalsorted!$A:$H,$E$5,FALSE)))</f>
        <v>1451207.27</v>
      </c>
    </row>
    <row r="2891" spans="1:5" outlineLevel="3" x14ac:dyDescent="0.25">
      <c r="A2891" s="35" t="s">
        <v>11054</v>
      </c>
      <c r="B2891" s="35" t="s">
        <v>2384</v>
      </c>
      <c r="C2891" s="36" t="s">
        <v>10950</v>
      </c>
      <c r="D2891" s="36" t="s">
        <v>2389</v>
      </c>
      <c r="E2891" s="42" t="str">
        <f>IF(ISNA(VLOOKUP(D2891,[1]finalsorted!$A:$H,$E$5,FALSE))=TRUE,"terminated",(VLOOKUP(D2891,[1]finalsorted!$A:$H,$E$5,FALSE)))</f>
        <v/>
      </c>
    </row>
    <row r="2892" spans="1:5" outlineLevel="3" x14ac:dyDescent="0.25">
      <c r="A2892" s="35" t="s">
        <v>11054</v>
      </c>
      <c r="B2892" s="35" t="s">
        <v>2384</v>
      </c>
      <c r="C2892" s="36" t="s">
        <v>10950</v>
      </c>
      <c r="D2892" s="36" t="s">
        <v>2390</v>
      </c>
      <c r="E2892" s="42">
        <f>IF(ISNA(VLOOKUP(D2892,[1]finalsorted!$A:$H,$E$5,FALSE))=TRUE,"terminated",(VLOOKUP(D2892,[1]finalsorted!$A:$H,$E$5,FALSE)))</f>
        <v>1094509.21</v>
      </c>
    </row>
    <row r="2893" spans="1:5" outlineLevel="3" x14ac:dyDescent="0.25">
      <c r="A2893" s="35" t="s">
        <v>11054</v>
      </c>
      <c r="B2893" s="35" t="s">
        <v>2384</v>
      </c>
      <c r="C2893" s="36" t="s">
        <v>10950</v>
      </c>
      <c r="D2893" s="36" t="s">
        <v>2391</v>
      </c>
      <c r="E2893" s="42">
        <f>IF(ISNA(VLOOKUP(D2893,[1]finalsorted!$A:$H,$E$5,FALSE))=TRUE,"terminated",(VLOOKUP(D2893,[1]finalsorted!$A:$H,$E$5,FALSE)))</f>
        <v>931105.11</v>
      </c>
    </row>
    <row r="2894" spans="1:5" outlineLevel="3" x14ac:dyDescent="0.25">
      <c r="A2894" s="35" t="s">
        <v>11054</v>
      </c>
      <c r="B2894" s="35" t="s">
        <v>2384</v>
      </c>
      <c r="C2894" s="36" t="s">
        <v>10950</v>
      </c>
      <c r="D2894" s="36" t="s">
        <v>2392</v>
      </c>
      <c r="E2894" s="42">
        <f>IF(ISNA(VLOOKUP(D2894,[1]finalsorted!$A:$H,$E$5,FALSE))=TRUE,"terminated",(VLOOKUP(D2894,[1]finalsorted!$A:$H,$E$5,FALSE)))</f>
        <v>795693.69</v>
      </c>
    </row>
    <row r="2895" spans="1:5" outlineLevel="3" x14ac:dyDescent="0.25">
      <c r="A2895" s="35" t="s">
        <v>11054</v>
      </c>
      <c r="B2895" s="35" t="s">
        <v>2384</v>
      </c>
      <c r="C2895" s="36" t="s">
        <v>10950</v>
      </c>
      <c r="D2895" s="36" t="s">
        <v>2393</v>
      </c>
      <c r="E2895" s="42">
        <f>IF(ISNA(VLOOKUP(D2895,[1]finalsorted!$A:$H,$E$5,FALSE))=TRUE,"terminated",(VLOOKUP(D2895,[1]finalsorted!$A:$H,$E$5,FALSE)))</f>
        <v>663686.9</v>
      </c>
    </row>
    <row r="2896" spans="1:5" outlineLevel="3" x14ac:dyDescent="0.25">
      <c r="A2896" s="35" t="s">
        <v>11054</v>
      </c>
      <c r="B2896" s="35" t="s">
        <v>2384</v>
      </c>
      <c r="C2896" s="36" t="s">
        <v>10950</v>
      </c>
      <c r="D2896" s="36" t="s">
        <v>2394</v>
      </c>
      <c r="E2896" s="42">
        <f>IF(ISNA(VLOOKUP(D2896,[1]finalsorted!$A:$H,$E$5,FALSE))=TRUE,"terminated",(VLOOKUP(D2896,[1]finalsorted!$A:$H,$E$5,FALSE)))</f>
        <v>311557.90000000002</v>
      </c>
    </row>
    <row r="2897" spans="1:5" outlineLevel="3" x14ac:dyDescent="0.25">
      <c r="A2897" s="35" t="s">
        <v>11054</v>
      </c>
      <c r="B2897" s="35" t="s">
        <v>2384</v>
      </c>
      <c r="C2897" s="36" t="s">
        <v>10950</v>
      </c>
      <c r="D2897" s="36" t="s">
        <v>2395</v>
      </c>
      <c r="E2897" s="42">
        <f>IF(ISNA(VLOOKUP(D2897,[1]finalsorted!$A:$H,$E$5,FALSE))=TRUE,"terminated",(VLOOKUP(D2897,[1]finalsorted!$A:$H,$E$5,FALSE)))</f>
        <v>628469.11</v>
      </c>
    </row>
    <row r="2898" spans="1:5" outlineLevel="3" x14ac:dyDescent="0.25">
      <c r="A2898" s="35" t="s">
        <v>11054</v>
      </c>
      <c r="B2898" s="35" t="s">
        <v>2384</v>
      </c>
      <c r="C2898" s="36" t="s">
        <v>10950</v>
      </c>
      <c r="D2898" s="36" t="s">
        <v>2396</v>
      </c>
      <c r="E2898" s="42">
        <f>IF(ISNA(VLOOKUP(D2898,[1]finalsorted!$A:$H,$E$5,FALSE))=TRUE,"terminated",(VLOOKUP(D2898,[1]finalsorted!$A:$H,$E$5,FALSE)))</f>
        <v>644192.64</v>
      </c>
    </row>
    <row r="2899" spans="1:5" outlineLevel="3" x14ac:dyDescent="0.25">
      <c r="A2899" s="35" t="s">
        <v>11054</v>
      </c>
      <c r="B2899" s="35" t="s">
        <v>2384</v>
      </c>
      <c r="C2899" s="36" t="s">
        <v>10950</v>
      </c>
      <c r="D2899" s="36" t="s">
        <v>2397</v>
      </c>
      <c r="E2899" s="42" t="str">
        <f>IF(ISNA(VLOOKUP(D2899,[1]finalsorted!$A:$H,$E$5,FALSE))=TRUE,"terminated",(VLOOKUP(D2899,[1]finalsorted!$A:$H,$E$5,FALSE)))</f>
        <v/>
      </c>
    </row>
    <row r="2900" spans="1:5" outlineLevel="3" x14ac:dyDescent="0.25">
      <c r="A2900" s="35" t="s">
        <v>11054</v>
      </c>
      <c r="B2900" s="35" t="s">
        <v>2384</v>
      </c>
      <c r="C2900" s="36" t="s">
        <v>10950</v>
      </c>
      <c r="D2900" s="36" t="s">
        <v>2398</v>
      </c>
      <c r="E2900" s="42">
        <f>IF(ISNA(VLOOKUP(D2900,[1]finalsorted!$A:$H,$E$5,FALSE))=TRUE,"terminated",(VLOOKUP(D2900,[1]finalsorted!$A:$H,$E$5,FALSE)))</f>
        <v>722563</v>
      </c>
    </row>
    <row r="2901" spans="1:5" outlineLevel="3" x14ac:dyDescent="0.25">
      <c r="A2901" s="35" t="s">
        <v>11054</v>
      </c>
      <c r="B2901" s="35" t="s">
        <v>2384</v>
      </c>
      <c r="C2901" s="36" t="s">
        <v>10950</v>
      </c>
      <c r="D2901" s="36" t="s">
        <v>2399</v>
      </c>
      <c r="E2901" s="42">
        <f>IF(ISNA(VLOOKUP(D2901,[1]finalsorted!$A:$H,$E$5,FALSE))=TRUE,"terminated",(VLOOKUP(D2901,[1]finalsorted!$A:$H,$E$5,FALSE)))</f>
        <v>436020.34</v>
      </c>
    </row>
    <row r="2902" spans="1:5" outlineLevel="3" x14ac:dyDescent="0.25">
      <c r="A2902" s="35" t="s">
        <v>11054</v>
      </c>
      <c r="B2902" s="35" t="s">
        <v>2384</v>
      </c>
      <c r="C2902" s="36" t="s">
        <v>10950</v>
      </c>
      <c r="D2902" s="36" t="s">
        <v>2400</v>
      </c>
      <c r="E2902" s="42">
        <f>IF(ISNA(VLOOKUP(D2902,[1]finalsorted!$A:$H,$E$5,FALSE))=TRUE,"terminated",(VLOOKUP(D2902,[1]finalsorted!$A:$H,$E$5,FALSE)))</f>
        <v>1067082.57</v>
      </c>
    </row>
    <row r="2903" spans="1:5" outlineLevel="3" x14ac:dyDescent="0.25">
      <c r="A2903" s="35" t="s">
        <v>11054</v>
      </c>
      <c r="B2903" s="35" t="s">
        <v>2384</v>
      </c>
      <c r="C2903" s="36" t="s">
        <v>10950</v>
      </c>
      <c r="D2903" s="36" t="s">
        <v>2401</v>
      </c>
      <c r="E2903" s="42">
        <f>IF(ISNA(VLOOKUP(D2903,[1]finalsorted!$A:$H,$E$5,FALSE))=TRUE,"terminated",(VLOOKUP(D2903,[1]finalsorted!$A:$H,$E$5,FALSE)))</f>
        <v>655645.5</v>
      </c>
    </row>
    <row r="2904" spans="1:5" outlineLevel="3" x14ac:dyDescent="0.25">
      <c r="A2904" s="35" t="s">
        <v>11054</v>
      </c>
      <c r="B2904" s="35" t="s">
        <v>2384</v>
      </c>
      <c r="C2904" s="36" t="s">
        <v>10950</v>
      </c>
      <c r="D2904" s="36" t="s">
        <v>2402</v>
      </c>
      <c r="E2904" s="42" t="str">
        <f>IF(ISNA(VLOOKUP(D2904,[1]finalsorted!$A:$H,$E$5,FALSE))=TRUE,"terminated",(VLOOKUP(D2904,[1]finalsorted!$A:$H,$E$5,FALSE)))</f>
        <v/>
      </c>
    </row>
    <row r="2905" spans="1:5" outlineLevel="3" x14ac:dyDescent="0.25">
      <c r="A2905" s="35" t="s">
        <v>11054</v>
      </c>
      <c r="B2905" s="35" t="s">
        <v>2384</v>
      </c>
      <c r="C2905" s="36" t="s">
        <v>10950</v>
      </c>
      <c r="D2905" s="36" t="s">
        <v>2403</v>
      </c>
      <c r="E2905" s="42">
        <f>IF(ISNA(VLOOKUP(D2905,[1]finalsorted!$A:$H,$E$5,FALSE))=TRUE,"terminated",(VLOOKUP(D2905,[1]finalsorted!$A:$H,$E$5,FALSE)))</f>
        <v>362933.83</v>
      </c>
    </row>
    <row r="2906" spans="1:5" outlineLevel="3" x14ac:dyDescent="0.25">
      <c r="A2906" s="35" t="s">
        <v>11054</v>
      </c>
      <c r="B2906" s="35" t="s">
        <v>2384</v>
      </c>
      <c r="C2906" s="36" t="s">
        <v>10950</v>
      </c>
      <c r="D2906" s="36" t="s">
        <v>2404</v>
      </c>
      <c r="E2906" s="42">
        <f>IF(ISNA(VLOOKUP(D2906,[1]finalsorted!$A:$H,$E$5,FALSE))=TRUE,"terminated",(VLOOKUP(D2906,[1]finalsorted!$A:$H,$E$5,FALSE)))</f>
        <v>501242.74</v>
      </c>
    </row>
    <row r="2907" spans="1:5" outlineLevel="3" x14ac:dyDescent="0.25">
      <c r="A2907" s="35" t="s">
        <v>11054</v>
      </c>
      <c r="B2907" s="35" t="s">
        <v>2384</v>
      </c>
      <c r="C2907" s="36" t="s">
        <v>10950</v>
      </c>
      <c r="D2907" s="36" t="s">
        <v>2405</v>
      </c>
      <c r="E2907" s="42">
        <f>IF(ISNA(VLOOKUP(D2907,[1]finalsorted!$A:$H,$E$5,FALSE))=TRUE,"terminated",(VLOOKUP(D2907,[1]finalsorted!$A:$H,$E$5,FALSE)))</f>
        <v>536401.73</v>
      </c>
    </row>
    <row r="2908" spans="1:5" outlineLevel="3" x14ac:dyDescent="0.25">
      <c r="A2908" s="35" t="s">
        <v>11054</v>
      </c>
      <c r="B2908" s="35" t="s">
        <v>2384</v>
      </c>
      <c r="C2908" s="36" t="s">
        <v>10950</v>
      </c>
      <c r="D2908" s="36" t="s">
        <v>2406</v>
      </c>
      <c r="E2908" s="42">
        <f>IF(ISNA(VLOOKUP(D2908,[1]finalsorted!$A:$H,$E$5,FALSE))=TRUE,"terminated",(VLOOKUP(D2908,[1]finalsorted!$A:$H,$E$5,FALSE)))</f>
        <v>608388.82999999996</v>
      </c>
    </row>
    <row r="2909" spans="1:5" outlineLevel="3" x14ac:dyDescent="0.25">
      <c r="A2909" s="35" t="s">
        <v>11054</v>
      </c>
      <c r="B2909" s="35" t="s">
        <v>2384</v>
      </c>
      <c r="C2909" s="36" t="s">
        <v>10950</v>
      </c>
      <c r="D2909" s="36" t="s">
        <v>2407</v>
      </c>
      <c r="E2909" s="42">
        <f>IF(ISNA(VLOOKUP(D2909,[1]finalsorted!$A:$H,$E$5,FALSE))=TRUE,"terminated",(VLOOKUP(D2909,[1]finalsorted!$A:$H,$E$5,FALSE)))</f>
        <v>939992.6</v>
      </c>
    </row>
    <row r="2910" spans="1:5" outlineLevel="3" x14ac:dyDescent="0.25">
      <c r="A2910" s="35" t="s">
        <v>11054</v>
      </c>
      <c r="B2910" s="35" t="s">
        <v>2384</v>
      </c>
      <c r="C2910" s="36" t="s">
        <v>10950</v>
      </c>
      <c r="D2910" s="36" t="s">
        <v>2408</v>
      </c>
      <c r="E2910" s="42">
        <f>IF(ISNA(VLOOKUP(D2910,[1]finalsorted!$A:$H,$E$5,FALSE))=TRUE,"terminated",(VLOOKUP(D2910,[1]finalsorted!$A:$H,$E$5,FALSE)))</f>
        <v>344058.03</v>
      </c>
    </row>
    <row r="2911" spans="1:5" outlineLevel="3" x14ac:dyDescent="0.25">
      <c r="A2911" s="35" t="s">
        <v>11054</v>
      </c>
      <c r="B2911" s="35" t="s">
        <v>2384</v>
      </c>
      <c r="C2911" s="36" t="s">
        <v>10950</v>
      </c>
      <c r="D2911" s="36" t="s">
        <v>2409</v>
      </c>
      <c r="E2911" s="42">
        <f>IF(ISNA(VLOOKUP(D2911,[1]finalsorted!$A:$H,$E$5,FALSE))=TRUE,"terminated",(VLOOKUP(D2911,[1]finalsorted!$A:$H,$E$5,FALSE)))</f>
        <v>644618.1</v>
      </c>
    </row>
    <row r="2912" spans="1:5" outlineLevel="3" x14ac:dyDescent="0.25">
      <c r="A2912" s="35" t="s">
        <v>11054</v>
      </c>
      <c r="B2912" s="35" t="s">
        <v>2384</v>
      </c>
      <c r="C2912" s="36" t="s">
        <v>10950</v>
      </c>
      <c r="D2912" s="36" t="s">
        <v>2410</v>
      </c>
      <c r="E2912" s="42">
        <f>IF(ISNA(VLOOKUP(D2912,[1]finalsorted!$A:$H,$E$5,FALSE))=TRUE,"terminated",(VLOOKUP(D2912,[1]finalsorted!$A:$H,$E$5,FALSE)))</f>
        <v>777643.74</v>
      </c>
    </row>
    <row r="2913" spans="1:5" outlineLevel="3" x14ac:dyDescent="0.25">
      <c r="A2913" s="35" t="s">
        <v>11054</v>
      </c>
      <c r="B2913" s="35" t="s">
        <v>2384</v>
      </c>
      <c r="C2913" s="36" t="s">
        <v>10950</v>
      </c>
      <c r="D2913" s="36" t="s">
        <v>2411</v>
      </c>
      <c r="E2913" s="42">
        <f>IF(ISNA(VLOOKUP(D2913,[1]finalsorted!$A:$H,$E$5,FALSE))=TRUE,"terminated",(VLOOKUP(D2913,[1]finalsorted!$A:$H,$E$5,FALSE)))</f>
        <v>699453.01</v>
      </c>
    </row>
    <row r="2914" spans="1:5" outlineLevel="3" x14ac:dyDescent="0.25">
      <c r="A2914" s="35" t="s">
        <v>11054</v>
      </c>
      <c r="B2914" s="35" t="s">
        <v>2384</v>
      </c>
      <c r="C2914" s="36" t="s">
        <v>10950</v>
      </c>
      <c r="D2914" s="36" t="s">
        <v>2412</v>
      </c>
      <c r="E2914" s="42">
        <f>IF(ISNA(VLOOKUP(D2914,[1]finalsorted!$A:$H,$E$5,FALSE))=TRUE,"terminated",(VLOOKUP(D2914,[1]finalsorted!$A:$H,$E$5,FALSE)))</f>
        <v>664854.14</v>
      </c>
    </row>
    <row r="2915" spans="1:5" outlineLevel="3" x14ac:dyDescent="0.25">
      <c r="A2915" s="35" t="s">
        <v>11054</v>
      </c>
      <c r="B2915" s="35" t="s">
        <v>2384</v>
      </c>
      <c r="C2915" s="36" t="s">
        <v>10950</v>
      </c>
      <c r="D2915" s="36" t="s">
        <v>2413</v>
      </c>
      <c r="E2915" s="42">
        <f>IF(ISNA(VLOOKUP(D2915,[1]finalsorted!$A:$H,$E$5,FALSE))=TRUE,"terminated",(VLOOKUP(D2915,[1]finalsorted!$A:$H,$E$5,FALSE)))</f>
        <v>495886.92</v>
      </c>
    </row>
    <row r="2916" spans="1:5" outlineLevel="3" x14ac:dyDescent="0.25">
      <c r="A2916" s="35" t="s">
        <v>11054</v>
      </c>
      <c r="B2916" s="35" t="s">
        <v>2384</v>
      </c>
      <c r="C2916" s="36" t="s">
        <v>10950</v>
      </c>
      <c r="D2916" s="36" t="s">
        <v>2414</v>
      </c>
      <c r="E2916" s="42">
        <f>IF(ISNA(VLOOKUP(D2916,[1]finalsorted!$A:$H,$E$5,FALSE))=TRUE,"terminated",(VLOOKUP(D2916,[1]finalsorted!$A:$H,$E$5,FALSE)))</f>
        <v>1142884.27</v>
      </c>
    </row>
    <row r="2917" spans="1:5" outlineLevel="3" x14ac:dyDescent="0.25">
      <c r="A2917" s="35" t="s">
        <v>11054</v>
      </c>
      <c r="B2917" s="35" t="s">
        <v>2384</v>
      </c>
      <c r="C2917" s="36" t="s">
        <v>10950</v>
      </c>
      <c r="D2917" s="36" t="s">
        <v>2415</v>
      </c>
      <c r="E2917" s="42">
        <f>IF(ISNA(VLOOKUP(D2917,[1]finalsorted!$A:$H,$E$5,FALSE))=TRUE,"terminated",(VLOOKUP(D2917,[1]finalsorted!$A:$H,$E$5,FALSE)))</f>
        <v>759018.49</v>
      </c>
    </row>
    <row r="2918" spans="1:5" outlineLevel="3" x14ac:dyDescent="0.25">
      <c r="A2918" s="35" t="s">
        <v>11054</v>
      </c>
      <c r="B2918" s="35" t="s">
        <v>2384</v>
      </c>
      <c r="C2918" s="36" t="s">
        <v>10950</v>
      </c>
      <c r="D2918" s="36" t="s">
        <v>2416</v>
      </c>
      <c r="E2918" s="42">
        <f>IF(ISNA(VLOOKUP(D2918,[1]finalsorted!$A:$H,$E$5,FALSE))=TRUE,"terminated",(VLOOKUP(D2918,[1]finalsorted!$A:$H,$E$5,FALSE)))</f>
        <v>862003.69</v>
      </c>
    </row>
    <row r="2919" spans="1:5" outlineLevel="3" x14ac:dyDescent="0.25">
      <c r="A2919" s="35" t="s">
        <v>11054</v>
      </c>
      <c r="B2919" s="35" t="s">
        <v>2384</v>
      </c>
      <c r="C2919" s="36" t="s">
        <v>10950</v>
      </c>
      <c r="D2919" s="36" t="s">
        <v>2417</v>
      </c>
      <c r="E2919" s="42" t="str">
        <f>IF(ISNA(VLOOKUP(D2919,[1]finalsorted!$A:$H,$E$5,FALSE))=TRUE,"terminated",(VLOOKUP(D2919,[1]finalsorted!$A:$H,$E$5,FALSE)))</f>
        <v/>
      </c>
    </row>
    <row r="2920" spans="1:5" outlineLevel="3" x14ac:dyDescent="0.25">
      <c r="A2920" s="35" t="s">
        <v>11054</v>
      </c>
      <c r="B2920" s="35" t="s">
        <v>2384</v>
      </c>
      <c r="C2920" s="36" t="s">
        <v>10950</v>
      </c>
      <c r="D2920" s="36" t="s">
        <v>2418</v>
      </c>
      <c r="E2920" s="42">
        <f>IF(ISNA(VLOOKUP(D2920,[1]finalsorted!$A:$H,$E$5,FALSE))=TRUE,"terminated",(VLOOKUP(D2920,[1]finalsorted!$A:$H,$E$5,FALSE)))</f>
        <v>938678.15</v>
      </c>
    </row>
    <row r="2921" spans="1:5" outlineLevel="3" x14ac:dyDescent="0.25">
      <c r="A2921" s="35" t="s">
        <v>11054</v>
      </c>
      <c r="B2921" s="35" t="s">
        <v>2384</v>
      </c>
      <c r="C2921" s="36" t="s">
        <v>10950</v>
      </c>
      <c r="D2921" s="36" t="s">
        <v>2419</v>
      </c>
      <c r="E2921" s="42">
        <f>IF(ISNA(VLOOKUP(D2921,[1]finalsorted!$A:$H,$E$5,FALSE))=TRUE,"terminated",(VLOOKUP(D2921,[1]finalsorted!$A:$H,$E$5,FALSE)))</f>
        <v>542401.14</v>
      </c>
    </row>
    <row r="2922" spans="1:5" outlineLevel="3" x14ac:dyDescent="0.25">
      <c r="A2922" s="35" t="s">
        <v>11054</v>
      </c>
      <c r="B2922" s="35" t="s">
        <v>2384</v>
      </c>
      <c r="C2922" s="36" t="s">
        <v>10950</v>
      </c>
      <c r="D2922" s="36" t="s">
        <v>2420</v>
      </c>
      <c r="E2922" s="42">
        <f>IF(ISNA(VLOOKUP(D2922,[1]finalsorted!$A:$H,$E$5,FALSE))=TRUE,"terminated",(VLOOKUP(D2922,[1]finalsorted!$A:$H,$E$5,FALSE)))</f>
        <v>1005561.64</v>
      </c>
    </row>
    <row r="2923" spans="1:5" outlineLevel="3" x14ac:dyDescent="0.25">
      <c r="A2923" s="35" t="s">
        <v>11054</v>
      </c>
      <c r="B2923" s="35" t="s">
        <v>2384</v>
      </c>
      <c r="C2923" s="36" t="s">
        <v>10950</v>
      </c>
      <c r="D2923" s="36" t="s">
        <v>2421</v>
      </c>
      <c r="E2923" s="42">
        <f>IF(ISNA(VLOOKUP(D2923,[1]finalsorted!$A:$H,$E$5,FALSE))=TRUE,"terminated",(VLOOKUP(D2923,[1]finalsorted!$A:$H,$E$5,FALSE)))</f>
        <v>530603.30000000005</v>
      </c>
    </row>
    <row r="2924" spans="1:5" outlineLevel="3" x14ac:dyDescent="0.25">
      <c r="A2924" s="35" t="s">
        <v>11054</v>
      </c>
      <c r="B2924" s="35" t="s">
        <v>2384</v>
      </c>
      <c r="C2924" s="36" t="s">
        <v>10950</v>
      </c>
      <c r="D2924" s="36" t="s">
        <v>2422</v>
      </c>
      <c r="E2924" s="42">
        <f>IF(ISNA(VLOOKUP(D2924,[1]finalsorted!$A:$H,$E$5,FALSE))=TRUE,"terminated",(VLOOKUP(D2924,[1]finalsorted!$A:$H,$E$5,FALSE)))</f>
        <v>384666.45</v>
      </c>
    </row>
    <row r="2925" spans="1:5" outlineLevel="3" x14ac:dyDescent="0.25">
      <c r="A2925" s="35" t="s">
        <v>11054</v>
      </c>
      <c r="B2925" s="35" t="s">
        <v>2384</v>
      </c>
      <c r="C2925" s="36" t="s">
        <v>10950</v>
      </c>
      <c r="D2925" s="36" t="s">
        <v>2423</v>
      </c>
      <c r="E2925" s="42">
        <f>IF(ISNA(VLOOKUP(D2925,[1]finalsorted!$A:$H,$E$5,FALSE))=TRUE,"terminated",(VLOOKUP(D2925,[1]finalsorted!$A:$H,$E$5,FALSE)))</f>
        <v>281837.53000000003</v>
      </c>
    </row>
    <row r="2926" spans="1:5" outlineLevel="3" x14ac:dyDescent="0.25">
      <c r="A2926" s="35" t="s">
        <v>11054</v>
      </c>
      <c r="B2926" s="35" t="s">
        <v>2384</v>
      </c>
      <c r="C2926" s="36" t="s">
        <v>10950</v>
      </c>
      <c r="D2926" s="36" t="s">
        <v>2424</v>
      </c>
      <c r="E2926" s="42">
        <f>IF(ISNA(VLOOKUP(D2926,[1]finalsorted!$A:$H,$E$5,FALSE))=TRUE,"terminated",(VLOOKUP(D2926,[1]finalsorted!$A:$H,$E$5,FALSE)))</f>
        <v>544391.91</v>
      </c>
    </row>
    <row r="2927" spans="1:5" outlineLevel="3" x14ac:dyDescent="0.25">
      <c r="A2927" s="35" t="s">
        <v>11054</v>
      </c>
      <c r="B2927" s="35" t="s">
        <v>2384</v>
      </c>
      <c r="C2927" s="36" t="s">
        <v>10950</v>
      </c>
      <c r="D2927" s="36" t="s">
        <v>2425</v>
      </c>
      <c r="E2927" s="42">
        <f>IF(ISNA(VLOOKUP(D2927,[1]finalsorted!$A:$H,$E$5,FALSE))=TRUE,"terminated",(VLOOKUP(D2927,[1]finalsorted!$A:$H,$E$5,FALSE)))</f>
        <v>315579.12</v>
      </c>
    </row>
    <row r="2928" spans="1:5" outlineLevel="3" x14ac:dyDescent="0.25">
      <c r="A2928" s="35" t="s">
        <v>11054</v>
      </c>
      <c r="B2928" s="35" t="s">
        <v>2384</v>
      </c>
      <c r="C2928" s="36" t="s">
        <v>10950</v>
      </c>
      <c r="D2928" s="36" t="s">
        <v>2426</v>
      </c>
      <c r="E2928" s="42">
        <f>IF(ISNA(VLOOKUP(D2928,[1]finalsorted!$A:$H,$E$5,FALSE))=TRUE,"terminated",(VLOOKUP(D2928,[1]finalsorted!$A:$H,$E$5,FALSE)))</f>
        <v>467886.23</v>
      </c>
    </row>
    <row r="2929" spans="1:5" outlineLevel="3" x14ac:dyDescent="0.25">
      <c r="A2929" s="35" t="s">
        <v>11054</v>
      </c>
      <c r="B2929" s="35" t="s">
        <v>2384</v>
      </c>
      <c r="C2929" s="36" t="s">
        <v>10950</v>
      </c>
      <c r="D2929" s="36" t="s">
        <v>2427</v>
      </c>
      <c r="E2929" s="42">
        <f>IF(ISNA(VLOOKUP(D2929,[1]finalsorted!$A:$H,$E$5,FALSE))=TRUE,"terminated",(VLOOKUP(D2929,[1]finalsorted!$A:$H,$E$5,FALSE)))</f>
        <v>489194.33</v>
      </c>
    </row>
    <row r="2930" spans="1:5" outlineLevel="3" x14ac:dyDescent="0.25">
      <c r="A2930" s="35" t="s">
        <v>11054</v>
      </c>
      <c r="B2930" s="35" t="s">
        <v>2384</v>
      </c>
      <c r="C2930" s="36" t="s">
        <v>10950</v>
      </c>
      <c r="D2930" s="36" t="s">
        <v>2428</v>
      </c>
      <c r="E2930" s="42" t="str">
        <f>IF(ISNA(VLOOKUP(D2930,[1]finalsorted!$A:$H,$E$5,FALSE))=TRUE,"terminated",(VLOOKUP(D2930,[1]finalsorted!$A:$H,$E$5,FALSE)))</f>
        <v/>
      </c>
    </row>
    <row r="2931" spans="1:5" outlineLevel="3" x14ac:dyDescent="0.25">
      <c r="A2931" s="35" t="s">
        <v>11054</v>
      </c>
      <c r="B2931" s="35" t="s">
        <v>2384</v>
      </c>
      <c r="C2931" s="36" t="s">
        <v>10950</v>
      </c>
      <c r="D2931" s="36" t="s">
        <v>2429</v>
      </c>
      <c r="E2931" s="42" t="str">
        <f>IF(ISNA(VLOOKUP(D2931,[1]finalsorted!$A:$H,$E$5,FALSE))=TRUE,"terminated",(VLOOKUP(D2931,[1]finalsorted!$A:$H,$E$5,FALSE)))</f>
        <v/>
      </c>
    </row>
    <row r="2932" spans="1:5" outlineLevel="3" x14ac:dyDescent="0.25">
      <c r="A2932" s="35" t="s">
        <v>11054</v>
      </c>
      <c r="B2932" s="35" t="s">
        <v>2384</v>
      </c>
      <c r="C2932" s="36" t="s">
        <v>10950</v>
      </c>
      <c r="D2932" s="36" t="s">
        <v>2430</v>
      </c>
      <c r="E2932" s="42" t="str">
        <f>IF(ISNA(VLOOKUP(D2932,[1]finalsorted!$A:$H,$E$5,FALSE))=TRUE,"terminated",(VLOOKUP(D2932,[1]finalsorted!$A:$H,$E$5,FALSE)))</f>
        <v/>
      </c>
    </row>
    <row r="2933" spans="1:5" outlineLevel="3" x14ac:dyDescent="0.25">
      <c r="A2933" s="35" t="s">
        <v>11054</v>
      </c>
      <c r="B2933" s="35" t="s">
        <v>2384</v>
      </c>
      <c r="C2933" s="36" t="s">
        <v>10950</v>
      </c>
      <c r="D2933" s="36" t="s">
        <v>11084</v>
      </c>
      <c r="E2933" s="42">
        <f>IF(ISNA(VLOOKUP(D2933,[1]finalsorted!$A:$H,$E$5,FALSE))=TRUE,"terminated",(VLOOKUP(D2933,[1]finalsorted!$A:$H,$E$5,FALSE)))</f>
        <v>0</v>
      </c>
    </row>
    <row r="2934" spans="1:5" outlineLevel="2" x14ac:dyDescent="0.25">
      <c r="A2934" s="35"/>
      <c r="B2934" s="35" t="s">
        <v>2384</v>
      </c>
      <c r="C2934" s="36" t="s">
        <v>10950</v>
      </c>
      <c r="D2934" s="36" t="s">
        <v>11240</v>
      </c>
      <c r="E2934" s="42">
        <f>IF(ISNA(VLOOKUP(D2934,[1]finalsorted!$A:$H,$E$5,FALSE))=TRUE,"terminated",(VLOOKUP(D2934,[1]finalsorted!$A:$H,$E$5,FALSE)))</f>
        <v>26469217.820000004</v>
      </c>
    </row>
    <row r="2935" spans="1:5" outlineLevel="3" x14ac:dyDescent="0.25">
      <c r="A2935" s="35" t="s">
        <v>11054</v>
      </c>
      <c r="B2935" s="35" t="s">
        <v>2432</v>
      </c>
      <c r="C2935" s="36" t="s">
        <v>10951</v>
      </c>
      <c r="D2935" s="36" t="s">
        <v>2431</v>
      </c>
      <c r="E2935" s="42">
        <f>IF(ISNA(VLOOKUP(D2935,[1]finalsorted!$A:$H,$E$5,FALSE))=TRUE,"terminated",(VLOOKUP(D2935,[1]finalsorted!$A:$H,$E$5,FALSE)))</f>
        <v>712510.68</v>
      </c>
    </row>
    <row r="2936" spans="1:5" outlineLevel="3" x14ac:dyDescent="0.25">
      <c r="A2936" s="35" t="s">
        <v>11054</v>
      </c>
      <c r="B2936" s="35" t="s">
        <v>2432</v>
      </c>
      <c r="C2936" s="36" t="s">
        <v>10951</v>
      </c>
      <c r="D2936" s="36" t="s">
        <v>2433</v>
      </c>
      <c r="E2936" s="42">
        <f>IF(ISNA(VLOOKUP(D2936,[1]finalsorted!$A:$H,$E$5,FALSE))=TRUE,"terminated",(VLOOKUP(D2936,[1]finalsorted!$A:$H,$E$5,FALSE)))</f>
        <v>897741.96</v>
      </c>
    </row>
    <row r="2937" spans="1:5" outlineLevel="3" x14ac:dyDescent="0.25">
      <c r="A2937" s="35" t="s">
        <v>11054</v>
      </c>
      <c r="B2937" s="35" t="s">
        <v>2432</v>
      </c>
      <c r="C2937" s="36" t="s">
        <v>10951</v>
      </c>
      <c r="D2937" s="36" t="s">
        <v>2434</v>
      </c>
      <c r="E2937" s="42">
        <f>IF(ISNA(VLOOKUP(D2937,[1]finalsorted!$A:$H,$E$5,FALSE))=TRUE,"terminated",(VLOOKUP(D2937,[1]finalsorted!$A:$H,$E$5,FALSE)))</f>
        <v>1041338.14</v>
      </c>
    </row>
    <row r="2938" spans="1:5" outlineLevel="3" x14ac:dyDescent="0.25">
      <c r="A2938" s="35" t="s">
        <v>11054</v>
      </c>
      <c r="B2938" s="35" t="s">
        <v>2432</v>
      </c>
      <c r="C2938" s="36" t="s">
        <v>10951</v>
      </c>
      <c r="D2938" s="36" t="s">
        <v>2435</v>
      </c>
      <c r="E2938" s="42">
        <f>IF(ISNA(VLOOKUP(D2938,[1]finalsorted!$A:$H,$E$5,FALSE))=TRUE,"terminated",(VLOOKUP(D2938,[1]finalsorted!$A:$H,$E$5,FALSE)))</f>
        <v>1227020.53</v>
      </c>
    </row>
    <row r="2939" spans="1:5" outlineLevel="3" x14ac:dyDescent="0.25">
      <c r="A2939" s="35" t="s">
        <v>11054</v>
      </c>
      <c r="B2939" s="35" t="s">
        <v>2432</v>
      </c>
      <c r="C2939" s="36" t="s">
        <v>10951</v>
      </c>
      <c r="D2939" s="36" t="s">
        <v>2436</v>
      </c>
      <c r="E2939" s="42">
        <f>IF(ISNA(VLOOKUP(D2939,[1]finalsorted!$A:$H,$E$5,FALSE))=TRUE,"terminated",(VLOOKUP(D2939,[1]finalsorted!$A:$H,$E$5,FALSE)))</f>
        <v>637599.65</v>
      </c>
    </row>
    <row r="2940" spans="1:5" outlineLevel="3" x14ac:dyDescent="0.25">
      <c r="A2940" s="35" t="s">
        <v>11054</v>
      </c>
      <c r="B2940" s="35" t="s">
        <v>2432</v>
      </c>
      <c r="C2940" s="36" t="s">
        <v>10951</v>
      </c>
      <c r="D2940" s="36" t="s">
        <v>2437</v>
      </c>
      <c r="E2940" s="42" t="str">
        <f>IF(ISNA(VLOOKUP(D2940,[1]finalsorted!$A:$H,$E$5,FALSE))=TRUE,"terminated",(VLOOKUP(D2940,[1]finalsorted!$A:$H,$E$5,FALSE)))</f>
        <v/>
      </c>
    </row>
    <row r="2941" spans="1:5" outlineLevel="3" x14ac:dyDescent="0.25">
      <c r="A2941" s="35" t="s">
        <v>11054</v>
      </c>
      <c r="B2941" s="35" t="s">
        <v>2432</v>
      </c>
      <c r="C2941" s="36" t="s">
        <v>10951</v>
      </c>
      <c r="D2941" s="36" t="s">
        <v>2438</v>
      </c>
      <c r="E2941" s="42">
        <f>IF(ISNA(VLOOKUP(D2941,[1]finalsorted!$A:$H,$E$5,FALSE))=TRUE,"terminated",(VLOOKUP(D2941,[1]finalsorted!$A:$H,$E$5,FALSE)))</f>
        <v>618852.38</v>
      </c>
    </row>
    <row r="2942" spans="1:5" outlineLevel="3" x14ac:dyDescent="0.25">
      <c r="A2942" s="35" t="s">
        <v>11054</v>
      </c>
      <c r="B2942" s="35" t="s">
        <v>2432</v>
      </c>
      <c r="C2942" s="36" t="s">
        <v>10951</v>
      </c>
      <c r="D2942" s="36" t="s">
        <v>2439</v>
      </c>
      <c r="E2942" s="42">
        <f>IF(ISNA(VLOOKUP(D2942,[1]finalsorted!$A:$H,$E$5,FALSE))=TRUE,"terminated",(VLOOKUP(D2942,[1]finalsorted!$A:$H,$E$5,FALSE)))</f>
        <v>516148.3</v>
      </c>
    </row>
    <row r="2943" spans="1:5" outlineLevel="3" x14ac:dyDescent="0.25">
      <c r="A2943" s="35" t="s">
        <v>11054</v>
      </c>
      <c r="B2943" s="35" t="s">
        <v>2432</v>
      </c>
      <c r="C2943" s="36" t="s">
        <v>10951</v>
      </c>
      <c r="D2943" s="36" t="s">
        <v>2440</v>
      </c>
      <c r="E2943" s="42">
        <f>IF(ISNA(VLOOKUP(D2943,[1]finalsorted!$A:$H,$E$5,FALSE))=TRUE,"terminated",(VLOOKUP(D2943,[1]finalsorted!$A:$H,$E$5,FALSE)))</f>
        <v>531905.43999999994</v>
      </c>
    </row>
    <row r="2944" spans="1:5" outlineLevel="3" x14ac:dyDescent="0.25">
      <c r="A2944" s="35" t="s">
        <v>11054</v>
      </c>
      <c r="B2944" s="35" t="s">
        <v>2432</v>
      </c>
      <c r="C2944" s="36" t="s">
        <v>10951</v>
      </c>
      <c r="D2944" s="36" t="s">
        <v>2441</v>
      </c>
      <c r="E2944" s="42">
        <f>IF(ISNA(VLOOKUP(D2944,[1]finalsorted!$A:$H,$E$5,FALSE))=TRUE,"terminated",(VLOOKUP(D2944,[1]finalsorted!$A:$H,$E$5,FALSE)))</f>
        <v>1149150.68</v>
      </c>
    </row>
    <row r="2945" spans="1:5" outlineLevel="3" x14ac:dyDescent="0.25">
      <c r="A2945" s="35" t="s">
        <v>11054</v>
      </c>
      <c r="B2945" s="35" t="s">
        <v>2432</v>
      </c>
      <c r="C2945" s="36" t="s">
        <v>10951</v>
      </c>
      <c r="D2945" s="36" t="s">
        <v>2442</v>
      </c>
      <c r="E2945" s="42" t="str">
        <f>IF(ISNA(VLOOKUP(D2945,[1]finalsorted!$A:$H,$E$5,FALSE))=TRUE,"terminated",(VLOOKUP(D2945,[1]finalsorted!$A:$H,$E$5,FALSE)))</f>
        <v/>
      </c>
    </row>
    <row r="2946" spans="1:5" outlineLevel="3" x14ac:dyDescent="0.25">
      <c r="A2946" s="35" t="s">
        <v>11054</v>
      </c>
      <c r="B2946" s="35" t="s">
        <v>2432</v>
      </c>
      <c r="C2946" s="36" t="s">
        <v>10951</v>
      </c>
      <c r="D2946" s="36" t="s">
        <v>2443</v>
      </c>
      <c r="E2946" s="42">
        <f>IF(ISNA(VLOOKUP(D2946,[1]finalsorted!$A:$H,$E$5,FALSE))=TRUE,"terminated",(VLOOKUP(D2946,[1]finalsorted!$A:$H,$E$5,FALSE)))</f>
        <v>162845.53</v>
      </c>
    </row>
    <row r="2947" spans="1:5" outlineLevel="3" x14ac:dyDescent="0.25">
      <c r="A2947" s="35" t="s">
        <v>11054</v>
      </c>
      <c r="B2947" s="35" t="s">
        <v>2432</v>
      </c>
      <c r="C2947" s="36" t="s">
        <v>10951</v>
      </c>
      <c r="D2947" s="36" t="s">
        <v>2444</v>
      </c>
      <c r="E2947" s="42">
        <f>IF(ISNA(VLOOKUP(D2947,[1]finalsorted!$A:$H,$E$5,FALSE))=TRUE,"terminated",(VLOOKUP(D2947,[1]finalsorted!$A:$H,$E$5,FALSE)))</f>
        <v>457578.31</v>
      </c>
    </row>
    <row r="2948" spans="1:5" outlineLevel="3" x14ac:dyDescent="0.25">
      <c r="A2948" s="35" t="s">
        <v>11054</v>
      </c>
      <c r="B2948" s="35" t="s">
        <v>2432</v>
      </c>
      <c r="C2948" s="36" t="s">
        <v>10951</v>
      </c>
      <c r="D2948" s="36" t="s">
        <v>2445</v>
      </c>
      <c r="E2948" s="42">
        <f>IF(ISNA(VLOOKUP(D2948,[1]finalsorted!$A:$H,$E$5,FALSE))=TRUE,"terminated",(VLOOKUP(D2948,[1]finalsorted!$A:$H,$E$5,FALSE)))</f>
        <v>269901.74</v>
      </c>
    </row>
    <row r="2949" spans="1:5" outlineLevel="3" x14ac:dyDescent="0.25">
      <c r="A2949" s="35" t="s">
        <v>11054</v>
      </c>
      <c r="B2949" s="35" t="s">
        <v>2432</v>
      </c>
      <c r="C2949" s="36" t="s">
        <v>10951</v>
      </c>
      <c r="D2949" s="36" t="s">
        <v>2446</v>
      </c>
      <c r="E2949" s="42" t="str">
        <f>IF(ISNA(VLOOKUP(D2949,[1]finalsorted!$A:$H,$E$5,FALSE))=TRUE,"terminated",(VLOOKUP(D2949,[1]finalsorted!$A:$H,$E$5,FALSE)))</f>
        <v/>
      </c>
    </row>
    <row r="2950" spans="1:5" outlineLevel="3" x14ac:dyDescent="0.25">
      <c r="A2950" s="35" t="s">
        <v>11054</v>
      </c>
      <c r="B2950" s="35" t="s">
        <v>2432</v>
      </c>
      <c r="C2950" s="36" t="s">
        <v>10951</v>
      </c>
      <c r="D2950" s="36" t="s">
        <v>2447</v>
      </c>
      <c r="E2950" s="42">
        <f>IF(ISNA(VLOOKUP(D2950,[1]finalsorted!$A:$H,$E$5,FALSE))=TRUE,"terminated",(VLOOKUP(D2950,[1]finalsorted!$A:$H,$E$5,FALSE)))</f>
        <v>675757.65</v>
      </c>
    </row>
    <row r="2951" spans="1:5" outlineLevel="3" x14ac:dyDescent="0.25">
      <c r="A2951" s="35" t="s">
        <v>11054</v>
      </c>
      <c r="B2951" s="35" t="s">
        <v>2432</v>
      </c>
      <c r="C2951" s="36" t="s">
        <v>10951</v>
      </c>
      <c r="D2951" s="36" t="s">
        <v>2448</v>
      </c>
      <c r="E2951" s="42">
        <f>IF(ISNA(VLOOKUP(D2951,[1]finalsorted!$A:$H,$E$5,FALSE))=TRUE,"terminated",(VLOOKUP(D2951,[1]finalsorted!$A:$H,$E$5,FALSE)))</f>
        <v>423253.76000000001</v>
      </c>
    </row>
    <row r="2952" spans="1:5" outlineLevel="3" x14ac:dyDescent="0.25">
      <c r="A2952" s="35" t="s">
        <v>11054</v>
      </c>
      <c r="B2952" s="35" t="s">
        <v>2432</v>
      </c>
      <c r="C2952" s="36" t="s">
        <v>10951</v>
      </c>
      <c r="D2952" s="36" t="s">
        <v>2449</v>
      </c>
      <c r="E2952" s="42">
        <f>IF(ISNA(VLOOKUP(D2952,[1]finalsorted!$A:$H,$E$5,FALSE))=TRUE,"terminated",(VLOOKUP(D2952,[1]finalsorted!$A:$H,$E$5,FALSE)))</f>
        <v>228723.93</v>
      </c>
    </row>
    <row r="2953" spans="1:5" outlineLevel="3" x14ac:dyDescent="0.25">
      <c r="A2953" s="35" t="s">
        <v>11054</v>
      </c>
      <c r="B2953" s="35" t="s">
        <v>2432</v>
      </c>
      <c r="C2953" s="36" t="s">
        <v>10951</v>
      </c>
      <c r="D2953" s="36" t="s">
        <v>2450</v>
      </c>
      <c r="E2953" s="42">
        <f>IF(ISNA(VLOOKUP(D2953,[1]finalsorted!$A:$H,$E$5,FALSE))=TRUE,"terminated",(VLOOKUP(D2953,[1]finalsorted!$A:$H,$E$5,FALSE)))</f>
        <v>298855.64</v>
      </c>
    </row>
    <row r="2954" spans="1:5" outlineLevel="3" x14ac:dyDescent="0.25">
      <c r="A2954" s="35" t="s">
        <v>11054</v>
      </c>
      <c r="B2954" s="35" t="s">
        <v>2432</v>
      </c>
      <c r="C2954" s="36" t="s">
        <v>10951</v>
      </c>
      <c r="D2954" s="36" t="s">
        <v>2451</v>
      </c>
      <c r="E2954" s="42">
        <f>IF(ISNA(VLOOKUP(D2954,[1]finalsorted!$A:$H,$E$5,FALSE))=TRUE,"terminated",(VLOOKUP(D2954,[1]finalsorted!$A:$H,$E$5,FALSE)))</f>
        <v>302798.07</v>
      </c>
    </row>
    <row r="2955" spans="1:5" outlineLevel="3" x14ac:dyDescent="0.25">
      <c r="A2955" s="35" t="s">
        <v>11054</v>
      </c>
      <c r="B2955" s="35" t="s">
        <v>2432</v>
      </c>
      <c r="C2955" s="36" t="s">
        <v>10951</v>
      </c>
      <c r="D2955" s="36" t="s">
        <v>2452</v>
      </c>
      <c r="E2955" s="42">
        <f>IF(ISNA(VLOOKUP(D2955,[1]finalsorted!$A:$H,$E$5,FALSE))=TRUE,"terminated",(VLOOKUP(D2955,[1]finalsorted!$A:$H,$E$5,FALSE)))</f>
        <v>264164.14</v>
      </c>
    </row>
    <row r="2956" spans="1:5" outlineLevel="3" x14ac:dyDescent="0.25">
      <c r="A2956" s="35" t="s">
        <v>11054</v>
      </c>
      <c r="B2956" s="35" t="s">
        <v>2432</v>
      </c>
      <c r="C2956" s="36" t="s">
        <v>10951</v>
      </c>
      <c r="D2956" s="36" t="s">
        <v>2453</v>
      </c>
      <c r="E2956" s="42">
        <f>IF(ISNA(VLOOKUP(D2956,[1]finalsorted!$A:$H,$E$5,FALSE))=TRUE,"terminated",(VLOOKUP(D2956,[1]finalsorted!$A:$H,$E$5,FALSE)))</f>
        <v>353307.75</v>
      </c>
    </row>
    <row r="2957" spans="1:5" outlineLevel="3" x14ac:dyDescent="0.25">
      <c r="A2957" s="35" t="s">
        <v>11054</v>
      </c>
      <c r="B2957" s="35" t="s">
        <v>2432</v>
      </c>
      <c r="C2957" s="36" t="s">
        <v>10951</v>
      </c>
      <c r="D2957" s="36" t="s">
        <v>2454</v>
      </c>
      <c r="E2957" s="42">
        <f>IF(ISNA(VLOOKUP(D2957,[1]finalsorted!$A:$H,$E$5,FALSE))=TRUE,"terminated",(VLOOKUP(D2957,[1]finalsorted!$A:$H,$E$5,FALSE)))</f>
        <v>921907.84</v>
      </c>
    </row>
    <row r="2958" spans="1:5" outlineLevel="3" x14ac:dyDescent="0.25">
      <c r="A2958" s="35" t="s">
        <v>11054</v>
      </c>
      <c r="B2958" s="35" t="s">
        <v>2432</v>
      </c>
      <c r="C2958" s="36" t="s">
        <v>10951</v>
      </c>
      <c r="D2958" s="36" t="s">
        <v>2455</v>
      </c>
      <c r="E2958" s="42" t="str">
        <f>IF(ISNA(VLOOKUP(D2958,[1]finalsorted!$A:$H,$E$5,FALSE))=TRUE,"terminated",(VLOOKUP(D2958,[1]finalsorted!$A:$H,$E$5,FALSE)))</f>
        <v/>
      </c>
    </row>
    <row r="2959" spans="1:5" outlineLevel="3" x14ac:dyDescent="0.25">
      <c r="A2959" s="35" t="s">
        <v>11054</v>
      </c>
      <c r="B2959" s="35" t="s">
        <v>2432</v>
      </c>
      <c r="C2959" s="36" t="s">
        <v>10951</v>
      </c>
      <c r="D2959" s="36" t="s">
        <v>2456</v>
      </c>
      <c r="E2959" s="42">
        <f>IF(ISNA(VLOOKUP(D2959,[1]finalsorted!$A:$H,$E$5,FALSE))=TRUE,"terminated",(VLOOKUP(D2959,[1]finalsorted!$A:$H,$E$5,FALSE)))</f>
        <v>1108942.02</v>
      </c>
    </row>
    <row r="2960" spans="1:5" outlineLevel="3" x14ac:dyDescent="0.25">
      <c r="A2960" s="35" t="s">
        <v>11054</v>
      </c>
      <c r="B2960" s="35" t="s">
        <v>2432</v>
      </c>
      <c r="C2960" s="36" t="s">
        <v>10951</v>
      </c>
      <c r="D2960" s="36" t="s">
        <v>2457</v>
      </c>
      <c r="E2960" s="42">
        <f>IF(ISNA(VLOOKUP(D2960,[1]finalsorted!$A:$H,$E$5,FALSE))=TRUE,"terminated",(VLOOKUP(D2960,[1]finalsorted!$A:$H,$E$5,FALSE)))</f>
        <v>496737.32</v>
      </c>
    </row>
    <row r="2961" spans="1:5" outlineLevel="3" x14ac:dyDescent="0.25">
      <c r="A2961" s="35" t="s">
        <v>11054</v>
      </c>
      <c r="B2961" s="35" t="s">
        <v>2432</v>
      </c>
      <c r="C2961" s="36" t="s">
        <v>10951</v>
      </c>
      <c r="D2961" s="36" t="s">
        <v>2458</v>
      </c>
      <c r="E2961" s="42">
        <f>IF(ISNA(VLOOKUP(D2961,[1]finalsorted!$A:$H,$E$5,FALSE))=TRUE,"terminated",(VLOOKUP(D2961,[1]finalsorted!$A:$H,$E$5,FALSE)))</f>
        <v>626940.97</v>
      </c>
    </row>
    <row r="2962" spans="1:5" outlineLevel="3" x14ac:dyDescent="0.25">
      <c r="A2962" s="35" t="s">
        <v>11054</v>
      </c>
      <c r="B2962" s="35" t="s">
        <v>2432</v>
      </c>
      <c r="C2962" s="36" t="s">
        <v>10951</v>
      </c>
      <c r="D2962" s="36" t="s">
        <v>2459</v>
      </c>
      <c r="E2962" s="42">
        <f>IF(ISNA(VLOOKUP(D2962,[1]finalsorted!$A:$H,$E$5,FALSE))=TRUE,"terminated",(VLOOKUP(D2962,[1]finalsorted!$A:$H,$E$5,FALSE)))</f>
        <v>768192.96</v>
      </c>
    </row>
    <row r="2963" spans="1:5" outlineLevel="3" x14ac:dyDescent="0.25">
      <c r="A2963" s="35" t="s">
        <v>11054</v>
      </c>
      <c r="B2963" s="35" t="s">
        <v>2432</v>
      </c>
      <c r="C2963" s="36" t="s">
        <v>10951</v>
      </c>
      <c r="D2963" s="36" t="s">
        <v>2460</v>
      </c>
      <c r="E2963" s="42">
        <f>IF(ISNA(VLOOKUP(D2963,[1]finalsorted!$A:$H,$E$5,FALSE))=TRUE,"terminated",(VLOOKUP(D2963,[1]finalsorted!$A:$H,$E$5,FALSE)))</f>
        <v>860710.32</v>
      </c>
    </row>
    <row r="2964" spans="1:5" outlineLevel="3" x14ac:dyDescent="0.25">
      <c r="A2964" s="35" t="s">
        <v>11054</v>
      </c>
      <c r="B2964" s="35" t="s">
        <v>2432</v>
      </c>
      <c r="C2964" s="36" t="s">
        <v>10951</v>
      </c>
      <c r="D2964" s="36" t="s">
        <v>2461</v>
      </c>
      <c r="E2964" s="42">
        <f>IF(ISNA(VLOOKUP(D2964,[1]finalsorted!$A:$H,$E$5,FALSE))=TRUE,"terminated",(VLOOKUP(D2964,[1]finalsorted!$A:$H,$E$5,FALSE)))</f>
        <v>468910.04</v>
      </c>
    </row>
    <row r="2965" spans="1:5" outlineLevel="3" x14ac:dyDescent="0.25">
      <c r="A2965" s="35" t="s">
        <v>11054</v>
      </c>
      <c r="B2965" s="35" t="s">
        <v>2432</v>
      </c>
      <c r="C2965" s="36" t="s">
        <v>10951</v>
      </c>
      <c r="D2965" s="36" t="s">
        <v>2462</v>
      </c>
      <c r="E2965" s="42">
        <f>IF(ISNA(VLOOKUP(D2965,[1]finalsorted!$A:$H,$E$5,FALSE))=TRUE,"terminated",(VLOOKUP(D2965,[1]finalsorted!$A:$H,$E$5,FALSE)))</f>
        <v>607958.23</v>
      </c>
    </row>
    <row r="2966" spans="1:5" outlineLevel="3" x14ac:dyDescent="0.25">
      <c r="A2966" s="35" t="s">
        <v>11054</v>
      </c>
      <c r="B2966" s="35" t="s">
        <v>2432</v>
      </c>
      <c r="C2966" s="36" t="s">
        <v>10951</v>
      </c>
      <c r="D2966" s="36" t="s">
        <v>2463</v>
      </c>
      <c r="E2966" s="42">
        <f>IF(ISNA(VLOOKUP(D2966,[1]finalsorted!$A:$H,$E$5,FALSE))=TRUE,"terminated",(VLOOKUP(D2966,[1]finalsorted!$A:$H,$E$5,FALSE)))</f>
        <v>777420.63</v>
      </c>
    </row>
    <row r="2967" spans="1:5" outlineLevel="3" x14ac:dyDescent="0.25">
      <c r="A2967" s="35" t="s">
        <v>11054</v>
      </c>
      <c r="B2967" s="35" t="s">
        <v>2432</v>
      </c>
      <c r="C2967" s="36" t="s">
        <v>10951</v>
      </c>
      <c r="D2967" s="36" t="s">
        <v>2464</v>
      </c>
      <c r="E2967" s="42">
        <f>IF(ISNA(VLOOKUP(D2967,[1]finalsorted!$A:$H,$E$5,FALSE))=TRUE,"terminated",(VLOOKUP(D2967,[1]finalsorted!$A:$H,$E$5,FALSE)))</f>
        <v>967113.38</v>
      </c>
    </row>
    <row r="2968" spans="1:5" outlineLevel="3" x14ac:dyDescent="0.25">
      <c r="A2968" s="35" t="s">
        <v>11054</v>
      </c>
      <c r="B2968" s="35" t="s">
        <v>2432</v>
      </c>
      <c r="C2968" s="36" t="s">
        <v>10951</v>
      </c>
      <c r="D2968" s="36" t="s">
        <v>2465</v>
      </c>
      <c r="E2968" s="42" t="str">
        <f>IF(ISNA(VLOOKUP(D2968,[1]finalsorted!$A:$H,$E$5,FALSE))=TRUE,"terminated",(VLOOKUP(D2968,[1]finalsorted!$A:$H,$E$5,FALSE)))</f>
        <v/>
      </c>
    </row>
    <row r="2969" spans="1:5" outlineLevel="3" x14ac:dyDescent="0.25">
      <c r="A2969" s="35" t="s">
        <v>11054</v>
      </c>
      <c r="B2969" s="35" t="s">
        <v>2432</v>
      </c>
      <c r="C2969" s="36" t="s">
        <v>10951</v>
      </c>
      <c r="D2969" s="36" t="s">
        <v>2466</v>
      </c>
      <c r="E2969" s="42">
        <f>IF(ISNA(VLOOKUP(D2969,[1]finalsorted!$A:$H,$E$5,FALSE))=TRUE,"terminated",(VLOOKUP(D2969,[1]finalsorted!$A:$H,$E$5,FALSE)))</f>
        <v>399225.86</v>
      </c>
    </row>
    <row r="2970" spans="1:5" outlineLevel="3" x14ac:dyDescent="0.25">
      <c r="A2970" s="35" t="s">
        <v>11054</v>
      </c>
      <c r="B2970" s="35" t="s">
        <v>2432</v>
      </c>
      <c r="C2970" s="36" t="s">
        <v>10951</v>
      </c>
      <c r="D2970" s="36" t="s">
        <v>2467</v>
      </c>
      <c r="E2970" s="42">
        <f>IF(ISNA(VLOOKUP(D2970,[1]finalsorted!$A:$H,$E$5,FALSE))=TRUE,"terminated",(VLOOKUP(D2970,[1]finalsorted!$A:$H,$E$5,FALSE)))</f>
        <v>330728.05</v>
      </c>
    </row>
    <row r="2971" spans="1:5" outlineLevel="3" x14ac:dyDescent="0.25">
      <c r="A2971" s="35" t="s">
        <v>11054</v>
      </c>
      <c r="B2971" s="35" t="s">
        <v>2432</v>
      </c>
      <c r="C2971" s="36" t="s">
        <v>10951</v>
      </c>
      <c r="D2971" s="36" t="s">
        <v>2468</v>
      </c>
      <c r="E2971" s="42">
        <f>IF(ISNA(VLOOKUP(D2971,[1]finalsorted!$A:$H,$E$5,FALSE))=TRUE,"terminated",(VLOOKUP(D2971,[1]finalsorted!$A:$H,$E$5,FALSE)))</f>
        <v>270711.78000000003</v>
      </c>
    </row>
    <row r="2972" spans="1:5" outlineLevel="3" x14ac:dyDescent="0.25">
      <c r="A2972" s="35" t="s">
        <v>11054</v>
      </c>
      <c r="B2972" s="35" t="s">
        <v>2432</v>
      </c>
      <c r="C2972" s="36" t="s">
        <v>10951</v>
      </c>
      <c r="D2972" s="36" t="s">
        <v>2469</v>
      </c>
      <c r="E2972" s="42">
        <f>IF(ISNA(VLOOKUP(D2972,[1]finalsorted!$A:$H,$E$5,FALSE))=TRUE,"terminated",(VLOOKUP(D2972,[1]finalsorted!$A:$H,$E$5,FALSE)))</f>
        <v>1275429.6499999999</v>
      </c>
    </row>
    <row r="2973" spans="1:5" outlineLevel="3" x14ac:dyDescent="0.25">
      <c r="A2973" s="35" t="s">
        <v>11054</v>
      </c>
      <c r="B2973" s="35" t="s">
        <v>2432</v>
      </c>
      <c r="C2973" s="36" t="s">
        <v>10951</v>
      </c>
      <c r="D2973" s="36" t="s">
        <v>2470</v>
      </c>
      <c r="E2973" s="42">
        <f>IF(ISNA(VLOOKUP(D2973,[1]finalsorted!$A:$H,$E$5,FALSE))=TRUE,"terminated",(VLOOKUP(D2973,[1]finalsorted!$A:$H,$E$5,FALSE)))</f>
        <v>989707.34</v>
      </c>
    </row>
    <row r="2974" spans="1:5" outlineLevel="3" x14ac:dyDescent="0.25">
      <c r="A2974" s="35" t="s">
        <v>11054</v>
      </c>
      <c r="B2974" s="35" t="s">
        <v>2432</v>
      </c>
      <c r="C2974" s="36" t="s">
        <v>10951</v>
      </c>
      <c r="D2974" s="36" t="s">
        <v>2471</v>
      </c>
      <c r="E2974" s="42">
        <f>IF(ISNA(VLOOKUP(D2974,[1]finalsorted!$A:$H,$E$5,FALSE))=TRUE,"terminated",(VLOOKUP(D2974,[1]finalsorted!$A:$H,$E$5,FALSE)))</f>
        <v>561908.07999999996</v>
      </c>
    </row>
    <row r="2975" spans="1:5" outlineLevel="3" x14ac:dyDescent="0.25">
      <c r="A2975" s="35" t="s">
        <v>11054</v>
      </c>
      <c r="B2975" s="35" t="s">
        <v>2432</v>
      </c>
      <c r="C2975" s="36" t="s">
        <v>10951</v>
      </c>
      <c r="D2975" s="36" t="s">
        <v>2472</v>
      </c>
      <c r="E2975" s="42">
        <f>IF(ISNA(VLOOKUP(D2975,[1]finalsorted!$A:$H,$E$5,FALSE))=TRUE,"terminated",(VLOOKUP(D2975,[1]finalsorted!$A:$H,$E$5,FALSE)))</f>
        <v>2028247.23</v>
      </c>
    </row>
    <row r="2976" spans="1:5" outlineLevel="3" x14ac:dyDescent="0.25">
      <c r="A2976" s="35" t="s">
        <v>11054</v>
      </c>
      <c r="B2976" s="35" t="s">
        <v>2432</v>
      </c>
      <c r="C2976" s="36" t="s">
        <v>10951</v>
      </c>
      <c r="D2976" s="36" t="s">
        <v>2473</v>
      </c>
      <c r="E2976" s="42">
        <f>IF(ISNA(VLOOKUP(D2976,[1]finalsorted!$A:$H,$E$5,FALSE))=TRUE,"terminated",(VLOOKUP(D2976,[1]finalsorted!$A:$H,$E$5,FALSE)))</f>
        <v>624000.12</v>
      </c>
    </row>
    <row r="2977" spans="1:5" outlineLevel="3" x14ac:dyDescent="0.25">
      <c r="A2977" s="35" t="s">
        <v>11054</v>
      </c>
      <c r="B2977" s="35" t="s">
        <v>2432</v>
      </c>
      <c r="C2977" s="36" t="s">
        <v>10951</v>
      </c>
      <c r="D2977" s="36" t="s">
        <v>2474</v>
      </c>
      <c r="E2977" s="42">
        <f>IF(ISNA(VLOOKUP(D2977,[1]finalsorted!$A:$H,$E$5,FALSE))=TRUE,"terminated",(VLOOKUP(D2977,[1]finalsorted!$A:$H,$E$5,FALSE)))</f>
        <v>579055.97</v>
      </c>
    </row>
    <row r="2978" spans="1:5" outlineLevel="3" x14ac:dyDescent="0.25">
      <c r="A2978" s="35" t="s">
        <v>11054</v>
      </c>
      <c r="B2978" s="35" t="s">
        <v>2432</v>
      </c>
      <c r="C2978" s="36" t="s">
        <v>10951</v>
      </c>
      <c r="D2978" s="36" t="s">
        <v>2475</v>
      </c>
      <c r="E2978" s="42">
        <f>IF(ISNA(VLOOKUP(D2978,[1]finalsorted!$A:$H,$E$5,FALSE))=TRUE,"terminated",(VLOOKUP(D2978,[1]finalsorted!$A:$H,$E$5,FALSE)))</f>
        <v>1077627.99</v>
      </c>
    </row>
    <row r="2979" spans="1:5" outlineLevel="3" x14ac:dyDescent="0.25">
      <c r="A2979" s="35" t="s">
        <v>11054</v>
      </c>
      <c r="B2979" s="35" t="s">
        <v>2432</v>
      </c>
      <c r="C2979" s="36" t="s">
        <v>10951</v>
      </c>
      <c r="D2979" s="36" t="s">
        <v>2476</v>
      </c>
      <c r="E2979" s="42">
        <f>IF(ISNA(VLOOKUP(D2979,[1]finalsorted!$A:$H,$E$5,FALSE))=TRUE,"terminated",(VLOOKUP(D2979,[1]finalsorted!$A:$H,$E$5,FALSE)))</f>
        <v>1275769.5</v>
      </c>
    </row>
    <row r="2980" spans="1:5" outlineLevel="3" x14ac:dyDescent="0.25">
      <c r="A2980" s="35" t="s">
        <v>11054</v>
      </c>
      <c r="B2980" s="35" t="s">
        <v>2432</v>
      </c>
      <c r="C2980" s="36" t="s">
        <v>10951</v>
      </c>
      <c r="D2980" s="36" t="s">
        <v>2477</v>
      </c>
      <c r="E2980" s="42">
        <f>IF(ISNA(VLOOKUP(D2980,[1]finalsorted!$A:$H,$E$5,FALSE))=TRUE,"terminated",(VLOOKUP(D2980,[1]finalsorted!$A:$H,$E$5,FALSE)))</f>
        <v>510332.17</v>
      </c>
    </row>
    <row r="2981" spans="1:5" outlineLevel="3" x14ac:dyDescent="0.25">
      <c r="A2981" s="35" t="s">
        <v>11054</v>
      </c>
      <c r="B2981" s="35" t="s">
        <v>2432</v>
      </c>
      <c r="C2981" s="36" t="s">
        <v>10951</v>
      </c>
      <c r="D2981" s="36" t="s">
        <v>2478</v>
      </c>
      <c r="E2981" s="42">
        <f>IF(ISNA(VLOOKUP(D2981,[1]finalsorted!$A:$H,$E$5,FALSE))=TRUE,"terminated",(VLOOKUP(D2981,[1]finalsorted!$A:$H,$E$5,FALSE)))</f>
        <v>459749.6</v>
      </c>
    </row>
    <row r="2982" spans="1:5" outlineLevel="3" x14ac:dyDescent="0.25">
      <c r="A2982" s="35" t="s">
        <v>11054</v>
      </c>
      <c r="B2982" s="35" t="s">
        <v>2432</v>
      </c>
      <c r="C2982" s="36" t="s">
        <v>10951</v>
      </c>
      <c r="D2982" s="36" t="s">
        <v>2479</v>
      </c>
      <c r="E2982" s="42">
        <f>IF(ISNA(VLOOKUP(D2982,[1]finalsorted!$A:$H,$E$5,FALSE))=TRUE,"terminated",(VLOOKUP(D2982,[1]finalsorted!$A:$H,$E$5,FALSE)))</f>
        <v>1130292.1299999999</v>
      </c>
    </row>
    <row r="2983" spans="1:5" outlineLevel="3" x14ac:dyDescent="0.25">
      <c r="A2983" s="35" t="s">
        <v>11054</v>
      </c>
      <c r="B2983" s="35" t="s">
        <v>2432</v>
      </c>
      <c r="C2983" s="36" t="s">
        <v>10951</v>
      </c>
      <c r="D2983" s="36" t="s">
        <v>2480</v>
      </c>
      <c r="E2983" s="42">
        <f>IF(ISNA(VLOOKUP(D2983,[1]finalsorted!$A:$H,$E$5,FALSE))=TRUE,"terminated",(VLOOKUP(D2983,[1]finalsorted!$A:$H,$E$5,FALSE)))</f>
        <v>507178.09</v>
      </c>
    </row>
    <row r="2984" spans="1:5" outlineLevel="3" x14ac:dyDescent="0.25">
      <c r="A2984" s="35" t="s">
        <v>11054</v>
      </c>
      <c r="B2984" s="35" t="s">
        <v>2432</v>
      </c>
      <c r="C2984" s="36" t="s">
        <v>10951</v>
      </c>
      <c r="D2984" s="36" t="s">
        <v>2481</v>
      </c>
      <c r="E2984" s="42">
        <f>IF(ISNA(VLOOKUP(D2984,[1]finalsorted!$A:$H,$E$5,FALSE))=TRUE,"terminated",(VLOOKUP(D2984,[1]finalsorted!$A:$H,$E$5,FALSE)))</f>
        <v>640301.37</v>
      </c>
    </row>
    <row r="2985" spans="1:5" outlineLevel="3" x14ac:dyDescent="0.25">
      <c r="A2985" s="35" t="s">
        <v>11054</v>
      </c>
      <c r="B2985" s="35" t="s">
        <v>2432</v>
      </c>
      <c r="C2985" s="36" t="s">
        <v>10951</v>
      </c>
      <c r="D2985" s="36" t="s">
        <v>2482</v>
      </c>
      <c r="E2985" s="42">
        <f>IF(ISNA(VLOOKUP(D2985,[1]finalsorted!$A:$H,$E$5,FALSE))=TRUE,"terminated",(VLOOKUP(D2985,[1]finalsorted!$A:$H,$E$5,FALSE)))</f>
        <v>653252.34</v>
      </c>
    </row>
    <row r="2986" spans="1:5" outlineLevel="3" x14ac:dyDescent="0.25">
      <c r="A2986" s="35" t="s">
        <v>11054</v>
      </c>
      <c r="B2986" s="35" t="s">
        <v>2432</v>
      </c>
      <c r="C2986" s="36" t="s">
        <v>10951</v>
      </c>
      <c r="D2986" s="36" t="s">
        <v>2483</v>
      </c>
      <c r="E2986" s="42" t="str">
        <f>IF(ISNA(VLOOKUP(D2986,[1]finalsorted!$A:$H,$E$5,FALSE))=TRUE,"terminated",(VLOOKUP(D2986,[1]finalsorted!$A:$H,$E$5,FALSE)))</f>
        <v/>
      </c>
    </row>
    <row r="2987" spans="1:5" outlineLevel="3" x14ac:dyDescent="0.25">
      <c r="A2987" s="35" t="s">
        <v>11054</v>
      </c>
      <c r="B2987" s="35" t="s">
        <v>2432</v>
      </c>
      <c r="C2987" s="36" t="s">
        <v>10951</v>
      </c>
      <c r="D2987" s="36" t="s">
        <v>2484</v>
      </c>
      <c r="E2987" s="42">
        <f>IF(ISNA(VLOOKUP(D2987,[1]finalsorted!$A:$H,$E$5,FALSE))=TRUE,"terminated",(VLOOKUP(D2987,[1]finalsorted!$A:$H,$E$5,FALSE)))</f>
        <v>814839.12</v>
      </c>
    </row>
    <row r="2988" spans="1:5" outlineLevel="3" x14ac:dyDescent="0.25">
      <c r="A2988" s="35" t="s">
        <v>11054</v>
      </c>
      <c r="B2988" s="35" t="s">
        <v>2432</v>
      </c>
      <c r="C2988" s="36" t="s">
        <v>10951</v>
      </c>
      <c r="D2988" s="36" t="s">
        <v>2485</v>
      </c>
      <c r="E2988" s="42">
        <f>IF(ISNA(VLOOKUP(D2988,[1]finalsorted!$A:$H,$E$5,FALSE))=TRUE,"terminated",(VLOOKUP(D2988,[1]finalsorted!$A:$H,$E$5,FALSE)))</f>
        <v>697381.79</v>
      </c>
    </row>
    <row r="2989" spans="1:5" outlineLevel="3" x14ac:dyDescent="0.25">
      <c r="A2989" s="35" t="s">
        <v>11054</v>
      </c>
      <c r="B2989" s="35" t="s">
        <v>2432</v>
      </c>
      <c r="C2989" s="36" t="s">
        <v>10951</v>
      </c>
      <c r="D2989" s="36" t="s">
        <v>2486</v>
      </c>
      <c r="E2989" s="42">
        <f>IF(ISNA(VLOOKUP(D2989,[1]finalsorted!$A:$H,$E$5,FALSE))=TRUE,"terminated",(VLOOKUP(D2989,[1]finalsorted!$A:$H,$E$5,FALSE)))</f>
        <v>370273.1</v>
      </c>
    </row>
    <row r="2990" spans="1:5" outlineLevel="3" x14ac:dyDescent="0.25">
      <c r="A2990" s="35" t="s">
        <v>11054</v>
      </c>
      <c r="B2990" s="35" t="s">
        <v>2432</v>
      </c>
      <c r="C2990" s="36" t="s">
        <v>10951</v>
      </c>
      <c r="D2990" s="36" t="s">
        <v>2487</v>
      </c>
      <c r="E2990" s="42">
        <f>IF(ISNA(VLOOKUP(D2990,[1]finalsorted!$A:$H,$E$5,FALSE))=TRUE,"terminated",(VLOOKUP(D2990,[1]finalsorted!$A:$H,$E$5,FALSE)))</f>
        <v>458760.37</v>
      </c>
    </row>
    <row r="2991" spans="1:5" outlineLevel="3" x14ac:dyDescent="0.25">
      <c r="A2991" s="35" t="s">
        <v>11054</v>
      </c>
      <c r="B2991" s="35" t="s">
        <v>2432</v>
      </c>
      <c r="C2991" s="36" t="s">
        <v>10951</v>
      </c>
      <c r="D2991" s="36" t="s">
        <v>2488</v>
      </c>
      <c r="E2991" s="42" t="str">
        <f>IF(ISNA(VLOOKUP(D2991,[1]finalsorted!$A:$H,$E$5,FALSE))=TRUE,"terminated",(VLOOKUP(D2991,[1]finalsorted!$A:$H,$E$5,FALSE)))</f>
        <v/>
      </c>
    </row>
    <row r="2992" spans="1:5" outlineLevel="3" x14ac:dyDescent="0.25">
      <c r="A2992" s="35" t="s">
        <v>11054</v>
      </c>
      <c r="B2992" s="35" t="s">
        <v>2432</v>
      </c>
      <c r="C2992" s="36" t="s">
        <v>10951</v>
      </c>
      <c r="D2992" s="36" t="s">
        <v>2489</v>
      </c>
      <c r="E2992" s="42">
        <f>IF(ISNA(VLOOKUP(D2992,[1]finalsorted!$A:$H,$E$5,FALSE))=TRUE,"terminated",(VLOOKUP(D2992,[1]finalsorted!$A:$H,$E$5,FALSE)))</f>
        <v>1054023.99</v>
      </c>
    </row>
    <row r="2993" spans="1:5" outlineLevel="3" x14ac:dyDescent="0.25">
      <c r="A2993" s="35" t="s">
        <v>11054</v>
      </c>
      <c r="B2993" s="35" t="s">
        <v>2432</v>
      </c>
      <c r="C2993" s="36" t="s">
        <v>10951</v>
      </c>
      <c r="D2993" s="36" t="s">
        <v>2490</v>
      </c>
      <c r="E2993" s="42">
        <f>IF(ISNA(VLOOKUP(D2993,[1]finalsorted!$A:$H,$E$5,FALSE))=TRUE,"terminated",(VLOOKUP(D2993,[1]finalsorted!$A:$H,$E$5,FALSE)))</f>
        <v>673420.07</v>
      </c>
    </row>
    <row r="2994" spans="1:5" outlineLevel="3" x14ac:dyDescent="0.25">
      <c r="A2994" s="35" t="s">
        <v>11054</v>
      </c>
      <c r="B2994" s="35" t="s">
        <v>2432</v>
      </c>
      <c r="C2994" s="36" t="s">
        <v>10951</v>
      </c>
      <c r="D2994" s="36" t="s">
        <v>2491</v>
      </c>
      <c r="E2994" s="42">
        <f>IF(ISNA(VLOOKUP(D2994,[1]finalsorted!$A:$H,$E$5,FALSE))=TRUE,"terminated",(VLOOKUP(D2994,[1]finalsorted!$A:$H,$E$5,FALSE)))</f>
        <v>1159047.1599999999</v>
      </c>
    </row>
    <row r="2995" spans="1:5" outlineLevel="3" x14ac:dyDescent="0.25">
      <c r="A2995" s="35" t="s">
        <v>11054</v>
      </c>
      <c r="B2995" s="35" t="s">
        <v>2432</v>
      </c>
      <c r="C2995" s="36" t="s">
        <v>10951</v>
      </c>
      <c r="D2995" s="36" t="s">
        <v>2492</v>
      </c>
      <c r="E2995" s="42">
        <f>IF(ISNA(VLOOKUP(D2995,[1]finalsorted!$A:$H,$E$5,FALSE))=TRUE,"terminated",(VLOOKUP(D2995,[1]finalsorted!$A:$H,$E$5,FALSE)))</f>
        <v>742517.66</v>
      </c>
    </row>
    <row r="2996" spans="1:5" outlineLevel="3" x14ac:dyDescent="0.25">
      <c r="A2996" s="35" t="s">
        <v>11054</v>
      </c>
      <c r="B2996" s="35" t="s">
        <v>2432</v>
      </c>
      <c r="C2996" s="36" t="s">
        <v>10951</v>
      </c>
      <c r="D2996" s="36" t="s">
        <v>2493</v>
      </c>
      <c r="E2996" s="42">
        <f>IF(ISNA(VLOOKUP(D2996,[1]finalsorted!$A:$H,$E$5,FALSE))=TRUE,"terminated",(VLOOKUP(D2996,[1]finalsorted!$A:$H,$E$5,FALSE)))</f>
        <v>574703.80000000005</v>
      </c>
    </row>
    <row r="2997" spans="1:5" outlineLevel="3" x14ac:dyDescent="0.25">
      <c r="A2997" s="35" t="s">
        <v>11054</v>
      </c>
      <c r="B2997" s="35" t="s">
        <v>2432</v>
      </c>
      <c r="C2997" s="36" t="s">
        <v>10951</v>
      </c>
      <c r="D2997" s="36" t="s">
        <v>2494</v>
      </c>
      <c r="E2997" s="42">
        <f>IF(ISNA(VLOOKUP(D2997,[1]finalsorted!$A:$H,$E$5,FALSE))=TRUE,"terminated",(VLOOKUP(D2997,[1]finalsorted!$A:$H,$E$5,FALSE)))</f>
        <v>417155.03</v>
      </c>
    </row>
    <row r="2998" spans="1:5" outlineLevel="3" x14ac:dyDescent="0.25">
      <c r="A2998" s="35" t="s">
        <v>11054</v>
      </c>
      <c r="B2998" s="35" t="s">
        <v>2432</v>
      </c>
      <c r="C2998" s="36" t="s">
        <v>10951</v>
      </c>
      <c r="D2998" s="36" t="s">
        <v>2495</v>
      </c>
      <c r="E2998" s="42">
        <f>IF(ISNA(VLOOKUP(D2998,[1]finalsorted!$A:$H,$E$5,FALSE))=TRUE,"terminated",(VLOOKUP(D2998,[1]finalsorted!$A:$H,$E$5,FALSE)))</f>
        <v>585238.14</v>
      </c>
    </row>
    <row r="2999" spans="1:5" outlineLevel="3" x14ac:dyDescent="0.25">
      <c r="A2999" s="35" t="s">
        <v>11054</v>
      </c>
      <c r="B2999" s="35" t="s">
        <v>2432</v>
      </c>
      <c r="C2999" s="36" t="s">
        <v>10951</v>
      </c>
      <c r="D2999" s="36" t="s">
        <v>11199</v>
      </c>
      <c r="E2999" s="42" t="str">
        <f>IF(ISNA(VLOOKUP(D2999,[1]finalsorted!$A:$H,$E$5,FALSE))=TRUE,"terminated",(VLOOKUP(D2999,[1]finalsorted!$A:$H,$E$5,FALSE)))</f>
        <v/>
      </c>
    </row>
    <row r="3000" spans="1:5" outlineLevel="3" x14ac:dyDescent="0.25">
      <c r="A3000" s="35" t="s">
        <v>11054</v>
      </c>
      <c r="B3000" s="35" t="s">
        <v>2432</v>
      </c>
      <c r="C3000" s="36" t="s">
        <v>10951</v>
      </c>
      <c r="D3000" s="36" t="s">
        <v>2496</v>
      </c>
      <c r="E3000" s="42">
        <f>IF(ISNA(VLOOKUP(D3000,[1]finalsorted!$A:$H,$E$5,FALSE))=TRUE,"terminated",(VLOOKUP(D3000,[1]finalsorted!$A:$H,$E$5,FALSE)))</f>
        <v>736328.83</v>
      </c>
    </row>
    <row r="3001" spans="1:5" outlineLevel="3" x14ac:dyDescent="0.25">
      <c r="A3001" s="35" t="s">
        <v>11054</v>
      </c>
      <c r="B3001" s="35" t="s">
        <v>2432</v>
      </c>
      <c r="C3001" s="36" t="s">
        <v>10951</v>
      </c>
      <c r="D3001" s="36" t="s">
        <v>2497</v>
      </c>
      <c r="E3001" s="42">
        <f>IF(ISNA(VLOOKUP(D3001,[1]finalsorted!$A:$H,$E$5,FALSE))=TRUE,"terminated",(VLOOKUP(D3001,[1]finalsorted!$A:$H,$E$5,FALSE)))</f>
        <v>1468251.92</v>
      </c>
    </row>
    <row r="3002" spans="1:5" outlineLevel="3" x14ac:dyDescent="0.25">
      <c r="A3002" s="35" t="s">
        <v>11054</v>
      </c>
      <c r="B3002" s="35" t="s">
        <v>2432</v>
      </c>
      <c r="C3002" s="36" t="s">
        <v>10951</v>
      </c>
      <c r="D3002" s="36" t="s">
        <v>2498</v>
      </c>
      <c r="E3002" s="42" t="str">
        <f>IF(ISNA(VLOOKUP(D3002,[1]finalsorted!$A:$H,$E$5,FALSE))=TRUE,"terminated",(VLOOKUP(D3002,[1]finalsorted!$A:$H,$E$5,FALSE)))</f>
        <v/>
      </c>
    </row>
    <row r="3003" spans="1:5" outlineLevel="3" x14ac:dyDescent="0.25">
      <c r="A3003" s="35" t="s">
        <v>11054</v>
      </c>
      <c r="B3003" s="35" t="s">
        <v>2432</v>
      </c>
      <c r="C3003" s="36" t="s">
        <v>10951</v>
      </c>
      <c r="D3003" s="36" t="s">
        <v>11085</v>
      </c>
      <c r="E3003" s="42">
        <f>IF(ISNA(VLOOKUP(D3003,[1]finalsorted!$A:$H,$E$5,FALSE))=TRUE,"terminated",(VLOOKUP(D3003,[1]finalsorted!$A:$H,$E$5,FALSE)))</f>
        <v>0</v>
      </c>
    </row>
    <row r="3004" spans="1:5" outlineLevel="2" x14ac:dyDescent="0.25">
      <c r="A3004" s="35"/>
      <c r="B3004" s="35" t="s">
        <v>2432</v>
      </c>
      <c r="C3004" s="36" t="s">
        <v>10951</v>
      </c>
      <c r="D3004" s="36" t="s">
        <v>11241</v>
      </c>
      <c r="E3004" s="42">
        <f>IF(ISNA(VLOOKUP(D3004,[1]finalsorted!$A:$H,$E$5,FALSE))=TRUE,"terminated",(VLOOKUP(D3004,[1]finalsorted!$A:$H,$E$5,FALSE)))</f>
        <v>41439746.239999987</v>
      </c>
    </row>
    <row r="3005" spans="1:5" outlineLevel="3" x14ac:dyDescent="0.25">
      <c r="A3005" s="35" t="s">
        <v>11054</v>
      </c>
      <c r="B3005" s="35" t="s">
        <v>6251</v>
      </c>
      <c r="C3005" s="36" t="s">
        <v>10988</v>
      </c>
      <c r="D3005" s="36" t="s">
        <v>6250</v>
      </c>
      <c r="E3005" s="42" t="str">
        <f>IF(ISNA(VLOOKUP(D3005,[1]finalsorted!$A:$H,$E$5,FALSE))=TRUE,"terminated",(VLOOKUP(D3005,[1]finalsorted!$A:$H,$E$5,FALSE)))</f>
        <v/>
      </c>
    </row>
    <row r="3006" spans="1:5" outlineLevel="3" x14ac:dyDescent="0.25">
      <c r="A3006" s="35" t="s">
        <v>11054</v>
      </c>
      <c r="B3006" s="35" t="s">
        <v>6251</v>
      </c>
      <c r="C3006" s="36" t="s">
        <v>10988</v>
      </c>
      <c r="D3006" s="36" t="s">
        <v>6252</v>
      </c>
      <c r="E3006" s="42">
        <f>IF(ISNA(VLOOKUP(D3006,[1]finalsorted!$A:$H,$E$5,FALSE))=TRUE,"terminated",(VLOOKUP(D3006,[1]finalsorted!$A:$H,$E$5,FALSE)))</f>
        <v>205869.26</v>
      </c>
    </row>
    <row r="3007" spans="1:5" outlineLevel="3" x14ac:dyDescent="0.25">
      <c r="A3007" s="35" t="s">
        <v>11054</v>
      </c>
      <c r="B3007" s="35" t="s">
        <v>6251</v>
      </c>
      <c r="C3007" s="36" t="s">
        <v>10988</v>
      </c>
      <c r="D3007" s="36" t="s">
        <v>6253</v>
      </c>
      <c r="E3007" s="42">
        <f>IF(ISNA(VLOOKUP(D3007,[1]finalsorted!$A:$H,$E$5,FALSE))=TRUE,"terminated",(VLOOKUP(D3007,[1]finalsorted!$A:$H,$E$5,FALSE)))</f>
        <v>126339.09</v>
      </c>
    </row>
    <row r="3008" spans="1:5" outlineLevel="3" x14ac:dyDescent="0.25">
      <c r="A3008" s="35" t="s">
        <v>11054</v>
      </c>
      <c r="B3008" s="35" t="s">
        <v>6251</v>
      </c>
      <c r="C3008" s="36" t="s">
        <v>10988</v>
      </c>
      <c r="D3008" s="36" t="s">
        <v>6254</v>
      </c>
      <c r="E3008" s="42" t="str">
        <f>IF(ISNA(VLOOKUP(D3008,[1]finalsorted!$A:$H,$E$5,FALSE))=TRUE,"terminated",(VLOOKUP(D3008,[1]finalsorted!$A:$H,$E$5,FALSE)))</f>
        <v/>
      </c>
    </row>
    <row r="3009" spans="1:5" outlineLevel="3" x14ac:dyDescent="0.25">
      <c r="A3009" s="35" t="s">
        <v>11054</v>
      </c>
      <c r="B3009" s="35" t="s">
        <v>6251</v>
      </c>
      <c r="C3009" s="36" t="s">
        <v>10988</v>
      </c>
      <c r="D3009" s="36" t="s">
        <v>6255</v>
      </c>
      <c r="E3009" s="42" t="str">
        <f>IF(ISNA(VLOOKUP(D3009,[1]finalsorted!$A:$H,$E$5,FALSE))=TRUE,"terminated",(VLOOKUP(D3009,[1]finalsorted!$A:$H,$E$5,FALSE)))</f>
        <v/>
      </c>
    </row>
    <row r="3010" spans="1:5" outlineLevel="3" x14ac:dyDescent="0.25">
      <c r="A3010" s="35" t="s">
        <v>11054</v>
      </c>
      <c r="B3010" s="35" t="s">
        <v>6251</v>
      </c>
      <c r="C3010" s="36" t="s">
        <v>10988</v>
      </c>
      <c r="D3010" s="36" t="s">
        <v>6256</v>
      </c>
      <c r="E3010" s="42" t="str">
        <f>IF(ISNA(VLOOKUP(D3010,[1]finalsorted!$A:$H,$E$5,FALSE))=TRUE,"terminated",(VLOOKUP(D3010,[1]finalsorted!$A:$H,$E$5,FALSE)))</f>
        <v/>
      </c>
    </row>
    <row r="3011" spans="1:5" outlineLevel="3" x14ac:dyDescent="0.25">
      <c r="A3011" s="35" t="s">
        <v>11054</v>
      </c>
      <c r="B3011" s="35" t="s">
        <v>6251</v>
      </c>
      <c r="C3011" s="36" t="s">
        <v>10988</v>
      </c>
      <c r="D3011" s="36" t="s">
        <v>6257</v>
      </c>
      <c r="E3011" s="42" t="str">
        <f>IF(ISNA(VLOOKUP(D3011,[1]finalsorted!$A:$H,$E$5,FALSE))=TRUE,"terminated",(VLOOKUP(D3011,[1]finalsorted!$A:$H,$E$5,FALSE)))</f>
        <v/>
      </c>
    </row>
    <row r="3012" spans="1:5" outlineLevel="3" x14ac:dyDescent="0.25">
      <c r="A3012" s="35" t="s">
        <v>11054</v>
      </c>
      <c r="B3012" s="35" t="s">
        <v>6251</v>
      </c>
      <c r="C3012" s="36" t="s">
        <v>10988</v>
      </c>
      <c r="D3012" s="36" t="s">
        <v>6258</v>
      </c>
      <c r="E3012" s="42" t="str">
        <f>IF(ISNA(VLOOKUP(D3012,[1]finalsorted!$A:$H,$E$5,FALSE))=TRUE,"terminated",(VLOOKUP(D3012,[1]finalsorted!$A:$H,$E$5,FALSE)))</f>
        <v/>
      </c>
    </row>
    <row r="3013" spans="1:5" outlineLevel="3" x14ac:dyDescent="0.25">
      <c r="A3013" s="35" t="s">
        <v>11054</v>
      </c>
      <c r="B3013" s="35" t="s">
        <v>6251</v>
      </c>
      <c r="C3013" s="36" t="s">
        <v>10988</v>
      </c>
      <c r="D3013" s="36" t="s">
        <v>6259</v>
      </c>
      <c r="E3013" s="42">
        <f>IF(ISNA(VLOOKUP(D3013,[1]finalsorted!$A:$H,$E$5,FALSE))=TRUE,"terminated",(VLOOKUP(D3013,[1]finalsorted!$A:$H,$E$5,FALSE)))</f>
        <v>563059.99</v>
      </c>
    </row>
    <row r="3014" spans="1:5" outlineLevel="3" x14ac:dyDescent="0.25">
      <c r="A3014" s="35" t="s">
        <v>11054</v>
      </c>
      <c r="B3014" s="35" t="s">
        <v>6251</v>
      </c>
      <c r="C3014" s="36" t="s">
        <v>10988</v>
      </c>
      <c r="D3014" s="36" t="s">
        <v>6260</v>
      </c>
      <c r="E3014" s="42">
        <f>IF(ISNA(VLOOKUP(D3014,[1]finalsorted!$A:$H,$E$5,FALSE))=TRUE,"terminated",(VLOOKUP(D3014,[1]finalsorted!$A:$H,$E$5,FALSE)))</f>
        <v>1165507.4099999999</v>
      </c>
    </row>
    <row r="3015" spans="1:5" outlineLevel="3" x14ac:dyDescent="0.25">
      <c r="A3015" s="35" t="s">
        <v>11054</v>
      </c>
      <c r="B3015" s="35" t="s">
        <v>6251</v>
      </c>
      <c r="C3015" s="36" t="s">
        <v>10988</v>
      </c>
      <c r="D3015" s="36" t="s">
        <v>6261</v>
      </c>
      <c r="E3015" s="42">
        <f>IF(ISNA(VLOOKUP(D3015,[1]finalsorted!$A:$H,$E$5,FALSE))=TRUE,"terminated",(VLOOKUP(D3015,[1]finalsorted!$A:$H,$E$5,FALSE)))</f>
        <v>500946.7</v>
      </c>
    </row>
    <row r="3016" spans="1:5" outlineLevel="3" x14ac:dyDescent="0.25">
      <c r="A3016" s="35" t="s">
        <v>11054</v>
      </c>
      <c r="B3016" s="35" t="s">
        <v>6251</v>
      </c>
      <c r="C3016" s="36" t="s">
        <v>10988</v>
      </c>
      <c r="D3016" s="36" t="s">
        <v>6262</v>
      </c>
      <c r="E3016" s="42">
        <f>IF(ISNA(VLOOKUP(D3016,[1]finalsorted!$A:$H,$E$5,FALSE))=TRUE,"terminated",(VLOOKUP(D3016,[1]finalsorted!$A:$H,$E$5,FALSE)))</f>
        <v>266889.62</v>
      </c>
    </row>
    <row r="3017" spans="1:5" outlineLevel="3" x14ac:dyDescent="0.25">
      <c r="A3017" s="35" t="s">
        <v>11054</v>
      </c>
      <c r="B3017" s="35" t="s">
        <v>6251</v>
      </c>
      <c r="C3017" s="36" t="s">
        <v>10988</v>
      </c>
      <c r="D3017" s="36" t="s">
        <v>6263</v>
      </c>
      <c r="E3017" s="42">
        <f>IF(ISNA(VLOOKUP(D3017,[1]finalsorted!$A:$H,$E$5,FALSE))=TRUE,"terminated",(VLOOKUP(D3017,[1]finalsorted!$A:$H,$E$5,FALSE)))</f>
        <v>1043286.42</v>
      </c>
    </row>
    <row r="3018" spans="1:5" outlineLevel="3" x14ac:dyDescent="0.25">
      <c r="A3018" s="35" t="s">
        <v>11054</v>
      </c>
      <c r="B3018" s="35" t="s">
        <v>6251</v>
      </c>
      <c r="C3018" s="36" t="s">
        <v>10988</v>
      </c>
      <c r="D3018" s="36" t="s">
        <v>6264</v>
      </c>
      <c r="E3018" s="42" t="str">
        <f>IF(ISNA(VLOOKUP(D3018,[1]finalsorted!$A:$H,$E$5,FALSE))=TRUE,"terminated",(VLOOKUP(D3018,[1]finalsorted!$A:$H,$E$5,FALSE)))</f>
        <v/>
      </c>
    </row>
    <row r="3019" spans="1:5" outlineLevel="3" x14ac:dyDescent="0.25">
      <c r="A3019" s="35" t="s">
        <v>11054</v>
      </c>
      <c r="B3019" s="35" t="s">
        <v>6251</v>
      </c>
      <c r="C3019" s="36" t="s">
        <v>10988</v>
      </c>
      <c r="D3019" s="36" t="s">
        <v>6265</v>
      </c>
      <c r="E3019" s="42">
        <f>IF(ISNA(VLOOKUP(D3019,[1]finalsorted!$A:$H,$E$5,FALSE))=TRUE,"terminated",(VLOOKUP(D3019,[1]finalsorted!$A:$H,$E$5,FALSE)))</f>
        <v>172029.02</v>
      </c>
    </row>
    <row r="3020" spans="1:5" outlineLevel="3" x14ac:dyDescent="0.25">
      <c r="A3020" s="35" t="s">
        <v>11054</v>
      </c>
      <c r="B3020" s="35" t="s">
        <v>6251</v>
      </c>
      <c r="C3020" s="36" t="s">
        <v>10988</v>
      </c>
      <c r="D3020" s="36" t="s">
        <v>6266</v>
      </c>
      <c r="E3020" s="42">
        <f>IF(ISNA(VLOOKUP(D3020,[1]finalsorted!$A:$H,$E$5,FALSE))=TRUE,"terminated",(VLOOKUP(D3020,[1]finalsorted!$A:$H,$E$5,FALSE)))</f>
        <v>1337608.04</v>
      </c>
    </row>
    <row r="3021" spans="1:5" outlineLevel="3" x14ac:dyDescent="0.25">
      <c r="A3021" s="35" t="s">
        <v>11054</v>
      </c>
      <c r="B3021" s="35" t="s">
        <v>6251</v>
      </c>
      <c r="C3021" s="36" t="s">
        <v>10988</v>
      </c>
      <c r="D3021" s="36" t="s">
        <v>6267</v>
      </c>
      <c r="E3021" s="42">
        <f>IF(ISNA(VLOOKUP(D3021,[1]finalsorted!$A:$H,$E$5,FALSE))=TRUE,"terminated",(VLOOKUP(D3021,[1]finalsorted!$A:$H,$E$5,FALSE)))</f>
        <v>825397.13</v>
      </c>
    </row>
    <row r="3022" spans="1:5" outlineLevel="3" x14ac:dyDescent="0.25">
      <c r="A3022" s="35" t="s">
        <v>11054</v>
      </c>
      <c r="B3022" s="35" t="s">
        <v>6251</v>
      </c>
      <c r="C3022" s="36" t="s">
        <v>10988</v>
      </c>
      <c r="D3022" s="36" t="s">
        <v>6268</v>
      </c>
      <c r="E3022" s="42">
        <f>IF(ISNA(VLOOKUP(D3022,[1]finalsorted!$A:$H,$E$5,FALSE))=TRUE,"terminated",(VLOOKUP(D3022,[1]finalsorted!$A:$H,$E$5,FALSE)))</f>
        <v>930546.62</v>
      </c>
    </row>
    <row r="3023" spans="1:5" outlineLevel="3" x14ac:dyDescent="0.25">
      <c r="A3023" s="35" t="s">
        <v>11054</v>
      </c>
      <c r="B3023" s="35" t="s">
        <v>6251</v>
      </c>
      <c r="C3023" s="36" t="s">
        <v>10988</v>
      </c>
      <c r="D3023" s="36" t="s">
        <v>6269</v>
      </c>
      <c r="E3023" s="42">
        <f>IF(ISNA(VLOOKUP(D3023,[1]finalsorted!$A:$H,$E$5,FALSE))=TRUE,"terminated",(VLOOKUP(D3023,[1]finalsorted!$A:$H,$E$5,FALSE)))</f>
        <v>1240598.45</v>
      </c>
    </row>
    <row r="3024" spans="1:5" outlineLevel="3" x14ac:dyDescent="0.25">
      <c r="A3024" s="35" t="s">
        <v>11054</v>
      </c>
      <c r="B3024" s="35" t="s">
        <v>6251</v>
      </c>
      <c r="C3024" s="36" t="s">
        <v>10988</v>
      </c>
      <c r="D3024" s="36" t="s">
        <v>6270</v>
      </c>
      <c r="E3024" s="42">
        <f>IF(ISNA(VLOOKUP(D3024,[1]finalsorted!$A:$H,$E$5,FALSE))=TRUE,"terminated",(VLOOKUP(D3024,[1]finalsorted!$A:$H,$E$5,FALSE)))</f>
        <v>1012178.06</v>
      </c>
    </row>
    <row r="3025" spans="1:5" outlineLevel="3" x14ac:dyDescent="0.25">
      <c r="A3025" s="35" t="s">
        <v>11054</v>
      </c>
      <c r="B3025" s="35" t="s">
        <v>6251</v>
      </c>
      <c r="C3025" s="36" t="s">
        <v>10988</v>
      </c>
      <c r="D3025" s="36" t="s">
        <v>6271</v>
      </c>
      <c r="E3025" s="42">
        <f>IF(ISNA(VLOOKUP(D3025,[1]finalsorted!$A:$H,$E$5,FALSE))=TRUE,"terminated",(VLOOKUP(D3025,[1]finalsorted!$A:$H,$E$5,FALSE)))</f>
        <v>621547.30000000005</v>
      </c>
    </row>
    <row r="3026" spans="1:5" outlineLevel="3" x14ac:dyDescent="0.25">
      <c r="A3026" s="35" t="s">
        <v>11054</v>
      </c>
      <c r="B3026" s="35" t="s">
        <v>6251</v>
      </c>
      <c r="C3026" s="36" t="s">
        <v>10988</v>
      </c>
      <c r="D3026" s="36" t="s">
        <v>6272</v>
      </c>
      <c r="E3026" s="42">
        <f>IF(ISNA(VLOOKUP(D3026,[1]finalsorted!$A:$H,$E$5,FALSE))=TRUE,"terminated",(VLOOKUP(D3026,[1]finalsorted!$A:$H,$E$5,FALSE)))</f>
        <v>115003.56</v>
      </c>
    </row>
    <row r="3027" spans="1:5" outlineLevel="3" x14ac:dyDescent="0.25">
      <c r="A3027" s="35" t="s">
        <v>11054</v>
      </c>
      <c r="B3027" s="35" t="s">
        <v>6251</v>
      </c>
      <c r="C3027" s="36" t="s">
        <v>10988</v>
      </c>
      <c r="D3027" s="36" t="s">
        <v>6273</v>
      </c>
      <c r="E3027" s="42">
        <f>IF(ISNA(VLOOKUP(D3027,[1]finalsorted!$A:$H,$E$5,FALSE))=TRUE,"terminated",(VLOOKUP(D3027,[1]finalsorted!$A:$H,$E$5,FALSE)))</f>
        <v>1318173.69</v>
      </c>
    </row>
    <row r="3028" spans="1:5" outlineLevel="3" x14ac:dyDescent="0.25">
      <c r="A3028" s="35" t="s">
        <v>11054</v>
      </c>
      <c r="B3028" s="35" t="s">
        <v>6251</v>
      </c>
      <c r="C3028" s="36" t="s">
        <v>10988</v>
      </c>
      <c r="D3028" s="36" t="s">
        <v>6274</v>
      </c>
      <c r="E3028" s="42">
        <f>IF(ISNA(VLOOKUP(D3028,[1]finalsorted!$A:$H,$E$5,FALSE))=TRUE,"terminated",(VLOOKUP(D3028,[1]finalsorted!$A:$H,$E$5,FALSE)))</f>
        <v>358159.41</v>
      </c>
    </row>
    <row r="3029" spans="1:5" outlineLevel="3" x14ac:dyDescent="0.25">
      <c r="A3029" s="35" t="s">
        <v>11054</v>
      </c>
      <c r="B3029" s="35" t="s">
        <v>6251</v>
      </c>
      <c r="C3029" s="36" t="s">
        <v>10988</v>
      </c>
      <c r="D3029" s="36" t="s">
        <v>6275</v>
      </c>
      <c r="E3029" s="42">
        <f>IF(ISNA(VLOOKUP(D3029,[1]finalsorted!$A:$H,$E$5,FALSE))=TRUE,"terminated",(VLOOKUP(D3029,[1]finalsorted!$A:$H,$E$5,FALSE)))</f>
        <v>325759.61</v>
      </c>
    </row>
    <row r="3030" spans="1:5" outlineLevel="3" x14ac:dyDescent="0.25">
      <c r="A3030" s="35" t="s">
        <v>11054</v>
      </c>
      <c r="B3030" s="35" t="s">
        <v>6251</v>
      </c>
      <c r="C3030" s="36" t="s">
        <v>10988</v>
      </c>
      <c r="D3030" s="36" t="s">
        <v>6276</v>
      </c>
      <c r="E3030" s="42">
        <f>IF(ISNA(VLOOKUP(D3030,[1]finalsorted!$A:$H,$E$5,FALSE))=TRUE,"terminated",(VLOOKUP(D3030,[1]finalsorted!$A:$H,$E$5,FALSE)))</f>
        <v>782853.81</v>
      </c>
    </row>
    <row r="3031" spans="1:5" outlineLevel="3" x14ac:dyDescent="0.25">
      <c r="A3031" s="35" t="s">
        <v>11054</v>
      </c>
      <c r="B3031" s="35" t="s">
        <v>6251</v>
      </c>
      <c r="C3031" s="36" t="s">
        <v>10988</v>
      </c>
      <c r="D3031" s="36" t="s">
        <v>6277</v>
      </c>
      <c r="E3031" s="42">
        <f>IF(ISNA(VLOOKUP(D3031,[1]finalsorted!$A:$H,$E$5,FALSE))=TRUE,"terminated",(VLOOKUP(D3031,[1]finalsorted!$A:$H,$E$5,FALSE)))</f>
        <v>669800.43999999994</v>
      </c>
    </row>
    <row r="3032" spans="1:5" outlineLevel="3" x14ac:dyDescent="0.25">
      <c r="A3032" s="35" t="s">
        <v>11054</v>
      </c>
      <c r="B3032" s="35" t="s">
        <v>6251</v>
      </c>
      <c r="C3032" s="36" t="s">
        <v>10988</v>
      </c>
      <c r="D3032" s="36" t="s">
        <v>6278</v>
      </c>
      <c r="E3032" s="42">
        <f>IF(ISNA(VLOOKUP(D3032,[1]finalsorted!$A:$H,$E$5,FALSE))=TRUE,"terminated",(VLOOKUP(D3032,[1]finalsorted!$A:$H,$E$5,FALSE)))</f>
        <v>516827.8</v>
      </c>
    </row>
    <row r="3033" spans="1:5" outlineLevel="3" x14ac:dyDescent="0.25">
      <c r="A3033" s="35" t="s">
        <v>11054</v>
      </c>
      <c r="B3033" s="35" t="s">
        <v>6251</v>
      </c>
      <c r="C3033" s="36" t="s">
        <v>10988</v>
      </c>
      <c r="D3033" s="36" t="s">
        <v>6279</v>
      </c>
      <c r="E3033" s="42">
        <f>IF(ISNA(VLOOKUP(D3033,[1]finalsorted!$A:$H,$E$5,FALSE))=TRUE,"terminated",(VLOOKUP(D3033,[1]finalsorted!$A:$H,$E$5,FALSE)))</f>
        <v>184345.08</v>
      </c>
    </row>
    <row r="3034" spans="1:5" outlineLevel="3" x14ac:dyDescent="0.25">
      <c r="A3034" s="35" t="s">
        <v>11054</v>
      </c>
      <c r="B3034" s="35" t="s">
        <v>6251</v>
      </c>
      <c r="C3034" s="36" t="s">
        <v>10988</v>
      </c>
      <c r="D3034" s="36" t="s">
        <v>6280</v>
      </c>
      <c r="E3034" s="42">
        <f>IF(ISNA(VLOOKUP(D3034,[1]finalsorted!$A:$H,$E$5,FALSE))=TRUE,"terminated",(VLOOKUP(D3034,[1]finalsorted!$A:$H,$E$5,FALSE)))</f>
        <v>658715.49</v>
      </c>
    </row>
    <row r="3035" spans="1:5" outlineLevel="3" x14ac:dyDescent="0.25">
      <c r="A3035" s="35" t="s">
        <v>11054</v>
      </c>
      <c r="B3035" s="35" t="s">
        <v>6251</v>
      </c>
      <c r="C3035" s="36" t="s">
        <v>10988</v>
      </c>
      <c r="D3035" s="36" t="s">
        <v>6281</v>
      </c>
      <c r="E3035" s="42">
        <f>IF(ISNA(VLOOKUP(D3035,[1]finalsorted!$A:$H,$E$5,FALSE))=TRUE,"terminated",(VLOOKUP(D3035,[1]finalsorted!$A:$H,$E$5,FALSE)))</f>
        <v>1068473.92</v>
      </c>
    </row>
    <row r="3036" spans="1:5" outlineLevel="3" x14ac:dyDescent="0.25">
      <c r="A3036" s="35" t="s">
        <v>11054</v>
      </c>
      <c r="B3036" s="35" t="s">
        <v>6251</v>
      </c>
      <c r="C3036" s="36" t="s">
        <v>10988</v>
      </c>
      <c r="D3036" s="36" t="s">
        <v>6282</v>
      </c>
      <c r="E3036" s="42">
        <f>IF(ISNA(VLOOKUP(D3036,[1]finalsorted!$A:$H,$E$5,FALSE))=TRUE,"terminated",(VLOOKUP(D3036,[1]finalsorted!$A:$H,$E$5,FALSE)))</f>
        <v>598991.55000000005</v>
      </c>
    </row>
    <row r="3037" spans="1:5" outlineLevel="3" x14ac:dyDescent="0.25">
      <c r="A3037" s="35" t="s">
        <v>11054</v>
      </c>
      <c r="B3037" s="35" t="s">
        <v>6251</v>
      </c>
      <c r="C3037" s="36" t="s">
        <v>10988</v>
      </c>
      <c r="D3037" s="36" t="s">
        <v>6283</v>
      </c>
      <c r="E3037" s="42" t="str">
        <f>IF(ISNA(VLOOKUP(D3037,[1]finalsorted!$A:$H,$E$5,FALSE))=TRUE,"terminated",(VLOOKUP(D3037,[1]finalsorted!$A:$H,$E$5,FALSE)))</f>
        <v/>
      </c>
    </row>
    <row r="3038" spans="1:5" outlineLevel="3" x14ac:dyDescent="0.25">
      <c r="A3038" s="35" t="s">
        <v>11054</v>
      </c>
      <c r="B3038" s="35" t="s">
        <v>6251</v>
      </c>
      <c r="C3038" s="36" t="s">
        <v>10988</v>
      </c>
      <c r="D3038" s="36" t="s">
        <v>6284</v>
      </c>
      <c r="E3038" s="42">
        <f>IF(ISNA(VLOOKUP(D3038,[1]finalsorted!$A:$H,$E$5,FALSE))=TRUE,"terminated",(VLOOKUP(D3038,[1]finalsorted!$A:$H,$E$5,FALSE)))</f>
        <v>279959.31</v>
      </c>
    </row>
    <row r="3039" spans="1:5" outlineLevel="3" x14ac:dyDescent="0.25">
      <c r="A3039" s="35" t="s">
        <v>11054</v>
      </c>
      <c r="B3039" s="35" t="s">
        <v>6251</v>
      </c>
      <c r="C3039" s="36" t="s">
        <v>10988</v>
      </c>
      <c r="D3039" s="36" t="s">
        <v>6285</v>
      </c>
      <c r="E3039" s="42" t="str">
        <f>IF(ISNA(VLOOKUP(D3039,[1]finalsorted!$A:$H,$E$5,FALSE))=TRUE,"terminated",(VLOOKUP(D3039,[1]finalsorted!$A:$H,$E$5,FALSE)))</f>
        <v/>
      </c>
    </row>
    <row r="3040" spans="1:5" outlineLevel="3" x14ac:dyDescent="0.25">
      <c r="A3040" s="35" t="s">
        <v>11054</v>
      </c>
      <c r="B3040" s="35" t="s">
        <v>6251</v>
      </c>
      <c r="C3040" s="36" t="s">
        <v>10988</v>
      </c>
      <c r="D3040" s="36" t="s">
        <v>6286</v>
      </c>
      <c r="E3040" s="42">
        <f>IF(ISNA(VLOOKUP(D3040,[1]finalsorted!$A:$H,$E$5,FALSE))=TRUE,"terminated",(VLOOKUP(D3040,[1]finalsorted!$A:$H,$E$5,FALSE)))</f>
        <v>184876.55</v>
      </c>
    </row>
    <row r="3041" spans="1:5" outlineLevel="3" x14ac:dyDescent="0.25">
      <c r="A3041" s="35" t="s">
        <v>11054</v>
      </c>
      <c r="B3041" s="35" t="s">
        <v>6251</v>
      </c>
      <c r="C3041" s="36" t="s">
        <v>10988</v>
      </c>
      <c r="D3041" s="36" t="s">
        <v>6287</v>
      </c>
      <c r="E3041" s="42">
        <f>IF(ISNA(VLOOKUP(D3041,[1]finalsorted!$A:$H,$E$5,FALSE))=TRUE,"terminated",(VLOOKUP(D3041,[1]finalsorted!$A:$H,$E$5,FALSE)))</f>
        <v>121257.52</v>
      </c>
    </row>
    <row r="3042" spans="1:5" outlineLevel="3" x14ac:dyDescent="0.25">
      <c r="A3042" s="35" t="s">
        <v>11054</v>
      </c>
      <c r="B3042" s="35" t="s">
        <v>6251</v>
      </c>
      <c r="C3042" s="36" t="s">
        <v>10988</v>
      </c>
      <c r="D3042" s="36" t="s">
        <v>6288</v>
      </c>
      <c r="E3042" s="42">
        <f>IF(ISNA(VLOOKUP(D3042,[1]finalsorted!$A:$H,$E$5,FALSE))=TRUE,"terminated",(VLOOKUP(D3042,[1]finalsorted!$A:$H,$E$5,FALSE)))</f>
        <v>147478.62</v>
      </c>
    </row>
    <row r="3043" spans="1:5" outlineLevel="3" x14ac:dyDescent="0.25">
      <c r="A3043" s="35" t="s">
        <v>11054</v>
      </c>
      <c r="B3043" s="35" t="s">
        <v>6251</v>
      </c>
      <c r="C3043" s="36" t="s">
        <v>10988</v>
      </c>
      <c r="D3043" s="36" t="s">
        <v>6289</v>
      </c>
      <c r="E3043" s="42">
        <f>IF(ISNA(VLOOKUP(D3043,[1]finalsorted!$A:$H,$E$5,FALSE))=TRUE,"terminated",(VLOOKUP(D3043,[1]finalsorted!$A:$H,$E$5,FALSE)))</f>
        <v>220920.83</v>
      </c>
    </row>
    <row r="3044" spans="1:5" outlineLevel="3" x14ac:dyDescent="0.25">
      <c r="A3044" s="35" t="s">
        <v>11054</v>
      </c>
      <c r="B3044" s="35" t="s">
        <v>6251</v>
      </c>
      <c r="C3044" s="36" t="s">
        <v>10988</v>
      </c>
      <c r="D3044" s="36" t="s">
        <v>6290</v>
      </c>
      <c r="E3044" s="42">
        <f>IF(ISNA(VLOOKUP(D3044,[1]finalsorted!$A:$H,$E$5,FALSE))=TRUE,"terminated",(VLOOKUP(D3044,[1]finalsorted!$A:$H,$E$5,FALSE)))</f>
        <v>336087.01</v>
      </c>
    </row>
    <row r="3045" spans="1:5" outlineLevel="3" x14ac:dyDescent="0.25">
      <c r="A3045" s="35" t="s">
        <v>11054</v>
      </c>
      <c r="B3045" s="35" t="s">
        <v>6251</v>
      </c>
      <c r="C3045" s="36" t="s">
        <v>10988</v>
      </c>
      <c r="D3045" s="36" t="s">
        <v>6291</v>
      </c>
      <c r="E3045" s="42">
        <f>IF(ISNA(VLOOKUP(D3045,[1]finalsorted!$A:$H,$E$5,FALSE))=TRUE,"terminated",(VLOOKUP(D3045,[1]finalsorted!$A:$H,$E$5,FALSE)))</f>
        <v>226365.46</v>
      </c>
    </row>
    <row r="3046" spans="1:5" outlineLevel="3" x14ac:dyDescent="0.25">
      <c r="A3046" s="35" t="s">
        <v>11054</v>
      </c>
      <c r="B3046" s="35" t="s">
        <v>6251</v>
      </c>
      <c r="C3046" s="36" t="s">
        <v>10988</v>
      </c>
      <c r="D3046" s="36" t="s">
        <v>6292</v>
      </c>
      <c r="E3046" s="42">
        <f>IF(ISNA(VLOOKUP(D3046,[1]finalsorted!$A:$H,$E$5,FALSE))=TRUE,"terminated",(VLOOKUP(D3046,[1]finalsorted!$A:$H,$E$5,FALSE)))</f>
        <v>171581.68</v>
      </c>
    </row>
    <row r="3047" spans="1:5" outlineLevel="3" x14ac:dyDescent="0.25">
      <c r="A3047" s="35" t="s">
        <v>11054</v>
      </c>
      <c r="B3047" s="35" t="s">
        <v>6251</v>
      </c>
      <c r="C3047" s="36" t="s">
        <v>10988</v>
      </c>
      <c r="D3047" s="36" t="s">
        <v>6293</v>
      </c>
      <c r="E3047" s="42">
        <f>IF(ISNA(VLOOKUP(D3047,[1]finalsorted!$A:$H,$E$5,FALSE))=TRUE,"terminated",(VLOOKUP(D3047,[1]finalsorted!$A:$H,$E$5,FALSE)))</f>
        <v>380737.79</v>
      </c>
    </row>
    <row r="3048" spans="1:5" outlineLevel="3" x14ac:dyDescent="0.25">
      <c r="A3048" s="35" t="s">
        <v>11054</v>
      </c>
      <c r="B3048" s="35" t="s">
        <v>6251</v>
      </c>
      <c r="C3048" s="36" t="s">
        <v>10988</v>
      </c>
      <c r="D3048" s="36" t="s">
        <v>6294</v>
      </c>
      <c r="E3048" s="42" t="str">
        <f>IF(ISNA(VLOOKUP(D3048,[1]finalsorted!$A:$H,$E$5,FALSE))=TRUE,"terminated",(VLOOKUP(D3048,[1]finalsorted!$A:$H,$E$5,FALSE)))</f>
        <v/>
      </c>
    </row>
    <row r="3049" spans="1:5" outlineLevel="3" x14ac:dyDescent="0.25">
      <c r="A3049" s="35" t="s">
        <v>11054</v>
      </c>
      <c r="B3049" s="35" t="s">
        <v>6251</v>
      </c>
      <c r="C3049" s="36" t="s">
        <v>10988</v>
      </c>
      <c r="D3049" s="36" t="s">
        <v>6295</v>
      </c>
      <c r="E3049" s="42">
        <f>IF(ISNA(VLOOKUP(D3049,[1]finalsorted!$A:$H,$E$5,FALSE))=TRUE,"terminated",(VLOOKUP(D3049,[1]finalsorted!$A:$H,$E$5,FALSE)))</f>
        <v>1590745.03</v>
      </c>
    </row>
    <row r="3050" spans="1:5" outlineLevel="3" x14ac:dyDescent="0.25">
      <c r="A3050" s="35" t="s">
        <v>11054</v>
      </c>
      <c r="B3050" s="35" t="s">
        <v>6251</v>
      </c>
      <c r="C3050" s="36" t="s">
        <v>10988</v>
      </c>
      <c r="D3050" s="36" t="s">
        <v>6296</v>
      </c>
      <c r="E3050" s="42">
        <f>IF(ISNA(VLOOKUP(D3050,[1]finalsorted!$A:$H,$E$5,FALSE))=TRUE,"terminated",(VLOOKUP(D3050,[1]finalsorted!$A:$H,$E$5,FALSE)))</f>
        <v>736173.48</v>
      </c>
    </row>
    <row r="3051" spans="1:5" outlineLevel="3" x14ac:dyDescent="0.25">
      <c r="A3051" s="35" t="s">
        <v>11054</v>
      </c>
      <c r="B3051" s="35" t="s">
        <v>6251</v>
      </c>
      <c r="C3051" s="36" t="s">
        <v>10988</v>
      </c>
      <c r="D3051" s="36" t="s">
        <v>6297</v>
      </c>
      <c r="E3051" s="42">
        <f>IF(ISNA(VLOOKUP(D3051,[1]finalsorted!$A:$H,$E$5,FALSE))=TRUE,"terminated",(VLOOKUP(D3051,[1]finalsorted!$A:$H,$E$5,FALSE)))</f>
        <v>332081.11</v>
      </c>
    </row>
    <row r="3052" spans="1:5" outlineLevel="3" x14ac:dyDescent="0.25">
      <c r="A3052" s="35" t="s">
        <v>11054</v>
      </c>
      <c r="B3052" s="35" t="s">
        <v>6251</v>
      </c>
      <c r="C3052" s="36" t="s">
        <v>10988</v>
      </c>
      <c r="D3052" s="36" t="s">
        <v>6298</v>
      </c>
      <c r="E3052" s="42">
        <f>IF(ISNA(VLOOKUP(D3052,[1]finalsorted!$A:$H,$E$5,FALSE))=TRUE,"terminated",(VLOOKUP(D3052,[1]finalsorted!$A:$H,$E$5,FALSE)))</f>
        <v>488645.64</v>
      </c>
    </row>
    <row r="3053" spans="1:5" outlineLevel="3" x14ac:dyDescent="0.25">
      <c r="A3053" s="35" t="s">
        <v>11054</v>
      </c>
      <c r="B3053" s="35" t="s">
        <v>6251</v>
      </c>
      <c r="C3053" s="36" t="s">
        <v>10988</v>
      </c>
      <c r="D3053" s="36" t="s">
        <v>6299</v>
      </c>
      <c r="E3053" s="42">
        <f>IF(ISNA(VLOOKUP(D3053,[1]finalsorted!$A:$H,$E$5,FALSE))=TRUE,"terminated",(VLOOKUP(D3053,[1]finalsorted!$A:$H,$E$5,FALSE)))</f>
        <v>1120209.6200000001</v>
      </c>
    </row>
    <row r="3054" spans="1:5" outlineLevel="3" x14ac:dyDescent="0.25">
      <c r="A3054" s="35" t="s">
        <v>11054</v>
      </c>
      <c r="B3054" s="35" t="s">
        <v>6251</v>
      </c>
      <c r="C3054" s="36" t="s">
        <v>10988</v>
      </c>
      <c r="D3054" s="36" t="s">
        <v>6300</v>
      </c>
      <c r="E3054" s="42">
        <f>IF(ISNA(VLOOKUP(D3054,[1]finalsorted!$A:$H,$E$5,FALSE))=TRUE,"terminated",(VLOOKUP(D3054,[1]finalsorted!$A:$H,$E$5,FALSE)))</f>
        <v>1152994.33</v>
      </c>
    </row>
    <row r="3055" spans="1:5" outlineLevel="3" x14ac:dyDescent="0.25">
      <c r="A3055" s="35" t="s">
        <v>11054</v>
      </c>
      <c r="B3055" s="35" t="s">
        <v>6251</v>
      </c>
      <c r="C3055" s="36" t="s">
        <v>10988</v>
      </c>
      <c r="D3055" s="36" t="s">
        <v>6301</v>
      </c>
      <c r="E3055" s="42">
        <f>IF(ISNA(VLOOKUP(D3055,[1]finalsorted!$A:$H,$E$5,FALSE))=TRUE,"terminated",(VLOOKUP(D3055,[1]finalsorted!$A:$H,$E$5,FALSE)))</f>
        <v>466473.92</v>
      </c>
    </row>
    <row r="3056" spans="1:5" outlineLevel="3" x14ac:dyDescent="0.25">
      <c r="A3056" s="35" t="s">
        <v>11054</v>
      </c>
      <c r="B3056" s="35" t="s">
        <v>6251</v>
      </c>
      <c r="C3056" s="36" t="s">
        <v>10988</v>
      </c>
      <c r="D3056" s="36" t="s">
        <v>6302</v>
      </c>
      <c r="E3056" s="42" t="str">
        <f>IF(ISNA(VLOOKUP(D3056,[1]finalsorted!$A:$H,$E$5,FALSE))=TRUE,"terminated",(VLOOKUP(D3056,[1]finalsorted!$A:$H,$E$5,FALSE)))</f>
        <v/>
      </c>
    </row>
    <row r="3057" spans="1:5" outlineLevel="3" x14ac:dyDescent="0.25">
      <c r="A3057" s="35" t="s">
        <v>11054</v>
      </c>
      <c r="B3057" s="35" t="s">
        <v>6251</v>
      </c>
      <c r="C3057" s="36" t="s">
        <v>10988</v>
      </c>
      <c r="D3057" s="36" t="s">
        <v>6303</v>
      </c>
      <c r="E3057" s="42">
        <f>IF(ISNA(VLOOKUP(D3057,[1]finalsorted!$A:$H,$E$5,FALSE))=TRUE,"terminated",(VLOOKUP(D3057,[1]finalsorted!$A:$H,$E$5,FALSE)))</f>
        <v>448706.9</v>
      </c>
    </row>
    <row r="3058" spans="1:5" outlineLevel="3" x14ac:dyDescent="0.25">
      <c r="A3058" s="35" t="s">
        <v>11054</v>
      </c>
      <c r="B3058" s="35" t="s">
        <v>6251</v>
      </c>
      <c r="C3058" s="36" t="s">
        <v>10988</v>
      </c>
      <c r="D3058" s="36" t="s">
        <v>6304</v>
      </c>
      <c r="E3058" s="42">
        <f>IF(ISNA(VLOOKUP(D3058,[1]finalsorted!$A:$H,$E$5,FALSE))=TRUE,"terminated",(VLOOKUP(D3058,[1]finalsorted!$A:$H,$E$5,FALSE)))</f>
        <v>600814.12</v>
      </c>
    </row>
    <row r="3059" spans="1:5" outlineLevel="3" x14ac:dyDescent="0.25">
      <c r="A3059" s="35" t="s">
        <v>11054</v>
      </c>
      <c r="B3059" s="35" t="s">
        <v>6251</v>
      </c>
      <c r="C3059" s="36" t="s">
        <v>10988</v>
      </c>
      <c r="D3059" s="36" t="s">
        <v>6305</v>
      </c>
      <c r="E3059" s="42">
        <f>IF(ISNA(VLOOKUP(D3059,[1]finalsorted!$A:$H,$E$5,FALSE))=TRUE,"terminated",(VLOOKUP(D3059,[1]finalsorted!$A:$H,$E$5,FALSE)))</f>
        <v>987464.18</v>
      </c>
    </row>
    <row r="3060" spans="1:5" outlineLevel="3" x14ac:dyDescent="0.25">
      <c r="A3060" s="35" t="s">
        <v>11054</v>
      </c>
      <c r="B3060" s="35" t="s">
        <v>6251</v>
      </c>
      <c r="C3060" s="36" t="s">
        <v>10988</v>
      </c>
      <c r="D3060" s="36" t="s">
        <v>6306</v>
      </c>
      <c r="E3060" s="42">
        <f>IF(ISNA(VLOOKUP(D3060,[1]finalsorted!$A:$H,$E$5,FALSE))=TRUE,"terminated",(VLOOKUP(D3060,[1]finalsorted!$A:$H,$E$5,FALSE)))</f>
        <v>1172804.46</v>
      </c>
    </row>
    <row r="3061" spans="1:5" outlineLevel="3" x14ac:dyDescent="0.25">
      <c r="A3061" s="35" t="s">
        <v>11054</v>
      </c>
      <c r="B3061" s="35" t="s">
        <v>6251</v>
      </c>
      <c r="C3061" s="36" t="s">
        <v>10988</v>
      </c>
      <c r="D3061" s="36" t="s">
        <v>6307</v>
      </c>
      <c r="E3061" s="42">
        <f>IF(ISNA(VLOOKUP(D3061,[1]finalsorted!$A:$H,$E$5,FALSE))=TRUE,"terminated",(VLOOKUP(D3061,[1]finalsorted!$A:$H,$E$5,FALSE)))</f>
        <v>1343066.42</v>
      </c>
    </row>
    <row r="3062" spans="1:5" outlineLevel="3" x14ac:dyDescent="0.25">
      <c r="A3062" s="35" t="s">
        <v>11054</v>
      </c>
      <c r="B3062" s="35" t="s">
        <v>6251</v>
      </c>
      <c r="C3062" s="36" t="s">
        <v>10988</v>
      </c>
      <c r="D3062" s="36" t="s">
        <v>6308</v>
      </c>
      <c r="E3062" s="42">
        <f>IF(ISNA(VLOOKUP(D3062,[1]finalsorted!$A:$H,$E$5,FALSE))=TRUE,"terminated",(VLOOKUP(D3062,[1]finalsorted!$A:$H,$E$5,FALSE)))</f>
        <v>431266.7</v>
      </c>
    </row>
    <row r="3063" spans="1:5" outlineLevel="3" x14ac:dyDescent="0.25">
      <c r="A3063" s="35" t="s">
        <v>11054</v>
      </c>
      <c r="B3063" s="35" t="s">
        <v>6251</v>
      </c>
      <c r="C3063" s="36" t="s">
        <v>10988</v>
      </c>
      <c r="D3063" s="36" t="s">
        <v>6309</v>
      </c>
      <c r="E3063" s="42">
        <f>IF(ISNA(VLOOKUP(D3063,[1]finalsorted!$A:$H,$E$5,FALSE))=TRUE,"terminated",(VLOOKUP(D3063,[1]finalsorted!$A:$H,$E$5,FALSE)))</f>
        <v>123549.78</v>
      </c>
    </row>
    <row r="3064" spans="1:5" outlineLevel="3" x14ac:dyDescent="0.25">
      <c r="A3064" s="35" t="s">
        <v>11054</v>
      </c>
      <c r="B3064" s="35" t="s">
        <v>6251</v>
      </c>
      <c r="C3064" s="36" t="s">
        <v>10988</v>
      </c>
      <c r="D3064" s="36" t="s">
        <v>6310</v>
      </c>
      <c r="E3064" s="42">
        <f>IF(ISNA(VLOOKUP(D3064,[1]finalsorted!$A:$H,$E$5,FALSE))=TRUE,"terminated",(VLOOKUP(D3064,[1]finalsorted!$A:$H,$E$5,FALSE)))</f>
        <v>404471.78</v>
      </c>
    </row>
    <row r="3065" spans="1:5" outlineLevel="3" x14ac:dyDescent="0.25">
      <c r="A3065" s="35" t="s">
        <v>11054</v>
      </c>
      <c r="B3065" s="35" t="s">
        <v>6251</v>
      </c>
      <c r="C3065" s="36" t="s">
        <v>10988</v>
      </c>
      <c r="D3065" s="36" t="s">
        <v>6311</v>
      </c>
      <c r="E3065" s="42">
        <f>IF(ISNA(VLOOKUP(D3065,[1]finalsorted!$A:$H,$E$5,FALSE))=TRUE,"terminated",(VLOOKUP(D3065,[1]finalsorted!$A:$H,$E$5,FALSE)))</f>
        <v>1816131.44</v>
      </c>
    </row>
    <row r="3066" spans="1:5" outlineLevel="3" x14ac:dyDescent="0.25">
      <c r="A3066" s="35" t="s">
        <v>11054</v>
      </c>
      <c r="B3066" s="35" t="s">
        <v>6251</v>
      </c>
      <c r="C3066" s="36" t="s">
        <v>10988</v>
      </c>
      <c r="D3066" s="36" t="s">
        <v>6312</v>
      </c>
      <c r="E3066" s="42">
        <f>IF(ISNA(VLOOKUP(D3066,[1]finalsorted!$A:$H,$E$5,FALSE))=TRUE,"terminated",(VLOOKUP(D3066,[1]finalsorted!$A:$H,$E$5,FALSE)))</f>
        <v>1284075.48</v>
      </c>
    </row>
    <row r="3067" spans="1:5" outlineLevel="3" x14ac:dyDescent="0.25">
      <c r="A3067" s="35" t="s">
        <v>11054</v>
      </c>
      <c r="B3067" s="35" t="s">
        <v>6251</v>
      </c>
      <c r="C3067" s="36" t="s">
        <v>10988</v>
      </c>
      <c r="D3067" s="36" t="s">
        <v>6313</v>
      </c>
      <c r="E3067" s="42">
        <f>IF(ISNA(VLOOKUP(D3067,[1]finalsorted!$A:$H,$E$5,FALSE))=TRUE,"terminated",(VLOOKUP(D3067,[1]finalsorted!$A:$H,$E$5,FALSE)))</f>
        <v>363385.75</v>
      </c>
    </row>
    <row r="3068" spans="1:5" outlineLevel="3" x14ac:dyDescent="0.25">
      <c r="A3068" s="35" t="s">
        <v>11054</v>
      </c>
      <c r="B3068" s="35" t="s">
        <v>6251</v>
      </c>
      <c r="C3068" s="36" t="s">
        <v>10988</v>
      </c>
      <c r="D3068" s="36" t="s">
        <v>6314</v>
      </c>
      <c r="E3068" s="42" t="str">
        <f>IF(ISNA(VLOOKUP(D3068,[1]finalsorted!$A:$H,$E$5,FALSE))=TRUE,"terminated",(VLOOKUP(D3068,[1]finalsorted!$A:$H,$E$5,FALSE)))</f>
        <v/>
      </c>
    </row>
    <row r="3069" spans="1:5" outlineLevel="3" x14ac:dyDescent="0.25">
      <c r="A3069" s="35" t="s">
        <v>11054</v>
      </c>
      <c r="B3069" s="35" t="s">
        <v>6251</v>
      </c>
      <c r="C3069" s="36" t="s">
        <v>10988</v>
      </c>
      <c r="D3069" s="36" t="s">
        <v>6315</v>
      </c>
      <c r="E3069" s="42">
        <f>IF(ISNA(VLOOKUP(D3069,[1]finalsorted!$A:$H,$E$5,FALSE))=TRUE,"terminated",(VLOOKUP(D3069,[1]finalsorted!$A:$H,$E$5,FALSE)))</f>
        <v>1773058.31</v>
      </c>
    </row>
    <row r="3070" spans="1:5" outlineLevel="3" x14ac:dyDescent="0.25">
      <c r="A3070" s="35" t="s">
        <v>11054</v>
      </c>
      <c r="B3070" s="35" t="s">
        <v>6251</v>
      </c>
      <c r="C3070" s="36" t="s">
        <v>10988</v>
      </c>
      <c r="D3070" s="36" t="s">
        <v>6316</v>
      </c>
      <c r="E3070" s="42">
        <f>IF(ISNA(VLOOKUP(D3070,[1]finalsorted!$A:$H,$E$5,FALSE))=TRUE,"terminated",(VLOOKUP(D3070,[1]finalsorted!$A:$H,$E$5,FALSE)))</f>
        <v>1108316.02</v>
      </c>
    </row>
    <row r="3071" spans="1:5" outlineLevel="3" x14ac:dyDescent="0.25">
      <c r="A3071" s="35" t="s">
        <v>11054</v>
      </c>
      <c r="B3071" s="35" t="s">
        <v>6251</v>
      </c>
      <c r="C3071" s="36" t="s">
        <v>10988</v>
      </c>
      <c r="D3071" s="36" t="s">
        <v>6317</v>
      </c>
      <c r="E3071" s="42">
        <f>IF(ISNA(VLOOKUP(D3071,[1]finalsorted!$A:$H,$E$5,FALSE))=TRUE,"terminated",(VLOOKUP(D3071,[1]finalsorted!$A:$H,$E$5,FALSE)))</f>
        <v>1474846.79</v>
      </c>
    </row>
    <row r="3072" spans="1:5" outlineLevel="3" x14ac:dyDescent="0.25">
      <c r="A3072" s="35" t="s">
        <v>11054</v>
      </c>
      <c r="B3072" s="35" t="s">
        <v>6251</v>
      </c>
      <c r="C3072" s="36" t="s">
        <v>10988</v>
      </c>
      <c r="D3072" s="36" t="s">
        <v>6318</v>
      </c>
      <c r="E3072" s="42">
        <f>IF(ISNA(VLOOKUP(D3072,[1]finalsorted!$A:$H,$E$5,FALSE))=TRUE,"terminated",(VLOOKUP(D3072,[1]finalsorted!$A:$H,$E$5,FALSE)))</f>
        <v>718309.98</v>
      </c>
    </row>
    <row r="3073" spans="1:5" outlineLevel="3" x14ac:dyDescent="0.25">
      <c r="A3073" s="35" t="s">
        <v>11054</v>
      </c>
      <c r="B3073" s="35" t="s">
        <v>6251</v>
      </c>
      <c r="C3073" s="36" t="s">
        <v>10988</v>
      </c>
      <c r="D3073" s="36" t="s">
        <v>6319</v>
      </c>
      <c r="E3073" s="42">
        <f>IF(ISNA(VLOOKUP(D3073,[1]finalsorted!$A:$H,$E$5,FALSE))=TRUE,"terminated",(VLOOKUP(D3073,[1]finalsorted!$A:$H,$E$5,FALSE)))</f>
        <v>603393.63</v>
      </c>
    </row>
    <row r="3074" spans="1:5" outlineLevel="3" x14ac:dyDescent="0.25">
      <c r="A3074" s="35" t="s">
        <v>11054</v>
      </c>
      <c r="B3074" s="35" t="s">
        <v>6251</v>
      </c>
      <c r="C3074" s="36" t="s">
        <v>10988</v>
      </c>
      <c r="D3074" s="36" t="s">
        <v>6320</v>
      </c>
      <c r="E3074" s="42">
        <f>IF(ISNA(VLOOKUP(D3074,[1]finalsorted!$A:$H,$E$5,FALSE))=TRUE,"terminated",(VLOOKUP(D3074,[1]finalsorted!$A:$H,$E$5,FALSE)))</f>
        <v>971272.89</v>
      </c>
    </row>
    <row r="3075" spans="1:5" outlineLevel="3" x14ac:dyDescent="0.25">
      <c r="A3075" s="35" t="s">
        <v>11054</v>
      </c>
      <c r="B3075" s="35" t="s">
        <v>6251</v>
      </c>
      <c r="C3075" s="36" t="s">
        <v>10988</v>
      </c>
      <c r="D3075" s="36" t="s">
        <v>6321</v>
      </c>
      <c r="E3075" s="42">
        <f>IF(ISNA(VLOOKUP(D3075,[1]finalsorted!$A:$H,$E$5,FALSE))=TRUE,"terminated",(VLOOKUP(D3075,[1]finalsorted!$A:$H,$E$5,FALSE)))</f>
        <v>703969.2</v>
      </c>
    </row>
    <row r="3076" spans="1:5" outlineLevel="3" x14ac:dyDescent="0.25">
      <c r="A3076" s="35" t="s">
        <v>11054</v>
      </c>
      <c r="B3076" s="35" t="s">
        <v>6251</v>
      </c>
      <c r="C3076" s="36" t="s">
        <v>10988</v>
      </c>
      <c r="D3076" s="36" t="s">
        <v>6322</v>
      </c>
      <c r="E3076" s="42" t="str">
        <f>IF(ISNA(VLOOKUP(D3076,[1]finalsorted!$A:$H,$E$5,FALSE))=TRUE,"terminated",(VLOOKUP(D3076,[1]finalsorted!$A:$H,$E$5,FALSE)))</f>
        <v/>
      </c>
    </row>
    <row r="3077" spans="1:5" outlineLevel="3" x14ac:dyDescent="0.25">
      <c r="A3077" s="35" t="s">
        <v>11054</v>
      </c>
      <c r="B3077" s="35" t="s">
        <v>6251</v>
      </c>
      <c r="C3077" s="36" t="s">
        <v>10988</v>
      </c>
      <c r="D3077" s="36" t="s">
        <v>6323</v>
      </c>
      <c r="E3077" s="42">
        <f>IF(ISNA(VLOOKUP(D3077,[1]finalsorted!$A:$H,$E$5,FALSE))=TRUE,"terminated",(VLOOKUP(D3077,[1]finalsorted!$A:$H,$E$5,FALSE)))</f>
        <v>2190740.17</v>
      </c>
    </row>
    <row r="3078" spans="1:5" outlineLevel="3" x14ac:dyDescent="0.25">
      <c r="A3078" s="35" t="s">
        <v>11054</v>
      </c>
      <c r="B3078" s="35" t="s">
        <v>6251</v>
      </c>
      <c r="C3078" s="36" t="s">
        <v>10988</v>
      </c>
      <c r="D3078" s="36" t="s">
        <v>6324</v>
      </c>
      <c r="E3078" s="42" t="str">
        <f>IF(ISNA(VLOOKUP(D3078,[1]finalsorted!$A:$H,$E$5,FALSE))=TRUE,"terminated",(VLOOKUP(D3078,[1]finalsorted!$A:$H,$E$5,FALSE)))</f>
        <v/>
      </c>
    </row>
    <row r="3079" spans="1:5" outlineLevel="3" x14ac:dyDescent="0.25">
      <c r="A3079" s="35" t="s">
        <v>11054</v>
      </c>
      <c r="B3079" s="35" t="s">
        <v>6251</v>
      </c>
      <c r="C3079" s="36" t="s">
        <v>10988</v>
      </c>
      <c r="D3079" s="36" t="s">
        <v>6325</v>
      </c>
      <c r="E3079" s="42">
        <f>IF(ISNA(VLOOKUP(D3079,[1]finalsorted!$A:$H,$E$5,FALSE))=TRUE,"terminated",(VLOOKUP(D3079,[1]finalsorted!$A:$H,$E$5,FALSE)))</f>
        <v>434945.33</v>
      </c>
    </row>
    <row r="3080" spans="1:5" outlineLevel="3" x14ac:dyDescent="0.25">
      <c r="A3080" s="35" t="s">
        <v>11054</v>
      </c>
      <c r="B3080" s="35" t="s">
        <v>6251</v>
      </c>
      <c r="C3080" s="36" t="s">
        <v>10988</v>
      </c>
      <c r="D3080" s="36" t="s">
        <v>6326</v>
      </c>
      <c r="E3080" s="42" t="str">
        <f>IF(ISNA(VLOOKUP(D3080,[1]finalsorted!$A:$H,$E$5,FALSE))=TRUE,"terminated",(VLOOKUP(D3080,[1]finalsorted!$A:$H,$E$5,FALSE)))</f>
        <v/>
      </c>
    </row>
    <row r="3081" spans="1:5" outlineLevel="3" x14ac:dyDescent="0.25">
      <c r="A3081" s="35" t="s">
        <v>11054</v>
      </c>
      <c r="B3081" s="35" t="s">
        <v>6251</v>
      </c>
      <c r="C3081" s="36" t="s">
        <v>10988</v>
      </c>
      <c r="D3081" s="36" t="s">
        <v>6327</v>
      </c>
      <c r="E3081" s="42">
        <f>IF(ISNA(VLOOKUP(D3081,[1]finalsorted!$A:$H,$E$5,FALSE))=TRUE,"terminated",(VLOOKUP(D3081,[1]finalsorted!$A:$H,$E$5,FALSE)))</f>
        <v>224334.48</v>
      </c>
    </row>
    <row r="3082" spans="1:5" outlineLevel="3" x14ac:dyDescent="0.25">
      <c r="A3082" s="35" t="s">
        <v>11054</v>
      </c>
      <c r="B3082" s="35" t="s">
        <v>6251</v>
      </c>
      <c r="C3082" s="36" t="s">
        <v>10988</v>
      </c>
      <c r="D3082" s="36" t="s">
        <v>6328</v>
      </c>
      <c r="E3082" s="42">
        <f>IF(ISNA(VLOOKUP(D3082,[1]finalsorted!$A:$H,$E$5,FALSE))=TRUE,"terminated",(VLOOKUP(D3082,[1]finalsorted!$A:$H,$E$5,FALSE)))</f>
        <v>570827.04</v>
      </c>
    </row>
    <row r="3083" spans="1:5" outlineLevel="3" x14ac:dyDescent="0.25">
      <c r="A3083" s="35" t="s">
        <v>11054</v>
      </c>
      <c r="B3083" s="35" t="s">
        <v>6251</v>
      </c>
      <c r="C3083" s="36" t="s">
        <v>10988</v>
      </c>
      <c r="D3083" s="36" t="s">
        <v>6329</v>
      </c>
      <c r="E3083" s="42">
        <f>IF(ISNA(VLOOKUP(D3083,[1]finalsorted!$A:$H,$E$5,FALSE))=TRUE,"terminated",(VLOOKUP(D3083,[1]finalsorted!$A:$H,$E$5,FALSE)))</f>
        <v>714492.75</v>
      </c>
    </row>
    <row r="3084" spans="1:5" outlineLevel="3" x14ac:dyDescent="0.25">
      <c r="A3084" s="35" t="s">
        <v>11054</v>
      </c>
      <c r="B3084" s="35" t="s">
        <v>6251</v>
      </c>
      <c r="C3084" s="36" t="s">
        <v>10988</v>
      </c>
      <c r="D3084" s="36" t="s">
        <v>6330</v>
      </c>
      <c r="E3084" s="42">
        <f>IF(ISNA(VLOOKUP(D3084,[1]finalsorted!$A:$H,$E$5,FALSE))=TRUE,"terminated",(VLOOKUP(D3084,[1]finalsorted!$A:$H,$E$5,FALSE)))</f>
        <v>1155647.96</v>
      </c>
    </row>
    <row r="3085" spans="1:5" outlineLevel="3" x14ac:dyDescent="0.25">
      <c r="A3085" s="35" t="s">
        <v>11054</v>
      </c>
      <c r="B3085" s="35" t="s">
        <v>6251</v>
      </c>
      <c r="C3085" s="36" t="s">
        <v>10988</v>
      </c>
      <c r="D3085" s="36" t="s">
        <v>6331</v>
      </c>
      <c r="E3085" s="42">
        <f>IF(ISNA(VLOOKUP(D3085,[1]finalsorted!$A:$H,$E$5,FALSE))=TRUE,"terminated",(VLOOKUP(D3085,[1]finalsorted!$A:$H,$E$5,FALSE)))</f>
        <v>580394.41</v>
      </c>
    </row>
    <row r="3086" spans="1:5" outlineLevel="3" x14ac:dyDescent="0.25">
      <c r="A3086" s="35" t="s">
        <v>11054</v>
      </c>
      <c r="B3086" s="35" t="s">
        <v>6251</v>
      </c>
      <c r="C3086" s="36" t="s">
        <v>10988</v>
      </c>
      <c r="D3086" s="36" t="s">
        <v>6332</v>
      </c>
      <c r="E3086" s="42" t="str">
        <f>IF(ISNA(VLOOKUP(D3086,[1]finalsorted!$A:$H,$E$5,FALSE))=TRUE,"terminated",(VLOOKUP(D3086,[1]finalsorted!$A:$H,$E$5,FALSE)))</f>
        <v/>
      </c>
    </row>
    <row r="3087" spans="1:5" outlineLevel="3" x14ac:dyDescent="0.25">
      <c r="A3087" s="35" t="s">
        <v>11054</v>
      </c>
      <c r="B3087" s="35" t="s">
        <v>6251</v>
      </c>
      <c r="C3087" s="36" t="s">
        <v>10988</v>
      </c>
      <c r="D3087" s="36" t="s">
        <v>6333</v>
      </c>
      <c r="E3087" s="42">
        <f>IF(ISNA(VLOOKUP(D3087,[1]finalsorted!$A:$H,$E$5,FALSE))=TRUE,"terminated",(VLOOKUP(D3087,[1]finalsorted!$A:$H,$E$5,FALSE)))</f>
        <v>438493.63</v>
      </c>
    </row>
    <row r="3088" spans="1:5" outlineLevel="3" x14ac:dyDescent="0.25">
      <c r="A3088" s="35" t="s">
        <v>11054</v>
      </c>
      <c r="B3088" s="35" t="s">
        <v>6251</v>
      </c>
      <c r="C3088" s="36" t="s">
        <v>10988</v>
      </c>
      <c r="D3088" s="36" t="s">
        <v>6334</v>
      </c>
      <c r="E3088" s="42">
        <f>IF(ISNA(VLOOKUP(D3088,[1]finalsorted!$A:$H,$E$5,FALSE))=TRUE,"terminated",(VLOOKUP(D3088,[1]finalsorted!$A:$H,$E$5,FALSE)))</f>
        <v>453605.28</v>
      </c>
    </row>
    <row r="3089" spans="1:5" outlineLevel="3" x14ac:dyDescent="0.25">
      <c r="A3089" s="35" t="s">
        <v>11054</v>
      </c>
      <c r="B3089" s="35" t="s">
        <v>6251</v>
      </c>
      <c r="C3089" s="36" t="s">
        <v>10988</v>
      </c>
      <c r="D3089" s="36" t="s">
        <v>6335</v>
      </c>
      <c r="E3089" s="42">
        <f>IF(ISNA(VLOOKUP(D3089,[1]finalsorted!$A:$H,$E$5,FALSE))=TRUE,"terminated",(VLOOKUP(D3089,[1]finalsorted!$A:$H,$E$5,FALSE)))</f>
        <v>793354.19</v>
      </c>
    </row>
    <row r="3090" spans="1:5" outlineLevel="3" x14ac:dyDescent="0.25">
      <c r="A3090" s="35" t="s">
        <v>11054</v>
      </c>
      <c r="B3090" s="35" t="s">
        <v>6251</v>
      </c>
      <c r="C3090" s="36" t="s">
        <v>10988</v>
      </c>
      <c r="D3090" s="36" t="s">
        <v>6336</v>
      </c>
      <c r="E3090" s="42">
        <f>IF(ISNA(VLOOKUP(D3090,[1]finalsorted!$A:$H,$E$5,FALSE))=TRUE,"terminated",(VLOOKUP(D3090,[1]finalsorted!$A:$H,$E$5,FALSE)))</f>
        <v>554188.06000000006</v>
      </c>
    </row>
    <row r="3091" spans="1:5" outlineLevel="3" x14ac:dyDescent="0.25">
      <c r="A3091" s="35" t="s">
        <v>11054</v>
      </c>
      <c r="B3091" s="35" t="s">
        <v>6251</v>
      </c>
      <c r="C3091" s="36" t="s">
        <v>10988</v>
      </c>
      <c r="D3091" s="36" t="s">
        <v>6337</v>
      </c>
      <c r="E3091" s="42">
        <f>IF(ISNA(VLOOKUP(D3091,[1]finalsorted!$A:$H,$E$5,FALSE))=TRUE,"terminated",(VLOOKUP(D3091,[1]finalsorted!$A:$H,$E$5,FALSE)))</f>
        <v>1157668.52</v>
      </c>
    </row>
    <row r="3092" spans="1:5" outlineLevel="3" x14ac:dyDescent="0.25">
      <c r="A3092" s="35" t="s">
        <v>11054</v>
      </c>
      <c r="B3092" s="35" t="s">
        <v>6251</v>
      </c>
      <c r="C3092" s="36" t="s">
        <v>10988</v>
      </c>
      <c r="D3092" s="36" t="s">
        <v>6338</v>
      </c>
      <c r="E3092" s="42">
        <f>IF(ISNA(VLOOKUP(D3092,[1]finalsorted!$A:$H,$E$5,FALSE))=TRUE,"terminated",(VLOOKUP(D3092,[1]finalsorted!$A:$H,$E$5,FALSE)))</f>
        <v>1088150.3</v>
      </c>
    </row>
    <row r="3093" spans="1:5" outlineLevel="3" x14ac:dyDescent="0.25">
      <c r="A3093" s="35" t="s">
        <v>11054</v>
      </c>
      <c r="B3093" s="35" t="s">
        <v>6251</v>
      </c>
      <c r="C3093" s="36" t="s">
        <v>10988</v>
      </c>
      <c r="D3093" s="36" t="s">
        <v>6339</v>
      </c>
      <c r="E3093" s="42">
        <f>IF(ISNA(VLOOKUP(D3093,[1]finalsorted!$A:$H,$E$5,FALSE))=TRUE,"terminated",(VLOOKUP(D3093,[1]finalsorted!$A:$H,$E$5,FALSE)))</f>
        <v>1090869.54</v>
      </c>
    </row>
    <row r="3094" spans="1:5" outlineLevel="3" x14ac:dyDescent="0.25">
      <c r="A3094" s="35" t="s">
        <v>11054</v>
      </c>
      <c r="B3094" s="35" t="s">
        <v>6251</v>
      </c>
      <c r="C3094" s="36" t="s">
        <v>10988</v>
      </c>
      <c r="D3094" s="36" t="s">
        <v>6340</v>
      </c>
      <c r="E3094" s="42">
        <f>IF(ISNA(VLOOKUP(D3094,[1]finalsorted!$A:$H,$E$5,FALSE))=TRUE,"terminated",(VLOOKUP(D3094,[1]finalsorted!$A:$H,$E$5,FALSE)))</f>
        <v>1188325.79</v>
      </c>
    </row>
    <row r="3095" spans="1:5" outlineLevel="3" x14ac:dyDescent="0.25">
      <c r="A3095" s="35" t="s">
        <v>11054</v>
      </c>
      <c r="B3095" s="35" t="s">
        <v>6251</v>
      </c>
      <c r="C3095" s="36" t="s">
        <v>10988</v>
      </c>
      <c r="D3095" s="36" t="s">
        <v>6341</v>
      </c>
      <c r="E3095" s="42">
        <f>IF(ISNA(VLOOKUP(D3095,[1]finalsorted!$A:$H,$E$5,FALSE))=TRUE,"terminated",(VLOOKUP(D3095,[1]finalsorted!$A:$H,$E$5,FALSE)))</f>
        <v>1172050.1399999999</v>
      </c>
    </row>
    <row r="3096" spans="1:5" outlineLevel="3" x14ac:dyDescent="0.25">
      <c r="A3096" s="35" t="s">
        <v>11054</v>
      </c>
      <c r="B3096" s="35" t="s">
        <v>6251</v>
      </c>
      <c r="C3096" s="36" t="s">
        <v>10988</v>
      </c>
      <c r="D3096" s="36" t="s">
        <v>6342</v>
      </c>
      <c r="E3096" s="42" t="str">
        <f>IF(ISNA(VLOOKUP(D3096,[1]finalsorted!$A:$H,$E$5,FALSE))=TRUE,"terminated",(VLOOKUP(D3096,[1]finalsorted!$A:$H,$E$5,FALSE)))</f>
        <v/>
      </c>
    </row>
    <row r="3097" spans="1:5" outlineLevel="3" x14ac:dyDescent="0.25">
      <c r="A3097" s="35" t="s">
        <v>11054</v>
      </c>
      <c r="B3097" s="35" t="s">
        <v>6251</v>
      </c>
      <c r="C3097" s="36" t="s">
        <v>10988</v>
      </c>
      <c r="D3097" s="36" t="s">
        <v>6343</v>
      </c>
      <c r="E3097" s="42">
        <f>IF(ISNA(VLOOKUP(D3097,[1]finalsorted!$A:$H,$E$5,FALSE))=TRUE,"terminated",(VLOOKUP(D3097,[1]finalsorted!$A:$H,$E$5,FALSE)))</f>
        <v>124081.48</v>
      </c>
    </row>
    <row r="3098" spans="1:5" outlineLevel="3" x14ac:dyDescent="0.25">
      <c r="A3098" s="35" t="s">
        <v>11054</v>
      </c>
      <c r="B3098" s="35" t="s">
        <v>6251</v>
      </c>
      <c r="C3098" s="36" t="s">
        <v>10988</v>
      </c>
      <c r="D3098" s="36" t="s">
        <v>6344</v>
      </c>
      <c r="E3098" s="42">
        <f>IF(ISNA(VLOOKUP(D3098,[1]finalsorted!$A:$H,$E$5,FALSE))=TRUE,"terminated",(VLOOKUP(D3098,[1]finalsorted!$A:$H,$E$5,FALSE)))</f>
        <v>1055855.18</v>
      </c>
    </row>
    <row r="3099" spans="1:5" outlineLevel="3" x14ac:dyDescent="0.25">
      <c r="A3099" s="35" t="s">
        <v>11054</v>
      </c>
      <c r="B3099" s="35" t="s">
        <v>6251</v>
      </c>
      <c r="C3099" s="36" t="s">
        <v>10988</v>
      </c>
      <c r="D3099" s="36" t="s">
        <v>6345</v>
      </c>
      <c r="E3099" s="42">
        <f>IF(ISNA(VLOOKUP(D3099,[1]finalsorted!$A:$H,$E$5,FALSE))=TRUE,"terminated",(VLOOKUP(D3099,[1]finalsorted!$A:$H,$E$5,FALSE)))</f>
        <v>890927.16</v>
      </c>
    </row>
    <row r="3100" spans="1:5" outlineLevel="3" x14ac:dyDescent="0.25">
      <c r="A3100" s="35" t="s">
        <v>11054</v>
      </c>
      <c r="B3100" s="35" t="s">
        <v>6251</v>
      </c>
      <c r="C3100" s="36" t="s">
        <v>10988</v>
      </c>
      <c r="D3100" s="36" t="s">
        <v>6346</v>
      </c>
      <c r="E3100" s="42">
        <f>IF(ISNA(VLOOKUP(D3100,[1]finalsorted!$A:$H,$E$5,FALSE))=TRUE,"terminated",(VLOOKUP(D3100,[1]finalsorted!$A:$H,$E$5,FALSE)))</f>
        <v>427905.21</v>
      </c>
    </row>
    <row r="3101" spans="1:5" outlineLevel="3" x14ac:dyDescent="0.25">
      <c r="A3101" s="35" t="s">
        <v>11054</v>
      </c>
      <c r="B3101" s="35" t="s">
        <v>6251</v>
      </c>
      <c r="C3101" s="36" t="s">
        <v>10988</v>
      </c>
      <c r="D3101" s="36" t="s">
        <v>6347</v>
      </c>
      <c r="E3101" s="42">
        <f>IF(ISNA(VLOOKUP(D3101,[1]finalsorted!$A:$H,$E$5,FALSE))=TRUE,"terminated",(VLOOKUP(D3101,[1]finalsorted!$A:$H,$E$5,FALSE)))</f>
        <v>839876.99</v>
      </c>
    </row>
    <row r="3102" spans="1:5" outlineLevel="3" x14ac:dyDescent="0.25">
      <c r="A3102" s="35" t="s">
        <v>11054</v>
      </c>
      <c r="B3102" s="35" t="s">
        <v>6251</v>
      </c>
      <c r="C3102" s="36" t="s">
        <v>10988</v>
      </c>
      <c r="D3102" s="36" t="s">
        <v>6348</v>
      </c>
      <c r="E3102" s="42">
        <f>IF(ISNA(VLOOKUP(D3102,[1]finalsorted!$A:$H,$E$5,FALSE))=TRUE,"terminated",(VLOOKUP(D3102,[1]finalsorted!$A:$H,$E$5,FALSE)))</f>
        <v>802338.29</v>
      </c>
    </row>
    <row r="3103" spans="1:5" outlineLevel="3" x14ac:dyDescent="0.25">
      <c r="A3103" s="35" t="s">
        <v>11054</v>
      </c>
      <c r="B3103" s="35" t="s">
        <v>6251</v>
      </c>
      <c r="C3103" s="36" t="s">
        <v>10988</v>
      </c>
      <c r="D3103" s="36" t="s">
        <v>11191</v>
      </c>
      <c r="E3103" s="42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5" t="s">
        <v>11054</v>
      </c>
      <c r="B3104" s="35" t="s">
        <v>6251</v>
      </c>
      <c r="C3104" s="36" t="s">
        <v>10988</v>
      </c>
      <c r="D3104" s="36" t="s">
        <v>6349</v>
      </c>
      <c r="E3104" s="42">
        <f>IF(ISNA(VLOOKUP(D3104,[1]finalsorted!$A:$H,$E$5,FALSE))=TRUE,"terminated",(VLOOKUP(D3104,[1]finalsorted!$A:$H,$E$5,FALSE)))</f>
        <v>167537.66</v>
      </c>
    </row>
    <row r="3105" spans="1:5" outlineLevel="3" x14ac:dyDescent="0.25">
      <c r="A3105" s="35" t="s">
        <v>11054</v>
      </c>
      <c r="B3105" s="35" t="s">
        <v>6251</v>
      </c>
      <c r="C3105" s="36" t="s">
        <v>10988</v>
      </c>
      <c r="D3105" s="36" t="s">
        <v>6350</v>
      </c>
      <c r="E3105" s="42">
        <f>IF(ISNA(VLOOKUP(D3105,[1]finalsorted!$A:$H,$E$5,FALSE))=TRUE,"terminated",(VLOOKUP(D3105,[1]finalsorted!$A:$H,$E$5,FALSE)))</f>
        <v>598583.67000000004</v>
      </c>
    </row>
    <row r="3106" spans="1:5" outlineLevel="3" x14ac:dyDescent="0.25">
      <c r="A3106" s="35" t="s">
        <v>11054</v>
      </c>
      <c r="B3106" s="35" t="s">
        <v>6251</v>
      </c>
      <c r="C3106" s="36" t="s">
        <v>10988</v>
      </c>
      <c r="D3106" s="36" t="s">
        <v>6351</v>
      </c>
      <c r="E3106" s="42">
        <f>IF(ISNA(VLOOKUP(D3106,[1]finalsorted!$A:$H,$E$5,FALSE))=TRUE,"terminated",(VLOOKUP(D3106,[1]finalsorted!$A:$H,$E$5,FALSE)))</f>
        <v>687586.8</v>
      </c>
    </row>
    <row r="3107" spans="1:5" outlineLevel="3" x14ac:dyDescent="0.25">
      <c r="A3107" s="35" t="s">
        <v>11054</v>
      </c>
      <c r="B3107" s="35" t="s">
        <v>6251</v>
      </c>
      <c r="C3107" s="36" t="s">
        <v>10988</v>
      </c>
      <c r="D3107" s="36" t="s">
        <v>6352</v>
      </c>
      <c r="E3107" s="42" t="str">
        <f>IF(ISNA(VLOOKUP(D3107,[1]finalsorted!$A:$H,$E$5,FALSE))=TRUE,"terminated",(VLOOKUP(D3107,[1]finalsorted!$A:$H,$E$5,FALSE)))</f>
        <v/>
      </c>
    </row>
    <row r="3108" spans="1:5" outlineLevel="3" x14ac:dyDescent="0.25">
      <c r="A3108" s="35" t="s">
        <v>11054</v>
      </c>
      <c r="B3108" s="35" t="s">
        <v>6251</v>
      </c>
      <c r="C3108" s="36" t="s">
        <v>10988</v>
      </c>
      <c r="D3108" s="36" t="s">
        <v>6353</v>
      </c>
      <c r="E3108" s="42">
        <f>IF(ISNA(VLOOKUP(D3108,[1]finalsorted!$A:$H,$E$5,FALSE))=TRUE,"terminated",(VLOOKUP(D3108,[1]finalsorted!$A:$H,$E$5,FALSE)))</f>
        <v>123318.23</v>
      </c>
    </row>
    <row r="3109" spans="1:5" outlineLevel="3" x14ac:dyDescent="0.25">
      <c r="A3109" s="35" t="s">
        <v>11054</v>
      </c>
      <c r="B3109" s="35" t="s">
        <v>6251</v>
      </c>
      <c r="C3109" s="36" t="s">
        <v>10988</v>
      </c>
      <c r="D3109" s="36" t="s">
        <v>6354</v>
      </c>
      <c r="E3109" s="42">
        <f>IF(ISNA(VLOOKUP(D3109,[1]finalsorted!$A:$H,$E$5,FALSE))=TRUE,"terminated",(VLOOKUP(D3109,[1]finalsorted!$A:$H,$E$5,FALSE)))</f>
        <v>521446.84</v>
      </c>
    </row>
    <row r="3110" spans="1:5" outlineLevel="3" x14ac:dyDescent="0.25">
      <c r="A3110" s="35" t="s">
        <v>11054</v>
      </c>
      <c r="B3110" s="35" t="s">
        <v>6251</v>
      </c>
      <c r="C3110" s="36" t="s">
        <v>10988</v>
      </c>
      <c r="D3110" s="36" t="s">
        <v>6355</v>
      </c>
      <c r="E3110" s="42">
        <f>IF(ISNA(VLOOKUP(D3110,[1]finalsorted!$A:$H,$E$5,FALSE))=TRUE,"terminated",(VLOOKUP(D3110,[1]finalsorted!$A:$H,$E$5,FALSE)))</f>
        <v>714741.06</v>
      </c>
    </row>
    <row r="3111" spans="1:5" outlineLevel="3" x14ac:dyDescent="0.25">
      <c r="A3111" s="35" t="s">
        <v>11054</v>
      </c>
      <c r="B3111" s="35" t="s">
        <v>6251</v>
      </c>
      <c r="C3111" s="36" t="s">
        <v>10988</v>
      </c>
      <c r="D3111" s="36" t="s">
        <v>6356</v>
      </c>
      <c r="E3111" s="42">
        <f>IF(ISNA(VLOOKUP(D3111,[1]finalsorted!$A:$H,$E$5,FALSE))=TRUE,"terminated",(VLOOKUP(D3111,[1]finalsorted!$A:$H,$E$5,FALSE)))</f>
        <v>376170.93</v>
      </c>
    </row>
    <row r="3112" spans="1:5" outlineLevel="3" x14ac:dyDescent="0.25">
      <c r="A3112" s="35" t="s">
        <v>11054</v>
      </c>
      <c r="B3112" s="35" t="s">
        <v>6251</v>
      </c>
      <c r="C3112" s="36" t="s">
        <v>10988</v>
      </c>
      <c r="D3112" s="36" t="s">
        <v>6357</v>
      </c>
      <c r="E3112" s="42">
        <f>IF(ISNA(VLOOKUP(D3112,[1]finalsorted!$A:$H,$E$5,FALSE))=TRUE,"terminated",(VLOOKUP(D3112,[1]finalsorted!$A:$H,$E$5,FALSE)))</f>
        <v>186446.74</v>
      </c>
    </row>
    <row r="3113" spans="1:5" outlineLevel="3" x14ac:dyDescent="0.25">
      <c r="A3113" s="35" t="s">
        <v>11054</v>
      </c>
      <c r="B3113" s="35" t="s">
        <v>6251</v>
      </c>
      <c r="C3113" s="36" t="s">
        <v>10988</v>
      </c>
      <c r="D3113" s="36" t="s">
        <v>6358</v>
      </c>
      <c r="E3113" s="42" t="str">
        <f>IF(ISNA(VLOOKUP(D3113,[1]finalsorted!$A:$H,$E$5,FALSE))=TRUE,"terminated",(VLOOKUP(D3113,[1]finalsorted!$A:$H,$E$5,FALSE)))</f>
        <v/>
      </c>
    </row>
    <row r="3114" spans="1:5" outlineLevel="3" x14ac:dyDescent="0.25">
      <c r="A3114" s="35" t="s">
        <v>11054</v>
      </c>
      <c r="B3114" s="35" t="s">
        <v>6251</v>
      </c>
      <c r="C3114" s="36" t="s">
        <v>10988</v>
      </c>
      <c r="D3114" s="36" t="s">
        <v>6359</v>
      </c>
      <c r="E3114" s="42">
        <f>IF(ISNA(VLOOKUP(D3114,[1]finalsorted!$A:$H,$E$5,FALSE))=TRUE,"terminated",(VLOOKUP(D3114,[1]finalsorted!$A:$H,$E$5,FALSE)))</f>
        <v>567981.24</v>
      </c>
    </row>
    <row r="3115" spans="1:5" outlineLevel="3" x14ac:dyDescent="0.25">
      <c r="A3115" s="35" t="s">
        <v>11054</v>
      </c>
      <c r="B3115" s="35" t="s">
        <v>6251</v>
      </c>
      <c r="C3115" s="36" t="s">
        <v>10988</v>
      </c>
      <c r="D3115" s="36" t="s">
        <v>6360</v>
      </c>
      <c r="E3115" s="42">
        <f>IF(ISNA(VLOOKUP(D3115,[1]finalsorted!$A:$H,$E$5,FALSE))=TRUE,"terminated",(VLOOKUP(D3115,[1]finalsorted!$A:$H,$E$5,FALSE)))</f>
        <v>810942.09</v>
      </c>
    </row>
    <row r="3116" spans="1:5" outlineLevel="3" x14ac:dyDescent="0.25">
      <c r="A3116" s="35" t="s">
        <v>11054</v>
      </c>
      <c r="B3116" s="35" t="s">
        <v>6251</v>
      </c>
      <c r="C3116" s="36" t="s">
        <v>10988</v>
      </c>
      <c r="D3116" s="36" t="s">
        <v>6361</v>
      </c>
      <c r="E3116" s="42">
        <f>IF(ISNA(VLOOKUP(D3116,[1]finalsorted!$A:$H,$E$5,FALSE))=TRUE,"terminated",(VLOOKUP(D3116,[1]finalsorted!$A:$H,$E$5,FALSE)))</f>
        <v>737611.06</v>
      </c>
    </row>
    <row r="3117" spans="1:5" outlineLevel="3" x14ac:dyDescent="0.25">
      <c r="A3117" s="35" t="s">
        <v>11054</v>
      </c>
      <c r="B3117" s="35" t="s">
        <v>6251</v>
      </c>
      <c r="C3117" s="36" t="s">
        <v>10988</v>
      </c>
      <c r="D3117" s="36" t="s">
        <v>6362</v>
      </c>
      <c r="E3117" s="42">
        <f>IF(ISNA(VLOOKUP(D3117,[1]finalsorted!$A:$H,$E$5,FALSE))=TRUE,"terminated",(VLOOKUP(D3117,[1]finalsorted!$A:$H,$E$5,FALSE)))</f>
        <v>788793.93</v>
      </c>
    </row>
    <row r="3118" spans="1:5" outlineLevel="3" x14ac:dyDescent="0.25">
      <c r="A3118" s="35" t="s">
        <v>11054</v>
      </c>
      <c r="B3118" s="35" t="s">
        <v>6251</v>
      </c>
      <c r="C3118" s="36" t="s">
        <v>10988</v>
      </c>
      <c r="D3118" s="36" t="s">
        <v>6363</v>
      </c>
      <c r="E3118" s="42">
        <f>IF(ISNA(VLOOKUP(D3118,[1]finalsorted!$A:$H,$E$5,FALSE))=TRUE,"terminated",(VLOOKUP(D3118,[1]finalsorted!$A:$H,$E$5,FALSE)))</f>
        <v>685340.16000000003</v>
      </c>
    </row>
    <row r="3119" spans="1:5" outlineLevel="3" x14ac:dyDescent="0.25">
      <c r="A3119" s="35" t="s">
        <v>11054</v>
      </c>
      <c r="B3119" s="35" t="s">
        <v>6251</v>
      </c>
      <c r="C3119" s="36" t="s">
        <v>10988</v>
      </c>
      <c r="D3119" s="36" t="s">
        <v>11242</v>
      </c>
      <c r="E3119" s="42" t="str">
        <f>IF(ISNA(VLOOKUP(D3119,[1]finalsorted!$A:$H,$E$5,FALSE))=TRUE,"terminated",(VLOOKUP(D3119,[1]finalsorted!$A:$H,$E$5,FALSE)))</f>
        <v/>
      </c>
    </row>
    <row r="3120" spans="1:5" outlineLevel="3" x14ac:dyDescent="0.25">
      <c r="A3120" s="35" t="s">
        <v>11054</v>
      </c>
      <c r="B3120" s="35" t="s">
        <v>6251</v>
      </c>
      <c r="C3120" s="36" t="s">
        <v>10988</v>
      </c>
      <c r="D3120" s="36" t="s">
        <v>6364</v>
      </c>
      <c r="E3120" s="42">
        <f>IF(ISNA(VLOOKUP(D3120,[1]finalsorted!$A:$H,$E$5,FALSE))=TRUE,"terminated",(VLOOKUP(D3120,[1]finalsorted!$A:$H,$E$5,FALSE)))</f>
        <v>519262.27</v>
      </c>
    </row>
    <row r="3121" spans="1:5" outlineLevel="3" x14ac:dyDescent="0.25">
      <c r="A3121" s="35" t="s">
        <v>11054</v>
      </c>
      <c r="B3121" s="35" t="s">
        <v>6251</v>
      </c>
      <c r="C3121" s="36" t="s">
        <v>10988</v>
      </c>
      <c r="D3121" s="36" t="s">
        <v>6365</v>
      </c>
      <c r="E3121" s="42">
        <f>IF(ISNA(VLOOKUP(D3121,[1]finalsorted!$A:$H,$E$5,FALSE))=TRUE,"terminated",(VLOOKUP(D3121,[1]finalsorted!$A:$H,$E$5,FALSE)))</f>
        <v>925891.29</v>
      </c>
    </row>
    <row r="3122" spans="1:5" outlineLevel="3" x14ac:dyDescent="0.25">
      <c r="A3122" s="35" t="s">
        <v>11054</v>
      </c>
      <c r="B3122" s="35" t="s">
        <v>6251</v>
      </c>
      <c r="C3122" s="36" t="s">
        <v>10988</v>
      </c>
      <c r="D3122" s="36" t="s">
        <v>6366</v>
      </c>
      <c r="E3122" s="42" t="str">
        <f>IF(ISNA(VLOOKUP(D3122,[1]finalsorted!$A:$H,$E$5,FALSE))=TRUE,"terminated",(VLOOKUP(D3122,[1]finalsorted!$A:$H,$E$5,FALSE)))</f>
        <v/>
      </c>
    </row>
    <row r="3123" spans="1:5" outlineLevel="3" x14ac:dyDescent="0.25">
      <c r="A3123" s="35" t="s">
        <v>11054</v>
      </c>
      <c r="B3123" s="35" t="s">
        <v>6251</v>
      </c>
      <c r="C3123" s="36" t="s">
        <v>10988</v>
      </c>
      <c r="D3123" s="36" t="s">
        <v>6367</v>
      </c>
      <c r="E3123" s="42">
        <f>IF(ISNA(VLOOKUP(D3123,[1]finalsorted!$A:$H,$E$5,FALSE))=TRUE,"terminated",(VLOOKUP(D3123,[1]finalsorted!$A:$H,$E$5,FALSE)))</f>
        <v>524063.74</v>
      </c>
    </row>
    <row r="3124" spans="1:5" outlineLevel="3" x14ac:dyDescent="0.25">
      <c r="A3124" s="35" t="s">
        <v>11054</v>
      </c>
      <c r="B3124" s="35" t="s">
        <v>6251</v>
      </c>
      <c r="C3124" s="36" t="s">
        <v>10988</v>
      </c>
      <c r="D3124" s="36" t="s">
        <v>6368</v>
      </c>
      <c r="E3124" s="42">
        <f>IF(ISNA(VLOOKUP(D3124,[1]finalsorted!$A:$H,$E$5,FALSE))=TRUE,"terminated",(VLOOKUP(D3124,[1]finalsorted!$A:$H,$E$5,FALSE)))</f>
        <v>270782.84999999998</v>
      </c>
    </row>
    <row r="3125" spans="1:5" outlineLevel="3" x14ac:dyDescent="0.25">
      <c r="A3125" s="35" t="s">
        <v>11054</v>
      </c>
      <c r="B3125" s="35" t="s">
        <v>6251</v>
      </c>
      <c r="C3125" s="36" t="s">
        <v>10988</v>
      </c>
      <c r="D3125" s="36" t="s">
        <v>6369</v>
      </c>
      <c r="E3125" s="42">
        <f>IF(ISNA(VLOOKUP(D3125,[1]finalsorted!$A:$H,$E$5,FALSE))=TRUE,"terminated",(VLOOKUP(D3125,[1]finalsorted!$A:$H,$E$5,FALSE)))</f>
        <v>187006.34</v>
      </c>
    </row>
    <row r="3126" spans="1:5" outlineLevel="3" x14ac:dyDescent="0.25">
      <c r="A3126" s="35" t="s">
        <v>11054</v>
      </c>
      <c r="B3126" s="35" t="s">
        <v>6251</v>
      </c>
      <c r="C3126" s="36" t="s">
        <v>10988</v>
      </c>
      <c r="D3126" s="36" t="s">
        <v>6370</v>
      </c>
      <c r="E3126" s="42" t="str">
        <f>IF(ISNA(VLOOKUP(D3126,[1]finalsorted!$A:$H,$E$5,FALSE))=TRUE,"terminated",(VLOOKUP(D3126,[1]finalsorted!$A:$H,$E$5,FALSE)))</f>
        <v/>
      </c>
    </row>
    <row r="3127" spans="1:5" outlineLevel="3" x14ac:dyDescent="0.25">
      <c r="A3127" s="35" t="s">
        <v>11054</v>
      </c>
      <c r="B3127" s="35" t="s">
        <v>6251</v>
      </c>
      <c r="C3127" s="36" t="s">
        <v>10988</v>
      </c>
      <c r="D3127" s="36" t="s">
        <v>6371</v>
      </c>
      <c r="E3127" s="42">
        <f>IF(ISNA(VLOOKUP(D3127,[1]finalsorted!$A:$H,$E$5,FALSE))=TRUE,"terminated",(VLOOKUP(D3127,[1]finalsorted!$A:$H,$E$5,FALSE)))</f>
        <v>725262.14</v>
      </c>
    </row>
    <row r="3128" spans="1:5" outlineLevel="3" x14ac:dyDescent="0.25">
      <c r="A3128" s="35" t="s">
        <v>11054</v>
      </c>
      <c r="B3128" s="35" t="s">
        <v>6251</v>
      </c>
      <c r="C3128" s="36" t="s">
        <v>10988</v>
      </c>
      <c r="D3128" s="36" t="s">
        <v>6372</v>
      </c>
      <c r="E3128" s="42">
        <f>IF(ISNA(VLOOKUP(D3128,[1]finalsorted!$A:$H,$E$5,FALSE))=TRUE,"terminated",(VLOOKUP(D3128,[1]finalsorted!$A:$H,$E$5,FALSE)))</f>
        <v>799169.86</v>
      </c>
    </row>
    <row r="3129" spans="1:5" outlineLevel="3" x14ac:dyDescent="0.25">
      <c r="A3129" s="35" t="s">
        <v>11054</v>
      </c>
      <c r="B3129" s="35" t="s">
        <v>6251</v>
      </c>
      <c r="C3129" s="36" t="s">
        <v>10988</v>
      </c>
      <c r="D3129" s="36" t="s">
        <v>6373</v>
      </c>
      <c r="E3129" s="42">
        <f>IF(ISNA(VLOOKUP(D3129,[1]finalsorted!$A:$H,$E$5,FALSE))=TRUE,"terminated",(VLOOKUP(D3129,[1]finalsorted!$A:$H,$E$5,FALSE)))</f>
        <v>700878.73</v>
      </c>
    </row>
    <row r="3130" spans="1:5" outlineLevel="3" x14ac:dyDescent="0.25">
      <c r="A3130" s="35" t="s">
        <v>11054</v>
      </c>
      <c r="B3130" s="35" t="s">
        <v>6251</v>
      </c>
      <c r="C3130" s="36" t="s">
        <v>10988</v>
      </c>
      <c r="D3130" s="36" t="s">
        <v>6374</v>
      </c>
      <c r="E3130" s="42">
        <f>IF(ISNA(VLOOKUP(D3130,[1]finalsorted!$A:$H,$E$5,FALSE))=TRUE,"terminated",(VLOOKUP(D3130,[1]finalsorted!$A:$H,$E$5,FALSE)))</f>
        <v>346251.01</v>
      </c>
    </row>
    <row r="3131" spans="1:5" outlineLevel="3" x14ac:dyDescent="0.25">
      <c r="A3131" s="35" t="s">
        <v>11054</v>
      </c>
      <c r="B3131" s="35" t="s">
        <v>6251</v>
      </c>
      <c r="C3131" s="36" t="s">
        <v>10988</v>
      </c>
      <c r="D3131" s="36" t="s">
        <v>6375</v>
      </c>
      <c r="E3131" s="42">
        <f>IF(ISNA(VLOOKUP(D3131,[1]finalsorted!$A:$H,$E$5,FALSE))=TRUE,"terminated",(VLOOKUP(D3131,[1]finalsorted!$A:$H,$E$5,FALSE)))</f>
        <v>385386.06</v>
      </c>
    </row>
    <row r="3132" spans="1:5" outlineLevel="3" x14ac:dyDescent="0.25">
      <c r="A3132" s="35" t="s">
        <v>11054</v>
      </c>
      <c r="B3132" s="35" t="s">
        <v>6251</v>
      </c>
      <c r="C3132" s="36" t="s">
        <v>10988</v>
      </c>
      <c r="D3132" s="36" t="s">
        <v>6376</v>
      </c>
      <c r="E3132" s="42">
        <f>IF(ISNA(VLOOKUP(D3132,[1]finalsorted!$A:$H,$E$5,FALSE))=TRUE,"terminated",(VLOOKUP(D3132,[1]finalsorted!$A:$H,$E$5,FALSE)))</f>
        <v>327265.14</v>
      </c>
    </row>
    <row r="3133" spans="1:5" outlineLevel="3" x14ac:dyDescent="0.25">
      <c r="A3133" s="35" t="s">
        <v>11054</v>
      </c>
      <c r="B3133" s="35" t="s">
        <v>6251</v>
      </c>
      <c r="C3133" s="36" t="s">
        <v>10988</v>
      </c>
      <c r="D3133" s="36" t="s">
        <v>6377</v>
      </c>
      <c r="E3133" s="42">
        <f>IF(ISNA(VLOOKUP(D3133,[1]finalsorted!$A:$H,$E$5,FALSE))=TRUE,"terminated",(VLOOKUP(D3133,[1]finalsorted!$A:$H,$E$5,FALSE)))</f>
        <v>167475.16</v>
      </c>
    </row>
    <row r="3134" spans="1:5" outlineLevel="3" x14ac:dyDescent="0.25">
      <c r="A3134" s="35" t="s">
        <v>11054</v>
      </c>
      <c r="B3134" s="35" t="s">
        <v>6251</v>
      </c>
      <c r="C3134" s="36" t="s">
        <v>10988</v>
      </c>
      <c r="D3134" s="36" t="s">
        <v>6378</v>
      </c>
      <c r="E3134" s="42">
        <f>IF(ISNA(VLOOKUP(D3134,[1]finalsorted!$A:$H,$E$5,FALSE))=TRUE,"terminated",(VLOOKUP(D3134,[1]finalsorted!$A:$H,$E$5,FALSE)))</f>
        <v>262435.03999999998</v>
      </c>
    </row>
    <row r="3135" spans="1:5" outlineLevel="3" x14ac:dyDescent="0.25">
      <c r="A3135" s="35" t="s">
        <v>11054</v>
      </c>
      <c r="B3135" s="35" t="s">
        <v>6251</v>
      </c>
      <c r="C3135" s="36" t="s">
        <v>10988</v>
      </c>
      <c r="D3135" s="36" t="s">
        <v>6379</v>
      </c>
      <c r="E3135" s="42">
        <f>IF(ISNA(VLOOKUP(D3135,[1]finalsorted!$A:$H,$E$5,FALSE))=TRUE,"terminated",(VLOOKUP(D3135,[1]finalsorted!$A:$H,$E$5,FALSE)))</f>
        <v>125001.13</v>
      </c>
    </row>
    <row r="3136" spans="1:5" outlineLevel="3" x14ac:dyDescent="0.25">
      <c r="A3136" s="35" t="s">
        <v>11054</v>
      </c>
      <c r="B3136" s="35" t="s">
        <v>6251</v>
      </c>
      <c r="C3136" s="36" t="s">
        <v>10988</v>
      </c>
      <c r="D3136" s="36" t="s">
        <v>6380</v>
      </c>
      <c r="E3136" s="42">
        <f>IF(ISNA(VLOOKUP(D3136,[1]finalsorted!$A:$H,$E$5,FALSE))=TRUE,"terminated",(VLOOKUP(D3136,[1]finalsorted!$A:$H,$E$5,FALSE)))</f>
        <v>179930.66</v>
      </c>
    </row>
    <row r="3137" spans="1:5" outlineLevel="3" x14ac:dyDescent="0.25">
      <c r="A3137" s="35" t="s">
        <v>11054</v>
      </c>
      <c r="B3137" s="35" t="s">
        <v>6251</v>
      </c>
      <c r="C3137" s="36" t="s">
        <v>10988</v>
      </c>
      <c r="D3137" s="36" t="s">
        <v>6381</v>
      </c>
      <c r="E3137" s="42">
        <f>IF(ISNA(VLOOKUP(D3137,[1]finalsorted!$A:$H,$E$5,FALSE))=TRUE,"terminated",(VLOOKUP(D3137,[1]finalsorted!$A:$H,$E$5,FALSE)))</f>
        <v>815330.97</v>
      </c>
    </row>
    <row r="3138" spans="1:5" outlineLevel="3" x14ac:dyDescent="0.25">
      <c r="A3138" s="35" t="s">
        <v>11054</v>
      </c>
      <c r="B3138" s="35" t="s">
        <v>6251</v>
      </c>
      <c r="C3138" s="36" t="s">
        <v>10988</v>
      </c>
      <c r="D3138" s="36" t="s">
        <v>6382</v>
      </c>
      <c r="E3138" s="42">
        <f>IF(ISNA(VLOOKUP(D3138,[1]finalsorted!$A:$H,$E$5,FALSE))=TRUE,"terminated",(VLOOKUP(D3138,[1]finalsorted!$A:$H,$E$5,FALSE)))</f>
        <v>714948.6</v>
      </c>
    </row>
    <row r="3139" spans="1:5" outlineLevel="3" x14ac:dyDescent="0.25">
      <c r="A3139" s="35" t="s">
        <v>11054</v>
      </c>
      <c r="B3139" s="35" t="s">
        <v>6251</v>
      </c>
      <c r="C3139" s="36" t="s">
        <v>10988</v>
      </c>
      <c r="D3139" s="36" t="s">
        <v>6383</v>
      </c>
      <c r="E3139" s="42">
        <f>IF(ISNA(VLOOKUP(D3139,[1]finalsorted!$A:$H,$E$5,FALSE))=TRUE,"terminated",(VLOOKUP(D3139,[1]finalsorted!$A:$H,$E$5,FALSE)))</f>
        <v>675914.29</v>
      </c>
    </row>
    <row r="3140" spans="1:5" outlineLevel="3" x14ac:dyDescent="0.25">
      <c r="A3140" s="35" t="s">
        <v>11054</v>
      </c>
      <c r="B3140" s="35" t="s">
        <v>6251</v>
      </c>
      <c r="C3140" s="36" t="s">
        <v>10988</v>
      </c>
      <c r="D3140" s="36" t="s">
        <v>6384</v>
      </c>
      <c r="E3140" s="42" t="str">
        <f>IF(ISNA(VLOOKUP(D3140,[1]finalsorted!$A:$H,$E$5,FALSE))=TRUE,"terminated",(VLOOKUP(D3140,[1]finalsorted!$A:$H,$E$5,FALSE)))</f>
        <v/>
      </c>
    </row>
    <row r="3141" spans="1:5" outlineLevel="3" x14ac:dyDescent="0.25">
      <c r="A3141" s="35" t="s">
        <v>11054</v>
      </c>
      <c r="B3141" s="35" t="s">
        <v>6251</v>
      </c>
      <c r="C3141" s="36" t="s">
        <v>10988</v>
      </c>
      <c r="D3141" s="36" t="s">
        <v>6385</v>
      </c>
      <c r="E3141" s="42">
        <f>IF(ISNA(VLOOKUP(D3141,[1]finalsorted!$A:$H,$E$5,FALSE))=TRUE,"terminated",(VLOOKUP(D3141,[1]finalsorted!$A:$H,$E$5,FALSE)))</f>
        <v>285646.31</v>
      </c>
    </row>
    <row r="3142" spans="1:5" outlineLevel="3" x14ac:dyDescent="0.25">
      <c r="A3142" s="35" t="s">
        <v>11054</v>
      </c>
      <c r="B3142" s="35" t="s">
        <v>6251</v>
      </c>
      <c r="C3142" s="36" t="s">
        <v>10988</v>
      </c>
      <c r="D3142" s="36" t="s">
        <v>6386</v>
      </c>
      <c r="E3142" s="42">
        <f>IF(ISNA(VLOOKUP(D3142,[1]finalsorted!$A:$H,$E$5,FALSE))=TRUE,"terminated",(VLOOKUP(D3142,[1]finalsorted!$A:$H,$E$5,FALSE)))</f>
        <v>858699.16</v>
      </c>
    </row>
    <row r="3143" spans="1:5" outlineLevel="3" x14ac:dyDescent="0.25">
      <c r="A3143" s="35" t="s">
        <v>11054</v>
      </c>
      <c r="B3143" s="35" t="s">
        <v>6251</v>
      </c>
      <c r="C3143" s="36" t="s">
        <v>10988</v>
      </c>
      <c r="D3143" s="36" t="s">
        <v>6387</v>
      </c>
      <c r="E3143" s="42">
        <f>IF(ISNA(VLOOKUP(D3143,[1]finalsorted!$A:$H,$E$5,FALSE))=TRUE,"terminated",(VLOOKUP(D3143,[1]finalsorted!$A:$H,$E$5,FALSE)))</f>
        <v>556622.84</v>
      </c>
    </row>
    <row r="3144" spans="1:5" outlineLevel="3" x14ac:dyDescent="0.25">
      <c r="A3144" s="35" t="s">
        <v>11054</v>
      </c>
      <c r="B3144" s="35" t="s">
        <v>6251</v>
      </c>
      <c r="C3144" s="36" t="s">
        <v>10988</v>
      </c>
      <c r="D3144" s="36" t="s">
        <v>6388</v>
      </c>
      <c r="E3144" s="42" t="str">
        <f>IF(ISNA(VLOOKUP(D3144,[1]finalsorted!$A:$H,$E$5,FALSE))=TRUE,"terminated",(VLOOKUP(D3144,[1]finalsorted!$A:$H,$E$5,FALSE)))</f>
        <v/>
      </c>
    </row>
    <row r="3145" spans="1:5" outlineLevel="3" x14ac:dyDescent="0.25">
      <c r="A3145" s="35" t="s">
        <v>11054</v>
      </c>
      <c r="B3145" s="35" t="s">
        <v>6251</v>
      </c>
      <c r="C3145" s="36" t="s">
        <v>10988</v>
      </c>
      <c r="D3145" s="36" t="s">
        <v>6389</v>
      </c>
      <c r="E3145" s="42">
        <f>IF(ISNA(VLOOKUP(D3145,[1]finalsorted!$A:$H,$E$5,FALSE))=TRUE,"terminated",(VLOOKUP(D3145,[1]finalsorted!$A:$H,$E$5,FALSE)))</f>
        <v>637565.73</v>
      </c>
    </row>
    <row r="3146" spans="1:5" outlineLevel="3" x14ac:dyDescent="0.25">
      <c r="A3146" s="35" t="s">
        <v>11054</v>
      </c>
      <c r="B3146" s="35" t="s">
        <v>6251</v>
      </c>
      <c r="C3146" s="36" t="s">
        <v>10988</v>
      </c>
      <c r="D3146" s="36" t="s">
        <v>6390</v>
      </c>
      <c r="E3146" s="42">
        <f>IF(ISNA(VLOOKUP(D3146,[1]finalsorted!$A:$H,$E$5,FALSE))=TRUE,"terminated",(VLOOKUP(D3146,[1]finalsorted!$A:$H,$E$5,FALSE)))</f>
        <v>171990.27</v>
      </c>
    </row>
    <row r="3147" spans="1:5" outlineLevel="3" x14ac:dyDescent="0.25">
      <c r="A3147" s="35" t="s">
        <v>11054</v>
      </c>
      <c r="B3147" s="35" t="s">
        <v>6251</v>
      </c>
      <c r="C3147" s="36" t="s">
        <v>10988</v>
      </c>
      <c r="D3147" s="36" t="s">
        <v>6391</v>
      </c>
      <c r="E3147" s="42">
        <f>IF(ISNA(VLOOKUP(D3147,[1]finalsorted!$A:$H,$E$5,FALSE))=TRUE,"terminated",(VLOOKUP(D3147,[1]finalsorted!$A:$H,$E$5,FALSE)))</f>
        <v>363532.57</v>
      </c>
    </row>
    <row r="3148" spans="1:5" outlineLevel="3" x14ac:dyDescent="0.25">
      <c r="A3148" s="35" t="s">
        <v>11054</v>
      </c>
      <c r="B3148" s="35" t="s">
        <v>6251</v>
      </c>
      <c r="C3148" s="36" t="s">
        <v>10988</v>
      </c>
      <c r="D3148" s="36" t="s">
        <v>6392</v>
      </c>
      <c r="E3148" s="42">
        <f>IF(ISNA(VLOOKUP(D3148,[1]finalsorted!$A:$H,$E$5,FALSE))=TRUE,"terminated",(VLOOKUP(D3148,[1]finalsorted!$A:$H,$E$5,FALSE)))</f>
        <v>362898.63</v>
      </c>
    </row>
    <row r="3149" spans="1:5" outlineLevel="3" x14ac:dyDescent="0.25">
      <c r="A3149" s="35" t="s">
        <v>11054</v>
      </c>
      <c r="B3149" s="35" t="s">
        <v>6251</v>
      </c>
      <c r="C3149" s="36" t="s">
        <v>10988</v>
      </c>
      <c r="D3149" s="36" t="s">
        <v>6393</v>
      </c>
      <c r="E3149" s="42">
        <f>IF(ISNA(VLOOKUP(D3149,[1]finalsorted!$A:$H,$E$5,FALSE))=TRUE,"terminated",(VLOOKUP(D3149,[1]finalsorted!$A:$H,$E$5,FALSE)))</f>
        <v>546542.72</v>
      </c>
    </row>
    <row r="3150" spans="1:5" outlineLevel="3" x14ac:dyDescent="0.25">
      <c r="A3150" s="35" t="s">
        <v>11054</v>
      </c>
      <c r="B3150" s="35" t="s">
        <v>6251</v>
      </c>
      <c r="C3150" s="36" t="s">
        <v>10988</v>
      </c>
      <c r="D3150" s="36" t="s">
        <v>6394</v>
      </c>
      <c r="E3150" s="42">
        <f>IF(ISNA(VLOOKUP(D3150,[1]finalsorted!$A:$H,$E$5,FALSE))=TRUE,"terminated",(VLOOKUP(D3150,[1]finalsorted!$A:$H,$E$5,FALSE)))</f>
        <v>430032.16</v>
      </c>
    </row>
    <row r="3151" spans="1:5" outlineLevel="3" x14ac:dyDescent="0.25">
      <c r="A3151" s="35" t="s">
        <v>11054</v>
      </c>
      <c r="B3151" s="35" t="s">
        <v>6251</v>
      </c>
      <c r="C3151" s="36" t="s">
        <v>10988</v>
      </c>
      <c r="D3151" s="36" t="s">
        <v>6395</v>
      </c>
      <c r="E3151" s="42">
        <f>IF(ISNA(VLOOKUP(D3151,[1]finalsorted!$A:$H,$E$5,FALSE))=TRUE,"terminated",(VLOOKUP(D3151,[1]finalsorted!$A:$H,$E$5,FALSE)))</f>
        <v>320597.18</v>
      </c>
    </row>
    <row r="3152" spans="1:5" outlineLevel="3" x14ac:dyDescent="0.25">
      <c r="A3152" s="35" t="s">
        <v>11054</v>
      </c>
      <c r="B3152" s="35" t="s">
        <v>6251</v>
      </c>
      <c r="C3152" s="36" t="s">
        <v>10988</v>
      </c>
      <c r="D3152" s="36" t="s">
        <v>6396</v>
      </c>
      <c r="E3152" s="42" t="str">
        <f>IF(ISNA(VLOOKUP(D3152,[1]finalsorted!$A:$H,$E$5,FALSE))=TRUE,"terminated",(VLOOKUP(D3152,[1]finalsorted!$A:$H,$E$5,FALSE)))</f>
        <v/>
      </c>
    </row>
    <row r="3153" spans="1:5" outlineLevel="3" x14ac:dyDescent="0.25">
      <c r="A3153" s="35" t="s">
        <v>11054</v>
      </c>
      <c r="B3153" s="35" t="s">
        <v>6251</v>
      </c>
      <c r="C3153" s="36" t="s">
        <v>10988</v>
      </c>
      <c r="D3153" s="36" t="s">
        <v>6397</v>
      </c>
      <c r="E3153" s="42" t="str">
        <f>IF(ISNA(VLOOKUP(D3153,[1]finalsorted!$A:$H,$E$5,FALSE))=TRUE,"terminated",(VLOOKUP(D3153,[1]finalsorted!$A:$H,$E$5,FALSE)))</f>
        <v/>
      </c>
    </row>
    <row r="3154" spans="1:5" outlineLevel="3" x14ac:dyDescent="0.25">
      <c r="A3154" s="35" t="s">
        <v>11054</v>
      </c>
      <c r="B3154" s="35" t="s">
        <v>6251</v>
      </c>
      <c r="C3154" s="36" t="s">
        <v>10988</v>
      </c>
      <c r="D3154" s="36" t="s">
        <v>6398</v>
      </c>
      <c r="E3154" s="42">
        <f>IF(ISNA(VLOOKUP(D3154,[1]finalsorted!$A:$H,$E$5,FALSE))=TRUE,"terminated",(VLOOKUP(D3154,[1]finalsorted!$A:$H,$E$5,FALSE)))</f>
        <v>158396.48000000001</v>
      </c>
    </row>
    <row r="3155" spans="1:5" outlineLevel="3" x14ac:dyDescent="0.25">
      <c r="A3155" s="35" t="s">
        <v>11054</v>
      </c>
      <c r="B3155" s="35" t="s">
        <v>6251</v>
      </c>
      <c r="C3155" s="36" t="s">
        <v>10988</v>
      </c>
      <c r="D3155" s="36" t="s">
        <v>6399</v>
      </c>
      <c r="E3155" s="42">
        <f>IF(ISNA(VLOOKUP(D3155,[1]finalsorted!$A:$H,$E$5,FALSE))=TRUE,"terminated",(VLOOKUP(D3155,[1]finalsorted!$A:$H,$E$5,FALSE)))</f>
        <v>373320.73</v>
      </c>
    </row>
    <row r="3156" spans="1:5" outlineLevel="3" x14ac:dyDescent="0.25">
      <c r="A3156" s="35" t="s">
        <v>11054</v>
      </c>
      <c r="B3156" s="35" t="s">
        <v>6251</v>
      </c>
      <c r="C3156" s="36" t="s">
        <v>10988</v>
      </c>
      <c r="D3156" s="36" t="s">
        <v>6400</v>
      </c>
      <c r="E3156" s="42">
        <f>IF(ISNA(VLOOKUP(D3156,[1]finalsorted!$A:$H,$E$5,FALSE))=TRUE,"terminated",(VLOOKUP(D3156,[1]finalsorted!$A:$H,$E$5,FALSE)))</f>
        <v>92942.21</v>
      </c>
    </row>
    <row r="3157" spans="1:5" outlineLevel="3" x14ac:dyDescent="0.25">
      <c r="A3157" s="35" t="s">
        <v>11054</v>
      </c>
      <c r="B3157" s="35" t="s">
        <v>6251</v>
      </c>
      <c r="C3157" s="36" t="s">
        <v>10988</v>
      </c>
      <c r="D3157" s="36" t="s">
        <v>6401</v>
      </c>
      <c r="E3157" s="42">
        <f>IF(ISNA(VLOOKUP(D3157,[1]finalsorted!$A:$H,$E$5,FALSE))=TRUE,"terminated",(VLOOKUP(D3157,[1]finalsorted!$A:$H,$E$5,FALSE)))</f>
        <v>136619.23000000001</v>
      </c>
    </row>
    <row r="3158" spans="1:5" outlineLevel="3" x14ac:dyDescent="0.25">
      <c r="A3158" s="35" t="s">
        <v>11054</v>
      </c>
      <c r="B3158" s="35" t="s">
        <v>6251</v>
      </c>
      <c r="C3158" s="36" t="s">
        <v>10988</v>
      </c>
      <c r="D3158" s="36" t="s">
        <v>6402</v>
      </c>
      <c r="E3158" s="42">
        <f>IF(ISNA(VLOOKUP(D3158,[1]finalsorted!$A:$H,$E$5,FALSE))=TRUE,"terminated",(VLOOKUP(D3158,[1]finalsorted!$A:$H,$E$5,FALSE)))</f>
        <v>207709.96</v>
      </c>
    </row>
    <row r="3159" spans="1:5" outlineLevel="3" x14ac:dyDescent="0.25">
      <c r="A3159" s="35" t="s">
        <v>11054</v>
      </c>
      <c r="B3159" s="35" t="s">
        <v>6251</v>
      </c>
      <c r="C3159" s="36" t="s">
        <v>10988</v>
      </c>
      <c r="D3159" s="36" t="s">
        <v>6403</v>
      </c>
      <c r="E3159" s="42">
        <f>IF(ISNA(VLOOKUP(D3159,[1]finalsorted!$A:$H,$E$5,FALSE))=TRUE,"terminated",(VLOOKUP(D3159,[1]finalsorted!$A:$H,$E$5,FALSE)))</f>
        <v>74888.350000000006</v>
      </c>
    </row>
    <row r="3160" spans="1:5" outlineLevel="3" x14ac:dyDescent="0.25">
      <c r="A3160" s="35" t="s">
        <v>11054</v>
      </c>
      <c r="B3160" s="35" t="s">
        <v>6251</v>
      </c>
      <c r="C3160" s="36" t="s">
        <v>10988</v>
      </c>
      <c r="D3160" s="36" t="s">
        <v>6404</v>
      </c>
      <c r="E3160" s="42">
        <f>IF(ISNA(VLOOKUP(D3160,[1]finalsorted!$A:$H,$E$5,FALSE))=TRUE,"terminated",(VLOOKUP(D3160,[1]finalsorted!$A:$H,$E$5,FALSE)))</f>
        <v>119598.15</v>
      </c>
    </row>
    <row r="3161" spans="1:5" outlineLevel="3" x14ac:dyDescent="0.25">
      <c r="A3161" s="35" t="s">
        <v>11054</v>
      </c>
      <c r="B3161" s="35" t="s">
        <v>6251</v>
      </c>
      <c r="C3161" s="36" t="s">
        <v>10988</v>
      </c>
      <c r="D3161" s="36" t="s">
        <v>6405</v>
      </c>
      <c r="E3161" s="42">
        <f>IF(ISNA(VLOOKUP(D3161,[1]finalsorted!$A:$H,$E$5,FALSE))=TRUE,"terminated",(VLOOKUP(D3161,[1]finalsorted!$A:$H,$E$5,FALSE)))</f>
        <v>183869.59</v>
      </c>
    </row>
    <row r="3162" spans="1:5" outlineLevel="3" x14ac:dyDescent="0.25">
      <c r="A3162" s="35" t="s">
        <v>11054</v>
      </c>
      <c r="B3162" s="35" t="s">
        <v>6251</v>
      </c>
      <c r="C3162" s="36" t="s">
        <v>10988</v>
      </c>
      <c r="D3162" s="36" t="s">
        <v>6406</v>
      </c>
      <c r="E3162" s="42">
        <f>IF(ISNA(VLOOKUP(D3162,[1]finalsorted!$A:$H,$E$5,FALSE))=TRUE,"terminated",(VLOOKUP(D3162,[1]finalsorted!$A:$H,$E$5,FALSE)))</f>
        <v>93798.03</v>
      </c>
    </row>
    <row r="3163" spans="1:5" outlineLevel="3" x14ac:dyDescent="0.25">
      <c r="A3163" s="35" t="s">
        <v>11054</v>
      </c>
      <c r="B3163" s="35" t="s">
        <v>6251</v>
      </c>
      <c r="C3163" s="36" t="s">
        <v>10988</v>
      </c>
      <c r="D3163" s="36" t="s">
        <v>6407</v>
      </c>
      <c r="E3163" s="42">
        <f>IF(ISNA(VLOOKUP(D3163,[1]finalsorted!$A:$H,$E$5,FALSE))=TRUE,"terminated",(VLOOKUP(D3163,[1]finalsorted!$A:$H,$E$5,FALSE)))</f>
        <v>154713.26</v>
      </c>
    </row>
    <row r="3164" spans="1:5" outlineLevel="3" x14ac:dyDescent="0.25">
      <c r="A3164" s="35" t="s">
        <v>11054</v>
      </c>
      <c r="B3164" s="35" t="s">
        <v>6251</v>
      </c>
      <c r="C3164" s="36" t="s">
        <v>10988</v>
      </c>
      <c r="D3164" s="36" t="s">
        <v>6408</v>
      </c>
      <c r="E3164" s="42">
        <f>IF(ISNA(VLOOKUP(D3164,[1]finalsorted!$A:$H,$E$5,FALSE))=TRUE,"terminated",(VLOOKUP(D3164,[1]finalsorted!$A:$H,$E$5,FALSE)))</f>
        <v>297461.71999999997</v>
      </c>
    </row>
    <row r="3165" spans="1:5" outlineLevel="3" x14ac:dyDescent="0.25">
      <c r="A3165" s="35" t="s">
        <v>11054</v>
      </c>
      <c r="B3165" s="35" t="s">
        <v>6251</v>
      </c>
      <c r="C3165" s="36" t="s">
        <v>10988</v>
      </c>
      <c r="D3165" s="36" t="s">
        <v>6409</v>
      </c>
      <c r="E3165" s="42">
        <f>IF(ISNA(VLOOKUP(D3165,[1]finalsorted!$A:$H,$E$5,FALSE))=TRUE,"terminated",(VLOOKUP(D3165,[1]finalsorted!$A:$H,$E$5,FALSE)))</f>
        <v>907305.92</v>
      </c>
    </row>
    <row r="3166" spans="1:5" outlineLevel="3" x14ac:dyDescent="0.25">
      <c r="A3166" s="35" t="s">
        <v>11054</v>
      </c>
      <c r="B3166" s="35" t="s">
        <v>6251</v>
      </c>
      <c r="C3166" s="36" t="s">
        <v>10988</v>
      </c>
      <c r="D3166" s="36" t="s">
        <v>6410</v>
      </c>
      <c r="E3166" s="42">
        <f>IF(ISNA(VLOOKUP(D3166,[1]finalsorted!$A:$H,$E$5,FALSE))=TRUE,"terminated",(VLOOKUP(D3166,[1]finalsorted!$A:$H,$E$5,FALSE)))</f>
        <v>1037235.61</v>
      </c>
    </row>
    <row r="3167" spans="1:5" outlineLevel="3" x14ac:dyDescent="0.25">
      <c r="A3167" s="35" t="s">
        <v>11054</v>
      </c>
      <c r="B3167" s="35" t="s">
        <v>6251</v>
      </c>
      <c r="C3167" s="36" t="s">
        <v>10988</v>
      </c>
      <c r="D3167" s="36" t="s">
        <v>6411</v>
      </c>
      <c r="E3167" s="42">
        <f>IF(ISNA(VLOOKUP(D3167,[1]finalsorted!$A:$H,$E$5,FALSE))=TRUE,"terminated",(VLOOKUP(D3167,[1]finalsorted!$A:$H,$E$5,FALSE)))</f>
        <v>639494.17000000004</v>
      </c>
    </row>
    <row r="3168" spans="1:5" outlineLevel="3" x14ac:dyDescent="0.25">
      <c r="A3168" s="35" t="s">
        <v>11054</v>
      </c>
      <c r="B3168" s="35" t="s">
        <v>6251</v>
      </c>
      <c r="C3168" s="36" t="s">
        <v>10988</v>
      </c>
      <c r="D3168" s="36" t="s">
        <v>6412</v>
      </c>
      <c r="E3168" s="42">
        <f>IF(ISNA(VLOOKUP(D3168,[1]finalsorted!$A:$H,$E$5,FALSE))=TRUE,"terminated",(VLOOKUP(D3168,[1]finalsorted!$A:$H,$E$5,FALSE)))</f>
        <v>619215.56000000006</v>
      </c>
    </row>
    <row r="3169" spans="1:5" outlineLevel="3" x14ac:dyDescent="0.25">
      <c r="A3169" s="35" t="s">
        <v>11054</v>
      </c>
      <c r="B3169" s="35" t="s">
        <v>6251</v>
      </c>
      <c r="C3169" s="36" t="s">
        <v>10988</v>
      </c>
      <c r="D3169" s="36" t="s">
        <v>6413</v>
      </c>
      <c r="E3169" s="42">
        <f>IF(ISNA(VLOOKUP(D3169,[1]finalsorted!$A:$H,$E$5,FALSE))=TRUE,"terminated",(VLOOKUP(D3169,[1]finalsorted!$A:$H,$E$5,FALSE)))</f>
        <v>476696.22</v>
      </c>
    </row>
    <row r="3170" spans="1:5" outlineLevel="3" x14ac:dyDescent="0.25">
      <c r="A3170" s="35" t="s">
        <v>11054</v>
      </c>
      <c r="B3170" s="35" t="s">
        <v>6251</v>
      </c>
      <c r="C3170" s="36" t="s">
        <v>10988</v>
      </c>
      <c r="D3170" s="36" t="s">
        <v>6414</v>
      </c>
      <c r="E3170" s="42" t="str">
        <f>IF(ISNA(VLOOKUP(D3170,[1]finalsorted!$A:$H,$E$5,FALSE))=TRUE,"terminated",(VLOOKUP(D3170,[1]finalsorted!$A:$H,$E$5,FALSE)))</f>
        <v/>
      </c>
    </row>
    <row r="3171" spans="1:5" outlineLevel="3" x14ac:dyDescent="0.25">
      <c r="A3171" s="35" t="s">
        <v>11054</v>
      </c>
      <c r="B3171" s="35" t="s">
        <v>6251</v>
      </c>
      <c r="C3171" s="36" t="s">
        <v>10988</v>
      </c>
      <c r="D3171" s="36" t="s">
        <v>6415</v>
      </c>
      <c r="E3171" s="42">
        <f>IF(ISNA(VLOOKUP(D3171,[1]finalsorted!$A:$H,$E$5,FALSE))=TRUE,"terminated",(VLOOKUP(D3171,[1]finalsorted!$A:$H,$E$5,FALSE)))</f>
        <v>159976.39000000001</v>
      </c>
    </row>
    <row r="3172" spans="1:5" outlineLevel="3" x14ac:dyDescent="0.25">
      <c r="A3172" s="35" t="s">
        <v>11054</v>
      </c>
      <c r="B3172" s="35" t="s">
        <v>6251</v>
      </c>
      <c r="C3172" s="36" t="s">
        <v>10988</v>
      </c>
      <c r="D3172" s="36" t="s">
        <v>6416</v>
      </c>
      <c r="E3172" s="42">
        <f>IF(ISNA(VLOOKUP(D3172,[1]finalsorted!$A:$H,$E$5,FALSE))=TRUE,"terminated",(VLOOKUP(D3172,[1]finalsorted!$A:$H,$E$5,FALSE)))</f>
        <v>426416.13</v>
      </c>
    </row>
    <row r="3173" spans="1:5" outlineLevel="3" x14ac:dyDescent="0.25">
      <c r="A3173" s="35" t="s">
        <v>11054</v>
      </c>
      <c r="B3173" s="35" t="s">
        <v>6251</v>
      </c>
      <c r="C3173" s="36" t="s">
        <v>10988</v>
      </c>
      <c r="D3173" s="36" t="s">
        <v>6417</v>
      </c>
      <c r="E3173" s="42">
        <f>IF(ISNA(VLOOKUP(D3173,[1]finalsorted!$A:$H,$E$5,FALSE))=TRUE,"terminated",(VLOOKUP(D3173,[1]finalsorted!$A:$H,$E$5,FALSE)))</f>
        <v>362132.03</v>
      </c>
    </row>
    <row r="3174" spans="1:5" outlineLevel="3" x14ac:dyDescent="0.25">
      <c r="A3174" s="35" t="s">
        <v>11054</v>
      </c>
      <c r="B3174" s="35" t="s">
        <v>6251</v>
      </c>
      <c r="C3174" s="36" t="s">
        <v>10988</v>
      </c>
      <c r="D3174" s="36" t="s">
        <v>6418</v>
      </c>
      <c r="E3174" s="42">
        <f>IF(ISNA(VLOOKUP(D3174,[1]finalsorted!$A:$H,$E$5,FALSE))=TRUE,"terminated",(VLOOKUP(D3174,[1]finalsorted!$A:$H,$E$5,FALSE)))</f>
        <v>727598.84</v>
      </c>
    </row>
    <row r="3175" spans="1:5" outlineLevel="3" x14ac:dyDescent="0.25">
      <c r="A3175" s="35" t="s">
        <v>11054</v>
      </c>
      <c r="B3175" s="35" t="s">
        <v>6251</v>
      </c>
      <c r="C3175" s="36" t="s">
        <v>10988</v>
      </c>
      <c r="D3175" s="36" t="s">
        <v>6419</v>
      </c>
      <c r="E3175" s="42">
        <f>IF(ISNA(VLOOKUP(D3175,[1]finalsorted!$A:$H,$E$5,FALSE))=TRUE,"terminated",(VLOOKUP(D3175,[1]finalsorted!$A:$H,$E$5,FALSE)))</f>
        <v>1050854.99</v>
      </c>
    </row>
    <row r="3176" spans="1:5" outlineLevel="3" x14ac:dyDescent="0.25">
      <c r="A3176" s="35" t="s">
        <v>11054</v>
      </c>
      <c r="B3176" s="35" t="s">
        <v>6251</v>
      </c>
      <c r="C3176" s="36" t="s">
        <v>10988</v>
      </c>
      <c r="D3176" s="36" t="s">
        <v>6420</v>
      </c>
      <c r="E3176" s="42" t="str">
        <f>IF(ISNA(VLOOKUP(D3176,[1]finalsorted!$A:$H,$E$5,FALSE))=TRUE,"terminated",(VLOOKUP(D3176,[1]finalsorted!$A:$H,$E$5,FALSE)))</f>
        <v/>
      </c>
    </row>
    <row r="3177" spans="1:5" outlineLevel="3" x14ac:dyDescent="0.25">
      <c r="A3177" s="35" t="s">
        <v>11054</v>
      </c>
      <c r="B3177" s="35" t="s">
        <v>6251</v>
      </c>
      <c r="C3177" s="36" t="s">
        <v>10988</v>
      </c>
      <c r="D3177" s="36" t="s">
        <v>6421</v>
      </c>
      <c r="E3177" s="42">
        <f>IF(ISNA(VLOOKUP(D3177,[1]finalsorted!$A:$H,$E$5,FALSE))=TRUE,"terminated",(VLOOKUP(D3177,[1]finalsorted!$A:$H,$E$5,FALSE)))</f>
        <v>465454.48</v>
      </c>
    </row>
    <row r="3178" spans="1:5" outlineLevel="3" x14ac:dyDescent="0.25">
      <c r="A3178" s="35" t="s">
        <v>11054</v>
      </c>
      <c r="B3178" s="35" t="s">
        <v>6251</v>
      </c>
      <c r="C3178" s="36" t="s">
        <v>10988</v>
      </c>
      <c r="D3178" s="36" t="s">
        <v>6422</v>
      </c>
      <c r="E3178" s="42">
        <f>IF(ISNA(VLOOKUP(D3178,[1]finalsorted!$A:$H,$E$5,FALSE))=TRUE,"terminated",(VLOOKUP(D3178,[1]finalsorted!$A:$H,$E$5,FALSE)))</f>
        <v>1719148.58</v>
      </c>
    </row>
    <row r="3179" spans="1:5" outlineLevel="3" x14ac:dyDescent="0.25">
      <c r="A3179" s="35" t="s">
        <v>11054</v>
      </c>
      <c r="B3179" s="35" t="s">
        <v>6251</v>
      </c>
      <c r="C3179" s="36" t="s">
        <v>10988</v>
      </c>
      <c r="D3179" s="36" t="s">
        <v>6423</v>
      </c>
      <c r="E3179" s="42">
        <f>IF(ISNA(VLOOKUP(D3179,[1]finalsorted!$A:$H,$E$5,FALSE))=TRUE,"terminated",(VLOOKUP(D3179,[1]finalsorted!$A:$H,$E$5,FALSE)))</f>
        <v>947568.96</v>
      </c>
    </row>
    <row r="3180" spans="1:5" outlineLevel="3" x14ac:dyDescent="0.25">
      <c r="A3180" s="35" t="s">
        <v>11054</v>
      </c>
      <c r="B3180" s="35" t="s">
        <v>6251</v>
      </c>
      <c r="C3180" s="36" t="s">
        <v>10988</v>
      </c>
      <c r="D3180" s="36" t="s">
        <v>6424</v>
      </c>
      <c r="E3180" s="42">
        <f>IF(ISNA(VLOOKUP(D3180,[1]finalsorted!$A:$H,$E$5,FALSE))=TRUE,"terminated",(VLOOKUP(D3180,[1]finalsorted!$A:$H,$E$5,FALSE)))</f>
        <v>166488.24</v>
      </c>
    </row>
    <row r="3181" spans="1:5" outlineLevel="3" x14ac:dyDescent="0.25">
      <c r="A3181" s="35" t="s">
        <v>11054</v>
      </c>
      <c r="B3181" s="35" t="s">
        <v>6251</v>
      </c>
      <c r="C3181" s="36" t="s">
        <v>10988</v>
      </c>
      <c r="D3181" s="36" t="s">
        <v>6425</v>
      </c>
      <c r="E3181" s="42">
        <f>IF(ISNA(VLOOKUP(D3181,[1]finalsorted!$A:$H,$E$5,FALSE))=TRUE,"terminated",(VLOOKUP(D3181,[1]finalsorted!$A:$H,$E$5,FALSE)))</f>
        <v>1045105.8</v>
      </c>
    </row>
    <row r="3182" spans="1:5" outlineLevel="3" x14ac:dyDescent="0.25">
      <c r="A3182" s="35" t="s">
        <v>11054</v>
      </c>
      <c r="B3182" s="35" t="s">
        <v>6251</v>
      </c>
      <c r="C3182" s="36" t="s">
        <v>10988</v>
      </c>
      <c r="D3182" s="36" t="s">
        <v>6426</v>
      </c>
      <c r="E3182" s="42">
        <f>IF(ISNA(VLOOKUP(D3182,[1]finalsorted!$A:$H,$E$5,FALSE))=TRUE,"terminated",(VLOOKUP(D3182,[1]finalsorted!$A:$H,$E$5,FALSE)))</f>
        <v>838540.65</v>
      </c>
    </row>
    <row r="3183" spans="1:5" outlineLevel="3" x14ac:dyDescent="0.25">
      <c r="A3183" s="35" t="s">
        <v>11054</v>
      </c>
      <c r="B3183" s="35" t="s">
        <v>6251</v>
      </c>
      <c r="C3183" s="36" t="s">
        <v>10988</v>
      </c>
      <c r="D3183" s="36" t="s">
        <v>6427</v>
      </c>
      <c r="E3183" s="42" t="str">
        <f>IF(ISNA(VLOOKUP(D3183,[1]finalsorted!$A:$H,$E$5,FALSE))=TRUE,"terminated",(VLOOKUP(D3183,[1]finalsorted!$A:$H,$E$5,FALSE)))</f>
        <v/>
      </c>
    </row>
    <row r="3184" spans="1:5" outlineLevel="3" x14ac:dyDescent="0.25">
      <c r="A3184" s="35" t="s">
        <v>11054</v>
      </c>
      <c r="B3184" s="35" t="s">
        <v>6251</v>
      </c>
      <c r="C3184" s="36" t="s">
        <v>10988</v>
      </c>
      <c r="D3184" s="36" t="s">
        <v>6428</v>
      </c>
      <c r="E3184" s="42">
        <f>IF(ISNA(VLOOKUP(D3184,[1]finalsorted!$A:$H,$E$5,FALSE))=TRUE,"terminated",(VLOOKUP(D3184,[1]finalsorted!$A:$H,$E$5,FALSE)))</f>
        <v>988944.23</v>
      </c>
    </row>
    <row r="3185" spans="1:5" outlineLevel="3" x14ac:dyDescent="0.25">
      <c r="A3185" s="35" t="s">
        <v>11054</v>
      </c>
      <c r="B3185" s="35" t="s">
        <v>6251</v>
      </c>
      <c r="C3185" s="36" t="s">
        <v>10988</v>
      </c>
      <c r="D3185" s="36" t="s">
        <v>6429</v>
      </c>
      <c r="E3185" s="42">
        <f>IF(ISNA(VLOOKUP(D3185,[1]finalsorted!$A:$H,$E$5,FALSE))=TRUE,"terminated",(VLOOKUP(D3185,[1]finalsorted!$A:$H,$E$5,FALSE)))</f>
        <v>636481.52</v>
      </c>
    </row>
    <row r="3186" spans="1:5" outlineLevel="3" x14ac:dyDescent="0.25">
      <c r="A3186" s="35" t="s">
        <v>11054</v>
      </c>
      <c r="B3186" s="35" t="s">
        <v>6251</v>
      </c>
      <c r="C3186" s="36" t="s">
        <v>10988</v>
      </c>
      <c r="D3186" s="36" t="s">
        <v>6430</v>
      </c>
      <c r="E3186" s="42" t="str">
        <f>IF(ISNA(VLOOKUP(D3186,[1]finalsorted!$A:$H,$E$5,FALSE))=TRUE,"terminated",(VLOOKUP(D3186,[1]finalsorted!$A:$H,$E$5,FALSE)))</f>
        <v/>
      </c>
    </row>
    <row r="3187" spans="1:5" outlineLevel="3" x14ac:dyDescent="0.25">
      <c r="A3187" s="35" t="s">
        <v>11054</v>
      </c>
      <c r="B3187" s="35" t="s">
        <v>6251</v>
      </c>
      <c r="C3187" s="36" t="s">
        <v>10988</v>
      </c>
      <c r="D3187" s="36" t="s">
        <v>6431</v>
      </c>
      <c r="E3187" s="42">
        <f>IF(ISNA(VLOOKUP(D3187,[1]finalsorted!$A:$H,$E$5,FALSE))=TRUE,"terminated",(VLOOKUP(D3187,[1]finalsorted!$A:$H,$E$5,FALSE)))</f>
        <v>883233.36</v>
      </c>
    </row>
    <row r="3188" spans="1:5" outlineLevel="3" x14ac:dyDescent="0.25">
      <c r="A3188" s="35" t="s">
        <v>11054</v>
      </c>
      <c r="B3188" s="35" t="s">
        <v>6251</v>
      </c>
      <c r="C3188" s="36" t="s">
        <v>10988</v>
      </c>
      <c r="D3188" s="36" t="s">
        <v>6432</v>
      </c>
      <c r="E3188" s="42">
        <f>IF(ISNA(VLOOKUP(D3188,[1]finalsorted!$A:$H,$E$5,FALSE))=TRUE,"terminated",(VLOOKUP(D3188,[1]finalsorted!$A:$H,$E$5,FALSE)))</f>
        <v>875053.66</v>
      </c>
    </row>
    <row r="3189" spans="1:5" outlineLevel="3" x14ac:dyDescent="0.25">
      <c r="A3189" s="35" t="s">
        <v>11054</v>
      </c>
      <c r="B3189" s="35" t="s">
        <v>6251</v>
      </c>
      <c r="C3189" s="36" t="s">
        <v>10988</v>
      </c>
      <c r="D3189" s="36" t="s">
        <v>6433</v>
      </c>
      <c r="E3189" s="42">
        <f>IF(ISNA(VLOOKUP(D3189,[1]finalsorted!$A:$H,$E$5,FALSE))=TRUE,"terminated",(VLOOKUP(D3189,[1]finalsorted!$A:$H,$E$5,FALSE)))</f>
        <v>375701.98</v>
      </c>
    </row>
    <row r="3190" spans="1:5" outlineLevel="3" x14ac:dyDescent="0.25">
      <c r="A3190" s="35" t="s">
        <v>11054</v>
      </c>
      <c r="B3190" s="35" t="s">
        <v>6251</v>
      </c>
      <c r="C3190" s="36" t="s">
        <v>10988</v>
      </c>
      <c r="D3190" s="36" t="s">
        <v>6434</v>
      </c>
      <c r="E3190" s="42">
        <f>IF(ISNA(VLOOKUP(D3190,[1]finalsorted!$A:$H,$E$5,FALSE))=TRUE,"terminated",(VLOOKUP(D3190,[1]finalsorted!$A:$H,$E$5,FALSE)))</f>
        <v>810098.66</v>
      </c>
    </row>
    <row r="3191" spans="1:5" outlineLevel="3" x14ac:dyDescent="0.25">
      <c r="A3191" s="35" t="s">
        <v>11054</v>
      </c>
      <c r="B3191" s="35" t="s">
        <v>6251</v>
      </c>
      <c r="C3191" s="36" t="s">
        <v>10988</v>
      </c>
      <c r="D3191" s="36" t="s">
        <v>6435</v>
      </c>
      <c r="E3191" s="42">
        <f>IF(ISNA(VLOOKUP(D3191,[1]finalsorted!$A:$H,$E$5,FALSE))=TRUE,"terminated",(VLOOKUP(D3191,[1]finalsorted!$A:$H,$E$5,FALSE)))</f>
        <v>302205.73</v>
      </c>
    </row>
    <row r="3192" spans="1:5" outlineLevel="3" x14ac:dyDescent="0.25">
      <c r="A3192" s="35" t="s">
        <v>11054</v>
      </c>
      <c r="B3192" s="35" t="s">
        <v>6251</v>
      </c>
      <c r="C3192" s="36" t="s">
        <v>10988</v>
      </c>
      <c r="D3192" s="36" t="s">
        <v>6436</v>
      </c>
      <c r="E3192" s="42">
        <f>IF(ISNA(VLOOKUP(D3192,[1]finalsorted!$A:$H,$E$5,FALSE))=TRUE,"terminated",(VLOOKUP(D3192,[1]finalsorted!$A:$H,$E$5,FALSE)))</f>
        <v>517582.21</v>
      </c>
    </row>
    <row r="3193" spans="1:5" outlineLevel="3" x14ac:dyDescent="0.25">
      <c r="A3193" s="35" t="s">
        <v>11054</v>
      </c>
      <c r="B3193" s="35" t="s">
        <v>6251</v>
      </c>
      <c r="C3193" s="36" t="s">
        <v>10988</v>
      </c>
      <c r="D3193" s="36" t="s">
        <v>6437</v>
      </c>
      <c r="E3193" s="42">
        <f>IF(ISNA(VLOOKUP(D3193,[1]finalsorted!$A:$H,$E$5,FALSE))=TRUE,"terminated",(VLOOKUP(D3193,[1]finalsorted!$A:$H,$E$5,FALSE)))</f>
        <v>610174.55000000005</v>
      </c>
    </row>
    <row r="3194" spans="1:5" outlineLevel="3" x14ac:dyDescent="0.25">
      <c r="A3194" s="35" t="s">
        <v>11054</v>
      </c>
      <c r="B3194" s="35" t="s">
        <v>6251</v>
      </c>
      <c r="C3194" s="36" t="s">
        <v>10988</v>
      </c>
      <c r="D3194" s="36" t="s">
        <v>6438</v>
      </c>
      <c r="E3194" s="42">
        <f>IF(ISNA(VLOOKUP(D3194,[1]finalsorted!$A:$H,$E$5,FALSE))=TRUE,"terminated",(VLOOKUP(D3194,[1]finalsorted!$A:$H,$E$5,FALSE)))</f>
        <v>412568.34</v>
      </c>
    </row>
    <row r="3195" spans="1:5" outlineLevel="3" x14ac:dyDescent="0.25">
      <c r="A3195" s="35" t="s">
        <v>11054</v>
      </c>
      <c r="B3195" s="35" t="s">
        <v>6251</v>
      </c>
      <c r="C3195" s="36" t="s">
        <v>10988</v>
      </c>
      <c r="D3195" s="36" t="s">
        <v>6439</v>
      </c>
      <c r="E3195" s="42">
        <f>IF(ISNA(VLOOKUP(D3195,[1]finalsorted!$A:$H,$E$5,FALSE))=TRUE,"terminated",(VLOOKUP(D3195,[1]finalsorted!$A:$H,$E$5,FALSE)))</f>
        <v>453820.86</v>
      </c>
    </row>
    <row r="3196" spans="1:5" outlineLevel="3" x14ac:dyDescent="0.25">
      <c r="A3196" s="35" t="s">
        <v>11054</v>
      </c>
      <c r="B3196" s="35" t="s">
        <v>6251</v>
      </c>
      <c r="C3196" s="36" t="s">
        <v>10988</v>
      </c>
      <c r="D3196" s="36" t="s">
        <v>6440</v>
      </c>
      <c r="E3196" s="42">
        <f>IF(ISNA(VLOOKUP(D3196,[1]finalsorted!$A:$H,$E$5,FALSE))=TRUE,"terminated",(VLOOKUP(D3196,[1]finalsorted!$A:$H,$E$5,FALSE)))</f>
        <v>462461.67</v>
      </c>
    </row>
    <row r="3197" spans="1:5" outlineLevel="3" x14ac:dyDescent="0.25">
      <c r="A3197" s="35" t="s">
        <v>11054</v>
      </c>
      <c r="B3197" s="35" t="s">
        <v>6251</v>
      </c>
      <c r="C3197" s="36" t="s">
        <v>10988</v>
      </c>
      <c r="D3197" s="36" t="s">
        <v>6441</v>
      </c>
      <c r="E3197" s="42">
        <f>IF(ISNA(VLOOKUP(D3197,[1]finalsorted!$A:$H,$E$5,FALSE))=TRUE,"terminated",(VLOOKUP(D3197,[1]finalsorted!$A:$H,$E$5,FALSE)))</f>
        <v>214639.44</v>
      </c>
    </row>
    <row r="3198" spans="1:5" outlineLevel="3" x14ac:dyDescent="0.25">
      <c r="A3198" s="35" t="s">
        <v>11054</v>
      </c>
      <c r="B3198" s="35" t="s">
        <v>6251</v>
      </c>
      <c r="C3198" s="36" t="s">
        <v>10988</v>
      </c>
      <c r="D3198" s="36" t="s">
        <v>6442</v>
      </c>
      <c r="E3198" s="42" t="str">
        <f>IF(ISNA(VLOOKUP(D3198,[1]finalsorted!$A:$H,$E$5,FALSE))=TRUE,"terminated",(VLOOKUP(D3198,[1]finalsorted!$A:$H,$E$5,FALSE)))</f>
        <v/>
      </c>
    </row>
    <row r="3199" spans="1:5" outlineLevel="3" x14ac:dyDescent="0.25">
      <c r="A3199" s="35" t="s">
        <v>11054</v>
      </c>
      <c r="B3199" s="35" t="s">
        <v>6251</v>
      </c>
      <c r="C3199" s="36" t="s">
        <v>10988</v>
      </c>
      <c r="D3199" s="36" t="s">
        <v>6443</v>
      </c>
      <c r="E3199" s="42" t="str">
        <f>IF(ISNA(VLOOKUP(D3199,[1]finalsorted!$A:$H,$E$5,FALSE))=TRUE,"terminated",(VLOOKUP(D3199,[1]finalsorted!$A:$H,$E$5,FALSE)))</f>
        <v/>
      </c>
    </row>
    <row r="3200" spans="1:5" outlineLevel="3" x14ac:dyDescent="0.25">
      <c r="A3200" s="35" t="s">
        <v>11054</v>
      </c>
      <c r="B3200" s="35" t="s">
        <v>6251</v>
      </c>
      <c r="C3200" s="36" t="s">
        <v>10988</v>
      </c>
      <c r="D3200" s="36" t="s">
        <v>6444</v>
      </c>
      <c r="E3200" s="42">
        <f>IF(ISNA(VLOOKUP(D3200,[1]finalsorted!$A:$H,$E$5,FALSE))=TRUE,"terminated",(VLOOKUP(D3200,[1]finalsorted!$A:$H,$E$5,FALSE)))</f>
        <v>71068.41</v>
      </c>
    </row>
    <row r="3201" spans="1:5" outlineLevel="3" x14ac:dyDescent="0.25">
      <c r="A3201" s="35" t="s">
        <v>11054</v>
      </c>
      <c r="B3201" s="35" t="s">
        <v>6251</v>
      </c>
      <c r="C3201" s="36" t="s">
        <v>10988</v>
      </c>
      <c r="D3201" s="36" t="s">
        <v>6445</v>
      </c>
      <c r="E3201" s="42">
        <f>IF(ISNA(VLOOKUP(D3201,[1]finalsorted!$A:$H,$E$5,FALSE))=TRUE,"terminated",(VLOOKUP(D3201,[1]finalsorted!$A:$H,$E$5,FALSE)))</f>
        <v>158967.01</v>
      </c>
    </row>
    <row r="3202" spans="1:5" outlineLevel="3" x14ac:dyDescent="0.25">
      <c r="A3202" s="35" t="s">
        <v>11054</v>
      </c>
      <c r="B3202" s="35" t="s">
        <v>6251</v>
      </c>
      <c r="C3202" s="36" t="s">
        <v>10988</v>
      </c>
      <c r="D3202" s="36" t="s">
        <v>6446</v>
      </c>
      <c r="E3202" s="42" t="str">
        <f>IF(ISNA(VLOOKUP(D3202,[1]finalsorted!$A:$H,$E$5,FALSE))=TRUE,"terminated",(VLOOKUP(D3202,[1]finalsorted!$A:$H,$E$5,FALSE)))</f>
        <v/>
      </c>
    </row>
    <row r="3203" spans="1:5" outlineLevel="3" x14ac:dyDescent="0.25">
      <c r="A3203" s="35" t="s">
        <v>11054</v>
      </c>
      <c r="B3203" s="35" t="s">
        <v>6251</v>
      </c>
      <c r="C3203" s="36" t="s">
        <v>10988</v>
      </c>
      <c r="D3203" s="36" t="s">
        <v>6447</v>
      </c>
      <c r="E3203" s="42">
        <f>IF(ISNA(VLOOKUP(D3203,[1]finalsorted!$A:$H,$E$5,FALSE))=TRUE,"terminated",(VLOOKUP(D3203,[1]finalsorted!$A:$H,$E$5,FALSE)))</f>
        <v>1704216.08</v>
      </c>
    </row>
    <row r="3204" spans="1:5" outlineLevel="3" x14ac:dyDescent="0.25">
      <c r="A3204" s="35" t="s">
        <v>11054</v>
      </c>
      <c r="B3204" s="35" t="s">
        <v>6251</v>
      </c>
      <c r="C3204" s="36" t="s">
        <v>10988</v>
      </c>
      <c r="D3204" s="36" t="s">
        <v>6448</v>
      </c>
      <c r="E3204" s="42">
        <f>IF(ISNA(VLOOKUP(D3204,[1]finalsorted!$A:$H,$E$5,FALSE))=TRUE,"terminated",(VLOOKUP(D3204,[1]finalsorted!$A:$H,$E$5,FALSE)))</f>
        <v>148057.28</v>
      </c>
    </row>
    <row r="3205" spans="1:5" outlineLevel="3" x14ac:dyDescent="0.25">
      <c r="A3205" s="35" t="s">
        <v>11054</v>
      </c>
      <c r="B3205" s="35" t="s">
        <v>6251</v>
      </c>
      <c r="C3205" s="36" t="s">
        <v>10988</v>
      </c>
      <c r="D3205" s="36" t="s">
        <v>6449</v>
      </c>
      <c r="E3205" s="42">
        <f>IF(ISNA(VLOOKUP(D3205,[1]finalsorted!$A:$H,$E$5,FALSE))=TRUE,"terminated",(VLOOKUP(D3205,[1]finalsorted!$A:$H,$E$5,FALSE)))</f>
        <v>111903.9</v>
      </c>
    </row>
    <row r="3206" spans="1:5" outlineLevel="3" x14ac:dyDescent="0.25">
      <c r="A3206" s="35" t="s">
        <v>11054</v>
      </c>
      <c r="B3206" s="35" t="s">
        <v>6251</v>
      </c>
      <c r="C3206" s="36" t="s">
        <v>10988</v>
      </c>
      <c r="D3206" s="36" t="s">
        <v>6450</v>
      </c>
      <c r="E3206" s="42">
        <f>IF(ISNA(VLOOKUP(D3206,[1]finalsorted!$A:$H,$E$5,FALSE))=TRUE,"terminated",(VLOOKUP(D3206,[1]finalsorted!$A:$H,$E$5,FALSE)))</f>
        <v>178071.7</v>
      </c>
    </row>
    <row r="3207" spans="1:5" outlineLevel="3" x14ac:dyDescent="0.25">
      <c r="A3207" s="35" t="s">
        <v>11054</v>
      </c>
      <c r="B3207" s="35" t="s">
        <v>6251</v>
      </c>
      <c r="C3207" s="36" t="s">
        <v>10988</v>
      </c>
      <c r="D3207" s="36" t="s">
        <v>6451</v>
      </c>
      <c r="E3207" s="42">
        <f>IF(ISNA(VLOOKUP(D3207,[1]finalsorted!$A:$H,$E$5,FALSE))=TRUE,"terminated",(VLOOKUP(D3207,[1]finalsorted!$A:$H,$E$5,FALSE)))</f>
        <v>637903.92000000004</v>
      </c>
    </row>
    <row r="3208" spans="1:5" outlineLevel="3" x14ac:dyDescent="0.25">
      <c r="A3208" s="35" t="s">
        <v>11054</v>
      </c>
      <c r="B3208" s="35" t="s">
        <v>6251</v>
      </c>
      <c r="C3208" s="36" t="s">
        <v>10988</v>
      </c>
      <c r="D3208" s="36" t="s">
        <v>6452</v>
      </c>
      <c r="E3208" s="42">
        <f>IF(ISNA(VLOOKUP(D3208,[1]finalsorted!$A:$H,$E$5,FALSE))=TRUE,"terminated",(VLOOKUP(D3208,[1]finalsorted!$A:$H,$E$5,FALSE)))</f>
        <v>465643.63</v>
      </c>
    </row>
    <row r="3209" spans="1:5" outlineLevel="3" x14ac:dyDescent="0.25">
      <c r="A3209" s="35" t="s">
        <v>11054</v>
      </c>
      <c r="B3209" s="35" t="s">
        <v>6251</v>
      </c>
      <c r="C3209" s="36" t="s">
        <v>10988</v>
      </c>
      <c r="D3209" s="36" t="s">
        <v>6453</v>
      </c>
      <c r="E3209" s="42">
        <f>IF(ISNA(VLOOKUP(D3209,[1]finalsorted!$A:$H,$E$5,FALSE))=TRUE,"terminated",(VLOOKUP(D3209,[1]finalsorted!$A:$H,$E$5,FALSE)))</f>
        <v>436122.38</v>
      </c>
    </row>
    <row r="3210" spans="1:5" outlineLevel="3" x14ac:dyDescent="0.25">
      <c r="A3210" s="35" t="s">
        <v>11054</v>
      </c>
      <c r="B3210" s="35" t="s">
        <v>6251</v>
      </c>
      <c r="C3210" s="36" t="s">
        <v>10988</v>
      </c>
      <c r="D3210" s="36" t="s">
        <v>6454</v>
      </c>
      <c r="E3210" s="42" t="str">
        <f>IF(ISNA(VLOOKUP(D3210,[1]finalsorted!$A:$H,$E$5,FALSE))=TRUE,"terminated",(VLOOKUP(D3210,[1]finalsorted!$A:$H,$E$5,FALSE)))</f>
        <v/>
      </c>
    </row>
    <row r="3211" spans="1:5" outlineLevel="3" x14ac:dyDescent="0.25">
      <c r="A3211" s="35" t="s">
        <v>11054</v>
      </c>
      <c r="B3211" s="35" t="s">
        <v>6251</v>
      </c>
      <c r="C3211" s="36" t="s">
        <v>10988</v>
      </c>
      <c r="D3211" s="36" t="s">
        <v>6455</v>
      </c>
      <c r="E3211" s="42" t="str">
        <f>IF(ISNA(VLOOKUP(D3211,[1]finalsorted!$A:$H,$E$5,FALSE))=TRUE,"terminated",(VLOOKUP(D3211,[1]finalsorted!$A:$H,$E$5,FALSE)))</f>
        <v/>
      </c>
    </row>
    <row r="3212" spans="1:5" outlineLevel="3" x14ac:dyDescent="0.25">
      <c r="A3212" s="35" t="s">
        <v>11054</v>
      </c>
      <c r="B3212" s="35" t="s">
        <v>6251</v>
      </c>
      <c r="C3212" s="36" t="s">
        <v>10988</v>
      </c>
      <c r="D3212" s="36" t="s">
        <v>6456</v>
      </c>
      <c r="E3212" s="42" t="str">
        <f>IF(ISNA(VLOOKUP(D3212,[1]finalsorted!$A:$H,$E$5,FALSE))=TRUE,"terminated",(VLOOKUP(D3212,[1]finalsorted!$A:$H,$E$5,FALSE)))</f>
        <v/>
      </c>
    </row>
    <row r="3213" spans="1:5" outlineLevel="3" x14ac:dyDescent="0.25">
      <c r="A3213" s="35" t="s">
        <v>11054</v>
      </c>
      <c r="B3213" s="35" t="s">
        <v>6251</v>
      </c>
      <c r="C3213" s="36" t="s">
        <v>10988</v>
      </c>
      <c r="D3213" s="36" t="s">
        <v>6457</v>
      </c>
      <c r="E3213" s="42" t="str">
        <f>IF(ISNA(VLOOKUP(D3213,[1]finalsorted!$A:$H,$E$5,FALSE))=TRUE,"terminated",(VLOOKUP(D3213,[1]finalsorted!$A:$H,$E$5,FALSE)))</f>
        <v/>
      </c>
    </row>
    <row r="3214" spans="1:5" outlineLevel="3" x14ac:dyDescent="0.25">
      <c r="A3214" s="35" t="s">
        <v>11054</v>
      </c>
      <c r="B3214" s="35" t="s">
        <v>6251</v>
      </c>
      <c r="C3214" s="36" t="s">
        <v>10988</v>
      </c>
      <c r="D3214" s="36" t="s">
        <v>6458</v>
      </c>
      <c r="E3214" s="42" t="str">
        <f>IF(ISNA(VLOOKUP(D3214,[1]finalsorted!$A:$H,$E$5,FALSE))=TRUE,"terminated",(VLOOKUP(D3214,[1]finalsorted!$A:$H,$E$5,FALSE)))</f>
        <v/>
      </c>
    </row>
    <row r="3215" spans="1:5" outlineLevel="3" x14ac:dyDescent="0.25">
      <c r="A3215" s="35" t="s">
        <v>11054</v>
      </c>
      <c r="B3215" s="35" t="s">
        <v>6251</v>
      </c>
      <c r="C3215" s="36" t="s">
        <v>10988</v>
      </c>
      <c r="D3215" s="36" t="s">
        <v>6459</v>
      </c>
      <c r="E3215" s="42" t="str">
        <f>IF(ISNA(VLOOKUP(D3215,[1]finalsorted!$A:$H,$E$5,FALSE))=TRUE,"terminated",(VLOOKUP(D3215,[1]finalsorted!$A:$H,$E$5,FALSE)))</f>
        <v/>
      </c>
    </row>
    <row r="3216" spans="1:5" outlineLevel="3" x14ac:dyDescent="0.25">
      <c r="A3216" s="35" t="s">
        <v>11054</v>
      </c>
      <c r="B3216" s="35" t="s">
        <v>6251</v>
      </c>
      <c r="C3216" s="36" t="s">
        <v>10988</v>
      </c>
      <c r="D3216" s="36" t="s">
        <v>6460</v>
      </c>
      <c r="E3216" s="42" t="str">
        <f>IF(ISNA(VLOOKUP(D3216,[1]finalsorted!$A:$H,$E$5,FALSE))=TRUE,"terminated",(VLOOKUP(D3216,[1]finalsorted!$A:$H,$E$5,FALSE)))</f>
        <v/>
      </c>
    </row>
    <row r="3217" spans="1:5" outlineLevel="3" x14ac:dyDescent="0.25">
      <c r="A3217" s="35" t="s">
        <v>11054</v>
      </c>
      <c r="B3217" s="35" t="s">
        <v>6251</v>
      </c>
      <c r="C3217" s="36" t="s">
        <v>10988</v>
      </c>
      <c r="D3217" s="36" t="s">
        <v>6461</v>
      </c>
      <c r="E3217" s="42">
        <f>IF(ISNA(VLOOKUP(D3217,[1]finalsorted!$A:$H,$E$5,FALSE))=TRUE,"terminated",(VLOOKUP(D3217,[1]finalsorted!$A:$H,$E$5,FALSE)))</f>
        <v>1115234.07</v>
      </c>
    </row>
    <row r="3218" spans="1:5" outlineLevel="3" x14ac:dyDescent="0.25">
      <c r="A3218" s="35" t="s">
        <v>11054</v>
      </c>
      <c r="B3218" s="35" t="s">
        <v>6251</v>
      </c>
      <c r="C3218" s="36" t="s">
        <v>10988</v>
      </c>
      <c r="D3218" s="36" t="s">
        <v>6462</v>
      </c>
      <c r="E3218" s="42">
        <f>IF(ISNA(VLOOKUP(D3218,[1]finalsorted!$A:$H,$E$5,FALSE))=TRUE,"terminated",(VLOOKUP(D3218,[1]finalsorted!$A:$H,$E$5,FALSE)))</f>
        <v>1344821.68</v>
      </c>
    </row>
    <row r="3219" spans="1:5" outlineLevel="3" x14ac:dyDescent="0.25">
      <c r="A3219" s="35" t="s">
        <v>11054</v>
      </c>
      <c r="B3219" s="35" t="s">
        <v>6251</v>
      </c>
      <c r="C3219" s="36" t="s">
        <v>10988</v>
      </c>
      <c r="D3219" s="36" t="s">
        <v>6463</v>
      </c>
      <c r="E3219" s="42">
        <f>IF(ISNA(VLOOKUP(D3219,[1]finalsorted!$A:$H,$E$5,FALSE))=TRUE,"terminated",(VLOOKUP(D3219,[1]finalsorted!$A:$H,$E$5,FALSE)))</f>
        <v>679004.03</v>
      </c>
    </row>
    <row r="3220" spans="1:5" outlineLevel="3" x14ac:dyDescent="0.25">
      <c r="A3220" s="35" t="s">
        <v>11054</v>
      </c>
      <c r="B3220" s="35" t="s">
        <v>6251</v>
      </c>
      <c r="C3220" s="36" t="s">
        <v>10988</v>
      </c>
      <c r="D3220" s="36" t="s">
        <v>6464</v>
      </c>
      <c r="E3220" s="42" t="str">
        <f>IF(ISNA(VLOOKUP(D3220,[1]finalsorted!$A:$H,$E$5,FALSE))=TRUE,"terminated",(VLOOKUP(D3220,[1]finalsorted!$A:$H,$E$5,FALSE)))</f>
        <v/>
      </c>
    </row>
    <row r="3221" spans="1:5" outlineLevel="3" x14ac:dyDescent="0.25">
      <c r="A3221" s="35" t="s">
        <v>11054</v>
      </c>
      <c r="B3221" s="35" t="s">
        <v>6251</v>
      </c>
      <c r="C3221" s="36" t="s">
        <v>10988</v>
      </c>
      <c r="D3221" s="36" t="s">
        <v>6465</v>
      </c>
      <c r="E3221" s="42" t="str">
        <f>IF(ISNA(VLOOKUP(D3221,[1]finalsorted!$A:$H,$E$5,FALSE))=TRUE,"terminated",(VLOOKUP(D3221,[1]finalsorted!$A:$H,$E$5,FALSE)))</f>
        <v/>
      </c>
    </row>
    <row r="3222" spans="1:5" outlineLevel="3" x14ac:dyDescent="0.25">
      <c r="A3222" s="35" t="s">
        <v>11054</v>
      </c>
      <c r="B3222" s="35" t="s">
        <v>6251</v>
      </c>
      <c r="C3222" s="36" t="s">
        <v>10988</v>
      </c>
      <c r="D3222" s="36" t="s">
        <v>6466</v>
      </c>
      <c r="E3222" s="42" t="str">
        <f>IF(ISNA(VLOOKUP(D3222,[1]finalsorted!$A:$H,$E$5,FALSE))=TRUE,"terminated",(VLOOKUP(D3222,[1]finalsorted!$A:$H,$E$5,FALSE)))</f>
        <v/>
      </c>
    </row>
    <row r="3223" spans="1:5" outlineLevel="3" x14ac:dyDescent="0.25">
      <c r="A3223" s="35" t="s">
        <v>11054</v>
      </c>
      <c r="B3223" s="35" t="s">
        <v>6251</v>
      </c>
      <c r="C3223" s="36" t="s">
        <v>10988</v>
      </c>
      <c r="D3223" s="36" t="s">
        <v>6467</v>
      </c>
      <c r="E3223" s="42" t="str">
        <f>IF(ISNA(VLOOKUP(D3223,[1]finalsorted!$A:$H,$E$5,FALSE))=TRUE,"terminated",(VLOOKUP(D3223,[1]finalsorted!$A:$H,$E$5,FALSE)))</f>
        <v/>
      </c>
    </row>
    <row r="3224" spans="1:5" outlineLevel="3" x14ac:dyDescent="0.25">
      <c r="A3224" s="35" t="s">
        <v>11054</v>
      </c>
      <c r="B3224" s="35" t="s">
        <v>6251</v>
      </c>
      <c r="C3224" s="36" t="s">
        <v>10988</v>
      </c>
      <c r="D3224" s="36" t="s">
        <v>6468</v>
      </c>
      <c r="E3224" s="42" t="str">
        <f>IF(ISNA(VLOOKUP(D3224,[1]finalsorted!$A:$H,$E$5,FALSE))=TRUE,"terminated",(VLOOKUP(D3224,[1]finalsorted!$A:$H,$E$5,FALSE)))</f>
        <v/>
      </c>
    </row>
    <row r="3225" spans="1:5" outlineLevel="3" x14ac:dyDescent="0.25">
      <c r="A3225" s="35" t="s">
        <v>11054</v>
      </c>
      <c r="B3225" s="35" t="s">
        <v>6251</v>
      </c>
      <c r="C3225" s="36" t="s">
        <v>10988</v>
      </c>
      <c r="D3225" s="36" t="s">
        <v>6469</v>
      </c>
      <c r="E3225" s="42" t="str">
        <f>IF(ISNA(VLOOKUP(D3225,[1]finalsorted!$A:$H,$E$5,FALSE))=TRUE,"terminated",(VLOOKUP(D3225,[1]finalsorted!$A:$H,$E$5,FALSE)))</f>
        <v/>
      </c>
    </row>
    <row r="3226" spans="1:5" outlineLevel="3" x14ac:dyDescent="0.25">
      <c r="A3226" s="35" t="s">
        <v>11054</v>
      </c>
      <c r="B3226" s="35" t="s">
        <v>6251</v>
      </c>
      <c r="C3226" s="36" t="s">
        <v>10988</v>
      </c>
      <c r="D3226" s="36" t="s">
        <v>6470</v>
      </c>
      <c r="E3226" s="42" t="str">
        <f>IF(ISNA(VLOOKUP(D3226,[1]finalsorted!$A:$H,$E$5,FALSE))=TRUE,"terminated",(VLOOKUP(D3226,[1]finalsorted!$A:$H,$E$5,FALSE)))</f>
        <v/>
      </c>
    </row>
    <row r="3227" spans="1:5" outlineLevel="3" x14ac:dyDescent="0.25">
      <c r="A3227" s="35" t="s">
        <v>11054</v>
      </c>
      <c r="B3227" s="35" t="s">
        <v>6251</v>
      </c>
      <c r="C3227" s="36" t="s">
        <v>10988</v>
      </c>
      <c r="D3227" s="36" t="s">
        <v>11127</v>
      </c>
      <c r="E3227" s="42">
        <f>IF(ISNA(VLOOKUP(D3227,[1]finalsorted!$A:$H,$E$5,FALSE))=TRUE,"terminated",(VLOOKUP(D3227,[1]finalsorted!$A:$H,$E$5,FALSE)))</f>
        <v>710621.46</v>
      </c>
    </row>
    <row r="3228" spans="1:5" outlineLevel="2" x14ac:dyDescent="0.25">
      <c r="A3228" s="35"/>
      <c r="B3228" s="35" t="s">
        <v>6251</v>
      </c>
      <c r="C3228" s="36" t="s">
        <v>10988</v>
      </c>
      <c r="D3228" s="36" t="s">
        <v>11243</v>
      </c>
      <c r="E3228" s="42">
        <f>IF(ISNA(VLOOKUP(D3228,[1]finalsorted!$A:$H,$E$5,FALSE))=TRUE,"terminated",(VLOOKUP(D3228,[1]finalsorted!$A:$H,$E$5,FALSE)))</f>
        <v>107783506.39999999</v>
      </c>
    </row>
    <row r="3229" spans="1:5" outlineLevel="3" x14ac:dyDescent="0.25">
      <c r="A3229" s="35" t="s">
        <v>11054</v>
      </c>
      <c r="B3229" s="35" t="s">
        <v>9145</v>
      </c>
      <c r="C3229" s="36" t="s">
        <v>11013</v>
      </c>
      <c r="D3229" s="36" t="s">
        <v>9144</v>
      </c>
      <c r="E3229" s="42" t="str">
        <f>IF(ISNA(VLOOKUP(D3229,[1]finalsorted!$A:$H,$E$5,FALSE))=TRUE,"terminated",(VLOOKUP(D3229,[1]finalsorted!$A:$H,$E$5,FALSE)))</f>
        <v/>
      </c>
    </row>
    <row r="3230" spans="1:5" outlineLevel="3" x14ac:dyDescent="0.25">
      <c r="A3230" s="35" t="s">
        <v>11054</v>
      </c>
      <c r="B3230" s="35" t="s">
        <v>9145</v>
      </c>
      <c r="C3230" s="36" t="s">
        <v>11013</v>
      </c>
      <c r="D3230" s="36" t="s">
        <v>9146</v>
      </c>
      <c r="E3230" s="42">
        <f>IF(ISNA(VLOOKUP(D3230,[1]finalsorted!$A:$H,$E$5,FALSE))=TRUE,"terminated",(VLOOKUP(D3230,[1]finalsorted!$A:$H,$E$5,FALSE)))</f>
        <v>75594.210000000006</v>
      </c>
    </row>
    <row r="3231" spans="1:5" outlineLevel="3" x14ac:dyDescent="0.25">
      <c r="A3231" s="35" t="s">
        <v>11054</v>
      </c>
      <c r="B3231" s="35" t="s">
        <v>9145</v>
      </c>
      <c r="C3231" s="36" t="s">
        <v>11013</v>
      </c>
      <c r="D3231" s="36" t="s">
        <v>9147</v>
      </c>
      <c r="E3231" s="42" t="str">
        <f>IF(ISNA(VLOOKUP(D3231,[1]finalsorted!$A:$H,$E$5,FALSE))=TRUE,"terminated",(VLOOKUP(D3231,[1]finalsorted!$A:$H,$E$5,FALSE)))</f>
        <v/>
      </c>
    </row>
    <row r="3232" spans="1:5" outlineLevel="3" x14ac:dyDescent="0.25">
      <c r="A3232" s="35" t="s">
        <v>11054</v>
      </c>
      <c r="B3232" s="35" t="s">
        <v>9145</v>
      </c>
      <c r="C3232" s="36" t="s">
        <v>11013</v>
      </c>
      <c r="D3232" s="36" t="s">
        <v>9148</v>
      </c>
      <c r="E3232" s="42">
        <f>IF(ISNA(VLOOKUP(D3232,[1]finalsorted!$A:$H,$E$5,FALSE))=TRUE,"terminated",(VLOOKUP(D3232,[1]finalsorted!$A:$H,$E$5,FALSE)))</f>
        <v>1189838.75</v>
      </c>
    </row>
    <row r="3233" spans="1:5" outlineLevel="3" x14ac:dyDescent="0.25">
      <c r="A3233" s="35" t="s">
        <v>11054</v>
      </c>
      <c r="B3233" s="35" t="s">
        <v>9145</v>
      </c>
      <c r="C3233" s="36" t="s">
        <v>11013</v>
      </c>
      <c r="D3233" s="36" t="s">
        <v>9149</v>
      </c>
      <c r="E3233" s="42">
        <f>IF(ISNA(VLOOKUP(D3233,[1]finalsorted!$A:$H,$E$5,FALSE))=TRUE,"terminated",(VLOOKUP(D3233,[1]finalsorted!$A:$H,$E$5,FALSE)))</f>
        <v>680932</v>
      </c>
    </row>
    <row r="3234" spans="1:5" outlineLevel="3" x14ac:dyDescent="0.25">
      <c r="A3234" s="35" t="s">
        <v>11054</v>
      </c>
      <c r="B3234" s="35" t="s">
        <v>9145</v>
      </c>
      <c r="C3234" s="36" t="s">
        <v>11013</v>
      </c>
      <c r="D3234" s="36" t="s">
        <v>9150</v>
      </c>
      <c r="E3234" s="42">
        <f>IF(ISNA(VLOOKUP(D3234,[1]finalsorted!$A:$H,$E$5,FALSE))=TRUE,"terminated",(VLOOKUP(D3234,[1]finalsorted!$A:$H,$E$5,FALSE)))</f>
        <v>226106.88</v>
      </c>
    </row>
    <row r="3235" spans="1:5" outlineLevel="3" x14ac:dyDescent="0.25">
      <c r="A3235" s="35" t="s">
        <v>11054</v>
      </c>
      <c r="B3235" s="35" t="s">
        <v>9145</v>
      </c>
      <c r="C3235" s="36" t="s">
        <v>11013</v>
      </c>
      <c r="D3235" s="36" t="s">
        <v>9151</v>
      </c>
      <c r="E3235" s="42">
        <f>IF(ISNA(VLOOKUP(D3235,[1]finalsorted!$A:$H,$E$5,FALSE))=TRUE,"terminated",(VLOOKUP(D3235,[1]finalsorted!$A:$H,$E$5,FALSE)))</f>
        <v>854200.62</v>
      </c>
    </row>
    <row r="3236" spans="1:5" outlineLevel="3" x14ac:dyDescent="0.25">
      <c r="A3236" s="35" t="s">
        <v>11054</v>
      </c>
      <c r="B3236" s="35" t="s">
        <v>9145</v>
      </c>
      <c r="C3236" s="36" t="s">
        <v>11013</v>
      </c>
      <c r="D3236" s="36" t="s">
        <v>9152</v>
      </c>
      <c r="E3236" s="42">
        <f>IF(ISNA(VLOOKUP(D3236,[1]finalsorted!$A:$H,$E$5,FALSE))=TRUE,"terminated",(VLOOKUP(D3236,[1]finalsorted!$A:$H,$E$5,FALSE)))</f>
        <v>767688.24</v>
      </c>
    </row>
    <row r="3237" spans="1:5" outlineLevel="3" x14ac:dyDescent="0.25">
      <c r="A3237" s="35" t="s">
        <v>11054</v>
      </c>
      <c r="B3237" s="35" t="s">
        <v>9145</v>
      </c>
      <c r="C3237" s="36" t="s">
        <v>11013</v>
      </c>
      <c r="D3237" s="36" t="s">
        <v>9153</v>
      </c>
      <c r="E3237" s="42">
        <f>IF(ISNA(VLOOKUP(D3237,[1]finalsorted!$A:$H,$E$5,FALSE))=TRUE,"terminated",(VLOOKUP(D3237,[1]finalsorted!$A:$H,$E$5,FALSE)))</f>
        <v>1012630.53</v>
      </c>
    </row>
    <row r="3238" spans="1:5" outlineLevel="3" x14ac:dyDescent="0.25">
      <c r="A3238" s="35" t="s">
        <v>11054</v>
      </c>
      <c r="B3238" s="35" t="s">
        <v>9145</v>
      </c>
      <c r="C3238" s="36" t="s">
        <v>11013</v>
      </c>
      <c r="D3238" s="36" t="s">
        <v>9154</v>
      </c>
      <c r="E3238" s="42">
        <f>IF(ISNA(VLOOKUP(D3238,[1]finalsorted!$A:$H,$E$5,FALSE))=TRUE,"terminated",(VLOOKUP(D3238,[1]finalsorted!$A:$H,$E$5,FALSE)))</f>
        <v>812636.47</v>
      </c>
    </row>
    <row r="3239" spans="1:5" outlineLevel="3" x14ac:dyDescent="0.25">
      <c r="A3239" s="35" t="s">
        <v>11054</v>
      </c>
      <c r="B3239" s="35" t="s">
        <v>9145</v>
      </c>
      <c r="C3239" s="36" t="s">
        <v>11013</v>
      </c>
      <c r="D3239" s="36" t="s">
        <v>9155</v>
      </c>
      <c r="E3239" s="42">
        <f>IF(ISNA(VLOOKUP(D3239,[1]finalsorted!$A:$H,$E$5,FALSE))=TRUE,"terminated",(VLOOKUP(D3239,[1]finalsorted!$A:$H,$E$5,FALSE)))</f>
        <v>325947.40000000002</v>
      </c>
    </row>
    <row r="3240" spans="1:5" outlineLevel="3" x14ac:dyDescent="0.25">
      <c r="A3240" s="35" t="s">
        <v>11054</v>
      </c>
      <c r="B3240" s="35" t="s">
        <v>9145</v>
      </c>
      <c r="C3240" s="36" t="s">
        <v>11013</v>
      </c>
      <c r="D3240" s="36" t="s">
        <v>9156</v>
      </c>
      <c r="E3240" s="42">
        <f>IF(ISNA(VLOOKUP(D3240,[1]finalsorted!$A:$H,$E$5,FALSE))=TRUE,"terminated",(VLOOKUP(D3240,[1]finalsorted!$A:$H,$E$5,FALSE)))</f>
        <v>419126.1</v>
      </c>
    </row>
    <row r="3241" spans="1:5" outlineLevel="3" x14ac:dyDescent="0.25">
      <c r="A3241" s="35" t="s">
        <v>11054</v>
      </c>
      <c r="B3241" s="35" t="s">
        <v>9145</v>
      </c>
      <c r="C3241" s="36" t="s">
        <v>11013</v>
      </c>
      <c r="D3241" s="36" t="s">
        <v>9157</v>
      </c>
      <c r="E3241" s="42">
        <f>IF(ISNA(VLOOKUP(D3241,[1]finalsorted!$A:$H,$E$5,FALSE))=TRUE,"terminated",(VLOOKUP(D3241,[1]finalsorted!$A:$H,$E$5,FALSE)))</f>
        <v>1005360.85</v>
      </c>
    </row>
    <row r="3242" spans="1:5" outlineLevel="3" x14ac:dyDescent="0.25">
      <c r="A3242" s="35" t="s">
        <v>11054</v>
      </c>
      <c r="B3242" s="35" t="s">
        <v>9145</v>
      </c>
      <c r="C3242" s="36" t="s">
        <v>11013</v>
      </c>
      <c r="D3242" s="36" t="s">
        <v>9158</v>
      </c>
      <c r="E3242" s="42">
        <f>IF(ISNA(VLOOKUP(D3242,[1]finalsorted!$A:$H,$E$5,FALSE))=TRUE,"terminated",(VLOOKUP(D3242,[1]finalsorted!$A:$H,$E$5,FALSE)))</f>
        <v>840076.36</v>
      </c>
    </row>
    <row r="3243" spans="1:5" outlineLevel="3" x14ac:dyDescent="0.25">
      <c r="A3243" s="35" t="s">
        <v>11054</v>
      </c>
      <c r="B3243" s="35" t="s">
        <v>9145</v>
      </c>
      <c r="C3243" s="36" t="s">
        <v>11013</v>
      </c>
      <c r="D3243" s="36" t="s">
        <v>9159</v>
      </c>
      <c r="E3243" s="42">
        <f>IF(ISNA(VLOOKUP(D3243,[1]finalsorted!$A:$H,$E$5,FALSE))=TRUE,"terminated",(VLOOKUP(D3243,[1]finalsorted!$A:$H,$E$5,FALSE)))</f>
        <v>550422.64</v>
      </c>
    </row>
    <row r="3244" spans="1:5" outlineLevel="3" x14ac:dyDescent="0.25">
      <c r="A3244" s="35" t="s">
        <v>11054</v>
      </c>
      <c r="B3244" s="35" t="s">
        <v>9145</v>
      </c>
      <c r="C3244" s="36" t="s">
        <v>11013</v>
      </c>
      <c r="D3244" s="36" t="s">
        <v>9160</v>
      </c>
      <c r="E3244" s="42">
        <f>IF(ISNA(VLOOKUP(D3244,[1]finalsorted!$A:$H,$E$5,FALSE))=TRUE,"terminated",(VLOOKUP(D3244,[1]finalsorted!$A:$H,$E$5,FALSE)))</f>
        <v>224082.66</v>
      </c>
    </row>
    <row r="3245" spans="1:5" outlineLevel="3" x14ac:dyDescent="0.25">
      <c r="A3245" s="35" t="s">
        <v>11054</v>
      </c>
      <c r="B3245" s="35" t="s">
        <v>9145</v>
      </c>
      <c r="C3245" s="36" t="s">
        <v>11013</v>
      </c>
      <c r="D3245" s="36" t="s">
        <v>9161</v>
      </c>
      <c r="E3245" s="42">
        <f>IF(ISNA(VLOOKUP(D3245,[1]finalsorted!$A:$H,$E$5,FALSE))=TRUE,"terminated",(VLOOKUP(D3245,[1]finalsorted!$A:$H,$E$5,FALSE)))</f>
        <v>662898.21</v>
      </c>
    </row>
    <row r="3246" spans="1:5" outlineLevel="3" x14ac:dyDescent="0.25">
      <c r="A3246" s="35" t="s">
        <v>11054</v>
      </c>
      <c r="B3246" s="35" t="s">
        <v>9145</v>
      </c>
      <c r="C3246" s="36" t="s">
        <v>11013</v>
      </c>
      <c r="D3246" s="36" t="s">
        <v>9162</v>
      </c>
      <c r="E3246" s="42">
        <f>IF(ISNA(VLOOKUP(D3246,[1]finalsorted!$A:$H,$E$5,FALSE))=TRUE,"terminated",(VLOOKUP(D3246,[1]finalsorted!$A:$H,$E$5,FALSE)))</f>
        <v>83913.44</v>
      </c>
    </row>
    <row r="3247" spans="1:5" outlineLevel="3" x14ac:dyDescent="0.25">
      <c r="A3247" s="35" t="s">
        <v>11054</v>
      </c>
      <c r="B3247" s="35" t="s">
        <v>9145</v>
      </c>
      <c r="C3247" s="36" t="s">
        <v>11013</v>
      </c>
      <c r="D3247" s="36" t="s">
        <v>9163</v>
      </c>
      <c r="E3247" s="42">
        <f>IF(ISNA(VLOOKUP(D3247,[1]finalsorted!$A:$H,$E$5,FALSE))=TRUE,"terminated",(VLOOKUP(D3247,[1]finalsorted!$A:$H,$E$5,FALSE)))</f>
        <v>368602.79</v>
      </c>
    </row>
    <row r="3248" spans="1:5" outlineLevel="3" x14ac:dyDescent="0.25">
      <c r="A3248" s="35" t="s">
        <v>11054</v>
      </c>
      <c r="B3248" s="35" t="s">
        <v>9145</v>
      </c>
      <c r="C3248" s="36" t="s">
        <v>11013</v>
      </c>
      <c r="D3248" s="36" t="s">
        <v>9164</v>
      </c>
      <c r="E3248" s="42">
        <f>IF(ISNA(VLOOKUP(D3248,[1]finalsorted!$A:$H,$E$5,FALSE))=TRUE,"terminated",(VLOOKUP(D3248,[1]finalsorted!$A:$H,$E$5,FALSE)))</f>
        <v>256646.46</v>
      </c>
    </row>
    <row r="3249" spans="1:5" outlineLevel="3" x14ac:dyDescent="0.25">
      <c r="A3249" s="35" t="s">
        <v>11054</v>
      </c>
      <c r="B3249" s="35" t="s">
        <v>9145</v>
      </c>
      <c r="C3249" s="36" t="s">
        <v>11013</v>
      </c>
      <c r="D3249" s="36" t="s">
        <v>9165</v>
      </c>
      <c r="E3249" s="42">
        <f>IF(ISNA(VLOOKUP(D3249,[1]finalsorted!$A:$H,$E$5,FALSE))=TRUE,"terminated",(VLOOKUP(D3249,[1]finalsorted!$A:$H,$E$5,FALSE)))</f>
        <v>408277.94</v>
      </c>
    </row>
    <row r="3250" spans="1:5" outlineLevel="3" x14ac:dyDescent="0.25">
      <c r="A3250" s="35" t="s">
        <v>11054</v>
      </c>
      <c r="B3250" s="35" t="s">
        <v>9145</v>
      </c>
      <c r="C3250" s="36" t="s">
        <v>11013</v>
      </c>
      <c r="D3250" s="36" t="s">
        <v>9166</v>
      </c>
      <c r="E3250" s="42" t="str">
        <f>IF(ISNA(VLOOKUP(D3250,[1]finalsorted!$A:$H,$E$5,FALSE))=TRUE,"terminated",(VLOOKUP(D3250,[1]finalsorted!$A:$H,$E$5,FALSE)))</f>
        <v/>
      </c>
    </row>
    <row r="3251" spans="1:5" outlineLevel="3" x14ac:dyDescent="0.25">
      <c r="A3251" s="35" t="s">
        <v>11054</v>
      </c>
      <c r="B3251" s="35" t="s">
        <v>9145</v>
      </c>
      <c r="C3251" s="36" t="s">
        <v>11013</v>
      </c>
      <c r="D3251" s="36" t="s">
        <v>9167</v>
      </c>
      <c r="E3251" s="42">
        <f>IF(ISNA(VLOOKUP(D3251,[1]finalsorted!$A:$H,$E$5,FALSE))=TRUE,"terminated",(VLOOKUP(D3251,[1]finalsorted!$A:$H,$E$5,FALSE)))</f>
        <v>351873.61</v>
      </c>
    </row>
    <row r="3252" spans="1:5" outlineLevel="3" x14ac:dyDescent="0.25">
      <c r="A3252" s="35" t="s">
        <v>11054</v>
      </c>
      <c r="B3252" s="35" t="s">
        <v>9145</v>
      </c>
      <c r="C3252" s="36" t="s">
        <v>11013</v>
      </c>
      <c r="D3252" s="36" t="s">
        <v>9168</v>
      </c>
      <c r="E3252" s="42">
        <f>IF(ISNA(VLOOKUP(D3252,[1]finalsorted!$A:$H,$E$5,FALSE))=TRUE,"terminated",(VLOOKUP(D3252,[1]finalsorted!$A:$H,$E$5,FALSE)))</f>
        <v>1180028.5900000001</v>
      </c>
    </row>
    <row r="3253" spans="1:5" outlineLevel="3" x14ac:dyDescent="0.25">
      <c r="A3253" s="35" t="s">
        <v>11054</v>
      </c>
      <c r="B3253" s="35" t="s">
        <v>9145</v>
      </c>
      <c r="C3253" s="36" t="s">
        <v>11013</v>
      </c>
      <c r="D3253" s="36" t="s">
        <v>9169</v>
      </c>
      <c r="E3253" s="42">
        <f>IF(ISNA(VLOOKUP(D3253,[1]finalsorted!$A:$H,$E$5,FALSE))=TRUE,"terminated",(VLOOKUP(D3253,[1]finalsorted!$A:$H,$E$5,FALSE)))</f>
        <v>555411.48</v>
      </c>
    </row>
    <row r="3254" spans="1:5" outlineLevel="3" x14ac:dyDescent="0.25">
      <c r="A3254" s="35" t="s">
        <v>11054</v>
      </c>
      <c r="B3254" s="35" t="s">
        <v>9145</v>
      </c>
      <c r="C3254" s="36" t="s">
        <v>11013</v>
      </c>
      <c r="D3254" s="36" t="s">
        <v>9170</v>
      </c>
      <c r="E3254" s="42">
        <f>IF(ISNA(VLOOKUP(D3254,[1]finalsorted!$A:$H,$E$5,FALSE))=TRUE,"terminated",(VLOOKUP(D3254,[1]finalsorted!$A:$H,$E$5,FALSE)))</f>
        <v>796899.53</v>
      </c>
    </row>
    <row r="3255" spans="1:5" outlineLevel="3" x14ac:dyDescent="0.25">
      <c r="A3255" s="35" t="s">
        <v>11054</v>
      </c>
      <c r="B3255" s="35" t="s">
        <v>9145</v>
      </c>
      <c r="C3255" s="36" t="s">
        <v>11013</v>
      </c>
      <c r="D3255" s="36" t="s">
        <v>9171</v>
      </c>
      <c r="E3255" s="42">
        <f>IF(ISNA(VLOOKUP(D3255,[1]finalsorted!$A:$H,$E$5,FALSE))=TRUE,"terminated",(VLOOKUP(D3255,[1]finalsorted!$A:$H,$E$5,FALSE)))</f>
        <v>512786.47</v>
      </c>
    </row>
    <row r="3256" spans="1:5" outlineLevel="3" x14ac:dyDescent="0.25">
      <c r="A3256" s="35" t="s">
        <v>11054</v>
      </c>
      <c r="B3256" s="35" t="s">
        <v>9145</v>
      </c>
      <c r="C3256" s="36" t="s">
        <v>11013</v>
      </c>
      <c r="D3256" s="36" t="s">
        <v>9172</v>
      </c>
      <c r="E3256" s="42" t="str">
        <f>IF(ISNA(VLOOKUP(D3256,[1]finalsorted!$A:$H,$E$5,FALSE))=TRUE,"terminated",(VLOOKUP(D3256,[1]finalsorted!$A:$H,$E$5,FALSE)))</f>
        <v/>
      </c>
    </row>
    <row r="3257" spans="1:5" outlineLevel="3" x14ac:dyDescent="0.25">
      <c r="A3257" s="35" t="s">
        <v>11054</v>
      </c>
      <c r="B3257" s="35" t="s">
        <v>9145</v>
      </c>
      <c r="C3257" s="36" t="s">
        <v>11013</v>
      </c>
      <c r="D3257" s="36" t="s">
        <v>9173</v>
      </c>
      <c r="E3257" s="42">
        <f>IF(ISNA(VLOOKUP(D3257,[1]finalsorted!$A:$H,$E$5,FALSE))=TRUE,"terminated",(VLOOKUP(D3257,[1]finalsorted!$A:$H,$E$5,FALSE)))</f>
        <v>986073.78</v>
      </c>
    </row>
    <row r="3258" spans="1:5" outlineLevel="3" x14ac:dyDescent="0.25">
      <c r="A3258" s="35" t="s">
        <v>11054</v>
      </c>
      <c r="B3258" s="35" t="s">
        <v>9145</v>
      </c>
      <c r="C3258" s="36" t="s">
        <v>11013</v>
      </c>
      <c r="D3258" s="36" t="s">
        <v>9174</v>
      </c>
      <c r="E3258" s="42">
        <f>IF(ISNA(VLOOKUP(D3258,[1]finalsorted!$A:$H,$E$5,FALSE))=TRUE,"terminated",(VLOOKUP(D3258,[1]finalsorted!$A:$H,$E$5,FALSE)))</f>
        <v>400142.57</v>
      </c>
    </row>
    <row r="3259" spans="1:5" outlineLevel="3" x14ac:dyDescent="0.25">
      <c r="A3259" s="35" t="s">
        <v>11054</v>
      </c>
      <c r="B3259" s="35" t="s">
        <v>9145</v>
      </c>
      <c r="C3259" s="36" t="s">
        <v>11013</v>
      </c>
      <c r="D3259" s="36" t="s">
        <v>9175</v>
      </c>
      <c r="E3259" s="42">
        <f>IF(ISNA(VLOOKUP(D3259,[1]finalsorted!$A:$H,$E$5,FALSE))=TRUE,"terminated",(VLOOKUP(D3259,[1]finalsorted!$A:$H,$E$5,FALSE)))</f>
        <v>569776.26</v>
      </c>
    </row>
    <row r="3260" spans="1:5" outlineLevel="3" x14ac:dyDescent="0.25">
      <c r="A3260" s="35" t="s">
        <v>11054</v>
      </c>
      <c r="B3260" s="35" t="s">
        <v>9145</v>
      </c>
      <c r="C3260" s="36" t="s">
        <v>11013</v>
      </c>
      <c r="D3260" s="36" t="s">
        <v>9176</v>
      </c>
      <c r="E3260" s="42">
        <f>IF(ISNA(VLOOKUP(D3260,[1]finalsorted!$A:$H,$E$5,FALSE))=TRUE,"terminated",(VLOOKUP(D3260,[1]finalsorted!$A:$H,$E$5,FALSE)))</f>
        <v>661825.53</v>
      </c>
    </row>
    <row r="3261" spans="1:5" outlineLevel="3" x14ac:dyDescent="0.25">
      <c r="A3261" s="35" t="s">
        <v>11054</v>
      </c>
      <c r="B3261" s="35" t="s">
        <v>9145</v>
      </c>
      <c r="C3261" s="36" t="s">
        <v>11013</v>
      </c>
      <c r="D3261" s="36" t="s">
        <v>9177</v>
      </c>
      <c r="E3261" s="42">
        <f>IF(ISNA(VLOOKUP(D3261,[1]finalsorted!$A:$H,$E$5,FALSE))=TRUE,"terminated",(VLOOKUP(D3261,[1]finalsorted!$A:$H,$E$5,FALSE)))</f>
        <v>838384.55</v>
      </c>
    </row>
    <row r="3262" spans="1:5" outlineLevel="3" x14ac:dyDescent="0.25">
      <c r="A3262" s="35" t="s">
        <v>11054</v>
      </c>
      <c r="B3262" s="35" t="s">
        <v>9145</v>
      </c>
      <c r="C3262" s="36" t="s">
        <v>11013</v>
      </c>
      <c r="D3262" s="36" t="s">
        <v>9178</v>
      </c>
      <c r="E3262" s="42">
        <f>IF(ISNA(VLOOKUP(D3262,[1]finalsorted!$A:$H,$E$5,FALSE))=TRUE,"terminated",(VLOOKUP(D3262,[1]finalsorted!$A:$H,$E$5,FALSE)))</f>
        <v>724291.02</v>
      </c>
    </row>
    <row r="3263" spans="1:5" outlineLevel="3" x14ac:dyDescent="0.25">
      <c r="A3263" s="35" t="s">
        <v>11054</v>
      </c>
      <c r="B3263" s="35" t="s">
        <v>9145</v>
      </c>
      <c r="C3263" s="36" t="s">
        <v>11013</v>
      </c>
      <c r="D3263" s="36" t="s">
        <v>9179</v>
      </c>
      <c r="E3263" s="42">
        <f>IF(ISNA(VLOOKUP(D3263,[1]finalsorted!$A:$H,$E$5,FALSE))=TRUE,"terminated",(VLOOKUP(D3263,[1]finalsorted!$A:$H,$E$5,FALSE)))</f>
        <v>502767</v>
      </c>
    </row>
    <row r="3264" spans="1:5" outlineLevel="3" x14ac:dyDescent="0.25">
      <c r="A3264" s="35" t="s">
        <v>11054</v>
      </c>
      <c r="B3264" s="35" t="s">
        <v>9145</v>
      </c>
      <c r="C3264" s="36" t="s">
        <v>11013</v>
      </c>
      <c r="D3264" s="36" t="s">
        <v>9180</v>
      </c>
      <c r="E3264" s="42">
        <f>IF(ISNA(VLOOKUP(D3264,[1]finalsorted!$A:$H,$E$5,FALSE))=TRUE,"terminated",(VLOOKUP(D3264,[1]finalsorted!$A:$H,$E$5,FALSE)))</f>
        <v>521554.29</v>
      </c>
    </row>
    <row r="3265" spans="1:5" outlineLevel="3" x14ac:dyDescent="0.25">
      <c r="A3265" s="35" t="s">
        <v>11054</v>
      </c>
      <c r="B3265" s="35" t="s">
        <v>9145</v>
      </c>
      <c r="C3265" s="36" t="s">
        <v>11013</v>
      </c>
      <c r="D3265" s="36" t="s">
        <v>9181</v>
      </c>
      <c r="E3265" s="42" t="str">
        <f>IF(ISNA(VLOOKUP(D3265,[1]finalsorted!$A:$H,$E$5,FALSE))=TRUE,"terminated",(VLOOKUP(D3265,[1]finalsorted!$A:$H,$E$5,FALSE)))</f>
        <v/>
      </c>
    </row>
    <row r="3266" spans="1:5" outlineLevel="3" x14ac:dyDescent="0.25">
      <c r="A3266" s="35" t="s">
        <v>11054</v>
      </c>
      <c r="B3266" s="35" t="s">
        <v>9145</v>
      </c>
      <c r="C3266" s="36" t="s">
        <v>11013</v>
      </c>
      <c r="D3266" s="36" t="s">
        <v>9182</v>
      </c>
      <c r="E3266" s="42" t="str">
        <f>IF(ISNA(VLOOKUP(D3266,[1]finalsorted!$A:$H,$E$5,FALSE))=TRUE,"terminated",(VLOOKUP(D3266,[1]finalsorted!$A:$H,$E$5,FALSE)))</f>
        <v/>
      </c>
    </row>
    <row r="3267" spans="1:5" outlineLevel="3" x14ac:dyDescent="0.25">
      <c r="A3267" s="35" t="s">
        <v>11054</v>
      </c>
      <c r="B3267" s="35" t="s">
        <v>9145</v>
      </c>
      <c r="C3267" s="36" t="s">
        <v>11013</v>
      </c>
      <c r="D3267" s="36" t="s">
        <v>11154</v>
      </c>
      <c r="E3267" s="42">
        <f>IF(ISNA(VLOOKUP(D3267,[1]finalsorted!$A:$H,$E$5,FALSE))=TRUE,"terminated",(VLOOKUP(D3267,[1]finalsorted!$A:$H,$E$5,FALSE)))</f>
        <v>97659.680000000008</v>
      </c>
    </row>
    <row r="3268" spans="1:5" outlineLevel="2" x14ac:dyDescent="0.25">
      <c r="A3268" s="35"/>
      <c r="B3268" s="35" t="s">
        <v>9145</v>
      </c>
      <c r="C3268" s="36" t="s">
        <v>11013</v>
      </c>
      <c r="D3268" s="36" t="s">
        <v>11244</v>
      </c>
      <c r="E3268" s="42">
        <f>IF(ISNA(VLOOKUP(D3268,[1]finalsorted!$A:$H,$E$5,FALSE))=TRUE,"terminated",(VLOOKUP(D3268,[1]finalsorted!$A:$H,$E$5,FALSE)))</f>
        <v>19464456.91</v>
      </c>
    </row>
    <row r="3269" spans="1:5" outlineLevel="3" x14ac:dyDescent="0.25">
      <c r="A3269" s="35" t="s">
        <v>11054</v>
      </c>
      <c r="B3269" s="35" t="s">
        <v>9960</v>
      </c>
      <c r="C3269" s="36" t="s">
        <v>11043</v>
      </c>
      <c r="D3269" s="36" t="s">
        <v>9959</v>
      </c>
      <c r="E3269" s="42" t="str">
        <f>IF(ISNA(VLOOKUP(D3269,[1]finalsorted!$A:$H,$E$5,FALSE))=TRUE,"terminated",(VLOOKUP(D3269,[1]finalsorted!$A:$H,$E$5,FALSE)))</f>
        <v/>
      </c>
    </row>
    <row r="3270" spans="1:5" outlineLevel="3" x14ac:dyDescent="0.25">
      <c r="A3270" s="35" t="s">
        <v>11054</v>
      </c>
      <c r="B3270" s="35" t="s">
        <v>9960</v>
      </c>
      <c r="C3270" s="36" t="s">
        <v>11043</v>
      </c>
      <c r="D3270" s="36" t="s">
        <v>9961</v>
      </c>
      <c r="E3270" s="42" t="str">
        <f>IF(ISNA(VLOOKUP(D3270,[1]finalsorted!$A:$H,$E$5,FALSE))=TRUE,"terminated",(VLOOKUP(D3270,[1]finalsorted!$A:$H,$E$5,FALSE)))</f>
        <v/>
      </c>
    </row>
    <row r="3271" spans="1:5" outlineLevel="3" x14ac:dyDescent="0.25">
      <c r="A3271" s="35" t="s">
        <v>11054</v>
      </c>
      <c r="B3271" s="35" t="s">
        <v>9960</v>
      </c>
      <c r="C3271" s="36" t="s">
        <v>11043</v>
      </c>
      <c r="D3271" s="36" t="s">
        <v>9962</v>
      </c>
      <c r="E3271" s="42">
        <f>IF(ISNA(VLOOKUP(D3271,[1]finalsorted!$A:$H,$E$5,FALSE))=TRUE,"terminated",(VLOOKUP(D3271,[1]finalsorted!$A:$H,$E$5,FALSE)))</f>
        <v>68414.11</v>
      </c>
    </row>
    <row r="3272" spans="1:5" outlineLevel="3" x14ac:dyDescent="0.25">
      <c r="A3272" s="35" t="s">
        <v>11054</v>
      </c>
      <c r="B3272" s="35" t="s">
        <v>9960</v>
      </c>
      <c r="C3272" s="36" t="s">
        <v>11043</v>
      </c>
      <c r="D3272" s="36" t="s">
        <v>9963</v>
      </c>
      <c r="E3272" s="42">
        <f>IF(ISNA(VLOOKUP(D3272,[1]finalsorted!$A:$H,$E$5,FALSE))=TRUE,"terminated",(VLOOKUP(D3272,[1]finalsorted!$A:$H,$E$5,FALSE)))</f>
        <v>80338.3</v>
      </c>
    </row>
    <row r="3273" spans="1:5" outlineLevel="3" x14ac:dyDescent="0.25">
      <c r="A3273" s="35" t="s">
        <v>11054</v>
      </c>
      <c r="B3273" s="35" t="s">
        <v>9960</v>
      </c>
      <c r="C3273" s="36" t="s">
        <v>11043</v>
      </c>
      <c r="D3273" s="36" t="s">
        <v>9964</v>
      </c>
      <c r="E3273" s="42" t="str">
        <f>IF(ISNA(VLOOKUP(D3273,[1]finalsorted!$A:$H,$E$5,FALSE))=TRUE,"terminated",(VLOOKUP(D3273,[1]finalsorted!$A:$H,$E$5,FALSE)))</f>
        <v/>
      </c>
    </row>
    <row r="3274" spans="1:5" outlineLevel="3" x14ac:dyDescent="0.25">
      <c r="A3274" s="35" t="s">
        <v>11054</v>
      </c>
      <c r="B3274" s="35" t="s">
        <v>9960</v>
      </c>
      <c r="C3274" s="36" t="s">
        <v>11043</v>
      </c>
      <c r="D3274" s="36" t="s">
        <v>9965</v>
      </c>
      <c r="E3274" s="42" t="str">
        <f>IF(ISNA(VLOOKUP(D3274,[1]finalsorted!$A:$H,$E$5,FALSE))=TRUE,"terminated",(VLOOKUP(D3274,[1]finalsorted!$A:$H,$E$5,FALSE)))</f>
        <v/>
      </c>
    </row>
    <row r="3275" spans="1:5" outlineLevel="3" x14ac:dyDescent="0.25">
      <c r="A3275" s="35" t="s">
        <v>11054</v>
      </c>
      <c r="B3275" s="35" t="s">
        <v>9960</v>
      </c>
      <c r="C3275" s="36" t="s">
        <v>11043</v>
      </c>
      <c r="D3275" s="36" t="s">
        <v>9966</v>
      </c>
      <c r="E3275" s="42">
        <f>IF(ISNA(VLOOKUP(D3275,[1]finalsorted!$A:$H,$E$5,FALSE))=TRUE,"terminated",(VLOOKUP(D3275,[1]finalsorted!$A:$H,$E$5,FALSE)))</f>
        <v>430476.87</v>
      </c>
    </row>
    <row r="3276" spans="1:5" outlineLevel="3" x14ac:dyDescent="0.25">
      <c r="A3276" s="35" t="s">
        <v>11054</v>
      </c>
      <c r="B3276" s="35" t="s">
        <v>9960</v>
      </c>
      <c r="C3276" s="36" t="s">
        <v>11043</v>
      </c>
      <c r="D3276" s="36" t="s">
        <v>9967</v>
      </c>
      <c r="E3276" s="42">
        <f>IF(ISNA(VLOOKUP(D3276,[1]finalsorted!$A:$H,$E$5,FALSE))=TRUE,"terminated",(VLOOKUP(D3276,[1]finalsorted!$A:$H,$E$5,FALSE)))</f>
        <v>1333292.3799999999</v>
      </c>
    </row>
    <row r="3277" spans="1:5" outlineLevel="3" x14ac:dyDescent="0.25">
      <c r="A3277" s="35" t="s">
        <v>11054</v>
      </c>
      <c r="B3277" s="35" t="s">
        <v>9960</v>
      </c>
      <c r="C3277" s="36" t="s">
        <v>11043</v>
      </c>
      <c r="D3277" s="36" t="s">
        <v>9968</v>
      </c>
      <c r="E3277" s="42">
        <f>IF(ISNA(VLOOKUP(D3277,[1]finalsorted!$A:$H,$E$5,FALSE))=TRUE,"terminated",(VLOOKUP(D3277,[1]finalsorted!$A:$H,$E$5,FALSE)))</f>
        <v>407403.07</v>
      </c>
    </row>
    <row r="3278" spans="1:5" outlineLevel="3" x14ac:dyDescent="0.25">
      <c r="A3278" s="35" t="s">
        <v>11054</v>
      </c>
      <c r="B3278" s="35" t="s">
        <v>9960</v>
      </c>
      <c r="C3278" s="36" t="s">
        <v>11043</v>
      </c>
      <c r="D3278" s="36" t="s">
        <v>9969</v>
      </c>
      <c r="E3278" s="42">
        <f>IF(ISNA(VLOOKUP(D3278,[1]finalsorted!$A:$H,$E$5,FALSE))=TRUE,"terminated",(VLOOKUP(D3278,[1]finalsorted!$A:$H,$E$5,FALSE)))</f>
        <v>710583.91</v>
      </c>
    </row>
    <row r="3279" spans="1:5" outlineLevel="3" x14ac:dyDescent="0.25">
      <c r="A3279" s="35" t="s">
        <v>11054</v>
      </c>
      <c r="B3279" s="35" t="s">
        <v>9960</v>
      </c>
      <c r="C3279" s="36" t="s">
        <v>11043</v>
      </c>
      <c r="D3279" s="36" t="s">
        <v>9970</v>
      </c>
      <c r="E3279" s="42">
        <f>IF(ISNA(VLOOKUP(D3279,[1]finalsorted!$A:$H,$E$5,FALSE))=TRUE,"terminated",(VLOOKUP(D3279,[1]finalsorted!$A:$H,$E$5,FALSE)))</f>
        <v>226480.36</v>
      </c>
    </row>
    <row r="3280" spans="1:5" outlineLevel="3" x14ac:dyDescent="0.25">
      <c r="A3280" s="35" t="s">
        <v>11054</v>
      </c>
      <c r="B3280" s="35" t="s">
        <v>9960</v>
      </c>
      <c r="C3280" s="36" t="s">
        <v>11043</v>
      </c>
      <c r="D3280" s="36" t="s">
        <v>9971</v>
      </c>
      <c r="E3280" s="42" t="str">
        <f>IF(ISNA(VLOOKUP(D3280,[1]finalsorted!$A:$H,$E$5,FALSE))=TRUE,"terminated",(VLOOKUP(D3280,[1]finalsorted!$A:$H,$E$5,FALSE)))</f>
        <v/>
      </c>
    </row>
    <row r="3281" spans="1:5" outlineLevel="3" x14ac:dyDescent="0.25">
      <c r="A3281" s="35" t="s">
        <v>11054</v>
      </c>
      <c r="B3281" s="35" t="s">
        <v>9960</v>
      </c>
      <c r="C3281" s="36" t="s">
        <v>11043</v>
      </c>
      <c r="D3281" s="36" t="s">
        <v>9972</v>
      </c>
      <c r="E3281" s="42">
        <f>IF(ISNA(VLOOKUP(D3281,[1]finalsorted!$A:$H,$E$5,FALSE))=TRUE,"terminated",(VLOOKUP(D3281,[1]finalsorted!$A:$H,$E$5,FALSE)))</f>
        <v>390598.55</v>
      </c>
    </row>
    <row r="3282" spans="1:5" outlineLevel="3" x14ac:dyDescent="0.25">
      <c r="A3282" s="35" t="s">
        <v>11054</v>
      </c>
      <c r="B3282" s="35" t="s">
        <v>9960</v>
      </c>
      <c r="C3282" s="36" t="s">
        <v>11043</v>
      </c>
      <c r="D3282" s="36" t="s">
        <v>9973</v>
      </c>
      <c r="E3282" s="42">
        <f>IF(ISNA(VLOOKUP(D3282,[1]finalsorted!$A:$H,$E$5,FALSE))=TRUE,"terminated",(VLOOKUP(D3282,[1]finalsorted!$A:$H,$E$5,FALSE)))</f>
        <v>468840.54</v>
      </c>
    </row>
    <row r="3283" spans="1:5" outlineLevel="3" x14ac:dyDescent="0.25">
      <c r="A3283" s="35" t="s">
        <v>11054</v>
      </c>
      <c r="B3283" s="35" t="s">
        <v>9960</v>
      </c>
      <c r="C3283" s="36" t="s">
        <v>11043</v>
      </c>
      <c r="D3283" s="36" t="s">
        <v>9974</v>
      </c>
      <c r="E3283" s="42">
        <f>IF(ISNA(VLOOKUP(D3283,[1]finalsorted!$A:$H,$E$5,FALSE))=TRUE,"terminated",(VLOOKUP(D3283,[1]finalsorted!$A:$H,$E$5,FALSE)))</f>
        <v>461250.75</v>
      </c>
    </row>
    <row r="3284" spans="1:5" outlineLevel="3" x14ac:dyDescent="0.25">
      <c r="A3284" s="35" t="s">
        <v>11054</v>
      </c>
      <c r="B3284" s="35" t="s">
        <v>9960</v>
      </c>
      <c r="C3284" s="36" t="s">
        <v>11043</v>
      </c>
      <c r="D3284" s="36" t="s">
        <v>9975</v>
      </c>
      <c r="E3284" s="42">
        <f>IF(ISNA(VLOOKUP(D3284,[1]finalsorted!$A:$H,$E$5,FALSE))=TRUE,"terminated",(VLOOKUP(D3284,[1]finalsorted!$A:$H,$E$5,FALSE)))</f>
        <v>600653.09</v>
      </c>
    </row>
    <row r="3285" spans="1:5" outlineLevel="3" x14ac:dyDescent="0.25">
      <c r="A3285" s="35" t="s">
        <v>11054</v>
      </c>
      <c r="B3285" s="35" t="s">
        <v>9960</v>
      </c>
      <c r="C3285" s="36" t="s">
        <v>11043</v>
      </c>
      <c r="D3285" s="36" t="s">
        <v>9976</v>
      </c>
      <c r="E3285" s="42">
        <f>IF(ISNA(VLOOKUP(D3285,[1]finalsorted!$A:$H,$E$5,FALSE))=TRUE,"terminated",(VLOOKUP(D3285,[1]finalsorted!$A:$H,$E$5,FALSE)))</f>
        <v>1234146.6200000001</v>
      </c>
    </row>
    <row r="3286" spans="1:5" outlineLevel="3" x14ac:dyDescent="0.25">
      <c r="A3286" s="35" t="s">
        <v>11054</v>
      </c>
      <c r="B3286" s="35" t="s">
        <v>9960</v>
      </c>
      <c r="C3286" s="36" t="s">
        <v>11043</v>
      </c>
      <c r="D3286" s="36" t="s">
        <v>9977</v>
      </c>
      <c r="E3286" s="42">
        <f>IF(ISNA(VLOOKUP(D3286,[1]finalsorted!$A:$H,$E$5,FALSE))=TRUE,"terminated",(VLOOKUP(D3286,[1]finalsorted!$A:$H,$E$5,FALSE)))</f>
        <v>276937.14</v>
      </c>
    </row>
    <row r="3287" spans="1:5" outlineLevel="3" x14ac:dyDescent="0.25">
      <c r="A3287" s="35" t="s">
        <v>11054</v>
      </c>
      <c r="B3287" s="35" t="s">
        <v>9960</v>
      </c>
      <c r="C3287" s="36" t="s">
        <v>11043</v>
      </c>
      <c r="D3287" s="36" t="s">
        <v>9978</v>
      </c>
      <c r="E3287" s="42" t="str">
        <f>IF(ISNA(VLOOKUP(D3287,[1]finalsorted!$A:$H,$E$5,FALSE))=TRUE,"terminated",(VLOOKUP(D3287,[1]finalsorted!$A:$H,$E$5,FALSE)))</f>
        <v/>
      </c>
    </row>
    <row r="3288" spans="1:5" outlineLevel="3" x14ac:dyDescent="0.25">
      <c r="A3288" s="35" t="s">
        <v>11054</v>
      </c>
      <c r="B3288" s="35" t="s">
        <v>9960</v>
      </c>
      <c r="C3288" s="36" t="s">
        <v>11043</v>
      </c>
      <c r="D3288" s="36" t="s">
        <v>9979</v>
      </c>
      <c r="E3288" s="42">
        <f>IF(ISNA(VLOOKUP(D3288,[1]finalsorted!$A:$H,$E$5,FALSE))=TRUE,"terminated",(VLOOKUP(D3288,[1]finalsorted!$A:$H,$E$5,FALSE)))</f>
        <v>297605.55</v>
      </c>
    </row>
    <row r="3289" spans="1:5" outlineLevel="3" x14ac:dyDescent="0.25">
      <c r="A3289" s="35" t="s">
        <v>11054</v>
      </c>
      <c r="B3289" s="35" t="s">
        <v>9960</v>
      </c>
      <c r="C3289" s="36" t="s">
        <v>11043</v>
      </c>
      <c r="D3289" s="36" t="s">
        <v>9980</v>
      </c>
      <c r="E3289" s="42">
        <f>IF(ISNA(VLOOKUP(D3289,[1]finalsorted!$A:$H,$E$5,FALSE))=TRUE,"terminated",(VLOOKUP(D3289,[1]finalsorted!$A:$H,$E$5,FALSE)))</f>
        <v>257120.43</v>
      </c>
    </row>
    <row r="3290" spans="1:5" outlineLevel="3" x14ac:dyDescent="0.25">
      <c r="A3290" s="35" t="s">
        <v>11054</v>
      </c>
      <c r="B3290" s="35" t="s">
        <v>9960</v>
      </c>
      <c r="C3290" s="36" t="s">
        <v>11043</v>
      </c>
      <c r="D3290" s="36" t="s">
        <v>9981</v>
      </c>
      <c r="E3290" s="42">
        <f>IF(ISNA(VLOOKUP(D3290,[1]finalsorted!$A:$H,$E$5,FALSE))=TRUE,"terminated",(VLOOKUP(D3290,[1]finalsorted!$A:$H,$E$5,FALSE)))</f>
        <v>580387.11</v>
      </c>
    </row>
    <row r="3291" spans="1:5" outlineLevel="3" x14ac:dyDescent="0.25">
      <c r="A3291" s="35" t="s">
        <v>11054</v>
      </c>
      <c r="B3291" s="35" t="s">
        <v>9960</v>
      </c>
      <c r="C3291" s="36" t="s">
        <v>11043</v>
      </c>
      <c r="D3291" s="36" t="s">
        <v>9982</v>
      </c>
      <c r="E3291" s="42">
        <f>IF(ISNA(VLOOKUP(D3291,[1]finalsorted!$A:$H,$E$5,FALSE))=TRUE,"terminated",(VLOOKUP(D3291,[1]finalsorted!$A:$H,$E$5,FALSE)))</f>
        <v>935182.29</v>
      </c>
    </row>
    <row r="3292" spans="1:5" outlineLevel="3" x14ac:dyDescent="0.25">
      <c r="A3292" s="35" t="s">
        <v>11054</v>
      </c>
      <c r="B3292" s="35" t="s">
        <v>9960</v>
      </c>
      <c r="C3292" s="36" t="s">
        <v>11043</v>
      </c>
      <c r="D3292" s="36" t="s">
        <v>9983</v>
      </c>
      <c r="E3292" s="42">
        <f>IF(ISNA(VLOOKUP(D3292,[1]finalsorted!$A:$H,$E$5,FALSE))=TRUE,"terminated",(VLOOKUP(D3292,[1]finalsorted!$A:$H,$E$5,FALSE)))</f>
        <v>1044227.29</v>
      </c>
    </row>
    <row r="3293" spans="1:5" outlineLevel="3" x14ac:dyDescent="0.25">
      <c r="A3293" s="35" t="s">
        <v>11054</v>
      </c>
      <c r="B3293" s="35" t="s">
        <v>9960</v>
      </c>
      <c r="C3293" s="36" t="s">
        <v>11043</v>
      </c>
      <c r="D3293" s="36" t="s">
        <v>9984</v>
      </c>
      <c r="E3293" s="42" t="str">
        <f>IF(ISNA(VLOOKUP(D3293,[1]finalsorted!$A:$H,$E$5,FALSE))=TRUE,"terminated",(VLOOKUP(D3293,[1]finalsorted!$A:$H,$E$5,FALSE)))</f>
        <v/>
      </c>
    </row>
    <row r="3294" spans="1:5" outlineLevel="3" x14ac:dyDescent="0.25">
      <c r="A3294" s="35" t="s">
        <v>11054</v>
      </c>
      <c r="B3294" s="35" t="s">
        <v>9960</v>
      </c>
      <c r="C3294" s="36" t="s">
        <v>11043</v>
      </c>
      <c r="D3294" s="36" t="s">
        <v>9985</v>
      </c>
      <c r="E3294" s="42">
        <f>IF(ISNA(VLOOKUP(D3294,[1]finalsorted!$A:$H,$E$5,FALSE))=TRUE,"terminated",(VLOOKUP(D3294,[1]finalsorted!$A:$H,$E$5,FALSE)))</f>
        <v>414924.62</v>
      </c>
    </row>
    <row r="3295" spans="1:5" outlineLevel="3" x14ac:dyDescent="0.25">
      <c r="A3295" s="35" t="s">
        <v>11054</v>
      </c>
      <c r="B3295" s="35" t="s">
        <v>9960</v>
      </c>
      <c r="C3295" s="36" t="s">
        <v>11043</v>
      </c>
      <c r="D3295" s="36" t="s">
        <v>9986</v>
      </c>
      <c r="E3295" s="42">
        <f>IF(ISNA(VLOOKUP(D3295,[1]finalsorted!$A:$H,$E$5,FALSE))=TRUE,"terminated",(VLOOKUP(D3295,[1]finalsorted!$A:$H,$E$5,FALSE)))</f>
        <v>2055630.88</v>
      </c>
    </row>
    <row r="3296" spans="1:5" outlineLevel="3" x14ac:dyDescent="0.25">
      <c r="A3296" s="35" t="s">
        <v>11054</v>
      </c>
      <c r="B3296" s="35" t="s">
        <v>9960</v>
      </c>
      <c r="C3296" s="36" t="s">
        <v>11043</v>
      </c>
      <c r="D3296" s="36" t="s">
        <v>9987</v>
      </c>
      <c r="E3296" s="42">
        <f>IF(ISNA(VLOOKUP(D3296,[1]finalsorted!$A:$H,$E$5,FALSE))=TRUE,"terminated",(VLOOKUP(D3296,[1]finalsorted!$A:$H,$E$5,FALSE)))</f>
        <v>1149454.83</v>
      </c>
    </row>
    <row r="3297" spans="1:5" outlineLevel="3" x14ac:dyDescent="0.25">
      <c r="A3297" s="35" t="s">
        <v>11054</v>
      </c>
      <c r="B3297" s="35" t="s">
        <v>9960</v>
      </c>
      <c r="C3297" s="36" t="s">
        <v>11043</v>
      </c>
      <c r="D3297" s="36" t="s">
        <v>9988</v>
      </c>
      <c r="E3297" s="42">
        <f>IF(ISNA(VLOOKUP(D3297,[1]finalsorted!$A:$H,$E$5,FALSE))=TRUE,"terminated",(VLOOKUP(D3297,[1]finalsorted!$A:$H,$E$5,FALSE)))</f>
        <v>316697.55</v>
      </c>
    </row>
    <row r="3298" spans="1:5" outlineLevel="3" x14ac:dyDescent="0.25">
      <c r="A3298" s="35" t="s">
        <v>11054</v>
      </c>
      <c r="B3298" s="35" t="s">
        <v>9960</v>
      </c>
      <c r="C3298" s="36" t="s">
        <v>11043</v>
      </c>
      <c r="D3298" s="36" t="s">
        <v>9989</v>
      </c>
      <c r="E3298" s="42">
        <f>IF(ISNA(VLOOKUP(D3298,[1]finalsorted!$A:$H,$E$5,FALSE))=TRUE,"terminated",(VLOOKUP(D3298,[1]finalsorted!$A:$H,$E$5,FALSE)))</f>
        <v>1989933.29</v>
      </c>
    </row>
    <row r="3299" spans="1:5" outlineLevel="3" x14ac:dyDescent="0.25">
      <c r="A3299" s="35" t="s">
        <v>11054</v>
      </c>
      <c r="B3299" s="35" t="s">
        <v>9960</v>
      </c>
      <c r="C3299" s="36" t="s">
        <v>11043</v>
      </c>
      <c r="D3299" s="36" t="s">
        <v>9990</v>
      </c>
      <c r="E3299" s="42">
        <f>IF(ISNA(VLOOKUP(D3299,[1]finalsorted!$A:$H,$E$5,FALSE))=TRUE,"terminated",(VLOOKUP(D3299,[1]finalsorted!$A:$H,$E$5,FALSE)))</f>
        <v>2836552.23</v>
      </c>
    </row>
    <row r="3300" spans="1:5" outlineLevel="3" x14ac:dyDescent="0.25">
      <c r="A3300" s="35" t="s">
        <v>11054</v>
      </c>
      <c r="B3300" s="35" t="s">
        <v>9960</v>
      </c>
      <c r="C3300" s="36" t="s">
        <v>11043</v>
      </c>
      <c r="D3300" s="36" t="s">
        <v>9991</v>
      </c>
      <c r="E3300" s="42">
        <f>IF(ISNA(VLOOKUP(D3300,[1]finalsorted!$A:$H,$E$5,FALSE))=TRUE,"terminated",(VLOOKUP(D3300,[1]finalsorted!$A:$H,$E$5,FALSE)))</f>
        <v>174769.66</v>
      </c>
    </row>
    <row r="3301" spans="1:5" outlineLevel="3" x14ac:dyDescent="0.25">
      <c r="A3301" s="35" t="s">
        <v>11054</v>
      </c>
      <c r="B3301" s="35" t="s">
        <v>9960</v>
      </c>
      <c r="C3301" s="36" t="s">
        <v>11043</v>
      </c>
      <c r="D3301" s="36" t="s">
        <v>9992</v>
      </c>
      <c r="E3301" s="42">
        <f>IF(ISNA(VLOOKUP(D3301,[1]finalsorted!$A:$H,$E$5,FALSE))=TRUE,"terminated",(VLOOKUP(D3301,[1]finalsorted!$A:$H,$E$5,FALSE)))</f>
        <v>69004.039999999994</v>
      </c>
    </row>
    <row r="3302" spans="1:5" outlineLevel="3" x14ac:dyDescent="0.25">
      <c r="A3302" s="35" t="s">
        <v>11054</v>
      </c>
      <c r="B3302" s="35" t="s">
        <v>9960</v>
      </c>
      <c r="C3302" s="36" t="s">
        <v>11043</v>
      </c>
      <c r="D3302" s="36" t="s">
        <v>9993</v>
      </c>
      <c r="E3302" s="42">
        <f>IF(ISNA(VLOOKUP(D3302,[1]finalsorted!$A:$H,$E$5,FALSE))=TRUE,"terminated",(VLOOKUP(D3302,[1]finalsorted!$A:$H,$E$5,FALSE)))</f>
        <v>478165.86</v>
      </c>
    </row>
    <row r="3303" spans="1:5" outlineLevel="3" x14ac:dyDescent="0.25">
      <c r="A3303" s="35" t="s">
        <v>11054</v>
      </c>
      <c r="B3303" s="35" t="s">
        <v>9960</v>
      </c>
      <c r="C3303" s="36" t="s">
        <v>11043</v>
      </c>
      <c r="D3303" s="36" t="s">
        <v>9994</v>
      </c>
      <c r="E3303" s="42">
        <f>IF(ISNA(VLOOKUP(D3303,[1]finalsorted!$A:$H,$E$5,FALSE))=TRUE,"terminated",(VLOOKUP(D3303,[1]finalsorted!$A:$H,$E$5,FALSE)))</f>
        <v>365901.45</v>
      </c>
    </row>
    <row r="3304" spans="1:5" outlineLevel="3" x14ac:dyDescent="0.25">
      <c r="A3304" s="35" t="s">
        <v>11054</v>
      </c>
      <c r="B3304" s="35" t="s">
        <v>9960</v>
      </c>
      <c r="C3304" s="36" t="s">
        <v>11043</v>
      </c>
      <c r="D3304" s="36" t="s">
        <v>9995</v>
      </c>
      <c r="E3304" s="42">
        <f>IF(ISNA(VLOOKUP(D3304,[1]finalsorted!$A:$H,$E$5,FALSE))=TRUE,"terminated",(VLOOKUP(D3304,[1]finalsorted!$A:$H,$E$5,FALSE)))</f>
        <v>79751.289999999994</v>
      </c>
    </row>
    <row r="3305" spans="1:5" outlineLevel="3" x14ac:dyDescent="0.25">
      <c r="A3305" s="35" t="s">
        <v>11054</v>
      </c>
      <c r="B3305" s="35" t="s">
        <v>9960</v>
      </c>
      <c r="C3305" s="36" t="s">
        <v>11043</v>
      </c>
      <c r="D3305" s="36" t="s">
        <v>9996</v>
      </c>
      <c r="E3305" s="42">
        <f>IF(ISNA(VLOOKUP(D3305,[1]finalsorted!$A:$H,$E$5,FALSE))=TRUE,"terminated",(VLOOKUP(D3305,[1]finalsorted!$A:$H,$E$5,FALSE)))</f>
        <v>314598.98</v>
      </c>
    </row>
    <row r="3306" spans="1:5" outlineLevel="3" x14ac:dyDescent="0.25">
      <c r="A3306" s="35" t="s">
        <v>11054</v>
      </c>
      <c r="B3306" s="35" t="s">
        <v>9960</v>
      </c>
      <c r="C3306" s="36" t="s">
        <v>11043</v>
      </c>
      <c r="D3306" s="36" t="s">
        <v>9997</v>
      </c>
      <c r="E3306" s="42">
        <f>IF(ISNA(VLOOKUP(D3306,[1]finalsorted!$A:$H,$E$5,FALSE))=TRUE,"terminated",(VLOOKUP(D3306,[1]finalsorted!$A:$H,$E$5,FALSE)))</f>
        <v>756955.88</v>
      </c>
    </row>
    <row r="3307" spans="1:5" outlineLevel="3" x14ac:dyDescent="0.25">
      <c r="A3307" s="35" t="s">
        <v>11054</v>
      </c>
      <c r="B3307" s="35" t="s">
        <v>9960</v>
      </c>
      <c r="C3307" s="36" t="s">
        <v>11043</v>
      </c>
      <c r="D3307" s="36" t="s">
        <v>9998</v>
      </c>
      <c r="E3307" s="42">
        <f>IF(ISNA(VLOOKUP(D3307,[1]finalsorted!$A:$H,$E$5,FALSE))=TRUE,"terminated",(VLOOKUP(D3307,[1]finalsorted!$A:$H,$E$5,FALSE)))</f>
        <v>524479.79</v>
      </c>
    </row>
    <row r="3308" spans="1:5" outlineLevel="3" x14ac:dyDescent="0.25">
      <c r="A3308" s="35" t="s">
        <v>11054</v>
      </c>
      <c r="B3308" s="35" t="s">
        <v>9960</v>
      </c>
      <c r="C3308" s="36" t="s">
        <v>11043</v>
      </c>
      <c r="D3308" s="36" t="s">
        <v>9999</v>
      </c>
      <c r="E3308" s="42">
        <f>IF(ISNA(VLOOKUP(D3308,[1]finalsorted!$A:$H,$E$5,FALSE))=TRUE,"terminated",(VLOOKUP(D3308,[1]finalsorted!$A:$H,$E$5,FALSE)))</f>
        <v>892992.68</v>
      </c>
    </row>
    <row r="3309" spans="1:5" outlineLevel="3" x14ac:dyDescent="0.25">
      <c r="A3309" s="35" t="s">
        <v>11054</v>
      </c>
      <c r="B3309" s="35" t="s">
        <v>9960</v>
      </c>
      <c r="C3309" s="36" t="s">
        <v>11043</v>
      </c>
      <c r="D3309" s="36" t="s">
        <v>10000</v>
      </c>
      <c r="E3309" s="42">
        <f>IF(ISNA(VLOOKUP(D3309,[1]finalsorted!$A:$H,$E$5,FALSE))=TRUE,"terminated",(VLOOKUP(D3309,[1]finalsorted!$A:$H,$E$5,FALSE)))</f>
        <v>674324.4</v>
      </c>
    </row>
    <row r="3310" spans="1:5" outlineLevel="3" x14ac:dyDescent="0.25">
      <c r="A3310" s="35" t="s">
        <v>11054</v>
      </c>
      <c r="B3310" s="35" t="s">
        <v>9960</v>
      </c>
      <c r="C3310" s="36" t="s">
        <v>11043</v>
      </c>
      <c r="D3310" s="36" t="s">
        <v>10001</v>
      </c>
      <c r="E3310" s="42" t="str">
        <f>IF(ISNA(VLOOKUP(D3310,[1]finalsorted!$A:$H,$E$5,FALSE))=TRUE,"terminated",(VLOOKUP(D3310,[1]finalsorted!$A:$H,$E$5,FALSE)))</f>
        <v/>
      </c>
    </row>
    <row r="3311" spans="1:5" outlineLevel="3" x14ac:dyDescent="0.25">
      <c r="A3311" s="35" t="s">
        <v>11054</v>
      </c>
      <c r="B3311" s="35" t="s">
        <v>9960</v>
      </c>
      <c r="C3311" s="36" t="s">
        <v>11043</v>
      </c>
      <c r="D3311" s="36" t="s">
        <v>10002</v>
      </c>
      <c r="E3311" s="42">
        <f>IF(ISNA(VLOOKUP(D3311,[1]finalsorted!$A:$H,$E$5,FALSE))=TRUE,"terminated",(VLOOKUP(D3311,[1]finalsorted!$A:$H,$E$5,FALSE)))</f>
        <v>1004221.81</v>
      </c>
    </row>
    <row r="3312" spans="1:5" outlineLevel="3" x14ac:dyDescent="0.25">
      <c r="A3312" s="35" t="s">
        <v>11054</v>
      </c>
      <c r="B3312" s="35" t="s">
        <v>9960</v>
      </c>
      <c r="C3312" s="36" t="s">
        <v>11043</v>
      </c>
      <c r="D3312" s="36" t="s">
        <v>10003</v>
      </c>
      <c r="E3312" s="42">
        <f>IF(ISNA(VLOOKUP(D3312,[1]finalsorted!$A:$H,$E$5,FALSE))=TRUE,"terminated",(VLOOKUP(D3312,[1]finalsorted!$A:$H,$E$5,FALSE)))</f>
        <v>931100.74</v>
      </c>
    </row>
    <row r="3313" spans="1:5" outlineLevel="3" x14ac:dyDescent="0.25">
      <c r="A3313" s="35" t="s">
        <v>11054</v>
      </c>
      <c r="B3313" s="35" t="s">
        <v>9960</v>
      </c>
      <c r="C3313" s="36" t="s">
        <v>11043</v>
      </c>
      <c r="D3313" s="36" t="s">
        <v>10004</v>
      </c>
      <c r="E3313" s="42">
        <f>IF(ISNA(VLOOKUP(D3313,[1]finalsorted!$A:$H,$E$5,FALSE))=TRUE,"terminated",(VLOOKUP(D3313,[1]finalsorted!$A:$H,$E$5,FALSE)))</f>
        <v>254683.56</v>
      </c>
    </row>
    <row r="3314" spans="1:5" outlineLevel="3" x14ac:dyDescent="0.25">
      <c r="A3314" s="35" t="s">
        <v>11054</v>
      </c>
      <c r="B3314" s="35" t="s">
        <v>9960</v>
      </c>
      <c r="C3314" s="36" t="s">
        <v>11043</v>
      </c>
      <c r="D3314" s="36" t="s">
        <v>10005</v>
      </c>
      <c r="E3314" s="42" t="str">
        <f>IF(ISNA(VLOOKUP(D3314,[1]finalsorted!$A:$H,$E$5,FALSE))=TRUE,"terminated",(VLOOKUP(D3314,[1]finalsorted!$A:$H,$E$5,FALSE)))</f>
        <v/>
      </c>
    </row>
    <row r="3315" spans="1:5" outlineLevel="3" x14ac:dyDescent="0.25">
      <c r="A3315" s="35" t="s">
        <v>11054</v>
      </c>
      <c r="B3315" s="35" t="s">
        <v>9960</v>
      </c>
      <c r="C3315" s="36" t="s">
        <v>11043</v>
      </c>
      <c r="D3315" s="36" t="s">
        <v>10006</v>
      </c>
      <c r="E3315" s="42">
        <f>IF(ISNA(VLOOKUP(D3315,[1]finalsorted!$A:$H,$E$5,FALSE))=TRUE,"terminated",(VLOOKUP(D3315,[1]finalsorted!$A:$H,$E$5,FALSE)))</f>
        <v>1125457.72</v>
      </c>
    </row>
    <row r="3316" spans="1:5" outlineLevel="3" x14ac:dyDescent="0.25">
      <c r="A3316" s="35" t="s">
        <v>11054</v>
      </c>
      <c r="B3316" s="35" t="s">
        <v>9960</v>
      </c>
      <c r="C3316" s="36" t="s">
        <v>11043</v>
      </c>
      <c r="D3316" s="36" t="s">
        <v>10007</v>
      </c>
      <c r="E3316" s="42">
        <f>IF(ISNA(VLOOKUP(D3316,[1]finalsorted!$A:$H,$E$5,FALSE))=TRUE,"terminated",(VLOOKUP(D3316,[1]finalsorted!$A:$H,$E$5,FALSE)))</f>
        <v>499037.39</v>
      </c>
    </row>
    <row r="3317" spans="1:5" outlineLevel="3" x14ac:dyDescent="0.25">
      <c r="A3317" s="35" t="s">
        <v>11054</v>
      </c>
      <c r="B3317" s="35" t="s">
        <v>9960</v>
      </c>
      <c r="C3317" s="36" t="s">
        <v>11043</v>
      </c>
      <c r="D3317" s="36" t="s">
        <v>10008</v>
      </c>
      <c r="E3317" s="42">
        <f>IF(ISNA(VLOOKUP(D3317,[1]finalsorted!$A:$H,$E$5,FALSE))=TRUE,"terminated",(VLOOKUP(D3317,[1]finalsorted!$A:$H,$E$5,FALSE)))</f>
        <v>724588.1</v>
      </c>
    </row>
    <row r="3318" spans="1:5" outlineLevel="3" x14ac:dyDescent="0.25">
      <c r="A3318" s="35" t="s">
        <v>11054</v>
      </c>
      <c r="B3318" s="35" t="s">
        <v>9960</v>
      </c>
      <c r="C3318" s="36" t="s">
        <v>11043</v>
      </c>
      <c r="D3318" s="36" t="s">
        <v>10009</v>
      </c>
      <c r="E3318" s="42">
        <f>IF(ISNA(VLOOKUP(D3318,[1]finalsorted!$A:$H,$E$5,FALSE))=TRUE,"terminated",(VLOOKUP(D3318,[1]finalsorted!$A:$H,$E$5,FALSE)))</f>
        <v>358851.65</v>
      </c>
    </row>
    <row r="3319" spans="1:5" outlineLevel="3" x14ac:dyDescent="0.25">
      <c r="A3319" s="35" t="s">
        <v>11054</v>
      </c>
      <c r="B3319" s="35" t="s">
        <v>9960</v>
      </c>
      <c r="C3319" s="36" t="s">
        <v>11043</v>
      </c>
      <c r="D3319" s="36" t="s">
        <v>10010</v>
      </c>
      <c r="E3319" s="42">
        <f>IF(ISNA(VLOOKUP(D3319,[1]finalsorted!$A:$H,$E$5,FALSE))=TRUE,"terminated",(VLOOKUP(D3319,[1]finalsorted!$A:$H,$E$5,FALSE)))</f>
        <v>484127.61</v>
      </c>
    </row>
    <row r="3320" spans="1:5" outlineLevel="3" x14ac:dyDescent="0.25">
      <c r="A3320" s="35" t="s">
        <v>11054</v>
      </c>
      <c r="B3320" s="35" t="s">
        <v>9960</v>
      </c>
      <c r="C3320" s="36" t="s">
        <v>11043</v>
      </c>
      <c r="D3320" s="36" t="s">
        <v>10011</v>
      </c>
      <c r="E3320" s="42">
        <f>IF(ISNA(VLOOKUP(D3320,[1]finalsorted!$A:$H,$E$5,FALSE))=TRUE,"terminated",(VLOOKUP(D3320,[1]finalsorted!$A:$H,$E$5,FALSE)))</f>
        <v>201254.32</v>
      </c>
    </row>
    <row r="3321" spans="1:5" outlineLevel="3" x14ac:dyDescent="0.25">
      <c r="A3321" s="35" t="s">
        <v>11054</v>
      </c>
      <c r="B3321" s="35" t="s">
        <v>9960</v>
      </c>
      <c r="C3321" s="36" t="s">
        <v>11043</v>
      </c>
      <c r="D3321" s="36" t="s">
        <v>10012</v>
      </c>
      <c r="E3321" s="42">
        <f>IF(ISNA(VLOOKUP(D3321,[1]finalsorted!$A:$H,$E$5,FALSE))=TRUE,"terminated",(VLOOKUP(D3321,[1]finalsorted!$A:$H,$E$5,FALSE)))</f>
        <v>1097020.6000000001</v>
      </c>
    </row>
    <row r="3322" spans="1:5" outlineLevel="3" x14ac:dyDescent="0.25">
      <c r="A3322" s="35" t="s">
        <v>11054</v>
      </c>
      <c r="B3322" s="35" t="s">
        <v>9960</v>
      </c>
      <c r="C3322" s="36" t="s">
        <v>11043</v>
      </c>
      <c r="D3322" s="36" t="s">
        <v>10013</v>
      </c>
      <c r="E3322" s="42">
        <f>IF(ISNA(VLOOKUP(D3322,[1]finalsorted!$A:$H,$E$5,FALSE))=TRUE,"terminated",(VLOOKUP(D3322,[1]finalsorted!$A:$H,$E$5,FALSE)))</f>
        <v>330262</v>
      </c>
    </row>
    <row r="3323" spans="1:5" outlineLevel="3" x14ac:dyDescent="0.25">
      <c r="A3323" s="35" t="s">
        <v>11054</v>
      </c>
      <c r="B3323" s="35" t="s">
        <v>9960</v>
      </c>
      <c r="C3323" s="36" t="s">
        <v>11043</v>
      </c>
      <c r="D3323" s="36" t="s">
        <v>10014</v>
      </c>
      <c r="E3323" s="42">
        <f>IF(ISNA(VLOOKUP(D3323,[1]finalsorted!$A:$H,$E$5,FALSE))=TRUE,"terminated",(VLOOKUP(D3323,[1]finalsorted!$A:$H,$E$5,FALSE)))</f>
        <v>378316.52</v>
      </c>
    </row>
    <row r="3324" spans="1:5" outlineLevel="3" x14ac:dyDescent="0.25">
      <c r="A3324" s="35" t="s">
        <v>11054</v>
      </c>
      <c r="B3324" s="35" t="s">
        <v>9960</v>
      </c>
      <c r="C3324" s="36" t="s">
        <v>11043</v>
      </c>
      <c r="D3324" s="36" t="s">
        <v>10015</v>
      </c>
      <c r="E3324" s="42">
        <f>IF(ISNA(VLOOKUP(D3324,[1]finalsorted!$A:$H,$E$5,FALSE))=TRUE,"terminated",(VLOOKUP(D3324,[1]finalsorted!$A:$H,$E$5,FALSE)))</f>
        <v>1026005.79</v>
      </c>
    </row>
    <row r="3325" spans="1:5" outlineLevel="3" x14ac:dyDescent="0.25">
      <c r="A3325" s="35" t="s">
        <v>11054</v>
      </c>
      <c r="B3325" s="35" t="s">
        <v>9960</v>
      </c>
      <c r="C3325" s="36" t="s">
        <v>11043</v>
      </c>
      <c r="D3325" s="36" t="s">
        <v>10016</v>
      </c>
      <c r="E3325" s="42">
        <f>IF(ISNA(VLOOKUP(D3325,[1]finalsorted!$A:$H,$E$5,FALSE))=TRUE,"terminated",(VLOOKUP(D3325,[1]finalsorted!$A:$H,$E$5,FALSE)))</f>
        <v>81375.45</v>
      </c>
    </row>
    <row r="3326" spans="1:5" outlineLevel="3" x14ac:dyDescent="0.25">
      <c r="A3326" s="35" t="s">
        <v>11054</v>
      </c>
      <c r="B3326" s="35" t="s">
        <v>9960</v>
      </c>
      <c r="C3326" s="36" t="s">
        <v>11043</v>
      </c>
      <c r="D3326" s="36" t="s">
        <v>10017</v>
      </c>
      <c r="E3326" s="42">
        <f>IF(ISNA(VLOOKUP(D3326,[1]finalsorted!$A:$H,$E$5,FALSE))=TRUE,"terminated",(VLOOKUP(D3326,[1]finalsorted!$A:$H,$E$5,FALSE)))</f>
        <v>380909.93</v>
      </c>
    </row>
    <row r="3327" spans="1:5" outlineLevel="3" x14ac:dyDescent="0.25">
      <c r="A3327" s="35" t="s">
        <v>11054</v>
      </c>
      <c r="B3327" s="35" t="s">
        <v>9960</v>
      </c>
      <c r="C3327" s="36" t="s">
        <v>11043</v>
      </c>
      <c r="D3327" s="36" t="s">
        <v>10018</v>
      </c>
      <c r="E3327" s="42" t="str">
        <f>IF(ISNA(VLOOKUP(D3327,[1]finalsorted!$A:$H,$E$5,FALSE))=TRUE,"terminated",(VLOOKUP(D3327,[1]finalsorted!$A:$H,$E$5,FALSE)))</f>
        <v/>
      </c>
    </row>
    <row r="3328" spans="1:5" outlineLevel="3" x14ac:dyDescent="0.25">
      <c r="A3328" s="35" t="s">
        <v>11054</v>
      </c>
      <c r="B3328" s="35" t="s">
        <v>9960</v>
      </c>
      <c r="C3328" s="36" t="s">
        <v>11043</v>
      </c>
      <c r="D3328" s="36" t="s">
        <v>10019</v>
      </c>
      <c r="E3328" s="42" t="str">
        <f>IF(ISNA(VLOOKUP(D3328,[1]finalsorted!$A:$H,$E$5,FALSE))=TRUE,"terminated",(VLOOKUP(D3328,[1]finalsorted!$A:$H,$E$5,FALSE)))</f>
        <v/>
      </c>
    </row>
    <row r="3329" spans="1:5" outlineLevel="3" x14ac:dyDescent="0.25">
      <c r="A3329" s="35" t="s">
        <v>11054</v>
      </c>
      <c r="B3329" s="35" t="s">
        <v>9960</v>
      </c>
      <c r="C3329" s="36" t="s">
        <v>11043</v>
      </c>
      <c r="D3329" s="36" t="s">
        <v>10020</v>
      </c>
      <c r="E3329" s="42">
        <f>IF(ISNA(VLOOKUP(D3329,[1]finalsorted!$A:$H,$E$5,FALSE))=TRUE,"terminated",(VLOOKUP(D3329,[1]finalsorted!$A:$H,$E$5,FALSE)))</f>
        <v>331256.42</v>
      </c>
    </row>
    <row r="3330" spans="1:5" outlineLevel="3" x14ac:dyDescent="0.25">
      <c r="A3330" s="35" t="s">
        <v>11054</v>
      </c>
      <c r="B3330" s="35" t="s">
        <v>9960</v>
      </c>
      <c r="C3330" s="36" t="s">
        <v>11043</v>
      </c>
      <c r="D3330" s="36" t="s">
        <v>10021</v>
      </c>
      <c r="E3330" s="42">
        <f>IF(ISNA(VLOOKUP(D3330,[1]finalsorted!$A:$H,$E$5,FALSE))=TRUE,"terminated",(VLOOKUP(D3330,[1]finalsorted!$A:$H,$E$5,FALSE)))</f>
        <v>453484.83</v>
      </c>
    </row>
    <row r="3331" spans="1:5" outlineLevel="3" x14ac:dyDescent="0.25">
      <c r="A3331" s="35" t="s">
        <v>11054</v>
      </c>
      <c r="B3331" s="35" t="s">
        <v>9960</v>
      </c>
      <c r="C3331" s="36" t="s">
        <v>11043</v>
      </c>
      <c r="D3331" s="36" t="s">
        <v>10022</v>
      </c>
      <c r="E3331" s="42">
        <f>IF(ISNA(VLOOKUP(D3331,[1]finalsorted!$A:$H,$E$5,FALSE))=TRUE,"terminated",(VLOOKUP(D3331,[1]finalsorted!$A:$H,$E$5,FALSE)))</f>
        <v>736037.22</v>
      </c>
    </row>
    <row r="3332" spans="1:5" outlineLevel="3" x14ac:dyDescent="0.25">
      <c r="A3332" s="35" t="s">
        <v>11054</v>
      </c>
      <c r="B3332" s="35" t="s">
        <v>9960</v>
      </c>
      <c r="C3332" s="36" t="s">
        <v>11043</v>
      </c>
      <c r="D3332" s="36" t="s">
        <v>10023</v>
      </c>
      <c r="E3332" s="42">
        <f>IF(ISNA(VLOOKUP(D3332,[1]finalsorted!$A:$H,$E$5,FALSE))=TRUE,"terminated",(VLOOKUP(D3332,[1]finalsorted!$A:$H,$E$5,FALSE)))</f>
        <v>727333.01</v>
      </c>
    </row>
    <row r="3333" spans="1:5" outlineLevel="3" x14ac:dyDescent="0.25">
      <c r="A3333" s="35" t="s">
        <v>11054</v>
      </c>
      <c r="B3333" s="35" t="s">
        <v>9960</v>
      </c>
      <c r="C3333" s="36" t="s">
        <v>11043</v>
      </c>
      <c r="D3333" s="36" t="s">
        <v>10024</v>
      </c>
      <c r="E3333" s="42">
        <f>IF(ISNA(VLOOKUP(D3333,[1]finalsorted!$A:$H,$E$5,FALSE))=TRUE,"terminated",(VLOOKUP(D3333,[1]finalsorted!$A:$H,$E$5,FALSE)))</f>
        <v>240672.49</v>
      </c>
    </row>
    <row r="3334" spans="1:5" outlineLevel="3" x14ac:dyDescent="0.25">
      <c r="A3334" s="35" t="s">
        <v>11054</v>
      </c>
      <c r="B3334" s="35" t="s">
        <v>9960</v>
      </c>
      <c r="C3334" s="36" t="s">
        <v>11043</v>
      </c>
      <c r="D3334" s="36" t="s">
        <v>10025</v>
      </c>
      <c r="E3334" s="42">
        <f>IF(ISNA(VLOOKUP(D3334,[1]finalsorted!$A:$H,$E$5,FALSE))=TRUE,"terminated",(VLOOKUP(D3334,[1]finalsorted!$A:$H,$E$5,FALSE)))</f>
        <v>237900.7</v>
      </c>
    </row>
    <row r="3335" spans="1:5" outlineLevel="3" x14ac:dyDescent="0.25">
      <c r="A3335" s="35" t="s">
        <v>11054</v>
      </c>
      <c r="B3335" s="35" t="s">
        <v>9960</v>
      </c>
      <c r="C3335" s="36" t="s">
        <v>11043</v>
      </c>
      <c r="D3335" s="36" t="s">
        <v>10026</v>
      </c>
      <c r="E3335" s="42">
        <f>IF(ISNA(VLOOKUP(D3335,[1]finalsorted!$A:$H,$E$5,FALSE))=TRUE,"terminated",(VLOOKUP(D3335,[1]finalsorted!$A:$H,$E$5,FALSE)))</f>
        <v>566198.47</v>
      </c>
    </row>
    <row r="3336" spans="1:5" outlineLevel="3" x14ac:dyDescent="0.25">
      <c r="A3336" s="35" t="s">
        <v>11054</v>
      </c>
      <c r="B3336" s="35" t="s">
        <v>9960</v>
      </c>
      <c r="C3336" s="36" t="s">
        <v>11043</v>
      </c>
      <c r="D3336" s="36" t="s">
        <v>10027</v>
      </c>
      <c r="E3336" s="42">
        <f>IF(ISNA(VLOOKUP(D3336,[1]finalsorted!$A:$H,$E$5,FALSE))=TRUE,"terminated",(VLOOKUP(D3336,[1]finalsorted!$A:$H,$E$5,FALSE)))</f>
        <v>1636986.09</v>
      </c>
    </row>
    <row r="3337" spans="1:5" outlineLevel="3" x14ac:dyDescent="0.25">
      <c r="A3337" s="35" t="s">
        <v>11054</v>
      </c>
      <c r="B3337" s="35" t="s">
        <v>9960</v>
      </c>
      <c r="C3337" s="36" t="s">
        <v>11043</v>
      </c>
      <c r="D3337" s="36" t="s">
        <v>10028</v>
      </c>
      <c r="E3337" s="42">
        <f>IF(ISNA(VLOOKUP(D3337,[1]finalsorted!$A:$H,$E$5,FALSE))=TRUE,"terminated",(VLOOKUP(D3337,[1]finalsorted!$A:$H,$E$5,FALSE)))</f>
        <v>283711.40999999997</v>
      </c>
    </row>
    <row r="3338" spans="1:5" outlineLevel="3" x14ac:dyDescent="0.25">
      <c r="A3338" s="35" t="s">
        <v>11054</v>
      </c>
      <c r="B3338" s="35" t="s">
        <v>9960</v>
      </c>
      <c r="C3338" s="36" t="s">
        <v>11043</v>
      </c>
      <c r="D3338" s="36" t="s">
        <v>10029</v>
      </c>
      <c r="E3338" s="42">
        <f>IF(ISNA(VLOOKUP(D3338,[1]finalsorted!$A:$H,$E$5,FALSE))=TRUE,"terminated",(VLOOKUP(D3338,[1]finalsorted!$A:$H,$E$5,FALSE)))</f>
        <v>438603.86</v>
      </c>
    </row>
    <row r="3339" spans="1:5" outlineLevel="3" x14ac:dyDescent="0.25">
      <c r="A3339" s="35" t="s">
        <v>11054</v>
      </c>
      <c r="B3339" s="35" t="s">
        <v>9960</v>
      </c>
      <c r="C3339" s="36" t="s">
        <v>11043</v>
      </c>
      <c r="D3339" s="36" t="s">
        <v>10030</v>
      </c>
      <c r="E3339" s="42">
        <f>IF(ISNA(VLOOKUP(D3339,[1]finalsorted!$A:$H,$E$5,FALSE))=TRUE,"terminated",(VLOOKUP(D3339,[1]finalsorted!$A:$H,$E$5,FALSE)))</f>
        <v>550889.35</v>
      </c>
    </row>
    <row r="3340" spans="1:5" outlineLevel="3" x14ac:dyDescent="0.25">
      <c r="A3340" s="35" t="s">
        <v>11054</v>
      </c>
      <c r="B3340" s="35" t="s">
        <v>9960</v>
      </c>
      <c r="C3340" s="36" t="s">
        <v>11043</v>
      </c>
      <c r="D3340" s="36" t="s">
        <v>10031</v>
      </c>
      <c r="E3340" s="42">
        <f>IF(ISNA(VLOOKUP(D3340,[1]finalsorted!$A:$H,$E$5,FALSE))=TRUE,"terminated",(VLOOKUP(D3340,[1]finalsorted!$A:$H,$E$5,FALSE)))</f>
        <v>746014.98</v>
      </c>
    </row>
    <row r="3341" spans="1:5" outlineLevel="3" x14ac:dyDescent="0.25">
      <c r="A3341" s="35" t="s">
        <v>11054</v>
      </c>
      <c r="B3341" s="35" t="s">
        <v>9960</v>
      </c>
      <c r="C3341" s="36" t="s">
        <v>11043</v>
      </c>
      <c r="D3341" s="36" t="s">
        <v>10032</v>
      </c>
      <c r="E3341" s="42">
        <f>IF(ISNA(VLOOKUP(D3341,[1]finalsorted!$A:$H,$E$5,FALSE))=TRUE,"terminated",(VLOOKUP(D3341,[1]finalsorted!$A:$H,$E$5,FALSE)))</f>
        <v>505289.46</v>
      </c>
    </row>
    <row r="3342" spans="1:5" outlineLevel="3" x14ac:dyDescent="0.25">
      <c r="A3342" s="35" t="s">
        <v>11054</v>
      </c>
      <c r="B3342" s="35" t="s">
        <v>9960</v>
      </c>
      <c r="C3342" s="36" t="s">
        <v>11043</v>
      </c>
      <c r="D3342" s="36" t="s">
        <v>10033</v>
      </c>
      <c r="E3342" s="42">
        <f>IF(ISNA(VLOOKUP(D3342,[1]finalsorted!$A:$H,$E$5,FALSE))=TRUE,"terminated",(VLOOKUP(D3342,[1]finalsorted!$A:$H,$E$5,FALSE)))</f>
        <v>340495.61</v>
      </c>
    </row>
    <row r="3343" spans="1:5" outlineLevel="3" x14ac:dyDescent="0.25">
      <c r="A3343" s="35" t="s">
        <v>11054</v>
      </c>
      <c r="B3343" s="35" t="s">
        <v>9960</v>
      </c>
      <c r="C3343" s="36" t="s">
        <v>11043</v>
      </c>
      <c r="D3343" s="36" t="s">
        <v>10034</v>
      </c>
      <c r="E3343" s="42">
        <f>IF(ISNA(VLOOKUP(D3343,[1]finalsorted!$A:$H,$E$5,FALSE))=TRUE,"terminated",(VLOOKUP(D3343,[1]finalsorted!$A:$H,$E$5,FALSE)))</f>
        <v>420736.37</v>
      </c>
    </row>
    <row r="3344" spans="1:5" outlineLevel="3" x14ac:dyDescent="0.25">
      <c r="A3344" s="35" t="s">
        <v>11054</v>
      </c>
      <c r="B3344" s="35" t="s">
        <v>9960</v>
      </c>
      <c r="C3344" s="36" t="s">
        <v>11043</v>
      </c>
      <c r="D3344" s="36" t="s">
        <v>10035</v>
      </c>
      <c r="E3344" s="42">
        <f>IF(ISNA(VLOOKUP(D3344,[1]finalsorted!$A:$H,$E$5,FALSE))=TRUE,"terminated",(VLOOKUP(D3344,[1]finalsorted!$A:$H,$E$5,FALSE)))</f>
        <v>93684.96</v>
      </c>
    </row>
    <row r="3345" spans="1:5" outlineLevel="3" x14ac:dyDescent="0.25">
      <c r="A3345" s="35" t="s">
        <v>11054</v>
      </c>
      <c r="B3345" s="35" t="s">
        <v>9960</v>
      </c>
      <c r="C3345" s="36" t="s">
        <v>11043</v>
      </c>
      <c r="D3345" s="36" t="s">
        <v>10036</v>
      </c>
      <c r="E3345" s="42">
        <f>IF(ISNA(VLOOKUP(D3345,[1]finalsorted!$A:$H,$E$5,FALSE))=TRUE,"terminated",(VLOOKUP(D3345,[1]finalsorted!$A:$H,$E$5,FALSE)))</f>
        <v>465965.77</v>
      </c>
    </row>
    <row r="3346" spans="1:5" outlineLevel="3" x14ac:dyDescent="0.25">
      <c r="A3346" s="35" t="s">
        <v>11054</v>
      </c>
      <c r="B3346" s="35" t="s">
        <v>9960</v>
      </c>
      <c r="C3346" s="36" t="s">
        <v>11043</v>
      </c>
      <c r="D3346" s="36" t="s">
        <v>10037</v>
      </c>
      <c r="E3346" s="42">
        <f>IF(ISNA(VLOOKUP(D3346,[1]finalsorted!$A:$H,$E$5,FALSE))=TRUE,"terminated",(VLOOKUP(D3346,[1]finalsorted!$A:$H,$E$5,FALSE)))</f>
        <v>438453.73</v>
      </c>
    </row>
    <row r="3347" spans="1:5" outlineLevel="3" x14ac:dyDescent="0.25">
      <c r="A3347" s="35" t="s">
        <v>11054</v>
      </c>
      <c r="B3347" s="35" t="s">
        <v>9960</v>
      </c>
      <c r="C3347" s="36" t="s">
        <v>11043</v>
      </c>
      <c r="D3347" s="36" t="s">
        <v>10038</v>
      </c>
      <c r="E3347" s="42">
        <f>IF(ISNA(VLOOKUP(D3347,[1]finalsorted!$A:$H,$E$5,FALSE))=TRUE,"terminated",(VLOOKUP(D3347,[1]finalsorted!$A:$H,$E$5,FALSE)))</f>
        <v>308000.5</v>
      </c>
    </row>
    <row r="3348" spans="1:5" outlineLevel="3" x14ac:dyDescent="0.25">
      <c r="A3348" s="35" t="s">
        <v>11054</v>
      </c>
      <c r="B3348" s="35" t="s">
        <v>9960</v>
      </c>
      <c r="C3348" s="36" t="s">
        <v>11043</v>
      </c>
      <c r="D3348" s="36" t="s">
        <v>10039</v>
      </c>
      <c r="E3348" s="42">
        <f>IF(ISNA(VLOOKUP(D3348,[1]finalsorted!$A:$H,$E$5,FALSE))=TRUE,"terminated",(VLOOKUP(D3348,[1]finalsorted!$A:$H,$E$5,FALSE)))</f>
        <v>635105.67000000004</v>
      </c>
    </row>
    <row r="3349" spans="1:5" outlineLevel="3" x14ac:dyDescent="0.25">
      <c r="A3349" s="35" t="s">
        <v>11054</v>
      </c>
      <c r="B3349" s="35" t="s">
        <v>9960</v>
      </c>
      <c r="C3349" s="36" t="s">
        <v>11043</v>
      </c>
      <c r="D3349" s="36" t="s">
        <v>10040</v>
      </c>
      <c r="E3349" s="42">
        <f>IF(ISNA(VLOOKUP(D3349,[1]finalsorted!$A:$H,$E$5,FALSE))=TRUE,"terminated",(VLOOKUP(D3349,[1]finalsorted!$A:$H,$E$5,FALSE)))</f>
        <v>890873.02</v>
      </c>
    </row>
    <row r="3350" spans="1:5" outlineLevel="3" x14ac:dyDescent="0.25">
      <c r="A3350" s="35" t="s">
        <v>11054</v>
      </c>
      <c r="B3350" s="35" t="s">
        <v>9960</v>
      </c>
      <c r="C3350" s="36" t="s">
        <v>11043</v>
      </c>
      <c r="D3350" s="36" t="s">
        <v>10041</v>
      </c>
      <c r="E3350" s="42">
        <f>IF(ISNA(VLOOKUP(D3350,[1]finalsorted!$A:$H,$E$5,FALSE))=TRUE,"terminated",(VLOOKUP(D3350,[1]finalsorted!$A:$H,$E$5,FALSE)))</f>
        <v>471315.25</v>
      </c>
    </row>
    <row r="3351" spans="1:5" outlineLevel="3" x14ac:dyDescent="0.25">
      <c r="A3351" s="35" t="s">
        <v>11054</v>
      </c>
      <c r="B3351" s="35" t="s">
        <v>9960</v>
      </c>
      <c r="C3351" s="36" t="s">
        <v>11043</v>
      </c>
      <c r="D3351" s="36" t="s">
        <v>10042</v>
      </c>
      <c r="E3351" s="42">
        <f>IF(ISNA(VLOOKUP(D3351,[1]finalsorted!$A:$H,$E$5,FALSE))=TRUE,"terminated",(VLOOKUP(D3351,[1]finalsorted!$A:$H,$E$5,FALSE)))</f>
        <v>733401.29</v>
      </c>
    </row>
    <row r="3352" spans="1:5" outlineLevel="3" x14ac:dyDescent="0.25">
      <c r="A3352" s="35" t="s">
        <v>11054</v>
      </c>
      <c r="B3352" s="35" t="s">
        <v>9960</v>
      </c>
      <c r="C3352" s="36" t="s">
        <v>11043</v>
      </c>
      <c r="D3352" s="36" t="s">
        <v>10043</v>
      </c>
      <c r="E3352" s="42">
        <f>IF(ISNA(VLOOKUP(D3352,[1]finalsorted!$A:$H,$E$5,FALSE))=TRUE,"terminated",(VLOOKUP(D3352,[1]finalsorted!$A:$H,$E$5,FALSE)))</f>
        <v>435685.26</v>
      </c>
    </row>
    <row r="3353" spans="1:5" outlineLevel="3" x14ac:dyDescent="0.25">
      <c r="A3353" s="35" t="s">
        <v>11054</v>
      </c>
      <c r="B3353" s="35" t="s">
        <v>9960</v>
      </c>
      <c r="C3353" s="36" t="s">
        <v>11043</v>
      </c>
      <c r="D3353" s="36" t="s">
        <v>10044</v>
      </c>
      <c r="E3353" s="42">
        <f>IF(ISNA(VLOOKUP(D3353,[1]finalsorted!$A:$H,$E$5,FALSE))=TRUE,"terminated",(VLOOKUP(D3353,[1]finalsorted!$A:$H,$E$5,FALSE)))</f>
        <v>781612.76</v>
      </c>
    </row>
    <row r="3354" spans="1:5" outlineLevel="3" x14ac:dyDescent="0.25">
      <c r="A3354" s="35" t="s">
        <v>11054</v>
      </c>
      <c r="B3354" s="35" t="s">
        <v>9960</v>
      </c>
      <c r="C3354" s="36" t="s">
        <v>11043</v>
      </c>
      <c r="D3354" s="36" t="s">
        <v>10045</v>
      </c>
      <c r="E3354" s="42">
        <f>IF(ISNA(VLOOKUP(D3354,[1]finalsorted!$A:$H,$E$5,FALSE))=TRUE,"terminated",(VLOOKUP(D3354,[1]finalsorted!$A:$H,$E$5,FALSE)))</f>
        <v>1789571.68</v>
      </c>
    </row>
    <row r="3355" spans="1:5" outlineLevel="3" x14ac:dyDescent="0.25">
      <c r="A3355" s="35" t="s">
        <v>11054</v>
      </c>
      <c r="B3355" s="35" t="s">
        <v>9960</v>
      </c>
      <c r="C3355" s="36" t="s">
        <v>11043</v>
      </c>
      <c r="D3355" s="36" t="s">
        <v>10046</v>
      </c>
      <c r="E3355" s="42">
        <f>IF(ISNA(VLOOKUP(D3355,[1]finalsorted!$A:$H,$E$5,FALSE))=TRUE,"terminated",(VLOOKUP(D3355,[1]finalsorted!$A:$H,$E$5,FALSE)))</f>
        <v>1390750.27</v>
      </c>
    </row>
    <row r="3356" spans="1:5" outlineLevel="3" x14ac:dyDescent="0.25">
      <c r="A3356" s="35" t="s">
        <v>11054</v>
      </c>
      <c r="B3356" s="35" t="s">
        <v>9960</v>
      </c>
      <c r="C3356" s="36" t="s">
        <v>11043</v>
      </c>
      <c r="D3356" s="36" t="s">
        <v>10047</v>
      </c>
      <c r="E3356" s="42" t="str">
        <f>IF(ISNA(VLOOKUP(D3356,[1]finalsorted!$A:$H,$E$5,FALSE))=TRUE,"terminated",(VLOOKUP(D3356,[1]finalsorted!$A:$H,$E$5,FALSE)))</f>
        <v/>
      </c>
    </row>
    <row r="3357" spans="1:5" outlineLevel="3" x14ac:dyDescent="0.25">
      <c r="A3357" s="35" t="s">
        <v>11054</v>
      </c>
      <c r="B3357" s="35" t="s">
        <v>9960</v>
      </c>
      <c r="C3357" s="36" t="s">
        <v>11043</v>
      </c>
      <c r="D3357" s="36" t="s">
        <v>10048</v>
      </c>
      <c r="E3357" s="42">
        <f>IF(ISNA(VLOOKUP(D3357,[1]finalsorted!$A:$H,$E$5,FALSE))=TRUE,"terminated",(VLOOKUP(D3357,[1]finalsorted!$A:$H,$E$5,FALSE)))</f>
        <v>122755.61</v>
      </c>
    </row>
    <row r="3358" spans="1:5" outlineLevel="3" x14ac:dyDescent="0.25">
      <c r="A3358" s="35" t="s">
        <v>11054</v>
      </c>
      <c r="B3358" s="35" t="s">
        <v>9960</v>
      </c>
      <c r="C3358" s="36" t="s">
        <v>11043</v>
      </c>
      <c r="D3358" s="36" t="s">
        <v>10049</v>
      </c>
      <c r="E3358" s="42">
        <f>IF(ISNA(VLOOKUP(D3358,[1]finalsorted!$A:$H,$E$5,FALSE))=TRUE,"terminated",(VLOOKUP(D3358,[1]finalsorted!$A:$H,$E$5,FALSE)))</f>
        <v>81606.600000000006</v>
      </c>
    </row>
    <row r="3359" spans="1:5" outlineLevel="3" x14ac:dyDescent="0.25">
      <c r="A3359" s="35" t="s">
        <v>11054</v>
      </c>
      <c r="B3359" s="35" t="s">
        <v>9960</v>
      </c>
      <c r="C3359" s="36" t="s">
        <v>11043</v>
      </c>
      <c r="D3359" s="36" t="s">
        <v>10050</v>
      </c>
      <c r="E3359" s="42">
        <f>IF(ISNA(VLOOKUP(D3359,[1]finalsorted!$A:$H,$E$5,FALSE))=TRUE,"terminated",(VLOOKUP(D3359,[1]finalsorted!$A:$H,$E$5,FALSE)))</f>
        <v>109091.99</v>
      </c>
    </row>
    <row r="3360" spans="1:5" outlineLevel="3" x14ac:dyDescent="0.25">
      <c r="A3360" s="35" t="s">
        <v>11054</v>
      </c>
      <c r="B3360" s="35" t="s">
        <v>9960</v>
      </c>
      <c r="C3360" s="36" t="s">
        <v>11043</v>
      </c>
      <c r="D3360" s="36" t="s">
        <v>10051</v>
      </c>
      <c r="E3360" s="42">
        <f>IF(ISNA(VLOOKUP(D3360,[1]finalsorted!$A:$H,$E$5,FALSE))=TRUE,"terminated",(VLOOKUP(D3360,[1]finalsorted!$A:$H,$E$5,FALSE)))</f>
        <v>713887.64</v>
      </c>
    </row>
    <row r="3361" spans="1:5" outlineLevel="3" x14ac:dyDescent="0.25">
      <c r="A3361" s="35" t="s">
        <v>11054</v>
      </c>
      <c r="B3361" s="35" t="s">
        <v>9960</v>
      </c>
      <c r="C3361" s="36" t="s">
        <v>11043</v>
      </c>
      <c r="D3361" s="36" t="s">
        <v>10052</v>
      </c>
      <c r="E3361" s="42">
        <f>IF(ISNA(VLOOKUP(D3361,[1]finalsorted!$A:$H,$E$5,FALSE))=TRUE,"terminated",(VLOOKUP(D3361,[1]finalsorted!$A:$H,$E$5,FALSE)))</f>
        <v>1202457.28</v>
      </c>
    </row>
    <row r="3362" spans="1:5" outlineLevel="3" x14ac:dyDescent="0.25">
      <c r="A3362" s="35" t="s">
        <v>11054</v>
      </c>
      <c r="B3362" s="35" t="s">
        <v>9960</v>
      </c>
      <c r="C3362" s="36" t="s">
        <v>11043</v>
      </c>
      <c r="D3362" s="36" t="s">
        <v>10053</v>
      </c>
      <c r="E3362" s="42">
        <f>IF(ISNA(VLOOKUP(D3362,[1]finalsorted!$A:$H,$E$5,FALSE))=TRUE,"terminated",(VLOOKUP(D3362,[1]finalsorted!$A:$H,$E$5,FALSE)))</f>
        <v>1456521.91</v>
      </c>
    </row>
    <row r="3363" spans="1:5" outlineLevel="3" x14ac:dyDescent="0.25">
      <c r="A3363" s="35" t="s">
        <v>11054</v>
      </c>
      <c r="B3363" s="35" t="s">
        <v>9960</v>
      </c>
      <c r="C3363" s="36" t="s">
        <v>11043</v>
      </c>
      <c r="D3363" s="36" t="s">
        <v>10054</v>
      </c>
      <c r="E3363" s="42">
        <f>IF(ISNA(VLOOKUP(D3363,[1]finalsorted!$A:$H,$E$5,FALSE))=TRUE,"terminated",(VLOOKUP(D3363,[1]finalsorted!$A:$H,$E$5,FALSE)))</f>
        <v>635970.88</v>
      </c>
    </row>
    <row r="3364" spans="1:5" outlineLevel="3" x14ac:dyDescent="0.25">
      <c r="A3364" s="35" t="s">
        <v>11054</v>
      </c>
      <c r="B3364" s="35" t="s">
        <v>9960</v>
      </c>
      <c r="C3364" s="36" t="s">
        <v>11043</v>
      </c>
      <c r="D3364" s="36" t="s">
        <v>10055</v>
      </c>
      <c r="E3364" s="42">
        <f>IF(ISNA(VLOOKUP(D3364,[1]finalsorted!$A:$H,$E$5,FALSE))=TRUE,"terminated",(VLOOKUP(D3364,[1]finalsorted!$A:$H,$E$5,FALSE)))</f>
        <v>1032669.24</v>
      </c>
    </row>
    <row r="3365" spans="1:5" outlineLevel="3" x14ac:dyDescent="0.25">
      <c r="A3365" s="35" t="s">
        <v>11054</v>
      </c>
      <c r="B3365" s="35" t="s">
        <v>9960</v>
      </c>
      <c r="C3365" s="36" t="s">
        <v>11043</v>
      </c>
      <c r="D3365" s="36" t="s">
        <v>10056</v>
      </c>
      <c r="E3365" s="42" t="str">
        <f>IF(ISNA(VLOOKUP(D3365,[1]finalsorted!$A:$H,$E$5,FALSE))=TRUE,"terminated",(VLOOKUP(D3365,[1]finalsorted!$A:$H,$E$5,FALSE)))</f>
        <v/>
      </c>
    </row>
    <row r="3366" spans="1:5" outlineLevel="3" x14ac:dyDescent="0.25">
      <c r="A3366" s="35" t="s">
        <v>11054</v>
      </c>
      <c r="B3366" s="35" t="s">
        <v>9960</v>
      </c>
      <c r="C3366" s="36" t="s">
        <v>11043</v>
      </c>
      <c r="D3366" s="36" t="s">
        <v>10057</v>
      </c>
      <c r="E3366" s="42">
        <f>IF(ISNA(VLOOKUP(D3366,[1]finalsorted!$A:$H,$E$5,FALSE))=TRUE,"terminated",(VLOOKUP(D3366,[1]finalsorted!$A:$H,$E$5,FALSE)))</f>
        <v>1461952.54</v>
      </c>
    </row>
    <row r="3367" spans="1:5" outlineLevel="3" x14ac:dyDescent="0.25">
      <c r="A3367" s="35" t="s">
        <v>11054</v>
      </c>
      <c r="B3367" s="35" t="s">
        <v>9960</v>
      </c>
      <c r="C3367" s="36" t="s">
        <v>11043</v>
      </c>
      <c r="D3367" s="36" t="s">
        <v>10058</v>
      </c>
      <c r="E3367" s="42">
        <f>IF(ISNA(VLOOKUP(D3367,[1]finalsorted!$A:$H,$E$5,FALSE))=TRUE,"terminated",(VLOOKUP(D3367,[1]finalsorted!$A:$H,$E$5,FALSE)))</f>
        <v>797436.05</v>
      </c>
    </row>
    <row r="3368" spans="1:5" outlineLevel="3" x14ac:dyDescent="0.25">
      <c r="A3368" s="35" t="s">
        <v>11054</v>
      </c>
      <c r="B3368" s="35" t="s">
        <v>9960</v>
      </c>
      <c r="C3368" s="36" t="s">
        <v>11043</v>
      </c>
      <c r="D3368" s="36" t="s">
        <v>10059</v>
      </c>
      <c r="E3368" s="42">
        <f>IF(ISNA(VLOOKUP(D3368,[1]finalsorted!$A:$H,$E$5,FALSE))=TRUE,"terminated",(VLOOKUP(D3368,[1]finalsorted!$A:$H,$E$5,FALSE)))</f>
        <v>745831.75</v>
      </c>
    </row>
    <row r="3369" spans="1:5" outlineLevel="3" x14ac:dyDescent="0.25">
      <c r="A3369" s="35" t="s">
        <v>11054</v>
      </c>
      <c r="B3369" s="35" t="s">
        <v>9960</v>
      </c>
      <c r="C3369" s="36" t="s">
        <v>11043</v>
      </c>
      <c r="D3369" s="36" t="s">
        <v>10060</v>
      </c>
      <c r="E3369" s="42">
        <f>IF(ISNA(VLOOKUP(D3369,[1]finalsorted!$A:$H,$E$5,FALSE))=TRUE,"terminated",(VLOOKUP(D3369,[1]finalsorted!$A:$H,$E$5,FALSE)))</f>
        <v>305688.55</v>
      </c>
    </row>
    <row r="3370" spans="1:5" outlineLevel="3" x14ac:dyDescent="0.25">
      <c r="A3370" s="35" t="s">
        <v>11054</v>
      </c>
      <c r="B3370" s="35" t="s">
        <v>9960</v>
      </c>
      <c r="C3370" s="36" t="s">
        <v>11043</v>
      </c>
      <c r="D3370" s="36" t="s">
        <v>11165</v>
      </c>
      <c r="E3370" s="42">
        <f>IF(ISNA(VLOOKUP(D3370,[1]finalsorted!$A:$H,$E$5,FALSE))=TRUE,"terminated",(VLOOKUP(D3370,[1]finalsorted!$A:$H,$E$5,FALSE)))</f>
        <v>149620.52999999997</v>
      </c>
    </row>
    <row r="3371" spans="1:5" outlineLevel="2" x14ac:dyDescent="0.25">
      <c r="A3371" s="35"/>
      <c r="B3371" s="35" t="s">
        <v>9960</v>
      </c>
      <c r="C3371" s="36" t="s">
        <v>11043</v>
      </c>
      <c r="D3371" s="36" t="s">
        <v>11245</v>
      </c>
      <c r="E3371" s="42">
        <f>IF(ISNA(VLOOKUP(D3371,[1]finalsorted!$A:$H,$E$5,FALSE))=TRUE,"terminated",(VLOOKUP(D3371,[1]finalsorted!$A:$H,$E$5,FALSE)))</f>
        <v>57240809.979999989</v>
      </c>
    </row>
    <row r="3372" spans="1:5" outlineLevel="1" x14ac:dyDescent="0.25">
      <c r="A3372" s="35" t="s">
        <v>11054</v>
      </c>
      <c r="B3372" s="35"/>
      <c r="C3372" s="36"/>
      <c r="D3372" s="36" t="s">
        <v>11054</v>
      </c>
      <c r="E3372" s="42">
        <f>IF(ISNA(VLOOKUP(D3372,[1]finalsorted!$A:$H,$E$5,FALSE))=TRUE,"terminated",(VLOOKUP(D3372,[1]finalsorted!$A:$H,$E$5,FALSE)))</f>
        <v>252397737.34999996</v>
      </c>
    </row>
    <row r="3373" spans="1:5" outlineLevel="3" x14ac:dyDescent="0.25">
      <c r="A3373" s="35" t="s">
        <v>11055</v>
      </c>
      <c r="B3373" s="35" t="s">
        <v>493</v>
      </c>
      <c r="C3373" s="36" t="s">
        <v>10930</v>
      </c>
      <c r="D3373" s="36" t="s">
        <v>492</v>
      </c>
      <c r="E3373" s="42">
        <f>IF(ISNA(VLOOKUP(D3373,[1]finalsorted!$A:$H,$E$5,FALSE))=TRUE,"terminated",(VLOOKUP(D3373,[1]finalsorted!$A:$H,$E$5,FALSE)))</f>
        <v>517107.23</v>
      </c>
    </row>
    <row r="3374" spans="1:5" outlineLevel="3" x14ac:dyDescent="0.25">
      <c r="A3374" s="35" t="s">
        <v>11055</v>
      </c>
      <c r="B3374" s="35" t="s">
        <v>493</v>
      </c>
      <c r="C3374" s="36" t="s">
        <v>10930</v>
      </c>
      <c r="D3374" s="36" t="s">
        <v>494</v>
      </c>
      <c r="E3374" s="42">
        <f>IF(ISNA(VLOOKUP(D3374,[1]finalsorted!$A:$H,$E$5,FALSE))=TRUE,"terminated",(VLOOKUP(D3374,[1]finalsorted!$A:$H,$E$5,FALSE)))</f>
        <v>531412.73</v>
      </c>
    </row>
    <row r="3375" spans="1:5" outlineLevel="3" x14ac:dyDescent="0.25">
      <c r="A3375" s="35" t="s">
        <v>11055</v>
      </c>
      <c r="B3375" s="35" t="s">
        <v>493</v>
      </c>
      <c r="C3375" s="36" t="s">
        <v>10930</v>
      </c>
      <c r="D3375" s="36" t="s">
        <v>495</v>
      </c>
      <c r="E3375" s="42">
        <f>IF(ISNA(VLOOKUP(D3375,[1]finalsorted!$A:$H,$E$5,FALSE))=TRUE,"terminated",(VLOOKUP(D3375,[1]finalsorted!$A:$H,$E$5,FALSE)))</f>
        <v>131485.17000000001</v>
      </c>
    </row>
    <row r="3376" spans="1:5" outlineLevel="3" x14ac:dyDescent="0.25">
      <c r="A3376" s="35" t="s">
        <v>11055</v>
      </c>
      <c r="B3376" s="35" t="s">
        <v>493</v>
      </c>
      <c r="C3376" s="36" t="s">
        <v>10930</v>
      </c>
      <c r="D3376" s="36" t="s">
        <v>496</v>
      </c>
      <c r="E3376" s="42">
        <f>IF(ISNA(VLOOKUP(D3376,[1]finalsorted!$A:$H,$E$5,FALSE))=TRUE,"terminated",(VLOOKUP(D3376,[1]finalsorted!$A:$H,$E$5,FALSE)))</f>
        <v>743271.37</v>
      </c>
    </row>
    <row r="3377" spans="1:5" outlineLevel="3" x14ac:dyDescent="0.25">
      <c r="A3377" s="35" t="s">
        <v>11055</v>
      </c>
      <c r="B3377" s="35" t="s">
        <v>493</v>
      </c>
      <c r="C3377" s="36" t="s">
        <v>10930</v>
      </c>
      <c r="D3377" s="36" t="s">
        <v>497</v>
      </c>
      <c r="E3377" s="42">
        <f>IF(ISNA(VLOOKUP(D3377,[1]finalsorted!$A:$H,$E$5,FALSE))=TRUE,"terminated",(VLOOKUP(D3377,[1]finalsorted!$A:$H,$E$5,FALSE)))</f>
        <v>288507.38</v>
      </c>
    </row>
    <row r="3378" spans="1:5" outlineLevel="3" x14ac:dyDescent="0.25">
      <c r="A3378" s="35" t="s">
        <v>11055</v>
      </c>
      <c r="B3378" s="35" t="s">
        <v>493</v>
      </c>
      <c r="C3378" s="36" t="s">
        <v>10930</v>
      </c>
      <c r="D3378" s="36" t="s">
        <v>498</v>
      </c>
      <c r="E3378" s="42">
        <f>IF(ISNA(VLOOKUP(D3378,[1]finalsorted!$A:$H,$E$5,FALSE))=TRUE,"terminated",(VLOOKUP(D3378,[1]finalsorted!$A:$H,$E$5,FALSE)))</f>
        <v>86867.56</v>
      </c>
    </row>
    <row r="3379" spans="1:5" outlineLevel="3" x14ac:dyDescent="0.25">
      <c r="A3379" s="35" t="s">
        <v>11055</v>
      </c>
      <c r="B3379" s="35" t="s">
        <v>493</v>
      </c>
      <c r="C3379" s="36" t="s">
        <v>10930</v>
      </c>
      <c r="D3379" s="36" t="s">
        <v>499</v>
      </c>
      <c r="E3379" s="42">
        <f>IF(ISNA(VLOOKUP(D3379,[1]finalsorted!$A:$H,$E$5,FALSE))=TRUE,"terminated",(VLOOKUP(D3379,[1]finalsorted!$A:$H,$E$5,FALSE)))</f>
        <v>93044.18</v>
      </c>
    </row>
    <row r="3380" spans="1:5" outlineLevel="3" x14ac:dyDescent="0.25">
      <c r="A3380" s="35" t="s">
        <v>11055</v>
      </c>
      <c r="B3380" s="35" t="s">
        <v>493</v>
      </c>
      <c r="C3380" s="36" t="s">
        <v>10930</v>
      </c>
      <c r="D3380" s="36" t="s">
        <v>500</v>
      </c>
      <c r="E3380" s="42">
        <f>IF(ISNA(VLOOKUP(D3380,[1]finalsorted!$A:$H,$E$5,FALSE))=TRUE,"terminated",(VLOOKUP(D3380,[1]finalsorted!$A:$H,$E$5,FALSE)))</f>
        <v>823552.3</v>
      </c>
    </row>
    <row r="3381" spans="1:5" outlineLevel="3" x14ac:dyDescent="0.25">
      <c r="A3381" s="35" t="s">
        <v>11055</v>
      </c>
      <c r="B3381" s="35" t="s">
        <v>493</v>
      </c>
      <c r="C3381" s="36" t="s">
        <v>10930</v>
      </c>
      <c r="D3381" s="36" t="s">
        <v>501</v>
      </c>
      <c r="E3381" s="42">
        <f>IF(ISNA(VLOOKUP(D3381,[1]finalsorted!$A:$H,$E$5,FALSE))=TRUE,"terminated",(VLOOKUP(D3381,[1]finalsorted!$A:$H,$E$5,FALSE)))</f>
        <v>764465.41</v>
      </c>
    </row>
    <row r="3382" spans="1:5" outlineLevel="3" x14ac:dyDescent="0.25">
      <c r="A3382" s="35" t="s">
        <v>11055</v>
      </c>
      <c r="B3382" s="35" t="s">
        <v>493</v>
      </c>
      <c r="C3382" s="36" t="s">
        <v>10930</v>
      </c>
      <c r="D3382" s="36" t="s">
        <v>502</v>
      </c>
      <c r="E3382" s="42">
        <f>IF(ISNA(VLOOKUP(D3382,[1]finalsorted!$A:$H,$E$5,FALSE))=TRUE,"terminated",(VLOOKUP(D3382,[1]finalsorted!$A:$H,$E$5,FALSE)))</f>
        <v>323819.37</v>
      </c>
    </row>
    <row r="3383" spans="1:5" outlineLevel="3" x14ac:dyDescent="0.25">
      <c r="A3383" s="35" t="s">
        <v>11055</v>
      </c>
      <c r="B3383" s="35" t="s">
        <v>493</v>
      </c>
      <c r="C3383" s="36" t="s">
        <v>10930</v>
      </c>
      <c r="D3383" s="36" t="s">
        <v>503</v>
      </c>
      <c r="E3383" s="42">
        <f>IF(ISNA(VLOOKUP(D3383,[1]finalsorted!$A:$H,$E$5,FALSE))=TRUE,"terminated",(VLOOKUP(D3383,[1]finalsorted!$A:$H,$E$5,FALSE)))</f>
        <v>929284.38</v>
      </c>
    </row>
    <row r="3384" spans="1:5" outlineLevel="3" x14ac:dyDescent="0.25">
      <c r="A3384" s="35" t="s">
        <v>11055</v>
      </c>
      <c r="B3384" s="35" t="s">
        <v>493</v>
      </c>
      <c r="C3384" s="36" t="s">
        <v>10930</v>
      </c>
      <c r="D3384" s="36" t="s">
        <v>504</v>
      </c>
      <c r="E3384" s="42">
        <f>IF(ISNA(VLOOKUP(D3384,[1]finalsorted!$A:$H,$E$5,FALSE))=TRUE,"terminated",(VLOOKUP(D3384,[1]finalsorted!$A:$H,$E$5,FALSE)))</f>
        <v>751588.62</v>
      </c>
    </row>
    <row r="3385" spans="1:5" outlineLevel="3" x14ac:dyDescent="0.25">
      <c r="A3385" s="35" t="s">
        <v>11055</v>
      </c>
      <c r="B3385" s="35" t="s">
        <v>493</v>
      </c>
      <c r="C3385" s="36" t="s">
        <v>10930</v>
      </c>
      <c r="D3385" s="36" t="s">
        <v>505</v>
      </c>
      <c r="E3385" s="42">
        <f>IF(ISNA(VLOOKUP(D3385,[1]finalsorted!$A:$H,$E$5,FALSE))=TRUE,"terminated",(VLOOKUP(D3385,[1]finalsorted!$A:$H,$E$5,FALSE)))</f>
        <v>624843.27</v>
      </c>
    </row>
    <row r="3386" spans="1:5" outlineLevel="3" x14ac:dyDescent="0.25">
      <c r="A3386" s="35" t="s">
        <v>11055</v>
      </c>
      <c r="B3386" s="35" t="s">
        <v>493</v>
      </c>
      <c r="C3386" s="36" t="s">
        <v>10930</v>
      </c>
      <c r="D3386" s="36" t="s">
        <v>506</v>
      </c>
      <c r="E3386" s="42" t="str">
        <f>IF(ISNA(VLOOKUP(D3386,[1]finalsorted!$A:$H,$E$5,FALSE))=TRUE,"terminated",(VLOOKUP(D3386,[1]finalsorted!$A:$H,$E$5,FALSE)))</f>
        <v/>
      </c>
    </row>
    <row r="3387" spans="1:5" outlineLevel="3" x14ac:dyDescent="0.25">
      <c r="A3387" s="35" t="s">
        <v>11055</v>
      </c>
      <c r="B3387" s="35" t="s">
        <v>493</v>
      </c>
      <c r="C3387" s="36" t="s">
        <v>10930</v>
      </c>
      <c r="D3387" s="36" t="s">
        <v>507</v>
      </c>
      <c r="E3387" s="42">
        <f>IF(ISNA(VLOOKUP(D3387,[1]finalsorted!$A:$H,$E$5,FALSE))=TRUE,"terminated",(VLOOKUP(D3387,[1]finalsorted!$A:$H,$E$5,FALSE)))</f>
        <v>358451.82</v>
      </c>
    </row>
    <row r="3388" spans="1:5" outlineLevel="3" x14ac:dyDescent="0.25">
      <c r="A3388" s="35" t="s">
        <v>11055</v>
      </c>
      <c r="B3388" s="35" t="s">
        <v>493</v>
      </c>
      <c r="C3388" s="36" t="s">
        <v>10930</v>
      </c>
      <c r="D3388" s="36" t="s">
        <v>508</v>
      </c>
      <c r="E3388" s="42">
        <f>IF(ISNA(VLOOKUP(D3388,[1]finalsorted!$A:$H,$E$5,FALSE))=TRUE,"terminated",(VLOOKUP(D3388,[1]finalsorted!$A:$H,$E$5,FALSE)))</f>
        <v>288158</v>
      </c>
    </row>
    <row r="3389" spans="1:5" outlineLevel="3" x14ac:dyDescent="0.25">
      <c r="A3389" s="35" t="s">
        <v>11055</v>
      </c>
      <c r="B3389" s="35" t="s">
        <v>493</v>
      </c>
      <c r="C3389" s="36" t="s">
        <v>10930</v>
      </c>
      <c r="D3389" s="36" t="s">
        <v>509</v>
      </c>
      <c r="E3389" s="42">
        <f>IF(ISNA(VLOOKUP(D3389,[1]finalsorted!$A:$H,$E$5,FALSE))=TRUE,"terminated",(VLOOKUP(D3389,[1]finalsorted!$A:$H,$E$5,FALSE)))</f>
        <v>455279.96</v>
      </c>
    </row>
    <row r="3390" spans="1:5" outlineLevel="3" x14ac:dyDescent="0.25">
      <c r="A3390" s="35" t="s">
        <v>11055</v>
      </c>
      <c r="B3390" s="35" t="s">
        <v>493</v>
      </c>
      <c r="C3390" s="36" t="s">
        <v>10930</v>
      </c>
      <c r="D3390" s="36" t="s">
        <v>510</v>
      </c>
      <c r="E3390" s="42">
        <f>IF(ISNA(VLOOKUP(D3390,[1]finalsorted!$A:$H,$E$5,FALSE))=TRUE,"terminated",(VLOOKUP(D3390,[1]finalsorted!$A:$H,$E$5,FALSE)))</f>
        <v>635336.04</v>
      </c>
    </row>
    <row r="3391" spans="1:5" outlineLevel="3" x14ac:dyDescent="0.25">
      <c r="A3391" s="35" t="s">
        <v>11055</v>
      </c>
      <c r="B3391" s="35" t="s">
        <v>493</v>
      </c>
      <c r="C3391" s="36" t="s">
        <v>10930</v>
      </c>
      <c r="D3391" s="36" t="s">
        <v>511</v>
      </c>
      <c r="E3391" s="42" t="str">
        <f>IF(ISNA(VLOOKUP(D3391,[1]finalsorted!$A:$H,$E$5,FALSE))=TRUE,"terminated",(VLOOKUP(D3391,[1]finalsorted!$A:$H,$E$5,FALSE)))</f>
        <v/>
      </c>
    </row>
    <row r="3392" spans="1:5" outlineLevel="3" x14ac:dyDescent="0.25">
      <c r="A3392" s="35" t="s">
        <v>11055</v>
      </c>
      <c r="B3392" s="35" t="s">
        <v>493</v>
      </c>
      <c r="C3392" s="36" t="s">
        <v>10930</v>
      </c>
      <c r="D3392" s="36" t="s">
        <v>512</v>
      </c>
      <c r="E3392" s="42">
        <f>IF(ISNA(VLOOKUP(D3392,[1]finalsorted!$A:$H,$E$5,FALSE))=TRUE,"terminated",(VLOOKUP(D3392,[1]finalsorted!$A:$H,$E$5,FALSE)))</f>
        <v>600235.37</v>
      </c>
    </row>
    <row r="3393" spans="1:5" outlineLevel="3" x14ac:dyDescent="0.25">
      <c r="A3393" s="35" t="s">
        <v>11055</v>
      </c>
      <c r="B3393" s="35" t="s">
        <v>493</v>
      </c>
      <c r="C3393" s="36" t="s">
        <v>10930</v>
      </c>
      <c r="D3393" s="36" t="s">
        <v>513</v>
      </c>
      <c r="E3393" s="42">
        <f>IF(ISNA(VLOOKUP(D3393,[1]finalsorted!$A:$H,$E$5,FALSE))=TRUE,"terminated",(VLOOKUP(D3393,[1]finalsorted!$A:$H,$E$5,FALSE)))</f>
        <v>742208.96</v>
      </c>
    </row>
    <row r="3394" spans="1:5" outlineLevel="3" x14ac:dyDescent="0.25">
      <c r="A3394" s="35" t="s">
        <v>11055</v>
      </c>
      <c r="B3394" s="35" t="s">
        <v>493</v>
      </c>
      <c r="C3394" s="36" t="s">
        <v>10930</v>
      </c>
      <c r="D3394" s="36" t="s">
        <v>514</v>
      </c>
      <c r="E3394" s="42">
        <f>IF(ISNA(VLOOKUP(D3394,[1]finalsorted!$A:$H,$E$5,FALSE))=TRUE,"terminated",(VLOOKUP(D3394,[1]finalsorted!$A:$H,$E$5,FALSE)))</f>
        <v>826223.57</v>
      </c>
    </row>
    <row r="3395" spans="1:5" outlineLevel="3" x14ac:dyDescent="0.25">
      <c r="A3395" s="35" t="s">
        <v>11055</v>
      </c>
      <c r="B3395" s="35" t="s">
        <v>493</v>
      </c>
      <c r="C3395" s="36" t="s">
        <v>10930</v>
      </c>
      <c r="D3395" s="36" t="s">
        <v>515</v>
      </c>
      <c r="E3395" s="42">
        <f>IF(ISNA(VLOOKUP(D3395,[1]finalsorted!$A:$H,$E$5,FALSE))=TRUE,"terminated",(VLOOKUP(D3395,[1]finalsorted!$A:$H,$E$5,FALSE)))</f>
        <v>762362.84</v>
      </c>
    </row>
    <row r="3396" spans="1:5" outlineLevel="3" x14ac:dyDescent="0.25">
      <c r="A3396" s="35" t="s">
        <v>11055</v>
      </c>
      <c r="B3396" s="35" t="s">
        <v>493</v>
      </c>
      <c r="C3396" s="36" t="s">
        <v>10930</v>
      </c>
      <c r="D3396" s="36" t="s">
        <v>516</v>
      </c>
      <c r="E3396" s="42">
        <f>IF(ISNA(VLOOKUP(D3396,[1]finalsorted!$A:$H,$E$5,FALSE))=TRUE,"terminated",(VLOOKUP(D3396,[1]finalsorted!$A:$H,$E$5,FALSE)))</f>
        <v>463307.54</v>
      </c>
    </row>
    <row r="3397" spans="1:5" outlineLevel="3" x14ac:dyDescent="0.25">
      <c r="A3397" s="35" t="s">
        <v>11055</v>
      </c>
      <c r="B3397" s="35" t="s">
        <v>493</v>
      </c>
      <c r="C3397" s="36" t="s">
        <v>10930</v>
      </c>
      <c r="D3397" s="36" t="s">
        <v>517</v>
      </c>
      <c r="E3397" s="42">
        <f>IF(ISNA(VLOOKUP(D3397,[1]finalsorted!$A:$H,$E$5,FALSE))=TRUE,"terminated",(VLOOKUP(D3397,[1]finalsorted!$A:$H,$E$5,FALSE)))</f>
        <v>1066464.46</v>
      </c>
    </row>
    <row r="3398" spans="1:5" outlineLevel="3" x14ac:dyDescent="0.25">
      <c r="A3398" s="35" t="s">
        <v>11055</v>
      </c>
      <c r="B3398" s="35" t="s">
        <v>493</v>
      </c>
      <c r="C3398" s="36" t="s">
        <v>10930</v>
      </c>
      <c r="D3398" s="36" t="s">
        <v>518</v>
      </c>
      <c r="E3398" s="42">
        <f>IF(ISNA(VLOOKUP(D3398,[1]finalsorted!$A:$H,$E$5,FALSE))=TRUE,"terminated",(VLOOKUP(D3398,[1]finalsorted!$A:$H,$E$5,FALSE)))</f>
        <v>1038781.49</v>
      </c>
    </row>
    <row r="3399" spans="1:5" outlineLevel="3" x14ac:dyDescent="0.25">
      <c r="A3399" s="35" t="s">
        <v>11055</v>
      </c>
      <c r="B3399" s="35" t="s">
        <v>493</v>
      </c>
      <c r="C3399" s="36" t="s">
        <v>10930</v>
      </c>
      <c r="D3399" s="36" t="s">
        <v>519</v>
      </c>
      <c r="E3399" s="42" t="str">
        <f>IF(ISNA(VLOOKUP(D3399,[1]finalsorted!$A:$H,$E$5,FALSE))=TRUE,"terminated",(VLOOKUP(D3399,[1]finalsorted!$A:$H,$E$5,FALSE)))</f>
        <v/>
      </c>
    </row>
    <row r="3400" spans="1:5" outlineLevel="3" x14ac:dyDescent="0.25">
      <c r="A3400" s="35" t="s">
        <v>11055</v>
      </c>
      <c r="B3400" s="35" t="s">
        <v>493</v>
      </c>
      <c r="C3400" s="36" t="s">
        <v>10930</v>
      </c>
      <c r="D3400" s="36" t="s">
        <v>520</v>
      </c>
      <c r="E3400" s="42">
        <f>IF(ISNA(VLOOKUP(D3400,[1]finalsorted!$A:$H,$E$5,FALSE))=TRUE,"terminated",(VLOOKUP(D3400,[1]finalsorted!$A:$H,$E$5,FALSE)))</f>
        <v>103731.15</v>
      </c>
    </row>
    <row r="3401" spans="1:5" outlineLevel="3" x14ac:dyDescent="0.25">
      <c r="A3401" s="35" t="s">
        <v>11055</v>
      </c>
      <c r="B3401" s="35" t="s">
        <v>493</v>
      </c>
      <c r="C3401" s="36" t="s">
        <v>10930</v>
      </c>
      <c r="D3401" s="36" t="s">
        <v>521</v>
      </c>
      <c r="E3401" s="42">
        <f>IF(ISNA(VLOOKUP(D3401,[1]finalsorted!$A:$H,$E$5,FALSE))=TRUE,"terminated",(VLOOKUP(D3401,[1]finalsorted!$A:$H,$E$5,FALSE)))</f>
        <v>201489.51</v>
      </c>
    </row>
    <row r="3402" spans="1:5" outlineLevel="3" x14ac:dyDescent="0.25">
      <c r="A3402" s="35" t="s">
        <v>11055</v>
      </c>
      <c r="B3402" s="35" t="s">
        <v>493</v>
      </c>
      <c r="C3402" s="36" t="s">
        <v>10930</v>
      </c>
      <c r="D3402" s="36" t="s">
        <v>522</v>
      </c>
      <c r="E3402" s="42">
        <f>IF(ISNA(VLOOKUP(D3402,[1]finalsorted!$A:$H,$E$5,FALSE))=TRUE,"terminated",(VLOOKUP(D3402,[1]finalsorted!$A:$H,$E$5,FALSE)))</f>
        <v>687891.03</v>
      </c>
    </row>
    <row r="3403" spans="1:5" outlineLevel="3" x14ac:dyDescent="0.25">
      <c r="A3403" s="35" t="s">
        <v>11055</v>
      </c>
      <c r="B3403" s="35" t="s">
        <v>493</v>
      </c>
      <c r="C3403" s="36" t="s">
        <v>10930</v>
      </c>
      <c r="D3403" s="36" t="s">
        <v>523</v>
      </c>
      <c r="E3403" s="42">
        <f>IF(ISNA(VLOOKUP(D3403,[1]finalsorted!$A:$H,$E$5,FALSE))=TRUE,"terminated",(VLOOKUP(D3403,[1]finalsorted!$A:$H,$E$5,FALSE)))</f>
        <v>1262945.26</v>
      </c>
    </row>
    <row r="3404" spans="1:5" outlineLevel="3" x14ac:dyDescent="0.25">
      <c r="A3404" s="35" t="s">
        <v>11055</v>
      </c>
      <c r="B3404" s="35" t="s">
        <v>493</v>
      </c>
      <c r="C3404" s="36" t="s">
        <v>10930</v>
      </c>
      <c r="D3404" s="36" t="s">
        <v>524</v>
      </c>
      <c r="E3404" s="42">
        <f>IF(ISNA(VLOOKUP(D3404,[1]finalsorted!$A:$H,$E$5,FALSE))=TRUE,"terminated",(VLOOKUP(D3404,[1]finalsorted!$A:$H,$E$5,FALSE)))</f>
        <v>859479.67</v>
      </c>
    </row>
    <row r="3405" spans="1:5" outlineLevel="3" x14ac:dyDescent="0.25">
      <c r="A3405" s="35" t="s">
        <v>11055</v>
      </c>
      <c r="B3405" s="35" t="s">
        <v>493</v>
      </c>
      <c r="C3405" s="36" t="s">
        <v>10930</v>
      </c>
      <c r="D3405" s="36" t="s">
        <v>525</v>
      </c>
      <c r="E3405" s="42">
        <f>IF(ISNA(VLOOKUP(D3405,[1]finalsorted!$A:$H,$E$5,FALSE))=TRUE,"terminated",(VLOOKUP(D3405,[1]finalsorted!$A:$H,$E$5,FALSE)))</f>
        <v>446714.67</v>
      </c>
    </row>
    <row r="3406" spans="1:5" outlineLevel="3" x14ac:dyDescent="0.25">
      <c r="A3406" s="35" t="s">
        <v>11055</v>
      </c>
      <c r="B3406" s="35" t="s">
        <v>493</v>
      </c>
      <c r="C3406" s="36" t="s">
        <v>10930</v>
      </c>
      <c r="D3406" s="36" t="s">
        <v>526</v>
      </c>
      <c r="E3406" s="42">
        <f>IF(ISNA(VLOOKUP(D3406,[1]finalsorted!$A:$H,$E$5,FALSE))=TRUE,"terminated",(VLOOKUP(D3406,[1]finalsorted!$A:$H,$E$5,FALSE)))</f>
        <v>734450.68</v>
      </c>
    </row>
    <row r="3407" spans="1:5" outlineLevel="3" x14ac:dyDescent="0.25">
      <c r="A3407" s="35" t="s">
        <v>11055</v>
      </c>
      <c r="B3407" s="35" t="s">
        <v>493</v>
      </c>
      <c r="C3407" s="36" t="s">
        <v>10930</v>
      </c>
      <c r="D3407" s="36" t="s">
        <v>527</v>
      </c>
      <c r="E3407" s="42" t="str">
        <f>IF(ISNA(VLOOKUP(D3407,[1]finalsorted!$A:$H,$E$5,FALSE))=TRUE,"terminated",(VLOOKUP(D3407,[1]finalsorted!$A:$H,$E$5,FALSE)))</f>
        <v/>
      </c>
    </row>
    <row r="3408" spans="1:5" outlineLevel="3" x14ac:dyDescent="0.25">
      <c r="A3408" s="35" t="s">
        <v>11055</v>
      </c>
      <c r="B3408" s="35" t="s">
        <v>493</v>
      </c>
      <c r="C3408" s="36" t="s">
        <v>10930</v>
      </c>
      <c r="D3408" s="36" t="s">
        <v>528</v>
      </c>
      <c r="E3408" s="42">
        <f>IF(ISNA(VLOOKUP(D3408,[1]finalsorted!$A:$H,$E$5,FALSE))=TRUE,"terminated",(VLOOKUP(D3408,[1]finalsorted!$A:$H,$E$5,FALSE)))</f>
        <v>757819.6</v>
      </c>
    </row>
    <row r="3409" spans="1:5" outlineLevel="3" x14ac:dyDescent="0.25">
      <c r="A3409" s="35" t="s">
        <v>11055</v>
      </c>
      <c r="B3409" s="35" t="s">
        <v>493</v>
      </c>
      <c r="C3409" s="36" t="s">
        <v>10930</v>
      </c>
      <c r="D3409" s="36" t="s">
        <v>529</v>
      </c>
      <c r="E3409" s="42">
        <f>IF(ISNA(VLOOKUP(D3409,[1]finalsorted!$A:$H,$E$5,FALSE))=TRUE,"terminated",(VLOOKUP(D3409,[1]finalsorted!$A:$H,$E$5,FALSE)))</f>
        <v>421938.07</v>
      </c>
    </row>
    <row r="3410" spans="1:5" outlineLevel="3" x14ac:dyDescent="0.25">
      <c r="A3410" s="35" t="s">
        <v>11055</v>
      </c>
      <c r="B3410" s="35" t="s">
        <v>493</v>
      </c>
      <c r="C3410" s="36" t="s">
        <v>10930</v>
      </c>
      <c r="D3410" s="36" t="s">
        <v>530</v>
      </c>
      <c r="E3410" s="42">
        <f>IF(ISNA(VLOOKUP(D3410,[1]finalsorted!$A:$H,$E$5,FALSE))=TRUE,"terminated",(VLOOKUP(D3410,[1]finalsorted!$A:$H,$E$5,FALSE)))</f>
        <v>1025071.59</v>
      </c>
    </row>
    <row r="3411" spans="1:5" outlineLevel="3" x14ac:dyDescent="0.25">
      <c r="A3411" s="35" t="s">
        <v>11055</v>
      </c>
      <c r="B3411" s="35" t="s">
        <v>493</v>
      </c>
      <c r="C3411" s="36" t="s">
        <v>10930</v>
      </c>
      <c r="D3411" s="36" t="s">
        <v>531</v>
      </c>
      <c r="E3411" s="42">
        <f>IF(ISNA(VLOOKUP(D3411,[1]finalsorted!$A:$H,$E$5,FALSE))=TRUE,"terminated",(VLOOKUP(D3411,[1]finalsorted!$A:$H,$E$5,FALSE)))</f>
        <v>815452.85</v>
      </c>
    </row>
    <row r="3412" spans="1:5" outlineLevel="3" x14ac:dyDescent="0.25">
      <c r="A3412" s="35" t="s">
        <v>11055</v>
      </c>
      <c r="B3412" s="35" t="s">
        <v>493</v>
      </c>
      <c r="C3412" s="36" t="s">
        <v>10930</v>
      </c>
      <c r="D3412" s="36" t="s">
        <v>532</v>
      </c>
      <c r="E3412" s="42" t="str">
        <f>IF(ISNA(VLOOKUP(D3412,[1]finalsorted!$A:$H,$E$5,FALSE))=TRUE,"terminated",(VLOOKUP(D3412,[1]finalsorted!$A:$H,$E$5,FALSE)))</f>
        <v/>
      </c>
    </row>
    <row r="3413" spans="1:5" outlineLevel="3" x14ac:dyDescent="0.25">
      <c r="A3413" s="35" t="s">
        <v>11055</v>
      </c>
      <c r="B3413" s="35" t="s">
        <v>493</v>
      </c>
      <c r="C3413" s="36" t="s">
        <v>10930</v>
      </c>
      <c r="D3413" s="36" t="s">
        <v>533</v>
      </c>
      <c r="E3413" s="42" t="str">
        <f>IF(ISNA(VLOOKUP(D3413,[1]finalsorted!$A:$H,$E$5,FALSE))=TRUE,"terminated",(VLOOKUP(D3413,[1]finalsorted!$A:$H,$E$5,FALSE)))</f>
        <v/>
      </c>
    </row>
    <row r="3414" spans="1:5" outlineLevel="3" x14ac:dyDescent="0.25">
      <c r="A3414" s="35" t="s">
        <v>11055</v>
      </c>
      <c r="B3414" s="35" t="s">
        <v>493</v>
      </c>
      <c r="C3414" s="36" t="s">
        <v>10930</v>
      </c>
      <c r="D3414" s="36" t="s">
        <v>534</v>
      </c>
      <c r="E3414" s="42">
        <f>IF(ISNA(VLOOKUP(D3414,[1]finalsorted!$A:$H,$E$5,FALSE))=TRUE,"terminated",(VLOOKUP(D3414,[1]finalsorted!$A:$H,$E$5,FALSE)))</f>
        <v>1050231.76</v>
      </c>
    </row>
    <row r="3415" spans="1:5" outlineLevel="3" x14ac:dyDescent="0.25">
      <c r="A3415" s="35" t="s">
        <v>11055</v>
      </c>
      <c r="B3415" s="35" t="s">
        <v>493</v>
      </c>
      <c r="C3415" s="36" t="s">
        <v>10930</v>
      </c>
      <c r="D3415" s="36" t="s">
        <v>535</v>
      </c>
      <c r="E3415" s="42">
        <f>IF(ISNA(VLOOKUP(D3415,[1]finalsorted!$A:$H,$E$5,FALSE))=TRUE,"terminated",(VLOOKUP(D3415,[1]finalsorted!$A:$H,$E$5,FALSE)))</f>
        <v>378635.72</v>
      </c>
    </row>
    <row r="3416" spans="1:5" outlineLevel="3" x14ac:dyDescent="0.25">
      <c r="A3416" s="35" t="s">
        <v>11055</v>
      </c>
      <c r="B3416" s="35" t="s">
        <v>493</v>
      </c>
      <c r="C3416" s="36" t="s">
        <v>10930</v>
      </c>
      <c r="D3416" s="36" t="s">
        <v>536</v>
      </c>
      <c r="E3416" s="42">
        <f>IF(ISNA(VLOOKUP(D3416,[1]finalsorted!$A:$H,$E$5,FALSE))=TRUE,"terminated",(VLOOKUP(D3416,[1]finalsorted!$A:$H,$E$5,FALSE)))</f>
        <v>852442.58</v>
      </c>
    </row>
    <row r="3417" spans="1:5" outlineLevel="3" x14ac:dyDescent="0.25">
      <c r="A3417" s="35" t="s">
        <v>11055</v>
      </c>
      <c r="B3417" s="35" t="s">
        <v>493</v>
      </c>
      <c r="C3417" s="36" t="s">
        <v>10930</v>
      </c>
      <c r="D3417" s="36" t="s">
        <v>537</v>
      </c>
      <c r="E3417" s="42">
        <f>IF(ISNA(VLOOKUP(D3417,[1]finalsorted!$A:$H,$E$5,FALSE))=TRUE,"terminated",(VLOOKUP(D3417,[1]finalsorted!$A:$H,$E$5,FALSE)))</f>
        <v>603293.54</v>
      </c>
    </row>
    <row r="3418" spans="1:5" outlineLevel="3" x14ac:dyDescent="0.25">
      <c r="A3418" s="35" t="s">
        <v>11055</v>
      </c>
      <c r="B3418" s="35" t="s">
        <v>493</v>
      </c>
      <c r="C3418" s="36" t="s">
        <v>10930</v>
      </c>
      <c r="D3418" s="36" t="s">
        <v>538</v>
      </c>
      <c r="E3418" s="42">
        <f>IF(ISNA(VLOOKUP(D3418,[1]finalsorted!$A:$H,$E$5,FALSE))=TRUE,"terminated",(VLOOKUP(D3418,[1]finalsorted!$A:$H,$E$5,FALSE)))</f>
        <v>1405144.16</v>
      </c>
    </row>
    <row r="3419" spans="1:5" outlineLevel="3" x14ac:dyDescent="0.25">
      <c r="A3419" s="35" t="s">
        <v>11055</v>
      </c>
      <c r="B3419" s="35" t="s">
        <v>493</v>
      </c>
      <c r="C3419" s="36" t="s">
        <v>10930</v>
      </c>
      <c r="D3419" s="36" t="s">
        <v>539</v>
      </c>
      <c r="E3419" s="42">
        <f>IF(ISNA(VLOOKUP(D3419,[1]finalsorted!$A:$H,$E$5,FALSE))=TRUE,"terminated",(VLOOKUP(D3419,[1]finalsorted!$A:$H,$E$5,FALSE)))</f>
        <v>594411.35</v>
      </c>
    </row>
    <row r="3420" spans="1:5" outlineLevel="3" x14ac:dyDescent="0.25">
      <c r="A3420" s="35" t="s">
        <v>11055</v>
      </c>
      <c r="B3420" s="35" t="s">
        <v>493</v>
      </c>
      <c r="C3420" s="36" t="s">
        <v>10930</v>
      </c>
      <c r="D3420" s="36" t="s">
        <v>540</v>
      </c>
      <c r="E3420" s="42">
        <f>IF(ISNA(VLOOKUP(D3420,[1]finalsorted!$A:$H,$E$5,FALSE))=TRUE,"terminated",(VLOOKUP(D3420,[1]finalsorted!$A:$H,$E$5,FALSE)))</f>
        <v>287510.34999999998</v>
      </c>
    </row>
    <row r="3421" spans="1:5" outlineLevel="3" x14ac:dyDescent="0.25">
      <c r="A3421" s="35" t="s">
        <v>11055</v>
      </c>
      <c r="B3421" s="35" t="s">
        <v>493</v>
      </c>
      <c r="C3421" s="36" t="s">
        <v>10930</v>
      </c>
      <c r="D3421" s="36" t="s">
        <v>541</v>
      </c>
      <c r="E3421" s="42">
        <f>IF(ISNA(VLOOKUP(D3421,[1]finalsorted!$A:$H,$E$5,FALSE))=TRUE,"terminated",(VLOOKUP(D3421,[1]finalsorted!$A:$H,$E$5,FALSE)))</f>
        <v>74294.03</v>
      </c>
    </row>
    <row r="3422" spans="1:5" outlineLevel="3" x14ac:dyDescent="0.25">
      <c r="A3422" s="35" t="s">
        <v>11055</v>
      </c>
      <c r="B3422" s="35" t="s">
        <v>493</v>
      </c>
      <c r="C3422" s="36" t="s">
        <v>10930</v>
      </c>
      <c r="D3422" s="36" t="s">
        <v>542</v>
      </c>
      <c r="E3422" s="42">
        <f>IF(ISNA(VLOOKUP(D3422,[1]finalsorted!$A:$H,$E$5,FALSE))=TRUE,"terminated",(VLOOKUP(D3422,[1]finalsorted!$A:$H,$E$5,FALSE)))</f>
        <v>680784.61</v>
      </c>
    </row>
    <row r="3423" spans="1:5" outlineLevel="3" x14ac:dyDescent="0.25">
      <c r="A3423" s="35" t="s">
        <v>11055</v>
      </c>
      <c r="B3423" s="35" t="s">
        <v>493</v>
      </c>
      <c r="C3423" s="36" t="s">
        <v>10930</v>
      </c>
      <c r="D3423" s="36" t="s">
        <v>543</v>
      </c>
      <c r="E3423" s="42">
        <f>IF(ISNA(VLOOKUP(D3423,[1]finalsorted!$A:$H,$E$5,FALSE))=TRUE,"terminated",(VLOOKUP(D3423,[1]finalsorted!$A:$H,$E$5,FALSE)))</f>
        <v>517405.96</v>
      </c>
    </row>
    <row r="3424" spans="1:5" outlineLevel="3" x14ac:dyDescent="0.25">
      <c r="A3424" s="35" t="s">
        <v>11055</v>
      </c>
      <c r="B3424" s="35" t="s">
        <v>493</v>
      </c>
      <c r="C3424" s="36" t="s">
        <v>10930</v>
      </c>
      <c r="D3424" s="36" t="s">
        <v>544</v>
      </c>
      <c r="E3424" s="42">
        <f>IF(ISNA(VLOOKUP(D3424,[1]finalsorted!$A:$H,$E$5,FALSE))=TRUE,"terminated",(VLOOKUP(D3424,[1]finalsorted!$A:$H,$E$5,FALSE)))</f>
        <v>363821.05</v>
      </c>
    </row>
    <row r="3425" spans="1:5" outlineLevel="3" x14ac:dyDescent="0.25">
      <c r="A3425" s="35" t="s">
        <v>11055</v>
      </c>
      <c r="B3425" s="35" t="s">
        <v>493</v>
      </c>
      <c r="C3425" s="36" t="s">
        <v>10930</v>
      </c>
      <c r="D3425" s="36" t="s">
        <v>545</v>
      </c>
      <c r="E3425" s="42">
        <f>IF(ISNA(VLOOKUP(D3425,[1]finalsorted!$A:$H,$E$5,FALSE))=TRUE,"terminated",(VLOOKUP(D3425,[1]finalsorted!$A:$H,$E$5,FALSE)))</f>
        <v>851002.9</v>
      </c>
    </row>
    <row r="3426" spans="1:5" outlineLevel="3" x14ac:dyDescent="0.25">
      <c r="A3426" s="35" t="s">
        <v>11055</v>
      </c>
      <c r="B3426" s="35" t="s">
        <v>493</v>
      </c>
      <c r="C3426" s="36" t="s">
        <v>10930</v>
      </c>
      <c r="D3426" s="36" t="s">
        <v>546</v>
      </c>
      <c r="E3426" s="42">
        <f>IF(ISNA(VLOOKUP(D3426,[1]finalsorted!$A:$H,$E$5,FALSE))=TRUE,"terminated",(VLOOKUP(D3426,[1]finalsorted!$A:$H,$E$5,FALSE)))</f>
        <v>705631.48</v>
      </c>
    </row>
    <row r="3427" spans="1:5" outlineLevel="3" x14ac:dyDescent="0.25">
      <c r="A3427" s="35" t="s">
        <v>11055</v>
      </c>
      <c r="B3427" s="35" t="s">
        <v>493</v>
      </c>
      <c r="C3427" s="36" t="s">
        <v>10930</v>
      </c>
      <c r="D3427" s="36" t="s">
        <v>547</v>
      </c>
      <c r="E3427" s="42" t="str">
        <f>IF(ISNA(VLOOKUP(D3427,[1]finalsorted!$A:$H,$E$5,FALSE))=TRUE,"terminated",(VLOOKUP(D3427,[1]finalsorted!$A:$H,$E$5,FALSE)))</f>
        <v/>
      </c>
    </row>
    <row r="3428" spans="1:5" outlineLevel="3" x14ac:dyDescent="0.25">
      <c r="A3428" s="35" t="s">
        <v>11055</v>
      </c>
      <c r="B3428" s="35" t="s">
        <v>493</v>
      </c>
      <c r="C3428" s="36" t="s">
        <v>10930</v>
      </c>
      <c r="D3428" s="36" t="s">
        <v>548</v>
      </c>
      <c r="E3428" s="42">
        <f>IF(ISNA(VLOOKUP(D3428,[1]finalsorted!$A:$H,$E$5,FALSE))=TRUE,"terminated",(VLOOKUP(D3428,[1]finalsorted!$A:$H,$E$5,FALSE)))</f>
        <v>714167.49</v>
      </c>
    </row>
    <row r="3429" spans="1:5" outlineLevel="3" x14ac:dyDescent="0.25">
      <c r="A3429" s="35" t="s">
        <v>11055</v>
      </c>
      <c r="B3429" s="35" t="s">
        <v>493</v>
      </c>
      <c r="C3429" s="36" t="s">
        <v>10930</v>
      </c>
      <c r="D3429" s="36" t="s">
        <v>549</v>
      </c>
      <c r="E3429" s="42">
        <f>IF(ISNA(VLOOKUP(D3429,[1]finalsorted!$A:$H,$E$5,FALSE))=TRUE,"terminated",(VLOOKUP(D3429,[1]finalsorted!$A:$H,$E$5,FALSE)))</f>
        <v>687386.34</v>
      </c>
    </row>
    <row r="3430" spans="1:5" outlineLevel="3" x14ac:dyDescent="0.25">
      <c r="A3430" s="35" t="s">
        <v>11055</v>
      </c>
      <c r="B3430" s="35" t="s">
        <v>493</v>
      </c>
      <c r="C3430" s="36" t="s">
        <v>10930</v>
      </c>
      <c r="D3430" s="36" t="s">
        <v>550</v>
      </c>
      <c r="E3430" s="42" t="str">
        <f>IF(ISNA(VLOOKUP(D3430,[1]finalsorted!$A:$H,$E$5,FALSE))=TRUE,"terminated",(VLOOKUP(D3430,[1]finalsorted!$A:$H,$E$5,FALSE)))</f>
        <v/>
      </c>
    </row>
    <row r="3431" spans="1:5" outlineLevel="3" x14ac:dyDescent="0.25">
      <c r="A3431" s="35" t="s">
        <v>11055</v>
      </c>
      <c r="B3431" s="35" t="s">
        <v>493</v>
      </c>
      <c r="C3431" s="36" t="s">
        <v>10930</v>
      </c>
      <c r="D3431" s="36" t="s">
        <v>551</v>
      </c>
      <c r="E3431" s="42">
        <f>IF(ISNA(VLOOKUP(D3431,[1]finalsorted!$A:$H,$E$5,FALSE))=TRUE,"terminated",(VLOOKUP(D3431,[1]finalsorted!$A:$H,$E$5,FALSE)))</f>
        <v>515186.87</v>
      </c>
    </row>
    <row r="3432" spans="1:5" outlineLevel="3" x14ac:dyDescent="0.25">
      <c r="A3432" s="35" t="s">
        <v>11055</v>
      </c>
      <c r="B3432" s="35" t="s">
        <v>493</v>
      </c>
      <c r="C3432" s="36" t="s">
        <v>10930</v>
      </c>
      <c r="D3432" s="36" t="s">
        <v>552</v>
      </c>
      <c r="E3432" s="42">
        <f>IF(ISNA(VLOOKUP(D3432,[1]finalsorted!$A:$H,$E$5,FALSE))=TRUE,"terminated",(VLOOKUP(D3432,[1]finalsorted!$A:$H,$E$5,FALSE)))</f>
        <v>838305.99</v>
      </c>
    </row>
    <row r="3433" spans="1:5" outlineLevel="3" x14ac:dyDescent="0.25">
      <c r="A3433" s="35" t="s">
        <v>11055</v>
      </c>
      <c r="B3433" s="35" t="s">
        <v>493</v>
      </c>
      <c r="C3433" s="36" t="s">
        <v>10930</v>
      </c>
      <c r="D3433" s="36" t="s">
        <v>553</v>
      </c>
      <c r="E3433" s="42">
        <f>IF(ISNA(VLOOKUP(D3433,[1]finalsorted!$A:$H,$E$5,FALSE))=TRUE,"terminated",(VLOOKUP(D3433,[1]finalsorted!$A:$H,$E$5,FALSE)))</f>
        <v>328119.28000000003</v>
      </c>
    </row>
    <row r="3434" spans="1:5" outlineLevel="3" x14ac:dyDescent="0.25">
      <c r="A3434" s="35" t="s">
        <v>11055</v>
      </c>
      <c r="B3434" s="35" t="s">
        <v>493</v>
      </c>
      <c r="C3434" s="36" t="s">
        <v>10930</v>
      </c>
      <c r="D3434" s="36" t="s">
        <v>554</v>
      </c>
      <c r="E3434" s="42">
        <f>IF(ISNA(VLOOKUP(D3434,[1]finalsorted!$A:$H,$E$5,FALSE))=TRUE,"terminated",(VLOOKUP(D3434,[1]finalsorted!$A:$H,$E$5,FALSE)))</f>
        <v>468179.41</v>
      </c>
    </row>
    <row r="3435" spans="1:5" outlineLevel="3" x14ac:dyDescent="0.25">
      <c r="A3435" s="35" t="s">
        <v>11055</v>
      </c>
      <c r="B3435" s="35" t="s">
        <v>493</v>
      </c>
      <c r="C3435" s="36" t="s">
        <v>10930</v>
      </c>
      <c r="D3435" s="36" t="s">
        <v>555</v>
      </c>
      <c r="E3435" s="42">
        <f>IF(ISNA(VLOOKUP(D3435,[1]finalsorted!$A:$H,$E$5,FALSE))=TRUE,"terminated",(VLOOKUP(D3435,[1]finalsorted!$A:$H,$E$5,FALSE)))</f>
        <v>1363630.68</v>
      </c>
    </row>
    <row r="3436" spans="1:5" outlineLevel="3" x14ac:dyDescent="0.25">
      <c r="A3436" s="35" t="s">
        <v>11055</v>
      </c>
      <c r="B3436" s="35" t="s">
        <v>493</v>
      </c>
      <c r="C3436" s="36" t="s">
        <v>10930</v>
      </c>
      <c r="D3436" s="36" t="s">
        <v>556</v>
      </c>
      <c r="E3436" s="42">
        <f>IF(ISNA(VLOOKUP(D3436,[1]finalsorted!$A:$H,$E$5,FALSE))=TRUE,"terminated",(VLOOKUP(D3436,[1]finalsorted!$A:$H,$E$5,FALSE)))</f>
        <v>247433.26</v>
      </c>
    </row>
    <row r="3437" spans="1:5" outlineLevel="3" x14ac:dyDescent="0.25">
      <c r="A3437" s="35" t="s">
        <v>11055</v>
      </c>
      <c r="B3437" s="35" t="s">
        <v>493</v>
      </c>
      <c r="C3437" s="36" t="s">
        <v>10930</v>
      </c>
      <c r="D3437" s="36" t="s">
        <v>557</v>
      </c>
      <c r="E3437" s="42">
        <f>IF(ISNA(VLOOKUP(D3437,[1]finalsorted!$A:$H,$E$5,FALSE))=TRUE,"terminated",(VLOOKUP(D3437,[1]finalsorted!$A:$H,$E$5,FALSE)))</f>
        <v>445742.4</v>
      </c>
    </row>
    <row r="3438" spans="1:5" outlineLevel="3" x14ac:dyDescent="0.25">
      <c r="A3438" s="35" t="s">
        <v>11055</v>
      </c>
      <c r="B3438" s="35" t="s">
        <v>493</v>
      </c>
      <c r="C3438" s="36" t="s">
        <v>10930</v>
      </c>
      <c r="D3438" s="36" t="s">
        <v>558</v>
      </c>
      <c r="E3438" s="42">
        <f>IF(ISNA(VLOOKUP(D3438,[1]finalsorted!$A:$H,$E$5,FALSE))=TRUE,"terminated",(VLOOKUP(D3438,[1]finalsorted!$A:$H,$E$5,FALSE)))</f>
        <v>461899.43</v>
      </c>
    </row>
    <row r="3439" spans="1:5" outlineLevel="3" x14ac:dyDescent="0.25">
      <c r="A3439" s="35" t="s">
        <v>11055</v>
      </c>
      <c r="B3439" s="35" t="s">
        <v>493</v>
      </c>
      <c r="C3439" s="36" t="s">
        <v>10930</v>
      </c>
      <c r="D3439" s="36" t="s">
        <v>559</v>
      </c>
      <c r="E3439" s="42">
        <f>IF(ISNA(VLOOKUP(D3439,[1]finalsorted!$A:$H,$E$5,FALSE))=TRUE,"terminated",(VLOOKUP(D3439,[1]finalsorted!$A:$H,$E$5,FALSE)))</f>
        <v>320745.98</v>
      </c>
    </row>
    <row r="3440" spans="1:5" outlineLevel="3" x14ac:dyDescent="0.25">
      <c r="A3440" s="35" t="s">
        <v>11055</v>
      </c>
      <c r="B3440" s="35" t="s">
        <v>493</v>
      </c>
      <c r="C3440" s="36" t="s">
        <v>10930</v>
      </c>
      <c r="D3440" s="36" t="s">
        <v>560</v>
      </c>
      <c r="E3440" s="42">
        <f>IF(ISNA(VLOOKUP(D3440,[1]finalsorted!$A:$H,$E$5,FALSE))=TRUE,"terminated",(VLOOKUP(D3440,[1]finalsorted!$A:$H,$E$5,FALSE)))</f>
        <v>587332.23</v>
      </c>
    </row>
    <row r="3441" spans="1:5" outlineLevel="3" x14ac:dyDescent="0.25">
      <c r="A3441" s="35" t="s">
        <v>11055</v>
      </c>
      <c r="B3441" s="35" t="s">
        <v>493</v>
      </c>
      <c r="C3441" s="36" t="s">
        <v>10930</v>
      </c>
      <c r="D3441" s="36" t="s">
        <v>561</v>
      </c>
      <c r="E3441" s="42" t="str">
        <f>IF(ISNA(VLOOKUP(D3441,[1]finalsorted!$A:$H,$E$5,FALSE))=TRUE,"terminated",(VLOOKUP(D3441,[1]finalsorted!$A:$H,$E$5,FALSE)))</f>
        <v/>
      </c>
    </row>
    <row r="3442" spans="1:5" outlineLevel="3" x14ac:dyDescent="0.25">
      <c r="A3442" s="35" t="s">
        <v>11055</v>
      </c>
      <c r="B3442" s="35" t="s">
        <v>493</v>
      </c>
      <c r="C3442" s="36" t="s">
        <v>10930</v>
      </c>
      <c r="D3442" s="36" t="s">
        <v>562</v>
      </c>
      <c r="E3442" s="42">
        <f>IF(ISNA(VLOOKUP(D3442,[1]finalsorted!$A:$H,$E$5,FALSE))=TRUE,"terminated",(VLOOKUP(D3442,[1]finalsorted!$A:$H,$E$5,FALSE)))</f>
        <v>462868.76</v>
      </c>
    </row>
    <row r="3443" spans="1:5" outlineLevel="3" x14ac:dyDescent="0.25">
      <c r="A3443" s="35" t="s">
        <v>11055</v>
      </c>
      <c r="B3443" s="35" t="s">
        <v>493</v>
      </c>
      <c r="C3443" s="36" t="s">
        <v>10930</v>
      </c>
      <c r="D3443" s="36" t="s">
        <v>563</v>
      </c>
      <c r="E3443" s="42">
        <f>IF(ISNA(VLOOKUP(D3443,[1]finalsorted!$A:$H,$E$5,FALSE))=TRUE,"terminated",(VLOOKUP(D3443,[1]finalsorted!$A:$H,$E$5,FALSE)))</f>
        <v>555308.38</v>
      </c>
    </row>
    <row r="3444" spans="1:5" outlineLevel="3" x14ac:dyDescent="0.25">
      <c r="A3444" s="35" t="s">
        <v>11055</v>
      </c>
      <c r="B3444" s="35" t="s">
        <v>493</v>
      </c>
      <c r="C3444" s="36" t="s">
        <v>10930</v>
      </c>
      <c r="D3444" s="36" t="s">
        <v>564</v>
      </c>
      <c r="E3444" s="42">
        <f>IF(ISNA(VLOOKUP(D3444,[1]finalsorted!$A:$H,$E$5,FALSE))=TRUE,"terminated",(VLOOKUP(D3444,[1]finalsorted!$A:$H,$E$5,FALSE)))</f>
        <v>221128.89</v>
      </c>
    </row>
    <row r="3445" spans="1:5" outlineLevel="3" x14ac:dyDescent="0.25">
      <c r="A3445" s="35" t="s">
        <v>11055</v>
      </c>
      <c r="B3445" s="35" t="s">
        <v>493</v>
      </c>
      <c r="C3445" s="36" t="s">
        <v>10930</v>
      </c>
      <c r="D3445" s="36" t="s">
        <v>565</v>
      </c>
      <c r="E3445" s="42">
        <f>IF(ISNA(VLOOKUP(D3445,[1]finalsorted!$A:$H,$E$5,FALSE))=TRUE,"terminated",(VLOOKUP(D3445,[1]finalsorted!$A:$H,$E$5,FALSE)))</f>
        <v>551651.81999999995</v>
      </c>
    </row>
    <row r="3446" spans="1:5" outlineLevel="3" x14ac:dyDescent="0.25">
      <c r="A3446" s="35" t="s">
        <v>11055</v>
      </c>
      <c r="B3446" s="35" t="s">
        <v>493</v>
      </c>
      <c r="C3446" s="36" t="s">
        <v>10930</v>
      </c>
      <c r="D3446" s="36" t="s">
        <v>566</v>
      </c>
      <c r="E3446" s="42">
        <f>IF(ISNA(VLOOKUP(D3446,[1]finalsorted!$A:$H,$E$5,FALSE))=TRUE,"terminated",(VLOOKUP(D3446,[1]finalsorted!$A:$H,$E$5,FALSE)))</f>
        <v>142323.15</v>
      </c>
    </row>
    <row r="3447" spans="1:5" outlineLevel="3" x14ac:dyDescent="0.25">
      <c r="A3447" s="35" t="s">
        <v>11055</v>
      </c>
      <c r="B3447" s="35" t="s">
        <v>493</v>
      </c>
      <c r="C3447" s="36" t="s">
        <v>10930</v>
      </c>
      <c r="D3447" s="36" t="s">
        <v>567</v>
      </c>
      <c r="E3447" s="42" t="str">
        <f>IF(ISNA(VLOOKUP(D3447,[1]finalsorted!$A:$H,$E$5,FALSE))=TRUE,"terminated",(VLOOKUP(D3447,[1]finalsorted!$A:$H,$E$5,FALSE)))</f>
        <v/>
      </c>
    </row>
    <row r="3448" spans="1:5" outlineLevel="3" x14ac:dyDescent="0.25">
      <c r="A3448" s="35" t="s">
        <v>11055</v>
      </c>
      <c r="B3448" s="35" t="s">
        <v>493</v>
      </c>
      <c r="C3448" s="36" t="s">
        <v>10930</v>
      </c>
      <c r="D3448" s="36" t="s">
        <v>11063</v>
      </c>
      <c r="E3448" s="42">
        <f>IF(ISNA(VLOOKUP(D3448,[1]finalsorted!$A:$H,$E$5,FALSE))=TRUE,"terminated",(VLOOKUP(D3448,[1]finalsorted!$A:$H,$E$5,FALSE)))</f>
        <v>21231.919999999998</v>
      </c>
    </row>
    <row r="3449" spans="1:5" outlineLevel="2" x14ac:dyDescent="0.25">
      <c r="A3449" s="35"/>
      <c r="B3449" s="35" t="s">
        <v>493</v>
      </c>
      <c r="C3449" s="36" t="s">
        <v>10930</v>
      </c>
      <c r="D3449" s="36" t="s">
        <v>11246</v>
      </c>
      <c r="E3449" s="42">
        <f>IF(ISNA(VLOOKUP(D3449,[1]finalsorted!$A:$H,$E$5,FALSE))=TRUE,"terminated",(VLOOKUP(D3449,[1]finalsorted!$A:$H,$E$5,FALSE)))</f>
        <v>38460294.869999997</v>
      </c>
    </row>
    <row r="3450" spans="1:5" outlineLevel="3" x14ac:dyDescent="0.25">
      <c r="A3450" s="35" t="s">
        <v>11055</v>
      </c>
      <c r="B3450" s="35" t="s">
        <v>782</v>
      </c>
      <c r="C3450" s="36" t="s">
        <v>10933</v>
      </c>
      <c r="D3450" s="36" t="s">
        <v>781</v>
      </c>
      <c r="E3450" s="42">
        <f>IF(ISNA(VLOOKUP(D3450,[1]finalsorted!$A:$H,$E$5,FALSE))=TRUE,"terminated",(VLOOKUP(D3450,[1]finalsorted!$A:$H,$E$5,FALSE)))</f>
        <v>575212.16</v>
      </c>
    </row>
    <row r="3451" spans="1:5" outlineLevel="3" x14ac:dyDescent="0.25">
      <c r="A3451" s="35" t="s">
        <v>11055</v>
      </c>
      <c r="B3451" s="35" t="s">
        <v>782</v>
      </c>
      <c r="C3451" s="36" t="s">
        <v>10933</v>
      </c>
      <c r="D3451" s="36" t="s">
        <v>783</v>
      </c>
      <c r="E3451" s="42">
        <f>IF(ISNA(VLOOKUP(D3451,[1]finalsorted!$A:$H,$E$5,FALSE))=TRUE,"terminated",(VLOOKUP(D3451,[1]finalsorted!$A:$H,$E$5,FALSE)))</f>
        <v>1384054.74</v>
      </c>
    </row>
    <row r="3452" spans="1:5" outlineLevel="3" x14ac:dyDescent="0.25">
      <c r="A3452" s="35" t="s">
        <v>11055</v>
      </c>
      <c r="B3452" s="35" t="s">
        <v>782</v>
      </c>
      <c r="C3452" s="36" t="s">
        <v>10933</v>
      </c>
      <c r="D3452" s="36" t="s">
        <v>784</v>
      </c>
      <c r="E3452" s="42" t="str">
        <f>IF(ISNA(VLOOKUP(D3452,[1]finalsorted!$A:$H,$E$5,FALSE))=TRUE,"terminated",(VLOOKUP(D3452,[1]finalsorted!$A:$H,$E$5,FALSE)))</f>
        <v/>
      </c>
    </row>
    <row r="3453" spans="1:5" outlineLevel="3" x14ac:dyDescent="0.25">
      <c r="A3453" s="35" t="s">
        <v>11055</v>
      </c>
      <c r="B3453" s="35" t="s">
        <v>782</v>
      </c>
      <c r="C3453" s="36" t="s">
        <v>10933</v>
      </c>
      <c r="D3453" s="36" t="s">
        <v>785</v>
      </c>
      <c r="E3453" s="42">
        <f>IF(ISNA(VLOOKUP(D3453,[1]finalsorted!$A:$H,$E$5,FALSE))=TRUE,"terminated",(VLOOKUP(D3453,[1]finalsorted!$A:$H,$E$5,FALSE)))</f>
        <v>124853.75</v>
      </c>
    </row>
    <row r="3454" spans="1:5" outlineLevel="3" x14ac:dyDescent="0.25">
      <c r="A3454" s="35" t="s">
        <v>11055</v>
      </c>
      <c r="B3454" s="35" t="s">
        <v>782</v>
      </c>
      <c r="C3454" s="36" t="s">
        <v>10933</v>
      </c>
      <c r="D3454" s="36" t="s">
        <v>786</v>
      </c>
      <c r="E3454" s="42">
        <f>IF(ISNA(VLOOKUP(D3454,[1]finalsorted!$A:$H,$E$5,FALSE))=TRUE,"terminated",(VLOOKUP(D3454,[1]finalsorted!$A:$H,$E$5,FALSE)))</f>
        <v>312227.43</v>
      </c>
    </row>
    <row r="3455" spans="1:5" outlineLevel="3" x14ac:dyDescent="0.25">
      <c r="A3455" s="35" t="s">
        <v>11055</v>
      </c>
      <c r="B3455" s="35" t="s">
        <v>782</v>
      </c>
      <c r="C3455" s="36" t="s">
        <v>10933</v>
      </c>
      <c r="D3455" s="36" t="s">
        <v>787</v>
      </c>
      <c r="E3455" s="42">
        <f>IF(ISNA(VLOOKUP(D3455,[1]finalsorted!$A:$H,$E$5,FALSE))=TRUE,"terminated",(VLOOKUP(D3455,[1]finalsorted!$A:$H,$E$5,FALSE)))</f>
        <v>488004.78</v>
      </c>
    </row>
    <row r="3456" spans="1:5" outlineLevel="3" x14ac:dyDescent="0.25">
      <c r="A3456" s="35" t="s">
        <v>11055</v>
      </c>
      <c r="B3456" s="35" t="s">
        <v>782</v>
      </c>
      <c r="C3456" s="36" t="s">
        <v>10933</v>
      </c>
      <c r="D3456" s="36" t="s">
        <v>788</v>
      </c>
      <c r="E3456" s="42">
        <f>IF(ISNA(VLOOKUP(D3456,[1]finalsorted!$A:$H,$E$5,FALSE))=TRUE,"terminated",(VLOOKUP(D3456,[1]finalsorted!$A:$H,$E$5,FALSE)))</f>
        <v>1099092.6299999999</v>
      </c>
    </row>
    <row r="3457" spans="1:5" outlineLevel="3" x14ac:dyDescent="0.25">
      <c r="A3457" s="35" t="s">
        <v>11055</v>
      </c>
      <c r="B3457" s="35" t="s">
        <v>782</v>
      </c>
      <c r="C3457" s="36" t="s">
        <v>10933</v>
      </c>
      <c r="D3457" s="36" t="s">
        <v>789</v>
      </c>
      <c r="E3457" s="42">
        <f>IF(ISNA(VLOOKUP(D3457,[1]finalsorted!$A:$H,$E$5,FALSE))=TRUE,"terminated",(VLOOKUP(D3457,[1]finalsorted!$A:$H,$E$5,FALSE)))</f>
        <v>808007</v>
      </c>
    </row>
    <row r="3458" spans="1:5" outlineLevel="3" x14ac:dyDescent="0.25">
      <c r="A3458" s="35" t="s">
        <v>11055</v>
      </c>
      <c r="B3458" s="35" t="s">
        <v>782</v>
      </c>
      <c r="C3458" s="36" t="s">
        <v>10933</v>
      </c>
      <c r="D3458" s="36" t="s">
        <v>790</v>
      </c>
      <c r="E3458" s="42">
        <f>IF(ISNA(VLOOKUP(D3458,[1]finalsorted!$A:$H,$E$5,FALSE))=TRUE,"terminated",(VLOOKUP(D3458,[1]finalsorted!$A:$H,$E$5,FALSE)))</f>
        <v>947973</v>
      </c>
    </row>
    <row r="3459" spans="1:5" outlineLevel="3" x14ac:dyDescent="0.25">
      <c r="A3459" s="35" t="s">
        <v>11055</v>
      </c>
      <c r="B3459" s="35" t="s">
        <v>782</v>
      </c>
      <c r="C3459" s="36" t="s">
        <v>10933</v>
      </c>
      <c r="D3459" s="36" t="s">
        <v>791</v>
      </c>
      <c r="E3459" s="42">
        <f>IF(ISNA(VLOOKUP(D3459,[1]finalsorted!$A:$H,$E$5,FALSE))=TRUE,"terminated",(VLOOKUP(D3459,[1]finalsorted!$A:$H,$E$5,FALSE)))</f>
        <v>865767.75</v>
      </c>
    </row>
    <row r="3460" spans="1:5" outlineLevel="3" x14ac:dyDescent="0.25">
      <c r="A3460" s="35" t="s">
        <v>11055</v>
      </c>
      <c r="B3460" s="35" t="s">
        <v>782</v>
      </c>
      <c r="C3460" s="36" t="s">
        <v>10933</v>
      </c>
      <c r="D3460" s="36" t="s">
        <v>792</v>
      </c>
      <c r="E3460" s="42" t="str">
        <f>IF(ISNA(VLOOKUP(D3460,[1]finalsorted!$A:$H,$E$5,FALSE))=TRUE,"terminated",(VLOOKUP(D3460,[1]finalsorted!$A:$H,$E$5,FALSE)))</f>
        <v/>
      </c>
    </row>
    <row r="3461" spans="1:5" outlineLevel="3" x14ac:dyDescent="0.25">
      <c r="A3461" s="35" t="s">
        <v>11055</v>
      </c>
      <c r="B3461" s="35" t="s">
        <v>782</v>
      </c>
      <c r="C3461" s="36" t="s">
        <v>10933</v>
      </c>
      <c r="D3461" s="36" t="s">
        <v>793</v>
      </c>
      <c r="E3461" s="42" t="str">
        <f>IF(ISNA(VLOOKUP(D3461,[1]finalsorted!$A:$H,$E$5,FALSE))=TRUE,"terminated",(VLOOKUP(D3461,[1]finalsorted!$A:$H,$E$5,FALSE)))</f>
        <v/>
      </c>
    </row>
    <row r="3462" spans="1:5" outlineLevel="3" x14ac:dyDescent="0.25">
      <c r="A3462" s="35" t="s">
        <v>11055</v>
      </c>
      <c r="B3462" s="35" t="s">
        <v>782</v>
      </c>
      <c r="C3462" s="36" t="s">
        <v>10933</v>
      </c>
      <c r="D3462" s="36" t="s">
        <v>794</v>
      </c>
      <c r="E3462" s="42">
        <f>IF(ISNA(VLOOKUP(D3462,[1]finalsorted!$A:$H,$E$5,FALSE))=TRUE,"terminated",(VLOOKUP(D3462,[1]finalsorted!$A:$H,$E$5,FALSE)))</f>
        <v>217412.52</v>
      </c>
    </row>
    <row r="3463" spans="1:5" outlineLevel="3" x14ac:dyDescent="0.25">
      <c r="A3463" s="35" t="s">
        <v>11055</v>
      </c>
      <c r="B3463" s="35" t="s">
        <v>782</v>
      </c>
      <c r="C3463" s="36" t="s">
        <v>10933</v>
      </c>
      <c r="D3463" s="36" t="s">
        <v>795</v>
      </c>
      <c r="E3463" s="42">
        <f>IF(ISNA(VLOOKUP(D3463,[1]finalsorted!$A:$H,$E$5,FALSE))=TRUE,"terminated",(VLOOKUP(D3463,[1]finalsorted!$A:$H,$E$5,FALSE)))</f>
        <v>546705.30000000005</v>
      </c>
    </row>
    <row r="3464" spans="1:5" ht="15" customHeight="1" outlineLevel="3" x14ac:dyDescent="0.25">
      <c r="A3464" s="35" t="s">
        <v>11055</v>
      </c>
      <c r="B3464" s="35" t="s">
        <v>782</v>
      </c>
      <c r="C3464" s="36" t="s">
        <v>10933</v>
      </c>
      <c r="D3464" s="36" t="s">
        <v>796</v>
      </c>
      <c r="E3464" s="42">
        <f>IF(ISNA(VLOOKUP(D3464,[1]finalsorted!$A:$H,$E$5,FALSE))=TRUE,"terminated",(VLOOKUP(D3464,[1]finalsorted!$A:$H,$E$5,FALSE)))</f>
        <v>803381.21</v>
      </c>
    </row>
    <row r="3465" spans="1:5" ht="15" customHeight="1" outlineLevel="3" x14ac:dyDescent="0.25">
      <c r="A3465" s="35" t="s">
        <v>11055</v>
      </c>
      <c r="B3465" s="35" t="s">
        <v>782</v>
      </c>
      <c r="C3465" s="36" t="s">
        <v>10933</v>
      </c>
      <c r="D3465" s="36" t="s">
        <v>797</v>
      </c>
      <c r="E3465" s="42">
        <f>IF(ISNA(VLOOKUP(D3465,[1]finalsorted!$A:$H,$E$5,FALSE))=TRUE,"terminated",(VLOOKUP(D3465,[1]finalsorted!$A:$H,$E$5,FALSE)))</f>
        <v>760514.67</v>
      </c>
    </row>
    <row r="3466" spans="1:5" ht="15" customHeight="1" outlineLevel="3" x14ac:dyDescent="0.25">
      <c r="A3466" s="35" t="s">
        <v>11055</v>
      </c>
      <c r="B3466" s="35" t="s">
        <v>782</v>
      </c>
      <c r="C3466" s="36" t="s">
        <v>10933</v>
      </c>
      <c r="D3466" s="36" t="s">
        <v>798</v>
      </c>
      <c r="E3466" s="42">
        <f>IF(ISNA(VLOOKUP(D3466,[1]finalsorted!$A:$H,$E$5,FALSE))=TRUE,"terminated",(VLOOKUP(D3466,[1]finalsorted!$A:$H,$E$5,FALSE)))</f>
        <v>567488.28</v>
      </c>
    </row>
    <row r="3467" spans="1:5" ht="15" customHeight="1" outlineLevel="3" x14ac:dyDescent="0.25">
      <c r="A3467" s="35" t="s">
        <v>11055</v>
      </c>
      <c r="B3467" s="35" t="s">
        <v>782</v>
      </c>
      <c r="C3467" s="36" t="s">
        <v>10933</v>
      </c>
      <c r="D3467" s="36" t="s">
        <v>799</v>
      </c>
      <c r="E3467" s="42">
        <f>IF(ISNA(VLOOKUP(D3467,[1]finalsorted!$A:$H,$E$5,FALSE))=TRUE,"terminated",(VLOOKUP(D3467,[1]finalsorted!$A:$H,$E$5,FALSE)))</f>
        <v>773345.42</v>
      </c>
    </row>
    <row r="3468" spans="1:5" ht="15" customHeight="1" outlineLevel="3" x14ac:dyDescent="0.25">
      <c r="A3468" s="35" t="s">
        <v>11055</v>
      </c>
      <c r="B3468" s="35" t="s">
        <v>782</v>
      </c>
      <c r="C3468" s="36" t="s">
        <v>10933</v>
      </c>
      <c r="D3468" s="36" t="s">
        <v>800</v>
      </c>
      <c r="E3468" s="42">
        <f>IF(ISNA(VLOOKUP(D3468,[1]finalsorted!$A:$H,$E$5,FALSE))=TRUE,"terminated",(VLOOKUP(D3468,[1]finalsorted!$A:$H,$E$5,FALSE)))</f>
        <v>835033.61</v>
      </c>
    </row>
    <row r="3469" spans="1:5" ht="15" customHeight="1" outlineLevel="3" x14ac:dyDescent="0.25">
      <c r="A3469" s="35" t="s">
        <v>11055</v>
      </c>
      <c r="B3469" s="35" t="s">
        <v>782</v>
      </c>
      <c r="C3469" s="36" t="s">
        <v>10933</v>
      </c>
      <c r="D3469" s="36" t="s">
        <v>801</v>
      </c>
      <c r="E3469" s="42">
        <f>IF(ISNA(VLOOKUP(D3469,[1]finalsorted!$A:$H,$E$5,FALSE))=TRUE,"terminated",(VLOOKUP(D3469,[1]finalsorted!$A:$H,$E$5,FALSE)))</f>
        <v>395111.73</v>
      </c>
    </row>
    <row r="3470" spans="1:5" ht="15" customHeight="1" outlineLevel="3" x14ac:dyDescent="0.25">
      <c r="A3470" s="35" t="s">
        <v>11055</v>
      </c>
      <c r="B3470" s="35" t="s">
        <v>782</v>
      </c>
      <c r="C3470" s="36" t="s">
        <v>10933</v>
      </c>
      <c r="D3470" s="36" t="s">
        <v>802</v>
      </c>
      <c r="E3470" s="42">
        <f>IF(ISNA(VLOOKUP(D3470,[1]finalsorted!$A:$H,$E$5,FALSE))=TRUE,"terminated",(VLOOKUP(D3470,[1]finalsorted!$A:$H,$E$5,FALSE)))</f>
        <v>380117.68</v>
      </c>
    </row>
    <row r="3471" spans="1:5" ht="15" customHeight="1" outlineLevel="3" x14ac:dyDescent="0.25">
      <c r="A3471" s="35" t="s">
        <v>11055</v>
      </c>
      <c r="B3471" s="35" t="s">
        <v>782</v>
      </c>
      <c r="C3471" s="36" t="s">
        <v>10933</v>
      </c>
      <c r="D3471" s="36" t="s">
        <v>803</v>
      </c>
      <c r="E3471" s="42">
        <f>IF(ISNA(VLOOKUP(D3471,[1]finalsorted!$A:$H,$E$5,FALSE))=TRUE,"terminated",(VLOOKUP(D3471,[1]finalsorted!$A:$H,$E$5,FALSE)))</f>
        <v>844307.97</v>
      </c>
    </row>
    <row r="3472" spans="1:5" ht="15" customHeight="1" outlineLevel="3" x14ac:dyDescent="0.25">
      <c r="A3472" s="35" t="s">
        <v>11055</v>
      </c>
      <c r="B3472" s="35" t="s">
        <v>782</v>
      </c>
      <c r="C3472" s="36" t="s">
        <v>10933</v>
      </c>
      <c r="D3472" s="36" t="s">
        <v>804</v>
      </c>
      <c r="E3472" s="42">
        <f>IF(ISNA(VLOOKUP(D3472,[1]finalsorted!$A:$H,$E$5,FALSE))=TRUE,"terminated",(VLOOKUP(D3472,[1]finalsorted!$A:$H,$E$5,FALSE)))</f>
        <v>183278.36</v>
      </c>
    </row>
    <row r="3473" spans="1:5" ht="15" customHeight="1" outlineLevel="3" x14ac:dyDescent="0.25">
      <c r="A3473" s="35" t="s">
        <v>11055</v>
      </c>
      <c r="B3473" s="35" t="s">
        <v>782</v>
      </c>
      <c r="C3473" s="36" t="s">
        <v>10933</v>
      </c>
      <c r="D3473" s="36" t="s">
        <v>805</v>
      </c>
      <c r="E3473" s="42">
        <f>IF(ISNA(VLOOKUP(D3473,[1]finalsorted!$A:$H,$E$5,FALSE))=TRUE,"terminated",(VLOOKUP(D3473,[1]finalsorted!$A:$H,$E$5,FALSE)))</f>
        <v>105869.9</v>
      </c>
    </row>
    <row r="3474" spans="1:5" ht="15" customHeight="1" outlineLevel="3" x14ac:dyDescent="0.25">
      <c r="A3474" s="35" t="s">
        <v>11055</v>
      </c>
      <c r="B3474" s="35" t="s">
        <v>782</v>
      </c>
      <c r="C3474" s="36" t="s">
        <v>10933</v>
      </c>
      <c r="D3474" s="36" t="s">
        <v>806</v>
      </c>
      <c r="E3474" s="42">
        <f>IF(ISNA(VLOOKUP(D3474,[1]finalsorted!$A:$H,$E$5,FALSE))=TRUE,"terminated",(VLOOKUP(D3474,[1]finalsorted!$A:$H,$E$5,FALSE)))</f>
        <v>769523.31</v>
      </c>
    </row>
    <row r="3475" spans="1:5" ht="15" customHeight="1" outlineLevel="3" x14ac:dyDescent="0.25">
      <c r="A3475" s="35" t="s">
        <v>11055</v>
      </c>
      <c r="B3475" s="35" t="s">
        <v>782</v>
      </c>
      <c r="C3475" s="36" t="s">
        <v>10933</v>
      </c>
      <c r="D3475" s="36" t="s">
        <v>807</v>
      </c>
      <c r="E3475" s="4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5" t="s">
        <v>11055</v>
      </c>
      <c r="B3476" s="35" t="s">
        <v>782</v>
      </c>
      <c r="C3476" s="36" t="s">
        <v>10933</v>
      </c>
      <c r="D3476" s="36" t="s">
        <v>808</v>
      </c>
      <c r="E3476" s="42">
        <f>IF(ISNA(VLOOKUP(D3476,[1]finalsorted!$A:$H,$E$5,FALSE))=TRUE,"terminated",(VLOOKUP(D3476,[1]finalsorted!$A:$H,$E$5,FALSE)))</f>
        <v>383304.38</v>
      </c>
    </row>
    <row r="3477" spans="1:5" ht="15" customHeight="1" outlineLevel="3" x14ac:dyDescent="0.25">
      <c r="A3477" s="35" t="s">
        <v>11055</v>
      </c>
      <c r="B3477" s="35" t="s">
        <v>782</v>
      </c>
      <c r="C3477" s="36" t="s">
        <v>10933</v>
      </c>
      <c r="D3477" s="36" t="s">
        <v>809</v>
      </c>
      <c r="E3477" s="42">
        <f>IF(ISNA(VLOOKUP(D3477,[1]finalsorted!$A:$H,$E$5,FALSE))=TRUE,"terminated",(VLOOKUP(D3477,[1]finalsorted!$A:$H,$E$5,FALSE)))</f>
        <v>533400.13</v>
      </c>
    </row>
    <row r="3478" spans="1:5" ht="15" customHeight="1" outlineLevel="3" x14ac:dyDescent="0.25">
      <c r="A3478" s="35" t="s">
        <v>11055</v>
      </c>
      <c r="B3478" s="35" t="s">
        <v>782</v>
      </c>
      <c r="C3478" s="36" t="s">
        <v>10933</v>
      </c>
      <c r="D3478" s="36" t="s">
        <v>810</v>
      </c>
      <c r="E3478" s="42">
        <f>IF(ISNA(VLOOKUP(D3478,[1]finalsorted!$A:$H,$E$5,FALSE))=TRUE,"terminated",(VLOOKUP(D3478,[1]finalsorted!$A:$H,$E$5,FALSE)))</f>
        <v>366166.12</v>
      </c>
    </row>
    <row r="3479" spans="1:5" ht="15" customHeight="1" outlineLevel="3" x14ac:dyDescent="0.25">
      <c r="A3479" s="35" t="s">
        <v>11055</v>
      </c>
      <c r="B3479" s="35" t="s">
        <v>782</v>
      </c>
      <c r="C3479" s="36" t="s">
        <v>10933</v>
      </c>
      <c r="D3479" s="36" t="s">
        <v>811</v>
      </c>
      <c r="E3479" s="42">
        <f>IF(ISNA(VLOOKUP(D3479,[1]finalsorted!$A:$H,$E$5,FALSE))=TRUE,"terminated",(VLOOKUP(D3479,[1]finalsorted!$A:$H,$E$5,FALSE)))</f>
        <v>368005.28</v>
      </c>
    </row>
    <row r="3480" spans="1:5" ht="15" customHeight="1" outlineLevel="3" x14ac:dyDescent="0.25">
      <c r="A3480" s="35" t="s">
        <v>11055</v>
      </c>
      <c r="B3480" s="35" t="s">
        <v>782</v>
      </c>
      <c r="C3480" s="36" t="s">
        <v>10933</v>
      </c>
      <c r="D3480" s="36" t="s">
        <v>812</v>
      </c>
      <c r="E3480" s="42">
        <f>IF(ISNA(VLOOKUP(D3480,[1]finalsorted!$A:$H,$E$5,FALSE))=TRUE,"terminated",(VLOOKUP(D3480,[1]finalsorted!$A:$H,$E$5,FALSE)))</f>
        <v>1133284.83</v>
      </c>
    </row>
    <row r="3481" spans="1:5" ht="15" customHeight="1" outlineLevel="3" x14ac:dyDescent="0.25">
      <c r="A3481" s="35" t="s">
        <v>11055</v>
      </c>
      <c r="B3481" s="35" t="s">
        <v>782</v>
      </c>
      <c r="C3481" s="36" t="s">
        <v>10933</v>
      </c>
      <c r="D3481" s="36" t="s">
        <v>813</v>
      </c>
      <c r="E3481" s="42">
        <f>IF(ISNA(VLOOKUP(D3481,[1]finalsorted!$A:$H,$E$5,FALSE))=TRUE,"terminated",(VLOOKUP(D3481,[1]finalsorted!$A:$H,$E$5,FALSE)))</f>
        <v>1407626.19</v>
      </c>
    </row>
    <row r="3482" spans="1:5" ht="15" customHeight="1" outlineLevel="3" x14ac:dyDescent="0.25">
      <c r="A3482" s="35" t="s">
        <v>11055</v>
      </c>
      <c r="B3482" s="35" t="s">
        <v>782</v>
      </c>
      <c r="C3482" s="36" t="s">
        <v>10933</v>
      </c>
      <c r="D3482" s="36" t="s">
        <v>814</v>
      </c>
      <c r="E3482" s="42">
        <f>IF(ISNA(VLOOKUP(D3482,[1]finalsorted!$A:$H,$E$5,FALSE))=TRUE,"terminated",(VLOOKUP(D3482,[1]finalsorted!$A:$H,$E$5,FALSE)))</f>
        <v>872019.36</v>
      </c>
    </row>
    <row r="3483" spans="1:5" ht="15" customHeight="1" outlineLevel="3" x14ac:dyDescent="0.25">
      <c r="A3483" s="35" t="s">
        <v>11055</v>
      </c>
      <c r="B3483" s="35" t="s">
        <v>782</v>
      </c>
      <c r="C3483" s="36" t="s">
        <v>10933</v>
      </c>
      <c r="D3483" s="36" t="s">
        <v>815</v>
      </c>
      <c r="E3483" s="42">
        <f>IF(ISNA(VLOOKUP(D3483,[1]finalsorted!$A:$H,$E$5,FALSE))=TRUE,"terminated",(VLOOKUP(D3483,[1]finalsorted!$A:$H,$E$5,FALSE)))</f>
        <v>1087791.32</v>
      </c>
    </row>
    <row r="3484" spans="1:5" ht="15" customHeight="1" outlineLevel="3" x14ac:dyDescent="0.25">
      <c r="A3484" s="35" t="s">
        <v>11055</v>
      </c>
      <c r="B3484" s="35" t="s">
        <v>782</v>
      </c>
      <c r="C3484" s="36" t="s">
        <v>10933</v>
      </c>
      <c r="D3484" s="36" t="s">
        <v>816</v>
      </c>
      <c r="E3484" s="42">
        <f>IF(ISNA(VLOOKUP(D3484,[1]finalsorted!$A:$H,$E$5,FALSE))=TRUE,"terminated",(VLOOKUP(D3484,[1]finalsorted!$A:$H,$E$5,FALSE)))</f>
        <v>722052.59</v>
      </c>
    </row>
    <row r="3485" spans="1:5" ht="15" customHeight="1" outlineLevel="3" x14ac:dyDescent="0.25">
      <c r="A3485" s="35" t="s">
        <v>11055</v>
      </c>
      <c r="B3485" s="35" t="s">
        <v>782</v>
      </c>
      <c r="C3485" s="36" t="s">
        <v>10933</v>
      </c>
      <c r="D3485" s="36" t="s">
        <v>817</v>
      </c>
      <c r="E3485" s="42">
        <f>IF(ISNA(VLOOKUP(D3485,[1]finalsorted!$A:$H,$E$5,FALSE))=TRUE,"terminated",(VLOOKUP(D3485,[1]finalsorted!$A:$H,$E$5,FALSE)))</f>
        <v>370827.54</v>
      </c>
    </row>
    <row r="3486" spans="1:5" ht="15" customHeight="1" outlineLevel="3" x14ac:dyDescent="0.25">
      <c r="A3486" s="35" t="s">
        <v>11055</v>
      </c>
      <c r="B3486" s="35" t="s">
        <v>782</v>
      </c>
      <c r="C3486" s="36" t="s">
        <v>10933</v>
      </c>
      <c r="D3486" s="36" t="s">
        <v>818</v>
      </c>
      <c r="E3486" s="4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5" t="s">
        <v>11055</v>
      </c>
      <c r="B3487" s="35" t="s">
        <v>782</v>
      </c>
      <c r="C3487" s="36" t="s">
        <v>10933</v>
      </c>
      <c r="D3487" s="36" t="s">
        <v>819</v>
      </c>
      <c r="E3487" s="42">
        <f>IF(ISNA(VLOOKUP(D3487,[1]finalsorted!$A:$H,$E$5,FALSE))=TRUE,"terminated",(VLOOKUP(D3487,[1]finalsorted!$A:$H,$E$5,FALSE)))</f>
        <v>414849.96</v>
      </c>
    </row>
    <row r="3488" spans="1:5" ht="15" customHeight="1" outlineLevel="3" x14ac:dyDescent="0.25">
      <c r="A3488" s="35" t="s">
        <v>11055</v>
      </c>
      <c r="B3488" s="35" t="s">
        <v>782</v>
      </c>
      <c r="C3488" s="36" t="s">
        <v>10933</v>
      </c>
      <c r="D3488" s="36" t="s">
        <v>820</v>
      </c>
      <c r="E3488" s="42">
        <f>IF(ISNA(VLOOKUP(D3488,[1]finalsorted!$A:$H,$E$5,FALSE))=TRUE,"terminated",(VLOOKUP(D3488,[1]finalsorted!$A:$H,$E$5,FALSE)))</f>
        <v>109329.51</v>
      </c>
    </row>
    <row r="3489" spans="1:5" ht="15" customHeight="1" outlineLevel="3" x14ac:dyDescent="0.25">
      <c r="A3489" s="35" t="s">
        <v>11055</v>
      </c>
      <c r="B3489" s="35" t="s">
        <v>782</v>
      </c>
      <c r="C3489" s="36" t="s">
        <v>10933</v>
      </c>
      <c r="D3489" s="36" t="s">
        <v>821</v>
      </c>
      <c r="E3489" s="42">
        <f>IF(ISNA(VLOOKUP(D3489,[1]finalsorted!$A:$H,$E$5,FALSE))=TRUE,"terminated",(VLOOKUP(D3489,[1]finalsorted!$A:$H,$E$5,FALSE)))</f>
        <v>1917394.44</v>
      </c>
    </row>
    <row r="3490" spans="1:5" ht="15" customHeight="1" outlineLevel="3" x14ac:dyDescent="0.25">
      <c r="A3490" s="35" t="s">
        <v>11055</v>
      </c>
      <c r="B3490" s="35" t="s">
        <v>782</v>
      </c>
      <c r="C3490" s="36" t="s">
        <v>10933</v>
      </c>
      <c r="D3490" s="36" t="s">
        <v>822</v>
      </c>
      <c r="E3490" s="4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5" t="s">
        <v>11055</v>
      </c>
      <c r="B3491" s="35" t="s">
        <v>782</v>
      </c>
      <c r="C3491" s="36" t="s">
        <v>10933</v>
      </c>
      <c r="D3491" s="36" t="s">
        <v>823</v>
      </c>
      <c r="E3491" s="4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5" t="s">
        <v>11055</v>
      </c>
      <c r="B3492" s="35" t="s">
        <v>782</v>
      </c>
      <c r="C3492" s="36" t="s">
        <v>10933</v>
      </c>
      <c r="D3492" s="36" t="s">
        <v>824</v>
      </c>
      <c r="E3492" s="42">
        <f>IF(ISNA(VLOOKUP(D3492,[1]finalsorted!$A:$H,$E$5,FALSE))=TRUE,"terminated",(VLOOKUP(D3492,[1]finalsorted!$A:$H,$E$5,FALSE)))</f>
        <v>1161108.6299999999</v>
      </c>
    </row>
    <row r="3493" spans="1:5" ht="15" customHeight="1" outlineLevel="3" x14ac:dyDescent="0.25">
      <c r="A3493" s="35" t="s">
        <v>11055</v>
      </c>
      <c r="B3493" s="35" t="s">
        <v>782</v>
      </c>
      <c r="C3493" s="36" t="s">
        <v>10933</v>
      </c>
      <c r="D3493" s="36" t="s">
        <v>825</v>
      </c>
      <c r="E3493" s="42">
        <f>IF(ISNA(VLOOKUP(D3493,[1]finalsorted!$A:$H,$E$5,FALSE))=TRUE,"terminated",(VLOOKUP(D3493,[1]finalsorted!$A:$H,$E$5,FALSE)))</f>
        <v>1130755.76</v>
      </c>
    </row>
    <row r="3494" spans="1:5" ht="15" customHeight="1" outlineLevel="3" x14ac:dyDescent="0.25">
      <c r="A3494" s="35" t="s">
        <v>11055</v>
      </c>
      <c r="B3494" s="35" t="s">
        <v>782</v>
      </c>
      <c r="C3494" s="36" t="s">
        <v>10933</v>
      </c>
      <c r="D3494" s="36" t="s">
        <v>826</v>
      </c>
      <c r="E3494" s="42">
        <f>IF(ISNA(VLOOKUP(D3494,[1]finalsorted!$A:$H,$E$5,FALSE))=TRUE,"terminated",(VLOOKUP(D3494,[1]finalsorted!$A:$H,$E$5,FALSE)))</f>
        <v>941205.33</v>
      </c>
    </row>
    <row r="3495" spans="1:5" ht="15" customHeight="1" outlineLevel="3" x14ac:dyDescent="0.25">
      <c r="A3495" s="35" t="s">
        <v>11055</v>
      </c>
      <c r="B3495" s="35" t="s">
        <v>782</v>
      </c>
      <c r="C3495" s="36" t="s">
        <v>10933</v>
      </c>
      <c r="D3495" s="36" t="s">
        <v>827</v>
      </c>
      <c r="E3495" s="42">
        <f>IF(ISNA(VLOOKUP(D3495,[1]finalsorted!$A:$H,$E$5,FALSE))=TRUE,"terminated",(VLOOKUP(D3495,[1]finalsorted!$A:$H,$E$5,FALSE)))</f>
        <v>731098.82</v>
      </c>
    </row>
    <row r="3496" spans="1:5" ht="15" customHeight="1" outlineLevel="3" x14ac:dyDescent="0.25">
      <c r="A3496" s="35" t="s">
        <v>11055</v>
      </c>
      <c r="B3496" s="35" t="s">
        <v>782</v>
      </c>
      <c r="C3496" s="36" t="s">
        <v>10933</v>
      </c>
      <c r="D3496" s="36" t="s">
        <v>828</v>
      </c>
      <c r="E3496" s="4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5" t="s">
        <v>11055</v>
      </c>
      <c r="B3497" s="35" t="s">
        <v>782</v>
      </c>
      <c r="C3497" s="36" t="s">
        <v>10933</v>
      </c>
      <c r="D3497" s="36" t="s">
        <v>829</v>
      </c>
      <c r="E3497" s="42">
        <f>IF(ISNA(VLOOKUP(D3497,[1]finalsorted!$A:$H,$E$5,FALSE))=TRUE,"terminated",(VLOOKUP(D3497,[1]finalsorted!$A:$H,$E$5,FALSE)))</f>
        <v>163620.48000000001</v>
      </c>
    </row>
    <row r="3498" spans="1:5" ht="15" customHeight="1" outlineLevel="3" x14ac:dyDescent="0.25">
      <c r="A3498" s="35" t="s">
        <v>11055</v>
      </c>
      <c r="B3498" s="35" t="s">
        <v>782</v>
      </c>
      <c r="C3498" s="36" t="s">
        <v>10933</v>
      </c>
      <c r="D3498" s="36" t="s">
        <v>830</v>
      </c>
      <c r="E3498" s="42">
        <f>IF(ISNA(VLOOKUP(D3498,[1]finalsorted!$A:$H,$E$5,FALSE))=TRUE,"terminated",(VLOOKUP(D3498,[1]finalsorted!$A:$H,$E$5,FALSE)))</f>
        <v>410193</v>
      </c>
    </row>
    <row r="3499" spans="1:5" ht="15" customHeight="1" outlineLevel="3" x14ac:dyDescent="0.25">
      <c r="A3499" s="35" t="s">
        <v>11055</v>
      </c>
      <c r="B3499" s="35" t="s">
        <v>782</v>
      </c>
      <c r="C3499" s="36" t="s">
        <v>10933</v>
      </c>
      <c r="D3499" s="36" t="s">
        <v>831</v>
      </c>
      <c r="E3499" s="42">
        <f>IF(ISNA(VLOOKUP(D3499,[1]finalsorted!$A:$H,$E$5,FALSE))=TRUE,"terminated",(VLOOKUP(D3499,[1]finalsorted!$A:$H,$E$5,FALSE)))</f>
        <v>596396.25</v>
      </c>
    </row>
    <row r="3500" spans="1:5" ht="15" customHeight="1" outlineLevel="3" x14ac:dyDescent="0.25">
      <c r="A3500" s="35" t="s">
        <v>11055</v>
      </c>
      <c r="B3500" s="35" t="s">
        <v>782</v>
      </c>
      <c r="C3500" s="36" t="s">
        <v>10933</v>
      </c>
      <c r="D3500" s="36" t="s">
        <v>832</v>
      </c>
      <c r="E3500" s="42">
        <f>IF(ISNA(VLOOKUP(D3500,[1]finalsorted!$A:$H,$E$5,FALSE))=TRUE,"terminated",(VLOOKUP(D3500,[1]finalsorted!$A:$H,$E$5,FALSE)))</f>
        <v>476812.51</v>
      </c>
    </row>
    <row r="3501" spans="1:5" ht="15" customHeight="1" outlineLevel="3" x14ac:dyDescent="0.25">
      <c r="A3501" s="35" t="s">
        <v>11055</v>
      </c>
      <c r="B3501" s="35" t="s">
        <v>782</v>
      </c>
      <c r="C3501" s="36" t="s">
        <v>10933</v>
      </c>
      <c r="D3501" s="36" t="s">
        <v>833</v>
      </c>
      <c r="E3501" s="42">
        <f>IF(ISNA(VLOOKUP(D3501,[1]finalsorted!$A:$H,$E$5,FALSE))=TRUE,"terminated",(VLOOKUP(D3501,[1]finalsorted!$A:$H,$E$5,FALSE)))</f>
        <v>877935.89</v>
      </c>
    </row>
    <row r="3502" spans="1:5" ht="15" customHeight="1" outlineLevel="3" x14ac:dyDescent="0.25">
      <c r="A3502" s="35" t="s">
        <v>11055</v>
      </c>
      <c r="B3502" s="35" t="s">
        <v>782</v>
      </c>
      <c r="C3502" s="36" t="s">
        <v>10933</v>
      </c>
      <c r="D3502" s="36" t="s">
        <v>834</v>
      </c>
      <c r="E3502" s="42">
        <f>IF(ISNA(VLOOKUP(D3502,[1]finalsorted!$A:$H,$E$5,FALSE))=TRUE,"terminated",(VLOOKUP(D3502,[1]finalsorted!$A:$H,$E$5,FALSE)))</f>
        <v>713348.56</v>
      </c>
    </row>
    <row r="3503" spans="1:5" ht="15" customHeight="1" outlineLevel="3" x14ac:dyDescent="0.25">
      <c r="A3503" s="35" t="s">
        <v>11055</v>
      </c>
      <c r="B3503" s="35" t="s">
        <v>782</v>
      </c>
      <c r="C3503" s="36" t="s">
        <v>10933</v>
      </c>
      <c r="D3503" s="36" t="s">
        <v>11066</v>
      </c>
      <c r="E3503" s="42">
        <f>IF(ISNA(VLOOKUP(D3503,[1]finalsorted!$A:$H,$E$5,FALSE))=TRUE,"terminated",(VLOOKUP(D3503,[1]finalsorted!$A:$H,$E$5,FALSE)))</f>
        <v>31607.5</v>
      </c>
    </row>
    <row r="3504" spans="1:5" ht="15" customHeight="1" outlineLevel="2" x14ac:dyDescent="0.25">
      <c r="A3504" s="35"/>
      <c r="B3504" s="35" t="s">
        <v>782</v>
      </c>
      <c r="C3504" s="36" t="s">
        <v>10933</v>
      </c>
      <c r="D3504" s="36" t="s">
        <v>11247</v>
      </c>
      <c r="E3504" s="42">
        <f>IF(ISNA(VLOOKUP(D3504,[1]finalsorted!$A:$H,$E$5,FALSE))=TRUE,"terminated",(VLOOKUP(D3504,[1]finalsorted!$A:$H,$E$5,FALSE)))</f>
        <v>30707417.580000002</v>
      </c>
    </row>
    <row r="3505" spans="1:5" ht="15" customHeight="1" outlineLevel="3" x14ac:dyDescent="0.25">
      <c r="A3505" s="35" t="s">
        <v>11055</v>
      </c>
      <c r="B3505" s="35" t="s">
        <v>1169</v>
      </c>
      <c r="C3505" s="36" t="s">
        <v>10937</v>
      </c>
      <c r="D3505" s="36" t="s">
        <v>1168</v>
      </c>
      <c r="E3505" s="42">
        <f>IF(ISNA(VLOOKUP(D3505,[1]finalsorted!$A:$H,$E$5,FALSE))=TRUE,"terminated",(VLOOKUP(D3505,[1]finalsorted!$A:$H,$E$5,FALSE)))</f>
        <v>248603.79</v>
      </c>
    </row>
    <row r="3506" spans="1:5" ht="15" customHeight="1" outlineLevel="3" x14ac:dyDescent="0.25">
      <c r="A3506" s="35" t="s">
        <v>11055</v>
      </c>
      <c r="B3506" s="35" t="s">
        <v>1169</v>
      </c>
      <c r="C3506" s="36" t="s">
        <v>10937</v>
      </c>
      <c r="D3506" s="36" t="s">
        <v>1170</v>
      </c>
      <c r="E3506" s="42">
        <f>IF(ISNA(VLOOKUP(D3506,[1]finalsorted!$A:$H,$E$5,FALSE))=TRUE,"terminated",(VLOOKUP(D3506,[1]finalsorted!$A:$H,$E$5,FALSE)))</f>
        <v>1069844.24</v>
      </c>
    </row>
    <row r="3507" spans="1:5" ht="15" customHeight="1" outlineLevel="3" x14ac:dyDescent="0.25">
      <c r="A3507" s="35" t="s">
        <v>11055</v>
      </c>
      <c r="B3507" s="35" t="s">
        <v>1169</v>
      </c>
      <c r="C3507" s="36" t="s">
        <v>10937</v>
      </c>
      <c r="D3507" s="36" t="s">
        <v>1171</v>
      </c>
      <c r="E3507" s="42">
        <f>IF(ISNA(VLOOKUP(D3507,[1]finalsorted!$A:$H,$E$5,FALSE))=TRUE,"terminated",(VLOOKUP(D3507,[1]finalsorted!$A:$H,$E$5,FALSE)))</f>
        <v>1269337.49</v>
      </c>
    </row>
    <row r="3508" spans="1:5" ht="15" customHeight="1" outlineLevel="3" x14ac:dyDescent="0.25">
      <c r="A3508" s="35" t="s">
        <v>11055</v>
      </c>
      <c r="B3508" s="35" t="s">
        <v>1169</v>
      </c>
      <c r="C3508" s="36" t="s">
        <v>10937</v>
      </c>
      <c r="D3508" s="36" t="s">
        <v>1172</v>
      </c>
      <c r="E3508" s="4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5" t="s">
        <v>11055</v>
      </c>
      <c r="B3509" s="35" t="s">
        <v>1169</v>
      </c>
      <c r="C3509" s="36" t="s">
        <v>10937</v>
      </c>
      <c r="D3509" s="36" t="s">
        <v>1173</v>
      </c>
      <c r="E3509" s="42">
        <f>IF(ISNA(VLOOKUP(D3509,[1]finalsorted!$A:$H,$E$5,FALSE))=TRUE,"terminated",(VLOOKUP(D3509,[1]finalsorted!$A:$H,$E$5,FALSE)))</f>
        <v>767430.47</v>
      </c>
    </row>
    <row r="3510" spans="1:5" ht="15" customHeight="1" outlineLevel="3" x14ac:dyDescent="0.25">
      <c r="A3510" s="35" t="s">
        <v>11055</v>
      </c>
      <c r="B3510" s="35" t="s">
        <v>1169</v>
      </c>
      <c r="C3510" s="36" t="s">
        <v>10937</v>
      </c>
      <c r="D3510" s="36" t="s">
        <v>1174</v>
      </c>
      <c r="E3510" s="42">
        <f>IF(ISNA(VLOOKUP(D3510,[1]finalsorted!$A:$H,$E$5,FALSE))=TRUE,"terminated",(VLOOKUP(D3510,[1]finalsorted!$A:$H,$E$5,FALSE)))</f>
        <v>474315.45</v>
      </c>
    </row>
    <row r="3511" spans="1:5" ht="15" customHeight="1" outlineLevel="3" x14ac:dyDescent="0.25">
      <c r="A3511" s="35" t="s">
        <v>11055</v>
      </c>
      <c r="B3511" s="35" t="s">
        <v>1169</v>
      </c>
      <c r="C3511" s="36" t="s">
        <v>10937</v>
      </c>
      <c r="D3511" s="36" t="s">
        <v>1175</v>
      </c>
      <c r="E3511" s="42">
        <f>IF(ISNA(VLOOKUP(D3511,[1]finalsorted!$A:$H,$E$5,FALSE))=TRUE,"terminated",(VLOOKUP(D3511,[1]finalsorted!$A:$H,$E$5,FALSE)))</f>
        <v>518540.27</v>
      </c>
    </row>
    <row r="3512" spans="1:5" ht="15" customHeight="1" outlineLevel="3" x14ac:dyDescent="0.25">
      <c r="A3512" s="35" t="s">
        <v>11055</v>
      </c>
      <c r="B3512" s="35" t="s">
        <v>1169</v>
      </c>
      <c r="C3512" s="36" t="s">
        <v>10937</v>
      </c>
      <c r="D3512" s="36" t="s">
        <v>1176</v>
      </c>
      <c r="E3512" s="42">
        <f>IF(ISNA(VLOOKUP(D3512,[1]finalsorted!$A:$H,$E$5,FALSE))=TRUE,"terminated",(VLOOKUP(D3512,[1]finalsorted!$A:$H,$E$5,FALSE)))</f>
        <v>593741.79</v>
      </c>
    </row>
    <row r="3513" spans="1:5" ht="15" customHeight="1" outlineLevel="3" x14ac:dyDescent="0.25">
      <c r="A3513" s="35" t="s">
        <v>11055</v>
      </c>
      <c r="B3513" s="35" t="s">
        <v>1169</v>
      </c>
      <c r="C3513" s="36" t="s">
        <v>10937</v>
      </c>
      <c r="D3513" s="36" t="s">
        <v>1177</v>
      </c>
      <c r="E3513" s="42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5" t="s">
        <v>11055</v>
      </c>
      <c r="B3514" s="35" t="s">
        <v>1169</v>
      </c>
      <c r="C3514" s="36" t="s">
        <v>10937</v>
      </c>
      <c r="D3514" s="36" t="s">
        <v>1178</v>
      </c>
      <c r="E3514" s="42">
        <f>IF(ISNA(VLOOKUP(D3514,[1]finalsorted!$A:$H,$E$5,FALSE))=TRUE,"terminated",(VLOOKUP(D3514,[1]finalsorted!$A:$H,$E$5,FALSE)))</f>
        <v>390004.61</v>
      </c>
    </row>
    <row r="3515" spans="1:5" ht="15" customHeight="1" outlineLevel="3" x14ac:dyDescent="0.25">
      <c r="A3515" s="35" t="s">
        <v>11055</v>
      </c>
      <c r="B3515" s="35" t="s">
        <v>1169</v>
      </c>
      <c r="C3515" s="36" t="s">
        <v>10937</v>
      </c>
      <c r="D3515" s="36" t="s">
        <v>1179</v>
      </c>
      <c r="E3515" s="42">
        <f>IF(ISNA(VLOOKUP(D3515,[1]finalsorted!$A:$H,$E$5,FALSE))=TRUE,"terminated",(VLOOKUP(D3515,[1]finalsorted!$A:$H,$E$5,FALSE)))</f>
        <v>917350.99</v>
      </c>
    </row>
    <row r="3516" spans="1:5" ht="15" customHeight="1" outlineLevel="3" x14ac:dyDescent="0.25">
      <c r="A3516" s="35" t="s">
        <v>11055</v>
      </c>
      <c r="B3516" s="35" t="s">
        <v>1169</v>
      </c>
      <c r="C3516" s="36" t="s">
        <v>10937</v>
      </c>
      <c r="D3516" s="36" t="s">
        <v>1180</v>
      </c>
      <c r="E3516" s="42">
        <f>IF(ISNA(VLOOKUP(D3516,[1]finalsorted!$A:$H,$E$5,FALSE))=TRUE,"terminated",(VLOOKUP(D3516,[1]finalsorted!$A:$H,$E$5,FALSE)))</f>
        <v>741292.07</v>
      </c>
    </row>
    <row r="3517" spans="1:5" ht="15" customHeight="1" outlineLevel="3" x14ac:dyDescent="0.25">
      <c r="A3517" s="35" t="s">
        <v>11055</v>
      </c>
      <c r="B3517" s="35" t="s">
        <v>1169</v>
      </c>
      <c r="C3517" s="36" t="s">
        <v>10937</v>
      </c>
      <c r="D3517" s="36" t="s">
        <v>1181</v>
      </c>
      <c r="E3517" s="42">
        <f>IF(ISNA(VLOOKUP(D3517,[1]finalsorted!$A:$H,$E$5,FALSE))=TRUE,"terminated",(VLOOKUP(D3517,[1]finalsorted!$A:$H,$E$5,FALSE)))</f>
        <v>229517.67</v>
      </c>
    </row>
    <row r="3518" spans="1:5" ht="15" customHeight="1" outlineLevel="3" x14ac:dyDescent="0.25">
      <c r="A3518" s="35" t="s">
        <v>11055</v>
      </c>
      <c r="B3518" s="35" t="s">
        <v>1169</v>
      </c>
      <c r="C3518" s="36" t="s">
        <v>10937</v>
      </c>
      <c r="D3518" s="36" t="s">
        <v>1182</v>
      </c>
      <c r="E3518" s="42">
        <f>IF(ISNA(VLOOKUP(D3518,[1]finalsorted!$A:$H,$E$5,FALSE))=TRUE,"terminated",(VLOOKUP(D3518,[1]finalsorted!$A:$H,$E$5,FALSE)))</f>
        <v>203211.68</v>
      </c>
    </row>
    <row r="3519" spans="1:5" ht="15" customHeight="1" outlineLevel="3" x14ac:dyDescent="0.25">
      <c r="A3519" s="35" t="s">
        <v>11055</v>
      </c>
      <c r="B3519" s="35" t="s">
        <v>1169</v>
      </c>
      <c r="C3519" s="36" t="s">
        <v>10937</v>
      </c>
      <c r="D3519" s="36" t="s">
        <v>1183</v>
      </c>
      <c r="E3519" s="42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5" t="s">
        <v>11055</v>
      </c>
      <c r="B3520" s="35" t="s">
        <v>1169</v>
      </c>
      <c r="C3520" s="36" t="s">
        <v>10937</v>
      </c>
      <c r="D3520" s="36" t="s">
        <v>1184</v>
      </c>
      <c r="E3520" s="42">
        <f>IF(ISNA(VLOOKUP(D3520,[1]finalsorted!$A:$H,$E$5,FALSE))=TRUE,"terminated",(VLOOKUP(D3520,[1]finalsorted!$A:$H,$E$5,FALSE)))</f>
        <v>1226551.99</v>
      </c>
    </row>
    <row r="3521" spans="1:5" ht="15" customHeight="1" outlineLevel="3" x14ac:dyDescent="0.25">
      <c r="A3521" s="35" t="s">
        <v>11055</v>
      </c>
      <c r="B3521" s="35" t="s">
        <v>1169</v>
      </c>
      <c r="C3521" s="36" t="s">
        <v>10937</v>
      </c>
      <c r="D3521" s="36" t="s">
        <v>1185</v>
      </c>
      <c r="E3521" s="42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5" t="s">
        <v>11055</v>
      </c>
      <c r="B3522" s="35" t="s">
        <v>1169</v>
      </c>
      <c r="C3522" s="36" t="s">
        <v>10937</v>
      </c>
      <c r="D3522" s="36" t="s">
        <v>1186</v>
      </c>
      <c r="E3522" s="42">
        <f>IF(ISNA(VLOOKUP(D3522,[1]finalsorted!$A:$H,$E$5,FALSE))=TRUE,"terminated",(VLOOKUP(D3522,[1]finalsorted!$A:$H,$E$5,FALSE)))</f>
        <v>450245.35</v>
      </c>
    </row>
    <row r="3523" spans="1:5" ht="15" customHeight="1" outlineLevel="3" x14ac:dyDescent="0.25">
      <c r="A3523" s="35" t="s">
        <v>11055</v>
      </c>
      <c r="B3523" s="35" t="s">
        <v>1169</v>
      </c>
      <c r="C3523" s="36" t="s">
        <v>10937</v>
      </c>
      <c r="D3523" s="36" t="s">
        <v>1187</v>
      </c>
      <c r="E3523" s="42">
        <f>IF(ISNA(VLOOKUP(D3523,[1]finalsorted!$A:$H,$E$5,FALSE))=TRUE,"terminated",(VLOOKUP(D3523,[1]finalsorted!$A:$H,$E$5,FALSE)))</f>
        <v>1149133.24</v>
      </c>
    </row>
    <row r="3524" spans="1:5" ht="15" customHeight="1" outlineLevel="3" x14ac:dyDescent="0.25">
      <c r="A3524" s="35" t="s">
        <v>11055</v>
      </c>
      <c r="B3524" s="35" t="s">
        <v>1169</v>
      </c>
      <c r="C3524" s="36" t="s">
        <v>10937</v>
      </c>
      <c r="D3524" s="36" t="s">
        <v>1188</v>
      </c>
      <c r="E3524" s="42">
        <f>IF(ISNA(VLOOKUP(D3524,[1]finalsorted!$A:$H,$E$5,FALSE))=TRUE,"terminated",(VLOOKUP(D3524,[1]finalsorted!$A:$H,$E$5,FALSE)))</f>
        <v>434424.47</v>
      </c>
    </row>
    <row r="3525" spans="1:5" ht="15" customHeight="1" outlineLevel="3" x14ac:dyDescent="0.25">
      <c r="A3525" s="35" t="s">
        <v>11055</v>
      </c>
      <c r="B3525" s="35" t="s">
        <v>1169</v>
      </c>
      <c r="C3525" s="36" t="s">
        <v>10937</v>
      </c>
      <c r="D3525" s="36" t="s">
        <v>1189</v>
      </c>
      <c r="E3525" s="42">
        <f>IF(ISNA(VLOOKUP(D3525,[1]finalsorted!$A:$H,$E$5,FALSE))=TRUE,"terminated",(VLOOKUP(D3525,[1]finalsorted!$A:$H,$E$5,FALSE)))</f>
        <v>538098.46</v>
      </c>
    </row>
    <row r="3526" spans="1:5" ht="15" customHeight="1" outlineLevel="3" x14ac:dyDescent="0.25">
      <c r="A3526" s="35" t="s">
        <v>11055</v>
      </c>
      <c r="B3526" s="35" t="s">
        <v>1169</v>
      </c>
      <c r="C3526" s="36" t="s">
        <v>10937</v>
      </c>
      <c r="D3526" s="36" t="s">
        <v>1190</v>
      </c>
      <c r="E3526" s="42">
        <f>IF(ISNA(VLOOKUP(D3526,[1]finalsorted!$A:$H,$E$5,FALSE))=TRUE,"terminated",(VLOOKUP(D3526,[1]finalsorted!$A:$H,$E$5,FALSE)))</f>
        <v>1017611.95</v>
      </c>
    </row>
    <row r="3527" spans="1:5" ht="15" customHeight="1" outlineLevel="3" x14ac:dyDescent="0.25">
      <c r="A3527" s="35" t="s">
        <v>11055</v>
      </c>
      <c r="B3527" s="35" t="s">
        <v>1169</v>
      </c>
      <c r="C3527" s="36" t="s">
        <v>10937</v>
      </c>
      <c r="D3527" s="36" t="s">
        <v>1191</v>
      </c>
      <c r="E3527" s="42">
        <f>IF(ISNA(VLOOKUP(D3527,[1]finalsorted!$A:$H,$E$5,FALSE))=TRUE,"terminated",(VLOOKUP(D3527,[1]finalsorted!$A:$H,$E$5,FALSE)))</f>
        <v>677169.34</v>
      </c>
    </row>
    <row r="3528" spans="1:5" ht="15" customHeight="1" outlineLevel="3" x14ac:dyDescent="0.25">
      <c r="A3528" s="35" t="s">
        <v>11055</v>
      </c>
      <c r="B3528" s="35" t="s">
        <v>1169</v>
      </c>
      <c r="C3528" s="36" t="s">
        <v>10937</v>
      </c>
      <c r="D3528" s="36" t="s">
        <v>1192</v>
      </c>
      <c r="E3528" s="42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5" t="s">
        <v>11055</v>
      </c>
      <c r="B3529" s="35" t="s">
        <v>1169</v>
      </c>
      <c r="C3529" s="36" t="s">
        <v>10937</v>
      </c>
      <c r="D3529" s="36" t="s">
        <v>1193</v>
      </c>
      <c r="E3529" s="42">
        <f>IF(ISNA(VLOOKUP(D3529,[1]finalsorted!$A:$H,$E$5,FALSE))=TRUE,"terminated",(VLOOKUP(D3529,[1]finalsorted!$A:$H,$E$5,FALSE)))</f>
        <v>458126.43</v>
      </c>
    </row>
    <row r="3530" spans="1:5" ht="15" customHeight="1" outlineLevel="3" x14ac:dyDescent="0.25">
      <c r="A3530" s="35" t="s">
        <v>11055</v>
      </c>
      <c r="B3530" s="35" t="s">
        <v>1169</v>
      </c>
      <c r="C3530" s="36" t="s">
        <v>10937</v>
      </c>
      <c r="D3530" s="36" t="s">
        <v>1194</v>
      </c>
      <c r="E3530" s="42">
        <f>IF(ISNA(VLOOKUP(D3530,[1]finalsorted!$A:$H,$E$5,FALSE))=TRUE,"terminated",(VLOOKUP(D3530,[1]finalsorted!$A:$H,$E$5,FALSE)))</f>
        <v>859321.94</v>
      </c>
    </row>
    <row r="3531" spans="1:5" ht="15" customHeight="1" outlineLevel="3" x14ac:dyDescent="0.25">
      <c r="A3531" s="35" t="s">
        <v>11055</v>
      </c>
      <c r="B3531" s="35" t="s">
        <v>1169</v>
      </c>
      <c r="C3531" s="36" t="s">
        <v>10937</v>
      </c>
      <c r="D3531" s="36" t="s">
        <v>1195</v>
      </c>
      <c r="E3531" s="42">
        <f>IF(ISNA(VLOOKUP(D3531,[1]finalsorted!$A:$H,$E$5,FALSE))=TRUE,"terminated",(VLOOKUP(D3531,[1]finalsorted!$A:$H,$E$5,FALSE)))</f>
        <v>248426.32</v>
      </c>
    </row>
    <row r="3532" spans="1:5" ht="15" customHeight="1" outlineLevel="3" x14ac:dyDescent="0.25">
      <c r="A3532" s="35" t="s">
        <v>11055</v>
      </c>
      <c r="B3532" s="35" t="s">
        <v>1169</v>
      </c>
      <c r="C3532" s="36" t="s">
        <v>10937</v>
      </c>
      <c r="D3532" s="36" t="s">
        <v>11341</v>
      </c>
      <c r="E3532" s="42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5" t="s">
        <v>11055</v>
      </c>
      <c r="B3533" s="35" t="s">
        <v>1169</v>
      </c>
      <c r="C3533" s="36" t="s">
        <v>10937</v>
      </c>
      <c r="D3533" s="36" t="s">
        <v>1196</v>
      </c>
      <c r="E3533" s="42">
        <f>IF(ISNA(VLOOKUP(D3533,[1]finalsorted!$A:$H,$E$5,FALSE))=TRUE,"terminated",(VLOOKUP(D3533,[1]finalsorted!$A:$H,$E$5,FALSE)))</f>
        <v>784054.72</v>
      </c>
    </row>
    <row r="3534" spans="1:5" ht="15" customHeight="1" outlineLevel="3" x14ac:dyDescent="0.25">
      <c r="A3534" s="35" t="s">
        <v>11055</v>
      </c>
      <c r="B3534" s="35" t="s">
        <v>1169</v>
      </c>
      <c r="C3534" s="36" t="s">
        <v>10937</v>
      </c>
      <c r="D3534" s="36" t="s">
        <v>1197</v>
      </c>
      <c r="E3534" s="42">
        <f>IF(ISNA(VLOOKUP(D3534,[1]finalsorted!$A:$H,$E$5,FALSE))=TRUE,"terminated",(VLOOKUP(D3534,[1]finalsorted!$A:$H,$E$5,FALSE)))</f>
        <v>467347.67</v>
      </c>
    </row>
    <row r="3535" spans="1:5" ht="15" customHeight="1" outlineLevel="3" x14ac:dyDescent="0.25">
      <c r="A3535" s="35" t="s">
        <v>11055</v>
      </c>
      <c r="B3535" s="35" t="s">
        <v>1169</v>
      </c>
      <c r="C3535" s="36" t="s">
        <v>10937</v>
      </c>
      <c r="D3535" s="36" t="s">
        <v>1198</v>
      </c>
      <c r="E3535" s="4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5" t="s">
        <v>11055</v>
      </c>
      <c r="B3536" s="35" t="s">
        <v>1169</v>
      </c>
      <c r="C3536" s="36" t="s">
        <v>10937</v>
      </c>
      <c r="D3536" s="36" t="s">
        <v>1199</v>
      </c>
      <c r="E3536" s="42">
        <f>IF(ISNA(VLOOKUP(D3536,[1]finalsorted!$A:$H,$E$5,FALSE))=TRUE,"terminated",(VLOOKUP(D3536,[1]finalsorted!$A:$H,$E$5,FALSE)))</f>
        <v>170785.29</v>
      </c>
    </row>
    <row r="3537" spans="1:5" ht="15" customHeight="1" outlineLevel="3" x14ac:dyDescent="0.25">
      <c r="A3537" s="35" t="s">
        <v>11055</v>
      </c>
      <c r="B3537" s="35" t="s">
        <v>1169</v>
      </c>
      <c r="C3537" s="36" t="s">
        <v>10937</v>
      </c>
      <c r="D3537" s="36" t="s">
        <v>1200</v>
      </c>
      <c r="E3537" s="42">
        <f>IF(ISNA(VLOOKUP(D3537,[1]finalsorted!$A:$H,$E$5,FALSE))=TRUE,"terminated",(VLOOKUP(D3537,[1]finalsorted!$A:$H,$E$5,FALSE)))</f>
        <v>1055506.08</v>
      </c>
    </row>
    <row r="3538" spans="1:5" ht="15" customHeight="1" outlineLevel="3" x14ac:dyDescent="0.25">
      <c r="A3538" s="35" t="s">
        <v>11055</v>
      </c>
      <c r="B3538" s="35" t="s">
        <v>1169</v>
      </c>
      <c r="C3538" s="36" t="s">
        <v>10937</v>
      </c>
      <c r="D3538" s="36" t="s">
        <v>1201</v>
      </c>
      <c r="E3538" s="42">
        <f>IF(ISNA(VLOOKUP(D3538,[1]finalsorted!$A:$H,$E$5,FALSE))=TRUE,"terminated",(VLOOKUP(D3538,[1]finalsorted!$A:$H,$E$5,FALSE)))</f>
        <v>800151.79</v>
      </c>
    </row>
    <row r="3539" spans="1:5" ht="15" customHeight="1" outlineLevel="3" x14ac:dyDescent="0.25">
      <c r="A3539" s="35" t="s">
        <v>11055</v>
      </c>
      <c r="B3539" s="35" t="s">
        <v>1169</v>
      </c>
      <c r="C3539" s="36" t="s">
        <v>10937</v>
      </c>
      <c r="D3539" s="36" t="s">
        <v>1202</v>
      </c>
      <c r="E3539" s="42">
        <f>IF(ISNA(VLOOKUP(D3539,[1]finalsorted!$A:$H,$E$5,FALSE))=TRUE,"terminated",(VLOOKUP(D3539,[1]finalsorted!$A:$H,$E$5,FALSE)))</f>
        <v>1049787.21</v>
      </c>
    </row>
    <row r="3540" spans="1:5" ht="15" customHeight="1" outlineLevel="3" x14ac:dyDescent="0.25">
      <c r="A3540" s="35" t="s">
        <v>11055</v>
      </c>
      <c r="B3540" s="35" t="s">
        <v>1169</v>
      </c>
      <c r="C3540" s="36" t="s">
        <v>10937</v>
      </c>
      <c r="D3540" s="36" t="s">
        <v>1203</v>
      </c>
      <c r="E3540" s="42">
        <f>IF(ISNA(VLOOKUP(D3540,[1]finalsorted!$A:$H,$E$5,FALSE))=TRUE,"terminated",(VLOOKUP(D3540,[1]finalsorted!$A:$H,$E$5,FALSE)))</f>
        <v>1749162.36</v>
      </c>
    </row>
    <row r="3541" spans="1:5" ht="15" customHeight="1" outlineLevel="3" x14ac:dyDescent="0.25">
      <c r="A3541" s="35" t="s">
        <v>11055</v>
      </c>
      <c r="B3541" s="35" t="s">
        <v>1169</v>
      </c>
      <c r="C3541" s="36" t="s">
        <v>10937</v>
      </c>
      <c r="D3541" s="36" t="s">
        <v>1204</v>
      </c>
      <c r="E3541" s="42">
        <f>IF(ISNA(VLOOKUP(D3541,[1]finalsorted!$A:$H,$E$5,FALSE))=TRUE,"terminated",(VLOOKUP(D3541,[1]finalsorted!$A:$H,$E$5,FALSE)))</f>
        <v>654386.71</v>
      </c>
    </row>
    <row r="3542" spans="1:5" ht="15" customHeight="1" outlineLevel="3" x14ac:dyDescent="0.25">
      <c r="A3542" s="35" t="s">
        <v>11055</v>
      </c>
      <c r="B3542" s="35" t="s">
        <v>1169</v>
      </c>
      <c r="C3542" s="36" t="s">
        <v>10937</v>
      </c>
      <c r="D3542" s="36" t="s">
        <v>1205</v>
      </c>
      <c r="E3542" s="42">
        <f>IF(ISNA(VLOOKUP(D3542,[1]finalsorted!$A:$H,$E$5,FALSE))=TRUE,"terminated",(VLOOKUP(D3542,[1]finalsorted!$A:$H,$E$5,FALSE)))</f>
        <v>103768.19</v>
      </c>
    </row>
    <row r="3543" spans="1:5" ht="15" customHeight="1" outlineLevel="3" x14ac:dyDescent="0.25">
      <c r="A3543" s="35" t="s">
        <v>11055</v>
      </c>
      <c r="B3543" s="35" t="s">
        <v>1169</v>
      </c>
      <c r="C3543" s="36" t="s">
        <v>10937</v>
      </c>
      <c r="D3543" s="36" t="s">
        <v>1206</v>
      </c>
      <c r="E3543" s="42">
        <f>IF(ISNA(VLOOKUP(D3543,[1]finalsorted!$A:$H,$E$5,FALSE))=TRUE,"terminated",(VLOOKUP(D3543,[1]finalsorted!$A:$H,$E$5,FALSE)))</f>
        <v>1123696.4099999999</v>
      </c>
    </row>
    <row r="3544" spans="1:5" ht="15" customHeight="1" outlineLevel="3" x14ac:dyDescent="0.25">
      <c r="A3544" s="35" t="s">
        <v>11055</v>
      </c>
      <c r="B3544" s="35" t="s">
        <v>1169</v>
      </c>
      <c r="C3544" s="36" t="s">
        <v>10937</v>
      </c>
      <c r="D3544" s="36" t="s">
        <v>11192</v>
      </c>
      <c r="E3544" s="4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5" t="s">
        <v>11055</v>
      </c>
      <c r="B3545" s="35" t="s">
        <v>1169</v>
      </c>
      <c r="C3545" s="36" t="s">
        <v>10937</v>
      </c>
      <c r="D3545" s="36" t="s">
        <v>1207</v>
      </c>
      <c r="E3545" s="42">
        <f>IF(ISNA(VLOOKUP(D3545,[1]finalsorted!$A:$H,$E$5,FALSE))=TRUE,"terminated",(VLOOKUP(D3545,[1]finalsorted!$A:$H,$E$5,FALSE)))</f>
        <v>92490.5</v>
      </c>
    </row>
    <row r="3546" spans="1:5" ht="15" customHeight="1" outlineLevel="3" x14ac:dyDescent="0.25">
      <c r="A3546" s="35" t="s">
        <v>11055</v>
      </c>
      <c r="B3546" s="35" t="s">
        <v>1169</v>
      </c>
      <c r="C3546" s="36" t="s">
        <v>10937</v>
      </c>
      <c r="D3546" s="36" t="s">
        <v>1208</v>
      </c>
      <c r="E3546" s="42">
        <f>IF(ISNA(VLOOKUP(D3546,[1]finalsorted!$A:$H,$E$5,FALSE))=TRUE,"terminated",(VLOOKUP(D3546,[1]finalsorted!$A:$H,$E$5,FALSE)))</f>
        <v>117190.63</v>
      </c>
    </row>
    <row r="3547" spans="1:5" ht="15" customHeight="1" outlineLevel="3" x14ac:dyDescent="0.25">
      <c r="A3547" s="35" t="s">
        <v>11055</v>
      </c>
      <c r="B3547" s="35" t="s">
        <v>1169</v>
      </c>
      <c r="C3547" s="36" t="s">
        <v>10937</v>
      </c>
      <c r="D3547" s="36" t="s">
        <v>1209</v>
      </c>
      <c r="E3547" s="42">
        <f>IF(ISNA(VLOOKUP(D3547,[1]finalsorted!$A:$H,$E$5,FALSE))=TRUE,"terminated",(VLOOKUP(D3547,[1]finalsorted!$A:$H,$E$5,FALSE)))</f>
        <v>357715.02</v>
      </c>
    </row>
    <row r="3548" spans="1:5" ht="15" customHeight="1" outlineLevel="3" x14ac:dyDescent="0.25">
      <c r="A3548" s="35" t="s">
        <v>11055</v>
      </c>
      <c r="B3548" s="35" t="s">
        <v>1169</v>
      </c>
      <c r="C3548" s="36" t="s">
        <v>10937</v>
      </c>
      <c r="D3548" s="36" t="s">
        <v>1210</v>
      </c>
      <c r="E3548" s="42">
        <f>IF(ISNA(VLOOKUP(D3548,[1]finalsorted!$A:$H,$E$5,FALSE))=TRUE,"terminated",(VLOOKUP(D3548,[1]finalsorted!$A:$H,$E$5,FALSE)))</f>
        <v>444989.78</v>
      </c>
    </row>
    <row r="3549" spans="1:5" ht="15" customHeight="1" outlineLevel="3" x14ac:dyDescent="0.25">
      <c r="A3549" s="35" t="s">
        <v>11055</v>
      </c>
      <c r="B3549" s="35" t="s">
        <v>1169</v>
      </c>
      <c r="C3549" s="36" t="s">
        <v>10937</v>
      </c>
      <c r="D3549" s="36" t="s">
        <v>1211</v>
      </c>
      <c r="E3549" s="42">
        <f>IF(ISNA(VLOOKUP(D3549,[1]finalsorted!$A:$H,$E$5,FALSE))=TRUE,"terminated",(VLOOKUP(D3549,[1]finalsorted!$A:$H,$E$5,FALSE)))</f>
        <v>156034.44</v>
      </c>
    </row>
    <row r="3550" spans="1:5" ht="15" customHeight="1" outlineLevel="3" x14ac:dyDescent="0.25">
      <c r="A3550" s="35" t="s">
        <v>11055</v>
      </c>
      <c r="B3550" s="35" t="s">
        <v>1169</v>
      </c>
      <c r="C3550" s="36" t="s">
        <v>10937</v>
      </c>
      <c r="D3550" s="36" t="s">
        <v>1212</v>
      </c>
      <c r="E3550" s="4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5" t="s">
        <v>11055</v>
      </c>
      <c r="B3551" s="35" t="s">
        <v>1169</v>
      </c>
      <c r="C3551" s="36" t="s">
        <v>10937</v>
      </c>
      <c r="D3551" s="36" t="s">
        <v>1213</v>
      </c>
      <c r="E3551" s="42">
        <f>IF(ISNA(VLOOKUP(D3551,[1]finalsorted!$A:$H,$E$5,FALSE))=TRUE,"terminated",(VLOOKUP(D3551,[1]finalsorted!$A:$H,$E$5,FALSE)))</f>
        <v>938416.97</v>
      </c>
    </row>
    <row r="3552" spans="1:5" ht="15" customHeight="1" outlineLevel="3" x14ac:dyDescent="0.25">
      <c r="A3552" s="35" t="s">
        <v>11055</v>
      </c>
      <c r="B3552" s="35" t="s">
        <v>1169</v>
      </c>
      <c r="C3552" s="36" t="s">
        <v>10937</v>
      </c>
      <c r="D3552" s="36" t="s">
        <v>1214</v>
      </c>
      <c r="E3552" s="42">
        <f>IF(ISNA(VLOOKUP(D3552,[1]finalsorted!$A:$H,$E$5,FALSE))=TRUE,"terminated",(VLOOKUP(D3552,[1]finalsorted!$A:$H,$E$5,FALSE)))</f>
        <v>300573.81</v>
      </c>
    </row>
    <row r="3553" spans="1:5" ht="15" customHeight="1" outlineLevel="3" x14ac:dyDescent="0.25">
      <c r="A3553" s="35" t="s">
        <v>11055</v>
      </c>
      <c r="B3553" s="35" t="s">
        <v>1169</v>
      </c>
      <c r="C3553" s="36" t="s">
        <v>10937</v>
      </c>
      <c r="D3553" s="36" t="s">
        <v>1215</v>
      </c>
      <c r="E3553" s="42">
        <f>IF(ISNA(VLOOKUP(D3553,[1]finalsorted!$A:$H,$E$5,FALSE))=TRUE,"terminated",(VLOOKUP(D3553,[1]finalsorted!$A:$H,$E$5,FALSE)))</f>
        <v>880334.37</v>
      </c>
    </row>
    <row r="3554" spans="1:5" ht="15" customHeight="1" outlineLevel="3" x14ac:dyDescent="0.25">
      <c r="A3554" s="35" t="s">
        <v>11055</v>
      </c>
      <c r="B3554" s="35" t="s">
        <v>1169</v>
      </c>
      <c r="C3554" s="36" t="s">
        <v>10937</v>
      </c>
      <c r="D3554" s="36" t="s">
        <v>1216</v>
      </c>
      <c r="E3554" s="42">
        <f>IF(ISNA(VLOOKUP(D3554,[1]finalsorted!$A:$H,$E$5,FALSE))=TRUE,"terminated",(VLOOKUP(D3554,[1]finalsorted!$A:$H,$E$5,FALSE)))</f>
        <v>562994.56999999995</v>
      </c>
    </row>
    <row r="3555" spans="1:5" ht="15" customHeight="1" outlineLevel="3" x14ac:dyDescent="0.25">
      <c r="A3555" s="35" t="s">
        <v>11055</v>
      </c>
      <c r="B3555" s="35" t="s">
        <v>1169</v>
      </c>
      <c r="C3555" s="36" t="s">
        <v>10937</v>
      </c>
      <c r="D3555" s="36" t="s">
        <v>1217</v>
      </c>
      <c r="E3555" s="42">
        <f>IF(ISNA(VLOOKUP(D3555,[1]finalsorted!$A:$H,$E$5,FALSE))=TRUE,"terminated",(VLOOKUP(D3555,[1]finalsorted!$A:$H,$E$5,FALSE)))</f>
        <v>1079335.97</v>
      </c>
    </row>
    <row r="3556" spans="1:5" ht="15" customHeight="1" outlineLevel="3" x14ac:dyDescent="0.25">
      <c r="A3556" s="35" t="s">
        <v>11055</v>
      </c>
      <c r="B3556" s="35" t="s">
        <v>1169</v>
      </c>
      <c r="C3556" s="36" t="s">
        <v>10937</v>
      </c>
      <c r="D3556" s="36" t="s">
        <v>1218</v>
      </c>
      <c r="E3556" s="42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5" t="s">
        <v>11055</v>
      </c>
      <c r="B3557" s="35" t="s">
        <v>1169</v>
      </c>
      <c r="C3557" s="36" t="s">
        <v>10937</v>
      </c>
      <c r="D3557" s="36" t="s">
        <v>1219</v>
      </c>
      <c r="E3557" s="42">
        <f>IF(ISNA(VLOOKUP(D3557,[1]finalsorted!$A:$H,$E$5,FALSE))=TRUE,"terminated",(VLOOKUP(D3557,[1]finalsorted!$A:$H,$E$5,FALSE)))</f>
        <v>1093757.52</v>
      </c>
    </row>
    <row r="3558" spans="1:5" ht="15" customHeight="1" outlineLevel="3" x14ac:dyDescent="0.25">
      <c r="A3558" s="35" t="s">
        <v>11055</v>
      </c>
      <c r="B3558" s="35" t="s">
        <v>1169</v>
      </c>
      <c r="C3558" s="36" t="s">
        <v>10937</v>
      </c>
      <c r="D3558" s="36" t="s">
        <v>1220</v>
      </c>
      <c r="E3558" s="42">
        <f>IF(ISNA(VLOOKUP(D3558,[1]finalsorted!$A:$H,$E$5,FALSE))=TRUE,"terminated",(VLOOKUP(D3558,[1]finalsorted!$A:$H,$E$5,FALSE)))</f>
        <v>439636.41</v>
      </c>
    </row>
    <row r="3559" spans="1:5" ht="15" customHeight="1" outlineLevel="3" x14ac:dyDescent="0.25">
      <c r="A3559" s="35" t="s">
        <v>11055</v>
      </c>
      <c r="B3559" s="35" t="s">
        <v>1169</v>
      </c>
      <c r="C3559" s="36" t="s">
        <v>10937</v>
      </c>
      <c r="D3559" s="36" t="s">
        <v>1221</v>
      </c>
      <c r="E3559" s="42">
        <f>IF(ISNA(VLOOKUP(D3559,[1]finalsorted!$A:$H,$E$5,FALSE))=TRUE,"terminated",(VLOOKUP(D3559,[1]finalsorted!$A:$H,$E$5,FALSE)))</f>
        <v>778419</v>
      </c>
    </row>
    <row r="3560" spans="1:5" ht="15" customHeight="1" outlineLevel="3" x14ac:dyDescent="0.25">
      <c r="A3560" s="35" t="s">
        <v>11055</v>
      </c>
      <c r="B3560" s="35" t="s">
        <v>1169</v>
      </c>
      <c r="C3560" s="36" t="s">
        <v>10937</v>
      </c>
      <c r="D3560" s="36" t="s">
        <v>1222</v>
      </c>
      <c r="E3560" s="42">
        <f>IF(ISNA(VLOOKUP(D3560,[1]finalsorted!$A:$H,$E$5,FALSE))=TRUE,"terminated",(VLOOKUP(D3560,[1]finalsorted!$A:$H,$E$5,FALSE)))</f>
        <v>147209.03</v>
      </c>
    </row>
    <row r="3561" spans="1:5" ht="15" customHeight="1" outlineLevel="3" x14ac:dyDescent="0.25">
      <c r="A3561" s="35" t="s">
        <v>11055</v>
      </c>
      <c r="B3561" s="35" t="s">
        <v>1169</v>
      </c>
      <c r="C3561" s="36" t="s">
        <v>10937</v>
      </c>
      <c r="D3561" s="36" t="s">
        <v>1223</v>
      </c>
      <c r="E3561" s="42">
        <f>IF(ISNA(VLOOKUP(D3561,[1]finalsorted!$A:$H,$E$5,FALSE))=TRUE,"terminated",(VLOOKUP(D3561,[1]finalsorted!$A:$H,$E$5,FALSE)))</f>
        <v>613779.99</v>
      </c>
    </row>
    <row r="3562" spans="1:5" ht="15" customHeight="1" outlineLevel="3" x14ac:dyDescent="0.25">
      <c r="A3562" s="35" t="s">
        <v>11055</v>
      </c>
      <c r="B3562" s="35" t="s">
        <v>1169</v>
      </c>
      <c r="C3562" s="36" t="s">
        <v>10937</v>
      </c>
      <c r="D3562" s="36" t="s">
        <v>1224</v>
      </c>
      <c r="E3562" s="42">
        <f>IF(ISNA(VLOOKUP(D3562,[1]finalsorted!$A:$H,$E$5,FALSE))=TRUE,"terminated",(VLOOKUP(D3562,[1]finalsorted!$A:$H,$E$5,FALSE)))</f>
        <v>339000.57</v>
      </c>
    </row>
    <row r="3563" spans="1:5" ht="15" customHeight="1" outlineLevel="3" x14ac:dyDescent="0.25">
      <c r="A3563" s="35" t="s">
        <v>11055</v>
      </c>
      <c r="B3563" s="35" t="s">
        <v>1169</v>
      </c>
      <c r="C3563" s="36" t="s">
        <v>10937</v>
      </c>
      <c r="D3563" s="36" t="s">
        <v>1225</v>
      </c>
      <c r="E3563" s="42">
        <f>IF(ISNA(VLOOKUP(D3563,[1]finalsorted!$A:$H,$E$5,FALSE))=TRUE,"terminated",(VLOOKUP(D3563,[1]finalsorted!$A:$H,$E$5,FALSE)))</f>
        <v>753027.73</v>
      </c>
    </row>
    <row r="3564" spans="1:5" ht="15" customHeight="1" outlineLevel="3" x14ac:dyDescent="0.25">
      <c r="A3564" s="35" t="s">
        <v>11055</v>
      </c>
      <c r="B3564" s="35" t="s">
        <v>1169</v>
      </c>
      <c r="C3564" s="36" t="s">
        <v>10937</v>
      </c>
      <c r="D3564" s="36" t="s">
        <v>1226</v>
      </c>
      <c r="E3564" s="42">
        <f>IF(ISNA(VLOOKUP(D3564,[1]finalsorted!$A:$H,$E$5,FALSE))=TRUE,"terminated",(VLOOKUP(D3564,[1]finalsorted!$A:$H,$E$5,FALSE)))</f>
        <v>373246.82</v>
      </c>
    </row>
    <row r="3565" spans="1:5" ht="15" customHeight="1" outlineLevel="3" x14ac:dyDescent="0.25">
      <c r="A3565" s="35" t="s">
        <v>11055</v>
      </c>
      <c r="B3565" s="35" t="s">
        <v>1169</v>
      </c>
      <c r="C3565" s="36" t="s">
        <v>10937</v>
      </c>
      <c r="D3565" s="36" t="s">
        <v>1227</v>
      </c>
      <c r="E3565" s="42">
        <f>IF(ISNA(VLOOKUP(D3565,[1]finalsorted!$A:$H,$E$5,FALSE))=TRUE,"terminated",(VLOOKUP(D3565,[1]finalsorted!$A:$H,$E$5,FALSE)))</f>
        <v>218000.33</v>
      </c>
    </row>
    <row r="3566" spans="1:5" ht="15" customHeight="1" outlineLevel="3" x14ac:dyDescent="0.25">
      <c r="A3566" s="35" t="s">
        <v>11055</v>
      </c>
      <c r="B3566" s="35" t="s">
        <v>1169</v>
      </c>
      <c r="C3566" s="36" t="s">
        <v>10937</v>
      </c>
      <c r="D3566" s="36" t="s">
        <v>1228</v>
      </c>
      <c r="E3566" s="42">
        <f>IF(ISNA(VLOOKUP(D3566,[1]finalsorted!$A:$H,$E$5,FALSE))=TRUE,"terminated",(VLOOKUP(D3566,[1]finalsorted!$A:$H,$E$5,FALSE)))</f>
        <v>235826.55</v>
      </c>
    </row>
    <row r="3567" spans="1:5" ht="15" customHeight="1" outlineLevel="3" x14ac:dyDescent="0.25">
      <c r="A3567" s="35" t="s">
        <v>11055</v>
      </c>
      <c r="B3567" s="35" t="s">
        <v>1169</v>
      </c>
      <c r="C3567" s="36" t="s">
        <v>10937</v>
      </c>
      <c r="D3567" s="36" t="s">
        <v>1229</v>
      </c>
      <c r="E3567" s="42">
        <f>IF(ISNA(VLOOKUP(D3567,[1]finalsorted!$A:$H,$E$5,FALSE))=TRUE,"terminated",(VLOOKUP(D3567,[1]finalsorted!$A:$H,$E$5,FALSE)))</f>
        <v>87943.84</v>
      </c>
    </row>
    <row r="3568" spans="1:5" ht="15" customHeight="1" outlineLevel="3" x14ac:dyDescent="0.25">
      <c r="A3568" s="35" t="s">
        <v>11055</v>
      </c>
      <c r="B3568" s="35" t="s">
        <v>1169</v>
      </c>
      <c r="C3568" s="36" t="s">
        <v>10937</v>
      </c>
      <c r="D3568" s="36" t="s">
        <v>1230</v>
      </c>
      <c r="E3568" s="42">
        <f>IF(ISNA(VLOOKUP(D3568,[1]finalsorted!$A:$H,$E$5,FALSE))=TRUE,"terminated",(VLOOKUP(D3568,[1]finalsorted!$A:$H,$E$5,FALSE)))</f>
        <v>446469.27</v>
      </c>
    </row>
    <row r="3569" spans="1:5" ht="15" customHeight="1" outlineLevel="3" x14ac:dyDescent="0.25">
      <c r="A3569" s="35" t="s">
        <v>11055</v>
      </c>
      <c r="B3569" s="35" t="s">
        <v>1169</v>
      </c>
      <c r="C3569" s="36" t="s">
        <v>10937</v>
      </c>
      <c r="D3569" s="36" t="s">
        <v>1231</v>
      </c>
      <c r="E3569" s="42">
        <f>IF(ISNA(VLOOKUP(D3569,[1]finalsorted!$A:$H,$E$5,FALSE))=TRUE,"terminated",(VLOOKUP(D3569,[1]finalsorted!$A:$H,$E$5,FALSE)))</f>
        <v>574748.31000000006</v>
      </c>
    </row>
    <row r="3570" spans="1:5" ht="15" customHeight="1" outlineLevel="3" x14ac:dyDescent="0.25">
      <c r="A3570" s="35" t="s">
        <v>11055</v>
      </c>
      <c r="B3570" s="35" t="s">
        <v>1169</v>
      </c>
      <c r="C3570" s="36" t="s">
        <v>10937</v>
      </c>
      <c r="D3570" s="36" t="s">
        <v>1232</v>
      </c>
      <c r="E3570" s="42">
        <f>IF(ISNA(VLOOKUP(D3570,[1]finalsorted!$A:$H,$E$5,FALSE))=TRUE,"terminated",(VLOOKUP(D3570,[1]finalsorted!$A:$H,$E$5,FALSE)))</f>
        <v>636788.76</v>
      </c>
    </row>
    <row r="3571" spans="1:5" ht="15" customHeight="1" outlineLevel="3" x14ac:dyDescent="0.25">
      <c r="A3571" s="35" t="s">
        <v>11055</v>
      </c>
      <c r="B3571" s="35" t="s">
        <v>1169</v>
      </c>
      <c r="C3571" s="36" t="s">
        <v>10937</v>
      </c>
      <c r="D3571" s="36" t="s">
        <v>1233</v>
      </c>
      <c r="E3571" s="42">
        <f>IF(ISNA(VLOOKUP(D3571,[1]finalsorted!$A:$H,$E$5,FALSE))=TRUE,"terminated",(VLOOKUP(D3571,[1]finalsorted!$A:$H,$E$5,FALSE)))</f>
        <v>216800.89</v>
      </c>
    </row>
    <row r="3572" spans="1:5" ht="15" customHeight="1" outlineLevel="3" x14ac:dyDescent="0.25">
      <c r="A3572" s="35" t="s">
        <v>11055</v>
      </c>
      <c r="B3572" s="35" t="s">
        <v>1169</v>
      </c>
      <c r="C3572" s="36" t="s">
        <v>10937</v>
      </c>
      <c r="D3572" s="36" t="s">
        <v>1234</v>
      </c>
      <c r="E3572" s="4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5" t="s">
        <v>11055</v>
      </c>
      <c r="B3573" s="35" t="s">
        <v>1169</v>
      </c>
      <c r="C3573" s="36" t="s">
        <v>10937</v>
      </c>
      <c r="D3573" s="36" t="s">
        <v>1235</v>
      </c>
      <c r="E3573" s="42">
        <f>IF(ISNA(VLOOKUP(D3573,[1]finalsorted!$A:$H,$E$5,FALSE))=TRUE,"terminated",(VLOOKUP(D3573,[1]finalsorted!$A:$H,$E$5,FALSE)))</f>
        <v>236335.83</v>
      </c>
    </row>
    <row r="3574" spans="1:5" ht="15" customHeight="1" outlineLevel="3" x14ac:dyDescent="0.25">
      <c r="A3574" s="35" t="s">
        <v>11055</v>
      </c>
      <c r="B3574" s="35" t="s">
        <v>1169</v>
      </c>
      <c r="C3574" s="36" t="s">
        <v>10937</v>
      </c>
      <c r="D3574" s="36" t="s">
        <v>1236</v>
      </c>
      <c r="E3574" s="42">
        <f>IF(ISNA(VLOOKUP(D3574,[1]finalsorted!$A:$H,$E$5,FALSE))=TRUE,"terminated",(VLOOKUP(D3574,[1]finalsorted!$A:$H,$E$5,FALSE)))</f>
        <v>789850.43</v>
      </c>
    </row>
    <row r="3575" spans="1:5" ht="15" customHeight="1" outlineLevel="3" x14ac:dyDescent="0.25">
      <c r="A3575" s="35" t="s">
        <v>11055</v>
      </c>
      <c r="B3575" s="35" t="s">
        <v>1169</v>
      </c>
      <c r="C3575" s="36" t="s">
        <v>10937</v>
      </c>
      <c r="D3575" s="36" t="s">
        <v>1237</v>
      </c>
      <c r="E3575" s="4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5" t="s">
        <v>11055</v>
      </c>
      <c r="B3576" s="35" t="s">
        <v>1169</v>
      </c>
      <c r="C3576" s="36" t="s">
        <v>10937</v>
      </c>
      <c r="D3576" s="36" t="s">
        <v>1238</v>
      </c>
      <c r="E3576" s="42">
        <f>IF(ISNA(VLOOKUP(D3576,[1]finalsorted!$A:$H,$E$5,FALSE))=TRUE,"terminated",(VLOOKUP(D3576,[1]finalsorted!$A:$H,$E$5,FALSE)))</f>
        <v>658671.66</v>
      </c>
    </row>
    <row r="3577" spans="1:5" ht="15" customHeight="1" outlineLevel="3" x14ac:dyDescent="0.25">
      <c r="A3577" s="35" t="s">
        <v>11055</v>
      </c>
      <c r="B3577" s="35" t="s">
        <v>1169</v>
      </c>
      <c r="C3577" s="36" t="s">
        <v>10937</v>
      </c>
      <c r="D3577" s="36" t="s">
        <v>1239</v>
      </c>
      <c r="E3577" s="42">
        <f>IF(ISNA(VLOOKUP(D3577,[1]finalsorted!$A:$H,$E$5,FALSE))=TRUE,"terminated",(VLOOKUP(D3577,[1]finalsorted!$A:$H,$E$5,FALSE)))</f>
        <v>126402.65</v>
      </c>
    </row>
    <row r="3578" spans="1:5" ht="15" customHeight="1" outlineLevel="3" x14ac:dyDescent="0.25">
      <c r="A3578" s="35" t="s">
        <v>11055</v>
      </c>
      <c r="B3578" s="35" t="s">
        <v>1169</v>
      </c>
      <c r="C3578" s="36" t="s">
        <v>10937</v>
      </c>
      <c r="D3578" s="36" t="s">
        <v>1240</v>
      </c>
      <c r="E3578" s="42">
        <f>IF(ISNA(VLOOKUP(D3578,[1]finalsorted!$A:$H,$E$5,FALSE))=TRUE,"terminated",(VLOOKUP(D3578,[1]finalsorted!$A:$H,$E$5,FALSE)))</f>
        <v>187443.58</v>
      </c>
    </row>
    <row r="3579" spans="1:5" ht="15" customHeight="1" outlineLevel="3" x14ac:dyDescent="0.25">
      <c r="A3579" s="35" t="s">
        <v>11055</v>
      </c>
      <c r="B3579" s="35" t="s">
        <v>1169</v>
      </c>
      <c r="C3579" s="36" t="s">
        <v>10937</v>
      </c>
      <c r="D3579" s="36" t="s">
        <v>1241</v>
      </c>
      <c r="E3579" s="42">
        <f>IF(ISNA(VLOOKUP(D3579,[1]finalsorted!$A:$H,$E$5,FALSE))=TRUE,"terminated",(VLOOKUP(D3579,[1]finalsorted!$A:$H,$E$5,FALSE)))</f>
        <v>343364.01</v>
      </c>
    </row>
    <row r="3580" spans="1:5" ht="15" customHeight="1" outlineLevel="3" x14ac:dyDescent="0.25">
      <c r="A3580" s="35" t="s">
        <v>11055</v>
      </c>
      <c r="B3580" s="35" t="s">
        <v>1169</v>
      </c>
      <c r="C3580" s="36" t="s">
        <v>10937</v>
      </c>
      <c r="D3580" s="36" t="s">
        <v>1242</v>
      </c>
      <c r="E3580" s="42">
        <f>IF(ISNA(VLOOKUP(D3580,[1]finalsorted!$A:$H,$E$5,FALSE))=TRUE,"terminated",(VLOOKUP(D3580,[1]finalsorted!$A:$H,$E$5,FALSE)))</f>
        <v>359555.41</v>
      </c>
    </row>
    <row r="3581" spans="1:5" ht="15" customHeight="1" outlineLevel="3" x14ac:dyDescent="0.25">
      <c r="A3581" s="35" t="s">
        <v>11055</v>
      </c>
      <c r="B3581" s="35" t="s">
        <v>1169</v>
      </c>
      <c r="C3581" s="36" t="s">
        <v>10937</v>
      </c>
      <c r="D3581" s="36" t="s">
        <v>1243</v>
      </c>
      <c r="E3581" s="4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5" t="s">
        <v>11055</v>
      </c>
      <c r="B3582" s="35" t="s">
        <v>1169</v>
      </c>
      <c r="C3582" s="36" t="s">
        <v>10937</v>
      </c>
      <c r="D3582" s="36" t="s">
        <v>1244</v>
      </c>
      <c r="E3582" s="4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5" t="s">
        <v>11055</v>
      </c>
      <c r="B3583" s="35" t="s">
        <v>1169</v>
      </c>
      <c r="C3583" s="36" t="s">
        <v>10937</v>
      </c>
      <c r="D3583" s="36" t="s">
        <v>11070</v>
      </c>
      <c r="E3583" s="42">
        <f>IF(ISNA(VLOOKUP(D3583,[1]finalsorted!$A:$H,$E$5,FALSE))=TRUE,"terminated",(VLOOKUP(D3583,[1]finalsorted!$A:$H,$E$5,FALSE)))</f>
        <v>77467.240000000005</v>
      </c>
    </row>
    <row r="3584" spans="1:5" ht="15" customHeight="1" outlineLevel="2" x14ac:dyDescent="0.25">
      <c r="A3584" s="35"/>
      <c r="B3584" s="35" t="s">
        <v>1169</v>
      </c>
      <c r="C3584" s="36" t="s">
        <v>10937</v>
      </c>
      <c r="D3584" s="36" t="s">
        <v>11248</v>
      </c>
      <c r="E3584" s="42">
        <f>IF(ISNA(VLOOKUP(D3584,[1]finalsorted!$A:$H,$E$5,FALSE))=TRUE,"terminated",(VLOOKUP(D3584,[1]finalsorted!$A:$H,$E$5,FALSE)))</f>
        <v>37104768.329999983</v>
      </c>
    </row>
    <row r="3585" spans="1:5" ht="15" customHeight="1" outlineLevel="3" x14ac:dyDescent="0.25">
      <c r="A3585" s="35" t="s">
        <v>11055</v>
      </c>
      <c r="B3585" s="35" t="s">
        <v>1465</v>
      </c>
      <c r="C3585" s="36" t="s">
        <v>10940</v>
      </c>
      <c r="D3585" s="36" t="s">
        <v>1464</v>
      </c>
      <c r="E3585" s="42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5" t="s">
        <v>11055</v>
      </c>
      <c r="B3586" s="35" t="s">
        <v>1465</v>
      </c>
      <c r="C3586" s="36" t="s">
        <v>10940</v>
      </c>
      <c r="D3586" s="36" t="s">
        <v>1466</v>
      </c>
      <c r="E3586" s="42">
        <f>IF(ISNA(VLOOKUP(D3586,[1]finalsorted!$A:$H,$E$5,FALSE))=TRUE,"terminated",(VLOOKUP(D3586,[1]finalsorted!$A:$H,$E$5,FALSE)))</f>
        <v>160439.51999999999</v>
      </c>
    </row>
    <row r="3587" spans="1:5" ht="15" customHeight="1" outlineLevel="3" x14ac:dyDescent="0.25">
      <c r="A3587" s="35" t="s">
        <v>11055</v>
      </c>
      <c r="B3587" s="35" t="s">
        <v>1465</v>
      </c>
      <c r="C3587" s="36" t="s">
        <v>10940</v>
      </c>
      <c r="D3587" s="36" t="s">
        <v>1467</v>
      </c>
      <c r="E3587" s="42">
        <f>IF(ISNA(VLOOKUP(D3587,[1]finalsorted!$A:$H,$E$5,FALSE))=TRUE,"terminated",(VLOOKUP(D3587,[1]finalsorted!$A:$H,$E$5,FALSE)))</f>
        <v>354891.29</v>
      </c>
    </row>
    <row r="3588" spans="1:5" ht="15" customHeight="1" outlineLevel="3" x14ac:dyDescent="0.25">
      <c r="A3588" s="35" t="s">
        <v>11055</v>
      </c>
      <c r="B3588" s="35" t="s">
        <v>1465</v>
      </c>
      <c r="C3588" s="36" t="s">
        <v>10940</v>
      </c>
      <c r="D3588" s="36" t="s">
        <v>1468</v>
      </c>
      <c r="E3588" s="42">
        <f>IF(ISNA(VLOOKUP(D3588,[1]finalsorted!$A:$H,$E$5,FALSE))=TRUE,"terminated",(VLOOKUP(D3588,[1]finalsorted!$A:$H,$E$5,FALSE)))</f>
        <v>476823.78</v>
      </c>
    </row>
    <row r="3589" spans="1:5" ht="15" customHeight="1" outlineLevel="3" x14ac:dyDescent="0.25">
      <c r="A3589" s="35" t="s">
        <v>11055</v>
      </c>
      <c r="B3589" s="35" t="s">
        <v>1465</v>
      </c>
      <c r="C3589" s="36" t="s">
        <v>10940</v>
      </c>
      <c r="D3589" s="36" t="s">
        <v>1469</v>
      </c>
      <c r="E3589" s="42">
        <f>IF(ISNA(VLOOKUP(D3589,[1]finalsorted!$A:$H,$E$5,FALSE))=TRUE,"terminated",(VLOOKUP(D3589,[1]finalsorted!$A:$H,$E$5,FALSE)))</f>
        <v>1011497.86</v>
      </c>
    </row>
    <row r="3590" spans="1:5" ht="15" customHeight="1" outlineLevel="3" x14ac:dyDescent="0.25">
      <c r="A3590" s="35" t="s">
        <v>11055</v>
      </c>
      <c r="B3590" s="35" t="s">
        <v>1465</v>
      </c>
      <c r="C3590" s="36" t="s">
        <v>10940</v>
      </c>
      <c r="D3590" s="36" t="s">
        <v>1470</v>
      </c>
      <c r="E3590" s="42">
        <f>IF(ISNA(VLOOKUP(D3590,[1]finalsorted!$A:$H,$E$5,FALSE))=TRUE,"terminated",(VLOOKUP(D3590,[1]finalsorted!$A:$H,$E$5,FALSE)))</f>
        <v>862607.33</v>
      </c>
    </row>
    <row r="3591" spans="1:5" ht="15" customHeight="1" outlineLevel="3" x14ac:dyDescent="0.25">
      <c r="A3591" s="35" t="s">
        <v>11055</v>
      </c>
      <c r="B3591" s="35" t="s">
        <v>1465</v>
      </c>
      <c r="C3591" s="36" t="s">
        <v>10940</v>
      </c>
      <c r="D3591" s="36" t="s">
        <v>1471</v>
      </c>
      <c r="E3591" s="4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5" t="s">
        <v>11055</v>
      </c>
      <c r="B3592" s="35" t="s">
        <v>1465</v>
      </c>
      <c r="C3592" s="36" t="s">
        <v>10940</v>
      </c>
      <c r="D3592" s="36" t="s">
        <v>1472</v>
      </c>
      <c r="E3592" s="42">
        <f>IF(ISNA(VLOOKUP(D3592,[1]finalsorted!$A:$H,$E$5,FALSE))=TRUE,"terminated",(VLOOKUP(D3592,[1]finalsorted!$A:$H,$E$5,FALSE)))</f>
        <v>1435560.77</v>
      </c>
    </row>
    <row r="3593" spans="1:5" ht="15" customHeight="1" outlineLevel="3" x14ac:dyDescent="0.25">
      <c r="A3593" s="35" t="s">
        <v>11055</v>
      </c>
      <c r="B3593" s="35" t="s">
        <v>1465</v>
      </c>
      <c r="C3593" s="36" t="s">
        <v>10940</v>
      </c>
      <c r="D3593" s="36" t="s">
        <v>1473</v>
      </c>
      <c r="E3593" s="42">
        <f>IF(ISNA(VLOOKUP(D3593,[1]finalsorted!$A:$H,$E$5,FALSE))=TRUE,"terminated",(VLOOKUP(D3593,[1]finalsorted!$A:$H,$E$5,FALSE)))</f>
        <v>825527.43</v>
      </c>
    </row>
    <row r="3594" spans="1:5" ht="15" customHeight="1" outlineLevel="3" x14ac:dyDescent="0.25">
      <c r="A3594" s="35" t="s">
        <v>11055</v>
      </c>
      <c r="B3594" s="35" t="s">
        <v>1465</v>
      </c>
      <c r="C3594" s="36" t="s">
        <v>10940</v>
      </c>
      <c r="D3594" s="36" t="s">
        <v>1474</v>
      </c>
      <c r="E3594" s="42">
        <f>IF(ISNA(VLOOKUP(D3594,[1]finalsorted!$A:$H,$E$5,FALSE))=TRUE,"terminated",(VLOOKUP(D3594,[1]finalsorted!$A:$H,$E$5,FALSE)))</f>
        <v>1354894.55</v>
      </c>
    </row>
    <row r="3595" spans="1:5" ht="15" customHeight="1" outlineLevel="3" x14ac:dyDescent="0.25">
      <c r="A3595" s="35" t="s">
        <v>11055</v>
      </c>
      <c r="B3595" s="35" t="s">
        <v>1465</v>
      </c>
      <c r="C3595" s="36" t="s">
        <v>10940</v>
      </c>
      <c r="D3595" s="36" t="s">
        <v>1475</v>
      </c>
      <c r="E3595" s="42">
        <f>IF(ISNA(VLOOKUP(D3595,[1]finalsorted!$A:$H,$E$5,FALSE))=TRUE,"terminated",(VLOOKUP(D3595,[1]finalsorted!$A:$H,$E$5,FALSE)))</f>
        <v>1176200.1299999999</v>
      </c>
    </row>
    <row r="3596" spans="1:5" ht="15" customHeight="1" outlineLevel="3" x14ac:dyDescent="0.25">
      <c r="A3596" s="35" t="s">
        <v>11055</v>
      </c>
      <c r="B3596" s="35" t="s">
        <v>1465</v>
      </c>
      <c r="C3596" s="36" t="s">
        <v>10940</v>
      </c>
      <c r="D3596" s="36" t="s">
        <v>1476</v>
      </c>
      <c r="E3596" s="42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5" t="s">
        <v>11055</v>
      </c>
      <c r="B3597" s="35" t="s">
        <v>1465</v>
      </c>
      <c r="C3597" s="36" t="s">
        <v>10940</v>
      </c>
      <c r="D3597" s="36" t="s">
        <v>1477</v>
      </c>
      <c r="E3597" s="42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5" t="s">
        <v>11055</v>
      </c>
      <c r="B3598" s="35" t="s">
        <v>1465</v>
      </c>
      <c r="C3598" s="36" t="s">
        <v>10940</v>
      </c>
      <c r="D3598" s="36" t="s">
        <v>1478</v>
      </c>
      <c r="E3598" s="42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5" t="s">
        <v>11055</v>
      </c>
      <c r="B3599" s="35" t="s">
        <v>1465</v>
      </c>
      <c r="C3599" s="36" t="s">
        <v>10940</v>
      </c>
      <c r="D3599" s="36" t="s">
        <v>1479</v>
      </c>
      <c r="E3599" s="4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5" t="s">
        <v>11055</v>
      </c>
      <c r="B3600" s="35" t="s">
        <v>1465</v>
      </c>
      <c r="C3600" s="36" t="s">
        <v>10940</v>
      </c>
      <c r="D3600" s="36" t="s">
        <v>1480</v>
      </c>
      <c r="E3600" s="42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5" t="s">
        <v>11055</v>
      </c>
      <c r="B3601" s="35" t="s">
        <v>1465</v>
      </c>
      <c r="C3601" s="36" t="s">
        <v>10940</v>
      </c>
      <c r="D3601" s="36" t="s">
        <v>1481</v>
      </c>
      <c r="E3601" s="42">
        <f>IF(ISNA(VLOOKUP(D3601,[1]finalsorted!$A:$H,$E$5,FALSE))=TRUE,"terminated",(VLOOKUP(D3601,[1]finalsorted!$A:$H,$E$5,FALSE)))</f>
        <v>1828079.74</v>
      </c>
    </row>
    <row r="3602" spans="1:5" ht="15" customHeight="1" outlineLevel="3" x14ac:dyDescent="0.25">
      <c r="A3602" s="35" t="s">
        <v>11055</v>
      </c>
      <c r="B3602" s="35" t="s">
        <v>1465</v>
      </c>
      <c r="C3602" s="36" t="s">
        <v>10940</v>
      </c>
      <c r="D3602" s="36" t="s">
        <v>1482</v>
      </c>
      <c r="E3602" s="42">
        <f>IF(ISNA(VLOOKUP(D3602,[1]finalsorted!$A:$H,$E$5,FALSE))=TRUE,"terminated",(VLOOKUP(D3602,[1]finalsorted!$A:$H,$E$5,FALSE)))</f>
        <v>1675213.58</v>
      </c>
    </row>
    <row r="3603" spans="1:5" ht="15" customHeight="1" outlineLevel="3" x14ac:dyDescent="0.25">
      <c r="A3603" s="35" t="s">
        <v>11055</v>
      </c>
      <c r="B3603" s="35" t="s">
        <v>1465</v>
      </c>
      <c r="C3603" s="36" t="s">
        <v>10940</v>
      </c>
      <c r="D3603" s="36" t="s">
        <v>1483</v>
      </c>
      <c r="E3603" s="42">
        <f>IF(ISNA(VLOOKUP(D3603,[1]finalsorted!$A:$H,$E$5,FALSE))=TRUE,"terminated",(VLOOKUP(D3603,[1]finalsorted!$A:$H,$E$5,FALSE)))</f>
        <v>928942.48</v>
      </c>
    </row>
    <row r="3604" spans="1:5" ht="15" customHeight="1" outlineLevel="3" x14ac:dyDescent="0.25">
      <c r="A3604" s="35" t="s">
        <v>11055</v>
      </c>
      <c r="B3604" s="35" t="s">
        <v>1465</v>
      </c>
      <c r="C3604" s="36" t="s">
        <v>10940</v>
      </c>
      <c r="D3604" s="36" t="s">
        <v>1484</v>
      </c>
      <c r="E3604" s="42">
        <f>IF(ISNA(VLOOKUP(D3604,[1]finalsorted!$A:$H,$E$5,FALSE))=TRUE,"terminated",(VLOOKUP(D3604,[1]finalsorted!$A:$H,$E$5,FALSE)))</f>
        <v>706722.29</v>
      </c>
    </row>
    <row r="3605" spans="1:5" ht="15" customHeight="1" outlineLevel="3" x14ac:dyDescent="0.25">
      <c r="A3605" s="35" t="s">
        <v>11055</v>
      </c>
      <c r="B3605" s="35" t="s">
        <v>1465</v>
      </c>
      <c r="C3605" s="36" t="s">
        <v>10940</v>
      </c>
      <c r="D3605" s="36" t="s">
        <v>1485</v>
      </c>
      <c r="E3605" s="42">
        <f>IF(ISNA(VLOOKUP(D3605,[1]finalsorted!$A:$H,$E$5,FALSE))=TRUE,"terminated",(VLOOKUP(D3605,[1]finalsorted!$A:$H,$E$5,FALSE)))</f>
        <v>674797.85</v>
      </c>
    </row>
    <row r="3606" spans="1:5" ht="15" customHeight="1" outlineLevel="3" x14ac:dyDescent="0.25">
      <c r="A3606" s="35" t="s">
        <v>11055</v>
      </c>
      <c r="B3606" s="35" t="s">
        <v>1465</v>
      </c>
      <c r="C3606" s="36" t="s">
        <v>10940</v>
      </c>
      <c r="D3606" s="36" t="s">
        <v>1486</v>
      </c>
      <c r="E3606" s="42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5" t="s">
        <v>11055</v>
      </c>
      <c r="B3607" s="35" t="s">
        <v>1465</v>
      </c>
      <c r="C3607" s="36" t="s">
        <v>10940</v>
      </c>
      <c r="D3607" s="36" t="s">
        <v>1487</v>
      </c>
      <c r="E3607" s="42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5" t="s">
        <v>11055</v>
      </c>
      <c r="B3608" s="35" t="s">
        <v>1465</v>
      </c>
      <c r="C3608" s="36" t="s">
        <v>10940</v>
      </c>
      <c r="D3608" s="36" t="s">
        <v>1488</v>
      </c>
      <c r="E3608" s="42" t="str">
        <f>IF(ISNA(VLOOKUP(D3608,[1]finalsorted!$A:$H,$E$5,FALSE))=TRUE,"terminated",(VLOOKUP(D3608,[1]finalsorted!$A:$H,$E$5,FALSE)))</f>
        <v/>
      </c>
    </row>
    <row r="3609" spans="1:5" outlineLevel="3" x14ac:dyDescent="0.25">
      <c r="A3609" s="35" t="s">
        <v>11055</v>
      </c>
      <c r="B3609" s="35" t="s">
        <v>1465</v>
      </c>
      <c r="C3609" s="36" t="s">
        <v>10940</v>
      </c>
      <c r="D3609" s="36" t="s">
        <v>1489</v>
      </c>
      <c r="E3609" s="42" t="str">
        <f>IF(ISNA(VLOOKUP(D3609,[1]finalsorted!$A:$H,$E$5,FALSE))=TRUE,"terminated",(VLOOKUP(D3609,[1]finalsorted!$A:$H,$E$5,FALSE)))</f>
        <v/>
      </c>
    </row>
    <row r="3610" spans="1:5" outlineLevel="3" x14ac:dyDescent="0.25">
      <c r="A3610" s="35" t="s">
        <v>11055</v>
      </c>
      <c r="B3610" s="35" t="s">
        <v>1465</v>
      </c>
      <c r="C3610" s="36" t="s">
        <v>10940</v>
      </c>
      <c r="D3610" s="36" t="s">
        <v>1490</v>
      </c>
      <c r="E3610" s="42" t="str">
        <f>IF(ISNA(VLOOKUP(D3610,[1]finalsorted!$A:$H,$E$5,FALSE))=TRUE,"terminated",(VLOOKUP(D3610,[1]finalsorted!$A:$H,$E$5,FALSE)))</f>
        <v/>
      </c>
    </row>
    <row r="3611" spans="1:5" outlineLevel="3" x14ac:dyDescent="0.25">
      <c r="A3611" s="35" t="s">
        <v>11055</v>
      </c>
      <c r="B3611" s="35" t="s">
        <v>1465</v>
      </c>
      <c r="C3611" s="36" t="s">
        <v>10940</v>
      </c>
      <c r="D3611" s="36" t="s">
        <v>1491</v>
      </c>
      <c r="E3611" s="42">
        <f>IF(ISNA(VLOOKUP(D3611,[1]finalsorted!$A:$H,$E$5,FALSE))=TRUE,"terminated",(VLOOKUP(D3611,[1]finalsorted!$A:$H,$E$5,FALSE)))</f>
        <v>2398715.58</v>
      </c>
    </row>
    <row r="3612" spans="1:5" outlineLevel="3" x14ac:dyDescent="0.25">
      <c r="A3612" s="35" t="s">
        <v>11055</v>
      </c>
      <c r="B3612" s="35" t="s">
        <v>1465</v>
      </c>
      <c r="C3612" s="36" t="s">
        <v>10940</v>
      </c>
      <c r="D3612" s="36" t="s">
        <v>1492</v>
      </c>
      <c r="E3612" s="42">
        <f>IF(ISNA(VLOOKUP(D3612,[1]finalsorted!$A:$H,$E$5,FALSE))=TRUE,"terminated",(VLOOKUP(D3612,[1]finalsorted!$A:$H,$E$5,FALSE)))</f>
        <v>819699.35</v>
      </c>
    </row>
    <row r="3613" spans="1:5" outlineLevel="3" x14ac:dyDescent="0.25">
      <c r="A3613" s="35" t="s">
        <v>11055</v>
      </c>
      <c r="B3613" s="35" t="s">
        <v>1465</v>
      </c>
      <c r="C3613" s="36" t="s">
        <v>10940</v>
      </c>
      <c r="D3613" s="36" t="s">
        <v>1493</v>
      </c>
      <c r="E3613" s="42">
        <f>IF(ISNA(VLOOKUP(D3613,[1]finalsorted!$A:$H,$E$5,FALSE))=TRUE,"terminated",(VLOOKUP(D3613,[1]finalsorted!$A:$H,$E$5,FALSE)))</f>
        <v>1247804.95</v>
      </c>
    </row>
    <row r="3614" spans="1:5" outlineLevel="3" x14ac:dyDescent="0.25">
      <c r="A3614" s="35" t="s">
        <v>11055</v>
      </c>
      <c r="B3614" s="35" t="s">
        <v>1465</v>
      </c>
      <c r="C3614" s="36" t="s">
        <v>10940</v>
      </c>
      <c r="D3614" s="36" t="s">
        <v>1494</v>
      </c>
      <c r="E3614" s="42">
        <f>IF(ISNA(VLOOKUP(D3614,[1]finalsorted!$A:$H,$E$5,FALSE))=TRUE,"terminated",(VLOOKUP(D3614,[1]finalsorted!$A:$H,$E$5,FALSE)))</f>
        <v>1198841.03</v>
      </c>
    </row>
    <row r="3615" spans="1:5" outlineLevel="3" x14ac:dyDescent="0.25">
      <c r="A3615" s="35" t="s">
        <v>11055</v>
      </c>
      <c r="B3615" s="35" t="s">
        <v>1465</v>
      </c>
      <c r="C3615" s="36" t="s">
        <v>10940</v>
      </c>
      <c r="D3615" s="36" t="s">
        <v>1495</v>
      </c>
      <c r="E3615" s="42">
        <f>IF(ISNA(VLOOKUP(D3615,[1]finalsorted!$A:$H,$E$5,FALSE))=TRUE,"terminated",(VLOOKUP(D3615,[1]finalsorted!$A:$H,$E$5,FALSE)))</f>
        <v>418757.45</v>
      </c>
    </row>
    <row r="3616" spans="1:5" outlineLevel="3" x14ac:dyDescent="0.25">
      <c r="A3616" s="35" t="s">
        <v>11055</v>
      </c>
      <c r="B3616" s="35" t="s">
        <v>1465</v>
      </c>
      <c r="C3616" s="36" t="s">
        <v>10940</v>
      </c>
      <c r="D3616" s="36" t="s">
        <v>1496</v>
      </c>
      <c r="E3616" s="42" t="str">
        <f>IF(ISNA(VLOOKUP(D3616,[1]finalsorted!$A:$H,$E$5,FALSE))=TRUE,"terminated",(VLOOKUP(D3616,[1]finalsorted!$A:$H,$E$5,FALSE)))</f>
        <v/>
      </c>
    </row>
    <row r="3617" spans="1:5" outlineLevel="3" x14ac:dyDescent="0.25">
      <c r="A3617" s="35" t="s">
        <v>11055</v>
      </c>
      <c r="B3617" s="35" t="s">
        <v>1465</v>
      </c>
      <c r="C3617" s="36" t="s">
        <v>10940</v>
      </c>
      <c r="D3617" s="36" t="s">
        <v>1497</v>
      </c>
      <c r="E3617" s="42">
        <f>IF(ISNA(VLOOKUP(D3617,[1]finalsorted!$A:$H,$E$5,FALSE))=TRUE,"terminated",(VLOOKUP(D3617,[1]finalsorted!$A:$H,$E$5,FALSE)))</f>
        <v>67743.75</v>
      </c>
    </row>
    <row r="3618" spans="1:5" outlineLevel="3" x14ac:dyDescent="0.25">
      <c r="A3618" s="35" t="s">
        <v>11055</v>
      </c>
      <c r="B3618" s="35" t="s">
        <v>1465</v>
      </c>
      <c r="C3618" s="36" t="s">
        <v>10940</v>
      </c>
      <c r="D3618" s="36" t="s">
        <v>1498</v>
      </c>
      <c r="E3618" s="42">
        <f>IF(ISNA(VLOOKUP(D3618,[1]finalsorted!$A:$H,$E$5,FALSE))=TRUE,"terminated",(VLOOKUP(D3618,[1]finalsorted!$A:$H,$E$5,FALSE)))</f>
        <v>54448.55</v>
      </c>
    </row>
    <row r="3619" spans="1:5" outlineLevel="3" x14ac:dyDescent="0.25">
      <c r="A3619" s="35" t="s">
        <v>11055</v>
      </c>
      <c r="B3619" s="35" t="s">
        <v>1465</v>
      </c>
      <c r="C3619" s="36" t="s">
        <v>10940</v>
      </c>
      <c r="D3619" s="36" t="s">
        <v>1499</v>
      </c>
      <c r="E3619" s="42">
        <f>IF(ISNA(VLOOKUP(D3619,[1]finalsorted!$A:$H,$E$5,FALSE))=TRUE,"terminated",(VLOOKUP(D3619,[1]finalsorted!$A:$H,$E$5,FALSE)))</f>
        <v>140195.51</v>
      </c>
    </row>
    <row r="3620" spans="1:5" outlineLevel="3" x14ac:dyDescent="0.25">
      <c r="A3620" s="35" t="s">
        <v>11055</v>
      </c>
      <c r="B3620" s="35" t="s">
        <v>1465</v>
      </c>
      <c r="C3620" s="36" t="s">
        <v>10940</v>
      </c>
      <c r="D3620" s="36" t="s">
        <v>1500</v>
      </c>
      <c r="E3620" s="42">
        <f>IF(ISNA(VLOOKUP(D3620,[1]finalsorted!$A:$H,$E$5,FALSE))=TRUE,"terminated",(VLOOKUP(D3620,[1]finalsorted!$A:$H,$E$5,FALSE)))</f>
        <v>113429.68</v>
      </c>
    </row>
    <row r="3621" spans="1:5" outlineLevel="3" x14ac:dyDescent="0.25">
      <c r="A3621" s="35" t="s">
        <v>11055</v>
      </c>
      <c r="B3621" s="35" t="s">
        <v>1465</v>
      </c>
      <c r="C3621" s="36" t="s">
        <v>10940</v>
      </c>
      <c r="D3621" s="36" t="s">
        <v>1501</v>
      </c>
      <c r="E3621" s="42" t="str">
        <f>IF(ISNA(VLOOKUP(D3621,[1]finalsorted!$A:$H,$E$5,FALSE))=TRUE,"terminated",(VLOOKUP(D3621,[1]finalsorted!$A:$H,$E$5,FALSE)))</f>
        <v/>
      </c>
    </row>
    <row r="3622" spans="1:5" outlineLevel="3" x14ac:dyDescent="0.25">
      <c r="A3622" s="35" t="s">
        <v>11055</v>
      </c>
      <c r="B3622" s="35" t="s">
        <v>1465</v>
      </c>
      <c r="C3622" s="36" t="s">
        <v>10940</v>
      </c>
      <c r="D3622" s="36" t="s">
        <v>1502</v>
      </c>
      <c r="E3622" s="42">
        <f>IF(ISNA(VLOOKUP(D3622,[1]finalsorted!$A:$H,$E$5,FALSE))=TRUE,"terminated",(VLOOKUP(D3622,[1]finalsorted!$A:$H,$E$5,FALSE)))</f>
        <v>89465.58</v>
      </c>
    </row>
    <row r="3623" spans="1:5" outlineLevel="3" x14ac:dyDescent="0.25">
      <c r="A3623" s="35" t="s">
        <v>11055</v>
      </c>
      <c r="B3623" s="35" t="s">
        <v>1465</v>
      </c>
      <c r="C3623" s="36" t="s">
        <v>10940</v>
      </c>
      <c r="D3623" s="36" t="s">
        <v>1503</v>
      </c>
      <c r="E3623" s="42">
        <f>IF(ISNA(VLOOKUP(D3623,[1]finalsorted!$A:$H,$E$5,FALSE))=TRUE,"terminated",(VLOOKUP(D3623,[1]finalsorted!$A:$H,$E$5,FALSE)))</f>
        <v>176706.86</v>
      </c>
    </row>
    <row r="3624" spans="1:5" outlineLevel="3" x14ac:dyDescent="0.25">
      <c r="A3624" s="35" t="s">
        <v>11055</v>
      </c>
      <c r="B3624" s="35" t="s">
        <v>1465</v>
      </c>
      <c r="C3624" s="36" t="s">
        <v>10940</v>
      </c>
      <c r="D3624" s="36" t="s">
        <v>1504</v>
      </c>
      <c r="E3624" s="42">
        <f>IF(ISNA(VLOOKUP(D3624,[1]finalsorted!$A:$H,$E$5,FALSE))=TRUE,"terminated",(VLOOKUP(D3624,[1]finalsorted!$A:$H,$E$5,FALSE)))</f>
        <v>95577.87</v>
      </c>
    </row>
    <row r="3625" spans="1:5" outlineLevel="3" x14ac:dyDescent="0.25">
      <c r="A3625" s="35" t="s">
        <v>11055</v>
      </c>
      <c r="B3625" s="35" t="s">
        <v>1465</v>
      </c>
      <c r="C3625" s="36" t="s">
        <v>10940</v>
      </c>
      <c r="D3625" s="36" t="s">
        <v>1505</v>
      </c>
      <c r="E3625" s="42">
        <f>IF(ISNA(VLOOKUP(D3625,[1]finalsorted!$A:$H,$E$5,FALSE))=TRUE,"terminated",(VLOOKUP(D3625,[1]finalsorted!$A:$H,$E$5,FALSE)))</f>
        <v>165942.20000000001</v>
      </c>
    </row>
    <row r="3626" spans="1:5" outlineLevel="3" x14ac:dyDescent="0.25">
      <c r="A3626" s="35" t="s">
        <v>11055</v>
      </c>
      <c r="B3626" s="35" t="s">
        <v>1465</v>
      </c>
      <c r="C3626" s="36" t="s">
        <v>10940</v>
      </c>
      <c r="D3626" s="36" t="s">
        <v>1506</v>
      </c>
      <c r="E3626" s="42">
        <f>IF(ISNA(VLOOKUP(D3626,[1]finalsorted!$A:$H,$E$5,FALSE))=TRUE,"terminated",(VLOOKUP(D3626,[1]finalsorted!$A:$H,$E$5,FALSE)))</f>
        <v>263847.15999999997</v>
      </c>
    </row>
    <row r="3627" spans="1:5" outlineLevel="3" x14ac:dyDescent="0.25">
      <c r="A3627" s="35" t="s">
        <v>11055</v>
      </c>
      <c r="B3627" s="35" t="s">
        <v>1465</v>
      </c>
      <c r="C3627" s="36" t="s">
        <v>10940</v>
      </c>
      <c r="D3627" s="36" t="s">
        <v>1507</v>
      </c>
      <c r="E3627" s="42">
        <f>IF(ISNA(VLOOKUP(D3627,[1]finalsorted!$A:$H,$E$5,FALSE))=TRUE,"terminated",(VLOOKUP(D3627,[1]finalsorted!$A:$H,$E$5,FALSE)))</f>
        <v>243339.94</v>
      </c>
    </row>
    <row r="3628" spans="1:5" outlineLevel="3" x14ac:dyDescent="0.25">
      <c r="A3628" s="35" t="s">
        <v>11055</v>
      </c>
      <c r="B3628" s="35" t="s">
        <v>1465</v>
      </c>
      <c r="C3628" s="36" t="s">
        <v>10940</v>
      </c>
      <c r="D3628" s="36" t="s">
        <v>1508</v>
      </c>
      <c r="E3628" s="42">
        <f>IF(ISNA(VLOOKUP(D3628,[1]finalsorted!$A:$H,$E$5,FALSE))=TRUE,"terminated",(VLOOKUP(D3628,[1]finalsorted!$A:$H,$E$5,FALSE)))</f>
        <v>79459.600000000006</v>
      </c>
    </row>
    <row r="3629" spans="1:5" outlineLevel="3" x14ac:dyDescent="0.25">
      <c r="A3629" s="35" t="s">
        <v>11055</v>
      </c>
      <c r="B3629" s="35" t="s">
        <v>1465</v>
      </c>
      <c r="C3629" s="36" t="s">
        <v>10940</v>
      </c>
      <c r="D3629" s="36" t="s">
        <v>1509</v>
      </c>
      <c r="E3629" s="42">
        <f>IF(ISNA(VLOOKUP(D3629,[1]finalsorted!$A:$H,$E$5,FALSE))=TRUE,"terminated",(VLOOKUP(D3629,[1]finalsorted!$A:$H,$E$5,FALSE)))</f>
        <v>508255.19</v>
      </c>
    </row>
    <row r="3630" spans="1:5" outlineLevel="3" x14ac:dyDescent="0.25">
      <c r="A3630" s="35" t="s">
        <v>11055</v>
      </c>
      <c r="B3630" s="35" t="s">
        <v>1465</v>
      </c>
      <c r="C3630" s="36" t="s">
        <v>10940</v>
      </c>
      <c r="D3630" s="36" t="s">
        <v>1510</v>
      </c>
      <c r="E3630" s="42">
        <f>IF(ISNA(VLOOKUP(D3630,[1]finalsorted!$A:$H,$E$5,FALSE))=TRUE,"terminated",(VLOOKUP(D3630,[1]finalsorted!$A:$H,$E$5,FALSE)))</f>
        <v>224951.03</v>
      </c>
    </row>
    <row r="3631" spans="1:5" outlineLevel="3" x14ac:dyDescent="0.25">
      <c r="A3631" s="35" t="s">
        <v>11055</v>
      </c>
      <c r="B3631" s="35" t="s">
        <v>1465</v>
      </c>
      <c r="C3631" s="36" t="s">
        <v>10940</v>
      </c>
      <c r="D3631" s="36" t="s">
        <v>1511</v>
      </c>
      <c r="E3631" s="42">
        <f>IF(ISNA(VLOOKUP(D3631,[1]finalsorted!$A:$H,$E$5,FALSE))=TRUE,"terminated",(VLOOKUP(D3631,[1]finalsorted!$A:$H,$E$5,FALSE)))</f>
        <v>532197.52</v>
      </c>
    </row>
    <row r="3632" spans="1:5" outlineLevel="3" x14ac:dyDescent="0.25">
      <c r="A3632" s="35" t="s">
        <v>11055</v>
      </c>
      <c r="B3632" s="35" t="s">
        <v>1465</v>
      </c>
      <c r="C3632" s="36" t="s">
        <v>10940</v>
      </c>
      <c r="D3632" s="36" t="s">
        <v>1512</v>
      </c>
      <c r="E3632" s="42">
        <f>IF(ISNA(VLOOKUP(D3632,[1]finalsorted!$A:$H,$E$5,FALSE))=TRUE,"terminated",(VLOOKUP(D3632,[1]finalsorted!$A:$H,$E$5,FALSE)))</f>
        <v>285128.31</v>
      </c>
    </row>
    <row r="3633" spans="1:5" outlineLevel="3" x14ac:dyDescent="0.25">
      <c r="A3633" s="35" t="s">
        <v>11055</v>
      </c>
      <c r="B3633" s="35" t="s">
        <v>1465</v>
      </c>
      <c r="C3633" s="36" t="s">
        <v>10940</v>
      </c>
      <c r="D3633" s="36" t="s">
        <v>1513</v>
      </c>
      <c r="E3633" s="42">
        <f>IF(ISNA(VLOOKUP(D3633,[1]finalsorted!$A:$H,$E$5,FALSE))=TRUE,"terminated",(VLOOKUP(D3633,[1]finalsorted!$A:$H,$E$5,FALSE)))</f>
        <v>383055.9</v>
      </c>
    </row>
    <row r="3634" spans="1:5" outlineLevel="3" x14ac:dyDescent="0.25">
      <c r="A3634" s="35" t="s">
        <v>11055</v>
      </c>
      <c r="B3634" s="35" t="s">
        <v>1465</v>
      </c>
      <c r="C3634" s="36" t="s">
        <v>10940</v>
      </c>
      <c r="D3634" s="36" t="s">
        <v>1514</v>
      </c>
      <c r="E3634" s="42">
        <f>IF(ISNA(VLOOKUP(D3634,[1]finalsorted!$A:$H,$E$5,FALSE))=TRUE,"terminated",(VLOOKUP(D3634,[1]finalsorted!$A:$H,$E$5,FALSE)))</f>
        <v>498959.56</v>
      </c>
    </row>
    <row r="3635" spans="1:5" outlineLevel="3" x14ac:dyDescent="0.25">
      <c r="A3635" s="35" t="s">
        <v>11055</v>
      </c>
      <c r="B3635" s="35" t="s">
        <v>1465</v>
      </c>
      <c r="C3635" s="36" t="s">
        <v>10940</v>
      </c>
      <c r="D3635" s="36" t="s">
        <v>1515</v>
      </c>
      <c r="E3635" s="42">
        <f>IF(ISNA(VLOOKUP(D3635,[1]finalsorted!$A:$H,$E$5,FALSE))=TRUE,"terminated",(VLOOKUP(D3635,[1]finalsorted!$A:$H,$E$5,FALSE)))</f>
        <v>881070.42</v>
      </c>
    </row>
    <row r="3636" spans="1:5" outlineLevel="3" x14ac:dyDescent="0.25">
      <c r="A3636" s="35" t="s">
        <v>11055</v>
      </c>
      <c r="B3636" s="35" t="s">
        <v>1465</v>
      </c>
      <c r="C3636" s="36" t="s">
        <v>10940</v>
      </c>
      <c r="D3636" s="36" t="s">
        <v>1516</v>
      </c>
      <c r="E3636" s="42">
        <f>IF(ISNA(VLOOKUP(D3636,[1]finalsorted!$A:$H,$E$5,FALSE))=TRUE,"terminated",(VLOOKUP(D3636,[1]finalsorted!$A:$H,$E$5,FALSE)))</f>
        <v>345274.9</v>
      </c>
    </row>
    <row r="3637" spans="1:5" outlineLevel="3" x14ac:dyDescent="0.25">
      <c r="A3637" s="35" t="s">
        <v>11055</v>
      </c>
      <c r="B3637" s="35" t="s">
        <v>1465</v>
      </c>
      <c r="C3637" s="36" t="s">
        <v>10940</v>
      </c>
      <c r="D3637" s="36" t="s">
        <v>1517</v>
      </c>
      <c r="E3637" s="42">
        <f>IF(ISNA(VLOOKUP(D3637,[1]finalsorted!$A:$H,$E$5,FALSE))=TRUE,"terminated",(VLOOKUP(D3637,[1]finalsorted!$A:$H,$E$5,FALSE)))</f>
        <v>797188.23</v>
      </c>
    </row>
    <row r="3638" spans="1:5" outlineLevel="3" x14ac:dyDescent="0.25">
      <c r="A3638" s="35" t="s">
        <v>11055</v>
      </c>
      <c r="B3638" s="35" t="s">
        <v>1465</v>
      </c>
      <c r="C3638" s="36" t="s">
        <v>10940</v>
      </c>
      <c r="D3638" s="36" t="s">
        <v>1518</v>
      </c>
      <c r="E3638" s="42">
        <f>IF(ISNA(VLOOKUP(D3638,[1]finalsorted!$A:$H,$E$5,FALSE))=TRUE,"terminated",(VLOOKUP(D3638,[1]finalsorted!$A:$H,$E$5,FALSE)))</f>
        <v>393072.68</v>
      </c>
    </row>
    <row r="3639" spans="1:5" outlineLevel="3" x14ac:dyDescent="0.25">
      <c r="A3639" s="35" t="s">
        <v>11055</v>
      </c>
      <c r="B3639" s="35" t="s">
        <v>1465</v>
      </c>
      <c r="C3639" s="36" t="s">
        <v>10940</v>
      </c>
      <c r="D3639" s="36" t="s">
        <v>1519</v>
      </c>
      <c r="E3639" s="42">
        <f>IF(ISNA(VLOOKUP(D3639,[1]finalsorted!$A:$H,$E$5,FALSE))=TRUE,"terminated",(VLOOKUP(D3639,[1]finalsorted!$A:$H,$E$5,FALSE)))</f>
        <v>262094.3</v>
      </c>
    </row>
    <row r="3640" spans="1:5" outlineLevel="3" x14ac:dyDescent="0.25">
      <c r="A3640" s="35" t="s">
        <v>11055</v>
      </c>
      <c r="B3640" s="35" t="s">
        <v>1465</v>
      </c>
      <c r="C3640" s="36" t="s">
        <v>10940</v>
      </c>
      <c r="D3640" s="36" t="s">
        <v>1520</v>
      </c>
      <c r="E3640" s="42">
        <f>IF(ISNA(VLOOKUP(D3640,[1]finalsorted!$A:$H,$E$5,FALSE))=TRUE,"terminated",(VLOOKUP(D3640,[1]finalsorted!$A:$H,$E$5,FALSE)))</f>
        <v>476637.12</v>
      </c>
    </row>
    <row r="3641" spans="1:5" outlineLevel="3" x14ac:dyDescent="0.25">
      <c r="A3641" s="35" t="s">
        <v>11055</v>
      </c>
      <c r="B3641" s="35" t="s">
        <v>1465</v>
      </c>
      <c r="C3641" s="36" t="s">
        <v>10940</v>
      </c>
      <c r="D3641" s="36" t="s">
        <v>1521</v>
      </c>
      <c r="E3641" s="42">
        <f>IF(ISNA(VLOOKUP(D3641,[1]finalsorted!$A:$H,$E$5,FALSE))=TRUE,"terminated",(VLOOKUP(D3641,[1]finalsorted!$A:$H,$E$5,FALSE)))</f>
        <v>168726.84</v>
      </c>
    </row>
    <row r="3642" spans="1:5" outlineLevel="3" x14ac:dyDescent="0.25">
      <c r="A3642" s="35" t="s">
        <v>11055</v>
      </c>
      <c r="B3642" s="35" t="s">
        <v>1465</v>
      </c>
      <c r="C3642" s="36" t="s">
        <v>10940</v>
      </c>
      <c r="D3642" s="36" t="s">
        <v>1522</v>
      </c>
      <c r="E3642" s="42">
        <f>IF(ISNA(VLOOKUP(D3642,[1]finalsorted!$A:$H,$E$5,FALSE))=TRUE,"terminated",(VLOOKUP(D3642,[1]finalsorted!$A:$H,$E$5,FALSE)))</f>
        <v>576251.79</v>
      </c>
    </row>
    <row r="3643" spans="1:5" outlineLevel="3" x14ac:dyDescent="0.25">
      <c r="A3643" s="35" t="s">
        <v>11055</v>
      </c>
      <c r="B3643" s="35" t="s">
        <v>1465</v>
      </c>
      <c r="C3643" s="36" t="s">
        <v>10940</v>
      </c>
      <c r="D3643" s="36" t="s">
        <v>1523</v>
      </c>
      <c r="E3643" s="42">
        <f>IF(ISNA(VLOOKUP(D3643,[1]finalsorted!$A:$H,$E$5,FALSE))=TRUE,"terminated",(VLOOKUP(D3643,[1]finalsorted!$A:$H,$E$5,FALSE)))</f>
        <v>311702.90999999997</v>
      </c>
    </row>
    <row r="3644" spans="1:5" outlineLevel="3" x14ac:dyDescent="0.25">
      <c r="A3644" s="35" t="s">
        <v>11055</v>
      </c>
      <c r="B3644" s="35" t="s">
        <v>1465</v>
      </c>
      <c r="C3644" s="36" t="s">
        <v>10940</v>
      </c>
      <c r="D3644" s="36" t="s">
        <v>1524</v>
      </c>
      <c r="E3644" s="42">
        <f>IF(ISNA(VLOOKUP(D3644,[1]finalsorted!$A:$H,$E$5,FALSE))=TRUE,"terminated",(VLOOKUP(D3644,[1]finalsorted!$A:$H,$E$5,FALSE)))</f>
        <v>1070523.1399999999</v>
      </c>
    </row>
    <row r="3645" spans="1:5" outlineLevel="3" x14ac:dyDescent="0.25">
      <c r="A3645" s="35" t="s">
        <v>11055</v>
      </c>
      <c r="B3645" s="35" t="s">
        <v>1465</v>
      </c>
      <c r="C3645" s="36" t="s">
        <v>10940</v>
      </c>
      <c r="D3645" s="36" t="s">
        <v>1525</v>
      </c>
      <c r="E3645" s="42">
        <f>IF(ISNA(VLOOKUP(D3645,[1]finalsorted!$A:$H,$E$5,FALSE))=TRUE,"terminated",(VLOOKUP(D3645,[1]finalsorted!$A:$H,$E$5,FALSE)))</f>
        <v>313475.7</v>
      </c>
    </row>
    <row r="3646" spans="1:5" outlineLevel="3" x14ac:dyDescent="0.25">
      <c r="A3646" s="35" t="s">
        <v>11055</v>
      </c>
      <c r="B3646" s="35" t="s">
        <v>1465</v>
      </c>
      <c r="C3646" s="36" t="s">
        <v>10940</v>
      </c>
      <c r="D3646" s="36" t="s">
        <v>1526</v>
      </c>
      <c r="E3646" s="42">
        <f>IF(ISNA(VLOOKUP(D3646,[1]finalsorted!$A:$H,$E$5,FALSE))=TRUE,"terminated",(VLOOKUP(D3646,[1]finalsorted!$A:$H,$E$5,FALSE)))</f>
        <v>292427.83</v>
      </c>
    </row>
    <row r="3647" spans="1:5" outlineLevel="3" x14ac:dyDescent="0.25">
      <c r="A3647" s="35" t="s">
        <v>11055</v>
      </c>
      <c r="B3647" s="35" t="s">
        <v>1465</v>
      </c>
      <c r="C3647" s="36" t="s">
        <v>10940</v>
      </c>
      <c r="D3647" s="36" t="s">
        <v>1527</v>
      </c>
      <c r="E3647" s="42">
        <f>IF(ISNA(VLOOKUP(D3647,[1]finalsorted!$A:$H,$E$5,FALSE))=TRUE,"terminated",(VLOOKUP(D3647,[1]finalsorted!$A:$H,$E$5,FALSE)))</f>
        <v>445702.40000000002</v>
      </c>
    </row>
    <row r="3648" spans="1:5" outlineLevel="3" x14ac:dyDescent="0.25">
      <c r="A3648" s="35" t="s">
        <v>11055</v>
      </c>
      <c r="B3648" s="35" t="s">
        <v>1465</v>
      </c>
      <c r="C3648" s="36" t="s">
        <v>10940</v>
      </c>
      <c r="D3648" s="36" t="s">
        <v>1528</v>
      </c>
      <c r="E3648" s="42">
        <f>IF(ISNA(VLOOKUP(D3648,[1]finalsorted!$A:$H,$E$5,FALSE))=TRUE,"terminated",(VLOOKUP(D3648,[1]finalsorted!$A:$H,$E$5,FALSE)))</f>
        <v>274491.73</v>
      </c>
    </row>
    <row r="3649" spans="1:5" outlineLevel="3" x14ac:dyDescent="0.25">
      <c r="A3649" s="35" t="s">
        <v>11055</v>
      </c>
      <c r="B3649" s="35" t="s">
        <v>1465</v>
      </c>
      <c r="C3649" s="36" t="s">
        <v>10940</v>
      </c>
      <c r="D3649" s="36" t="s">
        <v>1529</v>
      </c>
      <c r="E3649" s="42">
        <f>IF(ISNA(VLOOKUP(D3649,[1]finalsorted!$A:$H,$E$5,FALSE))=TRUE,"terminated",(VLOOKUP(D3649,[1]finalsorted!$A:$H,$E$5,FALSE)))</f>
        <v>300697.31</v>
      </c>
    </row>
    <row r="3650" spans="1:5" outlineLevel="3" x14ac:dyDescent="0.25">
      <c r="A3650" s="35" t="s">
        <v>11055</v>
      </c>
      <c r="B3650" s="35" t="s">
        <v>1465</v>
      </c>
      <c r="C3650" s="36" t="s">
        <v>10940</v>
      </c>
      <c r="D3650" s="36" t="s">
        <v>1530</v>
      </c>
      <c r="E3650" s="42">
        <f>IF(ISNA(VLOOKUP(D3650,[1]finalsorted!$A:$H,$E$5,FALSE))=TRUE,"terminated",(VLOOKUP(D3650,[1]finalsorted!$A:$H,$E$5,FALSE)))</f>
        <v>212787.27</v>
      </c>
    </row>
    <row r="3651" spans="1:5" outlineLevel="3" x14ac:dyDescent="0.25">
      <c r="A3651" s="35" t="s">
        <v>11055</v>
      </c>
      <c r="B3651" s="35" t="s">
        <v>1465</v>
      </c>
      <c r="C3651" s="36" t="s">
        <v>10940</v>
      </c>
      <c r="D3651" s="36" t="s">
        <v>1531</v>
      </c>
      <c r="E3651" s="42">
        <f>IF(ISNA(VLOOKUP(D3651,[1]finalsorted!$A:$H,$E$5,FALSE))=TRUE,"terminated",(VLOOKUP(D3651,[1]finalsorted!$A:$H,$E$5,FALSE)))</f>
        <v>122842.74</v>
      </c>
    </row>
    <row r="3652" spans="1:5" outlineLevel="3" x14ac:dyDescent="0.25">
      <c r="A3652" s="35" t="s">
        <v>11055</v>
      </c>
      <c r="B3652" s="35" t="s">
        <v>1465</v>
      </c>
      <c r="C3652" s="36" t="s">
        <v>10940</v>
      </c>
      <c r="D3652" s="36" t="s">
        <v>1532</v>
      </c>
      <c r="E3652" s="42">
        <f>IF(ISNA(VLOOKUP(D3652,[1]finalsorted!$A:$H,$E$5,FALSE))=TRUE,"terminated",(VLOOKUP(D3652,[1]finalsorted!$A:$H,$E$5,FALSE)))</f>
        <v>72814.97</v>
      </c>
    </row>
    <row r="3653" spans="1:5" outlineLevel="3" x14ac:dyDescent="0.25">
      <c r="A3653" s="35" t="s">
        <v>11055</v>
      </c>
      <c r="B3653" s="35" t="s">
        <v>1465</v>
      </c>
      <c r="C3653" s="36" t="s">
        <v>10940</v>
      </c>
      <c r="D3653" s="36" t="s">
        <v>1533</v>
      </c>
      <c r="E3653" s="42">
        <f>IF(ISNA(VLOOKUP(D3653,[1]finalsorted!$A:$H,$E$5,FALSE))=TRUE,"terminated",(VLOOKUP(D3653,[1]finalsorted!$A:$H,$E$5,FALSE)))</f>
        <v>89465.37</v>
      </c>
    </row>
    <row r="3654" spans="1:5" outlineLevel="3" x14ac:dyDescent="0.25">
      <c r="A3654" s="35" t="s">
        <v>11055</v>
      </c>
      <c r="B3654" s="35" t="s">
        <v>1465</v>
      </c>
      <c r="C3654" s="36" t="s">
        <v>10940</v>
      </c>
      <c r="D3654" s="36" t="s">
        <v>1534</v>
      </c>
      <c r="E3654" s="42">
        <f>IF(ISNA(VLOOKUP(D3654,[1]finalsorted!$A:$H,$E$5,FALSE))=TRUE,"terminated",(VLOOKUP(D3654,[1]finalsorted!$A:$H,$E$5,FALSE)))</f>
        <v>319276.55</v>
      </c>
    </row>
    <row r="3655" spans="1:5" outlineLevel="3" x14ac:dyDescent="0.25">
      <c r="A3655" s="35" t="s">
        <v>11055</v>
      </c>
      <c r="B3655" s="35" t="s">
        <v>1465</v>
      </c>
      <c r="C3655" s="36" t="s">
        <v>10940</v>
      </c>
      <c r="D3655" s="36" t="s">
        <v>1535</v>
      </c>
      <c r="E3655" s="42">
        <f>IF(ISNA(VLOOKUP(D3655,[1]finalsorted!$A:$H,$E$5,FALSE))=TRUE,"terminated",(VLOOKUP(D3655,[1]finalsorted!$A:$H,$E$5,FALSE)))</f>
        <v>224720</v>
      </c>
    </row>
    <row r="3656" spans="1:5" outlineLevel="3" x14ac:dyDescent="0.25">
      <c r="A3656" s="35" t="s">
        <v>11055</v>
      </c>
      <c r="B3656" s="35" t="s">
        <v>1465</v>
      </c>
      <c r="C3656" s="36" t="s">
        <v>10940</v>
      </c>
      <c r="D3656" s="36" t="s">
        <v>1536</v>
      </c>
      <c r="E3656" s="42">
        <f>IF(ISNA(VLOOKUP(D3656,[1]finalsorted!$A:$H,$E$5,FALSE))=TRUE,"terminated",(VLOOKUP(D3656,[1]finalsorted!$A:$H,$E$5,FALSE)))</f>
        <v>293854.05</v>
      </c>
    </row>
    <row r="3657" spans="1:5" outlineLevel="3" x14ac:dyDescent="0.25">
      <c r="A3657" s="35" t="s">
        <v>11055</v>
      </c>
      <c r="B3657" s="35" t="s">
        <v>1465</v>
      </c>
      <c r="C3657" s="36" t="s">
        <v>10940</v>
      </c>
      <c r="D3657" s="36" t="s">
        <v>1537</v>
      </c>
      <c r="E3657" s="42">
        <f>IF(ISNA(VLOOKUP(D3657,[1]finalsorted!$A:$H,$E$5,FALSE))=TRUE,"terminated",(VLOOKUP(D3657,[1]finalsorted!$A:$H,$E$5,FALSE)))</f>
        <v>349277.02</v>
      </c>
    </row>
    <row r="3658" spans="1:5" outlineLevel="3" x14ac:dyDescent="0.25">
      <c r="A3658" s="35" t="s">
        <v>11055</v>
      </c>
      <c r="B3658" s="35" t="s">
        <v>1465</v>
      </c>
      <c r="C3658" s="36" t="s">
        <v>10940</v>
      </c>
      <c r="D3658" s="36" t="s">
        <v>1538</v>
      </c>
      <c r="E3658" s="42">
        <f>IF(ISNA(VLOOKUP(D3658,[1]finalsorted!$A:$H,$E$5,FALSE))=TRUE,"terminated",(VLOOKUP(D3658,[1]finalsorted!$A:$H,$E$5,FALSE)))</f>
        <v>399032.03</v>
      </c>
    </row>
    <row r="3659" spans="1:5" outlineLevel="3" x14ac:dyDescent="0.25">
      <c r="A3659" s="35" t="s">
        <v>11055</v>
      </c>
      <c r="B3659" s="35" t="s">
        <v>1465</v>
      </c>
      <c r="C3659" s="36" t="s">
        <v>10940</v>
      </c>
      <c r="D3659" s="36" t="s">
        <v>1539</v>
      </c>
      <c r="E3659" s="42">
        <f>IF(ISNA(VLOOKUP(D3659,[1]finalsorted!$A:$H,$E$5,FALSE))=TRUE,"terminated",(VLOOKUP(D3659,[1]finalsorted!$A:$H,$E$5,FALSE)))</f>
        <v>606020.56999999995</v>
      </c>
    </row>
    <row r="3660" spans="1:5" outlineLevel="3" x14ac:dyDescent="0.25">
      <c r="A3660" s="35" t="s">
        <v>11055</v>
      </c>
      <c r="B3660" s="35" t="s">
        <v>1465</v>
      </c>
      <c r="C3660" s="36" t="s">
        <v>10940</v>
      </c>
      <c r="D3660" s="36" t="s">
        <v>1540</v>
      </c>
      <c r="E3660" s="42">
        <f>IF(ISNA(VLOOKUP(D3660,[1]finalsorted!$A:$H,$E$5,FALSE))=TRUE,"terminated",(VLOOKUP(D3660,[1]finalsorted!$A:$H,$E$5,FALSE)))</f>
        <v>733394.31</v>
      </c>
    </row>
    <row r="3661" spans="1:5" outlineLevel="3" x14ac:dyDescent="0.25">
      <c r="A3661" s="35" t="s">
        <v>11055</v>
      </c>
      <c r="B3661" s="35" t="s">
        <v>1465</v>
      </c>
      <c r="C3661" s="36" t="s">
        <v>10940</v>
      </c>
      <c r="D3661" s="36" t="s">
        <v>1541</v>
      </c>
      <c r="E3661" s="42">
        <f>IF(ISNA(VLOOKUP(D3661,[1]finalsorted!$A:$H,$E$5,FALSE))=TRUE,"terminated",(VLOOKUP(D3661,[1]finalsorted!$A:$H,$E$5,FALSE)))</f>
        <v>384097.02</v>
      </c>
    </row>
    <row r="3662" spans="1:5" outlineLevel="3" x14ac:dyDescent="0.25">
      <c r="A3662" s="35" t="s">
        <v>11055</v>
      </c>
      <c r="B3662" s="35" t="s">
        <v>1465</v>
      </c>
      <c r="C3662" s="36" t="s">
        <v>10940</v>
      </c>
      <c r="D3662" s="36" t="s">
        <v>1542</v>
      </c>
      <c r="E3662" s="42">
        <f>IF(ISNA(VLOOKUP(D3662,[1]finalsorted!$A:$H,$E$5,FALSE))=TRUE,"terminated",(VLOOKUP(D3662,[1]finalsorted!$A:$H,$E$5,FALSE)))</f>
        <v>391272.3</v>
      </c>
    </row>
    <row r="3663" spans="1:5" outlineLevel="3" x14ac:dyDescent="0.25">
      <c r="A3663" s="35" t="s">
        <v>11055</v>
      </c>
      <c r="B3663" s="35" t="s">
        <v>1465</v>
      </c>
      <c r="C3663" s="36" t="s">
        <v>10940</v>
      </c>
      <c r="D3663" s="36" t="s">
        <v>1543</v>
      </c>
      <c r="E3663" s="42">
        <f>IF(ISNA(VLOOKUP(D3663,[1]finalsorted!$A:$H,$E$5,FALSE))=TRUE,"terminated",(VLOOKUP(D3663,[1]finalsorted!$A:$H,$E$5,FALSE)))</f>
        <v>580796.27</v>
      </c>
    </row>
    <row r="3664" spans="1:5" outlineLevel="3" x14ac:dyDescent="0.25">
      <c r="A3664" s="35" t="s">
        <v>11055</v>
      </c>
      <c r="B3664" s="35" t="s">
        <v>1465</v>
      </c>
      <c r="C3664" s="36" t="s">
        <v>10940</v>
      </c>
      <c r="D3664" s="36" t="s">
        <v>1544</v>
      </c>
      <c r="E3664" s="42">
        <f>IF(ISNA(VLOOKUP(D3664,[1]finalsorted!$A:$H,$E$5,FALSE))=TRUE,"terminated",(VLOOKUP(D3664,[1]finalsorted!$A:$H,$E$5,FALSE)))</f>
        <v>158752.29</v>
      </c>
    </row>
    <row r="3665" spans="1:5" outlineLevel="3" x14ac:dyDescent="0.25">
      <c r="A3665" s="35" t="s">
        <v>11055</v>
      </c>
      <c r="B3665" s="35" t="s">
        <v>1465</v>
      </c>
      <c r="C3665" s="36" t="s">
        <v>10940</v>
      </c>
      <c r="D3665" s="36" t="s">
        <v>1545</v>
      </c>
      <c r="E3665" s="42">
        <f>IF(ISNA(VLOOKUP(D3665,[1]finalsorted!$A:$H,$E$5,FALSE))=TRUE,"terminated",(VLOOKUP(D3665,[1]finalsorted!$A:$H,$E$5,FALSE)))</f>
        <v>523865.3</v>
      </c>
    </row>
    <row r="3666" spans="1:5" outlineLevel="3" x14ac:dyDescent="0.25">
      <c r="A3666" s="35" t="s">
        <v>11055</v>
      </c>
      <c r="B3666" s="35" t="s">
        <v>1465</v>
      </c>
      <c r="C3666" s="36" t="s">
        <v>10940</v>
      </c>
      <c r="D3666" s="36" t="s">
        <v>1546</v>
      </c>
      <c r="E3666" s="42">
        <f>IF(ISNA(VLOOKUP(D3666,[1]finalsorted!$A:$H,$E$5,FALSE))=TRUE,"terminated",(VLOOKUP(D3666,[1]finalsorted!$A:$H,$E$5,FALSE)))</f>
        <v>280136.64</v>
      </c>
    </row>
    <row r="3667" spans="1:5" outlineLevel="3" x14ac:dyDescent="0.25">
      <c r="A3667" s="35" t="s">
        <v>11055</v>
      </c>
      <c r="B3667" s="35" t="s">
        <v>1465</v>
      </c>
      <c r="C3667" s="36" t="s">
        <v>10940</v>
      </c>
      <c r="D3667" s="36" t="s">
        <v>1547</v>
      </c>
      <c r="E3667" s="42">
        <f>IF(ISNA(VLOOKUP(D3667,[1]finalsorted!$A:$H,$E$5,FALSE))=TRUE,"terminated",(VLOOKUP(D3667,[1]finalsorted!$A:$H,$E$5,FALSE)))</f>
        <v>260020.74</v>
      </c>
    </row>
    <row r="3668" spans="1:5" outlineLevel="3" x14ac:dyDescent="0.25">
      <c r="A3668" s="35" t="s">
        <v>11055</v>
      </c>
      <c r="B3668" s="35" t="s">
        <v>1465</v>
      </c>
      <c r="C3668" s="36" t="s">
        <v>10940</v>
      </c>
      <c r="D3668" s="36" t="s">
        <v>1548</v>
      </c>
      <c r="E3668" s="42">
        <f>IF(ISNA(VLOOKUP(D3668,[1]finalsorted!$A:$H,$E$5,FALSE))=TRUE,"terminated",(VLOOKUP(D3668,[1]finalsorted!$A:$H,$E$5,FALSE)))</f>
        <v>241147.73</v>
      </c>
    </row>
    <row r="3669" spans="1:5" outlineLevel="3" x14ac:dyDescent="0.25">
      <c r="A3669" s="35" t="s">
        <v>11055</v>
      </c>
      <c r="B3669" s="35" t="s">
        <v>1465</v>
      </c>
      <c r="C3669" s="36" t="s">
        <v>10940</v>
      </c>
      <c r="D3669" s="36" t="s">
        <v>1549</v>
      </c>
      <c r="E3669" s="42" t="str">
        <f>IF(ISNA(VLOOKUP(D3669,[1]finalsorted!$A:$H,$E$5,FALSE))=TRUE,"terminated",(VLOOKUP(D3669,[1]finalsorted!$A:$H,$E$5,FALSE)))</f>
        <v/>
      </c>
    </row>
    <row r="3670" spans="1:5" outlineLevel="3" x14ac:dyDescent="0.25">
      <c r="A3670" s="35" t="s">
        <v>11055</v>
      </c>
      <c r="B3670" s="35" t="s">
        <v>1465</v>
      </c>
      <c r="C3670" s="36" t="s">
        <v>10940</v>
      </c>
      <c r="D3670" s="36" t="s">
        <v>1550</v>
      </c>
      <c r="E3670" s="42">
        <f>IF(ISNA(VLOOKUP(D3670,[1]finalsorted!$A:$H,$E$5,FALSE))=TRUE,"terminated",(VLOOKUP(D3670,[1]finalsorted!$A:$H,$E$5,FALSE)))</f>
        <v>77580.47</v>
      </c>
    </row>
    <row r="3671" spans="1:5" outlineLevel="3" x14ac:dyDescent="0.25">
      <c r="A3671" s="35" t="s">
        <v>11055</v>
      </c>
      <c r="B3671" s="35" t="s">
        <v>1465</v>
      </c>
      <c r="C3671" s="36" t="s">
        <v>10940</v>
      </c>
      <c r="D3671" s="36" t="s">
        <v>1551</v>
      </c>
      <c r="E3671" s="42">
        <f>IF(ISNA(VLOOKUP(D3671,[1]finalsorted!$A:$H,$E$5,FALSE))=TRUE,"terminated",(VLOOKUP(D3671,[1]finalsorted!$A:$H,$E$5,FALSE)))</f>
        <v>638340.18000000005</v>
      </c>
    </row>
    <row r="3672" spans="1:5" outlineLevel="3" x14ac:dyDescent="0.25">
      <c r="A3672" s="35" t="s">
        <v>11055</v>
      </c>
      <c r="B3672" s="35" t="s">
        <v>1465</v>
      </c>
      <c r="C3672" s="36" t="s">
        <v>10940</v>
      </c>
      <c r="D3672" s="36" t="s">
        <v>1552</v>
      </c>
      <c r="E3672" s="42">
        <f>IF(ISNA(VLOOKUP(D3672,[1]finalsorted!$A:$H,$E$5,FALSE))=TRUE,"terminated",(VLOOKUP(D3672,[1]finalsorted!$A:$H,$E$5,FALSE)))</f>
        <v>244581.36</v>
      </c>
    </row>
    <row r="3673" spans="1:5" outlineLevel="3" x14ac:dyDescent="0.25">
      <c r="A3673" s="35" t="s">
        <v>11055</v>
      </c>
      <c r="B3673" s="35" t="s">
        <v>1465</v>
      </c>
      <c r="C3673" s="36" t="s">
        <v>10940</v>
      </c>
      <c r="D3673" s="36" t="s">
        <v>1553</v>
      </c>
      <c r="E3673" s="42">
        <f>IF(ISNA(VLOOKUP(D3673,[1]finalsorted!$A:$H,$E$5,FALSE))=TRUE,"terminated",(VLOOKUP(D3673,[1]finalsorted!$A:$H,$E$5,FALSE)))</f>
        <v>127546.92</v>
      </c>
    </row>
    <row r="3674" spans="1:5" outlineLevel="3" x14ac:dyDescent="0.25">
      <c r="A3674" s="35" t="s">
        <v>11055</v>
      </c>
      <c r="B3674" s="35" t="s">
        <v>1465</v>
      </c>
      <c r="C3674" s="36" t="s">
        <v>10940</v>
      </c>
      <c r="D3674" s="36" t="s">
        <v>1554</v>
      </c>
      <c r="E3674" s="42">
        <f>IF(ISNA(VLOOKUP(D3674,[1]finalsorted!$A:$H,$E$5,FALSE))=TRUE,"terminated",(VLOOKUP(D3674,[1]finalsorted!$A:$H,$E$5,FALSE)))</f>
        <v>251178.45</v>
      </c>
    </row>
    <row r="3675" spans="1:5" outlineLevel="3" x14ac:dyDescent="0.25">
      <c r="A3675" s="35" t="s">
        <v>11055</v>
      </c>
      <c r="B3675" s="35" t="s">
        <v>1465</v>
      </c>
      <c r="C3675" s="36" t="s">
        <v>10940</v>
      </c>
      <c r="D3675" s="36" t="s">
        <v>1555</v>
      </c>
      <c r="E3675" s="42">
        <f>IF(ISNA(VLOOKUP(D3675,[1]finalsorted!$A:$H,$E$5,FALSE))=TRUE,"terminated",(VLOOKUP(D3675,[1]finalsorted!$A:$H,$E$5,FALSE)))</f>
        <v>289583.75</v>
      </c>
    </row>
    <row r="3676" spans="1:5" outlineLevel="3" x14ac:dyDescent="0.25">
      <c r="A3676" s="35" t="s">
        <v>11055</v>
      </c>
      <c r="B3676" s="35" t="s">
        <v>1465</v>
      </c>
      <c r="C3676" s="36" t="s">
        <v>10940</v>
      </c>
      <c r="D3676" s="36" t="s">
        <v>1556</v>
      </c>
      <c r="E3676" s="42" t="str">
        <f>IF(ISNA(VLOOKUP(D3676,[1]finalsorted!$A:$H,$E$5,FALSE))=TRUE,"terminated",(VLOOKUP(D3676,[1]finalsorted!$A:$H,$E$5,FALSE)))</f>
        <v/>
      </c>
    </row>
    <row r="3677" spans="1:5" outlineLevel="3" x14ac:dyDescent="0.25">
      <c r="A3677" s="35" t="s">
        <v>11055</v>
      </c>
      <c r="B3677" s="35" t="s">
        <v>1465</v>
      </c>
      <c r="C3677" s="36" t="s">
        <v>10940</v>
      </c>
      <c r="D3677" s="36" t="s">
        <v>1557</v>
      </c>
      <c r="E3677" s="42">
        <f>IF(ISNA(VLOOKUP(D3677,[1]finalsorted!$A:$H,$E$5,FALSE))=TRUE,"terminated",(VLOOKUP(D3677,[1]finalsorted!$A:$H,$E$5,FALSE)))</f>
        <v>348472.7</v>
      </c>
    </row>
    <row r="3678" spans="1:5" outlineLevel="3" x14ac:dyDescent="0.25">
      <c r="A3678" s="35" t="s">
        <v>11055</v>
      </c>
      <c r="B3678" s="35" t="s">
        <v>1465</v>
      </c>
      <c r="C3678" s="36" t="s">
        <v>10940</v>
      </c>
      <c r="D3678" s="36" t="s">
        <v>1558</v>
      </c>
      <c r="E3678" s="42">
        <f>IF(ISNA(VLOOKUP(D3678,[1]finalsorted!$A:$H,$E$5,FALSE))=TRUE,"terminated",(VLOOKUP(D3678,[1]finalsorted!$A:$H,$E$5,FALSE)))</f>
        <v>405185.77</v>
      </c>
    </row>
    <row r="3679" spans="1:5" outlineLevel="3" x14ac:dyDescent="0.25">
      <c r="A3679" s="35" t="s">
        <v>11055</v>
      </c>
      <c r="B3679" s="35" t="s">
        <v>1465</v>
      </c>
      <c r="C3679" s="36" t="s">
        <v>10940</v>
      </c>
      <c r="D3679" s="36" t="s">
        <v>1559</v>
      </c>
      <c r="E3679" s="42">
        <f>IF(ISNA(VLOOKUP(D3679,[1]finalsorted!$A:$H,$E$5,FALSE))=TRUE,"terminated",(VLOOKUP(D3679,[1]finalsorted!$A:$H,$E$5,FALSE)))</f>
        <v>118822.57</v>
      </c>
    </row>
    <row r="3680" spans="1:5" outlineLevel="3" x14ac:dyDescent="0.25">
      <c r="A3680" s="35" t="s">
        <v>11055</v>
      </c>
      <c r="B3680" s="35" t="s">
        <v>1465</v>
      </c>
      <c r="C3680" s="36" t="s">
        <v>10940</v>
      </c>
      <c r="D3680" s="36" t="s">
        <v>1560</v>
      </c>
      <c r="E3680" s="42">
        <f>IF(ISNA(VLOOKUP(D3680,[1]finalsorted!$A:$H,$E$5,FALSE))=TRUE,"terminated",(VLOOKUP(D3680,[1]finalsorted!$A:$H,$E$5,FALSE)))</f>
        <v>226253.95</v>
      </c>
    </row>
    <row r="3681" spans="1:5" outlineLevel="3" x14ac:dyDescent="0.25">
      <c r="A3681" s="35" t="s">
        <v>11055</v>
      </c>
      <c r="B3681" s="35" t="s">
        <v>1465</v>
      </c>
      <c r="C3681" s="36" t="s">
        <v>10940</v>
      </c>
      <c r="D3681" s="36" t="s">
        <v>1561</v>
      </c>
      <c r="E3681" s="42">
        <f>IF(ISNA(VLOOKUP(D3681,[1]finalsorted!$A:$H,$E$5,FALSE))=TRUE,"terminated",(VLOOKUP(D3681,[1]finalsorted!$A:$H,$E$5,FALSE)))</f>
        <v>130153.36</v>
      </c>
    </row>
    <row r="3682" spans="1:5" outlineLevel="3" x14ac:dyDescent="0.25">
      <c r="A3682" s="35" t="s">
        <v>11055</v>
      </c>
      <c r="B3682" s="35" t="s">
        <v>1465</v>
      </c>
      <c r="C3682" s="36" t="s">
        <v>10940</v>
      </c>
      <c r="D3682" s="36" t="s">
        <v>1562</v>
      </c>
      <c r="E3682" s="42">
        <f>IF(ISNA(VLOOKUP(D3682,[1]finalsorted!$A:$H,$E$5,FALSE))=TRUE,"terminated",(VLOOKUP(D3682,[1]finalsorted!$A:$H,$E$5,FALSE)))</f>
        <v>188510.28</v>
      </c>
    </row>
    <row r="3683" spans="1:5" outlineLevel="3" x14ac:dyDescent="0.25">
      <c r="A3683" s="35" t="s">
        <v>11055</v>
      </c>
      <c r="B3683" s="35" t="s">
        <v>1465</v>
      </c>
      <c r="C3683" s="36" t="s">
        <v>10940</v>
      </c>
      <c r="D3683" s="36" t="s">
        <v>1563</v>
      </c>
      <c r="E3683" s="42" t="str">
        <f>IF(ISNA(VLOOKUP(D3683,[1]finalsorted!$A:$H,$E$5,FALSE))=TRUE,"terminated",(VLOOKUP(D3683,[1]finalsorted!$A:$H,$E$5,FALSE)))</f>
        <v/>
      </c>
    </row>
    <row r="3684" spans="1:5" outlineLevel="3" x14ac:dyDescent="0.25">
      <c r="A3684" s="35" t="s">
        <v>11055</v>
      </c>
      <c r="B3684" s="35" t="s">
        <v>1465</v>
      </c>
      <c r="C3684" s="36" t="s">
        <v>10940</v>
      </c>
      <c r="D3684" s="36" t="s">
        <v>1564</v>
      </c>
      <c r="E3684" s="42">
        <f>IF(ISNA(VLOOKUP(D3684,[1]finalsorted!$A:$H,$E$5,FALSE))=TRUE,"terminated",(VLOOKUP(D3684,[1]finalsorted!$A:$H,$E$5,FALSE)))</f>
        <v>202946.34</v>
      </c>
    </row>
    <row r="3685" spans="1:5" outlineLevel="3" x14ac:dyDescent="0.25">
      <c r="A3685" s="35" t="s">
        <v>11055</v>
      </c>
      <c r="B3685" s="35" t="s">
        <v>1465</v>
      </c>
      <c r="C3685" s="36" t="s">
        <v>10940</v>
      </c>
      <c r="D3685" s="36" t="s">
        <v>1565</v>
      </c>
      <c r="E3685" s="42">
        <f>IF(ISNA(VLOOKUP(D3685,[1]finalsorted!$A:$H,$E$5,FALSE))=TRUE,"terminated",(VLOOKUP(D3685,[1]finalsorted!$A:$H,$E$5,FALSE)))</f>
        <v>118663.71</v>
      </c>
    </row>
    <row r="3686" spans="1:5" outlineLevel="3" x14ac:dyDescent="0.25">
      <c r="A3686" s="35" t="s">
        <v>11055</v>
      </c>
      <c r="B3686" s="35" t="s">
        <v>1465</v>
      </c>
      <c r="C3686" s="36" t="s">
        <v>10940</v>
      </c>
      <c r="D3686" s="36" t="s">
        <v>1566</v>
      </c>
      <c r="E3686" s="42">
        <f>IF(ISNA(VLOOKUP(D3686,[1]finalsorted!$A:$H,$E$5,FALSE))=TRUE,"terminated",(VLOOKUP(D3686,[1]finalsorted!$A:$H,$E$5,FALSE)))</f>
        <v>337061.32</v>
      </c>
    </row>
    <row r="3687" spans="1:5" outlineLevel="3" x14ac:dyDescent="0.25">
      <c r="A3687" s="35" t="s">
        <v>11055</v>
      </c>
      <c r="B3687" s="35" t="s">
        <v>1465</v>
      </c>
      <c r="C3687" s="36" t="s">
        <v>10940</v>
      </c>
      <c r="D3687" s="36" t="s">
        <v>1567</v>
      </c>
      <c r="E3687" s="42">
        <f>IF(ISNA(VLOOKUP(D3687,[1]finalsorted!$A:$H,$E$5,FALSE))=TRUE,"terminated",(VLOOKUP(D3687,[1]finalsorted!$A:$H,$E$5,FALSE)))</f>
        <v>176441.25</v>
      </c>
    </row>
    <row r="3688" spans="1:5" outlineLevel="3" x14ac:dyDescent="0.25">
      <c r="A3688" s="35" t="s">
        <v>11055</v>
      </c>
      <c r="B3688" s="35" t="s">
        <v>1465</v>
      </c>
      <c r="C3688" s="36" t="s">
        <v>10940</v>
      </c>
      <c r="D3688" s="36" t="s">
        <v>1568</v>
      </c>
      <c r="E3688" s="42">
        <f>IF(ISNA(VLOOKUP(D3688,[1]finalsorted!$A:$H,$E$5,FALSE))=TRUE,"terminated",(VLOOKUP(D3688,[1]finalsorted!$A:$H,$E$5,FALSE)))</f>
        <v>285496.77</v>
      </c>
    </row>
    <row r="3689" spans="1:5" outlineLevel="3" x14ac:dyDescent="0.25">
      <c r="A3689" s="35" t="s">
        <v>11055</v>
      </c>
      <c r="B3689" s="35" t="s">
        <v>1465</v>
      </c>
      <c r="C3689" s="36" t="s">
        <v>10940</v>
      </c>
      <c r="D3689" s="36" t="s">
        <v>1569</v>
      </c>
      <c r="E3689" s="42">
        <f>IF(ISNA(VLOOKUP(D3689,[1]finalsorted!$A:$H,$E$5,FALSE))=TRUE,"terminated",(VLOOKUP(D3689,[1]finalsorted!$A:$H,$E$5,FALSE)))</f>
        <v>179822.8</v>
      </c>
    </row>
    <row r="3690" spans="1:5" outlineLevel="3" x14ac:dyDescent="0.25">
      <c r="A3690" s="35" t="s">
        <v>11055</v>
      </c>
      <c r="B3690" s="35" t="s">
        <v>1465</v>
      </c>
      <c r="C3690" s="36" t="s">
        <v>10940</v>
      </c>
      <c r="D3690" s="36" t="s">
        <v>1570</v>
      </c>
      <c r="E3690" s="42">
        <f>IF(ISNA(VLOOKUP(D3690,[1]finalsorted!$A:$H,$E$5,FALSE))=TRUE,"terminated",(VLOOKUP(D3690,[1]finalsorted!$A:$H,$E$5,FALSE)))</f>
        <v>393064.49</v>
      </c>
    </row>
    <row r="3691" spans="1:5" outlineLevel="3" x14ac:dyDescent="0.25">
      <c r="A3691" s="35" t="s">
        <v>11055</v>
      </c>
      <c r="B3691" s="35" t="s">
        <v>1465</v>
      </c>
      <c r="C3691" s="36" t="s">
        <v>10940</v>
      </c>
      <c r="D3691" s="36" t="s">
        <v>1571</v>
      </c>
      <c r="E3691" s="42">
        <f>IF(ISNA(VLOOKUP(D3691,[1]finalsorted!$A:$H,$E$5,FALSE))=TRUE,"terminated",(VLOOKUP(D3691,[1]finalsorted!$A:$H,$E$5,FALSE)))</f>
        <v>324767.15999999997</v>
      </c>
    </row>
    <row r="3692" spans="1:5" outlineLevel="3" x14ac:dyDescent="0.25">
      <c r="A3692" s="35" t="s">
        <v>11055</v>
      </c>
      <c r="B3692" s="35" t="s">
        <v>1465</v>
      </c>
      <c r="C3692" s="36" t="s">
        <v>10940</v>
      </c>
      <c r="D3692" s="36" t="s">
        <v>1572</v>
      </c>
      <c r="E3692" s="42">
        <f>IF(ISNA(VLOOKUP(D3692,[1]finalsorted!$A:$H,$E$5,FALSE))=TRUE,"terminated",(VLOOKUP(D3692,[1]finalsorted!$A:$H,$E$5,FALSE)))</f>
        <v>183257.38</v>
      </c>
    </row>
    <row r="3693" spans="1:5" outlineLevel="3" x14ac:dyDescent="0.25">
      <c r="A3693" s="35" t="s">
        <v>11055</v>
      </c>
      <c r="B3693" s="35" t="s">
        <v>1465</v>
      </c>
      <c r="C3693" s="36" t="s">
        <v>10940</v>
      </c>
      <c r="D3693" s="36" t="s">
        <v>1573</v>
      </c>
      <c r="E3693" s="42">
        <f>IF(ISNA(VLOOKUP(D3693,[1]finalsorted!$A:$H,$E$5,FALSE))=TRUE,"terminated",(VLOOKUP(D3693,[1]finalsorted!$A:$H,$E$5,FALSE)))</f>
        <v>101309.25</v>
      </c>
    </row>
    <row r="3694" spans="1:5" outlineLevel="3" x14ac:dyDescent="0.25">
      <c r="A3694" s="35" t="s">
        <v>11055</v>
      </c>
      <c r="B3694" s="35" t="s">
        <v>1465</v>
      </c>
      <c r="C3694" s="36" t="s">
        <v>10940</v>
      </c>
      <c r="D3694" s="36" t="s">
        <v>1574</v>
      </c>
      <c r="E3694" s="42">
        <f>IF(ISNA(VLOOKUP(D3694,[1]finalsorted!$A:$H,$E$5,FALSE))=TRUE,"terminated",(VLOOKUP(D3694,[1]finalsorted!$A:$H,$E$5,FALSE)))</f>
        <v>345051.5</v>
      </c>
    </row>
    <row r="3695" spans="1:5" outlineLevel="3" x14ac:dyDescent="0.25">
      <c r="A3695" s="35" t="s">
        <v>11055</v>
      </c>
      <c r="B3695" s="35" t="s">
        <v>1465</v>
      </c>
      <c r="C3695" s="36" t="s">
        <v>10940</v>
      </c>
      <c r="D3695" s="36" t="s">
        <v>1575</v>
      </c>
      <c r="E3695" s="42">
        <f>IF(ISNA(VLOOKUP(D3695,[1]finalsorted!$A:$H,$E$5,FALSE))=TRUE,"terminated",(VLOOKUP(D3695,[1]finalsorted!$A:$H,$E$5,FALSE)))</f>
        <v>266845.2</v>
      </c>
    </row>
    <row r="3696" spans="1:5" outlineLevel="3" x14ac:dyDescent="0.25">
      <c r="A3696" s="35" t="s">
        <v>11055</v>
      </c>
      <c r="B3696" s="35" t="s">
        <v>1465</v>
      </c>
      <c r="C3696" s="36" t="s">
        <v>10940</v>
      </c>
      <c r="D3696" s="36" t="s">
        <v>1576</v>
      </c>
      <c r="E3696" s="42">
        <f>IF(ISNA(VLOOKUP(D3696,[1]finalsorted!$A:$H,$E$5,FALSE))=TRUE,"terminated",(VLOOKUP(D3696,[1]finalsorted!$A:$H,$E$5,FALSE)))</f>
        <v>361398.14</v>
      </c>
    </row>
    <row r="3697" spans="1:5" outlineLevel="3" x14ac:dyDescent="0.25">
      <c r="A3697" s="35" t="s">
        <v>11055</v>
      </c>
      <c r="B3697" s="35" t="s">
        <v>1465</v>
      </c>
      <c r="C3697" s="36" t="s">
        <v>10940</v>
      </c>
      <c r="D3697" s="36" t="s">
        <v>1577</v>
      </c>
      <c r="E3697" s="42">
        <f>IF(ISNA(VLOOKUP(D3697,[1]finalsorted!$A:$H,$E$5,FALSE))=TRUE,"terminated",(VLOOKUP(D3697,[1]finalsorted!$A:$H,$E$5,FALSE)))</f>
        <v>725060.29</v>
      </c>
    </row>
    <row r="3698" spans="1:5" outlineLevel="3" x14ac:dyDescent="0.25">
      <c r="A3698" s="35" t="s">
        <v>11055</v>
      </c>
      <c r="B3698" s="35" t="s">
        <v>1465</v>
      </c>
      <c r="C3698" s="36" t="s">
        <v>10940</v>
      </c>
      <c r="D3698" s="36" t="s">
        <v>1578</v>
      </c>
      <c r="E3698" s="42">
        <f>IF(ISNA(VLOOKUP(D3698,[1]finalsorted!$A:$H,$E$5,FALSE))=TRUE,"terminated",(VLOOKUP(D3698,[1]finalsorted!$A:$H,$E$5,FALSE)))</f>
        <v>487331.74</v>
      </c>
    </row>
    <row r="3699" spans="1:5" outlineLevel="3" x14ac:dyDescent="0.25">
      <c r="A3699" s="35" t="s">
        <v>11055</v>
      </c>
      <c r="B3699" s="35" t="s">
        <v>1465</v>
      </c>
      <c r="C3699" s="36" t="s">
        <v>10940</v>
      </c>
      <c r="D3699" s="36" t="s">
        <v>1579</v>
      </c>
      <c r="E3699" s="42">
        <f>IF(ISNA(VLOOKUP(D3699,[1]finalsorted!$A:$H,$E$5,FALSE))=TRUE,"terminated",(VLOOKUP(D3699,[1]finalsorted!$A:$H,$E$5,FALSE)))</f>
        <v>941548.96</v>
      </c>
    </row>
    <row r="3700" spans="1:5" outlineLevel="3" x14ac:dyDescent="0.25">
      <c r="A3700" s="35" t="s">
        <v>11055</v>
      </c>
      <c r="B3700" s="35" t="s">
        <v>1465</v>
      </c>
      <c r="C3700" s="36" t="s">
        <v>10940</v>
      </c>
      <c r="D3700" s="36" t="s">
        <v>1580</v>
      </c>
      <c r="E3700" s="42">
        <f>IF(ISNA(VLOOKUP(D3700,[1]finalsorted!$A:$H,$E$5,FALSE))=TRUE,"terminated",(VLOOKUP(D3700,[1]finalsorted!$A:$H,$E$5,FALSE)))</f>
        <v>253784.03</v>
      </c>
    </row>
    <row r="3701" spans="1:5" outlineLevel="3" x14ac:dyDescent="0.25">
      <c r="A3701" s="35" t="s">
        <v>11055</v>
      </c>
      <c r="B3701" s="35" t="s">
        <v>1465</v>
      </c>
      <c r="C3701" s="36" t="s">
        <v>10940</v>
      </c>
      <c r="D3701" s="36" t="s">
        <v>1581</v>
      </c>
      <c r="E3701" s="42">
        <f>IF(ISNA(VLOOKUP(D3701,[1]finalsorted!$A:$H,$E$5,FALSE))=TRUE,"terminated",(VLOOKUP(D3701,[1]finalsorted!$A:$H,$E$5,FALSE)))</f>
        <v>580784</v>
      </c>
    </row>
    <row r="3702" spans="1:5" outlineLevel="3" x14ac:dyDescent="0.25">
      <c r="A3702" s="35" t="s">
        <v>11055</v>
      </c>
      <c r="B3702" s="35" t="s">
        <v>1465</v>
      </c>
      <c r="C3702" s="36" t="s">
        <v>10940</v>
      </c>
      <c r="D3702" s="36" t="s">
        <v>1582</v>
      </c>
      <c r="E3702" s="42">
        <f>IF(ISNA(VLOOKUP(D3702,[1]finalsorted!$A:$H,$E$5,FALSE))=TRUE,"terminated",(VLOOKUP(D3702,[1]finalsorted!$A:$H,$E$5,FALSE)))</f>
        <v>244386.34</v>
      </c>
    </row>
    <row r="3703" spans="1:5" outlineLevel="3" x14ac:dyDescent="0.25">
      <c r="A3703" s="35" t="s">
        <v>11055</v>
      </c>
      <c r="B3703" s="35" t="s">
        <v>1465</v>
      </c>
      <c r="C3703" s="36" t="s">
        <v>10940</v>
      </c>
      <c r="D3703" s="36" t="s">
        <v>1583</v>
      </c>
      <c r="E3703" s="42">
        <f>IF(ISNA(VLOOKUP(D3703,[1]finalsorted!$A:$H,$E$5,FALSE))=TRUE,"terminated",(VLOOKUP(D3703,[1]finalsorted!$A:$H,$E$5,FALSE)))</f>
        <v>162611.75</v>
      </c>
    </row>
    <row r="3704" spans="1:5" outlineLevel="3" x14ac:dyDescent="0.25">
      <c r="A3704" s="35" t="s">
        <v>11055</v>
      </c>
      <c r="B3704" s="35" t="s">
        <v>1465</v>
      </c>
      <c r="C3704" s="36" t="s">
        <v>10940</v>
      </c>
      <c r="D3704" s="36" t="s">
        <v>1584</v>
      </c>
      <c r="E3704" s="42">
        <f>IF(ISNA(VLOOKUP(D3704,[1]finalsorted!$A:$H,$E$5,FALSE))=TRUE,"terminated",(VLOOKUP(D3704,[1]finalsorted!$A:$H,$E$5,FALSE)))</f>
        <v>245167.32</v>
      </c>
    </row>
    <row r="3705" spans="1:5" outlineLevel="3" x14ac:dyDescent="0.25">
      <c r="A3705" s="35" t="s">
        <v>11055</v>
      </c>
      <c r="B3705" s="35" t="s">
        <v>1465</v>
      </c>
      <c r="C3705" s="36" t="s">
        <v>10940</v>
      </c>
      <c r="D3705" s="36" t="s">
        <v>1585</v>
      </c>
      <c r="E3705" s="42">
        <f>IF(ISNA(VLOOKUP(D3705,[1]finalsorted!$A:$H,$E$5,FALSE))=TRUE,"terminated",(VLOOKUP(D3705,[1]finalsorted!$A:$H,$E$5,FALSE)))</f>
        <v>1244075.26</v>
      </c>
    </row>
    <row r="3706" spans="1:5" outlineLevel="3" x14ac:dyDescent="0.25">
      <c r="A3706" s="35" t="s">
        <v>11055</v>
      </c>
      <c r="B3706" s="35" t="s">
        <v>1465</v>
      </c>
      <c r="C3706" s="36" t="s">
        <v>10940</v>
      </c>
      <c r="D3706" s="36" t="s">
        <v>1586</v>
      </c>
      <c r="E3706" s="42">
        <f>IF(ISNA(VLOOKUP(D3706,[1]finalsorted!$A:$H,$E$5,FALSE))=TRUE,"terminated",(VLOOKUP(D3706,[1]finalsorted!$A:$H,$E$5,FALSE)))</f>
        <v>1039286.55</v>
      </c>
    </row>
    <row r="3707" spans="1:5" outlineLevel="3" x14ac:dyDescent="0.25">
      <c r="A3707" s="35" t="s">
        <v>11055</v>
      </c>
      <c r="B3707" s="35" t="s">
        <v>1465</v>
      </c>
      <c r="C3707" s="36" t="s">
        <v>10940</v>
      </c>
      <c r="D3707" s="36" t="s">
        <v>1587</v>
      </c>
      <c r="E3707" s="42">
        <f>IF(ISNA(VLOOKUP(D3707,[1]finalsorted!$A:$H,$E$5,FALSE))=TRUE,"terminated",(VLOOKUP(D3707,[1]finalsorted!$A:$H,$E$5,FALSE)))</f>
        <v>2408208.5099999998</v>
      </c>
    </row>
    <row r="3708" spans="1:5" outlineLevel="3" x14ac:dyDescent="0.25">
      <c r="A3708" s="35" t="s">
        <v>11055</v>
      </c>
      <c r="B3708" s="35" t="s">
        <v>1465</v>
      </c>
      <c r="C3708" s="36" t="s">
        <v>10940</v>
      </c>
      <c r="D3708" s="36" t="s">
        <v>1588</v>
      </c>
      <c r="E3708" s="42">
        <f>IF(ISNA(VLOOKUP(D3708,[1]finalsorted!$A:$H,$E$5,FALSE))=TRUE,"terminated",(VLOOKUP(D3708,[1]finalsorted!$A:$H,$E$5,FALSE)))</f>
        <v>3471160.49</v>
      </c>
    </row>
    <row r="3709" spans="1:5" outlineLevel="3" x14ac:dyDescent="0.25">
      <c r="A3709" s="35" t="s">
        <v>11055</v>
      </c>
      <c r="B3709" s="35" t="s">
        <v>1465</v>
      </c>
      <c r="C3709" s="36" t="s">
        <v>10940</v>
      </c>
      <c r="D3709" s="36" t="s">
        <v>1589</v>
      </c>
      <c r="E3709" s="42" t="str">
        <f>IF(ISNA(VLOOKUP(D3709,[1]finalsorted!$A:$H,$E$5,FALSE))=TRUE,"terminated",(VLOOKUP(D3709,[1]finalsorted!$A:$H,$E$5,FALSE)))</f>
        <v/>
      </c>
    </row>
    <row r="3710" spans="1:5" outlineLevel="3" x14ac:dyDescent="0.25">
      <c r="A3710" s="35" t="s">
        <v>11055</v>
      </c>
      <c r="B3710" s="35" t="s">
        <v>1465</v>
      </c>
      <c r="C3710" s="36" t="s">
        <v>10940</v>
      </c>
      <c r="D3710" s="36" t="s">
        <v>1590</v>
      </c>
      <c r="E3710" s="42">
        <f>IF(ISNA(VLOOKUP(D3710,[1]finalsorted!$A:$H,$E$5,FALSE))=TRUE,"terminated",(VLOOKUP(D3710,[1]finalsorted!$A:$H,$E$5,FALSE)))</f>
        <v>2005890.81</v>
      </c>
    </row>
    <row r="3711" spans="1:5" outlineLevel="3" x14ac:dyDescent="0.25">
      <c r="A3711" s="35" t="s">
        <v>11055</v>
      </c>
      <c r="B3711" s="35" t="s">
        <v>1465</v>
      </c>
      <c r="C3711" s="36" t="s">
        <v>10940</v>
      </c>
      <c r="D3711" s="36" t="s">
        <v>1591</v>
      </c>
      <c r="E3711" s="42">
        <f>IF(ISNA(VLOOKUP(D3711,[1]finalsorted!$A:$H,$E$5,FALSE))=TRUE,"terminated",(VLOOKUP(D3711,[1]finalsorted!$A:$H,$E$5,FALSE)))</f>
        <v>504390.39</v>
      </c>
    </row>
    <row r="3712" spans="1:5" outlineLevel="3" x14ac:dyDescent="0.25">
      <c r="A3712" s="35" t="s">
        <v>11055</v>
      </c>
      <c r="B3712" s="35" t="s">
        <v>1465</v>
      </c>
      <c r="C3712" s="36" t="s">
        <v>10940</v>
      </c>
      <c r="D3712" s="36" t="s">
        <v>1592</v>
      </c>
      <c r="E3712" s="42" t="str">
        <f>IF(ISNA(VLOOKUP(D3712,[1]finalsorted!$A:$H,$E$5,FALSE))=TRUE,"terminated",(VLOOKUP(D3712,[1]finalsorted!$A:$H,$E$5,FALSE)))</f>
        <v/>
      </c>
    </row>
    <row r="3713" spans="1:5" outlineLevel="3" x14ac:dyDescent="0.25">
      <c r="A3713" s="35" t="s">
        <v>11055</v>
      </c>
      <c r="B3713" s="35" t="s">
        <v>1465</v>
      </c>
      <c r="C3713" s="36" t="s">
        <v>10940</v>
      </c>
      <c r="D3713" s="36" t="s">
        <v>1593</v>
      </c>
      <c r="E3713" s="42">
        <f>IF(ISNA(VLOOKUP(D3713,[1]finalsorted!$A:$H,$E$5,FALSE))=TRUE,"terminated",(VLOOKUP(D3713,[1]finalsorted!$A:$H,$E$5,FALSE)))</f>
        <v>134369.81</v>
      </c>
    </row>
    <row r="3714" spans="1:5" outlineLevel="3" x14ac:dyDescent="0.25">
      <c r="A3714" s="35" t="s">
        <v>11055</v>
      </c>
      <c r="B3714" s="35" t="s">
        <v>1465</v>
      </c>
      <c r="C3714" s="36" t="s">
        <v>10940</v>
      </c>
      <c r="D3714" s="36" t="s">
        <v>1594</v>
      </c>
      <c r="E3714" s="42">
        <f>IF(ISNA(VLOOKUP(D3714,[1]finalsorted!$A:$H,$E$5,FALSE))=TRUE,"terminated",(VLOOKUP(D3714,[1]finalsorted!$A:$H,$E$5,FALSE)))</f>
        <v>246268.21</v>
      </c>
    </row>
    <row r="3715" spans="1:5" outlineLevel="3" x14ac:dyDescent="0.25">
      <c r="A3715" s="35" t="s">
        <v>11055</v>
      </c>
      <c r="B3715" s="35" t="s">
        <v>1465</v>
      </c>
      <c r="C3715" s="36" t="s">
        <v>10940</v>
      </c>
      <c r="D3715" s="36" t="s">
        <v>1595</v>
      </c>
      <c r="E3715" s="42">
        <f>IF(ISNA(VLOOKUP(D3715,[1]finalsorted!$A:$H,$E$5,FALSE))=TRUE,"terminated",(VLOOKUP(D3715,[1]finalsorted!$A:$H,$E$5,FALSE)))</f>
        <v>250135.81</v>
      </c>
    </row>
    <row r="3716" spans="1:5" outlineLevel="3" x14ac:dyDescent="0.25">
      <c r="A3716" s="35" t="s">
        <v>11055</v>
      </c>
      <c r="B3716" s="35" t="s">
        <v>1465</v>
      </c>
      <c r="C3716" s="36" t="s">
        <v>10940</v>
      </c>
      <c r="D3716" s="36" t="s">
        <v>1596</v>
      </c>
      <c r="E3716" s="42">
        <f>IF(ISNA(VLOOKUP(D3716,[1]finalsorted!$A:$H,$E$5,FALSE))=TRUE,"terminated",(VLOOKUP(D3716,[1]finalsorted!$A:$H,$E$5,FALSE)))</f>
        <v>292187.88</v>
      </c>
    </row>
    <row r="3717" spans="1:5" outlineLevel="3" x14ac:dyDescent="0.25">
      <c r="A3717" s="35" t="s">
        <v>11055</v>
      </c>
      <c r="B3717" s="35" t="s">
        <v>1465</v>
      </c>
      <c r="C3717" s="36" t="s">
        <v>10940</v>
      </c>
      <c r="D3717" s="36" t="s">
        <v>1597</v>
      </c>
      <c r="E3717" s="42">
        <f>IF(ISNA(VLOOKUP(D3717,[1]finalsorted!$A:$H,$E$5,FALSE))=TRUE,"terminated",(VLOOKUP(D3717,[1]finalsorted!$A:$H,$E$5,FALSE)))</f>
        <v>186150.01</v>
      </c>
    </row>
    <row r="3718" spans="1:5" outlineLevel="3" x14ac:dyDescent="0.25">
      <c r="A3718" s="35" t="s">
        <v>11055</v>
      </c>
      <c r="B3718" s="35" t="s">
        <v>1465</v>
      </c>
      <c r="C3718" s="36" t="s">
        <v>10940</v>
      </c>
      <c r="D3718" s="36" t="s">
        <v>1598</v>
      </c>
      <c r="E3718" s="42">
        <f>IF(ISNA(VLOOKUP(D3718,[1]finalsorted!$A:$H,$E$5,FALSE))=TRUE,"terminated",(VLOOKUP(D3718,[1]finalsorted!$A:$H,$E$5,FALSE)))</f>
        <v>331526.40999999997</v>
      </c>
    </row>
    <row r="3719" spans="1:5" outlineLevel="3" x14ac:dyDescent="0.25">
      <c r="A3719" s="35" t="s">
        <v>11055</v>
      </c>
      <c r="B3719" s="35" t="s">
        <v>1465</v>
      </c>
      <c r="C3719" s="36" t="s">
        <v>10940</v>
      </c>
      <c r="D3719" s="36" t="s">
        <v>1599</v>
      </c>
      <c r="E3719" s="42">
        <f>IF(ISNA(VLOOKUP(D3719,[1]finalsorted!$A:$H,$E$5,FALSE))=TRUE,"terminated",(VLOOKUP(D3719,[1]finalsorted!$A:$H,$E$5,FALSE)))</f>
        <v>205348.19</v>
      </c>
    </row>
    <row r="3720" spans="1:5" outlineLevel="3" x14ac:dyDescent="0.25">
      <c r="A3720" s="35" t="s">
        <v>11055</v>
      </c>
      <c r="B3720" s="35" t="s">
        <v>1465</v>
      </c>
      <c r="C3720" s="36" t="s">
        <v>10940</v>
      </c>
      <c r="D3720" s="36" t="s">
        <v>1600</v>
      </c>
      <c r="E3720" s="42">
        <f>IF(ISNA(VLOOKUP(D3720,[1]finalsorted!$A:$H,$E$5,FALSE))=TRUE,"terminated",(VLOOKUP(D3720,[1]finalsorted!$A:$H,$E$5,FALSE)))</f>
        <v>290607.77</v>
      </c>
    </row>
    <row r="3721" spans="1:5" outlineLevel="3" x14ac:dyDescent="0.25">
      <c r="A3721" s="35" t="s">
        <v>11055</v>
      </c>
      <c r="B3721" s="35" t="s">
        <v>1465</v>
      </c>
      <c r="C3721" s="36" t="s">
        <v>10940</v>
      </c>
      <c r="D3721" s="36" t="s">
        <v>1601</v>
      </c>
      <c r="E3721" s="42">
        <f>IF(ISNA(VLOOKUP(D3721,[1]finalsorted!$A:$H,$E$5,FALSE))=TRUE,"terminated",(VLOOKUP(D3721,[1]finalsorted!$A:$H,$E$5,FALSE)))</f>
        <v>129173.3</v>
      </c>
    </row>
    <row r="3722" spans="1:5" outlineLevel="3" x14ac:dyDescent="0.25">
      <c r="A3722" s="35" t="s">
        <v>11055</v>
      </c>
      <c r="B3722" s="35" t="s">
        <v>1465</v>
      </c>
      <c r="C3722" s="36" t="s">
        <v>10940</v>
      </c>
      <c r="D3722" s="36" t="s">
        <v>1602</v>
      </c>
      <c r="E3722" s="42">
        <f>IF(ISNA(VLOOKUP(D3722,[1]finalsorted!$A:$H,$E$5,FALSE))=TRUE,"terminated",(VLOOKUP(D3722,[1]finalsorted!$A:$H,$E$5,FALSE)))</f>
        <v>113732.69</v>
      </c>
    </row>
    <row r="3723" spans="1:5" outlineLevel="3" x14ac:dyDescent="0.25">
      <c r="A3723" s="35" t="s">
        <v>11055</v>
      </c>
      <c r="B3723" s="35" t="s">
        <v>1465</v>
      </c>
      <c r="C3723" s="36" t="s">
        <v>10940</v>
      </c>
      <c r="D3723" s="36" t="s">
        <v>1603</v>
      </c>
      <c r="E3723" s="42">
        <f>IF(ISNA(VLOOKUP(D3723,[1]finalsorted!$A:$H,$E$5,FALSE))=TRUE,"terminated",(VLOOKUP(D3723,[1]finalsorted!$A:$H,$E$5,FALSE)))</f>
        <v>101895.84</v>
      </c>
    </row>
    <row r="3724" spans="1:5" outlineLevel="3" x14ac:dyDescent="0.25">
      <c r="A3724" s="35" t="s">
        <v>11055</v>
      </c>
      <c r="B3724" s="35" t="s">
        <v>1465</v>
      </c>
      <c r="C3724" s="36" t="s">
        <v>10940</v>
      </c>
      <c r="D3724" s="36" t="s">
        <v>1604</v>
      </c>
      <c r="E3724" s="42">
        <f>IF(ISNA(VLOOKUP(D3724,[1]finalsorted!$A:$H,$E$5,FALSE))=TRUE,"terminated",(VLOOKUP(D3724,[1]finalsorted!$A:$H,$E$5,FALSE)))</f>
        <v>217072.21</v>
      </c>
    </row>
    <row r="3725" spans="1:5" outlineLevel="3" x14ac:dyDescent="0.25">
      <c r="A3725" s="35" t="s">
        <v>11055</v>
      </c>
      <c r="B3725" s="35" t="s">
        <v>1465</v>
      </c>
      <c r="C3725" s="36" t="s">
        <v>10940</v>
      </c>
      <c r="D3725" s="36" t="s">
        <v>1605</v>
      </c>
      <c r="E3725" s="42">
        <f>IF(ISNA(VLOOKUP(D3725,[1]finalsorted!$A:$H,$E$5,FALSE))=TRUE,"terminated",(VLOOKUP(D3725,[1]finalsorted!$A:$H,$E$5,FALSE)))</f>
        <v>112539.66</v>
      </c>
    </row>
    <row r="3726" spans="1:5" outlineLevel="3" x14ac:dyDescent="0.25">
      <c r="A3726" s="35" t="s">
        <v>11055</v>
      </c>
      <c r="B3726" s="35" t="s">
        <v>1465</v>
      </c>
      <c r="C3726" s="36" t="s">
        <v>10940</v>
      </c>
      <c r="D3726" s="36" t="s">
        <v>1606</v>
      </c>
      <c r="E3726" s="42">
        <f>IF(ISNA(VLOOKUP(D3726,[1]finalsorted!$A:$H,$E$5,FALSE))=TRUE,"terminated",(VLOOKUP(D3726,[1]finalsorted!$A:$H,$E$5,FALSE)))</f>
        <v>236976.21</v>
      </c>
    </row>
    <row r="3727" spans="1:5" outlineLevel="3" x14ac:dyDescent="0.25">
      <c r="A3727" s="35" t="s">
        <v>11055</v>
      </c>
      <c r="B3727" s="35" t="s">
        <v>1465</v>
      </c>
      <c r="C3727" s="36" t="s">
        <v>10940</v>
      </c>
      <c r="D3727" s="36" t="s">
        <v>1607</v>
      </c>
      <c r="E3727" s="42">
        <f>IF(ISNA(VLOOKUP(D3727,[1]finalsorted!$A:$H,$E$5,FALSE))=TRUE,"terminated",(VLOOKUP(D3727,[1]finalsorted!$A:$H,$E$5,FALSE)))</f>
        <v>424681.63</v>
      </c>
    </row>
    <row r="3728" spans="1:5" outlineLevel="3" x14ac:dyDescent="0.25">
      <c r="A3728" s="35" t="s">
        <v>11055</v>
      </c>
      <c r="B3728" s="35" t="s">
        <v>1465</v>
      </c>
      <c r="C3728" s="36" t="s">
        <v>10940</v>
      </c>
      <c r="D3728" s="36" t="s">
        <v>1608</v>
      </c>
      <c r="E3728" s="42">
        <f>IF(ISNA(VLOOKUP(D3728,[1]finalsorted!$A:$H,$E$5,FALSE))=TRUE,"terminated",(VLOOKUP(D3728,[1]finalsorted!$A:$H,$E$5,FALSE)))</f>
        <v>265420.68</v>
      </c>
    </row>
    <row r="3729" spans="1:5" outlineLevel="3" x14ac:dyDescent="0.25">
      <c r="A3729" s="35" t="s">
        <v>11055</v>
      </c>
      <c r="B3729" s="35" t="s">
        <v>1465</v>
      </c>
      <c r="C3729" s="36" t="s">
        <v>10940</v>
      </c>
      <c r="D3729" s="36" t="s">
        <v>1609</v>
      </c>
      <c r="E3729" s="42">
        <f>IF(ISNA(VLOOKUP(D3729,[1]finalsorted!$A:$H,$E$5,FALSE))=TRUE,"terminated",(VLOOKUP(D3729,[1]finalsorted!$A:$H,$E$5,FALSE)))</f>
        <v>475287.72</v>
      </c>
    </row>
    <row r="3730" spans="1:5" outlineLevel="3" x14ac:dyDescent="0.25">
      <c r="A3730" s="35" t="s">
        <v>11055</v>
      </c>
      <c r="B3730" s="35" t="s">
        <v>1465</v>
      </c>
      <c r="C3730" s="36" t="s">
        <v>10940</v>
      </c>
      <c r="D3730" s="36" t="s">
        <v>1610</v>
      </c>
      <c r="E3730" s="42">
        <f>IF(ISNA(VLOOKUP(D3730,[1]finalsorted!$A:$H,$E$5,FALSE))=TRUE,"terminated",(VLOOKUP(D3730,[1]finalsorted!$A:$H,$E$5,FALSE)))</f>
        <v>310937.59000000003</v>
      </c>
    </row>
    <row r="3731" spans="1:5" outlineLevel="3" x14ac:dyDescent="0.25">
      <c r="A3731" s="35" t="s">
        <v>11055</v>
      </c>
      <c r="B3731" s="35" t="s">
        <v>1465</v>
      </c>
      <c r="C3731" s="36" t="s">
        <v>10940</v>
      </c>
      <c r="D3731" s="36" t="s">
        <v>1611</v>
      </c>
      <c r="E3731" s="42">
        <f>IF(ISNA(VLOOKUP(D3731,[1]finalsorted!$A:$H,$E$5,FALSE))=TRUE,"terminated",(VLOOKUP(D3731,[1]finalsorted!$A:$H,$E$5,FALSE)))</f>
        <v>328200.86</v>
      </c>
    </row>
    <row r="3732" spans="1:5" outlineLevel="3" x14ac:dyDescent="0.25">
      <c r="A3732" s="35" t="s">
        <v>11055</v>
      </c>
      <c r="B3732" s="35" t="s">
        <v>1465</v>
      </c>
      <c r="C3732" s="36" t="s">
        <v>10940</v>
      </c>
      <c r="D3732" s="36" t="s">
        <v>1612</v>
      </c>
      <c r="E3732" s="42">
        <f>IF(ISNA(VLOOKUP(D3732,[1]finalsorted!$A:$H,$E$5,FALSE))=TRUE,"terminated",(VLOOKUP(D3732,[1]finalsorted!$A:$H,$E$5,FALSE)))</f>
        <v>250336.26</v>
      </c>
    </row>
    <row r="3733" spans="1:5" outlineLevel="3" x14ac:dyDescent="0.25">
      <c r="A3733" s="35" t="s">
        <v>11055</v>
      </c>
      <c r="B3733" s="35" t="s">
        <v>1465</v>
      </c>
      <c r="C3733" s="36" t="s">
        <v>10940</v>
      </c>
      <c r="D3733" s="36" t="s">
        <v>1613</v>
      </c>
      <c r="E3733" s="42">
        <f>IF(ISNA(VLOOKUP(D3733,[1]finalsorted!$A:$H,$E$5,FALSE))=TRUE,"terminated",(VLOOKUP(D3733,[1]finalsorted!$A:$H,$E$5,FALSE)))</f>
        <v>378596.74</v>
      </c>
    </row>
    <row r="3734" spans="1:5" outlineLevel="3" x14ac:dyDescent="0.25">
      <c r="A3734" s="35" t="s">
        <v>11055</v>
      </c>
      <c r="B3734" s="35" t="s">
        <v>1465</v>
      </c>
      <c r="C3734" s="36" t="s">
        <v>10940</v>
      </c>
      <c r="D3734" s="36" t="s">
        <v>1614</v>
      </c>
      <c r="E3734" s="42">
        <f>IF(ISNA(VLOOKUP(D3734,[1]finalsorted!$A:$H,$E$5,FALSE))=TRUE,"terminated",(VLOOKUP(D3734,[1]finalsorted!$A:$H,$E$5,FALSE)))</f>
        <v>303239</v>
      </c>
    </row>
    <row r="3735" spans="1:5" outlineLevel="3" x14ac:dyDescent="0.25">
      <c r="A3735" s="35" t="s">
        <v>11055</v>
      </c>
      <c r="B3735" s="35" t="s">
        <v>1465</v>
      </c>
      <c r="C3735" s="36" t="s">
        <v>10940</v>
      </c>
      <c r="D3735" s="36" t="s">
        <v>1615</v>
      </c>
      <c r="E3735" s="42">
        <f>IF(ISNA(VLOOKUP(D3735,[1]finalsorted!$A:$H,$E$5,FALSE))=TRUE,"terminated",(VLOOKUP(D3735,[1]finalsorted!$A:$H,$E$5,FALSE)))</f>
        <v>721948.78</v>
      </c>
    </row>
    <row r="3736" spans="1:5" outlineLevel="3" x14ac:dyDescent="0.25">
      <c r="A3736" s="35" t="s">
        <v>11055</v>
      </c>
      <c r="B3736" s="35" t="s">
        <v>1465</v>
      </c>
      <c r="C3736" s="36" t="s">
        <v>10940</v>
      </c>
      <c r="D3736" s="36" t="s">
        <v>1616</v>
      </c>
      <c r="E3736" s="42">
        <f>IF(ISNA(VLOOKUP(D3736,[1]finalsorted!$A:$H,$E$5,FALSE))=TRUE,"terminated",(VLOOKUP(D3736,[1]finalsorted!$A:$H,$E$5,FALSE)))</f>
        <v>276745.96999999997</v>
      </c>
    </row>
    <row r="3737" spans="1:5" outlineLevel="3" x14ac:dyDescent="0.25">
      <c r="A3737" s="35" t="s">
        <v>11055</v>
      </c>
      <c r="B3737" s="35" t="s">
        <v>1465</v>
      </c>
      <c r="C3737" s="36" t="s">
        <v>10940</v>
      </c>
      <c r="D3737" s="36" t="s">
        <v>1617</v>
      </c>
      <c r="E3737" s="42">
        <f>IF(ISNA(VLOOKUP(D3737,[1]finalsorted!$A:$H,$E$5,FALSE))=TRUE,"terminated",(VLOOKUP(D3737,[1]finalsorted!$A:$H,$E$5,FALSE)))</f>
        <v>625963.91</v>
      </c>
    </row>
    <row r="3738" spans="1:5" outlineLevel="3" x14ac:dyDescent="0.25">
      <c r="A3738" s="35" t="s">
        <v>11055</v>
      </c>
      <c r="B3738" s="35" t="s">
        <v>1465</v>
      </c>
      <c r="C3738" s="36" t="s">
        <v>10940</v>
      </c>
      <c r="D3738" s="36" t="s">
        <v>1618</v>
      </c>
      <c r="E3738" s="42">
        <f>IF(ISNA(VLOOKUP(D3738,[1]finalsorted!$A:$H,$E$5,FALSE))=TRUE,"terminated",(VLOOKUP(D3738,[1]finalsorted!$A:$H,$E$5,FALSE)))</f>
        <v>303839.56</v>
      </c>
    </row>
    <row r="3739" spans="1:5" outlineLevel="3" x14ac:dyDescent="0.25">
      <c r="A3739" s="35" t="s">
        <v>11055</v>
      </c>
      <c r="B3739" s="35" t="s">
        <v>1465</v>
      </c>
      <c r="C3739" s="36" t="s">
        <v>10940</v>
      </c>
      <c r="D3739" s="36" t="s">
        <v>1619</v>
      </c>
      <c r="E3739" s="42">
        <f>IF(ISNA(VLOOKUP(D3739,[1]finalsorted!$A:$H,$E$5,FALSE))=TRUE,"terminated",(VLOOKUP(D3739,[1]finalsorted!$A:$H,$E$5,FALSE)))</f>
        <v>705626.52</v>
      </c>
    </row>
    <row r="3740" spans="1:5" outlineLevel="3" x14ac:dyDescent="0.25">
      <c r="A3740" s="35" t="s">
        <v>11055</v>
      </c>
      <c r="B3740" s="35" t="s">
        <v>1465</v>
      </c>
      <c r="C3740" s="36" t="s">
        <v>10940</v>
      </c>
      <c r="D3740" s="36" t="s">
        <v>1620</v>
      </c>
      <c r="E3740" s="42">
        <f>IF(ISNA(VLOOKUP(D3740,[1]finalsorted!$A:$H,$E$5,FALSE))=TRUE,"terminated",(VLOOKUP(D3740,[1]finalsorted!$A:$H,$E$5,FALSE)))</f>
        <v>491578.59</v>
      </c>
    </row>
    <row r="3741" spans="1:5" outlineLevel="3" x14ac:dyDescent="0.25">
      <c r="A3741" s="35" t="s">
        <v>11055</v>
      </c>
      <c r="B3741" s="35" t="s">
        <v>1465</v>
      </c>
      <c r="C3741" s="36" t="s">
        <v>10940</v>
      </c>
      <c r="D3741" s="36" t="s">
        <v>1621</v>
      </c>
      <c r="E3741" s="42">
        <f>IF(ISNA(VLOOKUP(D3741,[1]finalsorted!$A:$H,$E$5,FALSE))=TRUE,"terminated",(VLOOKUP(D3741,[1]finalsorted!$A:$H,$E$5,FALSE)))</f>
        <v>948795.73</v>
      </c>
    </row>
    <row r="3742" spans="1:5" outlineLevel="3" x14ac:dyDescent="0.25">
      <c r="A3742" s="35" t="s">
        <v>11055</v>
      </c>
      <c r="B3742" s="35" t="s">
        <v>1465</v>
      </c>
      <c r="C3742" s="36" t="s">
        <v>10940</v>
      </c>
      <c r="D3742" s="36" t="s">
        <v>1622</v>
      </c>
      <c r="E3742" s="42">
        <f>IF(ISNA(VLOOKUP(D3742,[1]finalsorted!$A:$H,$E$5,FALSE))=TRUE,"terminated",(VLOOKUP(D3742,[1]finalsorted!$A:$H,$E$5,FALSE)))</f>
        <v>376398.67</v>
      </c>
    </row>
    <row r="3743" spans="1:5" outlineLevel="3" x14ac:dyDescent="0.25">
      <c r="A3743" s="35" t="s">
        <v>11055</v>
      </c>
      <c r="B3743" s="35" t="s">
        <v>1465</v>
      </c>
      <c r="C3743" s="36" t="s">
        <v>10940</v>
      </c>
      <c r="D3743" s="36" t="s">
        <v>1623</v>
      </c>
      <c r="E3743" s="42">
        <f>IF(ISNA(VLOOKUP(D3743,[1]finalsorted!$A:$H,$E$5,FALSE))=TRUE,"terminated",(VLOOKUP(D3743,[1]finalsorted!$A:$H,$E$5,FALSE)))</f>
        <v>1141637.75</v>
      </c>
    </row>
    <row r="3744" spans="1:5" outlineLevel="3" x14ac:dyDescent="0.25">
      <c r="A3744" s="35" t="s">
        <v>11055</v>
      </c>
      <c r="B3744" s="35" t="s">
        <v>1465</v>
      </c>
      <c r="C3744" s="36" t="s">
        <v>10940</v>
      </c>
      <c r="D3744" s="36" t="s">
        <v>1624</v>
      </c>
      <c r="E3744" s="42">
        <f>IF(ISNA(VLOOKUP(D3744,[1]finalsorted!$A:$H,$E$5,FALSE))=TRUE,"terminated",(VLOOKUP(D3744,[1]finalsorted!$A:$H,$E$5,FALSE)))</f>
        <v>92853.3</v>
      </c>
    </row>
    <row r="3745" spans="1:5" outlineLevel="3" x14ac:dyDescent="0.25">
      <c r="A3745" s="35" t="s">
        <v>11055</v>
      </c>
      <c r="B3745" s="35" t="s">
        <v>1465</v>
      </c>
      <c r="C3745" s="36" t="s">
        <v>10940</v>
      </c>
      <c r="D3745" s="36" t="s">
        <v>1625</v>
      </c>
      <c r="E3745" s="42">
        <f>IF(ISNA(VLOOKUP(D3745,[1]finalsorted!$A:$H,$E$5,FALSE))=TRUE,"terminated",(VLOOKUP(D3745,[1]finalsorted!$A:$H,$E$5,FALSE)))</f>
        <v>1083652.99</v>
      </c>
    </row>
    <row r="3746" spans="1:5" outlineLevel="3" x14ac:dyDescent="0.25">
      <c r="A3746" s="35" t="s">
        <v>11055</v>
      </c>
      <c r="B3746" s="35" t="s">
        <v>1465</v>
      </c>
      <c r="C3746" s="36" t="s">
        <v>10940</v>
      </c>
      <c r="D3746" s="36" t="s">
        <v>1626</v>
      </c>
      <c r="E3746" s="42">
        <f>IF(ISNA(VLOOKUP(D3746,[1]finalsorted!$A:$H,$E$5,FALSE))=TRUE,"terminated",(VLOOKUP(D3746,[1]finalsorted!$A:$H,$E$5,FALSE)))</f>
        <v>689020.67</v>
      </c>
    </row>
    <row r="3747" spans="1:5" outlineLevel="3" x14ac:dyDescent="0.25">
      <c r="A3747" s="35" t="s">
        <v>11055</v>
      </c>
      <c r="B3747" s="35" t="s">
        <v>1465</v>
      </c>
      <c r="C3747" s="36" t="s">
        <v>10940</v>
      </c>
      <c r="D3747" s="36" t="s">
        <v>1627</v>
      </c>
      <c r="E3747" s="42" t="str">
        <f>IF(ISNA(VLOOKUP(D3747,[1]finalsorted!$A:$H,$E$5,FALSE))=TRUE,"terminated",(VLOOKUP(D3747,[1]finalsorted!$A:$H,$E$5,FALSE)))</f>
        <v/>
      </c>
    </row>
    <row r="3748" spans="1:5" outlineLevel="3" x14ac:dyDescent="0.25">
      <c r="A3748" s="35" t="s">
        <v>11055</v>
      </c>
      <c r="B3748" s="35" t="s">
        <v>1465</v>
      </c>
      <c r="C3748" s="36" t="s">
        <v>10940</v>
      </c>
      <c r="D3748" s="36" t="s">
        <v>1628</v>
      </c>
      <c r="E3748" s="42">
        <f>IF(ISNA(VLOOKUP(D3748,[1]finalsorted!$A:$H,$E$5,FALSE))=TRUE,"terminated",(VLOOKUP(D3748,[1]finalsorted!$A:$H,$E$5,FALSE)))</f>
        <v>767592</v>
      </c>
    </row>
    <row r="3749" spans="1:5" outlineLevel="3" x14ac:dyDescent="0.25">
      <c r="A3749" s="35" t="s">
        <v>11055</v>
      </c>
      <c r="B3749" s="35" t="s">
        <v>1465</v>
      </c>
      <c r="C3749" s="36" t="s">
        <v>10940</v>
      </c>
      <c r="D3749" s="36" t="s">
        <v>1629</v>
      </c>
      <c r="E3749" s="42" t="str">
        <f>IF(ISNA(VLOOKUP(D3749,[1]finalsorted!$A:$H,$E$5,FALSE))=TRUE,"terminated",(VLOOKUP(D3749,[1]finalsorted!$A:$H,$E$5,FALSE)))</f>
        <v/>
      </c>
    </row>
    <row r="3750" spans="1:5" outlineLevel="3" x14ac:dyDescent="0.25">
      <c r="A3750" s="35" t="s">
        <v>11055</v>
      </c>
      <c r="B3750" s="35" t="s">
        <v>1465</v>
      </c>
      <c r="C3750" s="36" t="s">
        <v>10940</v>
      </c>
      <c r="D3750" s="36" t="s">
        <v>1630</v>
      </c>
      <c r="E3750" s="42">
        <f>IF(ISNA(VLOOKUP(D3750,[1]finalsorted!$A:$H,$E$5,FALSE))=TRUE,"terminated",(VLOOKUP(D3750,[1]finalsorted!$A:$H,$E$5,FALSE)))</f>
        <v>458799.82</v>
      </c>
    </row>
    <row r="3751" spans="1:5" outlineLevel="3" x14ac:dyDescent="0.25">
      <c r="A3751" s="35" t="s">
        <v>11055</v>
      </c>
      <c r="B3751" s="35" t="s">
        <v>1465</v>
      </c>
      <c r="C3751" s="36" t="s">
        <v>10940</v>
      </c>
      <c r="D3751" s="36" t="s">
        <v>1631</v>
      </c>
      <c r="E3751" s="42">
        <f>IF(ISNA(VLOOKUP(D3751,[1]finalsorted!$A:$H,$E$5,FALSE))=TRUE,"terminated",(VLOOKUP(D3751,[1]finalsorted!$A:$H,$E$5,FALSE)))</f>
        <v>558437.16</v>
      </c>
    </row>
    <row r="3752" spans="1:5" outlineLevel="3" x14ac:dyDescent="0.25">
      <c r="A3752" s="35" t="s">
        <v>11055</v>
      </c>
      <c r="B3752" s="35" t="s">
        <v>1465</v>
      </c>
      <c r="C3752" s="36" t="s">
        <v>10940</v>
      </c>
      <c r="D3752" s="36" t="s">
        <v>1632</v>
      </c>
      <c r="E3752" s="42">
        <f>IF(ISNA(VLOOKUP(D3752,[1]finalsorted!$A:$H,$E$5,FALSE))=TRUE,"terminated",(VLOOKUP(D3752,[1]finalsorted!$A:$H,$E$5,FALSE)))</f>
        <v>722499.83</v>
      </c>
    </row>
    <row r="3753" spans="1:5" outlineLevel="3" x14ac:dyDescent="0.25">
      <c r="A3753" s="35" t="s">
        <v>11055</v>
      </c>
      <c r="B3753" s="35" t="s">
        <v>1465</v>
      </c>
      <c r="C3753" s="36" t="s">
        <v>10940</v>
      </c>
      <c r="D3753" s="36" t="s">
        <v>1633</v>
      </c>
      <c r="E3753" s="42">
        <f>IF(ISNA(VLOOKUP(D3753,[1]finalsorted!$A:$H,$E$5,FALSE))=TRUE,"terminated",(VLOOKUP(D3753,[1]finalsorted!$A:$H,$E$5,FALSE)))</f>
        <v>579199.77</v>
      </c>
    </row>
    <row r="3754" spans="1:5" outlineLevel="3" x14ac:dyDescent="0.25">
      <c r="A3754" s="35" t="s">
        <v>11055</v>
      </c>
      <c r="B3754" s="35" t="s">
        <v>1465</v>
      </c>
      <c r="C3754" s="36" t="s">
        <v>10940</v>
      </c>
      <c r="D3754" s="36" t="s">
        <v>1634</v>
      </c>
      <c r="E3754" s="42">
        <f>IF(ISNA(VLOOKUP(D3754,[1]finalsorted!$A:$H,$E$5,FALSE))=TRUE,"terminated",(VLOOKUP(D3754,[1]finalsorted!$A:$H,$E$5,FALSE)))</f>
        <v>323337.26</v>
      </c>
    </row>
    <row r="3755" spans="1:5" outlineLevel="3" x14ac:dyDescent="0.25">
      <c r="A3755" s="35" t="s">
        <v>11055</v>
      </c>
      <c r="B3755" s="35" t="s">
        <v>1465</v>
      </c>
      <c r="C3755" s="36" t="s">
        <v>10940</v>
      </c>
      <c r="D3755" s="36" t="s">
        <v>1635</v>
      </c>
      <c r="E3755" s="42">
        <f>IF(ISNA(VLOOKUP(D3755,[1]finalsorted!$A:$H,$E$5,FALSE))=TRUE,"terminated",(VLOOKUP(D3755,[1]finalsorted!$A:$H,$E$5,FALSE)))</f>
        <v>188699.25</v>
      </c>
    </row>
    <row r="3756" spans="1:5" outlineLevel="3" x14ac:dyDescent="0.25">
      <c r="A3756" s="35" t="s">
        <v>11055</v>
      </c>
      <c r="B3756" s="35" t="s">
        <v>1465</v>
      </c>
      <c r="C3756" s="36" t="s">
        <v>10940</v>
      </c>
      <c r="D3756" s="36" t="s">
        <v>1636</v>
      </c>
      <c r="E3756" s="42">
        <f>IF(ISNA(VLOOKUP(D3756,[1]finalsorted!$A:$H,$E$5,FALSE))=TRUE,"terminated",(VLOOKUP(D3756,[1]finalsorted!$A:$H,$E$5,FALSE)))</f>
        <v>297522.21999999997</v>
      </c>
    </row>
    <row r="3757" spans="1:5" outlineLevel="3" x14ac:dyDescent="0.25">
      <c r="A3757" s="35" t="s">
        <v>11055</v>
      </c>
      <c r="B3757" s="35" t="s">
        <v>1465</v>
      </c>
      <c r="C3757" s="36" t="s">
        <v>10940</v>
      </c>
      <c r="D3757" s="36" t="s">
        <v>1637</v>
      </c>
      <c r="E3757" s="42">
        <f>IF(ISNA(VLOOKUP(D3757,[1]finalsorted!$A:$H,$E$5,FALSE))=TRUE,"terminated",(VLOOKUP(D3757,[1]finalsorted!$A:$H,$E$5,FALSE)))</f>
        <v>321925.01</v>
      </c>
    </row>
    <row r="3758" spans="1:5" outlineLevel="3" x14ac:dyDescent="0.25">
      <c r="A3758" s="35" t="s">
        <v>11055</v>
      </c>
      <c r="B3758" s="35" t="s">
        <v>1465</v>
      </c>
      <c r="C3758" s="36" t="s">
        <v>10940</v>
      </c>
      <c r="D3758" s="36" t="s">
        <v>1638</v>
      </c>
      <c r="E3758" s="42">
        <f>IF(ISNA(VLOOKUP(D3758,[1]finalsorted!$A:$H,$E$5,FALSE))=TRUE,"terminated",(VLOOKUP(D3758,[1]finalsorted!$A:$H,$E$5,FALSE)))</f>
        <v>168828.4</v>
      </c>
    </row>
    <row r="3759" spans="1:5" outlineLevel="3" x14ac:dyDescent="0.25">
      <c r="A3759" s="35" t="s">
        <v>11055</v>
      </c>
      <c r="B3759" s="35" t="s">
        <v>1465</v>
      </c>
      <c r="C3759" s="36" t="s">
        <v>10940</v>
      </c>
      <c r="D3759" s="36" t="s">
        <v>1639</v>
      </c>
      <c r="E3759" s="42">
        <f>IF(ISNA(VLOOKUP(D3759,[1]finalsorted!$A:$H,$E$5,FALSE))=TRUE,"terminated",(VLOOKUP(D3759,[1]finalsorted!$A:$H,$E$5,FALSE)))</f>
        <v>389599.89</v>
      </c>
    </row>
    <row r="3760" spans="1:5" outlineLevel="3" x14ac:dyDescent="0.25">
      <c r="A3760" s="35" t="s">
        <v>11055</v>
      </c>
      <c r="B3760" s="35" t="s">
        <v>1465</v>
      </c>
      <c r="C3760" s="36" t="s">
        <v>10940</v>
      </c>
      <c r="D3760" s="36" t="s">
        <v>1640</v>
      </c>
      <c r="E3760" s="42" t="str">
        <f>IF(ISNA(VLOOKUP(D3760,[1]finalsorted!$A:$H,$E$5,FALSE))=TRUE,"terminated",(VLOOKUP(D3760,[1]finalsorted!$A:$H,$E$5,FALSE)))</f>
        <v/>
      </c>
    </row>
    <row r="3761" spans="1:5" outlineLevel="3" x14ac:dyDescent="0.25">
      <c r="A3761" s="35" t="s">
        <v>11055</v>
      </c>
      <c r="B3761" s="35" t="s">
        <v>1465</v>
      </c>
      <c r="C3761" s="36" t="s">
        <v>10940</v>
      </c>
      <c r="D3761" s="36" t="s">
        <v>1641</v>
      </c>
      <c r="E3761" s="42" t="str">
        <f>IF(ISNA(VLOOKUP(D3761,[1]finalsorted!$A:$H,$E$5,FALSE))=TRUE,"terminated",(VLOOKUP(D3761,[1]finalsorted!$A:$H,$E$5,FALSE)))</f>
        <v/>
      </c>
    </row>
    <row r="3762" spans="1:5" outlineLevel="3" x14ac:dyDescent="0.25">
      <c r="A3762" s="35" t="s">
        <v>11055</v>
      </c>
      <c r="B3762" s="35" t="s">
        <v>1465</v>
      </c>
      <c r="C3762" s="36" t="s">
        <v>10940</v>
      </c>
      <c r="D3762" s="36" t="s">
        <v>1642</v>
      </c>
      <c r="E3762" s="42">
        <f>IF(ISNA(VLOOKUP(D3762,[1]finalsorted!$A:$H,$E$5,FALSE))=TRUE,"terminated",(VLOOKUP(D3762,[1]finalsorted!$A:$H,$E$5,FALSE)))</f>
        <v>759385.29</v>
      </c>
    </row>
    <row r="3763" spans="1:5" outlineLevel="3" x14ac:dyDescent="0.25">
      <c r="A3763" s="35" t="s">
        <v>11055</v>
      </c>
      <c r="B3763" s="35" t="s">
        <v>1465</v>
      </c>
      <c r="C3763" s="36" t="s">
        <v>10940</v>
      </c>
      <c r="D3763" s="36" t="s">
        <v>1643</v>
      </c>
      <c r="E3763" s="42" t="str">
        <f>IF(ISNA(VLOOKUP(D3763,[1]finalsorted!$A:$H,$E$5,FALSE))=TRUE,"terminated",(VLOOKUP(D3763,[1]finalsorted!$A:$H,$E$5,FALSE)))</f>
        <v/>
      </c>
    </row>
    <row r="3764" spans="1:5" outlineLevel="3" x14ac:dyDescent="0.25">
      <c r="A3764" s="35" t="s">
        <v>11055</v>
      </c>
      <c r="B3764" s="35" t="s">
        <v>1465</v>
      </c>
      <c r="C3764" s="36" t="s">
        <v>10940</v>
      </c>
      <c r="D3764" s="36" t="s">
        <v>1644</v>
      </c>
      <c r="E3764" s="42" t="str">
        <f>IF(ISNA(VLOOKUP(D3764,[1]finalsorted!$A:$H,$E$5,FALSE))=TRUE,"terminated",(VLOOKUP(D3764,[1]finalsorted!$A:$H,$E$5,FALSE)))</f>
        <v/>
      </c>
    </row>
    <row r="3765" spans="1:5" outlineLevel="3" x14ac:dyDescent="0.25">
      <c r="A3765" s="35" t="s">
        <v>11055</v>
      </c>
      <c r="B3765" s="35" t="s">
        <v>1465</v>
      </c>
      <c r="C3765" s="36" t="s">
        <v>10940</v>
      </c>
      <c r="D3765" s="36" t="s">
        <v>1645</v>
      </c>
      <c r="E3765" s="42">
        <f>IF(ISNA(VLOOKUP(D3765,[1]finalsorted!$A:$H,$E$5,FALSE))=TRUE,"terminated",(VLOOKUP(D3765,[1]finalsorted!$A:$H,$E$5,FALSE)))</f>
        <v>187866.08</v>
      </c>
    </row>
    <row r="3766" spans="1:5" outlineLevel="3" x14ac:dyDescent="0.25">
      <c r="A3766" s="35" t="s">
        <v>11055</v>
      </c>
      <c r="B3766" s="35" t="s">
        <v>1465</v>
      </c>
      <c r="C3766" s="36" t="s">
        <v>10940</v>
      </c>
      <c r="D3766" s="36" t="s">
        <v>1646</v>
      </c>
      <c r="E3766" s="42">
        <f>IF(ISNA(VLOOKUP(D3766,[1]finalsorted!$A:$H,$E$5,FALSE))=TRUE,"terminated",(VLOOKUP(D3766,[1]finalsorted!$A:$H,$E$5,FALSE)))</f>
        <v>179356.14</v>
      </c>
    </row>
    <row r="3767" spans="1:5" outlineLevel="3" x14ac:dyDescent="0.25">
      <c r="A3767" s="35" t="s">
        <v>11055</v>
      </c>
      <c r="B3767" s="35" t="s">
        <v>1465</v>
      </c>
      <c r="C3767" s="36" t="s">
        <v>10940</v>
      </c>
      <c r="D3767" s="36" t="s">
        <v>1647</v>
      </c>
      <c r="E3767" s="42">
        <f>IF(ISNA(VLOOKUP(D3767,[1]finalsorted!$A:$H,$E$5,FALSE))=TRUE,"terminated",(VLOOKUP(D3767,[1]finalsorted!$A:$H,$E$5,FALSE)))</f>
        <v>231771.06</v>
      </c>
    </row>
    <row r="3768" spans="1:5" outlineLevel="3" x14ac:dyDescent="0.25">
      <c r="A3768" s="35" t="s">
        <v>11055</v>
      </c>
      <c r="B3768" s="35" t="s">
        <v>1465</v>
      </c>
      <c r="C3768" s="36" t="s">
        <v>10940</v>
      </c>
      <c r="D3768" s="36" t="s">
        <v>1648</v>
      </c>
      <c r="E3768" s="42">
        <f>IF(ISNA(VLOOKUP(D3768,[1]finalsorted!$A:$H,$E$5,FALSE))=TRUE,"terminated",(VLOOKUP(D3768,[1]finalsorted!$A:$H,$E$5,FALSE)))</f>
        <v>469580.55</v>
      </c>
    </row>
    <row r="3769" spans="1:5" outlineLevel="3" x14ac:dyDescent="0.25">
      <c r="A3769" s="35" t="s">
        <v>11055</v>
      </c>
      <c r="B3769" s="35" t="s">
        <v>1465</v>
      </c>
      <c r="C3769" s="36" t="s">
        <v>10940</v>
      </c>
      <c r="D3769" s="36" t="s">
        <v>1649</v>
      </c>
      <c r="E3769" s="42">
        <f>IF(ISNA(VLOOKUP(D3769,[1]finalsorted!$A:$H,$E$5,FALSE))=TRUE,"terminated",(VLOOKUP(D3769,[1]finalsorted!$A:$H,$E$5,FALSE)))</f>
        <v>606218.34</v>
      </c>
    </row>
    <row r="3770" spans="1:5" outlineLevel="3" x14ac:dyDescent="0.25">
      <c r="A3770" s="35" t="s">
        <v>11055</v>
      </c>
      <c r="B3770" s="35" t="s">
        <v>1465</v>
      </c>
      <c r="C3770" s="36" t="s">
        <v>10940</v>
      </c>
      <c r="D3770" s="36" t="s">
        <v>1650</v>
      </c>
      <c r="E3770" s="42">
        <f>IF(ISNA(VLOOKUP(D3770,[1]finalsorted!$A:$H,$E$5,FALSE))=TRUE,"terminated",(VLOOKUP(D3770,[1]finalsorted!$A:$H,$E$5,FALSE)))</f>
        <v>349413.37</v>
      </c>
    </row>
    <row r="3771" spans="1:5" outlineLevel="3" x14ac:dyDescent="0.25">
      <c r="A3771" s="35" t="s">
        <v>11055</v>
      </c>
      <c r="B3771" s="35" t="s">
        <v>1465</v>
      </c>
      <c r="C3771" s="36" t="s">
        <v>10940</v>
      </c>
      <c r="D3771" s="36" t="s">
        <v>1651</v>
      </c>
      <c r="E3771" s="42">
        <f>IF(ISNA(VLOOKUP(D3771,[1]finalsorted!$A:$H,$E$5,FALSE))=TRUE,"terminated",(VLOOKUP(D3771,[1]finalsorted!$A:$H,$E$5,FALSE)))</f>
        <v>303267.84999999998</v>
      </c>
    </row>
    <row r="3772" spans="1:5" outlineLevel="3" x14ac:dyDescent="0.25">
      <c r="A3772" s="35" t="s">
        <v>11055</v>
      </c>
      <c r="B3772" s="35" t="s">
        <v>1465</v>
      </c>
      <c r="C3772" s="36" t="s">
        <v>10940</v>
      </c>
      <c r="D3772" s="36" t="s">
        <v>1652</v>
      </c>
      <c r="E3772" s="42">
        <f>IF(ISNA(VLOOKUP(D3772,[1]finalsorted!$A:$H,$E$5,FALSE))=TRUE,"terminated",(VLOOKUP(D3772,[1]finalsorted!$A:$H,$E$5,FALSE)))</f>
        <v>684210.25</v>
      </c>
    </row>
    <row r="3773" spans="1:5" outlineLevel="3" x14ac:dyDescent="0.25">
      <c r="A3773" s="35" t="s">
        <v>11055</v>
      </c>
      <c r="B3773" s="35" t="s">
        <v>1465</v>
      </c>
      <c r="C3773" s="36" t="s">
        <v>10940</v>
      </c>
      <c r="D3773" s="36" t="s">
        <v>1653</v>
      </c>
      <c r="E3773" s="42" t="str">
        <f>IF(ISNA(VLOOKUP(D3773,[1]finalsorted!$A:$H,$E$5,FALSE))=TRUE,"terminated",(VLOOKUP(D3773,[1]finalsorted!$A:$H,$E$5,FALSE)))</f>
        <v/>
      </c>
    </row>
    <row r="3774" spans="1:5" outlineLevel="3" x14ac:dyDescent="0.25">
      <c r="A3774" s="35" t="s">
        <v>11055</v>
      </c>
      <c r="B3774" s="35" t="s">
        <v>1465</v>
      </c>
      <c r="C3774" s="36" t="s">
        <v>10940</v>
      </c>
      <c r="D3774" s="36" t="s">
        <v>1654</v>
      </c>
      <c r="E3774" s="42">
        <f>IF(ISNA(VLOOKUP(D3774,[1]finalsorted!$A:$H,$E$5,FALSE))=TRUE,"terminated",(VLOOKUP(D3774,[1]finalsorted!$A:$H,$E$5,FALSE)))</f>
        <v>985035.09</v>
      </c>
    </row>
    <row r="3775" spans="1:5" outlineLevel="3" x14ac:dyDescent="0.25">
      <c r="A3775" s="35" t="s">
        <v>11055</v>
      </c>
      <c r="B3775" s="35" t="s">
        <v>1465</v>
      </c>
      <c r="C3775" s="36" t="s">
        <v>10940</v>
      </c>
      <c r="D3775" s="36" t="s">
        <v>1655</v>
      </c>
      <c r="E3775" s="42">
        <f>IF(ISNA(VLOOKUP(D3775,[1]finalsorted!$A:$H,$E$5,FALSE))=TRUE,"terminated",(VLOOKUP(D3775,[1]finalsorted!$A:$H,$E$5,FALSE)))</f>
        <v>1987361.39</v>
      </c>
    </row>
    <row r="3776" spans="1:5" outlineLevel="3" x14ac:dyDescent="0.25">
      <c r="A3776" s="35" t="s">
        <v>11055</v>
      </c>
      <c r="B3776" s="35" t="s">
        <v>1465</v>
      </c>
      <c r="C3776" s="36" t="s">
        <v>10940</v>
      </c>
      <c r="D3776" s="36" t="s">
        <v>1656</v>
      </c>
      <c r="E3776" s="42">
        <f>IF(ISNA(VLOOKUP(D3776,[1]finalsorted!$A:$H,$E$5,FALSE))=TRUE,"terminated",(VLOOKUP(D3776,[1]finalsorted!$A:$H,$E$5,FALSE)))</f>
        <v>424443.31</v>
      </c>
    </row>
    <row r="3777" spans="1:5" outlineLevel="3" x14ac:dyDescent="0.25">
      <c r="A3777" s="35" t="s">
        <v>11055</v>
      </c>
      <c r="B3777" s="35" t="s">
        <v>1465</v>
      </c>
      <c r="C3777" s="36" t="s">
        <v>10940</v>
      </c>
      <c r="D3777" s="36" t="s">
        <v>1657</v>
      </c>
      <c r="E3777" s="42">
        <f>IF(ISNA(VLOOKUP(D3777,[1]finalsorted!$A:$H,$E$5,FALSE))=TRUE,"terminated",(VLOOKUP(D3777,[1]finalsorted!$A:$H,$E$5,FALSE)))</f>
        <v>1672415.78</v>
      </c>
    </row>
    <row r="3778" spans="1:5" outlineLevel="3" x14ac:dyDescent="0.25">
      <c r="A3778" s="35" t="s">
        <v>11055</v>
      </c>
      <c r="B3778" s="35" t="s">
        <v>1465</v>
      </c>
      <c r="C3778" s="36" t="s">
        <v>10940</v>
      </c>
      <c r="D3778" s="36" t="s">
        <v>1658</v>
      </c>
      <c r="E3778" s="42">
        <f>IF(ISNA(VLOOKUP(D3778,[1]finalsorted!$A:$H,$E$5,FALSE))=TRUE,"terminated",(VLOOKUP(D3778,[1]finalsorted!$A:$H,$E$5,FALSE)))</f>
        <v>162686.9</v>
      </c>
    </row>
    <row r="3779" spans="1:5" outlineLevel="3" x14ac:dyDescent="0.25">
      <c r="A3779" s="35" t="s">
        <v>11055</v>
      </c>
      <c r="B3779" s="35" t="s">
        <v>1465</v>
      </c>
      <c r="C3779" s="36" t="s">
        <v>10940</v>
      </c>
      <c r="D3779" s="36" t="s">
        <v>1659</v>
      </c>
      <c r="E3779" s="42" t="str">
        <f>IF(ISNA(VLOOKUP(D3779,[1]finalsorted!$A:$H,$E$5,FALSE))=TRUE,"terminated",(VLOOKUP(D3779,[1]finalsorted!$A:$H,$E$5,FALSE)))</f>
        <v/>
      </c>
    </row>
    <row r="3780" spans="1:5" outlineLevel="3" x14ac:dyDescent="0.25">
      <c r="A3780" s="35" t="s">
        <v>11055</v>
      </c>
      <c r="B3780" s="35" t="s">
        <v>1465</v>
      </c>
      <c r="C3780" s="36" t="s">
        <v>10940</v>
      </c>
      <c r="D3780" s="36" t="s">
        <v>1660</v>
      </c>
      <c r="E3780" s="42" t="str">
        <f>IF(ISNA(VLOOKUP(D3780,[1]finalsorted!$A:$H,$E$5,FALSE))=TRUE,"terminated",(VLOOKUP(D3780,[1]finalsorted!$A:$H,$E$5,FALSE)))</f>
        <v/>
      </c>
    </row>
    <row r="3781" spans="1:5" outlineLevel="3" x14ac:dyDescent="0.25">
      <c r="A3781" s="35" t="s">
        <v>11055</v>
      </c>
      <c r="B3781" s="35" t="s">
        <v>1465</v>
      </c>
      <c r="C3781" s="36" t="s">
        <v>10940</v>
      </c>
      <c r="D3781" s="36" t="s">
        <v>1661</v>
      </c>
      <c r="E3781" s="42" t="str">
        <f>IF(ISNA(VLOOKUP(D3781,[1]finalsorted!$A:$H,$E$5,FALSE))=TRUE,"terminated",(VLOOKUP(D3781,[1]finalsorted!$A:$H,$E$5,FALSE)))</f>
        <v/>
      </c>
    </row>
    <row r="3782" spans="1:5" outlineLevel="3" x14ac:dyDescent="0.25">
      <c r="A3782" s="35" t="s">
        <v>11055</v>
      </c>
      <c r="B3782" s="35" t="s">
        <v>1465</v>
      </c>
      <c r="C3782" s="36" t="s">
        <v>10940</v>
      </c>
      <c r="D3782" s="36" t="s">
        <v>1662</v>
      </c>
      <c r="E3782" s="42" t="str">
        <f>IF(ISNA(VLOOKUP(D3782,[1]finalsorted!$A:$H,$E$5,FALSE))=TRUE,"terminated",(VLOOKUP(D3782,[1]finalsorted!$A:$H,$E$5,FALSE)))</f>
        <v/>
      </c>
    </row>
    <row r="3783" spans="1:5" outlineLevel="3" x14ac:dyDescent="0.25">
      <c r="A3783" s="35" t="s">
        <v>11055</v>
      </c>
      <c r="B3783" s="35" t="s">
        <v>1465</v>
      </c>
      <c r="C3783" s="36" t="s">
        <v>10940</v>
      </c>
      <c r="D3783" s="36" t="s">
        <v>1663</v>
      </c>
      <c r="E3783" s="42">
        <f>IF(ISNA(VLOOKUP(D3783,[1]finalsorted!$A:$H,$E$5,FALSE))=TRUE,"terminated",(VLOOKUP(D3783,[1]finalsorted!$A:$H,$E$5,FALSE)))</f>
        <v>1420607.05</v>
      </c>
    </row>
    <row r="3784" spans="1:5" outlineLevel="3" x14ac:dyDescent="0.25">
      <c r="A3784" s="35" t="s">
        <v>11055</v>
      </c>
      <c r="B3784" s="35" t="s">
        <v>1465</v>
      </c>
      <c r="C3784" s="36" t="s">
        <v>10940</v>
      </c>
      <c r="D3784" s="36" t="s">
        <v>1664</v>
      </c>
      <c r="E3784" s="42">
        <f>IF(ISNA(VLOOKUP(D3784,[1]finalsorted!$A:$H,$E$5,FALSE))=TRUE,"terminated",(VLOOKUP(D3784,[1]finalsorted!$A:$H,$E$5,FALSE)))</f>
        <v>1724095.28</v>
      </c>
    </row>
    <row r="3785" spans="1:5" outlineLevel="3" x14ac:dyDescent="0.25">
      <c r="A3785" s="35" t="s">
        <v>11055</v>
      </c>
      <c r="B3785" s="35" t="s">
        <v>1465</v>
      </c>
      <c r="C3785" s="36" t="s">
        <v>10940</v>
      </c>
      <c r="D3785" s="36" t="s">
        <v>1665</v>
      </c>
      <c r="E3785" s="42">
        <f>IF(ISNA(VLOOKUP(D3785,[1]finalsorted!$A:$H,$E$5,FALSE))=TRUE,"terminated",(VLOOKUP(D3785,[1]finalsorted!$A:$H,$E$5,FALSE)))</f>
        <v>2209213.19</v>
      </c>
    </row>
    <row r="3786" spans="1:5" outlineLevel="3" x14ac:dyDescent="0.25">
      <c r="A3786" s="35" t="s">
        <v>11055</v>
      </c>
      <c r="B3786" s="35" t="s">
        <v>1465</v>
      </c>
      <c r="C3786" s="36" t="s">
        <v>10940</v>
      </c>
      <c r="D3786" s="36" t="s">
        <v>1666</v>
      </c>
      <c r="E3786" s="42">
        <f>IF(ISNA(VLOOKUP(D3786,[1]finalsorted!$A:$H,$E$5,FALSE))=TRUE,"terminated",(VLOOKUP(D3786,[1]finalsorted!$A:$H,$E$5,FALSE)))</f>
        <v>1180629.6599999999</v>
      </c>
    </row>
    <row r="3787" spans="1:5" outlineLevel="3" x14ac:dyDescent="0.25">
      <c r="A3787" s="35" t="s">
        <v>11055</v>
      </c>
      <c r="B3787" s="35" t="s">
        <v>1465</v>
      </c>
      <c r="C3787" s="36" t="s">
        <v>10940</v>
      </c>
      <c r="D3787" s="36" t="s">
        <v>1667</v>
      </c>
      <c r="E3787" s="42">
        <f>IF(ISNA(VLOOKUP(D3787,[1]finalsorted!$A:$H,$E$5,FALSE))=TRUE,"terminated",(VLOOKUP(D3787,[1]finalsorted!$A:$H,$E$5,FALSE)))</f>
        <v>1175762.67</v>
      </c>
    </row>
    <row r="3788" spans="1:5" outlineLevel="3" x14ac:dyDescent="0.25">
      <c r="A3788" s="35" t="s">
        <v>11055</v>
      </c>
      <c r="B3788" s="35" t="s">
        <v>1465</v>
      </c>
      <c r="C3788" s="36" t="s">
        <v>10940</v>
      </c>
      <c r="D3788" s="36" t="s">
        <v>1668</v>
      </c>
      <c r="E3788" s="42">
        <f>IF(ISNA(VLOOKUP(D3788,[1]finalsorted!$A:$H,$E$5,FALSE))=TRUE,"terminated",(VLOOKUP(D3788,[1]finalsorted!$A:$H,$E$5,FALSE)))</f>
        <v>2326008.21</v>
      </c>
    </row>
    <row r="3789" spans="1:5" outlineLevel="3" x14ac:dyDescent="0.25">
      <c r="A3789" s="35" t="s">
        <v>11055</v>
      </c>
      <c r="B3789" s="35" t="s">
        <v>1465</v>
      </c>
      <c r="C3789" s="36" t="s">
        <v>10940</v>
      </c>
      <c r="D3789" s="36" t="s">
        <v>1669</v>
      </c>
      <c r="E3789" s="42" t="str">
        <f>IF(ISNA(VLOOKUP(D3789,[1]finalsorted!$A:$H,$E$5,FALSE))=TRUE,"terminated",(VLOOKUP(D3789,[1]finalsorted!$A:$H,$E$5,FALSE)))</f>
        <v/>
      </c>
    </row>
    <row r="3790" spans="1:5" outlineLevel="3" x14ac:dyDescent="0.25">
      <c r="A3790" s="35" t="s">
        <v>11055</v>
      </c>
      <c r="B3790" s="35" t="s">
        <v>1465</v>
      </c>
      <c r="C3790" s="36" t="s">
        <v>10940</v>
      </c>
      <c r="D3790" s="36" t="s">
        <v>1670</v>
      </c>
      <c r="E3790" s="42" t="str">
        <f>IF(ISNA(VLOOKUP(D3790,[1]finalsorted!$A:$H,$E$5,FALSE))=TRUE,"terminated",(VLOOKUP(D3790,[1]finalsorted!$A:$H,$E$5,FALSE)))</f>
        <v/>
      </c>
    </row>
    <row r="3791" spans="1:5" outlineLevel="3" x14ac:dyDescent="0.25">
      <c r="A3791" s="35" t="s">
        <v>11055</v>
      </c>
      <c r="B3791" s="35" t="s">
        <v>1465</v>
      </c>
      <c r="C3791" s="36" t="s">
        <v>10940</v>
      </c>
      <c r="D3791" s="36" t="s">
        <v>1671</v>
      </c>
      <c r="E3791" s="42">
        <f>IF(ISNA(VLOOKUP(D3791,[1]finalsorted!$A:$H,$E$5,FALSE))=TRUE,"terminated",(VLOOKUP(D3791,[1]finalsorted!$A:$H,$E$5,FALSE)))</f>
        <v>1204186.3</v>
      </c>
    </row>
    <row r="3792" spans="1:5" outlineLevel="3" x14ac:dyDescent="0.25">
      <c r="A3792" s="35" t="s">
        <v>11055</v>
      </c>
      <c r="B3792" s="35" t="s">
        <v>1465</v>
      </c>
      <c r="C3792" s="36" t="s">
        <v>10940</v>
      </c>
      <c r="D3792" s="36" t="s">
        <v>1672</v>
      </c>
      <c r="E3792" s="42">
        <f>IF(ISNA(VLOOKUP(D3792,[1]finalsorted!$A:$H,$E$5,FALSE))=TRUE,"terminated",(VLOOKUP(D3792,[1]finalsorted!$A:$H,$E$5,FALSE)))</f>
        <v>1124721.51</v>
      </c>
    </row>
    <row r="3793" spans="1:5" outlineLevel="3" x14ac:dyDescent="0.25">
      <c r="A3793" s="35" t="s">
        <v>11055</v>
      </c>
      <c r="B3793" s="35" t="s">
        <v>1465</v>
      </c>
      <c r="C3793" s="36" t="s">
        <v>10940</v>
      </c>
      <c r="D3793" s="36" t="s">
        <v>1673</v>
      </c>
      <c r="E3793" s="42">
        <f>IF(ISNA(VLOOKUP(D3793,[1]finalsorted!$A:$H,$E$5,FALSE))=TRUE,"terminated",(VLOOKUP(D3793,[1]finalsorted!$A:$H,$E$5,FALSE)))</f>
        <v>739436.78</v>
      </c>
    </row>
    <row r="3794" spans="1:5" outlineLevel="3" x14ac:dyDescent="0.25">
      <c r="A3794" s="35" t="s">
        <v>11055</v>
      </c>
      <c r="B3794" s="35" t="s">
        <v>1465</v>
      </c>
      <c r="C3794" s="36" t="s">
        <v>10940</v>
      </c>
      <c r="D3794" s="36" t="s">
        <v>1674</v>
      </c>
      <c r="E3794" s="42" t="str">
        <f>IF(ISNA(VLOOKUP(D3794,[1]finalsorted!$A:$H,$E$5,FALSE))=TRUE,"terminated",(VLOOKUP(D3794,[1]finalsorted!$A:$H,$E$5,FALSE)))</f>
        <v/>
      </c>
    </row>
    <row r="3795" spans="1:5" outlineLevel="3" x14ac:dyDescent="0.25">
      <c r="A3795" s="35" t="s">
        <v>11055</v>
      </c>
      <c r="B3795" s="35" t="s">
        <v>1465</v>
      </c>
      <c r="C3795" s="36" t="s">
        <v>10940</v>
      </c>
      <c r="D3795" s="36" t="s">
        <v>1675</v>
      </c>
      <c r="E3795" s="42" t="str">
        <f>IF(ISNA(VLOOKUP(D3795,[1]finalsorted!$A:$H,$E$5,FALSE))=TRUE,"terminated",(VLOOKUP(D3795,[1]finalsorted!$A:$H,$E$5,FALSE)))</f>
        <v/>
      </c>
    </row>
    <row r="3796" spans="1:5" outlineLevel="3" x14ac:dyDescent="0.25">
      <c r="A3796" s="35" t="s">
        <v>11055</v>
      </c>
      <c r="B3796" s="35" t="s">
        <v>1465</v>
      </c>
      <c r="C3796" s="36" t="s">
        <v>10940</v>
      </c>
      <c r="D3796" s="36" t="s">
        <v>1676</v>
      </c>
      <c r="E3796" s="42" t="str">
        <f>IF(ISNA(VLOOKUP(D3796,[1]finalsorted!$A:$H,$E$5,FALSE))=TRUE,"terminated",(VLOOKUP(D3796,[1]finalsorted!$A:$H,$E$5,FALSE)))</f>
        <v/>
      </c>
    </row>
    <row r="3797" spans="1:5" outlineLevel="3" x14ac:dyDescent="0.25">
      <c r="A3797" s="35" t="s">
        <v>11055</v>
      </c>
      <c r="B3797" s="35" t="s">
        <v>1465</v>
      </c>
      <c r="C3797" s="36" t="s">
        <v>10940</v>
      </c>
      <c r="D3797" s="36" t="s">
        <v>11073</v>
      </c>
      <c r="E3797" s="42">
        <f>IF(ISNA(VLOOKUP(D3797,[1]finalsorted!$A:$H,$E$5,FALSE))=TRUE,"terminated",(VLOOKUP(D3797,[1]finalsorted!$A:$H,$E$5,FALSE)))</f>
        <v>649026.41999999993</v>
      </c>
    </row>
    <row r="3798" spans="1:5" outlineLevel="2" x14ac:dyDescent="0.25">
      <c r="A3798" s="35"/>
      <c r="B3798" s="35" t="s">
        <v>1465</v>
      </c>
      <c r="C3798" s="36" t="s">
        <v>10940</v>
      </c>
      <c r="D3798" s="36" t="s">
        <v>11249</v>
      </c>
      <c r="E3798" s="42">
        <f>IF(ISNA(VLOOKUP(D3798,[1]finalsorted!$A:$H,$E$5,FALSE))=TRUE,"terminated",(VLOOKUP(D3798,[1]finalsorted!$A:$H,$E$5,FALSE)))</f>
        <v>97843539.150000036</v>
      </c>
    </row>
    <row r="3799" spans="1:5" outlineLevel="3" x14ac:dyDescent="0.25">
      <c r="A3799" s="35" t="s">
        <v>11055</v>
      </c>
      <c r="B3799" s="35" t="s">
        <v>2084</v>
      </c>
      <c r="C3799" s="36" t="s">
        <v>10946</v>
      </c>
      <c r="D3799" s="36" t="s">
        <v>2085</v>
      </c>
      <c r="E3799" s="42">
        <f>IF(ISNA(VLOOKUP(D3799,[1]finalsorted!$A:$H,$E$5,FALSE))=TRUE,"terminated",(VLOOKUP(D3799,[1]finalsorted!$A:$H,$E$5,FALSE)))</f>
        <v>86777.5</v>
      </c>
    </row>
    <row r="3800" spans="1:5" outlineLevel="3" x14ac:dyDescent="0.25">
      <c r="A3800" s="35" t="s">
        <v>11055</v>
      </c>
      <c r="B3800" s="35" t="s">
        <v>2084</v>
      </c>
      <c r="C3800" s="36" t="s">
        <v>10946</v>
      </c>
      <c r="D3800" s="36" t="s">
        <v>2086</v>
      </c>
      <c r="E3800" s="42">
        <f>IF(ISNA(VLOOKUP(D3800,[1]finalsorted!$A:$H,$E$5,FALSE))=TRUE,"terminated",(VLOOKUP(D3800,[1]finalsorted!$A:$H,$E$5,FALSE)))</f>
        <v>1022225.99</v>
      </c>
    </row>
    <row r="3801" spans="1:5" outlineLevel="3" x14ac:dyDescent="0.25">
      <c r="A3801" s="35" t="s">
        <v>11055</v>
      </c>
      <c r="B3801" s="35" t="s">
        <v>2084</v>
      </c>
      <c r="C3801" s="36" t="s">
        <v>10946</v>
      </c>
      <c r="D3801" s="36" t="s">
        <v>2087</v>
      </c>
      <c r="E3801" s="42">
        <f>IF(ISNA(VLOOKUP(D3801,[1]finalsorted!$A:$H,$E$5,FALSE))=TRUE,"terminated",(VLOOKUP(D3801,[1]finalsorted!$A:$H,$E$5,FALSE)))</f>
        <v>904741.82</v>
      </c>
    </row>
    <row r="3802" spans="1:5" outlineLevel="3" x14ac:dyDescent="0.25">
      <c r="A3802" s="35" t="s">
        <v>11055</v>
      </c>
      <c r="B3802" s="35" t="s">
        <v>2084</v>
      </c>
      <c r="C3802" s="36" t="s">
        <v>10946</v>
      </c>
      <c r="D3802" s="36" t="s">
        <v>2088</v>
      </c>
      <c r="E3802" s="42">
        <f>IF(ISNA(VLOOKUP(D3802,[1]finalsorted!$A:$H,$E$5,FALSE))=TRUE,"terminated",(VLOOKUP(D3802,[1]finalsorted!$A:$H,$E$5,FALSE)))</f>
        <v>890041.98</v>
      </c>
    </row>
    <row r="3803" spans="1:5" outlineLevel="3" x14ac:dyDescent="0.25">
      <c r="A3803" s="35" t="s">
        <v>11055</v>
      </c>
      <c r="B3803" s="35" t="s">
        <v>2084</v>
      </c>
      <c r="C3803" s="36" t="s">
        <v>10946</v>
      </c>
      <c r="D3803" s="36" t="s">
        <v>2089</v>
      </c>
      <c r="E3803" s="42">
        <f>IF(ISNA(VLOOKUP(D3803,[1]finalsorted!$A:$H,$E$5,FALSE))=TRUE,"terminated",(VLOOKUP(D3803,[1]finalsorted!$A:$H,$E$5,FALSE)))</f>
        <v>67817.149999999994</v>
      </c>
    </row>
    <row r="3804" spans="1:5" outlineLevel="3" x14ac:dyDescent="0.25">
      <c r="A3804" s="35" t="s">
        <v>11055</v>
      </c>
      <c r="B3804" s="35" t="s">
        <v>2084</v>
      </c>
      <c r="C3804" s="36" t="s">
        <v>10946</v>
      </c>
      <c r="D3804" s="36" t="s">
        <v>2090</v>
      </c>
      <c r="E3804" s="42" t="str">
        <f>IF(ISNA(VLOOKUP(D3804,[1]finalsorted!$A:$H,$E$5,FALSE))=TRUE,"terminated",(VLOOKUP(D3804,[1]finalsorted!$A:$H,$E$5,FALSE)))</f>
        <v/>
      </c>
    </row>
    <row r="3805" spans="1:5" outlineLevel="3" x14ac:dyDescent="0.25">
      <c r="A3805" s="35" t="s">
        <v>11055</v>
      </c>
      <c r="B3805" s="35" t="s">
        <v>2084</v>
      </c>
      <c r="C3805" s="36" t="s">
        <v>10946</v>
      </c>
      <c r="D3805" s="36" t="s">
        <v>2091</v>
      </c>
      <c r="E3805" s="42">
        <f>IF(ISNA(VLOOKUP(D3805,[1]finalsorted!$A:$H,$E$5,FALSE))=TRUE,"terminated",(VLOOKUP(D3805,[1]finalsorted!$A:$H,$E$5,FALSE)))</f>
        <v>744275.64</v>
      </c>
    </row>
    <row r="3806" spans="1:5" outlineLevel="3" x14ac:dyDescent="0.25">
      <c r="A3806" s="35" t="s">
        <v>11055</v>
      </c>
      <c r="B3806" s="35" t="s">
        <v>2084</v>
      </c>
      <c r="C3806" s="36" t="s">
        <v>10946</v>
      </c>
      <c r="D3806" s="36" t="s">
        <v>2092</v>
      </c>
      <c r="E3806" s="42">
        <f>IF(ISNA(VLOOKUP(D3806,[1]finalsorted!$A:$H,$E$5,FALSE))=TRUE,"terminated",(VLOOKUP(D3806,[1]finalsorted!$A:$H,$E$5,FALSE)))</f>
        <v>909469.35</v>
      </c>
    </row>
    <row r="3807" spans="1:5" outlineLevel="3" x14ac:dyDescent="0.25">
      <c r="A3807" s="35" t="s">
        <v>11055</v>
      </c>
      <c r="B3807" s="35" t="s">
        <v>2084</v>
      </c>
      <c r="C3807" s="36" t="s">
        <v>10946</v>
      </c>
      <c r="D3807" s="36" t="s">
        <v>2093</v>
      </c>
      <c r="E3807" s="42">
        <f>IF(ISNA(VLOOKUP(D3807,[1]finalsorted!$A:$H,$E$5,FALSE))=TRUE,"terminated",(VLOOKUP(D3807,[1]finalsorted!$A:$H,$E$5,FALSE)))</f>
        <v>800462.77</v>
      </c>
    </row>
    <row r="3808" spans="1:5" outlineLevel="3" x14ac:dyDescent="0.25">
      <c r="A3808" s="35" t="s">
        <v>11055</v>
      </c>
      <c r="B3808" s="35" t="s">
        <v>2084</v>
      </c>
      <c r="C3808" s="36" t="s">
        <v>10946</v>
      </c>
      <c r="D3808" s="36" t="s">
        <v>2094</v>
      </c>
      <c r="E3808" s="42">
        <f>IF(ISNA(VLOOKUP(D3808,[1]finalsorted!$A:$H,$E$5,FALSE))=TRUE,"terminated",(VLOOKUP(D3808,[1]finalsorted!$A:$H,$E$5,FALSE)))</f>
        <v>265704.48</v>
      </c>
    </row>
    <row r="3809" spans="1:5" outlineLevel="3" x14ac:dyDescent="0.25">
      <c r="A3809" s="35" t="s">
        <v>11055</v>
      </c>
      <c r="B3809" s="35" t="s">
        <v>2084</v>
      </c>
      <c r="C3809" s="36" t="s">
        <v>10946</v>
      </c>
      <c r="D3809" s="36" t="s">
        <v>2095</v>
      </c>
      <c r="E3809" s="42">
        <f>IF(ISNA(VLOOKUP(D3809,[1]finalsorted!$A:$H,$E$5,FALSE))=TRUE,"terminated",(VLOOKUP(D3809,[1]finalsorted!$A:$H,$E$5,FALSE)))</f>
        <v>1307160.72</v>
      </c>
    </row>
    <row r="3810" spans="1:5" outlineLevel="3" x14ac:dyDescent="0.25">
      <c r="A3810" s="35" t="s">
        <v>11055</v>
      </c>
      <c r="B3810" s="35" t="s">
        <v>2084</v>
      </c>
      <c r="C3810" s="36" t="s">
        <v>10946</v>
      </c>
      <c r="D3810" s="36" t="s">
        <v>2096</v>
      </c>
      <c r="E3810" s="42">
        <f>IF(ISNA(VLOOKUP(D3810,[1]finalsorted!$A:$H,$E$5,FALSE))=TRUE,"terminated",(VLOOKUP(D3810,[1]finalsorted!$A:$H,$E$5,FALSE)))</f>
        <v>763469.77</v>
      </c>
    </row>
    <row r="3811" spans="1:5" outlineLevel="3" x14ac:dyDescent="0.25">
      <c r="A3811" s="35" t="s">
        <v>11055</v>
      </c>
      <c r="B3811" s="35" t="s">
        <v>2084</v>
      </c>
      <c r="C3811" s="36" t="s">
        <v>10946</v>
      </c>
      <c r="D3811" s="36" t="s">
        <v>2097</v>
      </c>
      <c r="E3811" s="42" t="str">
        <f>IF(ISNA(VLOOKUP(D3811,[1]finalsorted!$A:$H,$E$5,FALSE))=TRUE,"terminated",(VLOOKUP(D3811,[1]finalsorted!$A:$H,$E$5,FALSE)))</f>
        <v/>
      </c>
    </row>
    <row r="3812" spans="1:5" outlineLevel="3" x14ac:dyDescent="0.25">
      <c r="A3812" s="35" t="s">
        <v>11055</v>
      </c>
      <c r="B3812" s="35" t="s">
        <v>2084</v>
      </c>
      <c r="C3812" s="36" t="s">
        <v>10946</v>
      </c>
      <c r="D3812" s="36" t="s">
        <v>2098</v>
      </c>
      <c r="E3812" s="42">
        <f>IF(ISNA(VLOOKUP(D3812,[1]finalsorted!$A:$H,$E$5,FALSE))=TRUE,"terminated",(VLOOKUP(D3812,[1]finalsorted!$A:$H,$E$5,FALSE)))</f>
        <v>378133.31</v>
      </c>
    </row>
    <row r="3813" spans="1:5" outlineLevel="3" x14ac:dyDescent="0.25">
      <c r="A3813" s="35" t="s">
        <v>11055</v>
      </c>
      <c r="B3813" s="35" t="s">
        <v>2084</v>
      </c>
      <c r="C3813" s="36" t="s">
        <v>10946</v>
      </c>
      <c r="D3813" s="36" t="s">
        <v>2099</v>
      </c>
      <c r="E3813" s="42">
        <f>IF(ISNA(VLOOKUP(D3813,[1]finalsorted!$A:$H,$E$5,FALSE))=TRUE,"terminated",(VLOOKUP(D3813,[1]finalsorted!$A:$H,$E$5,FALSE)))</f>
        <v>625748.43999999994</v>
      </c>
    </row>
    <row r="3814" spans="1:5" outlineLevel="3" x14ac:dyDescent="0.25">
      <c r="A3814" s="35" t="s">
        <v>11055</v>
      </c>
      <c r="B3814" s="35" t="s">
        <v>2084</v>
      </c>
      <c r="C3814" s="36" t="s">
        <v>10946</v>
      </c>
      <c r="D3814" s="36" t="s">
        <v>2100</v>
      </c>
      <c r="E3814" s="42">
        <f>IF(ISNA(VLOOKUP(D3814,[1]finalsorted!$A:$H,$E$5,FALSE))=TRUE,"terminated",(VLOOKUP(D3814,[1]finalsorted!$A:$H,$E$5,FALSE)))</f>
        <v>1211993.1399999999</v>
      </c>
    </row>
    <row r="3815" spans="1:5" outlineLevel="3" x14ac:dyDescent="0.25">
      <c r="A3815" s="35" t="s">
        <v>11055</v>
      </c>
      <c r="B3815" s="35" t="s">
        <v>2084</v>
      </c>
      <c r="C3815" s="36" t="s">
        <v>10946</v>
      </c>
      <c r="D3815" s="36" t="s">
        <v>2101</v>
      </c>
      <c r="E3815" s="42">
        <f>IF(ISNA(VLOOKUP(D3815,[1]finalsorted!$A:$H,$E$5,FALSE))=TRUE,"terminated",(VLOOKUP(D3815,[1]finalsorted!$A:$H,$E$5,FALSE)))</f>
        <v>1065758.3700000001</v>
      </c>
    </row>
    <row r="3816" spans="1:5" outlineLevel="3" x14ac:dyDescent="0.25">
      <c r="A3816" s="35" t="s">
        <v>11055</v>
      </c>
      <c r="B3816" s="35" t="s">
        <v>2084</v>
      </c>
      <c r="C3816" s="36" t="s">
        <v>10946</v>
      </c>
      <c r="D3816" s="36" t="s">
        <v>2102</v>
      </c>
      <c r="E3816" s="42" t="str">
        <f>IF(ISNA(VLOOKUP(D3816,[1]finalsorted!$A:$H,$E$5,FALSE))=TRUE,"terminated",(VLOOKUP(D3816,[1]finalsorted!$A:$H,$E$5,FALSE)))</f>
        <v/>
      </c>
    </row>
    <row r="3817" spans="1:5" outlineLevel="3" x14ac:dyDescent="0.25">
      <c r="A3817" s="35" t="s">
        <v>11055</v>
      </c>
      <c r="B3817" s="35" t="s">
        <v>2084</v>
      </c>
      <c r="C3817" s="36" t="s">
        <v>10946</v>
      </c>
      <c r="D3817" s="36" t="s">
        <v>2103</v>
      </c>
      <c r="E3817" s="42">
        <f>IF(ISNA(VLOOKUP(D3817,[1]finalsorted!$A:$H,$E$5,FALSE))=TRUE,"terminated",(VLOOKUP(D3817,[1]finalsorted!$A:$H,$E$5,FALSE)))</f>
        <v>1159609.6599999999</v>
      </c>
    </row>
    <row r="3818" spans="1:5" outlineLevel="3" x14ac:dyDescent="0.25">
      <c r="A3818" s="35" t="s">
        <v>11055</v>
      </c>
      <c r="B3818" s="35" t="s">
        <v>2084</v>
      </c>
      <c r="C3818" s="36" t="s">
        <v>10946</v>
      </c>
      <c r="D3818" s="36" t="s">
        <v>2104</v>
      </c>
      <c r="E3818" s="42">
        <f>IF(ISNA(VLOOKUP(D3818,[1]finalsorted!$A:$H,$E$5,FALSE))=TRUE,"terminated",(VLOOKUP(D3818,[1]finalsorted!$A:$H,$E$5,FALSE)))</f>
        <v>955874.61</v>
      </c>
    </row>
    <row r="3819" spans="1:5" outlineLevel="3" x14ac:dyDescent="0.25">
      <c r="A3819" s="35" t="s">
        <v>11055</v>
      </c>
      <c r="B3819" s="35" t="s">
        <v>2084</v>
      </c>
      <c r="C3819" s="36" t="s">
        <v>10946</v>
      </c>
      <c r="D3819" s="36" t="s">
        <v>2105</v>
      </c>
      <c r="E3819" s="42">
        <f>IF(ISNA(VLOOKUP(D3819,[1]finalsorted!$A:$H,$E$5,FALSE))=TRUE,"terminated",(VLOOKUP(D3819,[1]finalsorted!$A:$H,$E$5,FALSE)))</f>
        <v>745813.92</v>
      </c>
    </row>
    <row r="3820" spans="1:5" outlineLevel="3" x14ac:dyDescent="0.25">
      <c r="A3820" s="35" t="s">
        <v>11055</v>
      </c>
      <c r="B3820" s="35" t="s">
        <v>2084</v>
      </c>
      <c r="C3820" s="36" t="s">
        <v>10946</v>
      </c>
      <c r="D3820" s="36" t="s">
        <v>2106</v>
      </c>
      <c r="E3820" s="42">
        <f>IF(ISNA(VLOOKUP(D3820,[1]finalsorted!$A:$H,$E$5,FALSE))=TRUE,"terminated",(VLOOKUP(D3820,[1]finalsorted!$A:$H,$E$5,FALSE)))</f>
        <v>1205163.78</v>
      </c>
    </row>
    <row r="3821" spans="1:5" outlineLevel="3" x14ac:dyDescent="0.25">
      <c r="A3821" s="35" t="s">
        <v>11055</v>
      </c>
      <c r="B3821" s="35" t="s">
        <v>2084</v>
      </c>
      <c r="C3821" s="36" t="s">
        <v>10946</v>
      </c>
      <c r="D3821" s="36" t="s">
        <v>2107</v>
      </c>
      <c r="E3821" s="42">
        <f>IF(ISNA(VLOOKUP(D3821,[1]finalsorted!$A:$H,$E$5,FALSE))=TRUE,"terminated",(VLOOKUP(D3821,[1]finalsorted!$A:$H,$E$5,FALSE)))</f>
        <v>435332.72</v>
      </c>
    </row>
    <row r="3822" spans="1:5" outlineLevel="3" x14ac:dyDescent="0.25">
      <c r="A3822" s="35" t="s">
        <v>11055</v>
      </c>
      <c r="B3822" s="35" t="s">
        <v>2084</v>
      </c>
      <c r="C3822" s="36" t="s">
        <v>10946</v>
      </c>
      <c r="D3822" s="36" t="s">
        <v>2108</v>
      </c>
      <c r="E3822" s="42">
        <f>IF(ISNA(VLOOKUP(D3822,[1]finalsorted!$A:$H,$E$5,FALSE))=TRUE,"terminated",(VLOOKUP(D3822,[1]finalsorted!$A:$H,$E$5,FALSE)))</f>
        <v>672293.95</v>
      </c>
    </row>
    <row r="3823" spans="1:5" outlineLevel="3" x14ac:dyDescent="0.25">
      <c r="A3823" s="35" t="s">
        <v>11055</v>
      </c>
      <c r="B3823" s="35" t="s">
        <v>2084</v>
      </c>
      <c r="C3823" s="36" t="s">
        <v>10946</v>
      </c>
      <c r="D3823" s="36" t="s">
        <v>2109</v>
      </c>
      <c r="E3823" s="42">
        <f>IF(ISNA(VLOOKUP(D3823,[1]finalsorted!$A:$H,$E$5,FALSE))=TRUE,"terminated",(VLOOKUP(D3823,[1]finalsorted!$A:$H,$E$5,FALSE)))</f>
        <v>830349.29</v>
      </c>
    </row>
    <row r="3824" spans="1:5" outlineLevel="3" x14ac:dyDescent="0.25">
      <c r="A3824" s="35" t="s">
        <v>11055</v>
      </c>
      <c r="B3824" s="35" t="s">
        <v>2084</v>
      </c>
      <c r="C3824" s="36" t="s">
        <v>10946</v>
      </c>
      <c r="D3824" s="36" t="s">
        <v>2110</v>
      </c>
      <c r="E3824" s="42">
        <f>IF(ISNA(VLOOKUP(D3824,[1]finalsorted!$A:$H,$E$5,FALSE))=TRUE,"terminated",(VLOOKUP(D3824,[1]finalsorted!$A:$H,$E$5,FALSE)))</f>
        <v>708792.72</v>
      </c>
    </row>
    <row r="3825" spans="1:5" outlineLevel="3" x14ac:dyDescent="0.25">
      <c r="A3825" s="35" t="s">
        <v>11055</v>
      </c>
      <c r="B3825" s="35" t="s">
        <v>2084</v>
      </c>
      <c r="C3825" s="36" t="s">
        <v>10946</v>
      </c>
      <c r="D3825" s="36" t="s">
        <v>2111</v>
      </c>
      <c r="E3825" s="42">
        <f>IF(ISNA(VLOOKUP(D3825,[1]finalsorted!$A:$H,$E$5,FALSE))=TRUE,"terminated",(VLOOKUP(D3825,[1]finalsorted!$A:$H,$E$5,FALSE)))</f>
        <v>680019.42</v>
      </c>
    </row>
    <row r="3826" spans="1:5" outlineLevel="3" x14ac:dyDescent="0.25">
      <c r="A3826" s="35" t="s">
        <v>11055</v>
      </c>
      <c r="B3826" s="35" t="s">
        <v>2084</v>
      </c>
      <c r="C3826" s="36" t="s">
        <v>10946</v>
      </c>
      <c r="D3826" s="36" t="s">
        <v>2112</v>
      </c>
      <c r="E3826" s="42">
        <f>IF(ISNA(VLOOKUP(D3826,[1]finalsorted!$A:$H,$E$5,FALSE))=TRUE,"terminated",(VLOOKUP(D3826,[1]finalsorted!$A:$H,$E$5,FALSE)))</f>
        <v>795666.41</v>
      </c>
    </row>
    <row r="3827" spans="1:5" outlineLevel="3" x14ac:dyDescent="0.25">
      <c r="A3827" s="35" t="s">
        <v>11055</v>
      </c>
      <c r="B3827" s="35" t="s">
        <v>2084</v>
      </c>
      <c r="C3827" s="36" t="s">
        <v>10946</v>
      </c>
      <c r="D3827" s="36" t="s">
        <v>2113</v>
      </c>
      <c r="E3827" s="42">
        <f>IF(ISNA(VLOOKUP(D3827,[1]finalsorted!$A:$H,$E$5,FALSE))=TRUE,"terminated",(VLOOKUP(D3827,[1]finalsorted!$A:$H,$E$5,FALSE)))</f>
        <v>1469339.69</v>
      </c>
    </row>
    <row r="3828" spans="1:5" outlineLevel="3" x14ac:dyDescent="0.25">
      <c r="A3828" s="35" t="s">
        <v>11055</v>
      </c>
      <c r="B3828" s="35" t="s">
        <v>2084</v>
      </c>
      <c r="C3828" s="36" t="s">
        <v>10946</v>
      </c>
      <c r="D3828" s="36" t="s">
        <v>2114</v>
      </c>
      <c r="E3828" s="42">
        <f>IF(ISNA(VLOOKUP(D3828,[1]finalsorted!$A:$H,$E$5,FALSE))=TRUE,"terminated",(VLOOKUP(D3828,[1]finalsorted!$A:$H,$E$5,FALSE)))</f>
        <v>581273.53</v>
      </c>
    </row>
    <row r="3829" spans="1:5" outlineLevel="3" x14ac:dyDescent="0.25">
      <c r="A3829" s="35" t="s">
        <v>11055</v>
      </c>
      <c r="B3829" s="35" t="s">
        <v>2084</v>
      </c>
      <c r="C3829" s="36" t="s">
        <v>10946</v>
      </c>
      <c r="D3829" s="36" t="s">
        <v>2115</v>
      </c>
      <c r="E3829" s="42" t="str">
        <f>IF(ISNA(VLOOKUP(D3829,[1]finalsorted!$A:$H,$E$5,FALSE))=TRUE,"terminated",(VLOOKUP(D3829,[1]finalsorted!$A:$H,$E$5,FALSE)))</f>
        <v/>
      </c>
    </row>
    <row r="3830" spans="1:5" outlineLevel="3" x14ac:dyDescent="0.25">
      <c r="A3830" s="35" t="s">
        <v>11055</v>
      </c>
      <c r="B3830" s="35" t="s">
        <v>2084</v>
      </c>
      <c r="C3830" s="36" t="s">
        <v>10946</v>
      </c>
      <c r="D3830" s="36" t="s">
        <v>2116</v>
      </c>
      <c r="E3830" s="42">
        <f>IF(ISNA(VLOOKUP(D3830,[1]finalsorted!$A:$H,$E$5,FALSE))=TRUE,"terminated",(VLOOKUP(D3830,[1]finalsorted!$A:$H,$E$5,FALSE)))</f>
        <v>1362377.04</v>
      </c>
    </row>
    <row r="3831" spans="1:5" outlineLevel="3" x14ac:dyDescent="0.25">
      <c r="A3831" s="35" t="s">
        <v>11055</v>
      </c>
      <c r="B3831" s="35" t="s">
        <v>2084</v>
      </c>
      <c r="C3831" s="36" t="s">
        <v>10946</v>
      </c>
      <c r="D3831" s="36" t="s">
        <v>2117</v>
      </c>
      <c r="E3831" s="42" t="str">
        <f>IF(ISNA(VLOOKUP(D3831,[1]finalsorted!$A:$H,$E$5,FALSE))=TRUE,"terminated",(VLOOKUP(D3831,[1]finalsorted!$A:$H,$E$5,FALSE)))</f>
        <v/>
      </c>
    </row>
    <row r="3832" spans="1:5" outlineLevel="3" x14ac:dyDescent="0.25">
      <c r="A3832" s="35" t="s">
        <v>11055</v>
      </c>
      <c r="B3832" s="35" t="s">
        <v>2084</v>
      </c>
      <c r="C3832" s="36" t="s">
        <v>10946</v>
      </c>
      <c r="D3832" s="36" t="s">
        <v>2118</v>
      </c>
      <c r="E3832" s="42">
        <f>IF(ISNA(VLOOKUP(D3832,[1]finalsorted!$A:$H,$E$5,FALSE))=TRUE,"terminated",(VLOOKUP(D3832,[1]finalsorted!$A:$H,$E$5,FALSE)))</f>
        <v>1298240.8600000001</v>
      </c>
    </row>
    <row r="3833" spans="1:5" outlineLevel="3" x14ac:dyDescent="0.25">
      <c r="A3833" s="35" t="s">
        <v>11055</v>
      </c>
      <c r="B3833" s="35" t="s">
        <v>2084</v>
      </c>
      <c r="C3833" s="36" t="s">
        <v>10946</v>
      </c>
      <c r="D3833" s="36" t="s">
        <v>2119</v>
      </c>
      <c r="E3833" s="42">
        <f>IF(ISNA(VLOOKUP(D3833,[1]finalsorted!$A:$H,$E$5,FALSE))=TRUE,"terminated",(VLOOKUP(D3833,[1]finalsorted!$A:$H,$E$5,FALSE)))</f>
        <v>576334.42000000004</v>
      </c>
    </row>
    <row r="3834" spans="1:5" outlineLevel="3" x14ac:dyDescent="0.25">
      <c r="A3834" s="35" t="s">
        <v>11055</v>
      </c>
      <c r="B3834" s="35" t="s">
        <v>2084</v>
      </c>
      <c r="C3834" s="36" t="s">
        <v>10946</v>
      </c>
      <c r="D3834" s="36" t="s">
        <v>2120</v>
      </c>
      <c r="E3834" s="42">
        <f>IF(ISNA(VLOOKUP(D3834,[1]finalsorted!$A:$H,$E$5,FALSE))=TRUE,"terminated",(VLOOKUP(D3834,[1]finalsorted!$A:$H,$E$5,FALSE)))</f>
        <v>756908.73</v>
      </c>
    </row>
    <row r="3835" spans="1:5" outlineLevel="3" x14ac:dyDescent="0.25">
      <c r="A3835" s="35" t="s">
        <v>11055</v>
      </c>
      <c r="B3835" s="35" t="s">
        <v>2084</v>
      </c>
      <c r="C3835" s="36" t="s">
        <v>10946</v>
      </c>
      <c r="D3835" s="36" t="s">
        <v>2121</v>
      </c>
      <c r="E3835" s="42">
        <f>IF(ISNA(VLOOKUP(D3835,[1]finalsorted!$A:$H,$E$5,FALSE))=TRUE,"terminated",(VLOOKUP(D3835,[1]finalsorted!$A:$H,$E$5,FALSE)))</f>
        <v>699285.14</v>
      </c>
    </row>
    <row r="3836" spans="1:5" outlineLevel="3" x14ac:dyDescent="0.25">
      <c r="A3836" s="35" t="s">
        <v>11055</v>
      </c>
      <c r="B3836" s="35" t="s">
        <v>2084</v>
      </c>
      <c r="C3836" s="36" t="s">
        <v>10946</v>
      </c>
      <c r="D3836" s="36" t="s">
        <v>2122</v>
      </c>
      <c r="E3836" s="42">
        <f>IF(ISNA(VLOOKUP(D3836,[1]finalsorted!$A:$H,$E$5,FALSE))=TRUE,"terminated",(VLOOKUP(D3836,[1]finalsorted!$A:$H,$E$5,FALSE)))</f>
        <v>218509.41</v>
      </c>
    </row>
    <row r="3837" spans="1:5" outlineLevel="3" x14ac:dyDescent="0.25">
      <c r="A3837" s="35" t="s">
        <v>11055</v>
      </c>
      <c r="B3837" s="35" t="s">
        <v>2084</v>
      </c>
      <c r="C3837" s="36" t="s">
        <v>10946</v>
      </c>
      <c r="D3837" s="36" t="s">
        <v>2123</v>
      </c>
      <c r="E3837" s="42" t="str">
        <f>IF(ISNA(VLOOKUP(D3837,[1]finalsorted!$A:$H,$E$5,FALSE))=TRUE,"terminated",(VLOOKUP(D3837,[1]finalsorted!$A:$H,$E$5,FALSE)))</f>
        <v/>
      </c>
    </row>
    <row r="3838" spans="1:5" outlineLevel="3" x14ac:dyDescent="0.25">
      <c r="A3838" s="35" t="s">
        <v>11055</v>
      </c>
      <c r="B3838" s="35" t="s">
        <v>2084</v>
      </c>
      <c r="C3838" s="36" t="s">
        <v>10946</v>
      </c>
      <c r="D3838" s="36" t="s">
        <v>2124</v>
      </c>
      <c r="E3838" s="42">
        <f>IF(ISNA(VLOOKUP(D3838,[1]finalsorted!$A:$H,$E$5,FALSE))=TRUE,"terminated",(VLOOKUP(D3838,[1]finalsorted!$A:$H,$E$5,FALSE)))</f>
        <v>943368.46</v>
      </c>
    </row>
    <row r="3839" spans="1:5" outlineLevel="3" x14ac:dyDescent="0.25">
      <c r="A3839" s="35" t="s">
        <v>11055</v>
      </c>
      <c r="B3839" s="35" t="s">
        <v>2084</v>
      </c>
      <c r="C3839" s="36" t="s">
        <v>10946</v>
      </c>
      <c r="D3839" s="36" t="s">
        <v>2125</v>
      </c>
      <c r="E3839" s="42">
        <f>IF(ISNA(VLOOKUP(D3839,[1]finalsorted!$A:$H,$E$5,FALSE))=TRUE,"terminated",(VLOOKUP(D3839,[1]finalsorted!$A:$H,$E$5,FALSE)))</f>
        <v>1564235.55</v>
      </c>
    </row>
    <row r="3840" spans="1:5" outlineLevel="3" x14ac:dyDescent="0.25">
      <c r="A3840" s="35" t="s">
        <v>11055</v>
      </c>
      <c r="B3840" s="35" t="s">
        <v>2084</v>
      </c>
      <c r="C3840" s="36" t="s">
        <v>10946</v>
      </c>
      <c r="D3840" s="36" t="s">
        <v>2126</v>
      </c>
      <c r="E3840" s="42">
        <f>IF(ISNA(VLOOKUP(D3840,[1]finalsorted!$A:$H,$E$5,FALSE))=TRUE,"terminated",(VLOOKUP(D3840,[1]finalsorted!$A:$H,$E$5,FALSE)))</f>
        <v>455273.39</v>
      </c>
    </row>
    <row r="3841" spans="1:5" outlineLevel="3" x14ac:dyDescent="0.25">
      <c r="A3841" s="35" t="s">
        <v>11055</v>
      </c>
      <c r="B3841" s="35" t="s">
        <v>2084</v>
      </c>
      <c r="C3841" s="36" t="s">
        <v>10946</v>
      </c>
      <c r="D3841" s="36" t="s">
        <v>2127</v>
      </c>
      <c r="E3841" s="42">
        <f>IF(ISNA(VLOOKUP(D3841,[1]finalsorted!$A:$H,$E$5,FALSE))=TRUE,"terminated",(VLOOKUP(D3841,[1]finalsorted!$A:$H,$E$5,FALSE)))</f>
        <v>1820969.82</v>
      </c>
    </row>
    <row r="3842" spans="1:5" outlineLevel="3" x14ac:dyDescent="0.25">
      <c r="A3842" s="35" t="s">
        <v>11055</v>
      </c>
      <c r="B3842" s="35" t="s">
        <v>2084</v>
      </c>
      <c r="C3842" s="36" t="s">
        <v>10946</v>
      </c>
      <c r="D3842" s="36" t="s">
        <v>2128</v>
      </c>
      <c r="E3842" s="42">
        <f>IF(ISNA(VLOOKUP(D3842,[1]finalsorted!$A:$H,$E$5,FALSE))=TRUE,"terminated",(VLOOKUP(D3842,[1]finalsorted!$A:$H,$E$5,FALSE)))</f>
        <v>258869.74</v>
      </c>
    </row>
    <row r="3843" spans="1:5" outlineLevel="3" x14ac:dyDescent="0.25">
      <c r="A3843" s="35" t="s">
        <v>11055</v>
      </c>
      <c r="B3843" s="35" t="s">
        <v>2084</v>
      </c>
      <c r="C3843" s="36" t="s">
        <v>10946</v>
      </c>
      <c r="D3843" s="36" t="s">
        <v>2129</v>
      </c>
      <c r="E3843" s="42">
        <f>IF(ISNA(VLOOKUP(D3843,[1]finalsorted!$A:$H,$E$5,FALSE))=TRUE,"terminated",(VLOOKUP(D3843,[1]finalsorted!$A:$H,$E$5,FALSE)))</f>
        <v>774632.07</v>
      </c>
    </row>
    <row r="3844" spans="1:5" outlineLevel="3" x14ac:dyDescent="0.25">
      <c r="A3844" s="35" t="s">
        <v>11055</v>
      </c>
      <c r="B3844" s="35" t="s">
        <v>2084</v>
      </c>
      <c r="C3844" s="36" t="s">
        <v>10946</v>
      </c>
      <c r="D3844" s="36" t="s">
        <v>2130</v>
      </c>
      <c r="E3844" s="42">
        <f>IF(ISNA(VLOOKUP(D3844,[1]finalsorted!$A:$H,$E$5,FALSE))=TRUE,"terminated",(VLOOKUP(D3844,[1]finalsorted!$A:$H,$E$5,FALSE)))</f>
        <v>1030612.03</v>
      </c>
    </row>
    <row r="3845" spans="1:5" outlineLevel="3" x14ac:dyDescent="0.25">
      <c r="A3845" s="35" t="s">
        <v>11055</v>
      </c>
      <c r="B3845" s="35" t="s">
        <v>2084</v>
      </c>
      <c r="C3845" s="36" t="s">
        <v>10946</v>
      </c>
      <c r="D3845" s="36" t="s">
        <v>2131</v>
      </c>
      <c r="E3845" s="42">
        <f>IF(ISNA(VLOOKUP(D3845,[1]finalsorted!$A:$H,$E$5,FALSE))=TRUE,"terminated",(VLOOKUP(D3845,[1]finalsorted!$A:$H,$E$5,FALSE)))</f>
        <v>1955963.47</v>
      </c>
    </row>
    <row r="3846" spans="1:5" outlineLevel="3" x14ac:dyDescent="0.25">
      <c r="A3846" s="35" t="s">
        <v>11055</v>
      </c>
      <c r="B3846" s="35" t="s">
        <v>2084</v>
      </c>
      <c r="C3846" s="36" t="s">
        <v>10946</v>
      </c>
      <c r="D3846" s="36" t="s">
        <v>2132</v>
      </c>
      <c r="E3846" s="42" t="str">
        <f>IF(ISNA(VLOOKUP(D3846,[1]finalsorted!$A:$H,$E$5,FALSE))=TRUE,"terminated",(VLOOKUP(D3846,[1]finalsorted!$A:$H,$E$5,FALSE)))</f>
        <v/>
      </c>
    </row>
    <row r="3847" spans="1:5" outlineLevel="3" x14ac:dyDescent="0.25">
      <c r="A3847" s="35" t="s">
        <v>11055</v>
      </c>
      <c r="B3847" s="35" t="s">
        <v>2084</v>
      </c>
      <c r="C3847" s="36" t="s">
        <v>10946</v>
      </c>
      <c r="D3847" s="36" t="s">
        <v>2133</v>
      </c>
      <c r="E3847" s="42" t="str">
        <f>IF(ISNA(VLOOKUP(D3847,[1]finalsorted!$A:$H,$E$5,FALSE))=TRUE,"terminated",(VLOOKUP(D3847,[1]finalsorted!$A:$H,$E$5,FALSE)))</f>
        <v/>
      </c>
    </row>
    <row r="3848" spans="1:5" outlineLevel="3" x14ac:dyDescent="0.25">
      <c r="A3848" s="35" t="s">
        <v>11055</v>
      </c>
      <c r="B3848" s="35" t="s">
        <v>2084</v>
      </c>
      <c r="C3848" s="36" t="s">
        <v>10946</v>
      </c>
      <c r="D3848" s="36" t="s">
        <v>11079</v>
      </c>
      <c r="E3848" s="42">
        <f>IF(ISNA(VLOOKUP(D3848,[1]finalsorted!$A:$H,$E$5,FALSE))=TRUE,"terminated",(VLOOKUP(D3848,[1]finalsorted!$A:$H,$E$5,FALSE)))</f>
        <v>0</v>
      </c>
    </row>
    <row r="3849" spans="1:5" outlineLevel="2" x14ac:dyDescent="0.25">
      <c r="A3849" s="35"/>
      <c r="B3849" s="35" t="s">
        <v>2084</v>
      </c>
      <c r="C3849" s="36" t="s">
        <v>10946</v>
      </c>
      <c r="D3849" s="36" t="s">
        <v>11250</v>
      </c>
      <c r="E3849" s="42">
        <f>IF(ISNA(VLOOKUP(D3849,[1]finalsorted!$A:$H,$E$5,FALSE))=TRUE,"terminated",(VLOOKUP(D3849,[1]finalsorted!$A:$H,$E$5,FALSE)))</f>
        <v>34998890.260000005</v>
      </c>
    </row>
    <row r="3850" spans="1:5" outlineLevel="3" x14ac:dyDescent="0.25">
      <c r="A3850" s="35" t="s">
        <v>11055</v>
      </c>
      <c r="B3850" s="35" t="s">
        <v>3330</v>
      </c>
      <c r="C3850" s="36" t="s">
        <v>11034</v>
      </c>
      <c r="D3850" s="36" t="s">
        <v>3328</v>
      </c>
      <c r="E3850" s="42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5" t="s">
        <v>11055</v>
      </c>
      <c r="B3851" s="35" t="s">
        <v>3330</v>
      </c>
      <c r="C3851" s="36" t="s">
        <v>11034</v>
      </c>
      <c r="D3851" s="36" t="s">
        <v>3329</v>
      </c>
      <c r="E3851" s="42" t="str">
        <f>IF(ISNA(VLOOKUP(D3851,[1]finalsorted!$A:$H,$E$5,FALSE))=TRUE,"terminated",(VLOOKUP(D3851,[1]finalsorted!$A:$H,$E$5,FALSE)))</f>
        <v/>
      </c>
    </row>
    <row r="3852" spans="1:5" outlineLevel="3" x14ac:dyDescent="0.25">
      <c r="A3852" s="35" t="s">
        <v>11055</v>
      </c>
      <c r="B3852" s="35" t="s">
        <v>3330</v>
      </c>
      <c r="C3852" s="36" t="s">
        <v>11034</v>
      </c>
      <c r="D3852" s="36" t="s">
        <v>3331</v>
      </c>
      <c r="E3852" s="42">
        <f>IF(ISNA(VLOOKUP(D3852,[1]finalsorted!$A:$H,$E$5,FALSE))=TRUE,"terminated",(VLOOKUP(D3852,[1]finalsorted!$A:$H,$E$5,FALSE)))</f>
        <v>420066.99</v>
      </c>
    </row>
    <row r="3853" spans="1:5" outlineLevel="3" x14ac:dyDescent="0.25">
      <c r="A3853" s="35" t="s">
        <v>11055</v>
      </c>
      <c r="B3853" s="35" t="s">
        <v>3330</v>
      </c>
      <c r="C3853" s="36" t="s">
        <v>11034</v>
      </c>
      <c r="D3853" s="36" t="s">
        <v>3332</v>
      </c>
      <c r="E3853" s="42">
        <f>IF(ISNA(VLOOKUP(D3853,[1]finalsorted!$A:$H,$E$5,FALSE))=TRUE,"terminated",(VLOOKUP(D3853,[1]finalsorted!$A:$H,$E$5,FALSE)))</f>
        <v>108788.26</v>
      </c>
    </row>
    <row r="3854" spans="1:5" outlineLevel="3" x14ac:dyDescent="0.25">
      <c r="A3854" s="35" t="s">
        <v>11055</v>
      </c>
      <c r="B3854" s="35" t="s">
        <v>3330</v>
      </c>
      <c r="C3854" s="36" t="s">
        <v>11034</v>
      </c>
      <c r="D3854" s="36" t="s">
        <v>3333</v>
      </c>
      <c r="E3854" s="42">
        <f>IF(ISNA(VLOOKUP(D3854,[1]finalsorted!$A:$H,$E$5,FALSE))=TRUE,"terminated",(VLOOKUP(D3854,[1]finalsorted!$A:$H,$E$5,FALSE)))</f>
        <v>326149.77</v>
      </c>
    </row>
    <row r="3855" spans="1:5" outlineLevel="3" x14ac:dyDescent="0.25">
      <c r="A3855" s="35" t="s">
        <v>11055</v>
      </c>
      <c r="B3855" s="35" t="s">
        <v>3330</v>
      </c>
      <c r="C3855" s="36" t="s">
        <v>11034</v>
      </c>
      <c r="D3855" s="36" t="s">
        <v>3334</v>
      </c>
      <c r="E3855" s="42">
        <f>IF(ISNA(VLOOKUP(D3855,[1]finalsorted!$A:$H,$E$5,FALSE))=TRUE,"terminated",(VLOOKUP(D3855,[1]finalsorted!$A:$H,$E$5,FALSE)))</f>
        <v>304548.28999999998</v>
      </c>
    </row>
    <row r="3856" spans="1:5" outlineLevel="3" x14ac:dyDescent="0.25">
      <c r="A3856" s="35" t="s">
        <v>11055</v>
      </c>
      <c r="B3856" s="35" t="s">
        <v>3330</v>
      </c>
      <c r="C3856" s="36" t="s">
        <v>11034</v>
      </c>
      <c r="D3856" s="36" t="s">
        <v>3335</v>
      </c>
      <c r="E3856" s="42">
        <f>IF(ISNA(VLOOKUP(D3856,[1]finalsorted!$A:$H,$E$5,FALSE))=TRUE,"terminated",(VLOOKUP(D3856,[1]finalsorted!$A:$H,$E$5,FALSE)))</f>
        <v>539868.77</v>
      </c>
    </row>
    <row r="3857" spans="1:5" outlineLevel="3" x14ac:dyDescent="0.25">
      <c r="A3857" s="35" t="s">
        <v>11055</v>
      </c>
      <c r="B3857" s="35" t="s">
        <v>3330</v>
      </c>
      <c r="C3857" s="36" t="s">
        <v>11034</v>
      </c>
      <c r="D3857" s="36" t="s">
        <v>3336</v>
      </c>
      <c r="E3857" s="42" t="str">
        <f>IF(ISNA(VLOOKUP(D3857,[1]finalsorted!$A:$H,$E$5,FALSE))=TRUE,"terminated",(VLOOKUP(D3857,[1]finalsorted!$A:$H,$E$5,FALSE)))</f>
        <v/>
      </c>
    </row>
    <row r="3858" spans="1:5" outlineLevel="3" x14ac:dyDescent="0.25">
      <c r="A3858" s="35" t="s">
        <v>11055</v>
      </c>
      <c r="B3858" s="35" t="s">
        <v>3330</v>
      </c>
      <c r="C3858" s="36" t="s">
        <v>11034</v>
      </c>
      <c r="D3858" s="36" t="s">
        <v>3337</v>
      </c>
      <c r="E3858" s="42">
        <f>IF(ISNA(VLOOKUP(D3858,[1]finalsorted!$A:$H,$E$5,FALSE))=TRUE,"terminated",(VLOOKUP(D3858,[1]finalsorted!$A:$H,$E$5,FALSE)))</f>
        <v>1297715.25</v>
      </c>
    </row>
    <row r="3859" spans="1:5" outlineLevel="3" x14ac:dyDescent="0.25">
      <c r="A3859" s="35" t="s">
        <v>11055</v>
      </c>
      <c r="B3859" s="35" t="s">
        <v>3330</v>
      </c>
      <c r="C3859" s="36" t="s">
        <v>11034</v>
      </c>
      <c r="D3859" s="36" t="s">
        <v>3338</v>
      </c>
      <c r="E3859" s="42">
        <f>IF(ISNA(VLOOKUP(D3859,[1]finalsorted!$A:$H,$E$5,FALSE))=TRUE,"terminated",(VLOOKUP(D3859,[1]finalsorted!$A:$H,$E$5,FALSE)))</f>
        <v>974384.01</v>
      </c>
    </row>
    <row r="3860" spans="1:5" outlineLevel="3" x14ac:dyDescent="0.25">
      <c r="A3860" s="35" t="s">
        <v>11055</v>
      </c>
      <c r="B3860" s="35" t="s">
        <v>3330</v>
      </c>
      <c r="C3860" s="36" t="s">
        <v>11034</v>
      </c>
      <c r="D3860" s="36" t="s">
        <v>3339</v>
      </c>
      <c r="E3860" s="42">
        <f>IF(ISNA(VLOOKUP(D3860,[1]finalsorted!$A:$H,$E$5,FALSE))=TRUE,"terminated",(VLOOKUP(D3860,[1]finalsorted!$A:$H,$E$5,FALSE)))</f>
        <v>340500.27</v>
      </c>
    </row>
    <row r="3861" spans="1:5" outlineLevel="3" x14ac:dyDescent="0.25">
      <c r="A3861" s="35" t="s">
        <v>11055</v>
      </c>
      <c r="B3861" s="35" t="s">
        <v>3330</v>
      </c>
      <c r="C3861" s="36" t="s">
        <v>11034</v>
      </c>
      <c r="D3861" s="36" t="s">
        <v>3340</v>
      </c>
      <c r="E3861" s="42">
        <f>IF(ISNA(VLOOKUP(D3861,[1]finalsorted!$A:$H,$E$5,FALSE))=TRUE,"terminated",(VLOOKUP(D3861,[1]finalsorted!$A:$H,$E$5,FALSE)))</f>
        <v>681648.37</v>
      </c>
    </row>
    <row r="3862" spans="1:5" outlineLevel="3" x14ac:dyDescent="0.25">
      <c r="A3862" s="35" t="s">
        <v>11055</v>
      </c>
      <c r="B3862" s="35" t="s">
        <v>3330</v>
      </c>
      <c r="C3862" s="36" t="s">
        <v>11034</v>
      </c>
      <c r="D3862" s="36" t="s">
        <v>3341</v>
      </c>
      <c r="E3862" s="42">
        <f>IF(ISNA(VLOOKUP(D3862,[1]finalsorted!$A:$H,$E$5,FALSE))=TRUE,"terminated",(VLOOKUP(D3862,[1]finalsorted!$A:$H,$E$5,FALSE)))</f>
        <v>819430.5</v>
      </c>
    </row>
    <row r="3863" spans="1:5" outlineLevel="3" x14ac:dyDescent="0.25">
      <c r="A3863" s="35" t="s">
        <v>11055</v>
      </c>
      <c r="B3863" s="35" t="s">
        <v>3330</v>
      </c>
      <c r="C3863" s="36" t="s">
        <v>11034</v>
      </c>
      <c r="D3863" s="36" t="s">
        <v>3342</v>
      </c>
      <c r="E3863" s="42">
        <f>IF(ISNA(VLOOKUP(D3863,[1]finalsorted!$A:$H,$E$5,FALSE))=TRUE,"terminated",(VLOOKUP(D3863,[1]finalsorted!$A:$H,$E$5,FALSE)))</f>
        <v>1268386.44</v>
      </c>
    </row>
    <row r="3864" spans="1:5" outlineLevel="3" x14ac:dyDescent="0.25">
      <c r="A3864" s="35" t="s">
        <v>11055</v>
      </c>
      <c r="B3864" s="35" t="s">
        <v>3330</v>
      </c>
      <c r="C3864" s="36" t="s">
        <v>11034</v>
      </c>
      <c r="D3864" s="36" t="s">
        <v>3343</v>
      </c>
      <c r="E3864" s="42">
        <f>IF(ISNA(VLOOKUP(D3864,[1]finalsorted!$A:$H,$E$5,FALSE))=TRUE,"terminated",(VLOOKUP(D3864,[1]finalsorted!$A:$H,$E$5,FALSE)))</f>
        <v>693197.28</v>
      </c>
    </row>
    <row r="3865" spans="1:5" outlineLevel="3" x14ac:dyDescent="0.25">
      <c r="A3865" s="35" t="s">
        <v>11055</v>
      </c>
      <c r="B3865" s="35" t="s">
        <v>3330</v>
      </c>
      <c r="C3865" s="36" t="s">
        <v>11034</v>
      </c>
      <c r="D3865" s="36" t="s">
        <v>3344</v>
      </c>
      <c r="E3865" s="42">
        <f>IF(ISNA(VLOOKUP(D3865,[1]finalsorted!$A:$H,$E$5,FALSE))=TRUE,"terminated",(VLOOKUP(D3865,[1]finalsorted!$A:$H,$E$5,FALSE)))</f>
        <v>984567.13</v>
      </c>
    </row>
    <row r="3866" spans="1:5" outlineLevel="3" x14ac:dyDescent="0.25">
      <c r="A3866" s="35" t="s">
        <v>11055</v>
      </c>
      <c r="B3866" s="35" t="s">
        <v>3330</v>
      </c>
      <c r="C3866" s="36" t="s">
        <v>11034</v>
      </c>
      <c r="D3866" s="36" t="s">
        <v>3345</v>
      </c>
      <c r="E3866" s="42">
        <f>IF(ISNA(VLOOKUP(D3866,[1]finalsorted!$A:$H,$E$5,FALSE))=TRUE,"terminated",(VLOOKUP(D3866,[1]finalsorted!$A:$H,$E$5,FALSE)))</f>
        <v>687411.74</v>
      </c>
    </row>
    <row r="3867" spans="1:5" outlineLevel="3" x14ac:dyDescent="0.25">
      <c r="A3867" s="35" t="s">
        <v>11055</v>
      </c>
      <c r="B3867" s="35" t="s">
        <v>3330</v>
      </c>
      <c r="C3867" s="36" t="s">
        <v>11034</v>
      </c>
      <c r="D3867" s="36" t="s">
        <v>3346</v>
      </c>
      <c r="E3867" s="42">
        <f>IF(ISNA(VLOOKUP(D3867,[1]finalsorted!$A:$H,$E$5,FALSE))=TRUE,"terminated",(VLOOKUP(D3867,[1]finalsorted!$A:$H,$E$5,FALSE)))</f>
        <v>1074726.03</v>
      </c>
    </row>
    <row r="3868" spans="1:5" outlineLevel="3" x14ac:dyDescent="0.25">
      <c r="A3868" s="35" t="s">
        <v>11055</v>
      </c>
      <c r="B3868" s="35" t="s">
        <v>3330</v>
      </c>
      <c r="C3868" s="36" t="s">
        <v>11034</v>
      </c>
      <c r="D3868" s="36" t="s">
        <v>3347</v>
      </c>
      <c r="E3868" s="42">
        <f>IF(ISNA(VLOOKUP(D3868,[1]finalsorted!$A:$H,$E$5,FALSE))=TRUE,"terminated",(VLOOKUP(D3868,[1]finalsorted!$A:$H,$E$5,FALSE)))</f>
        <v>957998.01</v>
      </c>
    </row>
    <row r="3869" spans="1:5" outlineLevel="3" x14ac:dyDescent="0.25">
      <c r="A3869" s="35" t="s">
        <v>11055</v>
      </c>
      <c r="B3869" s="35" t="s">
        <v>3330</v>
      </c>
      <c r="C3869" s="36" t="s">
        <v>11034</v>
      </c>
      <c r="D3869" s="36" t="s">
        <v>3348</v>
      </c>
      <c r="E3869" s="42" t="str">
        <f>IF(ISNA(VLOOKUP(D3869,[1]finalsorted!$A:$H,$E$5,FALSE))=TRUE,"terminated",(VLOOKUP(D3869,[1]finalsorted!$A:$H,$E$5,FALSE)))</f>
        <v/>
      </c>
    </row>
    <row r="3870" spans="1:5" outlineLevel="3" x14ac:dyDescent="0.25">
      <c r="A3870" s="35" t="s">
        <v>11055</v>
      </c>
      <c r="B3870" s="35" t="s">
        <v>3330</v>
      </c>
      <c r="C3870" s="36" t="s">
        <v>11034</v>
      </c>
      <c r="D3870" s="36" t="s">
        <v>3349</v>
      </c>
      <c r="E3870" s="42">
        <f>IF(ISNA(VLOOKUP(D3870,[1]finalsorted!$A:$H,$E$5,FALSE))=TRUE,"terminated",(VLOOKUP(D3870,[1]finalsorted!$A:$H,$E$5,FALSE)))</f>
        <v>863843.02</v>
      </c>
    </row>
    <row r="3871" spans="1:5" outlineLevel="3" x14ac:dyDescent="0.25">
      <c r="A3871" s="35" t="s">
        <v>11055</v>
      </c>
      <c r="B3871" s="35" t="s">
        <v>3330</v>
      </c>
      <c r="C3871" s="36" t="s">
        <v>11034</v>
      </c>
      <c r="D3871" s="36" t="s">
        <v>3350</v>
      </c>
      <c r="E3871" s="42">
        <f>IF(ISNA(VLOOKUP(D3871,[1]finalsorted!$A:$H,$E$5,FALSE))=TRUE,"terminated",(VLOOKUP(D3871,[1]finalsorted!$A:$H,$E$5,FALSE)))</f>
        <v>1196242.47</v>
      </c>
    </row>
    <row r="3872" spans="1:5" outlineLevel="3" x14ac:dyDescent="0.25">
      <c r="A3872" s="35" t="s">
        <v>11055</v>
      </c>
      <c r="B3872" s="35" t="s">
        <v>3330</v>
      </c>
      <c r="C3872" s="36" t="s">
        <v>11034</v>
      </c>
      <c r="D3872" s="36" t="s">
        <v>3351</v>
      </c>
      <c r="E3872" s="42">
        <f>IF(ISNA(VLOOKUP(D3872,[1]finalsorted!$A:$H,$E$5,FALSE))=TRUE,"terminated",(VLOOKUP(D3872,[1]finalsorted!$A:$H,$E$5,FALSE)))</f>
        <v>1094395.25</v>
      </c>
    </row>
    <row r="3873" spans="1:5" outlineLevel="3" x14ac:dyDescent="0.25">
      <c r="A3873" s="35" t="s">
        <v>11055</v>
      </c>
      <c r="B3873" s="35" t="s">
        <v>3330</v>
      </c>
      <c r="C3873" s="36" t="s">
        <v>11034</v>
      </c>
      <c r="D3873" s="36" t="s">
        <v>3352</v>
      </c>
      <c r="E3873" s="42">
        <f>IF(ISNA(VLOOKUP(D3873,[1]finalsorted!$A:$H,$E$5,FALSE))=TRUE,"terminated",(VLOOKUP(D3873,[1]finalsorted!$A:$H,$E$5,FALSE)))</f>
        <v>1076945.46</v>
      </c>
    </row>
    <row r="3874" spans="1:5" outlineLevel="3" x14ac:dyDescent="0.25">
      <c r="A3874" s="35" t="s">
        <v>11055</v>
      </c>
      <c r="B3874" s="35" t="s">
        <v>3330</v>
      </c>
      <c r="C3874" s="36" t="s">
        <v>11034</v>
      </c>
      <c r="D3874" s="36" t="s">
        <v>3353</v>
      </c>
      <c r="E3874" s="42">
        <f>IF(ISNA(VLOOKUP(D3874,[1]finalsorted!$A:$H,$E$5,FALSE))=TRUE,"terminated",(VLOOKUP(D3874,[1]finalsorted!$A:$H,$E$5,FALSE)))</f>
        <v>751214.25</v>
      </c>
    </row>
    <row r="3875" spans="1:5" outlineLevel="3" x14ac:dyDescent="0.25">
      <c r="A3875" s="35" t="s">
        <v>11055</v>
      </c>
      <c r="B3875" s="35" t="s">
        <v>3330</v>
      </c>
      <c r="C3875" s="36" t="s">
        <v>11034</v>
      </c>
      <c r="D3875" s="36" t="s">
        <v>3354</v>
      </c>
      <c r="E3875" s="42" t="str">
        <f>IF(ISNA(VLOOKUP(D3875,[1]finalsorted!$A:$H,$E$5,FALSE))=TRUE,"terminated",(VLOOKUP(D3875,[1]finalsorted!$A:$H,$E$5,FALSE)))</f>
        <v/>
      </c>
    </row>
    <row r="3876" spans="1:5" outlineLevel="3" x14ac:dyDescent="0.25">
      <c r="A3876" s="35" t="s">
        <v>11055</v>
      </c>
      <c r="B3876" s="35" t="s">
        <v>3330</v>
      </c>
      <c r="C3876" s="36" t="s">
        <v>11034</v>
      </c>
      <c r="D3876" s="36" t="s">
        <v>3355</v>
      </c>
      <c r="E3876" s="42">
        <f>IF(ISNA(VLOOKUP(D3876,[1]finalsorted!$A:$H,$E$5,FALSE))=TRUE,"terminated",(VLOOKUP(D3876,[1]finalsorted!$A:$H,$E$5,FALSE)))</f>
        <v>540120.31999999995</v>
      </c>
    </row>
    <row r="3877" spans="1:5" outlineLevel="3" x14ac:dyDescent="0.25">
      <c r="A3877" s="35" t="s">
        <v>11055</v>
      </c>
      <c r="B3877" s="35" t="s">
        <v>3330</v>
      </c>
      <c r="C3877" s="36" t="s">
        <v>11034</v>
      </c>
      <c r="D3877" s="36" t="s">
        <v>3356</v>
      </c>
      <c r="E3877" s="42" t="str">
        <f>IF(ISNA(VLOOKUP(D3877,[1]finalsorted!$A:$H,$E$5,FALSE))=TRUE,"terminated",(VLOOKUP(D3877,[1]finalsorted!$A:$H,$E$5,FALSE)))</f>
        <v/>
      </c>
    </row>
    <row r="3878" spans="1:5" outlineLevel="3" x14ac:dyDescent="0.25">
      <c r="A3878" s="35" t="s">
        <v>11055</v>
      </c>
      <c r="B3878" s="35" t="s">
        <v>3330</v>
      </c>
      <c r="C3878" s="36" t="s">
        <v>11034</v>
      </c>
      <c r="D3878" s="36" t="s">
        <v>3357</v>
      </c>
      <c r="E3878" s="42">
        <f>IF(ISNA(VLOOKUP(D3878,[1]finalsorted!$A:$H,$E$5,FALSE))=TRUE,"terminated",(VLOOKUP(D3878,[1]finalsorted!$A:$H,$E$5,FALSE)))</f>
        <v>1748390.54</v>
      </c>
    </row>
    <row r="3879" spans="1:5" outlineLevel="3" x14ac:dyDescent="0.25">
      <c r="A3879" s="35" t="s">
        <v>11055</v>
      </c>
      <c r="B3879" s="35" t="s">
        <v>3330</v>
      </c>
      <c r="C3879" s="36" t="s">
        <v>11034</v>
      </c>
      <c r="D3879" s="36" t="s">
        <v>3358</v>
      </c>
      <c r="E3879" s="42">
        <f>IF(ISNA(VLOOKUP(D3879,[1]finalsorted!$A:$H,$E$5,FALSE))=TRUE,"terminated",(VLOOKUP(D3879,[1]finalsorted!$A:$H,$E$5,FALSE)))</f>
        <v>643933.22</v>
      </c>
    </row>
    <row r="3880" spans="1:5" outlineLevel="3" x14ac:dyDescent="0.25">
      <c r="A3880" s="35" t="s">
        <v>11055</v>
      </c>
      <c r="B3880" s="35" t="s">
        <v>3330</v>
      </c>
      <c r="C3880" s="36" t="s">
        <v>11034</v>
      </c>
      <c r="D3880" s="36" t="s">
        <v>3359</v>
      </c>
      <c r="E3880" s="42">
        <f>IF(ISNA(VLOOKUP(D3880,[1]finalsorted!$A:$H,$E$5,FALSE))=TRUE,"terminated",(VLOOKUP(D3880,[1]finalsorted!$A:$H,$E$5,FALSE)))</f>
        <v>469986.28</v>
      </c>
    </row>
    <row r="3881" spans="1:5" outlineLevel="3" x14ac:dyDescent="0.25">
      <c r="A3881" s="35" t="s">
        <v>11055</v>
      </c>
      <c r="B3881" s="35" t="s">
        <v>3330</v>
      </c>
      <c r="C3881" s="36" t="s">
        <v>11034</v>
      </c>
      <c r="D3881" s="36" t="s">
        <v>3360</v>
      </c>
      <c r="E3881" s="42">
        <f>IF(ISNA(VLOOKUP(D3881,[1]finalsorted!$A:$H,$E$5,FALSE))=TRUE,"terminated",(VLOOKUP(D3881,[1]finalsorted!$A:$H,$E$5,FALSE)))</f>
        <v>354381.62</v>
      </c>
    </row>
    <row r="3882" spans="1:5" outlineLevel="3" x14ac:dyDescent="0.25">
      <c r="A3882" s="35" t="s">
        <v>11055</v>
      </c>
      <c r="B3882" s="35" t="s">
        <v>3330</v>
      </c>
      <c r="C3882" s="36" t="s">
        <v>11034</v>
      </c>
      <c r="D3882" s="36" t="s">
        <v>3361</v>
      </c>
      <c r="E3882" s="42">
        <f>IF(ISNA(VLOOKUP(D3882,[1]finalsorted!$A:$H,$E$5,FALSE))=TRUE,"terminated",(VLOOKUP(D3882,[1]finalsorted!$A:$H,$E$5,FALSE)))</f>
        <v>446480.27</v>
      </c>
    </row>
    <row r="3883" spans="1:5" outlineLevel="3" x14ac:dyDescent="0.25">
      <c r="A3883" s="35" t="s">
        <v>11055</v>
      </c>
      <c r="B3883" s="35" t="s">
        <v>3330</v>
      </c>
      <c r="C3883" s="36" t="s">
        <v>11034</v>
      </c>
      <c r="D3883" s="36" t="s">
        <v>3362</v>
      </c>
      <c r="E3883" s="42">
        <f>IF(ISNA(VLOOKUP(D3883,[1]finalsorted!$A:$H,$E$5,FALSE))=TRUE,"terminated",(VLOOKUP(D3883,[1]finalsorted!$A:$H,$E$5,FALSE)))</f>
        <v>704960.56</v>
      </c>
    </row>
    <row r="3884" spans="1:5" outlineLevel="3" x14ac:dyDescent="0.25">
      <c r="A3884" s="35" t="s">
        <v>11055</v>
      </c>
      <c r="B3884" s="35" t="s">
        <v>3330</v>
      </c>
      <c r="C3884" s="36" t="s">
        <v>11034</v>
      </c>
      <c r="D3884" s="36" t="s">
        <v>3363</v>
      </c>
      <c r="E3884" s="42" t="str">
        <f>IF(ISNA(VLOOKUP(D3884,[1]finalsorted!$A:$H,$E$5,FALSE))=TRUE,"terminated",(VLOOKUP(D3884,[1]finalsorted!$A:$H,$E$5,FALSE)))</f>
        <v/>
      </c>
    </row>
    <row r="3885" spans="1:5" outlineLevel="3" x14ac:dyDescent="0.25">
      <c r="A3885" s="35" t="s">
        <v>11055</v>
      </c>
      <c r="B3885" s="35" t="s">
        <v>3330</v>
      </c>
      <c r="C3885" s="36" t="s">
        <v>11034</v>
      </c>
      <c r="D3885" s="36" t="s">
        <v>3364</v>
      </c>
      <c r="E3885" s="42">
        <f>IF(ISNA(VLOOKUP(D3885,[1]finalsorted!$A:$H,$E$5,FALSE))=TRUE,"terminated",(VLOOKUP(D3885,[1]finalsorted!$A:$H,$E$5,FALSE)))</f>
        <v>917444.45</v>
      </c>
    </row>
    <row r="3886" spans="1:5" outlineLevel="3" x14ac:dyDescent="0.25">
      <c r="A3886" s="35" t="s">
        <v>11055</v>
      </c>
      <c r="B3886" s="35" t="s">
        <v>3330</v>
      </c>
      <c r="C3886" s="36" t="s">
        <v>11034</v>
      </c>
      <c r="D3886" s="36" t="s">
        <v>3365</v>
      </c>
      <c r="E3886" s="42">
        <f>IF(ISNA(VLOOKUP(D3886,[1]finalsorted!$A:$H,$E$5,FALSE))=TRUE,"terminated",(VLOOKUP(D3886,[1]finalsorted!$A:$H,$E$5,FALSE)))</f>
        <v>925163.22</v>
      </c>
    </row>
    <row r="3887" spans="1:5" outlineLevel="3" x14ac:dyDescent="0.25">
      <c r="A3887" s="35" t="s">
        <v>11055</v>
      </c>
      <c r="B3887" s="35" t="s">
        <v>3330</v>
      </c>
      <c r="C3887" s="36" t="s">
        <v>11034</v>
      </c>
      <c r="D3887" s="36" t="s">
        <v>3366</v>
      </c>
      <c r="E3887" s="42">
        <f>IF(ISNA(VLOOKUP(D3887,[1]finalsorted!$A:$H,$E$5,FALSE))=TRUE,"terminated",(VLOOKUP(D3887,[1]finalsorted!$A:$H,$E$5,FALSE)))</f>
        <v>960633.44</v>
      </c>
    </row>
    <row r="3888" spans="1:5" outlineLevel="3" x14ac:dyDescent="0.25">
      <c r="A3888" s="35" t="s">
        <v>11055</v>
      </c>
      <c r="B3888" s="35" t="s">
        <v>3330</v>
      </c>
      <c r="C3888" s="36" t="s">
        <v>11034</v>
      </c>
      <c r="D3888" s="36" t="s">
        <v>3367</v>
      </c>
      <c r="E3888" s="42">
        <f>IF(ISNA(VLOOKUP(D3888,[1]finalsorted!$A:$H,$E$5,FALSE))=TRUE,"terminated",(VLOOKUP(D3888,[1]finalsorted!$A:$H,$E$5,FALSE)))</f>
        <v>1491134.86</v>
      </c>
    </row>
    <row r="3889" spans="1:5" outlineLevel="3" x14ac:dyDescent="0.25">
      <c r="A3889" s="35" t="s">
        <v>11055</v>
      </c>
      <c r="B3889" s="35" t="s">
        <v>3330</v>
      </c>
      <c r="C3889" s="36" t="s">
        <v>11034</v>
      </c>
      <c r="D3889" s="36" t="s">
        <v>3368</v>
      </c>
      <c r="E3889" s="42">
        <f>IF(ISNA(VLOOKUP(D3889,[1]finalsorted!$A:$H,$E$5,FALSE))=TRUE,"terminated",(VLOOKUP(D3889,[1]finalsorted!$A:$H,$E$5,FALSE)))</f>
        <v>568113.32999999996</v>
      </c>
    </row>
    <row r="3890" spans="1:5" outlineLevel="3" x14ac:dyDescent="0.25">
      <c r="A3890" s="35" t="s">
        <v>11055</v>
      </c>
      <c r="B3890" s="35" t="s">
        <v>3330</v>
      </c>
      <c r="C3890" s="36" t="s">
        <v>11034</v>
      </c>
      <c r="D3890" s="36" t="s">
        <v>3369</v>
      </c>
      <c r="E3890" s="42" t="str">
        <f>IF(ISNA(VLOOKUP(D3890,[1]finalsorted!$A:$H,$E$5,FALSE))=TRUE,"terminated",(VLOOKUP(D3890,[1]finalsorted!$A:$H,$E$5,FALSE)))</f>
        <v/>
      </c>
    </row>
    <row r="3891" spans="1:5" outlineLevel="3" x14ac:dyDescent="0.25">
      <c r="A3891" s="35" t="s">
        <v>11055</v>
      </c>
      <c r="B3891" s="35" t="s">
        <v>3330</v>
      </c>
      <c r="C3891" s="36" t="s">
        <v>11034</v>
      </c>
      <c r="D3891" s="36" t="s">
        <v>11095</v>
      </c>
      <c r="E3891" s="42">
        <f>IF(ISNA(VLOOKUP(D3891,[1]finalsorted!$A:$H,$E$5,FALSE))=TRUE,"terminated",(VLOOKUP(D3891,[1]finalsorted!$A:$H,$E$5,FALSE)))</f>
        <v>38167.380000000005</v>
      </c>
    </row>
    <row r="3892" spans="1:5" outlineLevel="2" x14ac:dyDescent="0.25">
      <c r="A3892" s="35"/>
      <c r="B3892" s="35" t="s">
        <v>3330</v>
      </c>
      <c r="C3892" s="36" t="s">
        <v>11034</v>
      </c>
      <c r="D3892" s="36" t="s">
        <v>11251</v>
      </c>
      <c r="E3892" s="42">
        <f>IF(ISNA(VLOOKUP(D3892,[1]finalsorted!$A:$H,$E$5,FALSE))=TRUE,"terminated",(VLOOKUP(D3892,[1]finalsorted!$A:$H,$E$5,FALSE)))</f>
        <v>26270937.049999993</v>
      </c>
    </row>
    <row r="3893" spans="1:5" outlineLevel="3" x14ac:dyDescent="0.25">
      <c r="A3893" s="35" t="s">
        <v>11055</v>
      </c>
      <c r="B3893" s="35" t="s">
        <v>4784</v>
      </c>
      <c r="C3893" s="36" t="s">
        <v>10977</v>
      </c>
      <c r="D3893" s="36" t="s">
        <v>4669</v>
      </c>
      <c r="E3893" s="42" t="str">
        <f>IF(ISNA(VLOOKUP(D3893,[1]finalsorted!$A:$H,$E$5,FALSE))=TRUE,"terminated",(VLOOKUP(D3893,[1]finalsorted!$A:$H,$E$5,FALSE)))</f>
        <v/>
      </c>
    </row>
    <row r="3894" spans="1:5" outlineLevel="3" x14ac:dyDescent="0.25">
      <c r="A3894" s="35" t="s">
        <v>11055</v>
      </c>
      <c r="B3894" s="35" t="s">
        <v>4784</v>
      </c>
      <c r="C3894" s="36" t="s">
        <v>10977</v>
      </c>
      <c r="D3894" s="36" t="s">
        <v>4670</v>
      </c>
      <c r="E3894" s="42" t="str">
        <f>IF(ISNA(VLOOKUP(D3894,[1]finalsorted!$A:$H,$E$5,FALSE))=TRUE,"terminated",(VLOOKUP(D3894,[1]finalsorted!$A:$H,$E$5,FALSE)))</f>
        <v/>
      </c>
    </row>
    <row r="3895" spans="1:5" outlineLevel="3" x14ac:dyDescent="0.25">
      <c r="A3895" s="35" t="s">
        <v>11055</v>
      </c>
      <c r="B3895" s="35" t="s">
        <v>4784</v>
      </c>
      <c r="C3895" s="36" t="s">
        <v>10977</v>
      </c>
      <c r="D3895" s="36" t="s">
        <v>4671</v>
      </c>
      <c r="E3895" s="42" t="str">
        <f>IF(ISNA(VLOOKUP(D3895,[1]finalsorted!$A:$H,$E$5,FALSE))=TRUE,"terminated",(VLOOKUP(D3895,[1]finalsorted!$A:$H,$E$5,FALSE)))</f>
        <v/>
      </c>
    </row>
    <row r="3896" spans="1:5" outlineLevel="3" x14ac:dyDescent="0.25">
      <c r="A3896" s="35" t="s">
        <v>11055</v>
      </c>
      <c r="B3896" s="35" t="s">
        <v>4784</v>
      </c>
      <c r="C3896" s="36" t="s">
        <v>10977</v>
      </c>
      <c r="D3896" s="36" t="s">
        <v>4672</v>
      </c>
      <c r="E3896" s="42" t="str">
        <f>IF(ISNA(VLOOKUP(D3896,[1]finalsorted!$A:$H,$E$5,FALSE))=TRUE,"terminated",(VLOOKUP(D3896,[1]finalsorted!$A:$H,$E$5,FALSE)))</f>
        <v/>
      </c>
    </row>
    <row r="3897" spans="1:5" outlineLevel="3" x14ac:dyDescent="0.25">
      <c r="A3897" s="35" t="s">
        <v>11055</v>
      </c>
      <c r="B3897" s="35" t="s">
        <v>4784</v>
      </c>
      <c r="C3897" s="36" t="s">
        <v>10977</v>
      </c>
      <c r="D3897" s="36" t="s">
        <v>4673</v>
      </c>
      <c r="E3897" s="42" t="str">
        <f>IF(ISNA(VLOOKUP(D3897,[1]finalsorted!$A:$H,$E$5,FALSE))=TRUE,"terminated",(VLOOKUP(D3897,[1]finalsorted!$A:$H,$E$5,FALSE)))</f>
        <v/>
      </c>
    </row>
    <row r="3898" spans="1:5" outlineLevel="3" x14ac:dyDescent="0.25">
      <c r="A3898" s="35" t="s">
        <v>11055</v>
      </c>
      <c r="B3898" s="35" t="s">
        <v>4784</v>
      </c>
      <c r="C3898" s="36" t="s">
        <v>10977</v>
      </c>
      <c r="D3898" s="36" t="s">
        <v>4674</v>
      </c>
      <c r="E3898" s="42">
        <f>IF(ISNA(VLOOKUP(D3898,[1]finalsorted!$A:$H,$E$5,FALSE))=TRUE,"terminated",(VLOOKUP(D3898,[1]finalsorted!$A:$H,$E$5,FALSE)))</f>
        <v>164549.10999999999</v>
      </c>
    </row>
    <row r="3899" spans="1:5" outlineLevel="3" x14ac:dyDescent="0.25">
      <c r="A3899" s="35" t="s">
        <v>11055</v>
      </c>
      <c r="B3899" s="35" t="s">
        <v>4784</v>
      </c>
      <c r="C3899" s="36" t="s">
        <v>10977</v>
      </c>
      <c r="D3899" s="36" t="s">
        <v>4675</v>
      </c>
      <c r="E3899" s="42" t="str">
        <f>IF(ISNA(VLOOKUP(D3899,[1]finalsorted!$A:$H,$E$5,FALSE))=TRUE,"terminated",(VLOOKUP(D3899,[1]finalsorted!$A:$H,$E$5,FALSE)))</f>
        <v/>
      </c>
    </row>
    <row r="3900" spans="1:5" outlineLevel="3" x14ac:dyDescent="0.25">
      <c r="A3900" s="35" t="s">
        <v>11055</v>
      </c>
      <c r="B3900" s="35" t="s">
        <v>4784</v>
      </c>
      <c r="C3900" s="36" t="s">
        <v>10977</v>
      </c>
      <c r="D3900" s="36" t="s">
        <v>4676</v>
      </c>
      <c r="E3900" s="42">
        <f>IF(ISNA(VLOOKUP(D3900,[1]finalsorted!$A:$H,$E$5,FALSE))=TRUE,"terminated",(VLOOKUP(D3900,[1]finalsorted!$A:$H,$E$5,FALSE)))</f>
        <v>65926.720000000001</v>
      </c>
    </row>
    <row r="3901" spans="1:5" outlineLevel="3" x14ac:dyDescent="0.25">
      <c r="A3901" s="35" t="s">
        <v>11055</v>
      </c>
      <c r="B3901" s="35" t="s">
        <v>4784</v>
      </c>
      <c r="C3901" s="36" t="s">
        <v>10977</v>
      </c>
      <c r="D3901" s="36" t="s">
        <v>4677</v>
      </c>
      <c r="E3901" s="42">
        <f>IF(ISNA(VLOOKUP(D3901,[1]finalsorted!$A:$H,$E$5,FALSE))=TRUE,"terminated",(VLOOKUP(D3901,[1]finalsorted!$A:$H,$E$5,FALSE)))</f>
        <v>128734.76</v>
      </c>
    </row>
    <row r="3902" spans="1:5" outlineLevel="3" x14ac:dyDescent="0.25">
      <c r="A3902" s="35" t="s">
        <v>11055</v>
      </c>
      <c r="B3902" s="35" t="s">
        <v>4784</v>
      </c>
      <c r="C3902" s="36" t="s">
        <v>10977</v>
      </c>
      <c r="D3902" s="36" t="s">
        <v>4678</v>
      </c>
      <c r="E3902" s="42" t="str">
        <f>IF(ISNA(VLOOKUP(D3902,[1]finalsorted!$A:$H,$E$5,FALSE))=TRUE,"terminated",(VLOOKUP(D3902,[1]finalsorted!$A:$H,$E$5,FALSE)))</f>
        <v/>
      </c>
    </row>
    <row r="3903" spans="1:5" outlineLevel="3" x14ac:dyDescent="0.25">
      <c r="A3903" s="35" t="s">
        <v>11055</v>
      </c>
      <c r="B3903" s="35" t="s">
        <v>4784</v>
      </c>
      <c r="C3903" s="36" t="s">
        <v>10977</v>
      </c>
      <c r="D3903" s="36" t="s">
        <v>4679</v>
      </c>
      <c r="E3903" s="42">
        <f>IF(ISNA(VLOOKUP(D3903,[1]finalsorted!$A:$H,$E$5,FALSE))=TRUE,"terminated",(VLOOKUP(D3903,[1]finalsorted!$A:$H,$E$5,FALSE)))</f>
        <v>98938.35</v>
      </c>
    </row>
    <row r="3904" spans="1:5" outlineLevel="3" x14ac:dyDescent="0.25">
      <c r="A3904" s="35" t="s">
        <v>11055</v>
      </c>
      <c r="B3904" s="35" t="s">
        <v>4784</v>
      </c>
      <c r="C3904" s="36" t="s">
        <v>10977</v>
      </c>
      <c r="D3904" s="36" t="s">
        <v>4680</v>
      </c>
      <c r="E3904" s="42">
        <f>IF(ISNA(VLOOKUP(D3904,[1]finalsorted!$A:$H,$E$5,FALSE))=TRUE,"terminated",(VLOOKUP(D3904,[1]finalsorted!$A:$H,$E$5,FALSE)))</f>
        <v>240155.94</v>
      </c>
    </row>
    <row r="3905" spans="1:5" outlineLevel="3" x14ac:dyDescent="0.25">
      <c r="A3905" s="35" t="s">
        <v>11055</v>
      </c>
      <c r="B3905" s="35" t="s">
        <v>4784</v>
      </c>
      <c r="C3905" s="36" t="s">
        <v>10977</v>
      </c>
      <c r="D3905" s="36" t="s">
        <v>4681</v>
      </c>
      <c r="E3905" s="42">
        <f>IF(ISNA(VLOOKUP(D3905,[1]finalsorted!$A:$H,$E$5,FALSE))=TRUE,"terminated",(VLOOKUP(D3905,[1]finalsorted!$A:$H,$E$5,FALSE)))</f>
        <v>217718.74</v>
      </c>
    </row>
    <row r="3906" spans="1:5" outlineLevel="3" x14ac:dyDescent="0.25">
      <c r="A3906" s="35" t="s">
        <v>11055</v>
      </c>
      <c r="B3906" s="35" t="s">
        <v>4784</v>
      </c>
      <c r="C3906" s="36" t="s">
        <v>10977</v>
      </c>
      <c r="D3906" s="36" t="s">
        <v>4682</v>
      </c>
      <c r="E3906" s="42">
        <f>IF(ISNA(VLOOKUP(D3906,[1]finalsorted!$A:$H,$E$5,FALSE))=TRUE,"terminated",(VLOOKUP(D3906,[1]finalsorted!$A:$H,$E$5,FALSE)))</f>
        <v>179823.37</v>
      </c>
    </row>
    <row r="3907" spans="1:5" outlineLevel="3" x14ac:dyDescent="0.25">
      <c r="A3907" s="35" t="s">
        <v>11055</v>
      </c>
      <c r="B3907" s="35" t="s">
        <v>4784</v>
      </c>
      <c r="C3907" s="36" t="s">
        <v>10977</v>
      </c>
      <c r="D3907" s="36" t="s">
        <v>4683</v>
      </c>
      <c r="E3907" s="42">
        <f>IF(ISNA(VLOOKUP(D3907,[1]finalsorted!$A:$H,$E$5,FALSE))=TRUE,"terminated",(VLOOKUP(D3907,[1]finalsorted!$A:$H,$E$5,FALSE)))</f>
        <v>297247.14</v>
      </c>
    </row>
    <row r="3908" spans="1:5" outlineLevel="3" x14ac:dyDescent="0.25">
      <c r="A3908" s="35" t="s">
        <v>11055</v>
      </c>
      <c r="B3908" s="35" t="s">
        <v>4784</v>
      </c>
      <c r="C3908" s="36" t="s">
        <v>10977</v>
      </c>
      <c r="D3908" s="36" t="s">
        <v>4684</v>
      </c>
      <c r="E3908" s="42" t="str">
        <f>IF(ISNA(VLOOKUP(D3908,[1]finalsorted!$A:$H,$E$5,FALSE))=TRUE,"terminated",(VLOOKUP(D3908,[1]finalsorted!$A:$H,$E$5,FALSE)))</f>
        <v/>
      </c>
    </row>
    <row r="3909" spans="1:5" outlineLevel="3" x14ac:dyDescent="0.25">
      <c r="A3909" s="35" t="s">
        <v>11055</v>
      </c>
      <c r="B3909" s="35" t="s">
        <v>4784</v>
      </c>
      <c r="C3909" s="36" t="s">
        <v>10977</v>
      </c>
      <c r="D3909" s="36" t="s">
        <v>4685</v>
      </c>
      <c r="E3909" s="42">
        <f>IF(ISNA(VLOOKUP(D3909,[1]finalsorted!$A:$H,$E$5,FALSE))=TRUE,"terminated",(VLOOKUP(D3909,[1]finalsorted!$A:$H,$E$5,FALSE)))</f>
        <v>194607.06</v>
      </c>
    </row>
    <row r="3910" spans="1:5" outlineLevel="3" x14ac:dyDescent="0.25">
      <c r="A3910" s="35" t="s">
        <v>11055</v>
      </c>
      <c r="B3910" s="35" t="s">
        <v>4784</v>
      </c>
      <c r="C3910" s="36" t="s">
        <v>10977</v>
      </c>
      <c r="D3910" s="36" t="s">
        <v>4686</v>
      </c>
      <c r="E3910" s="42">
        <f>IF(ISNA(VLOOKUP(D3910,[1]finalsorted!$A:$H,$E$5,FALSE))=TRUE,"terminated",(VLOOKUP(D3910,[1]finalsorted!$A:$H,$E$5,FALSE)))</f>
        <v>144264.26999999999</v>
      </c>
    </row>
    <row r="3911" spans="1:5" outlineLevel="3" x14ac:dyDescent="0.25">
      <c r="A3911" s="35" t="s">
        <v>11055</v>
      </c>
      <c r="B3911" s="35" t="s">
        <v>4784</v>
      </c>
      <c r="C3911" s="36" t="s">
        <v>10977</v>
      </c>
      <c r="D3911" s="36" t="s">
        <v>4687</v>
      </c>
      <c r="E3911" s="42">
        <f>IF(ISNA(VLOOKUP(D3911,[1]finalsorted!$A:$H,$E$5,FALSE))=TRUE,"terminated",(VLOOKUP(D3911,[1]finalsorted!$A:$H,$E$5,FALSE)))</f>
        <v>425723.95</v>
      </c>
    </row>
    <row r="3912" spans="1:5" outlineLevel="3" x14ac:dyDescent="0.25">
      <c r="A3912" s="35" t="s">
        <v>11055</v>
      </c>
      <c r="B3912" s="35" t="s">
        <v>4784</v>
      </c>
      <c r="C3912" s="36" t="s">
        <v>10977</v>
      </c>
      <c r="D3912" s="36" t="s">
        <v>4688</v>
      </c>
      <c r="E3912" s="42">
        <f>IF(ISNA(VLOOKUP(D3912,[1]finalsorted!$A:$H,$E$5,FALSE))=TRUE,"terminated",(VLOOKUP(D3912,[1]finalsorted!$A:$H,$E$5,FALSE)))</f>
        <v>244568.2</v>
      </c>
    </row>
    <row r="3913" spans="1:5" outlineLevel="3" x14ac:dyDescent="0.25">
      <c r="A3913" s="35" t="s">
        <v>11055</v>
      </c>
      <c r="B3913" s="35" t="s">
        <v>4784</v>
      </c>
      <c r="C3913" s="36" t="s">
        <v>10977</v>
      </c>
      <c r="D3913" s="36" t="s">
        <v>4689</v>
      </c>
      <c r="E3913" s="42">
        <f>IF(ISNA(VLOOKUP(D3913,[1]finalsorted!$A:$H,$E$5,FALSE))=TRUE,"terminated",(VLOOKUP(D3913,[1]finalsorted!$A:$H,$E$5,FALSE)))</f>
        <v>110391.02</v>
      </c>
    </row>
    <row r="3914" spans="1:5" outlineLevel="3" x14ac:dyDescent="0.25">
      <c r="A3914" s="35" t="s">
        <v>11055</v>
      </c>
      <c r="B3914" s="35" t="s">
        <v>4784</v>
      </c>
      <c r="C3914" s="36" t="s">
        <v>10977</v>
      </c>
      <c r="D3914" s="36" t="s">
        <v>4690</v>
      </c>
      <c r="E3914" s="42">
        <f>IF(ISNA(VLOOKUP(D3914,[1]finalsorted!$A:$H,$E$5,FALSE))=TRUE,"terminated",(VLOOKUP(D3914,[1]finalsorted!$A:$H,$E$5,FALSE)))</f>
        <v>513092.67</v>
      </c>
    </row>
    <row r="3915" spans="1:5" outlineLevel="3" x14ac:dyDescent="0.25">
      <c r="A3915" s="35" t="s">
        <v>11055</v>
      </c>
      <c r="B3915" s="35" t="s">
        <v>4784</v>
      </c>
      <c r="C3915" s="36" t="s">
        <v>10977</v>
      </c>
      <c r="D3915" s="36" t="s">
        <v>4691</v>
      </c>
      <c r="E3915" s="42">
        <f>IF(ISNA(VLOOKUP(D3915,[1]finalsorted!$A:$H,$E$5,FALSE))=TRUE,"terminated",(VLOOKUP(D3915,[1]finalsorted!$A:$H,$E$5,FALSE)))</f>
        <v>411155.43</v>
      </c>
    </row>
    <row r="3916" spans="1:5" outlineLevel="3" x14ac:dyDescent="0.25">
      <c r="A3916" s="35" t="s">
        <v>11055</v>
      </c>
      <c r="B3916" s="35" t="s">
        <v>4784</v>
      </c>
      <c r="C3916" s="36" t="s">
        <v>10977</v>
      </c>
      <c r="D3916" s="36" t="s">
        <v>4692</v>
      </c>
      <c r="E3916" s="42">
        <f>IF(ISNA(VLOOKUP(D3916,[1]finalsorted!$A:$H,$E$5,FALSE))=TRUE,"terminated",(VLOOKUP(D3916,[1]finalsorted!$A:$H,$E$5,FALSE)))</f>
        <v>227957.43</v>
      </c>
    </row>
    <row r="3917" spans="1:5" outlineLevel="3" x14ac:dyDescent="0.25">
      <c r="A3917" s="35" t="s">
        <v>11055</v>
      </c>
      <c r="B3917" s="35" t="s">
        <v>4784</v>
      </c>
      <c r="C3917" s="36" t="s">
        <v>10977</v>
      </c>
      <c r="D3917" s="36" t="s">
        <v>4693</v>
      </c>
      <c r="E3917" s="42">
        <f>IF(ISNA(VLOOKUP(D3917,[1]finalsorted!$A:$H,$E$5,FALSE))=TRUE,"terminated",(VLOOKUP(D3917,[1]finalsorted!$A:$H,$E$5,FALSE)))</f>
        <v>293264.71000000002</v>
      </c>
    </row>
    <row r="3918" spans="1:5" outlineLevel="3" x14ac:dyDescent="0.25">
      <c r="A3918" s="35" t="s">
        <v>11055</v>
      </c>
      <c r="B3918" s="35" t="s">
        <v>4784</v>
      </c>
      <c r="C3918" s="36" t="s">
        <v>10977</v>
      </c>
      <c r="D3918" s="36" t="s">
        <v>4694</v>
      </c>
      <c r="E3918" s="42">
        <f>IF(ISNA(VLOOKUP(D3918,[1]finalsorted!$A:$H,$E$5,FALSE))=TRUE,"terminated",(VLOOKUP(D3918,[1]finalsorted!$A:$H,$E$5,FALSE)))</f>
        <v>113881.87</v>
      </c>
    </row>
    <row r="3919" spans="1:5" outlineLevel="3" x14ac:dyDescent="0.25">
      <c r="A3919" s="35" t="s">
        <v>11055</v>
      </c>
      <c r="B3919" s="35" t="s">
        <v>4784</v>
      </c>
      <c r="C3919" s="36" t="s">
        <v>10977</v>
      </c>
      <c r="D3919" s="36" t="s">
        <v>4695</v>
      </c>
      <c r="E3919" s="42" t="str">
        <f>IF(ISNA(VLOOKUP(D3919,[1]finalsorted!$A:$H,$E$5,FALSE))=TRUE,"terminated",(VLOOKUP(D3919,[1]finalsorted!$A:$H,$E$5,FALSE)))</f>
        <v/>
      </c>
    </row>
    <row r="3920" spans="1:5" outlineLevel="3" x14ac:dyDescent="0.25">
      <c r="A3920" s="35" t="s">
        <v>11055</v>
      </c>
      <c r="B3920" s="35" t="s">
        <v>4784</v>
      </c>
      <c r="C3920" s="36" t="s">
        <v>10977</v>
      </c>
      <c r="D3920" s="36" t="s">
        <v>4696</v>
      </c>
      <c r="E3920" s="42">
        <f>IF(ISNA(VLOOKUP(D3920,[1]finalsorted!$A:$H,$E$5,FALSE))=TRUE,"terminated",(VLOOKUP(D3920,[1]finalsorted!$A:$H,$E$5,FALSE)))</f>
        <v>260884.63</v>
      </c>
    </row>
    <row r="3921" spans="1:5" outlineLevel="3" x14ac:dyDescent="0.25">
      <c r="A3921" s="35" t="s">
        <v>11055</v>
      </c>
      <c r="B3921" s="35" t="s">
        <v>4784</v>
      </c>
      <c r="C3921" s="36" t="s">
        <v>10977</v>
      </c>
      <c r="D3921" s="36" t="s">
        <v>4697</v>
      </c>
      <c r="E3921" s="42">
        <f>IF(ISNA(VLOOKUP(D3921,[1]finalsorted!$A:$H,$E$5,FALSE))=TRUE,"terminated",(VLOOKUP(D3921,[1]finalsorted!$A:$H,$E$5,FALSE)))</f>
        <v>162859.6</v>
      </c>
    </row>
    <row r="3922" spans="1:5" outlineLevel="3" x14ac:dyDescent="0.25">
      <c r="A3922" s="35" t="s">
        <v>11055</v>
      </c>
      <c r="B3922" s="35" t="s">
        <v>4784</v>
      </c>
      <c r="C3922" s="36" t="s">
        <v>10977</v>
      </c>
      <c r="D3922" s="36" t="s">
        <v>4698</v>
      </c>
      <c r="E3922" s="42">
        <f>IF(ISNA(VLOOKUP(D3922,[1]finalsorted!$A:$H,$E$5,FALSE))=TRUE,"terminated",(VLOOKUP(D3922,[1]finalsorted!$A:$H,$E$5,FALSE)))</f>
        <v>128237.39</v>
      </c>
    </row>
    <row r="3923" spans="1:5" outlineLevel="3" x14ac:dyDescent="0.25">
      <c r="A3923" s="35" t="s">
        <v>11055</v>
      </c>
      <c r="B3923" s="35" t="s">
        <v>4784</v>
      </c>
      <c r="C3923" s="36" t="s">
        <v>10977</v>
      </c>
      <c r="D3923" s="36" t="s">
        <v>4699</v>
      </c>
      <c r="E3923" s="42">
        <f>IF(ISNA(VLOOKUP(D3923,[1]finalsorted!$A:$H,$E$5,FALSE))=TRUE,"terminated",(VLOOKUP(D3923,[1]finalsorted!$A:$H,$E$5,FALSE)))</f>
        <v>1338359.19</v>
      </c>
    </row>
    <row r="3924" spans="1:5" outlineLevel="3" x14ac:dyDescent="0.25">
      <c r="A3924" s="35" t="s">
        <v>11055</v>
      </c>
      <c r="B3924" s="35" t="s">
        <v>4784</v>
      </c>
      <c r="C3924" s="36" t="s">
        <v>10977</v>
      </c>
      <c r="D3924" s="36" t="s">
        <v>4700</v>
      </c>
      <c r="E3924" s="42">
        <f>IF(ISNA(VLOOKUP(D3924,[1]finalsorted!$A:$H,$E$5,FALSE))=TRUE,"terminated",(VLOOKUP(D3924,[1]finalsorted!$A:$H,$E$5,FALSE)))</f>
        <v>269663.11</v>
      </c>
    </row>
    <row r="3925" spans="1:5" outlineLevel="3" x14ac:dyDescent="0.25">
      <c r="A3925" s="35" t="s">
        <v>11055</v>
      </c>
      <c r="B3925" s="35" t="s">
        <v>4784</v>
      </c>
      <c r="C3925" s="36" t="s">
        <v>10977</v>
      </c>
      <c r="D3925" s="36" t="s">
        <v>4701</v>
      </c>
      <c r="E3925" s="42">
        <f>IF(ISNA(VLOOKUP(D3925,[1]finalsorted!$A:$H,$E$5,FALSE))=TRUE,"terminated",(VLOOKUP(D3925,[1]finalsorted!$A:$H,$E$5,FALSE)))</f>
        <v>75718.149999999994</v>
      </c>
    </row>
    <row r="3926" spans="1:5" outlineLevel="3" x14ac:dyDescent="0.25">
      <c r="A3926" s="35" t="s">
        <v>11055</v>
      </c>
      <c r="B3926" s="35" t="s">
        <v>4784</v>
      </c>
      <c r="C3926" s="36" t="s">
        <v>10977</v>
      </c>
      <c r="D3926" s="36" t="s">
        <v>4702</v>
      </c>
      <c r="E3926" s="42">
        <f>IF(ISNA(VLOOKUP(D3926,[1]finalsorted!$A:$H,$E$5,FALSE))=TRUE,"terminated",(VLOOKUP(D3926,[1]finalsorted!$A:$H,$E$5,FALSE)))</f>
        <v>174215.05</v>
      </c>
    </row>
    <row r="3927" spans="1:5" outlineLevel="3" x14ac:dyDescent="0.25">
      <c r="A3927" s="35" t="s">
        <v>11055</v>
      </c>
      <c r="B3927" s="35" t="s">
        <v>4784</v>
      </c>
      <c r="C3927" s="36" t="s">
        <v>10977</v>
      </c>
      <c r="D3927" s="36" t="s">
        <v>4703</v>
      </c>
      <c r="E3927" s="42">
        <f>IF(ISNA(VLOOKUP(D3927,[1]finalsorted!$A:$H,$E$5,FALSE))=TRUE,"terminated",(VLOOKUP(D3927,[1]finalsorted!$A:$H,$E$5,FALSE)))</f>
        <v>524678.85</v>
      </c>
    </row>
    <row r="3928" spans="1:5" outlineLevel="3" x14ac:dyDescent="0.25">
      <c r="A3928" s="35" t="s">
        <v>11055</v>
      </c>
      <c r="B3928" s="35" t="s">
        <v>4784</v>
      </c>
      <c r="C3928" s="36" t="s">
        <v>10977</v>
      </c>
      <c r="D3928" s="36" t="s">
        <v>4704</v>
      </c>
      <c r="E3928" s="42">
        <f>IF(ISNA(VLOOKUP(D3928,[1]finalsorted!$A:$H,$E$5,FALSE))=TRUE,"terminated",(VLOOKUP(D3928,[1]finalsorted!$A:$H,$E$5,FALSE)))</f>
        <v>758913.69</v>
      </c>
    </row>
    <row r="3929" spans="1:5" outlineLevel="3" x14ac:dyDescent="0.25">
      <c r="A3929" s="35" t="s">
        <v>11055</v>
      </c>
      <c r="B3929" s="35" t="s">
        <v>4784</v>
      </c>
      <c r="C3929" s="36" t="s">
        <v>10977</v>
      </c>
      <c r="D3929" s="36" t="s">
        <v>4705</v>
      </c>
      <c r="E3929" s="42">
        <f>IF(ISNA(VLOOKUP(D3929,[1]finalsorted!$A:$H,$E$5,FALSE))=TRUE,"terminated",(VLOOKUP(D3929,[1]finalsorted!$A:$H,$E$5,FALSE)))</f>
        <v>171866.46</v>
      </c>
    </row>
    <row r="3930" spans="1:5" outlineLevel="3" x14ac:dyDescent="0.25">
      <c r="A3930" s="35" t="s">
        <v>11055</v>
      </c>
      <c r="B3930" s="35" t="s">
        <v>4784</v>
      </c>
      <c r="C3930" s="36" t="s">
        <v>10977</v>
      </c>
      <c r="D3930" s="36" t="s">
        <v>4706</v>
      </c>
      <c r="E3930" s="42">
        <f>IF(ISNA(VLOOKUP(D3930,[1]finalsorted!$A:$H,$E$5,FALSE))=TRUE,"terminated",(VLOOKUP(D3930,[1]finalsorted!$A:$H,$E$5,FALSE)))</f>
        <v>282150.71999999997</v>
      </c>
    </row>
    <row r="3931" spans="1:5" outlineLevel="3" x14ac:dyDescent="0.25">
      <c r="A3931" s="35" t="s">
        <v>11055</v>
      </c>
      <c r="B3931" s="35" t="s">
        <v>4784</v>
      </c>
      <c r="C3931" s="36" t="s">
        <v>10977</v>
      </c>
      <c r="D3931" s="36" t="s">
        <v>4707</v>
      </c>
      <c r="E3931" s="42">
        <f>IF(ISNA(VLOOKUP(D3931,[1]finalsorted!$A:$H,$E$5,FALSE))=TRUE,"terminated",(VLOOKUP(D3931,[1]finalsorted!$A:$H,$E$5,FALSE)))</f>
        <v>450914</v>
      </c>
    </row>
    <row r="3932" spans="1:5" outlineLevel="3" x14ac:dyDescent="0.25">
      <c r="A3932" s="35" t="s">
        <v>11055</v>
      </c>
      <c r="B3932" s="35" t="s">
        <v>4784</v>
      </c>
      <c r="C3932" s="36" t="s">
        <v>10977</v>
      </c>
      <c r="D3932" s="36" t="s">
        <v>4708</v>
      </c>
      <c r="E3932" s="42">
        <f>IF(ISNA(VLOOKUP(D3932,[1]finalsorted!$A:$H,$E$5,FALSE))=TRUE,"terminated",(VLOOKUP(D3932,[1]finalsorted!$A:$H,$E$5,FALSE)))</f>
        <v>782572.07</v>
      </c>
    </row>
    <row r="3933" spans="1:5" outlineLevel="3" x14ac:dyDescent="0.25">
      <c r="A3933" s="35" t="s">
        <v>11055</v>
      </c>
      <c r="B3933" s="35" t="s">
        <v>4784</v>
      </c>
      <c r="C3933" s="36" t="s">
        <v>10977</v>
      </c>
      <c r="D3933" s="36" t="s">
        <v>4709</v>
      </c>
      <c r="E3933" s="42">
        <f>IF(ISNA(VLOOKUP(D3933,[1]finalsorted!$A:$H,$E$5,FALSE))=TRUE,"terminated",(VLOOKUP(D3933,[1]finalsorted!$A:$H,$E$5,FALSE)))</f>
        <v>213827.66</v>
      </c>
    </row>
    <row r="3934" spans="1:5" outlineLevel="3" x14ac:dyDescent="0.25">
      <c r="A3934" s="35" t="s">
        <v>11055</v>
      </c>
      <c r="B3934" s="35" t="s">
        <v>4784</v>
      </c>
      <c r="C3934" s="36" t="s">
        <v>10977</v>
      </c>
      <c r="D3934" s="36" t="s">
        <v>4710</v>
      </c>
      <c r="E3934" s="42">
        <f>IF(ISNA(VLOOKUP(D3934,[1]finalsorted!$A:$H,$E$5,FALSE))=TRUE,"terminated",(VLOOKUP(D3934,[1]finalsorted!$A:$H,$E$5,FALSE)))</f>
        <v>109552.4</v>
      </c>
    </row>
    <row r="3935" spans="1:5" outlineLevel="3" x14ac:dyDescent="0.25">
      <c r="A3935" s="35" t="s">
        <v>11055</v>
      </c>
      <c r="B3935" s="35" t="s">
        <v>4784</v>
      </c>
      <c r="C3935" s="36" t="s">
        <v>10977</v>
      </c>
      <c r="D3935" s="36" t="s">
        <v>4711</v>
      </c>
      <c r="E3935" s="42">
        <f>IF(ISNA(VLOOKUP(D3935,[1]finalsorted!$A:$H,$E$5,FALSE))=TRUE,"terminated",(VLOOKUP(D3935,[1]finalsorted!$A:$H,$E$5,FALSE)))</f>
        <v>167968.21</v>
      </c>
    </row>
    <row r="3936" spans="1:5" outlineLevel="3" x14ac:dyDescent="0.25">
      <c r="A3936" s="35" t="s">
        <v>11055</v>
      </c>
      <c r="B3936" s="35" t="s">
        <v>4784</v>
      </c>
      <c r="C3936" s="36" t="s">
        <v>10977</v>
      </c>
      <c r="D3936" s="36" t="s">
        <v>4712</v>
      </c>
      <c r="E3936" s="42">
        <f>IF(ISNA(VLOOKUP(D3936,[1]finalsorted!$A:$H,$E$5,FALSE))=TRUE,"terminated",(VLOOKUP(D3936,[1]finalsorted!$A:$H,$E$5,FALSE)))</f>
        <v>262257.71999999997</v>
      </c>
    </row>
    <row r="3937" spans="1:5" outlineLevel="3" x14ac:dyDescent="0.25">
      <c r="A3937" s="35" t="s">
        <v>11055</v>
      </c>
      <c r="B3937" s="35" t="s">
        <v>4784</v>
      </c>
      <c r="C3937" s="36" t="s">
        <v>10977</v>
      </c>
      <c r="D3937" s="36" t="s">
        <v>4713</v>
      </c>
      <c r="E3937" s="42">
        <f>IF(ISNA(VLOOKUP(D3937,[1]finalsorted!$A:$H,$E$5,FALSE))=TRUE,"terminated",(VLOOKUP(D3937,[1]finalsorted!$A:$H,$E$5,FALSE)))</f>
        <v>321653.33</v>
      </c>
    </row>
    <row r="3938" spans="1:5" outlineLevel="3" x14ac:dyDescent="0.25">
      <c r="A3938" s="35" t="s">
        <v>11055</v>
      </c>
      <c r="B3938" s="35" t="s">
        <v>4784</v>
      </c>
      <c r="C3938" s="36" t="s">
        <v>10977</v>
      </c>
      <c r="D3938" s="36" t="s">
        <v>4714</v>
      </c>
      <c r="E3938" s="42">
        <f>IF(ISNA(VLOOKUP(D3938,[1]finalsorted!$A:$H,$E$5,FALSE))=TRUE,"terminated",(VLOOKUP(D3938,[1]finalsorted!$A:$H,$E$5,FALSE)))</f>
        <v>475801.21</v>
      </c>
    </row>
    <row r="3939" spans="1:5" outlineLevel="3" x14ac:dyDescent="0.25">
      <c r="A3939" s="35" t="s">
        <v>11055</v>
      </c>
      <c r="B3939" s="35" t="s">
        <v>4784</v>
      </c>
      <c r="C3939" s="36" t="s">
        <v>10977</v>
      </c>
      <c r="D3939" s="36" t="s">
        <v>4715</v>
      </c>
      <c r="E3939" s="42">
        <f>IF(ISNA(VLOOKUP(D3939,[1]finalsorted!$A:$H,$E$5,FALSE))=TRUE,"terminated",(VLOOKUP(D3939,[1]finalsorted!$A:$H,$E$5,FALSE)))</f>
        <v>452531.32</v>
      </c>
    </row>
    <row r="3940" spans="1:5" outlineLevel="3" x14ac:dyDescent="0.25">
      <c r="A3940" s="35" t="s">
        <v>11055</v>
      </c>
      <c r="B3940" s="35" t="s">
        <v>4784</v>
      </c>
      <c r="C3940" s="36" t="s">
        <v>10977</v>
      </c>
      <c r="D3940" s="36" t="s">
        <v>4716</v>
      </c>
      <c r="E3940" s="42">
        <f>IF(ISNA(VLOOKUP(D3940,[1]finalsorted!$A:$H,$E$5,FALSE))=TRUE,"terminated",(VLOOKUP(D3940,[1]finalsorted!$A:$H,$E$5,FALSE)))</f>
        <v>314621.46999999997</v>
      </c>
    </row>
    <row r="3941" spans="1:5" outlineLevel="3" x14ac:dyDescent="0.25">
      <c r="A3941" s="35" t="s">
        <v>11055</v>
      </c>
      <c r="B3941" s="35" t="s">
        <v>4784</v>
      </c>
      <c r="C3941" s="36" t="s">
        <v>10977</v>
      </c>
      <c r="D3941" s="36" t="s">
        <v>4717</v>
      </c>
      <c r="E3941" s="42">
        <f>IF(ISNA(VLOOKUP(D3941,[1]finalsorted!$A:$H,$E$5,FALSE))=TRUE,"terminated",(VLOOKUP(D3941,[1]finalsorted!$A:$H,$E$5,FALSE)))</f>
        <v>221950.01</v>
      </c>
    </row>
    <row r="3942" spans="1:5" outlineLevel="3" x14ac:dyDescent="0.25">
      <c r="A3942" s="35" t="s">
        <v>11055</v>
      </c>
      <c r="B3942" s="35" t="s">
        <v>4784</v>
      </c>
      <c r="C3942" s="36" t="s">
        <v>10977</v>
      </c>
      <c r="D3942" s="36" t="s">
        <v>4718</v>
      </c>
      <c r="E3942" s="42">
        <f>IF(ISNA(VLOOKUP(D3942,[1]finalsorted!$A:$H,$E$5,FALSE))=TRUE,"terminated",(VLOOKUP(D3942,[1]finalsorted!$A:$H,$E$5,FALSE)))</f>
        <v>222466.85</v>
      </c>
    </row>
    <row r="3943" spans="1:5" outlineLevel="3" x14ac:dyDescent="0.25">
      <c r="A3943" s="35" t="s">
        <v>11055</v>
      </c>
      <c r="B3943" s="35" t="s">
        <v>4784</v>
      </c>
      <c r="C3943" s="36" t="s">
        <v>10977</v>
      </c>
      <c r="D3943" s="36" t="s">
        <v>4719</v>
      </c>
      <c r="E3943" s="42">
        <f>IF(ISNA(VLOOKUP(D3943,[1]finalsorted!$A:$H,$E$5,FALSE))=TRUE,"terminated",(VLOOKUP(D3943,[1]finalsorted!$A:$H,$E$5,FALSE)))</f>
        <v>336776.19</v>
      </c>
    </row>
    <row r="3944" spans="1:5" outlineLevel="3" x14ac:dyDescent="0.25">
      <c r="A3944" s="35" t="s">
        <v>11055</v>
      </c>
      <c r="B3944" s="35" t="s">
        <v>4784</v>
      </c>
      <c r="C3944" s="36" t="s">
        <v>10977</v>
      </c>
      <c r="D3944" s="36" t="s">
        <v>4720</v>
      </c>
      <c r="E3944" s="42">
        <f>IF(ISNA(VLOOKUP(D3944,[1]finalsorted!$A:$H,$E$5,FALSE))=TRUE,"terminated",(VLOOKUP(D3944,[1]finalsorted!$A:$H,$E$5,FALSE)))</f>
        <v>220281.17</v>
      </c>
    </row>
    <row r="3945" spans="1:5" outlineLevel="3" x14ac:dyDescent="0.25">
      <c r="A3945" s="35" t="s">
        <v>11055</v>
      </c>
      <c r="B3945" s="35" t="s">
        <v>4784</v>
      </c>
      <c r="C3945" s="36" t="s">
        <v>10977</v>
      </c>
      <c r="D3945" s="36" t="s">
        <v>4721</v>
      </c>
      <c r="E3945" s="42">
        <f>IF(ISNA(VLOOKUP(D3945,[1]finalsorted!$A:$H,$E$5,FALSE))=TRUE,"terminated",(VLOOKUP(D3945,[1]finalsorted!$A:$H,$E$5,FALSE)))</f>
        <v>297311.65000000002</v>
      </c>
    </row>
    <row r="3946" spans="1:5" outlineLevel="3" x14ac:dyDescent="0.25">
      <c r="A3946" s="35" t="s">
        <v>11055</v>
      </c>
      <c r="B3946" s="35" t="s">
        <v>4784</v>
      </c>
      <c r="C3946" s="36" t="s">
        <v>10977</v>
      </c>
      <c r="D3946" s="36" t="s">
        <v>4722</v>
      </c>
      <c r="E3946" s="42">
        <f>IF(ISNA(VLOOKUP(D3946,[1]finalsorted!$A:$H,$E$5,FALSE))=TRUE,"terminated",(VLOOKUP(D3946,[1]finalsorted!$A:$H,$E$5,FALSE)))</f>
        <v>309756.32</v>
      </c>
    </row>
    <row r="3947" spans="1:5" outlineLevel="3" x14ac:dyDescent="0.25">
      <c r="A3947" s="35" t="s">
        <v>11055</v>
      </c>
      <c r="B3947" s="35" t="s">
        <v>4784</v>
      </c>
      <c r="C3947" s="36" t="s">
        <v>10977</v>
      </c>
      <c r="D3947" s="36" t="s">
        <v>4723</v>
      </c>
      <c r="E3947" s="42">
        <f>IF(ISNA(VLOOKUP(D3947,[1]finalsorted!$A:$H,$E$5,FALSE))=TRUE,"terminated",(VLOOKUP(D3947,[1]finalsorted!$A:$H,$E$5,FALSE)))</f>
        <v>109313.66</v>
      </c>
    </row>
    <row r="3948" spans="1:5" outlineLevel="3" x14ac:dyDescent="0.25">
      <c r="A3948" s="35" t="s">
        <v>11055</v>
      </c>
      <c r="B3948" s="35" t="s">
        <v>4784</v>
      </c>
      <c r="C3948" s="36" t="s">
        <v>10977</v>
      </c>
      <c r="D3948" s="36" t="s">
        <v>4724</v>
      </c>
      <c r="E3948" s="42">
        <f>IF(ISNA(VLOOKUP(D3948,[1]finalsorted!$A:$H,$E$5,FALSE))=TRUE,"terminated",(VLOOKUP(D3948,[1]finalsorted!$A:$H,$E$5,FALSE)))</f>
        <v>155260.76999999999</v>
      </c>
    </row>
    <row r="3949" spans="1:5" outlineLevel="3" x14ac:dyDescent="0.25">
      <c r="A3949" s="35" t="s">
        <v>11055</v>
      </c>
      <c r="B3949" s="35" t="s">
        <v>4784</v>
      </c>
      <c r="C3949" s="36" t="s">
        <v>10977</v>
      </c>
      <c r="D3949" s="36" t="s">
        <v>4725</v>
      </c>
      <c r="E3949" s="42">
        <f>IF(ISNA(VLOOKUP(D3949,[1]finalsorted!$A:$H,$E$5,FALSE))=TRUE,"terminated",(VLOOKUP(D3949,[1]finalsorted!$A:$H,$E$5,FALSE)))</f>
        <v>387614.14</v>
      </c>
    </row>
    <row r="3950" spans="1:5" outlineLevel="3" x14ac:dyDescent="0.25">
      <c r="A3950" s="35" t="s">
        <v>11055</v>
      </c>
      <c r="B3950" s="35" t="s">
        <v>4784</v>
      </c>
      <c r="C3950" s="36" t="s">
        <v>10977</v>
      </c>
      <c r="D3950" s="36" t="s">
        <v>4726</v>
      </c>
      <c r="E3950" s="42">
        <f>IF(ISNA(VLOOKUP(D3950,[1]finalsorted!$A:$H,$E$5,FALSE))=TRUE,"terminated",(VLOOKUP(D3950,[1]finalsorted!$A:$H,$E$5,FALSE)))</f>
        <v>531547.61</v>
      </c>
    </row>
    <row r="3951" spans="1:5" outlineLevel="3" x14ac:dyDescent="0.25">
      <c r="A3951" s="35" t="s">
        <v>11055</v>
      </c>
      <c r="B3951" s="35" t="s">
        <v>4784</v>
      </c>
      <c r="C3951" s="36" t="s">
        <v>10977</v>
      </c>
      <c r="D3951" s="36" t="s">
        <v>4727</v>
      </c>
      <c r="E3951" s="42">
        <f>IF(ISNA(VLOOKUP(D3951,[1]finalsorted!$A:$H,$E$5,FALSE))=TRUE,"terminated",(VLOOKUP(D3951,[1]finalsorted!$A:$H,$E$5,FALSE)))</f>
        <v>157004.76</v>
      </c>
    </row>
    <row r="3952" spans="1:5" outlineLevel="3" x14ac:dyDescent="0.25">
      <c r="A3952" s="35" t="s">
        <v>11055</v>
      </c>
      <c r="B3952" s="35" t="s">
        <v>4784</v>
      </c>
      <c r="C3952" s="36" t="s">
        <v>10977</v>
      </c>
      <c r="D3952" s="36" t="s">
        <v>4728</v>
      </c>
      <c r="E3952" s="42">
        <f>IF(ISNA(VLOOKUP(D3952,[1]finalsorted!$A:$H,$E$5,FALSE))=TRUE,"terminated",(VLOOKUP(D3952,[1]finalsorted!$A:$H,$E$5,FALSE)))</f>
        <v>412986.47</v>
      </c>
    </row>
    <row r="3953" spans="1:5" outlineLevel="3" x14ac:dyDescent="0.25">
      <c r="A3953" s="35" t="s">
        <v>11055</v>
      </c>
      <c r="B3953" s="35" t="s">
        <v>4784</v>
      </c>
      <c r="C3953" s="36" t="s">
        <v>10977</v>
      </c>
      <c r="D3953" s="36" t="s">
        <v>4729</v>
      </c>
      <c r="E3953" s="42">
        <f>IF(ISNA(VLOOKUP(D3953,[1]finalsorted!$A:$H,$E$5,FALSE))=TRUE,"terminated",(VLOOKUP(D3953,[1]finalsorted!$A:$H,$E$5,FALSE)))</f>
        <v>134958.68</v>
      </c>
    </row>
    <row r="3954" spans="1:5" outlineLevel="3" x14ac:dyDescent="0.25">
      <c r="A3954" s="35" t="s">
        <v>11055</v>
      </c>
      <c r="B3954" s="35" t="s">
        <v>4784</v>
      </c>
      <c r="C3954" s="36" t="s">
        <v>10977</v>
      </c>
      <c r="D3954" s="36" t="s">
        <v>4730</v>
      </c>
      <c r="E3954" s="42">
        <f>IF(ISNA(VLOOKUP(D3954,[1]finalsorted!$A:$H,$E$5,FALSE))=TRUE,"terminated",(VLOOKUP(D3954,[1]finalsorted!$A:$H,$E$5,FALSE)))</f>
        <v>119535.46</v>
      </c>
    </row>
    <row r="3955" spans="1:5" outlineLevel="3" x14ac:dyDescent="0.25">
      <c r="A3955" s="35" t="s">
        <v>11055</v>
      </c>
      <c r="B3955" s="35" t="s">
        <v>4784</v>
      </c>
      <c r="C3955" s="36" t="s">
        <v>10977</v>
      </c>
      <c r="D3955" s="36" t="s">
        <v>4731</v>
      </c>
      <c r="E3955" s="42" t="str">
        <f>IF(ISNA(VLOOKUP(D3955,[1]finalsorted!$A:$H,$E$5,FALSE))=TRUE,"terminated",(VLOOKUP(D3955,[1]finalsorted!$A:$H,$E$5,FALSE)))</f>
        <v/>
      </c>
    </row>
    <row r="3956" spans="1:5" outlineLevel="3" x14ac:dyDescent="0.25">
      <c r="A3956" s="35" t="s">
        <v>11055</v>
      </c>
      <c r="B3956" s="35" t="s">
        <v>4784</v>
      </c>
      <c r="C3956" s="36" t="s">
        <v>10977</v>
      </c>
      <c r="D3956" s="36" t="s">
        <v>4732</v>
      </c>
      <c r="E3956" s="42">
        <f>IF(ISNA(VLOOKUP(D3956,[1]finalsorted!$A:$H,$E$5,FALSE))=TRUE,"terminated",(VLOOKUP(D3956,[1]finalsorted!$A:$H,$E$5,FALSE)))</f>
        <v>145384.48000000001</v>
      </c>
    </row>
    <row r="3957" spans="1:5" outlineLevel="3" x14ac:dyDescent="0.25">
      <c r="A3957" s="35" t="s">
        <v>11055</v>
      </c>
      <c r="B3957" s="35" t="s">
        <v>4784</v>
      </c>
      <c r="C3957" s="36" t="s">
        <v>10977</v>
      </c>
      <c r="D3957" s="36" t="s">
        <v>4733</v>
      </c>
      <c r="E3957" s="42">
        <f>IF(ISNA(VLOOKUP(D3957,[1]finalsorted!$A:$H,$E$5,FALSE))=TRUE,"terminated",(VLOOKUP(D3957,[1]finalsorted!$A:$H,$E$5,FALSE)))</f>
        <v>196013.21</v>
      </c>
    </row>
    <row r="3958" spans="1:5" outlineLevel="3" x14ac:dyDescent="0.25">
      <c r="A3958" s="35" t="s">
        <v>11055</v>
      </c>
      <c r="B3958" s="35" t="s">
        <v>4784</v>
      </c>
      <c r="C3958" s="36" t="s">
        <v>10977</v>
      </c>
      <c r="D3958" s="36" t="s">
        <v>4734</v>
      </c>
      <c r="E3958" s="42">
        <f>IF(ISNA(VLOOKUP(D3958,[1]finalsorted!$A:$H,$E$5,FALSE))=TRUE,"terminated",(VLOOKUP(D3958,[1]finalsorted!$A:$H,$E$5,FALSE)))</f>
        <v>96771.54</v>
      </c>
    </row>
    <row r="3959" spans="1:5" outlineLevel="3" x14ac:dyDescent="0.25">
      <c r="A3959" s="35" t="s">
        <v>11055</v>
      </c>
      <c r="B3959" s="35" t="s">
        <v>4784</v>
      </c>
      <c r="C3959" s="36" t="s">
        <v>10977</v>
      </c>
      <c r="D3959" s="36" t="s">
        <v>4735</v>
      </c>
      <c r="E3959" s="42">
        <f>IF(ISNA(VLOOKUP(D3959,[1]finalsorted!$A:$H,$E$5,FALSE))=TRUE,"terminated",(VLOOKUP(D3959,[1]finalsorted!$A:$H,$E$5,FALSE)))</f>
        <v>504455.48</v>
      </c>
    </row>
    <row r="3960" spans="1:5" outlineLevel="3" x14ac:dyDescent="0.25">
      <c r="A3960" s="35" t="s">
        <v>11055</v>
      </c>
      <c r="B3960" s="35" t="s">
        <v>4784</v>
      </c>
      <c r="C3960" s="36" t="s">
        <v>10977</v>
      </c>
      <c r="D3960" s="36" t="s">
        <v>4736</v>
      </c>
      <c r="E3960" s="42">
        <f>IF(ISNA(VLOOKUP(D3960,[1]finalsorted!$A:$H,$E$5,FALSE))=TRUE,"terminated",(VLOOKUP(D3960,[1]finalsorted!$A:$H,$E$5,FALSE)))</f>
        <v>524082.66</v>
      </c>
    </row>
    <row r="3961" spans="1:5" outlineLevel="3" x14ac:dyDescent="0.25">
      <c r="A3961" s="35" t="s">
        <v>11055</v>
      </c>
      <c r="B3961" s="35" t="s">
        <v>4784</v>
      </c>
      <c r="C3961" s="36" t="s">
        <v>10977</v>
      </c>
      <c r="D3961" s="36" t="s">
        <v>4737</v>
      </c>
      <c r="E3961" s="42">
        <f>IF(ISNA(VLOOKUP(D3961,[1]finalsorted!$A:$H,$E$5,FALSE))=TRUE,"terminated",(VLOOKUP(D3961,[1]finalsorted!$A:$H,$E$5,FALSE)))</f>
        <v>421639.21</v>
      </c>
    </row>
    <row r="3962" spans="1:5" outlineLevel="3" x14ac:dyDescent="0.25">
      <c r="A3962" s="35" t="s">
        <v>11055</v>
      </c>
      <c r="B3962" s="35" t="s">
        <v>4784</v>
      </c>
      <c r="C3962" s="36" t="s">
        <v>10977</v>
      </c>
      <c r="D3962" s="36" t="s">
        <v>4738</v>
      </c>
      <c r="E3962" s="42">
        <f>IF(ISNA(VLOOKUP(D3962,[1]finalsorted!$A:$H,$E$5,FALSE))=TRUE,"terminated",(VLOOKUP(D3962,[1]finalsorted!$A:$H,$E$5,FALSE)))</f>
        <v>201524.57</v>
      </c>
    </row>
    <row r="3963" spans="1:5" outlineLevel="3" x14ac:dyDescent="0.25">
      <c r="A3963" s="35" t="s">
        <v>11055</v>
      </c>
      <c r="B3963" s="35" t="s">
        <v>4784</v>
      </c>
      <c r="C3963" s="36" t="s">
        <v>10977</v>
      </c>
      <c r="D3963" s="36" t="s">
        <v>4739</v>
      </c>
      <c r="E3963" s="42">
        <f>IF(ISNA(VLOOKUP(D3963,[1]finalsorted!$A:$H,$E$5,FALSE))=TRUE,"terminated",(VLOOKUP(D3963,[1]finalsorted!$A:$H,$E$5,FALSE)))</f>
        <v>124314.07</v>
      </c>
    </row>
    <row r="3964" spans="1:5" outlineLevel="3" x14ac:dyDescent="0.25">
      <c r="A3964" s="35" t="s">
        <v>11055</v>
      </c>
      <c r="B3964" s="35" t="s">
        <v>4784</v>
      </c>
      <c r="C3964" s="36" t="s">
        <v>10977</v>
      </c>
      <c r="D3964" s="36" t="s">
        <v>4740</v>
      </c>
      <c r="E3964" s="42">
        <f>IF(ISNA(VLOOKUP(D3964,[1]finalsorted!$A:$H,$E$5,FALSE))=TRUE,"terminated",(VLOOKUP(D3964,[1]finalsorted!$A:$H,$E$5,FALSE)))</f>
        <v>208966.65</v>
      </c>
    </row>
    <row r="3965" spans="1:5" outlineLevel="3" x14ac:dyDescent="0.25">
      <c r="A3965" s="35" t="s">
        <v>11055</v>
      </c>
      <c r="B3965" s="35" t="s">
        <v>4784</v>
      </c>
      <c r="C3965" s="36" t="s">
        <v>10977</v>
      </c>
      <c r="D3965" s="36" t="s">
        <v>4741</v>
      </c>
      <c r="E3965" s="42">
        <f>IF(ISNA(VLOOKUP(D3965,[1]finalsorted!$A:$H,$E$5,FALSE))=TRUE,"terminated",(VLOOKUP(D3965,[1]finalsorted!$A:$H,$E$5,FALSE)))</f>
        <v>530990.77</v>
      </c>
    </row>
    <row r="3966" spans="1:5" outlineLevel="3" x14ac:dyDescent="0.25">
      <c r="A3966" s="35" t="s">
        <v>11055</v>
      </c>
      <c r="B3966" s="35" t="s">
        <v>4784</v>
      </c>
      <c r="C3966" s="36" t="s">
        <v>10977</v>
      </c>
      <c r="D3966" s="36" t="s">
        <v>4742</v>
      </c>
      <c r="E3966" s="42">
        <f>IF(ISNA(VLOOKUP(D3966,[1]finalsorted!$A:$H,$E$5,FALSE))=TRUE,"terminated",(VLOOKUP(D3966,[1]finalsorted!$A:$H,$E$5,FALSE)))</f>
        <v>402289.16</v>
      </c>
    </row>
    <row r="3967" spans="1:5" outlineLevel="3" x14ac:dyDescent="0.25">
      <c r="A3967" s="35" t="s">
        <v>11055</v>
      </c>
      <c r="B3967" s="35" t="s">
        <v>4784</v>
      </c>
      <c r="C3967" s="36" t="s">
        <v>10977</v>
      </c>
      <c r="D3967" s="36" t="s">
        <v>4743</v>
      </c>
      <c r="E3967" s="42">
        <f>IF(ISNA(VLOOKUP(D3967,[1]finalsorted!$A:$H,$E$5,FALSE))=TRUE,"terminated",(VLOOKUP(D3967,[1]finalsorted!$A:$H,$E$5,FALSE)))</f>
        <v>153882.10999999999</v>
      </c>
    </row>
    <row r="3968" spans="1:5" outlineLevel="3" x14ac:dyDescent="0.25">
      <c r="A3968" s="35" t="s">
        <v>11055</v>
      </c>
      <c r="B3968" s="35" t="s">
        <v>4784</v>
      </c>
      <c r="C3968" s="36" t="s">
        <v>10977</v>
      </c>
      <c r="D3968" s="36" t="s">
        <v>4744</v>
      </c>
      <c r="E3968" s="42">
        <f>IF(ISNA(VLOOKUP(D3968,[1]finalsorted!$A:$H,$E$5,FALSE))=TRUE,"terminated",(VLOOKUP(D3968,[1]finalsorted!$A:$H,$E$5,FALSE)))</f>
        <v>233780.24</v>
      </c>
    </row>
    <row r="3969" spans="1:5" outlineLevel="3" x14ac:dyDescent="0.25">
      <c r="A3969" s="35" t="s">
        <v>11055</v>
      </c>
      <c r="B3969" s="35" t="s">
        <v>4784</v>
      </c>
      <c r="C3969" s="36" t="s">
        <v>10977</v>
      </c>
      <c r="D3969" s="36" t="s">
        <v>4745</v>
      </c>
      <c r="E3969" s="42">
        <f>IF(ISNA(VLOOKUP(D3969,[1]finalsorted!$A:$H,$E$5,FALSE))=TRUE,"terminated",(VLOOKUP(D3969,[1]finalsorted!$A:$H,$E$5,FALSE)))</f>
        <v>204463.27</v>
      </c>
    </row>
    <row r="3970" spans="1:5" outlineLevel="3" x14ac:dyDescent="0.25">
      <c r="A3970" s="35" t="s">
        <v>11055</v>
      </c>
      <c r="B3970" s="35" t="s">
        <v>4784</v>
      </c>
      <c r="C3970" s="36" t="s">
        <v>10977</v>
      </c>
      <c r="D3970" s="36" t="s">
        <v>4746</v>
      </c>
      <c r="E3970" s="42">
        <f>IF(ISNA(VLOOKUP(D3970,[1]finalsorted!$A:$H,$E$5,FALSE))=TRUE,"terminated",(VLOOKUP(D3970,[1]finalsorted!$A:$H,$E$5,FALSE)))</f>
        <v>312405.09000000003</v>
      </c>
    </row>
    <row r="3971" spans="1:5" outlineLevel="3" x14ac:dyDescent="0.25">
      <c r="A3971" s="35" t="s">
        <v>11055</v>
      </c>
      <c r="B3971" s="35" t="s">
        <v>4784</v>
      </c>
      <c r="C3971" s="36" t="s">
        <v>10977</v>
      </c>
      <c r="D3971" s="36" t="s">
        <v>4747</v>
      </c>
      <c r="E3971" s="42">
        <f>IF(ISNA(VLOOKUP(D3971,[1]finalsorted!$A:$H,$E$5,FALSE))=TRUE,"terminated",(VLOOKUP(D3971,[1]finalsorted!$A:$H,$E$5,FALSE)))</f>
        <v>254327.61</v>
      </c>
    </row>
    <row r="3972" spans="1:5" outlineLevel="3" x14ac:dyDescent="0.25">
      <c r="A3972" s="35" t="s">
        <v>11055</v>
      </c>
      <c r="B3972" s="35" t="s">
        <v>4784</v>
      </c>
      <c r="C3972" s="36" t="s">
        <v>10977</v>
      </c>
      <c r="D3972" s="36" t="s">
        <v>4748</v>
      </c>
      <c r="E3972" s="42">
        <f>IF(ISNA(VLOOKUP(D3972,[1]finalsorted!$A:$H,$E$5,FALSE))=TRUE,"terminated",(VLOOKUP(D3972,[1]finalsorted!$A:$H,$E$5,FALSE)))</f>
        <v>126194.87</v>
      </c>
    </row>
    <row r="3973" spans="1:5" outlineLevel="3" x14ac:dyDescent="0.25">
      <c r="A3973" s="35" t="s">
        <v>11055</v>
      </c>
      <c r="B3973" s="35" t="s">
        <v>4784</v>
      </c>
      <c r="C3973" s="36" t="s">
        <v>10977</v>
      </c>
      <c r="D3973" s="36" t="s">
        <v>4749</v>
      </c>
      <c r="E3973" s="42">
        <f>IF(ISNA(VLOOKUP(D3973,[1]finalsorted!$A:$H,$E$5,FALSE))=TRUE,"terminated",(VLOOKUP(D3973,[1]finalsorted!$A:$H,$E$5,FALSE)))</f>
        <v>542982.31999999995</v>
      </c>
    </row>
    <row r="3974" spans="1:5" outlineLevel="3" x14ac:dyDescent="0.25">
      <c r="A3974" s="35" t="s">
        <v>11055</v>
      </c>
      <c r="B3974" s="35" t="s">
        <v>4784</v>
      </c>
      <c r="C3974" s="36" t="s">
        <v>10977</v>
      </c>
      <c r="D3974" s="36" t="s">
        <v>4750</v>
      </c>
      <c r="E3974" s="42" t="str">
        <f>IF(ISNA(VLOOKUP(D3974,[1]finalsorted!$A:$H,$E$5,FALSE))=TRUE,"terminated",(VLOOKUP(D3974,[1]finalsorted!$A:$H,$E$5,FALSE)))</f>
        <v/>
      </c>
    </row>
    <row r="3975" spans="1:5" outlineLevel="3" x14ac:dyDescent="0.25">
      <c r="A3975" s="35" t="s">
        <v>11055</v>
      </c>
      <c r="B3975" s="35" t="s">
        <v>4784</v>
      </c>
      <c r="C3975" s="36" t="s">
        <v>10977</v>
      </c>
      <c r="D3975" s="36" t="s">
        <v>4751</v>
      </c>
      <c r="E3975" s="42">
        <f>IF(ISNA(VLOOKUP(D3975,[1]finalsorted!$A:$H,$E$5,FALSE))=TRUE,"terminated",(VLOOKUP(D3975,[1]finalsorted!$A:$H,$E$5,FALSE)))</f>
        <v>97948.82</v>
      </c>
    </row>
    <row r="3976" spans="1:5" outlineLevel="3" x14ac:dyDescent="0.25">
      <c r="A3976" s="35" t="s">
        <v>11055</v>
      </c>
      <c r="B3976" s="35" t="s">
        <v>4784</v>
      </c>
      <c r="C3976" s="36" t="s">
        <v>10977</v>
      </c>
      <c r="D3976" s="36" t="s">
        <v>4752</v>
      </c>
      <c r="E3976" s="42">
        <f>IF(ISNA(VLOOKUP(D3976,[1]finalsorted!$A:$H,$E$5,FALSE))=TRUE,"terminated",(VLOOKUP(D3976,[1]finalsorted!$A:$H,$E$5,FALSE)))</f>
        <v>178239.26</v>
      </c>
    </row>
    <row r="3977" spans="1:5" outlineLevel="3" x14ac:dyDescent="0.25">
      <c r="A3977" s="35" t="s">
        <v>11055</v>
      </c>
      <c r="B3977" s="35" t="s">
        <v>4784</v>
      </c>
      <c r="C3977" s="36" t="s">
        <v>10977</v>
      </c>
      <c r="D3977" s="36" t="s">
        <v>4753</v>
      </c>
      <c r="E3977" s="42">
        <f>IF(ISNA(VLOOKUP(D3977,[1]finalsorted!$A:$H,$E$5,FALSE))=TRUE,"terminated",(VLOOKUP(D3977,[1]finalsorted!$A:$H,$E$5,FALSE)))</f>
        <v>215467.11</v>
      </c>
    </row>
    <row r="3978" spans="1:5" outlineLevel="3" x14ac:dyDescent="0.25">
      <c r="A3978" s="35" t="s">
        <v>11055</v>
      </c>
      <c r="B3978" s="35" t="s">
        <v>4784</v>
      </c>
      <c r="C3978" s="36" t="s">
        <v>10977</v>
      </c>
      <c r="D3978" s="36" t="s">
        <v>4754</v>
      </c>
      <c r="E3978" s="42">
        <f>IF(ISNA(VLOOKUP(D3978,[1]finalsorted!$A:$H,$E$5,FALSE))=TRUE,"terminated",(VLOOKUP(D3978,[1]finalsorted!$A:$H,$E$5,FALSE)))</f>
        <v>84102.06</v>
      </c>
    </row>
    <row r="3979" spans="1:5" outlineLevel="3" x14ac:dyDescent="0.25">
      <c r="A3979" s="35" t="s">
        <v>11055</v>
      </c>
      <c r="B3979" s="35" t="s">
        <v>4784</v>
      </c>
      <c r="C3979" s="36" t="s">
        <v>10977</v>
      </c>
      <c r="D3979" s="36" t="s">
        <v>4755</v>
      </c>
      <c r="E3979" s="42">
        <f>IF(ISNA(VLOOKUP(D3979,[1]finalsorted!$A:$H,$E$5,FALSE))=TRUE,"terminated",(VLOOKUP(D3979,[1]finalsorted!$A:$H,$E$5,FALSE)))</f>
        <v>511354.53</v>
      </c>
    </row>
    <row r="3980" spans="1:5" outlineLevel="3" x14ac:dyDescent="0.25">
      <c r="A3980" s="35" t="s">
        <v>11055</v>
      </c>
      <c r="B3980" s="35" t="s">
        <v>4784</v>
      </c>
      <c r="C3980" s="36" t="s">
        <v>10977</v>
      </c>
      <c r="D3980" s="36" t="s">
        <v>4756</v>
      </c>
      <c r="E3980" s="42">
        <f>IF(ISNA(VLOOKUP(D3980,[1]finalsorted!$A:$H,$E$5,FALSE))=TRUE,"terminated",(VLOOKUP(D3980,[1]finalsorted!$A:$H,$E$5,FALSE)))</f>
        <v>677977.57</v>
      </c>
    </row>
    <row r="3981" spans="1:5" outlineLevel="3" x14ac:dyDescent="0.25">
      <c r="A3981" s="35" t="s">
        <v>11055</v>
      </c>
      <c r="B3981" s="35" t="s">
        <v>4784</v>
      </c>
      <c r="C3981" s="36" t="s">
        <v>10977</v>
      </c>
      <c r="D3981" s="36" t="s">
        <v>4757</v>
      </c>
      <c r="E3981" s="42">
        <f>IF(ISNA(VLOOKUP(D3981,[1]finalsorted!$A:$H,$E$5,FALSE))=TRUE,"terminated",(VLOOKUP(D3981,[1]finalsorted!$A:$H,$E$5,FALSE)))</f>
        <v>317888.03000000003</v>
      </c>
    </row>
    <row r="3982" spans="1:5" outlineLevel="3" x14ac:dyDescent="0.25">
      <c r="A3982" s="35" t="s">
        <v>11055</v>
      </c>
      <c r="B3982" s="35" t="s">
        <v>4784</v>
      </c>
      <c r="C3982" s="36" t="s">
        <v>10977</v>
      </c>
      <c r="D3982" s="36" t="s">
        <v>4758</v>
      </c>
      <c r="E3982" s="42">
        <f>IF(ISNA(VLOOKUP(D3982,[1]finalsorted!$A:$H,$E$5,FALSE))=TRUE,"terminated",(VLOOKUP(D3982,[1]finalsorted!$A:$H,$E$5,FALSE)))</f>
        <v>387679.37</v>
      </c>
    </row>
    <row r="3983" spans="1:5" outlineLevel="3" x14ac:dyDescent="0.25">
      <c r="A3983" s="35" t="s">
        <v>11055</v>
      </c>
      <c r="B3983" s="35" t="s">
        <v>4784</v>
      </c>
      <c r="C3983" s="36" t="s">
        <v>10977</v>
      </c>
      <c r="D3983" s="36" t="s">
        <v>4759</v>
      </c>
      <c r="E3983" s="42">
        <f>IF(ISNA(VLOOKUP(D3983,[1]finalsorted!$A:$H,$E$5,FALSE))=TRUE,"terminated",(VLOOKUP(D3983,[1]finalsorted!$A:$H,$E$5,FALSE)))</f>
        <v>153313.37</v>
      </c>
    </row>
    <row r="3984" spans="1:5" outlineLevel="3" x14ac:dyDescent="0.25">
      <c r="A3984" s="35" t="s">
        <v>11055</v>
      </c>
      <c r="B3984" s="35" t="s">
        <v>4784</v>
      </c>
      <c r="C3984" s="36" t="s">
        <v>10977</v>
      </c>
      <c r="D3984" s="36" t="s">
        <v>4760</v>
      </c>
      <c r="E3984" s="42">
        <f>IF(ISNA(VLOOKUP(D3984,[1]finalsorted!$A:$H,$E$5,FALSE))=TRUE,"terminated",(VLOOKUP(D3984,[1]finalsorted!$A:$H,$E$5,FALSE)))</f>
        <v>542368.38</v>
      </c>
    </row>
    <row r="3985" spans="1:5" outlineLevel="3" x14ac:dyDescent="0.25">
      <c r="A3985" s="35" t="s">
        <v>11055</v>
      </c>
      <c r="B3985" s="35" t="s">
        <v>4784</v>
      </c>
      <c r="C3985" s="36" t="s">
        <v>10977</v>
      </c>
      <c r="D3985" s="36" t="s">
        <v>4761</v>
      </c>
      <c r="E3985" s="42">
        <f>IF(ISNA(VLOOKUP(D3985,[1]finalsorted!$A:$H,$E$5,FALSE))=TRUE,"terminated",(VLOOKUP(D3985,[1]finalsorted!$A:$H,$E$5,FALSE)))</f>
        <v>308185.75</v>
      </c>
    </row>
    <row r="3986" spans="1:5" outlineLevel="3" x14ac:dyDescent="0.25">
      <c r="A3986" s="35" t="s">
        <v>11055</v>
      </c>
      <c r="B3986" s="35" t="s">
        <v>4784</v>
      </c>
      <c r="C3986" s="36" t="s">
        <v>10977</v>
      </c>
      <c r="D3986" s="36" t="s">
        <v>4762</v>
      </c>
      <c r="E3986" s="42">
        <f>IF(ISNA(VLOOKUP(D3986,[1]finalsorted!$A:$H,$E$5,FALSE))=TRUE,"terminated",(VLOOKUP(D3986,[1]finalsorted!$A:$H,$E$5,FALSE)))</f>
        <v>466986.21</v>
      </c>
    </row>
    <row r="3987" spans="1:5" outlineLevel="3" x14ac:dyDescent="0.25">
      <c r="A3987" s="35" t="s">
        <v>11055</v>
      </c>
      <c r="B3987" s="35" t="s">
        <v>4784</v>
      </c>
      <c r="C3987" s="36" t="s">
        <v>10977</v>
      </c>
      <c r="D3987" s="36" t="s">
        <v>4763</v>
      </c>
      <c r="E3987" s="42">
        <f>IF(ISNA(VLOOKUP(D3987,[1]finalsorted!$A:$H,$E$5,FALSE))=TRUE,"terminated",(VLOOKUP(D3987,[1]finalsorted!$A:$H,$E$5,FALSE)))</f>
        <v>414572.5</v>
      </c>
    </row>
    <row r="3988" spans="1:5" outlineLevel="3" x14ac:dyDescent="0.25">
      <c r="A3988" s="35" t="s">
        <v>11055</v>
      </c>
      <c r="B3988" s="35" t="s">
        <v>4784</v>
      </c>
      <c r="C3988" s="36" t="s">
        <v>10977</v>
      </c>
      <c r="D3988" s="36" t="s">
        <v>4764</v>
      </c>
      <c r="E3988" s="42">
        <f>IF(ISNA(VLOOKUP(D3988,[1]finalsorted!$A:$H,$E$5,FALSE))=TRUE,"terminated",(VLOOKUP(D3988,[1]finalsorted!$A:$H,$E$5,FALSE)))</f>
        <v>421508.62</v>
      </c>
    </row>
    <row r="3989" spans="1:5" outlineLevel="3" x14ac:dyDescent="0.25">
      <c r="A3989" s="35" t="s">
        <v>11055</v>
      </c>
      <c r="B3989" s="35" t="s">
        <v>4784</v>
      </c>
      <c r="C3989" s="36" t="s">
        <v>10977</v>
      </c>
      <c r="D3989" s="36" t="s">
        <v>4765</v>
      </c>
      <c r="E3989" s="42">
        <f>IF(ISNA(VLOOKUP(D3989,[1]finalsorted!$A:$H,$E$5,FALSE))=TRUE,"terminated",(VLOOKUP(D3989,[1]finalsorted!$A:$H,$E$5,FALSE)))</f>
        <v>300194.40999999997</v>
      </c>
    </row>
    <row r="3990" spans="1:5" outlineLevel="3" x14ac:dyDescent="0.25">
      <c r="A3990" s="35" t="s">
        <v>11055</v>
      </c>
      <c r="B3990" s="35" t="s">
        <v>4784</v>
      </c>
      <c r="C3990" s="36" t="s">
        <v>10977</v>
      </c>
      <c r="D3990" s="36" t="s">
        <v>4766</v>
      </c>
      <c r="E3990" s="42">
        <f>IF(ISNA(VLOOKUP(D3990,[1]finalsorted!$A:$H,$E$5,FALSE))=TRUE,"terminated",(VLOOKUP(D3990,[1]finalsorted!$A:$H,$E$5,FALSE)))</f>
        <v>339968.86</v>
      </c>
    </row>
    <row r="3991" spans="1:5" outlineLevel="3" x14ac:dyDescent="0.25">
      <c r="A3991" s="35" t="s">
        <v>11055</v>
      </c>
      <c r="B3991" s="35" t="s">
        <v>4784</v>
      </c>
      <c r="C3991" s="36" t="s">
        <v>10977</v>
      </c>
      <c r="D3991" s="36" t="s">
        <v>4767</v>
      </c>
      <c r="E3991" s="42">
        <f>IF(ISNA(VLOOKUP(D3991,[1]finalsorted!$A:$H,$E$5,FALSE))=TRUE,"terminated",(VLOOKUP(D3991,[1]finalsorted!$A:$H,$E$5,FALSE)))</f>
        <v>231879.89</v>
      </c>
    </row>
    <row r="3992" spans="1:5" outlineLevel="3" x14ac:dyDescent="0.25">
      <c r="A3992" s="35" t="s">
        <v>11055</v>
      </c>
      <c r="B3992" s="35" t="s">
        <v>4784</v>
      </c>
      <c r="C3992" s="36" t="s">
        <v>10977</v>
      </c>
      <c r="D3992" s="36" t="s">
        <v>4768</v>
      </c>
      <c r="E3992" s="42">
        <f>IF(ISNA(VLOOKUP(D3992,[1]finalsorted!$A:$H,$E$5,FALSE))=TRUE,"terminated",(VLOOKUP(D3992,[1]finalsorted!$A:$H,$E$5,FALSE)))</f>
        <v>537174.82999999996</v>
      </c>
    </row>
    <row r="3993" spans="1:5" outlineLevel="3" x14ac:dyDescent="0.25">
      <c r="A3993" s="35" t="s">
        <v>11055</v>
      </c>
      <c r="B3993" s="35" t="s">
        <v>4784</v>
      </c>
      <c r="C3993" s="36" t="s">
        <v>10977</v>
      </c>
      <c r="D3993" s="36" t="s">
        <v>4769</v>
      </c>
      <c r="E3993" s="42">
        <f>IF(ISNA(VLOOKUP(D3993,[1]finalsorted!$A:$H,$E$5,FALSE))=TRUE,"terminated",(VLOOKUP(D3993,[1]finalsorted!$A:$H,$E$5,FALSE)))</f>
        <v>310624.71999999997</v>
      </c>
    </row>
    <row r="3994" spans="1:5" outlineLevel="3" x14ac:dyDescent="0.25">
      <c r="A3994" s="35" t="s">
        <v>11055</v>
      </c>
      <c r="B3994" s="35" t="s">
        <v>4784</v>
      </c>
      <c r="C3994" s="36" t="s">
        <v>10977</v>
      </c>
      <c r="D3994" s="36" t="s">
        <v>4770</v>
      </c>
      <c r="E3994" s="42">
        <f>IF(ISNA(VLOOKUP(D3994,[1]finalsorted!$A:$H,$E$5,FALSE))=TRUE,"terminated",(VLOOKUP(D3994,[1]finalsorted!$A:$H,$E$5,FALSE)))</f>
        <v>242449.56</v>
      </c>
    </row>
    <row r="3995" spans="1:5" outlineLevel="3" x14ac:dyDescent="0.25">
      <c r="A3995" s="35" t="s">
        <v>11055</v>
      </c>
      <c r="B3995" s="35" t="s">
        <v>4784</v>
      </c>
      <c r="C3995" s="36" t="s">
        <v>10977</v>
      </c>
      <c r="D3995" s="36" t="s">
        <v>4771</v>
      </c>
      <c r="E3995" s="42">
        <f>IF(ISNA(VLOOKUP(D3995,[1]finalsorted!$A:$H,$E$5,FALSE))=TRUE,"terminated",(VLOOKUP(D3995,[1]finalsorted!$A:$H,$E$5,FALSE)))</f>
        <v>336269.37</v>
      </c>
    </row>
    <row r="3996" spans="1:5" outlineLevel="3" x14ac:dyDescent="0.25">
      <c r="A3996" s="35" t="s">
        <v>11055</v>
      </c>
      <c r="B3996" s="35" t="s">
        <v>4784</v>
      </c>
      <c r="C3996" s="36" t="s">
        <v>10977</v>
      </c>
      <c r="D3996" s="36" t="s">
        <v>4772</v>
      </c>
      <c r="E3996" s="42">
        <f>IF(ISNA(VLOOKUP(D3996,[1]finalsorted!$A:$H,$E$5,FALSE))=TRUE,"terminated",(VLOOKUP(D3996,[1]finalsorted!$A:$H,$E$5,FALSE)))</f>
        <v>503834.28</v>
      </c>
    </row>
    <row r="3997" spans="1:5" outlineLevel="3" x14ac:dyDescent="0.25">
      <c r="A3997" s="35" t="s">
        <v>11055</v>
      </c>
      <c r="B3997" s="35" t="s">
        <v>4784</v>
      </c>
      <c r="C3997" s="36" t="s">
        <v>10977</v>
      </c>
      <c r="D3997" s="36" t="s">
        <v>4773</v>
      </c>
      <c r="E3997" s="42">
        <f>IF(ISNA(VLOOKUP(D3997,[1]finalsorted!$A:$H,$E$5,FALSE))=TRUE,"terminated",(VLOOKUP(D3997,[1]finalsorted!$A:$H,$E$5,FALSE)))</f>
        <v>505202.3</v>
      </c>
    </row>
    <row r="3998" spans="1:5" outlineLevel="3" x14ac:dyDescent="0.25">
      <c r="A3998" s="35" t="s">
        <v>11055</v>
      </c>
      <c r="B3998" s="35" t="s">
        <v>4784</v>
      </c>
      <c r="C3998" s="36" t="s">
        <v>10977</v>
      </c>
      <c r="D3998" s="36" t="s">
        <v>4774</v>
      </c>
      <c r="E3998" s="42">
        <f>IF(ISNA(VLOOKUP(D3998,[1]finalsorted!$A:$H,$E$5,FALSE))=TRUE,"terminated",(VLOOKUP(D3998,[1]finalsorted!$A:$H,$E$5,FALSE)))</f>
        <v>143715.10999999999</v>
      </c>
    </row>
    <row r="3999" spans="1:5" outlineLevel="3" x14ac:dyDescent="0.25">
      <c r="A3999" s="35" t="s">
        <v>11055</v>
      </c>
      <c r="B3999" s="35" t="s">
        <v>4784</v>
      </c>
      <c r="C3999" s="36" t="s">
        <v>10977</v>
      </c>
      <c r="D3999" s="36" t="s">
        <v>4775</v>
      </c>
      <c r="E3999" s="42">
        <f>IF(ISNA(VLOOKUP(D3999,[1]finalsorted!$A:$H,$E$5,FALSE))=TRUE,"terminated",(VLOOKUP(D3999,[1]finalsorted!$A:$H,$E$5,FALSE)))</f>
        <v>186271.81</v>
      </c>
    </row>
    <row r="4000" spans="1:5" outlineLevel="3" x14ac:dyDescent="0.25">
      <c r="A4000" s="35" t="s">
        <v>11055</v>
      </c>
      <c r="B4000" s="35" t="s">
        <v>4784</v>
      </c>
      <c r="C4000" s="36" t="s">
        <v>10977</v>
      </c>
      <c r="D4000" s="36" t="s">
        <v>4776</v>
      </c>
      <c r="E4000" s="42">
        <f>IF(ISNA(VLOOKUP(D4000,[1]finalsorted!$A:$H,$E$5,FALSE))=TRUE,"terminated",(VLOOKUP(D4000,[1]finalsorted!$A:$H,$E$5,FALSE)))</f>
        <v>242236.34</v>
      </c>
    </row>
    <row r="4001" spans="1:5" outlineLevel="3" x14ac:dyDescent="0.25">
      <c r="A4001" s="35" t="s">
        <v>11055</v>
      </c>
      <c r="B4001" s="35" t="s">
        <v>4784</v>
      </c>
      <c r="C4001" s="36" t="s">
        <v>10977</v>
      </c>
      <c r="D4001" s="36" t="s">
        <v>4777</v>
      </c>
      <c r="E4001" s="42">
        <f>IF(ISNA(VLOOKUP(D4001,[1]finalsorted!$A:$H,$E$5,FALSE))=TRUE,"terminated",(VLOOKUP(D4001,[1]finalsorted!$A:$H,$E$5,FALSE)))</f>
        <v>241078.44</v>
      </c>
    </row>
    <row r="4002" spans="1:5" outlineLevel="3" x14ac:dyDescent="0.25">
      <c r="A4002" s="35" t="s">
        <v>11055</v>
      </c>
      <c r="B4002" s="35" t="s">
        <v>4784</v>
      </c>
      <c r="C4002" s="36" t="s">
        <v>10977</v>
      </c>
      <c r="D4002" s="36" t="s">
        <v>4778</v>
      </c>
      <c r="E4002" s="42">
        <f>IF(ISNA(VLOOKUP(D4002,[1]finalsorted!$A:$H,$E$5,FALSE))=TRUE,"terminated",(VLOOKUP(D4002,[1]finalsorted!$A:$H,$E$5,FALSE)))</f>
        <v>541954.93000000005</v>
      </c>
    </row>
    <row r="4003" spans="1:5" outlineLevel="3" x14ac:dyDescent="0.25">
      <c r="A4003" s="35" t="s">
        <v>11055</v>
      </c>
      <c r="B4003" s="35" t="s">
        <v>4784</v>
      </c>
      <c r="C4003" s="36" t="s">
        <v>10977</v>
      </c>
      <c r="D4003" s="36" t="s">
        <v>4779</v>
      </c>
      <c r="E4003" s="42" t="str">
        <f>IF(ISNA(VLOOKUP(D4003,[1]finalsorted!$A:$H,$E$5,FALSE))=TRUE,"terminated",(VLOOKUP(D4003,[1]finalsorted!$A:$H,$E$5,FALSE)))</f>
        <v/>
      </c>
    </row>
    <row r="4004" spans="1:5" outlineLevel="3" x14ac:dyDescent="0.25">
      <c r="A4004" s="35" t="s">
        <v>11055</v>
      </c>
      <c r="B4004" s="35" t="s">
        <v>4784</v>
      </c>
      <c r="C4004" s="36" t="s">
        <v>10977</v>
      </c>
      <c r="D4004" s="36" t="s">
        <v>4780</v>
      </c>
      <c r="E4004" s="42" t="str">
        <f>IF(ISNA(VLOOKUP(D4004,[1]finalsorted!$A:$H,$E$5,FALSE))=TRUE,"terminated",(VLOOKUP(D4004,[1]finalsorted!$A:$H,$E$5,FALSE)))</f>
        <v/>
      </c>
    </row>
    <row r="4005" spans="1:5" outlineLevel="3" x14ac:dyDescent="0.25">
      <c r="A4005" s="35" t="s">
        <v>11055</v>
      </c>
      <c r="B4005" s="35" t="s">
        <v>4784</v>
      </c>
      <c r="C4005" s="36" t="s">
        <v>10977</v>
      </c>
      <c r="D4005" s="36" t="s">
        <v>4781</v>
      </c>
      <c r="E4005" s="42">
        <f>IF(ISNA(VLOOKUP(D4005,[1]finalsorted!$A:$H,$E$5,FALSE))=TRUE,"terminated",(VLOOKUP(D4005,[1]finalsorted!$A:$H,$E$5,FALSE)))</f>
        <v>70847.48</v>
      </c>
    </row>
    <row r="4006" spans="1:5" outlineLevel="3" x14ac:dyDescent="0.25">
      <c r="A4006" s="35" t="s">
        <v>11055</v>
      </c>
      <c r="B4006" s="35" t="s">
        <v>4784</v>
      </c>
      <c r="C4006" s="36" t="s">
        <v>10977</v>
      </c>
      <c r="D4006" s="36" t="s">
        <v>4782</v>
      </c>
      <c r="E4006" s="42" t="str">
        <f>IF(ISNA(VLOOKUP(D4006,[1]finalsorted!$A:$H,$E$5,FALSE))=TRUE,"terminated",(VLOOKUP(D4006,[1]finalsorted!$A:$H,$E$5,FALSE)))</f>
        <v/>
      </c>
    </row>
    <row r="4007" spans="1:5" outlineLevel="3" x14ac:dyDescent="0.25">
      <c r="A4007" s="35" t="s">
        <v>11055</v>
      </c>
      <c r="B4007" s="35" t="s">
        <v>4784</v>
      </c>
      <c r="C4007" s="36" t="s">
        <v>10977</v>
      </c>
      <c r="D4007" s="36" t="s">
        <v>4783</v>
      </c>
      <c r="E4007" s="42" t="str">
        <f>IF(ISNA(VLOOKUP(D4007,[1]finalsorted!$A:$H,$E$5,FALSE))=TRUE,"terminated",(VLOOKUP(D4007,[1]finalsorted!$A:$H,$E$5,FALSE)))</f>
        <v/>
      </c>
    </row>
    <row r="4008" spans="1:5" outlineLevel="3" x14ac:dyDescent="0.25">
      <c r="A4008" s="35" t="s">
        <v>11055</v>
      </c>
      <c r="B4008" s="35" t="s">
        <v>4784</v>
      </c>
      <c r="C4008" s="36" t="s">
        <v>10977</v>
      </c>
      <c r="D4008" s="36" t="s">
        <v>4785</v>
      </c>
      <c r="E4008" s="42" t="str">
        <f>IF(ISNA(VLOOKUP(D4008,[1]finalsorted!$A:$H,$E$5,FALSE))=TRUE,"terminated",(VLOOKUP(D4008,[1]finalsorted!$A:$H,$E$5,FALSE)))</f>
        <v/>
      </c>
    </row>
    <row r="4009" spans="1:5" outlineLevel="3" x14ac:dyDescent="0.25">
      <c r="A4009" s="35" t="s">
        <v>11055</v>
      </c>
      <c r="B4009" s="35" t="s">
        <v>4784</v>
      </c>
      <c r="C4009" s="36" t="s">
        <v>10977</v>
      </c>
      <c r="D4009" s="36" t="s">
        <v>4786</v>
      </c>
      <c r="E4009" s="42" t="str">
        <f>IF(ISNA(VLOOKUP(D4009,[1]finalsorted!$A:$H,$E$5,FALSE))=TRUE,"terminated",(VLOOKUP(D4009,[1]finalsorted!$A:$H,$E$5,FALSE)))</f>
        <v/>
      </c>
    </row>
    <row r="4010" spans="1:5" outlineLevel="3" x14ac:dyDescent="0.25">
      <c r="A4010" s="35" t="s">
        <v>11055</v>
      </c>
      <c r="B4010" s="35" t="s">
        <v>4784</v>
      </c>
      <c r="C4010" s="36" t="s">
        <v>10977</v>
      </c>
      <c r="D4010" s="36" t="s">
        <v>4787</v>
      </c>
      <c r="E4010" s="42" t="str">
        <f>IF(ISNA(VLOOKUP(D4010,[1]finalsorted!$A:$H,$E$5,FALSE))=TRUE,"terminated",(VLOOKUP(D4010,[1]finalsorted!$A:$H,$E$5,FALSE)))</f>
        <v/>
      </c>
    </row>
    <row r="4011" spans="1:5" outlineLevel="3" x14ac:dyDescent="0.25">
      <c r="A4011" s="35" t="s">
        <v>11055</v>
      </c>
      <c r="B4011" s="35" t="s">
        <v>4784</v>
      </c>
      <c r="C4011" s="36" t="s">
        <v>10977</v>
      </c>
      <c r="D4011" s="36" t="s">
        <v>4788</v>
      </c>
      <c r="E4011" s="42" t="str">
        <f>IF(ISNA(VLOOKUP(D4011,[1]finalsorted!$A:$H,$E$5,FALSE))=TRUE,"terminated",(VLOOKUP(D4011,[1]finalsorted!$A:$H,$E$5,FALSE)))</f>
        <v/>
      </c>
    </row>
    <row r="4012" spans="1:5" outlineLevel="3" x14ac:dyDescent="0.25">
      <c r="A4012" s="35" t="s">
        <v>11055</v>
      </c>
      <c r="B4012" s="35" t="s">
        <v>4784</v>
      </c>
      <c r="C4012" s="36" t="s">
        <v>10977</v>
      </c>
      <c r="D4012" s="36" t="s">
        <v>4789</v>
      </c>
      <c r="E4012" s="42" t="str">
        <f>IF(ISNA(VLOOKUP(D4012,[1]finalsorted!$A:$H,$E$5,FALSE))=TRUE,"terminated",(VLOOKUP(D4012,[1]finalsorted!$A:$H,$E$5,FALSE)))</f>
        <v/>
      </c>
    </row>
    <row r="4013" spans="1:5" outlineLevel="3" x14ac:dyDescent="0.25">
      <c r="A4013" s="35" t="s">
        <v>11055</v>
      </c>
      <c r="B4013" s="35" t="s">
        <v>4784</v>
      </c>
      <c r="C4013" s="36" t="s">
        <v>10977</v>
      </c>
      <c r="D4013" s="36" t="s">
        <v>4790</v>
      </c>
      <c r="E4013" s="42">
        <f>IF(ISNA(VLOOKUP(D4013,[1]finalsorted!$A:$H,$E$5,FALSE))=TRUE,"terminated",(VLOOKUP(D4013,[1]finalsorted!$A:$H,$E$5,FALSE)))</f>
        <v>75905.89</v>
      </c>
    </row>
    <row r="4014" spans="1:5" outlineLevel="3" x14ac:dyDescent="0.25">
      <c r="A4014" s="35" t="s">
        <v>11055</v>
      </c>
      <c r="B4014" s="35" t="s">
        <v>4784</v>
      </c>
      <c r="C4014" s="36" t="s">
        <v>10977</v>
      </c>
      <c r="D4014" s="36" t="s">
        <v>4791</v>
      </c>
      <c r="E4014" s="42" t="str">
        <f>IF(ISNA(VLOOKUP(D4014,[1]finalsorted!$A:$H,$E$5,FALSE))=TRUE,"terminated",(VLOOKUP(D4014,[1]finalsorted!$A:$H,$E$5,FALSE)))</f>
        <v/>
      </c>
    </row>
    <row r="4015" spans="1:5" outlineLevel="3" x14ac:dyDescent="0.25">
      <c r="A4015" s="35" t="s">
        <v>11055</v>
      </c>
      <c r="B4015" s="35" t="s">
        <v>4784</v>
      </c>
      <c r="C4015" s="36" t="s">
        <v>10977</v>
      </c>
      <c r="D4015" s="36" t="s">
        <v>4792</v>
      </c>
      <c r="E4015" s="42">
        <f>IF(ISNA(VLOOKUP(D4015,[1]finalsorted!$A:$H,$E$5,FALSE))=TRUE,"terminated",(VLOOKUP(D4015,[1]finalsorted!$A:$H,$E$5,FALSE)))</f>
        <v>91714.49</v>
      </c>
    </row>
    <row r="4016" spans="1:5" outlineLevel="3" x14ac:dyDescent="0.25">
      <c r="A4016" s="35" t="s">
        <v>11055</v>
      </c>
      <c r="B4016" s="35" t="s">
        <v>4784</v>
      </c>
      <c r="C4016" s="36" t="s">
        <v>10977</v>
      </c>
      <c r="D4016" s="36" t="s">
        <v>4793</v>
      </c>
      <c r="E4016" s="42">
        <f>IF(ISNA(VLOOKUP(D4016,[1]finalsorted!$A:$H,$E$5,FALSE))=TRUE,"terminated",(VLOOKUP(D4016,[1]finalsorted!$A:$H,$E$5,FALSE)))</f>
        <v>108059.4</v>
      </c>
    </row>
    <row r="4017" spans="1:5" outlineLevel="3" x14ac:dyDescent="0.25">
      <c r="A4017" s="35" t="s">
        <v>11055</v>
      </c>
      <c r="B4017" s="35" t="s">
        <v>4784</v>
      </c>
      <c r="C4017" s="36" t="s">
        <v>10977</v>
      </c>
      <c r="D4017" s="36" t="s">
        <v>4794</v>
      </c>
      <c r="E4017" s="42">
        <f>IF(ISNA(VLOOKUP(D4017,[1]finalsorted!$A:$H,$E$5,FALSE))=TRUE,"terminated",(VLOOKUP(D4017,[1]finalsorted!$A:$H,$E$5,FALSE)))</f>
        <v>314855.63</v>
      </c>
    </row>
    <row r="4018" spans="1:5" outlineLevel="3" x14ac:dyDescent="0.25">
      <c r="A4018" s="35" t="s">
        <v>11055</v>
      </c>
      <c r="B4018" s="35" t="s">
        <v>4784</v>
      </c>
      <c r="C4018" s="36" t="s">
        <v>10977</v>
      </c>
      <c r="D4018" s="36" t="s">
        <v>4795</v>
      </c>
      <c r="E4018" s="42">
        <f>IF(ISNA(VLOOKUP(D4018,[1]finalsorted!$A:$H,$E$5,FALSE))=TRUE,"terminated",(VLOOKUP(D4018,[1]finalsorted!$A:$H,$E$5,FALSE)))</f>
        <v>140171.96</v>
      </c>
    </row>
    <row r="4019" spans="1:5" outlineLevel="3" x14ac:dyDescent="0.25">
      <c r="A4019" s="35" t="s">
        <v>11055</v>
      </c>
      <c r="B4019" s="35" t="s">
        <v>4784</v>
      </c>
      <c r="C4019" s="36" t="s">
        <v>10977</v>
      </c>
      <c r="D4019" s="36" t="s">
        <v>4796</v>
      </c>
      <c r="E4019" s="42">
        <f>IF(ISNA(VLOOKUP(D4019,[1]finalsorted!$A:$H,$E$5,FALSE))=TRUE,"terminated",(VLOOKUP(D4019,[1]finalsorted!$A:$H,$E$5,FALSE)))</f>
        <v>609597.91</v>
      </c>
    </row>
    <row r="4020" spans="1:5" outlineLevel="3" x14ac:dyDescent="0.25">
      <c r="A4020" s="35" t="s">
        <v>11055</v>
      </c>
      <c r="B4020" s="35" t="s">
        <v>4784</v>
      </c>
      <c r="C4020" s="36" t="s">
        <v>10977</v>
      </c>
      <c r="D4020" s="36" t="s">
        <v>4797</v>
      </c>
      <c r="E4020" s="42">
        <f>IF(ISNA(VLOOKUP(D4020,[1]finalsorted!$A:$H,$E$5,FALSE))=TRUE,"terminated",(VLOOKUP(D4020,[1]finalsorted!$A:$H,$E$5,FALSE)))</f>
        <v>267028.3</v>
      </c>
    </row>
    <row r="4021" spans="1:5" outlineLevel="3" x14ac:dyDescent="0.25">
      <c r="A4021" s="35" t="s">
        <v>11055</v>
      </c>
      <c r="B4021" s="35" t="s">
        <v>4784</v>
      </c>
      <c r="C4021" s="36" t="s">
        <v>10977</v>
      </c>
      <c r="D4021" s="36" t="s">
        <v>4798</v>
      </c>
      <c r="E4021" s="42" t="str">
        <f>IF(ISNA(VLOOKUP(D4021,[1]finalsorted!$A:$H,$E$5,FALSE))=TRUE,"terminated",(VLOOKUP(D4021,[1]finalsorted!$A:$H,$E$5,FALSE)))</f>
        <v/>
      </c>
    </row>
    <row r="4022" spans="1:5" outlineLevel="3" x14ac:dyDescent="0.25">
      <c r="A4022" s="35" t="s">
        <v>11055</v>
      </c>
      <c r="B4022" s="35" t="s">
        <v>4784</v>
      </c>
      <c r="C4022" s="36" t="s">
        <v>10977</v>
      </c>
      <c r="D4022" s="36" t="s">
        <v>4799</v>
      </c>
      <c r="E4022" s="42">
        <f>IF(ISNA(VLOOKUP(D4022,[1]finalsorted!$A:$H,$E$5,FALSE))=TRUE,"terminated",(VLOOKUP(D4022,[1]finalsorted!$A:$H,$E$5,FALSE)))</f>
        <v>660162.06000000006</v>
      </c>
    </row>
    <row r="4023" spans="1:5" outlineLevel="3" x14ac:dyDescent="0.25">
      <c r="A4023" s="35" t="s">
        <v>11055</v>
      </c>
      <c r="B4023" s="35" t="s">
        <v>4784</v>
      </c>
      <c r="C4023" s="36" t="s">
        <v>10977</v>
      </c>
      <c r="D4023" s="36" t="s">
        <v>4800</v>
      </c>
      <c r="E4023" s="42">
        <f>IF(ISNA(VLOOKUP(D4023,[1]finalsorted!$A:$H,$E$5,FALSE))=TRUE,"terminated",(VLOOKUP(D4023,[1]finalsorted!$A:$H,$E$5,FALSE)))</f>
        <v>126982.08</v>
      </c>
    </row>
    <row r="4024" spans="1:5" outlineLevel="3" x14ac:dyDescent="0.25">
      <c r="A4024" s="35" t="s">
        <v>11055</v>
      </c>
      <c r="B4024" s="35" t="s">
        <v>4784</v>
      </c>
      <c r="C4024" s="36" t="s">
        <v>10977</v>
      </c>
      <c r="D4024" s="36" t="s">
        <v>4801</v>
      </c>
      <c r="E4024" s="42">
        <f>IF(ISNA(VLOOKUP(D4024,[1]finalsorted!$A:$H,$E$5,FALSE))=TRUE,"terminated",(VLOOKUP(D4024,[1]finalsorted!$A:$H,$E$5,FALSE)))</f>
        <v>172486.25</v>
      </c>
    </row>
    <row r="4025" spans="1:5" outlineLevel="3" x14ac:dyDescent="0.25">
      <c r="A4025" s="35" t="s">
        <v>11055</v>
      </c>
      <c r="B4025" s="35" t="s">
        <v>4784</v>
      </c>
      <c r="C4025" s="36" t="s">
        <v>10977</v>
      </c>
      <c r="D4025" s="36" t="s">
        <v>4802</v>
      </c>
      <c r="E4025" s="42">
        <f>IF(ISNA(VLOOKUP(D4025,[1]finalsorted!$A:$H,$E$5,FALSE))=TRUE,"terminated",(VLOOKUP(D4025,[1]finalsorted!$A:$H,$E$5,FALSE)))</f>
        <v>72371.81</v>
      </c>
    </row>
    <row r="4026" spans="1:5" outlineLevel="3" x14ac:dyDescent="0.25">
      <c r="A4026" s="35" t="s">
        <v>11055</v>
      </c>
      <c r="B4026" s="35" t="s">
        <v>4784</v>
      </c>
      <c r="C4026" s="36" t="s">
        <v>10977</v>
      </c>
      <c r="D4026" s="36" t="s">
        <v>4803</v>
      </c>
      <c r="E4026" s="42" t="str">
        <f>IF(ISNA(VLOOKUP(D4026,[1]finalsorted!$A:$H,$E$5,FALSE))=TRUE,"terminated",(VLOOKUP(D4026,[1]finalsorted!$A:$H,$E$5,FALSE)))</f>
        <v/>
      </c>
    </row>
    <row r="4027" spans="1:5" outlineLevel="3" x14ac:dyDescent="0.25">
      <c r="A4027" s="35" t="s">
        <v>11055</v>
      </c>
      <c r="B4027" s="35" t="s">
        <v>4784</v>
      </c>
      <c r="C4027" s="36" t="s">
        <v>10977</v>
      </c>
      <c r="D4027" s="36" t="s">
        <v>4804</v>
      </c>
      <c r="E4027" s="42" t="str">
        <f>IF(ISNA(VLOOKUP(D4027,[1]finalsorted!$A:$H,$E$5,FALSE))=TRUE,"terminated",(VLOOKUP(D4027,[1]finalsorted!$A:$H,$E$5,FALSE)))</f>
        <v/>
      </c>
    </row>
    <row r="4028" spans="1:5" outlineLevel="3" x14ac:dyDescent="0.25">
      <c r="A4028" s="35" t="s">
        <v>11055</v>
      </c>
      <c r="B4028" s="35" t="s">
        <v>4784</v>
      </c>
      <c r="C4028" s="36" t="s">
        <v>10977</v>
      </c>
      <c r="D4028" s="36" t="s">
        <v>4805</v>
      </c>
      <c r="E4028" s="42">
        <f>IF(ISNA(VLOOKUP(D4028,[1]finalsorted!$A:$H,$E$5,FALSE))=TRUE,"terminated",(VLOOKUP(D4028,[1]finalsorted!$A:$H,$E$5,FALSE)))</f>
        <v>205176.13</v>
      </c>
    </row>
    <row r="4029" spans="1:5" outlineLevel="3" x14ac:dyDescent="0.25">
      <c r="A4029" s="35" t="s">
        <v>11055</v>
      </c>
      <c r="B4029" s="35" t="s">
        <v>4784</v>
      </c>
      <c r="C4029" s="36" t="s">
        <v>10977</v>
      </c>
      <c r="D4029" s="36" t="s">
        <v>4806</v>
      </c>
      <c r="E4029" s="42">
        <f>IF(ISNA(VLOOKUP(D4029,[1]finalsorted!$A:$H,$E$5,FALSE))=TRUE,"terminated",(VLOOKUP(D4029,[1]finalsorted!$A:$H,$E$5,FALSE)))</f>
        <v>96623.98</v>
      </c>
    </row>
    <row r="4030" spans="1:5" outlineLevel="3" x14ac:dyDescent="0.25">
      <c r="A4030" s="35" t="s">
        <v>11055</v>
      </c>
      <c r="B4030" s="35" t="s">
        <v>4784</v>
      </c>
      <c r="C4030" s="36" t="s">
        <v>10977</v>
      </c>
      <c r="D4030" s="36" t="s">
        <v>4807</v>
      </c>
      <c r="E4030" s="42">
        <f>IF(ISNA(VLOOKUP(D4030,[1]finalsorted!$A:$H,$E$5,FALSE))=TRUE,"terminated",(VLOOKUP(D4030,[1]finalsorted!$A:$H,$E$5,FALSE)))</f>
        <v>234255.68</v>
      </c>
    </row>
    <row r="4031" spans="1:5" outlineLevel="3" x14ac:dyDescent="0.25">
      <c r="A4031" s="35" t="s">
        <v>11055</v>
      </c>
      <c r="B4031" s="35" t="s">
        <v>4784</v>
      </c>
      <c r="C4031" s="36" t="s">
        <v>10977</v>
      </c>
      <c r="D4031" s="36" t="s">
        <v>4808</v>
      </c>
      <c r="E4031" s="42">
        <f>IF(ISNA(VLOOKUP(D4031,[1]finalsorted!$A:$H,$E$5,FALSE))=TRUE,"terminated",(VLOOKUP(D4031,[1]finalsorted!$A:$H,$E$5,FALSE)))</f>
        <v>230744.03</v>
      </c>
    </row>
    <row r="4032" spans="1:5" outlineLevel="3" x14ac:dyDescent="0.25">
      <c r="A4032" s="35" t="s">
        <v>11055</v>
      </c>
      <c r="B4032" s="35" t="s">
        <v>4784</v>
      </c>
      <c r="C4032" s="36" t="s">
        <v>10977</v>
      </c>
      <c r="D4032" s="36" t="s">
        <v>4809</v>
      </c>
      <c r="E4032" s="42">
        <f>IF(ISNA(VLOOKUP(D4032,[1]finalsorted!$A:$H,$E$5,FALSE))=TRUE,"terminated",(VLOOKUP(D4032,[1]finalsorted!$A:$H,$E$5,FALSE)))</f>
        <v>533451.76</v>
      </c>
    </row>
    <row r="4033" spans="1:5" outlineLevel="3" x14ac:dyDescent="0.25">
      <c r="A4033" s="35" t="s">
        <v>11055</v>
      </c>
      <c r="B4033" s="35" t="s">
        <v>4784</v>
      </c>
      <c r="C4033" s="36" t="s">
        <v>10977</v>
      </c>
      <c r="D4033" s="36" t="s">
        <v>4810</v>
      </c>
      <c r="E4033" s="42">
        <f>IF(ISNA(VLOOKUP(D4033,[1]finalsorted!$A:$H,$E$5,FALSE))=TRUE,"terminated",(VLOOKUP(D4033,[1]finalsorted!$A:$H,$E$5,FALSE)))</f>
        <v>162949.57999999999</v>
      </c>
    </row>
    <row r="4034" spans="1:5" outlineLevel="3" x14ac:dyDescent="0.25">
      <c r="A4034" s="35" t="s">
        <v>11055</v>
      </c>
      <c r="B4034" s="35" t="s">
        <v>4784</v>
      </c>
      <c r="C4034" s="36" t="s">
        <v>10977</v>
      </c>
      <c r="D4034" s="36" t="s">
        <v>4811</v>
      </c>
      <c r="E4034" s="42">
        <f>IF(ISNA(VLOOKUP(D4034,[1]finalsorted!$A:$H,$E$5,FALSE))=TRUE,"terminated",(VLOOKUP(D4034,[1]finalsorted!$A:$H,$E$5,FALSE)))</f>
        <v>83199.92</v>
      </c>
    </row>
    <row r="4035" spans="1:5" outlineLevel="3" x14ac:dyDescent="0.25">
      <c r="A4035" s="35" t="s">
        <v>11055</v>
      </c>
      <c r="B4035" s="35" t="s">
        <v>4784</v>
      </c>
      <c r="C4035" s="36" t="s">
        <v>10977</v>
      </c>
      <c r="D4035" s="36" t="s">
        <v>4812</v>
      </c>
      <c r="E4035" s="42">
        <f>IF(ISNA(VLOOKUP(D4035,[1]finalsorted!$A:$H,$E$5,FALSE))=TRUE,"terminated",(VLOOKUP(D4035,[1]finalsorted!$A:$H,$E$5,FALSE)))</f>
        <v>293216.78000000003</v>
      </c>
    </row>
    <row r="4036" spans="1:5" outlineLevel="3" x14ac:dyDescent="0.25">
      <c r="A4036" s="35" t="s">
        <v>11055</v>
      </c>
      <c r="B4036" s="35" t="s">
        <v>4784</v>
      </c>
      <c r="C4036" s="36" t="s">
        <v>10977</v>
      </c>
      <c r="D4036" s="36" t="s">
        <v>4813</v>
      </c>
      <c r="E4036" s="42">
        <f>IF(ISNA(VLOOKUP(D4036,[1]finalsorted!$A:$H,$E$5,FALSE))=TRUE,"terminated",(VLOOKUP(D4036,[1]finalsorted!$A:$H,$E$5,FALSE)))</f>
        <v>99451.55</v>
      </c>
    </row>
    <row r="4037" spans="1:5" outlineLevel="3" x14ac:dyDescent="0.25">
      <c r="A4037" s="35" t="s">
        <v>11055</v>
      </c>
      <c r="B4037" s="35" t="s">
        <v>4784</v>
      </c>
      <c r="C4037" s="36" t="s">
        <v>10977</v>
      </c>
      <c r="D4037" s="36" t="s">
        <v>4814</v>
      </c>
      <c r="E4037" s="42">
        <f>IF(ISNA(VLOOKUP(D4037,[1]finalsorted!$A:$H,$E$5,FALSE))=TRUE,"terminated",(VLOOKUP(D4037,[1]finalsorted!$A:$H,$E$5,FALSE)))</f>
        <v>316176.39</v>
      </c>
    </row>
    <row r="4038" spans="1:5" outlineLevel="3" x14ac:dyDescent="0.25">
      <c r="A4038" s="35" t="s">
        <v>11055</v>
      </c>
      <c r="B4038" s="35" t="s">
        <v>4784</v>
      </c>
      <c r="C4038" s="36" t="s">
        <v>10977</v>
      </c>
      <c r="D4038" s="36" t="s">
        <v>4815</v>
      </c>
      <c r="E4038" s="42">
        <f>IF(ISNA(VLOOKUP(D4038,[1]finalsorted!$A:$H,$E$5,FALSE))=TRUE,"terminated",(VLOOKUP(D4038,[1]finalsorted!$A:$H,$E$5,FALSE)))</f>
        <v>93933.02</v>
      </c>
    </row>
    <row r="4039" spans="1:5" outlineLevel="3" x14ac:dyDescent="0.25">
      <c r="A4039" s="35" t="s">
        <v>11055</v>
      </c>
      <c r="B4039" s="35" t="s">
        <v>4784</v>
      </c>
      <c r="C4039" s="36" t="s">
        <v>10977</v>
      </c>
      <c r="D4039" s="36" t="s">
        <v>4816</v>
      </c>
      <c r="E4039" s="42">
        <f>IF(ISNA(VLOOKUP(D4039,[1]finalsorted!$A:$H,$E$5,FALSE))=TRUE,"terminated",(VLOOKUP(D4039,[1]finalsorted!$A:$H,$E$5,FALSE)))</f>
        <v>109265.69</v>
      </c>
    </row>
    <row r="4040" spans="1:5" outlineLevel="3" x14ac:dyDescent="0.25">
      <c r="A4040" s="35" t="s">
        <v>11055</v>
      </c>
      <c r="B4040" s="35" t="s">
        <v>4784</v>
      </c>
      <c r="C4040" s="36" t="s">
        <v>10977</v>
      </c>
      <c r="D4040" s="36" t="s">
        <v>4817</v>
      </c>
      <c r="E4040" s="42">
        <f>IF(ISNA(VLOOKUP(D4040,[1]finalsorted!$A:$H,$E$5,FALSE))=TRUE,"terminated",(VLOOKUP(D4040,[1]finalsorted!$A:$H,$E$5,FALSE)))</f>
        <v>131042.61</v>
      </c>
    </row>
    <row r="4041" spans="1:5" outlineLevel="3" x14ac:dyDescent="0.25">
      <c r="A4041" s="35" t="s">
        <v>11055</v>
      </c>
      <c r="B4041" s="35" t="s">
        <v>4784</v>
      </c>
      <c r="C4041" s="36" t="s">
        <v>10977</v>
      </c>
      <c r="D4041" s="36" t="s">
        <v>4818</v>
      </c>
      <c r="E4041" s="42">
        <f>IF(ISNA(VLOOKUP(D4041,[1]finalsorted!$A:$H,$E$5,FALSE))=TRUE,"terminated",(VLOOKUP(D4041,[1]finalsorted!$A:$H,$E$5,FALSE)))</f>
        <v>177011.41</v>
      </c>
    </row>
    <row r="4042" spans="1:5" outlineLevel="3" x14ac:dyDescent="0.25">
      <c r="A4042" s="35" t="s">
        <v>11055</v>
      </c>
      <c r="B4042" s="35" t="s">
        <v>4784</v>
      </c>
      <c r="C4042" s="36" t="s">
        <v>10977</v>
      </c>
      <c r="D4042" s="36" t="s">
        <v>4819</v>
      </c>
      <c r="E4042" s="42">
        <f>IF(ISNA(VLOOKUP(D4042,[1]finalsorted!$A:$H,$E$5,FALSE))=TRUE,"terminated",(VLOOKUP(D4042,[1]finalsorted!$A:$H,$E$5,FALSE)))</f>
        <v>226643.19</v>
      </c>
    </row>
    <row r="4043" spans="1:5" outlineLevel="3" x14ac:dyDescent="0.25">
      <c r="A4043" s="35" t="s">
        <v>11055</v>
      </c>
      <c r="B4043" s="35" t="s">
        <v>4784</v>
      </c>
      <c r="C4043" s="36" t="s">
        <v>10977</v>
      </c>
      <c r="D4043" s="36" t="s">
        <v>4820</v>
      </c>
      <c r="E4043" s="42">
        <f>IF(ISNA(VLOOKUP(D4043,[1]finalsorted!$A:$H,$E$5,FALSE))=TRUE,"terminated",(VLOOKUP(D4043,[1]finalsorted!$A:$H,$E$5,FALSE)))</f>
        <v>757391.76</v>
      </c>
    </row>
    <row r="4044" spans="1:5" outlineLevel="3" x14ac:dyDescent="0.25">
      <c r="A4044" s="35" t="s">
        <v>11055</v>
      </c>
      <c r="B4044" s="35" t="s">
        <v>4784</v>
      </c>
      <c r="C4044" s="36" t="s">
        <v>10977</v>
      </c>
      <c r="D4044" s="36" t="s">
        <v>4821</v>
      </c>
      <c r="E4044" s="42">
        <f>IF(ISNA(VLOOKUP(D4044,[1]finalsorted!$A:$H,$E$5,FALSE))=TRUE,"terminated",(VLOOKUP(D4044,[1]finalsorted!$A:$H,$E$5,FALSE)))</f>
        <v>146552.65</v>
      </c>
    </row>
    <row r="4045" spans="1:5" outlineLevel="3" x14ac:dyDescent="0.25">
      <c r="A4045" s="35" t="s">
        <v>11055</v>
      </c>
      <c r="B4045" s="35" t="s">
        <v>4784</v>
      </c>
      <c r="C4045" s="36" t="s">
        <v>10977</v>
      </c>
      <c r="D4045" s="36" t="s">
        <v>4822</v>
      </c>
      <c r="E4045" s="42">
        <f>IF(ISNA(VLOOKUP(D4045,[1]finalsorted!$A:$H,$E$5,FALSE))=TRUE,"terminated",(VLOOKUP(D4045,[1]finalsorted!$A:$H,$E$5,FALSE)))</f>
        <v>600050.37</v>
      </c>
    </row>
    <row r="4046" spans="1:5" outlineLevel="3" x14ac:dyDescent="0.25">
      <c r="A4046" s="35" t="s">
        <v>11055</v>
      </c>
      <c r="B4046" s="35" t="s">
        <v>4784</v>
      </c>
      <c r="C4046" s="36" t="s">
        <v>10977</v>
      </c>
      <c r="D4046" s="36" t="s">
        <v>4823</v>
      </c>
      <c r="E4046" s="42">
        <f>IF(ISNA(VLOOKUP(D4046,[1]finalsorted!$A:$H,$E$5,FALSE))=TRUE,"terminated",(VLOOKUP(D4046,[1]finalsorted!$A:$H,$E$5,FALSE)))</f>
        <v>431116.94</v>
      </c>
    </row>
    <row r="4047" spans="1:5" outlineLevel="3" x14ac:dyDescent="0.25">
      <c r="A4047" s="35" t="s">
        <v>11055</v>
      </c>
      <c r="B4047" s="35" t="s">
        <v>4784</v>
      </c>
      <c r="C4047" s="36" t="s">
        <v>10977</v>
      </c>
      <c r="D4047" s="36" t="s">
        <v>4824</v>
      </c>
      <c r="E4047" s="42">
        <f>IF(ISNA(VLOOKUP(D4047,[1]finalsorted!$A:$H,$E$5,FALSE))=TRUE,"terminated",(VLOOKUP(D4047,[1]finalsorted!$A:$H,$E$5,FALSE)))</f>
        <v>176511.16</v>
      </c>
    </row>
    <row r="4048" spans="1:5" outlineLevel="3" x14ac:dyDescent="0.25">
      <c r="A4048" s="35" t="s">
        <v>11055</v>
      </c>
      <c r="B4048" s="35" t="s">
        <v>4784</v>
      </c>
      <c r="C4048" s="36" t="s">
        <v>10977</v>
      </c>
      <c r="D4048" s="36" t="s">
        <v>4825</v>
      </c>
      <c r="E4048" s="42">
        <f>IF(ISNA(VLOOKUP(D4048,[1]finalsorted!$A:$H,$E$5,FALSE))=TRUE,"terminated",(VLOOKUP(D4048,[1]finalsorted!$A:$H,$E$5,FALSE)))</f>
        <v>229309.53</v>
      </c>
    </row>
    <row r="4049" spans="1:5" outlineLevel="3" x14ac:dyDescent="0.25">
      <c r="A4049" s="35" t="s">
        <v>11055</v>
      </c>
      <c r="B4049" s="35" t="s">
        <v>4784</v>
      </c>
      <c r="C4049" s="36" t="s">
        <v>10977</v>
      </c>
      <c r="D4049" s="36" t="s">
        <v>4826</v>
      </c>
      <c r="E4049" s="42">
        <f>IF(ISNA(VLOOKUP(D4049,[1]finalsorted!$A:$H,$E$5,FALSE))=TRUE,"terminated",(VLOOKUP(D4049,[1]finalsorted!$A:$H,$E$5,FALSE)))</f>
        <v>480847.85</v>
      </c>
    </row>
    <row r="4050" spans="1:5" outlineLevel="3" x14ac:dyDescent="0.25">
      <c r="A4050" s="35" t="s">
        <v>11055</v>
      </c>
      <c r="B4050" s="35" t="s">
        <v>4784</v>
      </c>
      <c r="C4050" s="36" t="s">
        <v>10977</v>
      </c>
      <c r="D4050" s="36" t="s">
        <v>4827</v>
      </c>
      <c r="E4050" s="42">
        <f>IF(ISNA(VLOOKUP(D4050,[1]finalsorted!$A:$H,$E$5,FALSE))=TRUE,"terminated",(VLOOKUP(D4050,[1]finalsorted!$A:$H,$E$5,FALSE)))</f>
        <v>702019.89</v>
      </c>
    </row>
    <row r="4051" spans="1:5" outlineLevel="3" x14ac:dyDescent="0.25">
      <c r="A4051" s="35" t="s">
        <v>11055</v>
      </c>
      <c r="B4051" s="35" t="s">
        <v>4784</v>
      </c>
      <c r="C4051" s="36" t="s">
        <v>10977</v>
      </c>
      <c r="D4051" s="36" t="s">
        <v>4828</v>
      </c>
      <c r="E4051" s="42">
        <f>IF(ISNA(VLOOKUP(D4051,[1]finalsorted!$A:$H,$E$5,FALSE))=TRUE,"terminated",(VLOOKUP(D4051,[1]finalsorted!$A:$H,$E$5,FALSE)))</f>
        <v>329318.37</v>
      </c>
    </row>
    <row r="4052" spans="1:5" outlineLevel="3" x14ac:dyDescent="0.25">
      <c r="A4052" s="35" t="s">
        <v>11055</v>
      </c>
      <c r="B4052" s="35" t="s">
        <v>4784</v>
      </c>
      <c r="C4052" s="36" t="s">
        <v>10977</v>
      </c>
      <c r="D4052" s="36" t="s">
        <v>4829</v>
      </c>
      <c r="E4052" s="42">
        <f>IF(ISNA(VLOOKUP(D4052,[1]finalsorted!$A:$H,$E$5,FALSE))=TRUE,"terminated",(VLOOKUP(D4052,[1]finalsorted!$A:$H,$E$5,FALSE)))</f>
        <v>547801.99</v>
      </c>
    </row>
    <row r="4053" spans="1:5" outlineLevel="3" x14ac:dyDescent="0.25">
      <c r="A4053" s="35" t="s">
        <v>11055</v>
      </c>
      <c r="B4053" s="35" t="s">
        <v>4784</v>
      </c>
      <c r="C4053" s="36" t="s">
        <v>10977</v>
      </c>
      <c r="D4053" s="36" t="s">
        <v>4830</v>
      </c>
      <c r="E4053" s="42">
        <f>IF(ISNA(VLOOKUP(D4053,[1]finalsorted!$A:$H,$E$5,FALSE))=TRUE,"terminated",(VLOOKUP(D4053,[1]finalsorted!$A:$H,$E$5,FALSE)))</f>
        <v>131187.23000000001</v>
      </c>
    </row>
    <row r="4054" spans="1:5" outlineLevel="3" x14ac:dyDescent="0.25">
      <c r="A4054" s="35" t="s">
        <v>11055</v>
      </c>
      <c r="B4054" s="35" t="s">
        <v>4784</v>
      </c>
      <c r="C4054" s="36" t="s">
        <v>10977</v>
      </c>
      <c r="D4054" s="36" t="s">
        <v>4831</v>
      </c>
      <c r="E4054" s="42">
        <f>IF(ISNA(VLOOKUP(D4054,[1]finalsorted!$A:$H,$E$5,FALSE))=TRUE,"terminated",(VLOOKUP(D4054,[1]finalsorted!$A:$H,$E$5,FALSE)))</f>
        <v>250696.92</v>
      </c>
    </row>
    <row r="4055" spans="1:5" outlineLevel="3" x14ac:dyDescent="0.25">
      <c r="A4055" s="35" t="s">
        <v>11055</v>
      </c>
      <c r="B4055" s="35" t="s">
        <v>4784</v>
      </c>
      <c r="C4055" s="36" t="s">
        <v>10977</v>
      </c>
      <c r="D4055" s="36" t="s">
        <v>4832</v>
      </c>
      <c r="E4055" s="42">
        <f>IF(ISNA(VLOOKUP(D4055,[1]finalsorted!$A:$H,$E$5,FALSE))=TRUE,"terminated",(VLOOKUP(D4055,[1]finalsorted!$A:$H,$E$5,FALSE)))</f>
        <v>185105.23</v>
      </c>
    </row>
    <row r="4056" spans="1:5" outlineLevel="3" x14ac:dyDescent="0.25">
      <c r="A4056" s="35" t="s">
        <v>11055</v>
      </c>
      <c r="B4056" s="35" t="s">
        <v>4784</v>
      </c>
      <c r="C4056" s="36" t="s">
        <v>10977</v>
      </c>
      <c r="D4056" s="36" t="s">
        <v>4833</v>
      </c>
      <c r="E4056" s="42">
        <f>IF(ISNA(VLOOKUP(D4056,[1]finalsorted!$A:$H,$E$5,FALSE))=TRUE,"terminated",(VLOOKUP(D4056,[1]finalsorted!$A:$H,$E$5,FALSE)))</f>
        <v>194491.86</v>
      </c>
    </row>
    <row r="4057" spans="1:5" outlineLevel="3" x14ac:dyDescent="0.25">
      <c r="A4057" s="35" t="s">
        <v>11055</v>
      </c>
      <c r="B4057" s="35" t="s">
        <v>4784</v>
      </c>
      <c r="C4057" s="36" t="s">
        <v>10977</v>
      </c>
      <c r="D4057" s="36" t="s">
        <v>4834</v>
      </c>
      <c r="E4057" s="42">
        <f>IF(ISNA(VLOOKUP(D4057,[1]finalsorted!$A:$H,$E$5,FALSE))=TRUE,"terminated",(VLOOKUP(D4057,[1]finalsorted!$A:$H,$E$5,FALSE)))</f>
        <v>181713.52</v>
      </c>
    </row>
    <row r="4058" spans="1:5" outlineLevel="3" x14ac:dyDescent="0.25">
      <c r="A4058" s="35" t="s">
        <v>11055</v>
      </c>
      <c r="B4058" s="35" t="s">
        <v>4784</v>
      </c>
      <c r="C4058" s="36" t="s">
        <v>10977</v>
      </c>
      <c r="D4058" s="36" t="s">
        <v>4835</v>
      </c>
      <c r="E4058" s="42">
        <f>IF(ISNA(VLOOKUP(D4058,[1]finalsorted!$A:$H,$E$5,FALSE))=TRUE,"terminated",(VLOOKUP(D4058,[1]finalsorted!$A:$H,$E$5,FALSE)))</f>
        <v>181458.52</v>
      </c>
    </row>
    <row r="4059" spans="1:5" outlineLevel="3" x14ac:dyDescent="0.25">
      <c r="A4059" s="35" t="s">
        <v>11055</v>
      </c>
      <c r="B4059" s="35" t="s">
        <v>4784</v>
      </c>
      <c r="C4059" s="36" t="s">
        <v>10977</v>
      </c>
      <c r="D4059" s="36" t="s">
        <v>4836</v>
      </c>
      <c r="E4059" s="42">
        <f>IF(ISNA(VLOOKUP(D4059,[1]finalsorted!$A:$H,$E$5,FALSE))=TRUE,"terminated",(VLOOKUP(D4059,[1]finalsorted!$A:$H,$E$5,FALSE)))</f>
        <v>87444.66</v>
      </c>
    </row>
    <row r="4060" spans="1:5" outlineLevel="3" x14ac:dyDescent="0.25">
      <c r="A4060" s="35" t="s">
        <v>11055</v>
      </c>
      <c r="B4060" s="35" t="s">
        <v>4784</v>
      </c>
      <c r="C4060" s="36" t="s">
        <v>10977</v>
      </c>
      <c r="D4060" s="36" t="s">
        <v>4837</v>
      </c>
      <c r="E4060" s="42">
        <f>IF(ISNA(VLOOKUP(D4060,[1]finalsorted!$A:$H,$E$5,FALSE))=TRUE,"terminated",(VLOOKUP(D4060,[1]finalsorted!$A:$H,$E$5,FALSE)))</f>
        <v>60651.02</v>
      </c>
    </row>
    <row r="4061" spans="1:5" outlineLevel="3" x14ac:dyDescent="0.25">
      <c r="A4061" s="35" t="s">
        <v>11055</v>
      </c>
      <c r="B4061" s="35" t="s">
        <v>4784</v>
      </c>
      <c r="C4061" s="36" t="s">
        <v>10977</v>
      </c>
      <c r="D4061" s="36" t="s">
        <v>4838</v>
      </c>
      <c r="E4061" s="42" t="str">
        <f>IF(ISNA(VLOOKUP(D4061,[1]finalsorted!$A:$H,$E$5,FALSE))=TRUE,"terminated",(VLOOKUP(D4061,[1]finalsorted!$A:$H,$E$5,FALSE)))</f>
        <v/>
      </c>
    </row>
    <row r="4062" spans="1:5" outlineLevel="3" x14ac:dyDescent="0.25">
      <c r="A4062" s="35" t="s">
        <v>11055</v>
      </c>
      <c r="B4062" s="35" t="s">
        <v>4784</v>
      </c>
      <c r="C4062" s="36" t="s">
        <v>10977</v>
      </c>
      <c r="D4062" s="36" t="s">
        <v>4839</v>
      </c>
      <c r="E4062" s="42">
        <f>IF(ISNA(VLOOKUP(D4062,[1]finalsorted!$A:$H,$E$5,FALSE))=TRUE,"terminated",(VLOOKUP(D4062,[1]finalsorted!$A:$H,$E$5,FALSE)))</f>
        <v>179045.47</v>
      </c>
    </row>
    <row r="4063" spans="1:5" outlineLevel="3" x14ac:dyDescent="0.25">
      <c r="A4063" s="35" t="s">
        <v>11055</v>
      </c>
      <c r="B4063" s="35" t="s">
        <v>4784</v>
      </c>
      <c r="C4063" s="36" t="s">
        <v>10977</v>
      </c>
      <c r="D4063" s="36" t="s">
        <v>4840</v>
      </c>
      <c r="E4063" s="42">
        <f>IF(ISNA(VLOOKUP(D4063,[1]finalsorted!$A:$H,$E$5,FALSE))=TRUE,"terminated",(VLOOKUP(D4063,[1]finalsorted!$A:$H,$E$5,FALSE)))</f>
        <v>571683.89</v>
      </c>
    </row>
    <row r="4064" spans="1:5" outlineLevel="3" x14ac:dyDescent="0.25">
      <c r="A4064" s="35" t="s">
        <v>11055</v>
      </c>
      <c r="B4064" s="35" t="s">
        <v>4784</v>
      </c>
      <c r="C4064" s="36" t="s">
        <v>10977</v>
      </c>
      <c r="D4064" s="36" t="s">
        <v>4841</v>
      </c>
      <c r="E4064" s="42">
        <f>IF(ISNA(VLOOKUP(D4064,[1]finalsorted!$A:$H,$E$5,FALSE))=TRUE,"terminated",(VLOOKUP(D4064,[1]finalsorted!$A:$H,$E$5,FALSE)))</f>
        <v>142634.01</v>
      </c>
    </row>
    <row r="4065" spans="1:5" outlineLevel="3" x14ac:dyDescent="0.25">
      <c r="A4065" s="35" t="s">
        <v>11055</v>
      </c>
      <c r="B4065" s="35" t="s">
        <v>4784</v>
      </c>
      <c r="C4065" s="36" t="s">
        <v>10977</v>
      </c>
      <c r="D4065" s="36" t="s">
        <v>4842</v>
      </c>
      <c r="E4065" s="42">
        <f>IF(ISNA(VLOOKUP(D4065,[1]finalsorted!$A:$H,$E$5,FALSE))=TRUE,"terminated",(VLOOKUP(D4065,[1]finalsorted!$A:$H,$E$5,FALSE)))</f>
        <v>268581.03999999998</v>
      </c>
    </row>
    <row r="4066" spans="1:5" outlineLevel="3" x14ac:dyDescent="0.25">
      <c r="A4066" s="35" t="s">
        <v>11055</v>
      </c>
      <c r="B4066" s="35" t="s">
        <v>4784</v>
      </c>
      <c r="C4066" s="36" t="s">
        <v>10977</v>
      </c>
      <c r="D4066" s="36" t="s">
        <v>4843</v>
      </c>
      <c r="E4066" s="42">
        <f>IF(ISNA(VLOOKUP(D4066,[1]finalsorted!$A:$H,$E$5,FALSE))=TRUE,"terminated",(VLOOKUP(D4066,[1]finalsorted!$A:$H,$E$5,FALSE)))</f>
        <v>362621.1</v>
      </c>
    </row>
    <row r="4067" spans="1:5" outlineLevel="3" x14ac:dyDescent="0.25">
      <c r="A4067" s="35" t="s">
        <v>11055</v>
      </c>
      <c r="B4067" s="35" t="s">
        <v>4784</v>
      </c>
      <c r="C4067" s="36" t="s">
        <v>10977</v>
      </c>
      <c r="D4067" s="36" t="s">
        <v>4844</v>
      </c>
      <c r="E4067" s="42">
        <f>IF(ISNA(VLOOKUP(D4067,[1]finalsorted!$A:$H,$E$5,FALSE))=TRUE,"terminated",(VLOOKUP(D4067,[1]finalsorted!$A:$H,$E$5,FALSE)))</f>
        <v>554355.49</v>
      </c>
    </row>
    <row r="4068" spans="1:5" outlineLevel="3" x14ac:dyDescent="0.25">
      <c r="A4068" s="35" t="s">
        <v>11055</v>
      </c>
      <c r="B4068" s="35" t="s">
        <v>4784</v>
      </c>
      <c r="C4068" s="36" t="s">
        <v>10977</v>
      </c>
      <c r="D4068" s="36" t="s">
        <v>4845</v>
      </c>
      <c r="E4068" s="42">
        <f>IF(ISNA(VLOOKUP(D4068,[1]finalsorted!$A:$H,$E$5,FALSE))=TRUE,"terminated",(VLOOKUP(D4068,[1]finalsorted!$A:$H,$E$5,FALSE)))</f>
        <v>374674.34</v>
      </c>
    </row>
    <row r="4069" spans="1:5" outlineLevel="3" x14ac:dyDescent="0.25">
      <c r="A4069" s="35" t="s">
        <v>11055</v>
      </c>
      <c r="B4069" s="35" t="s">
        <v>4784</v>
      </c>
      <c r="C4069" s="36" t="s">
        <v>10977</v>
      </c>
      <c r="D4069" s="36" t="s">
        <v>4846</v>
      </c>
      <c r="E4069" s="42">
        <f>IF(ISNA(VLOOKUP(D4069,[1]finalsorted!$A:$H,$E$5,FALSE))=TRUE,"terminated",(VLOOKUP(D4069,[1]finalsorted!$A:$H,$E$5,FALSE)))</f>
        <v>358340.17</v>
      </c>
    </row>
    <row r="4070" spans="1:5" outlineLevel="3" x14ac:dyDescent="0.25">
      <c r="A4070" s="35" t="s">
        <v>11055</v>
      </c>
      <c r="B4070" s="35" t="s">
        <v>4784</v>
      </c>
      <c r="C4070" s="36" t="s">
        <v>10977</v>
      </c>
      <c r="D4070" s="36" t="s">
        <v>4847</v>
      </c>
      <c r="E4070" s="42">
        <f>IF(ISNA(VLOOKUP(D4070,[1]finalsorted!$A:$H,$E$5,FALSE))=TRUE,"terminated",(VLOOKUP(D4070,[1]finalsorted!$A:$H,$E$5,FALSE)))</f>
        <v>511653.81</v>
      </c>
    </row>
    <row r="4071" spans="1:5" outlineLevel="3" x14ac:dyDescent="0.25">
      <c r="A4071" s="35" t="s">
        <v>11055</v>
      </c>
      <c r="B4071" s="35" t="s">
        <v>4784</v>
      </c>
      <c r="C4071" s="36" t="s">
        <v>10977</v>
      </c>
      <c r="D4071" s="36" t="s">
        <v>4848</v>
      </c>
      <c r="E4071" s="42">
        <f>IF(ISNA(VLOOKUP(D4071,[1]finalsorted!$A:$H,$E$5,FALSE))=TRUE,"terminated",(VLOOKUP(D4071,[1]finalsorted!$A:$H,$E$5,FALSE)))</f>
        <v>659312.84</v>
      </c>
    </row>
    <row r="4072" spans="1:5" outlineLevel="3" x14ac:dyDescent="0.25">
      <c r="A4072" s="35" t="s">
        <v>11055</v>
      </c>
      <c r="B4072" s="35" t="s">
        <v>4784</v>
      </c>
      <c r="C4072" s="36" t="s">
        <v>10977</v>
      </c>
      <c r="D4072" s="36" t="s">
        <v>4849</v>
      </c>
      <c r="E4072" s="42">
        <f>IF(ISNA(VLOOKUP(D4072,[1]finalsorted!$A:$H,$E$5,FALSE))=TRUE,"terminated",(VLOOKUP(D4072,[1]finalsorted!$A:$H,$E$5,FALSE)))</f>
        <v>590920.93000000005</v>
      </c>
    </row>
    <row r="4073" spans="1:5" outlineLevel="3" x14ac:dyDescent="0.25">
      <c r="A4073" s="35" t="s">
        <v>11055</v>
      </c>
      <c r="B4073" s="35" t="s">
        <v>4784</v>
      </c>
      <c r="C4073" s="36" t="s">
        <v>10977</v>
      </c>
      <c r="D4073" s="36" t="s">
        <v>4850</v>
      </c>
      <c r="E4073" s="42">
        <f>IF(ISNA(VLOOKUP(D4073,[1]finalsorted!$A:$H,$E$5,FALSE))=TRUE,"terminated",(VLOOKUP(D4073,[1]finalsorted!$A:$H,$E$5,FALSE)))</f>
        <v>158094.82999999999</v>
      </c>
    </row>
    <row r="4074" spans="1:5" outlineLevel="3" x14ac:dyDescent="0.25">
      <c r="A4074" s="35" t="s">
        <v>11055</v>
      </c>
      <c r="B4074" s="35" t="s">
        <v>4784</v>
      </c>
      <c r="C4074" s="36" t="s">
        <v>10977</v>
      </c>
      <c r="D4074" s="36" t="s">
        <v>4851</v>
      </c>
      <c r="E4074" s="42">
        <f>IF(ISNA(VLOOKUP(D4074,[1]finalsorted!$A:$H,$E$5,FALSE))=TRUE,"terminated",(VLOOKUP(D4074,[1]finalsorted!$A:$H,$E$5,FALSE)))</f>
        <v>258071.92</v>
      </c>
    </row>
    <row r="4075" spans="1:5" outlineLevel="3" x14ac:dyDescent="0.25">
      <c r="A4075" s="35" t="s">
        <v>11055</v>
      </c>
      <c r="B4075" s="35" t="s">
        <v>4784</v>
      </c>
      <c r="C4075" s="36" t="s">
        <v>10977</v>
      </c>
      <c r="D4075" s="36" t="s">
        <v>4852</v>
      </c>
      <c r="E4075" s="42" t="str">
        <f>IF(ISNA(VLOOKUP(D4075,[1]finalsorted!$A:$H,$E$5,FALSE))=TRUE,"terminated",(VLOOKUP(D4075,[1]finalsorted!$A:$H,$E$5,FALSE)))</f>
        <v/>
      </c>
    </row>
    <row r="4076" spans="1:5" outlineLevel="3" x14ac:dyDescent="0.25">
      <c r="A4076" s="35" t="s">
        <v>11055</v>
      </c>
      <c r="B4076" s="35" t="s">
        <v>4784</v>
      </c>
      <c r="C4076" s="36" t="s">
        <v>10977</v>
      </c>
      <c r="D4076" s="36" t="s">
        <v>4853</v>
      </c>
      <c r="E4076" s="42" t="str">
        <f>IF(ISNA(VLOOKUP(D4076,[1]finalsorted!$A:$H,$E$5,FALSE))=TRUE,"terminated",(VLOOKUP(D4076,[1]finalsorted!$A:$H,$E$5,FALSE)))</f>
        <v/>
      </c>
    </row>
    <row r="4077" spans="1:5" outlineLevel="3" x14ac:dyDescent="0.25">
      <c r="A4077" s="35" t="s">
        <v>11055</v>
      </c>
      <c r="B4077" s="35" t="s">
        <v>4784</v>
      </c>
      <c r="C4077" s="36" t="s">
        <v>10977</v>
      </c>
      <c r="D4077" s="36" t="s">
        <v>4854</v>
      </c>
      <c r="E4077" s="42" t="str">
        <f>IF(ISNA(VLOOKUP(D4077,[1]finalsorted!$A:$H,$E$5,FALSE))=TRUE,"terminated",(VLOOKUP(D4077,[1]finalsorted!$A:$H,$E$5,FALSE)))</f>
        <v/>
      </c>
    </row>
    <row r="4078" spans="1:5" outlineLevel="3" x14ac:dyDescent="0.25">
      <c r="A4078" s="35" t="s">
        <v>11055</v>
      </c>
      <c r="B4078" s="35" t="s">
        <v>4784</v>
      </c>
      <c r="C4078" s="36" t="s">
        <v>10977</v>
      </c>
      <c r="D4078" s="36" t="s">
        <v>4855</v>
      </c>
      <c r="E4078" s="42" t="str">
        <f>IF(ISNA(VLOOKUP(D4078,[1]finalsorted!$A:$H,$E$5,FALSE))=TRUE,"terminated",(VLOOKUP(D4078,[1]finalsorted!$A:$H,$E$5,FALSE)))</f>
        <v/>
      </c>
    </row>
    <row r="4079" spans="1:5" outlineLevel="3" x14ac:dyDescent="0.25">
      <c r="A4079" s="35" t="s">
        <v>11055</v>
      </c>
      <c r="B4079" s="35" t="s">
        <v>4784</v>
      </c>
      <c r="C4079" s="36" t="s">
        <v>10977</v>
      </c>
      <c r="D4079" s="36" t="s">
        <v>4856</v>
      </c>
      <c r="E4079" s="42">
        <f>IF(ISNA(VLOOKUP(D4079,[1]finalsorted!$A:$H,$E$5,FALSE))=TRUE,"terminated",(VLOOKUP(D4079,[1]finalsorted!$A:$H,$E$5,FALSE)))</f>
        <v>475039.92</v>
      </c>
    </row>
    <row r="4080" spans="1:5" outlineLevel="3" x14ac:dyDescent="0.25">
      <c r="A4080" s="35" t="s">
        <v>11055</v>
      </c>
      <c r="B4080" s="35" t="s">
        <v>4784</v>
      </c>
      <c r="C4080" s="36" t="s">
        <v>10977</v>
      </c>
      <c r="D4080" s="36" t="s">
        <v>4857</v>
      </c>
      <c r="E4080" s="42">
        <f>IF(ISNA(VLOOKUP(D4080,[1]finalsorted!$A:$H,$E$5,FALSE))=TRUE,"terminated",(VLOOKUP(D4080,[1]finalsorted!$A:$H,$E$5,FALSE)))</f>
        <v>802344.3</v>
      </c>
    </row>
    <row r="4081" spans="1:5" outlineLevel="3" x14ac:dyDescent="0.25">
      <c r="A4081" s="35" t="s">
        <v>11055</v>
      </c>
      <c r="B4081" s="35" t="s">
        <v>4784</v>
      </c>
      <c r="C4081" s="36" t="s">
        <v>10977</v>
      </c>
      <c r="D4081" s="36" t="s">
        <v>4858</v>
      </c>
      <c r="E4081" s="42" t="str">
        <f>IF(ISNA(VLOOKUP(D4081,[1]finalsorted!$A:$H,$E$5,FALSE))=TRUE,"terminated",(VLOOKUP(D4081,[1]finalsorted!$A:$H,$E$5,FALSE)))</f>
        <v/>
      </c>
    </row>
    <row r="4082" spans="1:5" outlineLevel="3" x14ac:dyDescent="0.25">
      <c r="A4082" s="35" t="s">
        <v>11055</v>
      </c>
      <c r="B4082" s="35" t="s">
        <v>4784</v>
      </c>
      <c r="C4082" s="36" t="s">
        <v>10977</v>
      </c>
      <c r="D4082" s="36" t="s">
        <v>4859</v>
      </c>
      <c r="E4082" s="42">
        <f>IF(ISNA(VLOOKUP(D4082,[1]finalsorted!$A:$H,$E$5,FALSE))=TRUE,"terminated",(VLOOKUP(D4082,[1]finalsorted!$A:$H,$E$5,FALSE)))</f>
        <v>274881.62</v>
      </c>
    </row>
    <row r="4083" spans="1:5" outlineLevel="3" x14ac:dyDescent="0.25">
      <c r="A4083" s="35" t="s">
        <v>11055</v>
      </c>
      <c r="B4083" s="35" t="s">
        <v>4784</v>
      </c>
      <c r="C4083" s="36" t="s">
        <v>10977</v>
      </c>
      <c r="D4083" s="36" t="s">
        <v>4860</v>
      </c>
      <c r="E4083" s="42" t="str">
        <f>IF(ISNA(VLOOKUP(D4083,[1]finalsorted!$A:$H,$E$5,FALSE))=TRUE,"terminated",(VLOOKUP(D4083,[1]finalsorted!$A:$H,$E$5,FALSE)))</f>
        <v/>
      </c>
    </row>
    <row r="4084" spans="1:5" outlineLevel="3" x14ac:dyDescent="0.25">
      <c r="A4084" s="35" t="s">
        <v>11055</v>
      </c>
      <c r="B4084" s="35" t="s">
        <v>4784</v>
      </c>
      <c r="C4084" s="36" t="s">
        <v>10977</v>
      </c>
      <c r="D4084" s="36" t="s">
        <v>4861</v>
      </c>
      <c r="E4084" s="42">
        <f>IF(ISNA(VLOOKUP(D4084,[1]finalsorted!$A:$H,$E$5,FALSE))=TRUE,"terminated",(VLOOKUP(D4084,[1]finalsorted!$A:$H,$E$5,FALSE)))</f>
        <v>163864.44</v>
      </c>
    </row>
    <row r="4085" spans="1:5" outlineLevel="3" x14ac:dyDescent="0.25">
      <c r="A4085" s="35" t="s">
        <v>11055</v>
      </c>
      <c r="B4085" s="35" t="s">
        <v>4784</v>
      </c>
      <c r="C4085" s="36" t="s">
        <v>10977</v>
      </c>
      <c r="D4085" s="36" t="s">
        <v>4862</v>
      </c>
      <c r="E4085" s="42" t="str">
        <f>IF(ISNA(VLOOKUP(D4085,[1]finalsorted!$A:$H,$E$5,FALSE))=TRUE,"terminated",(VLOOKUP(D4085,[1]finalsorted!$A:$H,$E$5,FALSE)))</f>
        <v/>
      </c>
    </row>
    <row r="4086" spans="1:5" outlineLevel="3" x14ac:dyDescent="0.25">
      <c r="A4086" s="35" t="s">
        <v>11055</v>
      </c>
      <c r="B4086" s="35" t="s">
        <v>4784</v>
      </c>
      <c r="C4086" s="36" t="s">
        <v>10977</v>
      </c>
      <c r="D4086" s="36" t="s">
        <v>4863</v>
      </c>
      <c r="E4086" s="42" t="str">
        <f>IF(ISNA(VLOOKUP(D4086,[1]finalsorted!$A:$H,$E$5,FALSE))=TRUE,"terminated",(VLOOKUP(D4086,[1]finalsorted!$A:$H,$E$5,FALSE)))</f>
        <v/>
      </c>
    </row>
    <row r="4087" spans="1:5" outlineLevel="3" x14ac:dyDescent="0.25">
      <c r="A4087" s="35" t="s">
        <v>11055</v>
      </c>
      <c r="B4087" s="35" t="s">
        <v>4784</v>
      </c>
      <c r="C4087" s="36" t="s">
        <v>10977</v>
      </c>
      <c r="D4087" s="36" t="s">
        <v>4864</v>
      </c>
      <c r="E4087" s="42">
        <f>IF(ISNA(VLOOKUP(D4087,[1]finalsorted!$A:$H,$E$5,FALSE))=TRUE,"terminated",(VLOOKUP(D4087,[1]finalsorted!$A:$H,$E$5,FALSE)))</f>
        <v>74773.289999999994</v>
      </c>
    </row>
    <row r="4088" spans="1:5" outlineLevel="3" x14ac:dyDescent="0.25">
      <c r="A4088" s="35" t="s">
        <v>11055</v>
      </c>
      <c r="B4088" s="35" t="s">
        <v>4784</v>
      </c>
      <c r="C4088" s="36" t="s">
        <v>10977</v>
      </c>
      <c r="D4088" s="36" t="s">
        <v>4865</v>
      </c>
      <c r="E4088" s="42">
        <f>IF(ISNA(VLOOKUP(D4088,[1]finalsorted!$A:$H,$E$5,FALSE))=TRUE,"terminated",(VLOOKUP(D4088,[1]finalsorted!$A:$H,$E$5,FALSE)))</f>
        <v>72599.360000000001</v>
      </c>
    </row>
    <row r="4089" spans="1:5" outlineLevel="3" x14ac:dyDescent="0.25">
      <c r="A4089" s="35" t="s">
        <v>11055</v>
      </c>
      <c r="B4089" s="35" t="s">
        <v>4784</v>
      </c>
      <c r="C4089" s="36" t="s">
        <v>10977</v>
      </c>
      <c r="D4089" s="36" t="s">
        <v>4866</v>
      </c>
      <c r="E4089" s="42" t="str">
        <f>IF(ISNA(VLOOKUP(D4089,[1]finalsorted!$A:$H,$E$5,FALSE))=TRUE,"terminated",(VLOOKUP(D4089,[1]finalsorted!$A:$H,$E$5,FALSE)))</f>
        <v/>
      </c>
    </row>
    <row r="4090" spans="1:5" outlineLevel="3" x14ac:dyDescent="0.25">
      <c r="A4090" s="35" t="s">
        <v>11055</v>
      </c>
      <c r="B4090" s="35" t="s">
        <v>4784</v>
      </c>
      <c r="C4090" s="36" t="s">
        <v>10977</v>
      </c>
      <c r="D4090" s="36" t="s">
        <v>4867</v>
      </c>
      <c r="E4090" s="42">
        <f>IF(ISNA(VLOOKUP(D4090,[1]finalsorted!$A:$H,$E$5,FALSE))=TRUE,"terminated",(VLOOKUP(D4090,[1]finalsorted!$A:$H,$E$5,FALSE)))</f>
        <v>59161.5</v>
      </c>
    </row>
    <row r="4091" spans="1:5" outlineLevel="3" x14ac:dyDescent="0.25">
      <c r="A4091" s="35" t="s">
        <v>11055</v>
      </c>
      <c r="B4091" s="35" t="s">
        <v>4784</v>
      </c>
      <c r="C4091" s="36" t="s">
        <v>10977</v>
      </c>
      <c r="D4091" s="36" t="s">
        <v>4868</v>
      </c>
      <c r="E4091" s="42" t="str">
        <f>IF(ISNA(VLOOKUP(D4091,[1]finalsorted!$A:$H,$E$5,FALSE))=TRUE,"terminated",(VLOOKUP(D4091,[1]finalsorted!$A:$H,$E$5,FALSE)))</f>
        <v/>
      </c>
    </row>
    <row r="4092" spans="1:5" outlineLevel="3" x14ac:dyDescent="0.25">
      <c r="A4092" s="35" t="s">
        <v>11055</v>
      </c>
      <c r="B4092" s="35" t="s">
        <v>4784</v>
      </c>
      <c r="C4092" s="36" t="s">
        <v>10977</v>
      </c>
      <c r="D4092" s="36" t="s">
        <v>4869</v>
      </c>
      <c r="E4092" s="42" t="str">
        <f>IF(ISNA(VLOOKUP(D4092,[1]finalsorted!$A:$H,$E$5,FALSE))=TRUE,"terminated",(VLOOKUP(D4092,[1]finalsorted!$A:$H,$E$5,FALSE)))</f>
        <v/>
      </c>
    </row>
    <row r="4093" spans="1:5" outlineLevel="3" x14ac:dyDescent="0.25">
      <c r="A4093" s="35" t="s">
        <v>11055</v>
      </c>
      <c r="B4093" s="35" t="s">
        <v>4784</v>
      </c>
      <c r="C4093" s="36" t="s">
        <v>10977</v>
      </c>
      <c r="D4093" s="36" t="s">
        <v>4870</v>
      </c>
      <c r="E4093" s="42" t="str">
        <f>IF(ISNA(VLOOKUP(D4093,[1]finalsorted!$A:$H,$E$5,FALSE))=TRUE,"terminated",(VLOOKUP(D4093,[1]finalsorted!$A:$H,$E$5,FALSE)))</f>
        <v/>
      </c>
    </row>
    <row r="4094" spans="1:5" outlineLevel="3" x14ac:dyDescent="0.25">
      <c r="A4094" s="35" t="s">
        <v>11055</v>
      </c>
      <c r="B4094" s="35" t="s">
        <v>4784</v>
      </c>
      <c r="C4094" s="36" t="s">
        <v>10977</v>
      </c>
      <c r="D4094" s="36" t="s">
        <v>4871</v>
      </c>
      <c r="E4094" s="42" t="str">
        <f>IF(ISNA(VLOOKUP(D4094,[1]finalsorted!$A:$H,$E$5,FALSE))=TRUE,"terminated",(VLOOKUP(D4094,[1]finalsorted!$A:$H,$E$5,FALSE)))</f>
        <v/>
      </c>
    </row>
    <row r="4095" spans="1:5" outlineLevel="3" x14ac:dyDescent="0.25">
      <c r="A4095" s="35" t="s">
        <v>11055</v>
      </c>
      <c r="B4095" s="35" t="s">
        <v>4784</v>
      </c>
      <c r="C4095" s="36" t="s">
        <v>10977</v>
      </c>
      <c r="D4095" s="36" t="s">
        <v>4872</v>
      </c>
      <c r="E4095" s="42" t="str">
        <f>IF(ISNA(VLOOKUP(D4095,[1]finalsorted!$A:$H,$E$5,FALSE))=TRUE,"terminated",(VLOOKUP(D4095,[1]finalsorted!$A:$H,$E$5,FALSE)))</f>
        <v/>
      </c>
    </row>
    <row r="4096" spans="1:5" outlineLevel="3" x14ac:dyDescent="0.25">
      <c r="A4096" s="35" t="s">
        <v>11055</v>
      </c>
      <c r="B4096" s="35" t="s">
        <v>4784</v>
      </c>
      <c r="C4096" s="36" t="s">
        <v>10977</v>
      </c>
      <c r="D4096" s="36" t="s">
        <v>4873</v>
      </c>
      <c r="E4096" s="42" t="str">
        <f>IF(ISNA(VLOOKUP(D4096,[1]finalsorted!$A:$H,$E$5,FALSE))=TRUE,"terminated",(VLOOKUP(D4096,[1]finalsorted!$A:$H,$E$5,FALSE)))</f>
        <v/>
      </c>
    </row>
    <row r="4097" spans="1:5" outlineLevel="3" x14ac:dyDescent="0.25">
      <c r="A4097" s="35" t="s">
        <v>11055</v>
      </c>
      <c r="B4097" s="35" t="s">
        <v>4784</v>
      </c>
      <c r="C4097" s="36" t="s">
        <v>10977</v>
      </c>
      <c r="D4097" s="36" t="s">
        <v>4874</v>
      </c>
      <c r="E4097" s="42" t="str">
        <f>IF(ISNA(VLOOKUP(D4097,[1]finalsorted!$A:$H,$E$5,FALSE))=TRUE,"terminated",(VLOOKUP(D4097,[1]finalsorted!$A:$H,$E$5,FALSE)))</f>
        <v/>
      </c>
    </row>
    <row r="4098" spans="1:5" outlineLevel="3" x14ac:dyDescent="0.25">
      <c r="A4098" s="35" t="s">
        <v>11055</v>
      </c>
      <c r="B4098" s="35" t="s">
        <v>4784</v>
      </c>
      <c r="C4098" s="36" t="s">
        <v>10977</v>
      </c>
      <c r="D4098" s="36" t="s">
        <v>4875</v>
      </c>
      <c r="E4098" s="42" t="str">
        <f>IF(ISNA(VLOOKUP(D4098,[1]finalsorted!$A:$H,$E$5,FALSE))=TRUE,"terminated",(VLOOKUP(D4098,[1]finalsorted!$A:$H,$E$5,FALSE)))</f>
        <v/>
      </c>
    </row>
    <row r="4099" spans="1:5" outlineLevel="3" x14ac:dyDescent="0.25">
      <c r="A4099" s="35" t="s">
        <v>11055</v>
      </c>
      <c r="B4099" s="35" t="s">
        <v>4784</v>
      </c>
      <c r="C4099" s="36" t="s">
        <v>10977</v>
      </c>
      <c r="D4099" s="36" t="s">
        <v>4876</v>
      </c>
      <c r="E4099" s="42" t="str">
        <f>IF(ISNA(VLOOKUP(D4099,[1]finalsorted!$A:$H,$E$5,FALSE))=TRUE,"terminated",(VLOOKUP(D4099,[1]finalsorted!$A:$H,$E$5,FALSE)))</f>
        <v/>
      </c>
    </row>
    <row r="4100" spans="1:5" outlineLevel="3" x14ac:dyDescent="0.25">
      <c r="A4100" s="35" t="s">
        <v>11055</v>
      </c>
      <c r="B4100" s="35" t="s">
        <v>4784</v>
      </c>
      <c r="C4100" s="36" t="s">
        <v>10977</v>
      </c>
      <c r="D4100" s="36" t="s">
        <v>4877</v>
      </c>
      <c r="E4100" s="42" t="str">
        <f>IF(ISNA(VLOOKUP(D4100,[1]finalsorted!$A:$H,$E$5,FALSE))=TRUE,"terminated",(VLOOKUP(D4100,[1]finalsorted!$A:$H,$E$5,FALSE)))</f>
        <v/>
      </c>
    </row>
    <row r="4101" spans="1:5" outlineLevel="3" x14ac:dyDescent="0.25">
      <c r="A4101" s="35" t="s">
        <v>11055</v>
      </c>
      <c r="B4101" s="35" t="s">
        <v>4784</v>
      </c>
      <c r="C4101" s="36" t="s">
        <v>10977</v>
      </c>
      <c r="D4101" s="36" t="s">
        <v>4878</v>
      </c>
      <c r="E4101" s="42" t="str">
        <f>IF(ISNA(VLOOKUP(D4101,[1]finalsorted!$A:$H,$E$5,FALSE))=TRUE,"terminated",(VLOOKUP(D4101,[1]finalsorted!$A:$H,$E$5,FALSE)))</f>
        <v/>
      </c>
    </row>
    <row r="4102" spans="1:5" outlineLevel="3" x14ac:dyDescent="0.25">
      <c r="A4102" s="35" t="s">
        <v>11055</v>
      </c>
      <c r="B4102" s="35" t="s">
        <v>4784</v>
      </c>
      <c r="C4102" s="36" t="s">
        <v>10977</v>
      </c>
      <c r="D4102" s="36" t="s">
        <v>4879</v>
      </c>
      <c r="E4102" s="42" t="str">
        <f>IF(ISNA(VLOOKUP(D4102,[1]finalsorted!$A:$H,$E$5,FALSE))=TRUE,"terminated",(VLOOKUP(D4102,[1]finalsorted!$A:$H,$E$5,FALSE)))</f>
        <v/>
      </c>
    </row>
    <row r="4103" spans="1:5" outlineLevel="3" x14ac:dyDescent="0.25">
      <c r="A4103" s="35" t="s">
        <v>11055</v>
      </c>
      <c r="B4103" s="35" t="s">
        <v>4784</v>
      </c>
      <c r="C4103" s="36" t="s">
        <v>10977</v>
      </c>
      <c r="D4103" s="36" t="s">
        <v>4880</v>
      </c>
      <c r="E4103" s="42" t="str">
        <f>IF(ISNA(VLOOKUP(D4103,[1]finalsorted!$A:$H,$E$5,FALSE))=TRUE,"terminated",(VLOOKUP(D4103,[1]finalsorted!$A:$H,$E$5,FALSE)))</f>
        <v/>
      </c>
    </row>
    <row r="4104" spans="1:5" outlineLevel="3" x14ac:dyDescent="0.25">
      <c r="A4104" s="35" t="s">
        <v>11055</v>
      </c>
      <c r="B4104" s="35" t="s">
        <v>4784</v>
      </c>
      <c r="C4104" s="36" t="s">
        <v>10977</v>
      </c>
      <c r="D4104" s="36" t="s">
        <v>4881</v>
      </c>
      <c r="E4104" s="42" t="str">
        <f>IF(ISNA(VLOOKUP(D4104,[1]finalsorted!$A:$H,$E$5,FALSE))=TRUE,"terminated",(VLOOKUP(D4104,[1]finalsorted!$A:$H,$E$5,FALSE)))</f>
        <v/>
      </c>
    </row>
    <row r="4105" spans="1:5" outlineLevel="3" x14ac:dyDescent="0.25">
      <c r="A4105" s="35" t="s">
        <v>11055</v>
      </c>
      <c r="B4105" s="35" t="s">
        <v>4784</v>
      </c>
      <c r="C4105" s="36" t="s">
        <v>10977</v>
      </c>
      <c r="D4105" s="36" t="s">
        <v>4882</v>
      </c>
      <c r="E4105" s="42" t="str">
        <f>IF(ISNA(VLOOKUP(D4105,[1]finalsorted!$A:$H,$E$5,FALSE))=TRUE,"terminated",(VLOOKUP(D4105,[1]finalsorted!$A:$H,$E$5,FALSE)))</f>
        <v/>
      </c>
    </row>
    <row r="4106" spans="1:5" outlineLevel="3" x14ac:dyDescent="0.25">
      <c r="A4106" s="35" t="s">
        <v>11055</v>
      </c>
      <c r="B4106" s="35" t="s">
        <v>4784</v>
      </c>
      <c r="C4106" s="36" t="s">
        <v>10977</v>
      </c>
      <c r="D4106" s="36" t="s">
        <v>4883</v>
      </c>
      <c r="E4106" s="42" t="str">
        <f>IF(ISNA(VLOOKUP(D4106,[1]finalsorted!$A:$H,$E$5,FALSE))=TRUE,"terminated",(VLOOKUP(D4106,[1]finalsorted!$A:$H,$E$5,FALSE)))</f>
        <v/>
      </c>
    </row>
    <row r="4107" spans="1:5" outlineLevel="3" x14ac:dyDescent="0.25">
      <c r="A4107" s="35" t="s">
        <v>11055</v>
      </c>
      <c r="B4107" s="35" t="s">
        <v>4784</v>
      </c>
      <c r="C4107" s="36" t="s">
        <v>10977</v>
      </c>
      <c r="D4107" s="36" t="s">
        <v>4884</v>
      </c>
      <c r="E4107" s="42">
        <f>IF(ISNA(VLOOKUP(D4107,[1]finalsorted!$A:$H,$E$5,FALSE))=TRUE,"terminated",(VLOOKUP(D4107,[1]finalsorted!$A:$H,$E$5,FALSE)))</f>
        <v>58748.18</v>
      </c>
    </row>
    <row r="4108" spans="1:5" outlineLevel="3" x14ac:dyDescent="0.25">
      <c r="A4108" s="35" t="s">
        <v>11055</v>
      </c>
      <c r="B4108" s="35" t="s">
        <v>4784</v>
      </c>
      <c r="C4108" s="36" t="s">
        <v>10977</v>
      </c>
      <c r="D4108" s="36" t="s">
        <v>4885</v>
      </c>
      <c r="E4108" s="42">
        <f>IF(ISNA(VLOOKUP(D4108,[1]finalsorted!$A:$H,$E$5,FALSE))=TRUE,"terminated",(VLOOKUP(D4108,[1]finalsorted!$A:$H,$E$5,FALSE)))</f>
        <v>129763.17</v>
      </c>
    </row>
    <row r="4109" spans="1:5" outlineLevel="3" x14ac:dyDescent="0.25">
      <c r="A4109" s="35" t="s">
        <v>11055</v>
      </c>
      <c r="B4109" s="35" t="s">
        <v>4784</v>
      </c>
      <c r="C4109" s="36" t="s">
        <v>10977</v>
      </c>
      <c r="D4109" s="36" t="s">
        <v>4886</v>
      </c>
      <c r="E4109" s="42">
        <f>IF(ISNA(VLOOKUP(D4109,[1]finalsorted!$A:$H,$E$5,FALSE))=TRUE,"terminated",(VLOOKUP(D4109,[1]finalsorted!$A:$H,$E$5,FALSE)))</f>
        <v>57388.79</v>
      </c>
    </row>
    <row r="4110" spans="1:5" outlineLevel="3" x14ac:dyDescent="0.25">
      <c r="A4110" s="35" t="s">
        <v>11055</v>
      </c>
      <c r="B4110" s="35" t="s">
        <v>4784</v>
      </c>
      <c r="C4110" s="36" t="s">
        <v>10977</v>
      </c>
      <c r="D4110" s="36" t="s">
        <v>4887</v>
      </c>
      <c r="E4110" s="42" t="str">
        <f>IF(ISNA(VLOOKUP(D4110,[1]finalsorted!$A:$H,$E$5,FALSE))=TRUE,"terminated",(VLOOKUP(D4110,[1]finalsorted!$A:$H,$E$5,FALSE)))</f>
        <v/>
      </c>
    </row>
    <row r="4111" spans="1:5" outlineLevel="3" x14ac:dyDescent="0.25">
      <c r="A4111" s="35" t="s">
        <v>11055</v>
      </c>
      <c r="B4111" s="35" t="s">
        <v>4784</v>
      </c>
      <c r="C4111" s="36" t="s">
        <v>10977</v>
      </c>
      <c r="D4111" s="36" t="s">
        <v>4888</v>
      </c>
      <c r="E4111" s="42">
        <f>IF(ISNA(VLOOKUP(D4111,[1]finalsorted!$A:$H,$E$5,FALSE))=TRUE,"terminated",(VLOOKUP(D4111,[1]finalsorted!$A:$H,$E$5,FALSE)))</f>
        <v>396582.95</v>
      </c>
    </row>
    <row r="4112" spans="1:5" outlineLevel="3" x14ac:dyDescent="0.25">
      <c r="A4112" s="35" t="s">
        <v>11055</v>
      </c>
      <c r="B4112" s="35" t="s">
        <v>4784</v>
      </c>
      <c r="C4112" s="36" t="s">
        <v>10977</v>
      </c>
      <c r="D4112" s="36" t="s">
        <v>4889</v>
      </c>
      <c r="E4112" s="42" t="str">
        <f>IF(ISNA(VLOOKUP(D4112,[1]finalsorted!$A:$H,$E$5,FALSE))=TRUE,"terminated",(VLOOKUP(D4112,[1]finalsorted!$A:$H,$E$5,FALSE)))</f>
        <v/>
      </c>
    </row>
    <row r="4113" spans="1:5" outlineLevel="3" x14ac:dyDescent="0.25">
      <c r="A4113" s="35" t="s">
        <v>11055</v>
      </c>
      <c r="B4113" s="35" t="s">
        <v>4784</v>
      </c>
      <c r="C4113" s="36" t="s">
        <v>10977</v>
      </c>
      <c r="D4113" s="36" t="s">
        <v>4890</v>
      </c>
      <c r="E4113" s="42">
        <f>IF(ISNA(VLOOKUP(D4113,[1]finalsorted!$A:$H,$E$5,FALSE))=TRUE,"terminated",(VLOOKUP(D4113,[1]finalsorted!$A:$H,$E$5,FALSE)))</f>
        <v>181610.8</v>
      </c>
    </row>
    <row r="4114" spans="1:5" outlineLevel="3" x14ac:dyDescent="0.25">
      <c r="A4114" s="35" t="s">
        <v>11055</v>
      </c>
      <c r="B4114" s="35" t="s">
        <v>4784</v>
      </c>
      <c r="C4114" s="36" t="s">
        <v>10977</v>
      </c>
      <c r="D4114" s="36" t="s">
        <v>4891</v>
      </c>
      <c r="E4114" s="42" t="str">
        <f>IF(ISNA(VLOOKUP(D4114,[1]finalsorted!$A:$H,$E$5,FALSE))=TRUE,"terminated",(VLOOKUP(D4114,[1]finalsorted!$A:$H,$E$5,FALSE)))</f>
        <v/>
      </c>
    </row>
    <row r="4115" spans="1:5" outlineLevel="3" x14ac:dyDescent="0.25">
      <c r="A4115" s="35" t="s">
        <v>11055</v>
      </c>
      <c r="B4115" s="35" t="s">
        <v>4784</v>
      </c>
      <c r="C4115" s="36" t="s">
        <v>10977</v>
      </c>
      <c r="D4115" s="36" t="s">
        <v>4892</v>
      </c>
      <c r="E4115" s="42">
        <f>IF(ISNA(VLOOKUP(D4115,[1]finalsorted!$A:$H,$E$5,FALSE))=TRUE,"terminated",(VLOOKUP(D4115,[1]finalsorted!$A:$H,$E$5,FALSE)))</f>
        <v>55608.1</v>
      </c>
    </row>
    <row r="4116" spans="1:5" outlineLevel="3" x14ac:dyDescent="0.25">
      <c r="A4116" s="35" t="s">
        <v>11055</v>
      </c>
      <c r="B4116" s="35" t="s">
        <v>4784</v>
      </c>
      <c r="C4116" s="36" t="s">
        <v>10977</v>
      </c>
      <c r="D4116" s="36" t="s">
        <v>4893</v>
      </c>
      <c r="E4116" s="42">
        <f>IF(ISNA(VLOOKUP(D4116,[1]finalsorted!$A:$H,$E$5,FALSE))=TRUE,"terminated",(VLOOKUP(D4116,[1]finalsorted!$A:$H,$E$5,FALSE)))</f>
        <v>146862.01</v>
      </c>
    </row>
    <row r="4117" spans="1:5" outlineLevel="3" x14ac:dyDescent="0.25">
      <c r="A4117" s="35" t="s">
        <v>11055</v>
      </c>
      <c r="B4117" s="35" t="s">
        <v>4784</v>
      </c>
      <c r="C4117" s="36" t="s">
        <v>10977</v>
      </c>
      <c r="D4117" s="36" t="s">
        <v>4894</v>
      </c>
      <c r="E4117" s="42">
        <f>IF(ISNA(VLOOKUP(D4117,[1]finalsorted!$A:$H,$E$5,FALSE))=TRUE,"terminated",(VLOOKUP(D4117,[1]finalsorted!$A:$H,$E$5,FALSE)))</f>
        <v>136543.29999999999</v>
      </c>
    </row>
    <row r="4118" spans="1:5" outlineLevel="3" x14ac:dyDescent="0.25">
      <c r="A4118" s="35" t="s">
        <v>11055</v>
      </c>
      <c r="B4118" s="35" t="s">
        <v>4784</v>
      </c>
      <c r="C4118" s="36" t="s">
        <v>10977</v>
      </c>
      <c r="D4118" s="36" t="s">
        <v>4895</v>
      </c>
      <c r="E4118" s="42">
        <f>IF(ISNA(VLOOKUP(D4118,[1]finalsorted!$A:$H,$E$5,FALSE))=TRUE,"terminated",(VLOOKUP(D4118,[1]finalsorted!$A:$H,$E$5,FALSE)))</f>
        <v>397039.11</v>
      </c>
    </row>
    <row r="4119" spans="1:5" outlineLevel="3" x14ac:dyDescent="0.25">
      <c r="A4119" s="35" t="s">
        <v>11055</v>
      </c>
      <c r="B4119" s="35" t="s">
        <v>4784</v>
      </c>
      <c r="C4119" s="36" t="s">
        <v>10977</v>
      </c>
      <c r="D4119" s="36" t="s">
        <v>4896</v>
      </c>
      <c r="E4119" s="42">
        <f>IF(ISNA(VLOOKUP(D4119,[1]finalsorted!$A:$H,$E$5,FALSE))=TRUE,"terminated",(VLOOKUP(D4119,[1]finalsorted!$A:$H,$E$5,FALSE)))</f>
        <v>171212.4</v>
      </c>
    </row>
    <row r="4120" spans="1:5" outlineLevel="3" x14ac:dyDescent="0.25">
      <c r="A4120" s="35" t="s">
        <v>11055</v>
      </c>
      <c r="B4120" s="35" t="s">
        <v>4784</v>
      </c>
      <c r="C4120" s="36" t="s">
        <v>10977</v>
      </c>
      <c r="D4120" s="36" t="s">
        <v>4897</v>
      </c>
      <c r="E4120" s="42">
        <f>IF(ISNA(VLOOKUP(D4120,[1]finalsorted!$A:$H,$E$5,FALSE))=TRUE,"terminated",(VLOOKUP(D4120,[1]finalsorted!$A:$H,$E$5,FALSE)))</f>
        <v>169959.66</v>
      </c>
    </row>
    <row r="4121" spans="1:5" outlineLevel="3" x14ac:dyDescent="0.25">
      <c r="A4121" s="35" t="s">
        <v>11055</v>
      </c>
      <c r="B4121" s="35" t="s">
        <v>4784</v>
      </c>
      <c r="C4121" s="36" t="s">
        <v>10977</v>
      </c>
      <c r="D4121" s="36" t="s">
        <v>4898</v>
      </c>
      <c r="E4121" s="42" t="str">
        <f>IF(ISNA(VLOOKUP(D4121,[1]finalsorted!$A:$H,$E$5,FALSE))=TRUE,"terminated",(VLOOKUP(D4121,[1]finalsorted!$A:$H,$E$5,FALSE)))</f>
        <v/>
      </c>
    </row>
    <row r="4122" spans="1:5" outlineLevel="3" x14ac:dyDescent="0.25">
      <c r="A4122" s="35" t="s">
        <v>11055</v>
      </c>
      <c r="B4122" s="35" t="s">
        <v>4784</v>
      </c>
      <c r="C4122" s="36" t="s">
        <v>10977</v>
      </c>
      <c r="D4122" s="36" t="s">
        <v>4899</v>
      </c>
      <c r="E4122" s="42">
        <f>IF(ISNA(VLOOKUP(D4122,[1]finalsorted!$A:$H,$E$5,FALSE))=TRUE,"terminated",(VLOOKUP(D4122,[1]finalsorted!$A:$H,$E$5,FALSE)))</f>
        <v>173387.74</v>
      </c>
    </row>
    <row r="4123" spans="1:5" outlineLevel="3" x14ac:dyDescent="0.25">
      <c r="A4123" s="35" t="s">
        <v>11055</v>
      </c>
      <c r="B4123" s="35" t="s">
        <v>4784</v>
      </c>
      <c r="C4123" s="36" t="s">
        <v>10977</v>
      </c>
      <c r="D4123" s="36" t="s">
        <v>4900</v>
      </c>
      <c r="E4123" s="42" t="str">
        <f>IF(ISNA(VLOOKUP(D4123,[1]finalsorted!$A:$H,$E$5,FALSE))=TRUE,"terminated",(VLOOKUP(D4123,[1]finalsorted!$A:$H,$E$5,FALSE)))</f>
        <v/>
      </c>
    </row>
    <row r="4124" spans="1:5" outlineLevel="3" x14ac:dyDescent="0.25">
      <c r="A4124" s="35" t="s">
        <v>11055</v>
      </c>
      <c r="B4124" s="35" t="s">
        <v>4784</v>
      </c>
      <c r="C4124" s="36" t="s">
        <v>10977</v>
      </c>
      <c r="D4124" s="36" t="s">
        <v>4901</v>
      </c>
      <c r="E4124" s="42">
        <f>IF(ISNA(VLOOKUP(D4124,[1]finalsorted!$A:$H,$E$5,FALSE))=TRUE,"terminated",(VLOOKUP(D4124,[1]finalsorted!$A:$H,$E$5,FALSE)))</f>
        <v>338023.24</v>
      </c>
    </row>
    <row r="4125" spans="1:5" outlineLevel="3" x14ac:dyDescent="0.25">
      <c r="A4125" s="35" t="s">
        <v>11055</v>
      </c>
      <c r="B4125" s="35" t="s">
        <v>4784</v>
      </c>
      <c r="C4125" s="36" t="s">
        <v>10977</v>
      </c>
      <c r="D4125" s="36" t="s">
        <v>4902</v>
      </c>
      <c r="E4125" s="42">
        <f>IF(ISNA(VLOOKUP(D4125,[1]finalsorted!$A:$H,$E$5,FALSE))=TRUE,"terminated",(VLOOKUP(D4125,[1]finalsorted!$A:$H,$E$5,FALSE)))</f>
        <v>141836.20000000001</v>
      </c>
    </row>
    <row r="4126" spans="1:5" outlineLevel="3" x14ac:dyDescent="0.25">
      <c r="A4126" s="35" t="s">
        <v>11055</v>
      </c>
      <c r="B4126" s="35" t="s">
        <v>4784</v>
      </c>
      <c r="C4126" s="36" t="s">
        <v>10977</v>
      </c>
      <c r="D4126" s="36" t="s">
        <v>4903</v>
      </c>
      <c r="E4126" s="42" t="str">
        <f>IF(ISNA(VLOOKUP(D4126,[1]finalsorted!$A:$H,$E$5,FALSE))=TRUE,"terminated",(VLOOKUP(D4126,[1]finalsorted!$A:$H,$E$5,FALSE)))</f>
        <v/>
      </c>
    </row>
    <row r="4127" spans="1:5" outlineLevel="3" x14ac:dyDescent="0.25">
      <c r="A4127" s="35" t="s">
        <v>11055</v>
      </c>
      <c r="B4127" s="35" t="s">
        <v>4784</v>
      </c>
      <c r="C4127" s="36" t="s">
        <v>10977</v>
      </c>
      <c r="D4127" s="36" t="s">
        <v>4904</v>
      </c>
      <c r="E4127" s="42">
        <f>IF(ISNA(VLOOKUP(D4127,[1]finalsorted!$A:$H,$E$5,FALSE))=TRUE,"terminated",(VLOOKUP(D4127,[1]finalsorted!$A:$H,$E$5,FALSE)))</f>
        <v>370807.38</v>
      </c>
    </row>
    <row r="4128" spans="1:5" outlineLevel="3" x14ac:dyDescent="0.25">
      <c r="A4128" s="35" t="s">
        <v>11055</v>
      </c>
      <c r="B4128" s="35" t="s">
        <v>4784</v>
      </c>
      <c r="C4128" s="36" t="s">
        <v>10977</v>
      </c>
      <c r="D4128" s="36" t="s">
        <v>4905</v>
      </c>
      <c r="E4128" s="42">
        <f>IF(ISNA(VLOOKUP(D4128,[1]finalsorted!$A:$H,$E$5,FALSE))=TRUE,"terminated",(VLOOKUP(D4128,[1]finalsorted!$A:$H,$E$5,FALSE)))</f>
        <v>657885.68000000005</v>
      </c>
    </row>
    <row r="4129" spans="1:5" outlineLevel="3" x14ac:dyDescent="0.25">
      <c r="A4129" s="35" t="s">
        <v>11055</v>
      </c>
      <c r="B4129" s="35" t="s">
        <v>4784</v>
      </c>
      <c r="C4129" s="36" t="s">
        <v>10977</v>
      </c>
      <c r="D4129" s="36" t="s">
        <v>4906</v>
      </c>
      <c r="E4129" s="42">
        <f>IF(ISNA(VLOOKUP(D4129,[1]finalsorted!$A:$H,$E$5,FALSE))=TRUE,"terminated",(VLOOKUP(D4129,[1]finalsorted!$A:$H,$E$5,FALSE)))</f>
        <v>675080.6</v>
      </c>
    </row>
    <row r="4130" spans="1:5" outlineLevel="3" x14ac:dyDescent="0.25">
      <c r="A4130" s="35" t="s">
        <v>11055</v>
      </c>
      <c r="B4130" s="35" t="s">
        <v>4784</v>
      </c>
      <c r="C4130" s="36" t="s">
        <v>10977</v>
      </c>
      <c r="D4130" s="36" t="s">
        <v>4907</v>
      </c>
      <c r="E4130" s="42">
        <f>IF(ISNA(VLOOKUP(D4130,[1]finalsorted!$A:$H,$E$5,FALSE))=TRUE,"terminated",(VLOOKUP(D4130,[1]finalsorted!$A:$H,$E$5,FALSE)))</f>
        <v>268236.32</v>
      </c>
    </row>
    <row r="4131" spans="1:5" outlineLevel="3" x14ac:dyDescent="0.25">
      <c r="A4131" s="35" t="s">
        <v>11055</v>
      </c>
      <c r="B4131" s="35" t="s">
        <v>4784</v>
      </c>
      <c r="C4131" s="36" t="s">
        <v>10977</v>
      </c>
      <c r="D4131" s="36" t="s">
        <v>4908</v>
      </c>
      <c r="E4131" s="42">
        <f>IF(ISNA(VLOOKUP(D4131,[1]finalsorted!$A:$H,$E$5,FALSE))=TRUE,"terminated",(VLOOKUP(D4131,[1]finalsorted!$A:$H,$E$5,FALSE)))</f>
        <v>481552.27</v>
      </c>
    </row>
    <row r="4132" spans="1:5" outlineLevel="3" x14ac:dyDescent="0.25">
      <c r="A4132" s="35" t="s">
        <v>11055</v>
      </c>
      <c r="B4132" s="35" t="s">
        <v>4784</v>
      </c>
      <c r="C4132" s="36" t="s">
        <v>10977</v>
      </c>
      <c r="D4132" s="36" t="s">
        <v>4909</v>
      </c>
      <c r="E4132" s="42">
        <f>IF(ISNA(VLOOKUP(D4132,[1]finalsorted!$A:$H,$E$5,FALSE))=TRUE,"terminated",(VLOOKUP(D4132,[1]finalsorted!$A:$H,$E$5,FALSE)))</f>
        <v>543494.6</v>
      </c>
    </row>
    <row r="4133" spans="1:5" outlineLevel="3" x14ac:dyDescent="0.25">
      <c r="A4133" s="35" t="s">
        <v>11055</v>
      </c>
      <c r="B4133" s="35" t="s">
        <v>4784</v>
      </c>
      <c r="C4133" s="36" t="s">
        <v>10977</v>
      </c>
      <c r="D4133" s="36" t="s">
        <v>4910</v>
      </c>
      <c r="E4133" s="42">
        <f>IF(ISNA(VLOOKUP(D4133,[1]finalsorted!$A:$H,$E$5,FALSE))=TRUE,"terminated",(VLOOKUP(D4133,[1]finalsorted!$A:$H,$E$5,FALSE)))</f>
        <v>507698.33</v>
      </c>
    </row>
    <row r="4134" spans="1:5" outlineLevel="3" x14ac:dyDescent="0.25">
      <c r="A4134" s="35" t="s">
        <v>11055</v>
      </c>
      <c r="B4134" s="35" t="s">
        <v>4784</v>
      </c>
      <c r="C4134" s="36" t="s">
        <v>10977</v>
      </c>
      <c r="D4134" s="36" t="s">
        <v>4911</v>
      </c>
      <c r="E4134" s="42">
        <f>IF(ISNA(VLOOKUP(D4134,[1]finalsorted!$A:$H,$E$5,FALSE))=TRUE,"terminated",(VLOOKUP(D4134,[1]finalsorted!$A:$H,$E$5,FALSE)))</f>
        <v>485690.94</v>
      </c>
    </row>
    <row r="4135" spans="1:5" outlineLevel="3" x14ac:dyDescent="0.25">
      <c r="A4135" s="35" t="s">
        <v>11055</v>
      </c>
      <c r="B4135" s="35" t="s">
        <v>4784</v>
      </c>
      <c r="C4135" s="36" t="s">
        <v>10977</v>
      </c>
      <c r="D4135" s="36" t="s">
        <v>4912</v>
      </c>
      <c r="E4135" s="42">
        <f>IF(ISNA(VLOOKUP(D4135,[1]finalsorted!$A:$H,$E$5,FALSE))=TRUE,"terminated",(VLOOKUP(D4135,[1]finalsorted!$A:$H,$E$5,FALSE)))</f>
        <v>493997.56</v>
      </c>
    </row>
    <row r="4136" spans="1:5" outlineLevel="3" x14ac:dyDescent="0.25">
      <c r="A4136" s="35" t="s">
        <v>11055</v>
      </c>
      <c r="B4136" s="35" t="s">
        <v>4784</v>
      </c>
      <c r="C4136" s="36" t="s">
        <v>10977</v>
      </c>
      <c r="D4136" s="36" t="s">
        <v>4913</v>
      </c>
      <c r="E4136" s="42">
        <f>IF(ISNA(VLOOKUP(D4136,[1]finalsorted!$A:$H,$E$5,FALSE))=TRUE,"terminated",(VLOOKUP(D4136,[1]finalsorted!$A:$H,$E$5,FALSE)))</f>
        <v>490605.15</v>
      </c>
    </row>
    <row r="4137" spans="1:5" outlineLevel="3" x14ac:dyDescent="0.25">
      <c r="A4137" s="35" t="s">
        <v>11055</v>
      </c>
      <c r="B4137" s="35" t="s">
        <v>4784</v>
      </c>
      <c r="C4137" s="36" t="s">
        <v>10977</v>
      </c>
      <c r="D4137" s="36" t="s">
        <v>4914</v>
      </c>
      <c r="E4137" s="42">
        <f>IF(ISNA(VLOOKUP(D4137,[1]finalsorted!$A:$H,$E$5,FALSE))=TRUE,"terminated",(VLOOKUP(D4137,[1]finalsorted!$A:$H,$E$5,FALSE)))</f>
        <v>132714.6</v>
      </c>
    </row>
    <row r="4138" spans="1:5" outlineLevel="3" x14ac:dyDescent="0.25">
      <c r="A4138" s="35" t="s">
        <v>11055</v>
      </c>
      <c r="B4138" s="35" t="s">
        <v>4784</v>
      </c>
      <c r="C4138" s="36" t="s">
        <v>10977</v>
      </c>
      <c r="D4138" s="36" t="s">
        <v>4915</v>
      </c>
      <c r="E4138" s="42">
        <f>IF(ISNA(VLOOKUP(D4138,[1]finalsorted!$A:$H,$E$5,FALSE))=TRUE,"terminated",(VLOOKUP(D4138,[1]finalsorted!$A:$H,$E$5,FALSE)))</f>
        <v>142362.17000000001</v>
      </c>
    </row>
    <row r="4139" spans="1:5" outlineLevel="3" x14ac:dyDescent="0.25">
      <c r="A4139" s="35" t="s">
        <v>11055</v>
      </c>
      <c r="B4139" s="35" t="s">
        <v>4784</v>
      </c>
      <c r="C4139" s="36" t="s">
        <v>10977</v>
      </c>
      <c r="D4139" s="36" t="s">
        <v>4916</v>
      </c>
      <c r="E4139" s="42">
        <f>IF(ISNA(VLOOKUP(D4139,[1]finalsorted!$A:$H,$E$5,FALSE))=TRUE,"terminated",(VLOOKUP(D4139,[1]finalsorted!$A:$H,$E$5,FALSE)))</f>
        <v>128527.7</v>
      </c>
    </row>
    <row r="4140" spans="1:5" outlineLevel="3" x14ac:dyDescent="0.25">
      <c r="A4140" s="35" t="s">
        <v>11055</v>
      </c>
      <c r="B4140" s="35" t="s">
        <v>4784</v>
      </c>
      <c r="C4140" s="36" t="s">
        <v>10977</v>
      </c>
      <c r="D4140" s="36" t="s">
        <v>4917</v>
      </c>
      <c r="E4140" s="42" t="str">
        <f>IF(ISNA(VLOOKUP(D4140,[1]finalsorted!$A:$H,$E$5,FALSE))=TRUE,"terminated",(VLOOKUP(D4140,[1]finalsorted!$A:$H,$E$5,FALSE)))</f>
        <v/>
      </c>
    </row>
    <row r="4141" spans="1:5" outlineLevel="3" x14ac:dyDescent="0.25">
      <c r="A4141" s="35" t="s">
        <v>11055</v>
      </c>
      <c r="B4141" s="35" t="s">
        <v>4784</v>
      </c>
      <c r="C4141" s="36" t="s">
        <v>10977</v>
      </c>
      <c r="D4141" s="36" t="s">
        <v>4918</v>
      </c>
      <c r="E4141" s="42" t="str">
        <f>IF(ISNA(VLOOKUP(D4141,[1]finalsorted!$A:$H,$E$5,FALSE))=TRUE,"terminated",(VLOOKUP(D4141,[1]finalsorted!$A:$H,$E$5,FALSE)))</f>
        <v/>
      </c>
    </row>
    <row r="4142" spans="1:5" outlineLevel="3" x14ac:dyDescent="0.25">
      <c r="A4142" s="35" t="s">
        <v>11055</v>
      </c>
      <c r="B4142" s="35" t="s">
        <v>4784</v>
      </c>
      <c r="C4142" s="36" t="s">
        <v>10977</v>
      </c>
      <c r="D4142" s="36" t="s">
        <v>4919</v>
      </c>
      <c r="E4142" s="42" t="str">
        <f>IF(ISNA(VLOOKUP(D4142,[1]finalsorted!$A:$H,$E$5,FALSE))=TRUE,"terminated",(VLOOKUP(D4142,[1]finalsorted!$A:$H,$E$5,FALSE)))</f>
        <v/>
      </c>
    </row>
    <row r="4143" spans="1:5" outlineLevel="3" x14ac:dyDescent="0.25">
      <c r="A4143" s="35" t="s">
        <v>11055</v>
      </c>
      <c r="B4143" s="35" t="s">
        <v>4784</v>
      </c>
      <c r="C4143" s="36" t="s">
        <v>10977</v>
      </c>
      <c r="D4143" s="36" t="s">
        <v>4920</v>
      </c>
      <c r="E4143" s="42" t="str">
        <f>IF(ISNA(VLOOKUP(D4143,[1]finalsorted!$A:$H,$E$5,FALSE))=TRUE,"terminated",(VLOOKUP(D4143,[1]finalsorted!$A:$H,$E$5,FALSE)))</f>
        <v/>
      </c>
    </row>
    <row r="4144" spans="1:5" outlineLevel="3" x14ac:dyDescent="0.25">
      <c r="A4144" s="35" t="s">
        <v>11055</v>
      </c>
      <c r="B4144" s="35" t="s">
        <v>4784</v>
      </c>
      <c r="C4144" s="36" t="s">
        <v>10977</v>
      </c>
      <c r="D4144" s="36" t="s">
        <v>4921</v>
      </c>
      <c r="E4144" s="42">
        <f>IF(ISNA(VLOOKUP(D4144,[1]finalsorted!$A:$H,$E$5,FALSE))=TRUE,"terminated",(VLOOKUP(D4144,[1]finalsorted!$A:$H,$E$5,FALSE)))</f>
        <v>134342.97</v>
      </c>
    </row>
    <row r="4145" spans="1:5" outlineLevel="3" x14ac:dyDescent="0.25">
      <c r="A4145" s="35" t="s">
        <v>11055</v>
      </c>
      <c r="B4145" s="35" t="s">
        <v>4784</v>
      </c>
      <c r="C4145" s="36" t="s">
        <v>10977</v>
      </c>
      <c r="D4145" s="36" t="s">
        <v>4922</v>
      </c>
      <c r="E4145" s="42">
        <f>IF(ISNA(VLOOKUP(D4145,[1]finalsorted!$A:$H,$E$5,FALSE))=TRUE,"terminated",(VLOOKUP(D4145,[1]finalsorted!$A:$H,$E$5,FALSE)))</f>
        <v>67998.92</v>
      </c>
    </row>
    <row r="4146" spans="1:5" outlineLevel="3" x14ac:dyDescent="0.25">
      <c r="A4146" s="35" t="s">
        <v>11055</v>
      </c>
      <c r="B4146" s="35" t="s">
        <v>4784</v>
      </c>
      <c r="C4146" s="36" t="s">
        <v>10977</v>
      </c>
      <c r="D4146" s="36" t="s">
        <v>4923</v>
      </c>
      <c r="E4146" s="42">
        <f>IF(ISNA(VLOOKUP(D4146,[1]finalsorted!$A:$H,$E$5,FALSE))=TRUE,"terminated",(VLOOKUP(D4146,[1]finalsorted!$A:$H,$E$5,FALSE)))</f>
        <v>322817.68</v>
      </c>
    </row>
    <row r="4147" spans="1:5" outlineLevel="3" x14ac:dyDescent="0.25">
      <c r="A4147" s="35" t="s">
        <v>11055</v>
      </c>
      <c r="B4147" s="35" t="s">
        <v>4784</v>
      </c>
      <c r="C4147" s="36" t="s">
        <v>10977</v>
      </c>
      <c r="D4147" s="36" t="s">
        <v>4924</v>
      </c>
      <c r="E4147" s="42" t="str">
        <f>IF(ISNA(VLOOKUP(D4147,[1]finalsorted!$A:$H,$E$5,FALSE))=TRUE,"terminated",(VLOOKUP(D4147,[1]finalsorted!$A:$H,$E$5,FALSE)))</f>
        <v/>
      </c>
    </row>
    <row r="4148" spans="1:5" outlineLevel="3" x14ac:dyDescent="0.25">
      <c r="A4148" s="35" t="s">
        <v>11055</v>
      </c>
      <c r="B4148" s="35" t="s">
        <v>4784</v>
      </c>
      <c r="C4148" s="36" t="s">
        <v>10977</v>
      </c>
      <c r="D4148" s="36" t="s">
        <v>4925</v>
      </c>
      <c r="E4148" s="42">
        <f>IF(ISNA(VLOOKUP(D4148,[1]finalsorted!$A:$H,$E$5,FALSE))=TRUE,"terminated",(VLOOKUP(D4148,[1]finalsorted!$A:$H,$E$5,FALSE)))</f>
        <v>278971.5</v>
      </c>
    </row>
    <row r="4149" spans="1:5" outlineLevel="3" x14ac:dyDescent="0.25">
      <c r="A4149" s="35" t="s">
        <v>11055</v>
      </c>
      <c r="B4149" s="35" t="s">
        <v>4784</v>
      </c>
      <c r="C4149" s="36" t="s">
        <v>10977</v>
      </c>
      <c r="D4149" s="36" t="s">
        <v>4926</v>
      </c>
      <c r="E4149" s="42">
        <f>IF(ISNA(VLOOKUP(D4149,[1]finalsorted!$A:$H,$E$5,FALSE))=TRUE,"terminated",(VLOOKUP(D4149,[1]finalsorted!$A:$H,$E$5,FALSE)))</f>
        <v>123485.33</v>
      </c>
    </row>
    <row r="4150" spans="1:5" outlineLevel="3" x14ac:dyDescent="0.25">
      <c r="A4150" s="35" t="s">
        <v>11055</v>
      </c>
      <c r="B4150" s="35" t="s">
        <v>4784</v>
      </c>
      <c r="C4150" s="36" t="s">
        <v>10977</v>
      </c>
      <c r="D4150" s="36" t="s">
        <v>4927</v>
      </c>
      <c r="E4150" s="42" t="str">
        <f>IF(ISNA(VLOOKUP(D4150,[1]finalsorted!$A:$H,$E$5,FALSE))=TRUE,"terminated",(VLOOKUP(D4150,[1]finalsorted!$A:$H,$E$5,FALSE)))</f>
        <v/>
      </c>
    </row>
    <row r="4151" spans="1:5" outlineLevel="3" x14ac:dyDescent="0.25">
      <c r="A4151" s="35" t="s">
        <v>11055</v>
      </c>
      <c r="B4151" s="35" t="s">
        <v>4784</v>
      </c>
      <c r="C4151" s="36" t="s">
        <v>10977</v>
      </c>
      <c r="D4151" s="36" t="s">
        <v>4928</v>
      </c>
      <c r="E4151" s="42">
        <f>IF(ISNA(VLOOKUP(D4151,[1]finalsorted!$A:$H,$E$5,FALSE))=TRUE,"terminated",(VLOOKUP(D4151,[1]finalsorted!$A:$H,$E$5,FALSE)))</f>
        <v>494890.13</v>
      </c>
    </row>
    <row r="4152" spans="1:5" outlineLevel="3" x14ac:dyDescent="0.25">
      <c r="A4152" s="35" t="s">
        <v>11055</v>
      </c>
      <c r="B4152" s="35" t="s">
        <v>4784</v>
      </c>
      <c r="C4152" s="36" t="s">
        <v>10977</v>
      </c>
      <c r="D4152" s="36" t="s">
        <v>4929</v>
      </c>
      <c r="E4152" s="42">
        <f>IF(ISNA(VLOOKUP(D4152,[1]finalsorted!$A:$H,$E$5,FALSE))=TRUE,"terminated",(VLOOKUP(D4152,[1]finalsorted!$A:$H,$E$5,FALSE)))</f>
        <v>54973.22</v>
      </c>
    </row>
    <row r="4153" spans="1:5" outlineLevel="3" x14ac:dyDescent="0.25">
      <c r="A4153" s="35" t="s">
        <v>11055</v>
      </c>
      <c r="B4153" s="35" t="s">
        <v>4784</v>
      </c>
      <c r="C4153" s="36" t="s">
        <v>10977</v>
      </c>
      <c r="D4153" s="36" t="s">
        <v>4930</v>
      </c>
      <c r="E4153" s="42">
        <f>IF(ISNA(VLOOKUP(D4153,[1]finalsorted!$A:$H,$E$5,FALSE))=TRUE,"terminated",(VLOOKUP(D4153,[1]finalsorted!$A:$H,$E$5,FALSE)))</f>
        <v>65245.88</v>
      </c>
    </row>
    <row r="4154" spans="1:5" outlineLevel="3" x14ac:dyDescent="0.25">
      <c r="A4154" s="35" t="s">
        <v>11055</v>
      </c>
      <c r="B4154" s="35" t="s">
        <v>4784</v>
      </c>
      <c r="C4154" s="36" t="s">
        <v>10977</v>
      </c>
      <c r="D4154" s="36" t="s">
        <v>4931</v>
      </c>
      <c r="E4154" s="42" t="str">
        <f>IF(ISNA(VLOOKUP(D4154,[1]finalsorted!$A:$H,$E$5,FALSE))=TRUE,"terminated",(VLOOKUP(D4154,[1]finalsorted!$A:$H,$E$5,FALSE)))</f>
        <v/>
      </c>
    </row>
    <row r="4155" spans="1:5" outlineLevel="3" x14ac:dyDescent="0.25">
      <c r="A4155" s="35" t="s">
        <v>11055</v>
      </c>
      <c r="B4155" s="35" t="s">
        <v>4784</v>
      </c>
      <c r="C4155" s="36" t="s">
        <v>10977</v>
      </c>
      <c r="D4155" s="36" t="s">
        <v>4932</v>
      </c>
      <c r="E4155" s="42" t="str">
        <f>IF(ISNA(VLOOKUP(D4155,[1]finalsorted!$A:$H,$E$5,FALSE))=TRUE,"terminated",(VLOOKUP(D4155,[1]finalsorted!$A:$H,$E$5,FALSE)))</f>
        <v/>
      </c>
    </row>
    <row r="4156" spans="1:5" outlineLevel="3" x14ac:dyDescent="0.25">
      <c r="A4156" s="35" t="s">
        <v>11055</v>
      </c>
      <c r="B4156" s="35" t="s">
        <v>4784</v>
      </c>
      <c r="C4156" s="36" t="s">
        <v>10977</v>
      </c>
      <c r="D4156" s="36" t="s">
        <v>4933</v>
      </c>
      <c r="E4156" s="42">
        <f>IF(ISNA(VLOOKUP(D4156,[1]finalsorted!$A:$H,$E$5,FALSE))=TRUE,"terminated",(VLOOKUP(D4156,[1]finalsorted!$A:$H,$E$5,FALSE)))</f>
        <v>75784.47</v>
      </c>
    </row>
    <row r="4157" spans="1:5" outlineLevel="3" x14ac:dyDescent="0.25">
      <c r="A4157" s="35" t="s">
        <v>11055</v>
      </c>
      <c r="B4157" s="35" t="s">
        <v>4784</v>
      </c>
      <c r="C4157" s="36" t="s">
        <v>10977</v>
      </c>
      <c r="D4157" s="36" t="s">
        <v>4934</v>
      </c>
      <c r="E4157" s="42">
        <f>IF(ISNA(VLOOKUP(D4157,[1]finalsorted!$A:$H,$E$5,FALSE))=TRUE,"terminated",(VLOOKUP(D4157,[1]finalsorted!$A:$H,$E$5,FALSE)))</f>
        <v>383132.18</v>
      </c>
    </row>
    <row r="4158" spans="1:5" outlineLevel="3" x14ac:dyDescent="0.25">
      <c r="A4158" s="35" t="s">
        <v>11055</v>
      </c>
      <c r="B4158" s="35" t="s">
        <v>4784</v>
      </c>
      <c r="C4158" s="36" t="s">
        <v>10977</v>
      </c>
      <c r="D4158" s="36" t="s">
        <v>4935</v>
      </c>
      <c r="E4158" s="42">
        <f>IF(ISNA(VLOOKUP(D4158,[1]finalsorted!$A:$H,$E$5,FALSE))=TRUE,"terminated",(VLOOKUP(D4158,[1]finalsorted!$A:$H,$E$5,FALSE)))</f>
        <v>325062.21999999997</v>
      </c>
    </row>
    <row r="4159" spans="1:5" outlineLevel="3" x14ac:dyDescent="0.25">
      <c r="A4159" s="35" t="s">
        <v>11055</v>
      </c>
      <c r="B4159" s="35" t="s">
        <v>4784</v>
      </c>
      <c r="C4159" s="36" t="s">
        <v>10977</v>
      </c>
      <c r="D4159" s="36" t="s">
        <v>4936</v>
      </c>
      <c r="E4159" s="42">
        <f>IF(ISNA(VLOOKUP(D4159,[1]finalsorted!$A:$H,$E$5,FALSE))=TRUE,"terminated",(VLOOKUP(D4159,[1]finalsorted!$A:$H,$E$5,FALSE)))</f>
        <v>579790.29</v>
      </c>
    </row>
    <row r="4160" spans="1:5" outlineLevel="3" x14ac:dyDescent="0.25">
      <c r="A4160" s="35" t="s">
        <v>11055</v>
      </c>
      <c r="B4160" s="35" t="s">
        <v>4784</v>
      </c>
      <c r="C4160" s="36" t="s">
        <v>10977</v>
      </c>
      <c r="D4160" s="36" t="s">
        <v>4937</v>
      </c>
      <c r="E4160" s="42" t="str">
        <f>IF(ISNA(VLOOKUP(D4160,[1]finalsorted!$A:$H,$E$5,FALSE))=TRUE,"terminated",(VLOOKUP(D4160,[1]finalsorted!$A:$H,$E$5,FALSE)))</f>
        <v/>
      </c>
    </row>
    <row r="4161" spans="1:5" outlineLevel="3" x14ac:dyDescent="0.25">
      <c r="A4161" s="35" t="s">
        <v>11055</v>
      </c>
      <c r="B4161" s="35" t="s">
        <v>4784</v>
      </c>
      <c r="C4161" s="36" t="s">
        <v>10977</v>
      </c>
      <c r="D4161" s="36" t="s">
        <v>4938</v>
      </c>
      <c r="E4161" s="42" t="str">
        <f>IF(ISNA(VLOOKUP(D4161,[1]finalsorted!$A:$H,$E$5,FALSE))=TRUE,"terminated",(VLOOKUP(D4161,[1]finalsorted!$A:$H,$E$5,FALSE)))</f>
        <v/>
      </c>
    </row>
    <row r="4162" spans="1:5" outlineLevel="3" x14ac:dyDescent="0.25">
      <c r="A4162" s="35" t="s">
        <v>11055</v>
      </c>
      <c r="B4162" s="35" t="s">
        <v>4784</v>
      </c>
      <c r="C4162" s="36" t="s">
        <v>10977</v>
      </c>
      <c r="D4162" s="36" t="s">
        <v>4939</v>
      </c>
      <c r="E4162" s="42">
        <f>IF(ISNA(VLOOKUP(D4162,[1]finalsorted!$A:$H,$E$5,FALSE))=TRUE,"terminated",(VLOOKUP(D4162,[1]finalsorted!$A:$H,$E$5,FALSE)))</f>
        <v>237274.21</v>
      </c>
    </row>
    <row r="4163" spans="1:5" outlineLevel="3" x14ac:dyDescent="0.25">
      <c r="A4163" s="35" t="s">
        <v>11055</v>
      </c>
      <c r="B4163" s="35" t="s">
        <v>4784</v>
      </c>
      <c r="C4163" s="36" t="s">
        <v>10977</v>
      </c>
      <c r="D4163" s="36" t="s">
        <v>4940</v>
      </c>
      <c r="E4163" s="42">
        <f>IF(ISNA(VLOOKUP(D4163,[1]finalsorted!$A:$H,$E$5,FALSE))=TRUE,"terminated",(VLOOKUP(D4163,[1]finalsorted!$A:$H,$E$5,FALSE)))</f>
        <v>251012.05</v>
      </c>
    </row>
    <row r="4164" spans="1:5" outlineLevel="3" x14ac:dyDescent="0.25">
      <c r="A4164" s="35" t="s">
        <v>11055</v>
      </c>
      <c r="B4164" s="35" t="s">
        <v>4784</v>
      </c>
      <c r="C4164" s="36" t="s">
        <v>10977</v>
      </c>
      <c r="D4164" s="36" t="s">
        <v>4941</v>
      </c>
      <c r="E4164" s="42" t="str">
        <f>IF(ISNA(VLOOKUP(D4164,[1]finalsorted!$A:$H,$E$5,FALSE))=TRUE,"terminated",(VLOOKUP(D4164,[1]finalsorted!$A:$H,$E$5,FALSE)))</f>
        <v/>
      </c>
    </row>
    <row r="4165" spans="1:5" outlineLevel="3" x14ac:dyDescent="0.25">
      <c r="A4165" s="35" t="s">
        <v>11055</v>
      </c>
      <c r="B4165" s="35" t="s">
        <v>4784</v>
      </c>
      <c r="C4165" s="36" t="s">
        <v>10977</v>
      </c>
      <c r="D4165" s="36" t="s">
        <v>4942</v>
      </c>
      <c r="E4165" s="42" t="str">
        <f>IF(ISNA(VLOOKUP(D4165,[1]finalsorted!$A:$H,$E$5,FALSE))=TRUE,"terminated",(VLOOKUP(D4165,[1]finalsorted!$A:$H,$E$5,FALSE)))</f>
        <v/>
      </c>
    </row>
    <row r="4166" spans="1:5" outlineLevel="3" x14ac:dyDescent="0.25">
      <c r="A4166" s="35" t="s">
        <v>11055</v>
      </c>
      <c r="B4166" s="35" t="s">
        <v>4784</v>
      </c>
      <c r="C4166" s="36" t="s">
        <v>10977</v>
      </c>
      <c r="D4166" s="36" t="s">
        <v>4943</v>
      </c>
      <c r="E4166" s="42" t="str">
        <f>IF(ISNA(VLOOKUP(D4166,[1]finalsorted!$A:$H,$E$5,FALSE))=TRUE,"terminated",(VLOOKUP(D4166,[1]finalsorted!$A:$H,$E$5,FALSE)))</f>
        <v/>
      </c>
    </row>
    <row r="4167" spans="1:5" outlineLevel="3" x14ac:dyDescent="0.25">
      <c r="A4167" s="35" t="s">
        <v>11055</v>
      </c>
      <c r="B4167" s="35" t="s">
        <v>4784</v>
      </c>
      <c r="C4167" s="36" t="s">
        <v>10977</v>
      </c>
      <c r="D4167" s="36" t="s">
        <v>4944</v>
      </c>
      <c r="E4167" s="42">
        <f>IF(ISNA(VLOOKUP(D4167,[1]finalsorted!$A:$H,$E$5,FALSE))=TRUE,"terminated",(VLOOKUP(D4167,[1]finalsorted!$A:$H,$E$5,FALSE)))</f>
        <v>552837.4</v>
      </c>
    </row>
    <row r="4168" spans="1:5" outlineLevel="3" x14ac:dyDescent="0.25">
      <c r="A4168" s="35" t="s">
        <v>11055</v>
      </c>
      <c r="B4168" s="35" t="s">
        <v>4784</v>
      </c>
      <c r="C4168" s="36" t="s">
        <v>10977</v>
      </c>
      <c r="D4168" s="36" t="s">
        <v>4945</v>
      </c>
      <c r="E4168" s="42">
        <f>IF(ISNA(VLOOKUP(D4168,[1]finalsorted!$A:$H,$E$5,FALSE))=TRUE,"terminated",(VLOOKUP(D4168,[1]finalsorted!$A:$H,$E$5,FALSE)))</f>
        <v>140397.29</v>
      </c>
    </row>
    <row r="4169" spans="1:5" outlineLevel="3" x14ac:dyDescent="0.25">
      <c r="A4169" s="35" t="s">
        <v>11055</v>
      </c>
      <c r="B4169" s="35" t="s">
        <v>4784</v>
      </c>
      <c r="C4169" s="36" t="s">
        <v>10977</v>
      </c>
      <c r="D4169" s="36" t="s">
        <v>4946</v>
      </c>
      <c r="E4169" s="42">
        <f>IF(ISNA(VLOOKUP(D4169,[1]finalsorted!$A:$H,$E$5,FALSE))=TRUE,"terminated",(VLOOKUP(D4169,[1]finalsorted!$A:$H,$E$5,FALSE)))</f>
        <v>298654.94</v>
      </c>
    </row>
    <row r="4170" spans="1:5" outlineLevel="3" x14ac:dyDescent="0.25">
      <c r="A4170" s="35" t="s">
        <v>11055</v>
      </c>
      <c r="B4170" s="35" t="s">
        <v>4784</v>
      </c>
      <c r="C4170" s="36" t="s">
        <v>10977</v>
      </c>
      <c r="D4170" s="36" t="s">
        <v>4947</v>
      </c>
      <c r="E4170" s="42">
        <f>IF(ISNA(VLOOKUP(D4170,[1]finalsorted!$A:$H,$E$5,FALSE))=TRUE,"terminated",(VLOOKUP(D4170,[1]finalsorted!$A:$H,$E$5,FALSE)))</f>
        <v>676904.66</v>
      </c>
    </row>
    <row r="4171" spans="1:5" outlineLevel="3" x14ac:dyDescent="0.25">
      <c r="A4171" s="35" t="s">
        <v>11055</v>
      </c>
      <c r="B4171" s="35" t="s">
        <v>4784</v>
      </c>
      <c r="C4171" s="36" t="s">
        <v>10977</v>
      </c>
      <c r="D4171" s="36" t="s">
        <v>4948</v>
      </c>
      <c r="E4171" s="42">
        <f>IF(ISNA(VLOOKUP(D4171,[1]finalsorted!$A:$H,$E$5,FALSE))=TRUE,"terminated",(VLOOKUP(D4171,[1]finalsorted!$A:$H,$E$5,FALSE)))</f>
        <v>531106.49</v>
      </c>
    </row>
    <row r="4172" spans="1:5" outlineLevel="3" x14ac:dyDescent="0.25">
      <c r="A4172" s="35" t="s">
        <v>11055</v>
      </c>
      <c r="B4172" s="35" t="s">
        <v>4784</v>
      </c>
      <c r="C4172" s="36" t="s">
        <v>10977</v>
      </c>
      <c r="D4172" s="36" t="s">
        <v>4949</v>
      </c>
      <c r="E4172" s="42">
        <f>IF(ISNA(VLOOKUP(D4172,[1]finalsorted!$A:$H,$E$5,FALSE))=TRUE,"terminated",(VLOOKUP(D4172,[1]finalsorted!$A:$H,$E$5,FALSE)))</f>
        <v>430807.76</v>
      </c>
    </row>
    <row r="4173" spans="1:5" outlineLevel="3" x14ac:dyDescent="0.25">
      <c r="A4173" s="35" t="s">
        <v>11055</v>
      </c>
      <c r="B4173" s="35" t="s">
        <v>4784</v>
      </c>
      <c r="C4173" s="36" t="s">
        <v>10977</v>
      </c>
      <c r="D4173" s="36" t="s">
        <v>4950</v>
      </c>
      <c r="E4173" s="42">
        <f>IF(ISNA(VLOOKUP(D4173,[1]finalsorted!$A:$H,$E$5,FALSE))=TRUE,"terminated",(VLOOKUP(D4173,[1]finalsorted!$A:$H,$E$5,FALSE)))</f>
        <v>244230.03</v>
      </c>
    </row>
    <row r="4174" spans="1:5" outlineLevel="3" x14ac:dyDescent="0.25">
      <c r="A4174" s="35" t="s">
        <v>11055</v>
      </c>
      <c r="B4174" s="35" t="s">
        <v>4784</v>
      </c>
      <c r="C4174" s="36" t="s">
        <v>10977</v>
      </c>
      <c r="D4174" s="36" t="s">
        <v>4951</v>
      </c>
      <c r="E4174" s="42">
        <f>IF(ISNA(VLOOKUP(D4174,[1]finalsorted!$A:$H,$E$5,FALSE))=TRUE,"terminated",(VLOOKUP(D4174,[1]finalsorted!$A:$H,$E$5,FALSE)))</f>
        <v>605939.06999999995</v>
      </c>
    </row>
    <row r="4175" spans="1:5" outlineLevel="3" x14ac:dyDescent="0.25">
      <c r="A4175" s="35" t="s">
        <v>11055</v>
      </c>
      <c r="B4175" s="35" t="s">
        <v>4784</v>
      </c>
      <c r="C4175" s="36" t="s">
        <v>10977</v>
      </c>
      <c r="D4175" s="36" t="s">
        <v>4952</v>
      </c>
      <c r="E4175" s="42">
        <f>IF(ISNA(VLOOKUP(D4175,[1]finalsorted!$A:$H,$E$5,FALSE))=TRUE,"terminated",(VLOOKUP(D4175,[1]finalsorted!$A:$H,$E$5,FALSE)))</f>
        <v>438700.13</v>
      </c>
    </row>
    <row r="4176" spans="1:5" outlineLevel="3" x14ac:dyDescent="0.25">
      <c r="A4176" s="35" t="s">
        <v>11055</v>
      </c>
      <c r="B4176" s="35" t="s">
        <v>4784</v>
      </c>
      <c r="C4176" s="36" t="s">
        <v>10977</v>
      </c>
      <c r="D4176" s="36" t="s">
        <v>4953</v>
      </c>
      <c r="E4176" s="42">
        <f>IF(ISNA(VLOOKUP(D4176,[1]finalsorted!$A:$H,$E$5,FALSE))=TRUE,"terminated",(VLOOKUP(D4176,[1]finalsorted!$A:$H,$E$5,FALSE)))</f>
        <v>275249.03000000003</v>
      </c>
    </row>
    <row r="4177" spans="1:5" outlineLevel="3" x14ac:dyDescent="0.25">
      <c r="A4177" s="35" t="s">
        <v>11055</v>
      </c>
      <c r="B4177" s="35" t="s">
        <v>4784</v>
      </c>
      <c r="C4177" s="36" t="s">
        <v>10977</v>
      </c>
      <c r="D4177" s="36" t="s">
        <v>4954</v>
      </c>
      <c r="E4177" s="42">
        <f>IF(ISNA(VLOOKUP(D4177,[1]finalsorted!$A:$H,$E$5,FALSE))=TRUE,"terminated",(VLOOKUP(D4177,[1]finalsorted!$A:$H,$E$5,FALSE)))</f>
        <v>370395.63</v>
      </c>
    </row>
    <row r="4178" spans="1:5" outlineLevel="3" x14ac:dyDescent="0.25">
      <c r="A4178" s="35" t="s">
        <v>11055</v>
      </c>
      <c r="B4178" s="35" t="s">
        <v>4784</v>
      </c>
      <c r="C4178" s="36" t="s">
        <v>10977</v>
      </c>
      <c r="D4178" s="36" t="s">
        <v>4955</v>
      </c>
      <c r="E4178" s="42">
        <f>IF(ISNA(VLOOKUP(D4178,[1]finalsorted!$A:$H,$E$5,FALSE))=TRUE,"terminated",(VLOOKUP(D4178,[1]finalsorted!$A:$H,$E$5,FALSE)))</f>
        <v>211721.23</v>
      </c>
    </row>
    <row r="4179" spans="1:5" outlineLevel="3" x14ac:dyDescent="0.25">
      <c r="A4179" s="35" t="s">
        <v>11055</v>
      </c>
      <c r="B4179" s="35" t="s">
        <v>4784</v>
      </c>
      <c r="C4179" s="36" t="s">
        <v>10977</v>
      </c>
      <c r="D4179" s="36" t="s">
        <v>4956</v>
      </c>
      <c r="E4179" s="42">
        <f>IF(ISNA(VLOOKUP(D4179,[1]finalsorted!$A:$H,$E$5,FALSE))=TRUE,"terminated",(VLOOKUP(D4179,[1]finalsorted!$A:$H,$E$5,FALSE)))</f>
        <v>205683.09</v>
      </c>
    </row>
    <row r="4180" spans="1:5" outlineLevel="3" x14ac:dyDescent="0.25">
      <c r="A4180" s="35" t="s">
        <v>11055</v>
      </c>
      <c r="B4180" s="35" t="s">
        <v>4784</v>
      </c>
      <c r="C4180" s="36" t="s">
        <v>10977</v>
      </c>
      <c r="D4180" s="36" t="s">
        <v>4957</v>
      </c>
      <c r="E4180" s="42">
        <f>IF(ISNA(VLOOKUP(D4180,[1]finalsorted!$A:$H,$E$5,FALSE))=TRUE,"terminated",(VLOOKUP(D4180,[1]finalsorted!$A:$H,$E$5,FALSE)))</f>
        <v>273702.14</v>
      </c>
    </row>
    <row r="4181" spans="1:5" outlineLevel="3" x14ac:dyDescent="0.25">
      <c r="A4181" s="35" t="s">
        <v>11055</v>
      </c>
      <c r="B4181" s="35" t="s">
        <v>4784</v>
      </c>
      <c r="C4181" s="36" t="s">
        <v>10977</v>
      </c>
      <c r="D4181" s="36" t="s">
        <v>4958</v>
      </c>
      <c r="E4181" s="42">
        <f>IF(ISNA(VLOOKUP(D4181,[1]finalsorted!$A:$H,$E$5,FALSE))=TRUE,"terminated",(VLOOKUP(D4181,[1]finalsorted!$A:$H,$E$5,FALSE)))</f>
        <v>937397.77</v>
      </c>
    </row>
    <row r="4182" spans="1:5" outlineLevel="3" x14ac:dyDescent="0.25">
      <c r="A4182" s="35" t="s">
        <v>11055</v>
      </c>
      <c r="B4182" s="35" t="s">
        <v>4784</v>
      </c>
      <c r="C4182" s="36" t="s">
        <v>10977</v>
      </c>
      <c r="D4182" s="36" t="s">
        <v>4959</v>
      </c>
      <c r="E4182" s="42">
        <f>IF(ISNA(VLOOKUP(D4182,[1]finalsorted!$A:$H,$E$5,FALSE))=TRUE,"terminated",(VLOOKUP(D4182,[1]finalsorted!$A:$H,$E$5,FALSE)))</f>
        <v>657838.48</v>
      </c>
    </row>
    <row r="4183" spans="1:5" outlineLevel="3" x14ac:dyDescent="0.25">
      <c r="A4183" s="35" t="s">
        <v>11055</v>
      </c>
      <c r="B4183" s="35" t="s">
        <v>4784</v>
      </c>
      <c r="C4183" s="36" t="s">
        <v>10977</v>
      </c>
      <c r="D4183" s="36" t="s">
        <v>4960</v>
      </c>
      <c r="E4183" s="42">
        <f>IF(ISNA(VLOOKUP(D4183,[1]finalsorted!$A:$H,$E$5,FALSE))=TRUE,"terminated",(VLOOKUP(D4183,[1]finalsorted!$A:$H,$E$5,FALSE)))</f>
        <v>169107.01</v>
      </c>
    </row>
    <row r="4184" spans="1:5" outlineLevel="3" x14ac:dyDescent="0.25">
      <c r="A4184" s="35" t="s">
        <v>11055</v>
      </c>
      <c r="B4184" s="35" t="s">
        <v>4784</v>
      </c>
      <c r="C4184" s="36" t="s">
        <v>10977</v>
      </c>
      <c r="D4184" s="36" t="s">
        <v>4961</v>
      </c>
      <c r="E4184" s="42">
        <f>IF(ISNA(VLOOKUP(D4184,[1]finalsorted!$A:$H,$E$5,FALSE))=TRUE,"terminated",(VLOOKUP(D4184,[1]finalsorted!$A:$H,$E$5,FALSE)))</f>
        <v>195107.67</v>
      </c>
    </row>
    <row r="4185" spans="1:5" outlineLevel="3" x14ac:dyDescent="0.25">
      <c r="A4185" s="35" t="s">
        <v>11055</v>
      </c>
      <c r="B4185" s="35" t="s">
        <v>4784</v>
      </c>
      <c r="C4185" s="36" t="s">
        <v>10977</v>
      </c>
      <c r="D4185" s="36" t="s">
        <v>4962</v>
      </c>
      <c r="E4185" s="42">
        <f>IF(ISNA(VLOOKUP(D4185,[1]finalsorted!$A:$H,$E$5,FALSE))=TRUE,"terminated",(VLOOKUP(D4185,[1]finalsorted!$A:$H,$E$5,FALSE)))</f>
        <v>301111.62</v>
      </c>
    </row>
    <row r="4186" spans="1:5" outlineLevel="3" x14ac:dyDescent="0.25">
      <c r="A4186" s="35" t="s">
        <v>11055</v>
      </c>
      <c r="B4186" s="35" t="s">
        <v>4784</v>
      </c>
      <c r="C4186" s="36" t="s">
        <v>10977</v>
      </c>
      <c r="D4186" s="36" t="s">
        <v>4963</v>
      </c>
      <c r="E4186" s="42">
        <f>IF(ISNA(VLOOKUP(D4186,[1]finalsorted!$A:$H,$E$5,FALSE))=TRUE,"terminated",(VLOOKUP(D4186,[1]finalsorted!$A:$H,$E$5,FALSE)))</f>
        <v>406769.84</v>
      </c>
    </row>
    <row r="4187" spans="1:5" outlineLevel="3" x14ac:dyDescent="0.25">
      <c r="A4187" s="35" t="s">
        <v>11055</v>
      </c>
      <c r="B4187" s="35" t="s">
        <v>4784</v>
      </c>
      <c r="C4187" s="36" t="s">
        <v>10977</v>
      </c>
      <c r="D4187" s="36" t="s">
        <v>4964</v>
      </c>
      <c r="E4187" s="42" t="str">
        <f>IF(ISNA(VLOOKUP(D4187,[1]finalsorted!$A:$H,$E$5,FALSE))=TRUE,"terminated",(VLOOKUP(D4187,[1]finalsorted!$A:$H,$E$5,FALSE)))</f>
        <v/>
      </c>
    </row>
    <row r="4188" spans="1:5" outlineLevel="3" x14ac:dyDescent="0.25">
      <c r="A4188" s="35" t="s">
        <v>11055</v>
      </c>
      <c r="B4188" s="35" t="s">
        <v>4784</v>
      </c>
      <c r="C4188" s="36" t="s">
        <v>10977</v>
      </c>
      <c r="D4188" s="36" t="s">
        <v>4965</v>
      </c>
      <c r="E4188" s="42">
        <f>IF(ISNA(VLOOKUP(D4188,[1]finalsorted!$A:$H,$E$5,FALSE))=TRUE,"terminated",(VLOOKUP(D4188,[1]finalsorted!$A:$H,$E$5,FALSE)))</f>
        <v>327239.40999999997</v>
      </c>
    </row>
    <row r="4189" spans="1:5" outlineLevel="3" x14ac:dyDescent="0.25">
      <c r="A4189" s="35" t="s">
        <v>11055</v>
      </c>
      <c r="B4189" s="35" t="s">
        <v>4784</v>
      </c>
      <c r="C4189" s="36" t="s">
        <v>10977</v>
      </c>
      <c r="D4189" s="36" t="s">
        <v>4966</v>
      </c>
      <c r="E4189" s="42">
        <f>IF(ISNA(VLOOKUP(D4189,[1]finalsorted!$A:$H,$E$5,FALSE))=TRUE,"terminated",(VLOOKUP(D4189,[1]finalsorted!$A:$H,$E$5,FALSE)))</f>
        <v>983602.51</v>
      </c>
    </row>
    <row r="4190" spans="1:5" outlineLevel="3" x14ac:dyDescent="0.25">
      <c r="A4190" s="35" t="s">
        <v>11055</v>
      </c>
      <c r="B4190" s="35" t="s">
        <v>4784</v>
      </c>
      <c r="C4190" s="36" t="s">
        <v>10977</v>
      </c>
      <c r="D4190" s="36" t="s">
        <v>4967</v>
      </c>
      <c r="E4190" s="42">
        <f>IF(ISNA(VLOOKUP(D4190,[1]finalsorted!$A:$H,$E$5,FALSE))=TRUE,"terminated",(VLOOKUP(D4190,[1]finalsorted!$A:$H,$E$5,FALSE)))</f>
        <v>750162.05</v>
      </c>
    </row>
    <row r="4191" spans="1:5" outlineLevel="3" x14ac:dyDescent="0.25">
      <c r="A4191" s="35" t="s">
        <v>11055</v>
      </c>
      <c r="B4191" s="35" t="s">
        <v>4784</v>
      </c>
      <c r="C4191" s="36" t="s">
        <v>10977</v>
      </c>
      <c r="D4191" s="36" t="s">
        <v>4968</v>
      </c>
      <c r="E4191" s="42">
        <f>IF(ISNA(VLOOKUP(D4191,[1]finalsorted!$A:$H,$E$5,FALSE))=TRUE,"terminated",(VLOOKUP(D4191,[1]finalsorted!$A:$H,$E$5,FALSE)))</f>
        <v>381643.91</v>
      </c>
    </row>
    <row r="4192" spans="1:5" outlineLevel="3" x14ac:dyDescent="0.25">
      <c r="A4192" s="35" t="s">
        <v>11055</v>
      </c>
      <c r="B4192" s="35" t="s">
        <v>4784</v>
      </c>
      <c r="C4192" s="36" t="s">
        <v>10977</v>
      </c>
      <c r="D4192" s="36" t="s">
        <v>4969</v>
      </c>
      <c r="E4192" s="42" t="str">
        <f>IF(ISNA(VLOOKUP(D4192,[1]finalsorted!$A:$H,$E$5,FALSE))=TRUE,"terminated",(VLOOKUP(D4192,[1]finalsorted!$A:$H,$E$5,FALSE)))</f>
        <v/>
      </c>
    </row>
    <row r="4193" spans="1:5" outlineLevel="3" x14ac:dyDescent="0.25">
      <c r="A4193" s="35" t="s">
        <v>11055</v>
      </c>
      <c r="B4193" s="35" t="s">
        <v>4784</v>
      </c>
      <c r="C4193" s="36" t="s">
        <v>10977</v>
      </c>
      <c r="D4193" s="36" t="s">
        <v>4970</v>
      </c>
      <c r="E4193" s="42">
        <f>IF(ISNA(VLOOKUP(D4193,[1]finalsorted!$A:$H,$E$5,FALSE))=TRUE,"terminated",(VLOOKUP(D4193,[1]finalsorted!$A:$H,$E$5,FALSE)))</f>
        <v>420076.29</v>
      </c>
    </row>
    <row r="4194" spans="1:5" outlineLevel="3" x14ac:dyDescent="0.25">
      <c r="A4194" s="35" t="s">
        <v>11055</v>
      </c>
      <c r="B4194" s="35" t="s">
        <v>4784</v>
      </c>
      <c r="C4194" s="36" t="s">
        <v>10977</v>
      </c>
      <c r="D4194" s="36" t="s">
        <v>4971</v>
      </c>
      <c r="E4194" s="42">
        <f>IF(ISNA(VLOOKUP(D4194,[1]finalsorted!$A:$H,$E$5,FALSE))=TRUE,"terminated",(VLOOKUP(D4194,[1]finalsorted!$A:$H,$E$5,FALSE)))</f>
        <v>541827.56999999995</v>
      </c>
    </row>
    <row r="4195" spans="1:5" outlineLevel="3" x14ac:dyDescent="0.25">
      <c r="A4195" s="35" t="s">
        <v>11055</v>
      </c>
      <c r="B4195" s="35" t="s">
        <v>4784</v>
      </c>
      <c r="C4195" s="36" t="s">
        <v>10977</v>
      </c>
      <c r="D4195" s="36" t="s">
        <v>4972</v>
      </c>
      <c r="E4195" s="42">
        <f>IF(ISNA(VLOOKUP(D4195,[1]finalsorted!$A:$H,$E$5,FALSE))=TRUE,"terminated",(VLOOKUP(D4195,[1]finalsorted!$A:$H,$E$5,FALSE)))</f>
        <v>223805.02</v>
      </c>
    </row>
    <row r="4196" spans="1:5" outlineLevel="3" x14ac:dyDescent="0.25">
      <c r="A4196" s="35" t="s">
        <v>11055</v>
      </c>
      <c r="B4196" s="35" t="s">
        <v>4784</v>
      </c>
      <c r="C4196" s="36" t="s">
        <v>10977</v>
      </c>
      <c r="D4196" s="36" t="s">
        <v>4973</v>
      </c>
      <c r="E4196" s="42" t="str">
        <f>IF(ISNA(VLOOKUP(D4196,[1]finalsorted!$A:$H,$E$5,FALSE))=TRUE,"terminated",(VLOOKUP(D4196,[1]finalsorted!$A:$H,$E$5,FALSE)))</f>
        <v/>
      </c>
    </row>
    <row r="4197" spans="1:5" outlineLevel="3" x14ac:dyDescent="0.25">
      <c r="A4197" s="35" t="s">
        <v>11055</v>
      </c>
      <c r="B4197" s="35" t="s">
        <v>4784</v>
      </c>
      <c r="C4197" s="36" t="s">
        <v>10977</v>
      </c>
      <c r="D4197" s="36" t="s">
        <v>4974</v>
      </c>
      <c r="E4197" s="42">
        <f>IF(ISNA(VLOOKUP(D4197,[1]finalsorted!$A:$H,$E$5,FALSE))=TRUE,"terminated",(VLOOKUP(D4197,[1]finalsorted!$A:$H,$E$5,FALSE)))</f>
        <v>87747.37</v>
      </c>
    </row>
    <row r="4198" spans="1:5" outlineLevel="3" x14ac:dyDescent="0.25">
      <c r="A4198" s="35" t="s">
        <v>11055</v>
      </c>
      <c r="B4198" s="35" t="s">
        <v>4784</v>
      </c>
      <c r="C4198" s="36" t="s">
        <v>10977</v>
      </c>
      <c r="D4198" s="36" t="s">
        <v>4975</v>
      </c>
      <c r="E4198" s="42" t="str">
        <f>IF(ISNA(VLOOKUP(D4198,[1]finalsorted!$A:$H,$E$5,FALSE))=TRUE,"terminated",(VLOOKUP(D4198,[1]finalsorted!$A:$H,$E$5,FALSE)))</f>
        <v/>
      </c>
    </row>
    <row r="4199" spans="1:5" outlineLevel="3" x14ac:dyDescent="0.25">
      <c r="A4199" s="35" t="s">
        <v>11055</v>
      </c>
      <c r="B4199" s="35" t="s">
        <v>4784</v>
      </c>
      <c r="C4199" s="36" t="s">
        <v>10977</v>
      </c>
      <c r="D4199" s="36" t="s">
        <v>4976</v>
      </c>
      <c r="E4199" s="42" t="str">
        <f>IF(ISNA(VLOOKUP(D4199,[1]finalsorted!$A:$H,$E$5,FALSE))=TRUE,"terminated",(VLOOKUP(D4199,[1]finalsorted!$A:$H,$E$5,FALSE)))</f>
        <v/>
      </c>
    </row>
    <row r="4200" spans="1:5" outlineLevel="3" x14ac:dyDescent="0.25">
      <c r="A4200" s="35" t="s">
        <v>11055</v>
      </c>
      <c r="B4200" s="35" t="s">
        <v>4784</v>
      </c>
      <c r="C4200" s="36" t="s">
        <v>10977</v>
      </c>
      <c r="D4200" s="36" t="s">
        <v>4977</v>
      </c>
      <c r="E4200" s="42" t="str">
        <f>IF(ISNA(VLOOKUP(D4200,[1]finalsorted!$A:$H,$E$5,FALSE))=TRUE,"terminated",(VLOOKUP(D4200,[1]finalsorted!$A:$H,$E$5,FALSE)))</f>
        <v/>
      </c>
    </row>
    <row r="4201" spans="1:5" outlineLevel="3" x14ac:dyDescent="0.25">
      <c r="A4201" s="35" t="s">
        <v>11055</v>
      </c>
      <c r="B4201" s="35" t="s">
        <v>4784</v>
      </c>
      <c r="C4201" s="36" t="s">
        <v>10977</v>
      </c>
      <c r="D4201" s="36" t="s">
        <v>4978</v>
      </c>
      <c r="E4201" s="42" t="str">
        <f>IF(ISNA(VLOOKUP(D4201,[1]finalsorted!$A:$H,$E$5,FALSE))=TRUE,"terminated",(VLOOKUP(D4201,[1]finalsorted!$A:$H,$E$5,FALSE)))</f>
        <v/>
      </c>
    </row>
    <row r="4202" spans="1:5" outlineLevel="3" x14ac:dyDescent="0.25">
      <c r="A4202" s="35" t="s">
        <v>11055</v>
      </c>
      <c r="B4202" s="35" t="s">
        <v>4784</v>
      </c>
      <c r="C4202" s="36" t="s">
        <v>10977</v>
      </c>
      <c r="D4202" s="36" t="s">
        <v>4979</v>
      </c>
      <c r="E4202" s="42" t="str">
        <f>IF(ISNA(VLOOKUP(D4202,[1]finalsorted!$A:$H,$E$5,FALSE))=TRUE,"terminated",(VLOOKUP(D4202,[1]finalsorted!$A:$H,$E$5,FALSE)))</f>
        <v/>
      </c>
    </row>
    <row r="4203" spans="1:5" outlineLevel="3" x14ac:dyDescent="0.25">
      <c r="A4203" s="35" t="s">
        <v>11055</v>
      </c>
      <c r="B4203" s="35" t="s">
        <v>4784</v>
      </c>
      <c r="C4203" s="36" t="s">
        <v>10977</v>
      </c>
      <c r="D4203" s="36" t="s">
        <v>4980</v>
      </c>
      <c r="E4203" s="42" t="str">
        <f>IF(ISNA(VLOOKUP(D4203,[1]finalsorted!$A:$H,$E$5,FALSE))=TRUE,"terminated",(VLOOKUP(D4203,[1]finalsorted!$A:$H,$E$5,FALSE)))</f>
        <v/>
      </c>
    </row>
    <row r="4204" spans="1:5" outlineLevel="3" x14ac:dyDescent="0.25">
      <c r="A4204" s="35" t="s">
        <v>11055</v>
      </c>
      <c r="B4204" s="35" t="s">
        <v>4784</v>
      </c>
      <c r="C4204" s="36" t="s">
        <v>10977</v>
      </c>
      <c r="D4204" s="36" t="s">
        <v>4981</v>
      </c>
      <c r="E4204" s="42" t="str">
        <f>IF(ISNA(VLOOKUP(D4204,[1]finalsorted!$A:$H,$E$5,FALSE))=TRUE,"terminated",(VLOOKUP(D4204,[1]finalsorted!$A:$H,$E$5,FALSE)))</f>
        <v/>
      </c>
    </row>
    <row r="4205" spans="1:5" outlineLevel="3" x14ac:dyDescent="0.25">
      <c r="A4205" s="35" t="s">
        <v>11055</v>
      </c>
      <c r="B4205" s="35" t="s">
        <v>4784</v>
      </c>
      <c r="C4205" s="36" t="s">
        <v>10977</v>
      </c>
      <c r="D4205" s="36" t="s">
        <v>4982</v>
      </c>
      <c r="E4205" s="42">
        <f>IF(ISNA(VLOOKUP(D4205,[1]finalsorted!$A:$H,$E$5,FALSE))=TRUE,"terminated",(VLOOKUP(D4205,[1]finalsorted!$A:$H,$E$5,FALSE)))</f>
        <v>224299.36</v>
      </c>
    </row>
    <row r="4206" spans="1:5" outlineLevel="3" x14ac:dyDescent="0.25">
      <c r="A4206" s="35" t="s">
        <v>11055</v>
      </c>
      <c r="B4206" s="35" t="s">
        <v>4784</v>
      </c>
      <c r="C4206" s="36" t="s">
        <v>10977</v>
      </c>
      <c r="D4206" s="36" t="s">
        <v>4983</v>
      </c>
      <c r="E4206" s="42">
        <f>IF(ISNA(VLOOKUP(D4206,[1]finalsorted!$A:$H,$E$5,FALSE))=TRUE,"terminated",(VLOOKUP(D4206,[1]finalsorted!$A:$H,$E$5,FALSE)))</f>
        <v>88474.87</v>
      </c>
    </row>
    <row r="4207" spans="1:5" outlineLevel="3" x14ac:dyDescent="0.25">
      <c r="A4207" s="35" t="s">
        <v>11055</v>
      </c>
      <c r="B4207" s="35" t="s">
        <v>4784</v>
      </c>
      <c r="C4207" s="36" t="s">
        <v>10977</v>
      </c>
      <c r="D4207" s="36" t="s">
        <v>4984</v>
      </c>
      <c r="E4207" s="42">
        <f>IF(ISNA(VLOOKUP(D4207,[1]finalsorted!$A:$H,$E$5,FALSE))=TRUE,"terminated",(VLOOKUP(D4207,[1]finalsorted!$A:$H,$E$5,FALSE)))</f>
        <v>576222.44999999995</v>
      </c>
    </row>
    <row r="4208" spans="1:5" outlineLevel="3" x14ac:dyDescent="0.25">
      <c r="A4208" s="35" t="s">
        <v>11055</v>
      </c>
      <c r="B4208" s="35" t="s">
        <v>4784</v>
      </c>
      <c r="C4208" s="36" t="s">
        <v>10977</v>
      </c>
      <c r="D4208" s="36" t="s">
        <v>4985</v>
      </c>
      <c r="E4208" s="42">
        <f>IF(ISNA(VLOOKUP(D4208,[1]finalsorted!$A:$H,$E$5,FALSE))=TRUE,"terminated",(VLOOKUP(D4208,[1]finalsorted!$A:$H,$E$5,FALSE)))</f>
        <v>371842.3</v>
      </c>
    </row>
    <row r="4209" spans="1:5" outlineLevel="3" x14ac:dyDescent="0.25">
      <c r="A4209" s="35" t="s">
        <v>11055</v>
      </c>
      <c r="B4209" s="35" t="s">
        <v>4784</v>
      </c>
      <c r="C4209" s="36" t="s">
        <v>10977</v>
      </c>
      <c r="D4209" s="36" t="s">
        <v>4986</v>
      </c>
      <c r="E4209" s="42">
        <f>IF(ISNA(VLOOKUP(D4209,[1]finalsorted!$A:$H,$E$5,FALSE))=TRUE,"terminated",(VLOOKUP(D4209,[1]finalsorted!$A:$H,$E$5,FALSE)))</f>
        <v>466255.7</v>
      </c>
    </row>
    <row r="4210" spans="1:5" outlineLevel="3" x14ac:dyDescent="0.25">
      <c r="A4210" s="35" t="s">
        <v>11055</v>
      </c>
      <c r="B4210" s="35" t="s">
        <v>4784</v>
      </c>
      <c r="C4210" s="36" t="s">
        <v>10977</v>
      </c>
      <c r="D4210" s="36" t="s">
        <v>4987</v>
      </c>
      <c r="E4210" s="42">
        <f>IF(ISNA(VLOOKUP(D4210,[1]finalsorted!$A:$H,$E$5,FALSE))=TRUE,"terminated",(VLOOKUP(D4210,[1]finalsorted!$A:$H,$E$5,FALSE)))</f>
        <v>834998.79</v>
      </c>
    </row>
    <row r="4211" spans="1:5" outlineLevel="3" x14ac:dyDescent="0.25">
      <c r="A4211" s="35" t="s">
        <v>11055</v>
      </c>
      <c r="B4211" s="35" t="s">
        <v>4784</v>
      </c>
      <c r="C4211" s="36" t="s">
        <v>10977</v>
      </c>
      <c r="D4211" s="36" t="s">
        <v>4988</v>
      </c>
      <c r="E4211" s="42">
        <f>IF(ISNA(VLOOKUP(D4211,[1]finalsorted!$A:$H,$E$5,FALSE))=TRUE,"terminated",(VLOOKUP(D4211,[1]finalsorted!$A:$H,$E$5,FALSE)))</f>
        <v>926228.55</v>
      </c>
    </row>
    <row r="4212" spans="1:5" outlineLevel="3" x14ac:dyDescent="0.25">
      <c r="A4212" s="35" t="s">
        <v>11055</v>
      </c>
      <c r="B4212" s="35" t="s">
        <v>4784</v>
      </c>
      <c r="C4212" s="36" t="s">
        <v>10977</v>
      </c>
      <c r="D4212" s="36" t="s">
        <v>4989</v>
      </c>
      <c r="E4212" s="42">
        <f>IF(ISNA(VLOOKUP(D4212,[1]finalsorted!$A:$H,$E$5,FALSE))=TRUE,"terminated",(VLOOKUP(D4212,[1]finalsorted!$A:$H,$E$5,FALSE)))</f>
        <v>382653.84</v>
      </c>
    </row>
    <row r="4213" spans="1:5" outlineLevel="3" x14ac:dyDescent="0.25">
      <c r="A4213" s="35" t="s">
        <v>11055</v>
      </c>
      <c r="B4213" s="35" t="s">
        <v>4784</v>
      </c>
      <c r="C4213" s="36" t="s">
        <v>10977</v>
      </c>
      <c r="D4213" s="36" t="s">
        <v>4990</v>
      </c>
      <c r="E4213" s="42">
        <f>IF(ISNA(VLOOKUP(D4213,[1]finalsorted!$A:$H,$E$5,FALSE))=TRUE,"terminated",(VLOOKUP(D4213,[1]finalsorted!$A:$H,$E$5,FALSE)))</f>
        <v>128692.76</v>
      </c>
    </row>
    <row r="4214" spans="1:5" outlineLevel="3" x14ac:dyDescent="0.25">
      <c r="A4214" s="35" t="s">
        <v>11055</v>
      </c>
      <c r="B4214" s="35" t="s">
        <v>4784</v>
      </c>
      <c r="C4214" s="36" t="s">
        <v>10977</v>
      </c>
      <c r="D4214" s="36" t="s">
        <v>4991</v>
      </c>
      <c r="E4214" s="42">
        <f>IF(ISNA(VLOOKUP(D4214,[1]finalsorted!$A:$H,$E$5,FALSE))=TRUE,"terminated",(VLOOKUP(D4214,[1]finalsorted!$A:$H,$E$5,FALSE)))</f>
        <v>150940.71</v>
      </c>
    </row>
    <row r="4215" spans="1:5" outlineLevel="3" x14ac:dyDescent="0.25">
      <c r="A4215" s="35" t="s">
        <v>11055</v>
      </c>
      <c r="B4215" s="35" t="s">
        <v>4784</v>
      </c>
      <c r="C4215" s="36" t="s">
        <v>10977</v>
      </c>
      <c r="D4215" s="36" t="s">
        <v>4992</v>
      </c>
      <c r="E4215" s="42" t="str">
        <f>IF(ISNA(VLOOKUP(D4215,[1]finalsorted!$A:$H,$E$5,FALSE))=TRUE,"terminated",(VLOOKUP(D4215,[1]finalsorted!$A:$H,$E$5,FALSE)))</f>
        <v/>
      </c>
    </row>
    <row r="4216" spans="1:5" outlineLevel="3" x14ac:dyDescent="0.25">
      <c r="A4216" s="35" t="s">
        <v>11055</v>
      </c>
      <c r="B4216" s="35" t="s">
        <v>4784</v>
      </c>
      <c r="C4216" s="36" t="s">
        <v>10977</v>
      </c>
      <c r="D4216" s="36" t="s">
        <v>4993</v>
      </c>
      <c r="E4216" s="42">
        <f>IF(ISNA(VLOOKUP(D4216,[1]finalsorted!$A:$H,$E$5,FALSE))=TRUE,"terminated",(VLOOKUP(D4216,[1]finalsorted!$A:$H,$E$5,FALSE)))</f>
        <v>119928.79</v>
      </c>
    </row>
    <row r="4217" spans="1:5" outlineLevel="3" x14ac:dyDescent="0.25">
      <c r="A4217" s="35" t="s">
        <v>11055</v>
      </c>
      <c r="B4217" s="35" t="s">
        <v>4784</v>
      </c>
      <c r="C4217" s="36" t="s">
        <v>10977</v>
      </c>
      <c r="D4217" s="36" t="s">
        <v>4994</v>
      </c>
      <c r="E4217" s="42">
        <f>IF(ISNA(VLOOKUP(D4217,[1]finalsorted!$A:$H,$E$5,FALSE))=TRUE,"terminated",(VLOOKUP(D4217,[1]finalsorted!$A:$H,$E$5,FALSE)))</f>
        <v>437831.1</v>
      </c>
    </row>
    <row r="4218" spans="1:5" outlineLevel="3" x14ac:dyDescent="0.25">
      <c r="A4218" s="35" t="s">
        <v>11055</v>
      </c>
      <c r="B4218" s="35" t="s">
        <v>4784</v>
      </c>
      <c r="C4218" s="36" t="s">
        <v>10977</v>
      </c>
      <c r="D4218" s="36" t="s">
        <v>4995</v>
      </c>
      <c r="E4218" s="42">
        <f>IF(ISNA(VLOOKUP(D4218,[1]finalsorted!$A:$H,$E$5,FALSE))=TRUE,"terminated",(VLOOKUP(D4218,[1]finalsorted!$A:$H,$E$5,FALSE)))</f>
        <v>250645.51</v>
      </c>
    </row>
    <row r="4219" spans="1:5" outlineLevel="3" x14ac:dyDescent="0.25">
      <c r="A4219" s="35" t="s">
        <v>11055</v>
      </c>
      <c r="B4219" s="35" t="s">
        <v>4784</v>
      </c>
      <c r="C4219" s="36" t="s">
        <v>10977</v>
      </c>
      <c r="D4219" s="36" t="s">
        <v>4996</v>
      </c>
      <c r="E4219" s="42">
        <f>IF(ISNA(VLOOKUP(D4219,[1]finalsorted!$A:$H,$E$5,FALSE))=TRUE,"terminated",(VLOOKUP(D4219,[1]finalsorted!$A:$H,$E$5,FALSE)))</f>
        <v>236070.35</v>
      </c>
    </row>
    <row r="4220" spans="1:5" outlineLevel="3" x14ac:dyDescent="0.25">
      <c r="A4220" s="35" t="s">
        <v>11055</v>
      </c>
      <c r="B4220" s="35" t="s">
        <v>4784</v>
      </c>
      <c r="C4220" s="36" t="s">
        <v>10977</v>
      </c>
      <c r="D4220" s="36" t="s">
        <v>4997</v>
      </c>
      <c r="E4220" s="42">
        <f>IF(ISNA(VLOOKUP(D4220,[1]finalsorted!$A:$H,$E$5,FALSE))=TRUE,"terminated",(VLOOKUP(D4220,[1]finalsorted!$A:$H,$E$5,FALSE)))</f>
        <v>265483.93</v>
      </c>
    </row>
    <row r="4221" spans="1:5" outlineLevel="3" x14ac:dyDescent="0.25">
      <c r="A4221" s="35" t="s">
        <v>11055</v>
      </c>
      <c r="B4221" s="35" t="s">
        <v>4784</v>
      </c>
      <c r="C4221" s="36" t="s">
        <v>10977</v>
      </c>
      <c r="D4221" s="36" t="s">
        <v>4998</v>
      </c>
      <c r="E4221" s="42">
        <f>IF(ISNA(VLOOKUP(D4221,[1]finalsorted!$A:$H,$E$5,FALSE))=TRUE,"terminated",(VLOOKUP(D4221,[1]finalsorted!$A:$H,$E$5,FALSE)))</f>
        <v>361589.13</v>
      </c>
    </row>
    <row r="4222" spans="1:5" outlineLevel="3" x14ac:dyDescent="0.25">
      <c r="A4222" s="35" t="s">
        <v>11055</v>
      </c>
      <c r="B4222" s="35" t="s">
        <v>4784</v>
      </c>
      <c r="C4222" s="36" t="s">
        <v>10977</v>
      </c>
      <c r="D4222" s="36" t="s">
        <v>4999</v>
      </c>
      <c r="E4222" s="42">
        <f>IF(ISNA(VLOOKUP(D4222,[1]finalsorted!$A:$H,$E$5,FALSE))=TRUE,"terminated",(VLOOKUP(D4222,[1]finalsorted!$A:$H,$E$5,FALSE)))</f>
        <v>277352.34999999998</v>
      </c>
    </row>
    <row r="4223" spans="1:5" outlineLevel="3" x14ac:dyDescent="0.25">
      <c r="A4223" s="35" t="s">
        <v>11055</v>
      </c>
      <c r="B4223" s="35" t="s">
        <v>4784</v>
      </c>
      <c r="C4223" s="36" t="s">
        <v>10977</v>
      </c>
      <c r="D4223" s="36" t="s">
        <v>5000</v>
      </c>
      <c r="E4223" s="42">
        <f>IF(ISNA(VLOOKUP(D4223,[1]finalsorted!$A:$H,$E$5,FALSE))=TRUE,"terminated",(VLOOKUP(D4223,[1]finalsorted!$A:$H,$E$5,FALSE)))</f>
        <v>292085.19</v>
      </c>
    </row>
    <row r="4224" spans="1:5" outlineLevel="3" x14ac:dyDescent="0.25">
      <c r="A4224" s="35" t="s">
        <v>11055</v>
      </c>
      <c r="B4224" s="35" t="s">
        <v>4784</v>
      </c>
      <c r="C4224" s="36" t="s">
        <v>10977</v>
      </c>
      <c r="D4224" s="36" t="s">
        <v>5001</v>
      </c>
      <c r="E4224" s="42">
        <f>IF(ISNA(VLOOKUP(D4224,[1]finalsorted!$A:$H,$E$5,FALSE))=TRUE,"terminated",(VLOOKUP(D4224,[1]finalsorted!$A:$H,$E$5,FALSE)))</f>
        <v>233475.34</v>
      </c>
    </row>
    <row r="4225" spans="1:5" outlineLevel="3" x14ac:dyDescent="0.25">
      <c r="A4225" s="35" t="s">
        <v>11055</v>
      </c>
      <c r="B4225" s="35" t="s">
        <v>4784</v>
      </c>
      <c r="C4225" s="36" t="s">
        <v>10977</v>
      </c>
      <c r="D4225" s="36" t="s">
        <v>5002</v>
      </c>
      <c r="E4225" s="42">
        <f>IF(ISNA(VLOOKUP(D4225,[1]finalsorted!$A:$H,$E$5,FALSE))=TRUE,"terminated",(VLOOKUP(D4225,[1]finalsorted!$A:$H,$E$5,FALSE)))</f>
        <v>244713.82</v>
      </c>
    </row>
    <row r="4226" spans="1:5" outlineLevel="3" x14ac:dyDescent="0.25">
      <c r="A4226" s="35" t="s">
        <v>11055</v>
      </c>
      <c r="B4226" s="35" t="s">
        <v>4784</v>
      </c>
      <c r="C4226" s="36" t="s">
        <v>10977</v>
      </c>
      <c r="D4226" s="36" t="s">
        <v>5003</v>
      </c>
      <c r="E4226" s="42">
        <f>IF(ISNA(VLOOKUP(D4226,[1]finalsorted!$A:$H,$E$5,FALSE))=TRUE,"terminated",(VLOOKUP(D4226,[1]finalsorted!$A:$H,$E$5,FALSE)))</f>
        <v>95056.25</v>
      </c>
    </row>
    <row r="4227" spans="1:5" outlineLevel="3" x14ac:dyDescent="0.25">
      <c r="A4227" s="35" t="s">
        <v>11055</v>
      </c>
      <c r="B4227" s="35" t="s">
        <v>4784</v>
      </c>
      <c r="C4227" s="36" t="s">
        <v>10977</v>
      </c>
      <c r="D4227" s="36" t="s">
        <v>5004</v>
      </c>
      <c r="E4227" s="42">
        <f>IF(ISNA(VLOOKUP(D4227,[1]finalsorted!$A:$H,$E$5,FALSE))=TRUE,"terminated",(VLOOKUP(D4227,[1]finalsorted!$A:$H,$E$5,FALSE)))</f>
        <v>337614.87</v>
      </c>
    </row>
    <row r="4228" spans="1:5" outlineLevel="3" x14ac:dyDescent="0.25">
      <c r="A4228" s="35" t="s">
        <v>11055</v>
      </c>
      <c r="B4228" s="35" t="s">
        <v>4784</v>
      </c>
      <c r="C4228" s="36" t="s">
        <v>10977</v>
      </c>
      <c r="D4228" s="36" t="s">
        <v>5005</v>
      </c>
      <c r="E4228" s="42">
        <f>IF(ISNA(VLOOKUP(D4228,[1]finalsorted!$A:$H,$E$5,FALSE))=TRUE,"terminated",(VLOOKUP(D4228,[1]finalsorted!$A:$H,$E$5,FALSE)))</f>
        <v>150787.81</v>
      </c>
    </row>
    <row r="4229" spans="1:5" outlineLevel="3" x14ac:dyDescent="0.25">
      <c r="A4229" s="35" t="s">
        <v>11055</v>
      </c>
      <c r="B4229" s="35" t="s">
        <v>4784</v>
      </c>
      <c r="C4229" s="36" t="s">
        <v>10977</v>
      </c>
      <c r="D4229" s="36" t="s">
        <v>5006</v>
      </c>
      <c r="E4229" s="42">
        <f>IF(ISNA(VLOOKUP(D4229,[1]finalsorted!$A:$H,$E$5,FALSE))=TRUE,"terminated",(VLOOKUP(D4229,[1]finalsorted!$A:$H,$E$5,FALSE)))</f>
        <v>128808.92</v>
      </c>
    </row>
    <row r="4230" spans="1:5" outlineLevel="3" x14ac:dyDescent="0.25">
      <c r="A4230" s="35" t="s">
        <v>11055</v>
      </c>
      <c r="B4230" s="35" t="s">
        <v>4784</v>
      </c>
      <c r="C4230" s="36" t="s">
        <v>10977</v>
      </c>
      <c r="D4230" s="36" t="s">
        <v>5007</v>
      </c>
      <c r="E4230" s="42">
        <f>IF(ISNA(VLOOKUP(D4230,[1]finalsorted!$A:$H,$E$5,FALSE))=TRUE,"terminated",(VLOOKUP(D4230,[1]finalsorted!$A:$H,$E$5,FALSE)))</f>
        <v>245508.86</v>
      </c>
    </row>
    <row r="4231" spans="1:5" outlineLevel="3" x14ac:dyDescent="0.25">
      <c r="A4231" s="35" t="s">
        <v>11055</v>
      </c>
      <c r="B4231" s="35" t="s">
        <v>4784</v>
      </c>
      <c r="C4231" s="36" t="s">
        <v>10977</v>
      </c>
      <c r="D4231" s="36" t="s">
        <v>5008</v>
      </c>
      <c r="E4231" s="42">
        <f>IF(ISNA(VLOOKUP(D4231,[1]finalsorted!$A:$H,$E$5,FALSE))=TRUE,"terminated",(VLOOKUP(D4231,[1]finalsorted!$A:$H,$E$5,FALSE)))</f>
        <v>585136.55000000005</v>
      </c>
    </row>
    <row r="4232" spans="1:5" outlineLevel="3" x14ac:dyDescent="0.25">
      <c r="A4232" s="35" t="s">
        <v>11055</v>
      </c>
      <c r="B4232" s="35" t="s">
        <v>4784</v>
      </c>
      <c r="C4232" s="36" t="s">
        <v>10977</v>
      </c>
      <c r="D4232" s="36" t="s">
        <v>5009</v>
      </c>
      <c r="E4232" s="42">
        <f>IF(ISNA(VLOOKUP(D4232,[1]finalsorted!$A:$H,$E$5,FALSE))=TRUE,"terminated",(VLOOKUP(D4232,[1]finalsorted!$A:$H,$E$5,FALSE)))</f>
        <v>145278.21</v>
      </c>
    </row>
    <row r="4233" spans="1:5" outlineLevel="3" x14ac:dyDescent="0.25">
      <c r="A4233" s="35" t="s">
        <v>11055</v>
      </c>
      <c r="B4233" s="35" t="s">
        <v>4784</v>
      </c>
      <c r="C4233" s="36" t="s">
        <v>10977</v>
      </c>
      <c r="D4233" s="36" t="s">
        <v>5010</v>
      </c>
      <c r="E4233" s="42">
        <f>IF(ISNA(VLOOKUP(D4233,[1]finalsorted!$A:$H,$E$5,FALSE))=TRUE,"terminated",(VLOOKUP(D4233,[1]finalsorted!$A:$H,$E$5,FALSE)))</f>
        <v>550982.42000000004</v>
      </c>
    </row>
    <row r="4234" spans="1:5" outlineLevel="3" x14ac:dyDescent="0.25">
      <c r="A4234" s="35" t="s">
        <v>11055</v>
      </c>
      <c r="B4234" s="35" t="s">
        <v>4784</v>
      </c>
      <c r="C4234" s="36" t="s">
        <v>10977</v>
      </c>
      <c r="D4234" s="36" t="s">
        <v>5011</v>
      </c>
      <c r="E4234" s="42">
        <f>IF(ISNA(VLOOKUP(D4234,[1]finalsorted!$A:$H,$E$5,FALSE))=TRUE,"terminated",(VLOOKUP(D4234,[1]finalsorted!$A:$H,$E$5,FALSE)))</f>
        <v>140389.93</v>
      </c>
    </row>
    <row r="4235" spans="1:5" outlineLevel="3" x14ac:dyDescent="0.25">
      <c r="A4235" s="35" t="s">
        <v>11055</v>
      </c>
      <c r="B4235" s="35" t="s">
        <v>4784</v>
      </c>
      <c r="C4235" s="36" t="s">
        <v>10977</v>
      </c>
      <c r="D4235" s="36" t="s">
        <v>5012</v>
      </c>
      <c r="E4235" s="42">
        <f>IF(ISNA(VLOOKUP(D4235,[1]finalsorted!$A:$H,$E$5,FALSE))=TRUE,"terminated",(VLOOKUP(D4235,[1]finalsorted!$A:$H,$E$5,FALSE)))</f>
        <v>203659.25</v>
      </c>
    </row>
    <row r="4236" spans="1:5" outlineLevel="3" x14ac:dyDescent="0.25">
      <c r="A4236" s="35" t="s">
        <v>11055</v>
      </c>
      <c r="B4236" s="35" t="s">
        <v>4784</v>
      </c>
      <c r="C4236" s="36" t="s">
        <v>10977</v>
      </c>
      <c r="D4236" s="36" t="s">
        <v>5013</v>
      </c>
      <c r="E4236" s="42">
        <f>IF(ISNA(VLOOKUP(D4236,[1]finalsorted!$A:$H,$E$5,FALSE))=TRUE,"terminated",(VLOOKUP(D4236,[1]finalsorted!$A:$H,$E$5,FALSE)))</f>
        <v>62326.17</v>
      </c>
    </row>
    <row r="4237" spans="1:5" outlineLevel="3" x14ac:dyDescent="0.25">
      <c r="A4237" s="35" t="s">
        <v>11055</v>
      </c>
      <c r="B4237" s="35" t="s">
        <v>4784</v>
      </c>
      <c r="C4237" s="36" t="s">
        <v>10977</v>
      </c>
      <c r="D4237" s="36" t="s">
        <v>5014</v>
      </c>
      <c r="E4237" s="42" t="str">
        <f>IF(ISNA(VLOOKUP(D4237,[1]finalsorted!$A:$H,$E$5,FALSE))=TRUE,"terminated",(VLOOKUP(D4237,[1]finalsorted!$A:$H,$E$5,FALSE)))</f>
        <v/>
      </c>
    </row>
    <row r="4238" spans="1:5" outlineLevel="3" x14ac:dyDescent="0.25">
      <c r="A4238" s="35" t="s">
        <v>11055</v>
      </c>
      <c r="B4238" s="35" t="s">
        <v>4784</v>
      </c>
      <c r="C4238" s="36" t="s">
        <v>10977</v>
      </c>
      <c r="D4238" s="36" t="s">
        <v>5015</v>
      </c>
      <c r="E4238" s="42">
        <f>IF(ISNA(VLOOKUP(D4238,[1]finalsorted!$A:$H,$E$5,FALSE))=TRUE,"terminated",(VLOOKUP(D4238,[1]finalsorted!$A:$H,$E$5,FALSE)))</f>
        <v>80526.64</v>
      </c>
    </row>
    <row r="4239" spans="1:5" outlineLevel="3" x14ac:dyDescent="0.25">
      <c r="A4239" s="35" t="s">
        <v>11055</v>
      </c>
      <c r="B4239" s="35" t="s">
        <v>4784</v>
      </c>
      <c r="C4239" s="36" t="s">
        <v>10977</v>
      </c>
      <c r="D4239" s="36" t="s">
        <v>5016</v>
      </c>
      <c r="E4239" s="42">
        <f>IF(ISNA(VLOOKUP(D4239,[1]finalsorted!$A:$H,$E$5,FALSE))=TRUE,"terminated",(VLOOKUP(D4239,[1]finalsorted!$A:$H,$E$5,FALSE)))</f>
        <v>128242.52</v>
      </c>
    </row>
    <row r="4240" spans="1:5" outlineLevel="3" x14ac:dyDescent="0.25">
      <c r="A4240" s="35" t="s">
        <v>11055</v>
      </c>
      <c r="B4240" s="35" t="s">
        <v>4784</v>
      </c>
      <c r="C4240" s="36" t="s">
        <v>10977</v>
      </c>
      <c r="D4240" s="36" t="s">
        <v>5017</v>
      </c>
      <c r="E4240" s="42">
        <f>IF(ISNA(VLOOKUP(D4240,[1]finalsorted!$A:$H,$E$5,FALSE))=TRUE,"terminated",(VLOOKUP(D4240,[1]finalsorted!$A:$H,$E$5,FALSE)))</f>
        <v>64301.01</v>
      </c>
    </row>
    <row r="4241" spans="1:5" outlineLevel="3" x14ac:dyDescent="0.25">
      <c r="A4241" s="35" t="s">
        <v>11055</v>
      </c>
      <c r="B4241" s="35" t="s">
        <v>4784</v>
      </c>
      <c r="C4241" s="36" t="s">
        <v>10977</v>
      </c>
      <c r="D4241" s="36" t="s">
        <v>5018</v>
      </c>
      <c r="E4241" s="42">
        <f>IF(ISNA(VLOOKUP(D4241,[1]finalsorted!$A:$H,$E$5,FALSE))=TRUE,"terminated",(VLOOKUP(D4241,[1]finalsorted!$A:$H,$E$5,FALSE)))</f>
        <v>108388.76</v>
      </c>
    </row>
    <row r="4242" spans="1:5" outlineLevel="3" x14ac:dyDescent="0.25">
      <c r="A4242" s="35" t="s">
        <v>11055</v>
      </c>
      <c r="B4242" s="35" t="s">
        <v>4784</v>
      </c>
      <c r="C4242" s="36" t="s">
        <v>10977</v>
      </c>
      <c r="D4242" s="36" t="s">
        <v>5019</v>
      </c>
      <c r="E4242" s="42">
        <f>IF(ISNA(VLOOKUP(D4242,[1]finalsorted!$A:$H,$E$5,FALSE))=TRUE,"terminated",(VLOOKUP(D4242,[1]finalsorted!$A:$H,$E$5,FALSE)))</f>
        <v>181559.51</v>
      </c>
    </row>
    <row r="4243" spans="1:5" outlineLevel="3" x14ac:dyDescent="0.25">
      <c r="A4243" s="35" t="s">
        <v>11055</v>
      </c>
      <c r="B4243" s="35" t="s">
        <v>4784</v>
      </c>
      <c r="C4243" s="36" t="s">
        <v>10977</v>
      </c>
      <c r="D4243" s="36" t="s">
        <v>5020</v>
      </c>
      <c r="E4243" s="42">
        <f>IF(ISNA(VLOOKUP(D4243,[1]finalsorted!$A:$H,$E$5,FALSE))=TRUE,"terminated",(VLOOKUP(D4243,[1]finalsorted!$A:$H,$E$5,FALSE)))</f>
        <v>52268.65</v>
      </c>
    </row>
    <row r="4244" spans="1:5" outlineLevel="3" x14ac:dyDescent="0.25">
      <c r="A4244" s="35" t="s">
        <v>11055</v>
      </c>
      <c r="B4244" s="35" t="s">
        <v>4784</v>
      </c>
      <c r="C4244" s="36" t="s">
        <v>10977</v>
      </c>
      <c r="D4244" s="36" t="s">
        <v>5021</v>
      </c>
      <c r="E4244" s="42">
        <f>IF(ISNA(VLOOKUP(D4244,[1]finalsorted!$A:$H,$E$5,FALSE))=TRUE,"terminated",(VLOOKUP(D4244,[1]finalsorted!$A:$H,$E$5,FALSE)))</f>
        <v>45481.43</v>
      </c>
    </row>
    <row r="4245" spans="1:5" outlineLevel="3" x14ac:dyDescent="0.25">
      <c r="A4245" s="35" t="s">
        <v>11055</v>
      </c>
      <c r="B4245" s="35" t="s">
        <v>4784</v>
      </c>
      <c r="C4245" s="36" t="s">
        <v>10977</v>
      </c>
      <c r="D4245" s="36" t="s">
        <v>5022</v>
      </c>
      <c r="E4245" s="42">
        <f>IF(ISNA(VLOOKUP(D4245,[1]finalsorted!$A:$H,$E$5,FALSE))=TRUE,"terminated",(VLOOKUP(D4245,[1]finalsorted!$A:$H,$E$5,FALSE)))</f>
        <v>104868.01</v>
      </c>
    </row>
    <row r="4246" spans="1:5" outlineLevel="3" x14ac:dyDescent="0.25">
      <c r="A4246" s="35" t="s">
        <v>11055</v>
      </c>
      <c r="B4246" s="35" t="s">
        <v>4784</v>
      </c>
      <c r="C4246" s="36" t="s">
        <v>10977</v>
      </c>
      <c r="D4246" s="36" t="s">
        <v>5023</v>
      </c>
      <c r="E4246" s="42">
        <f>IF(ISNA(VLOOKUP(D4246,[1]finalsorted!$A:$H,$E$5,FALSE))=TRUE,"terminated",(VLOOKUP(D4246,[1]finalsorted!$A:$H,$E$5,FALSE)))</f>
        <v>199347.89</v>
      </c>
    </row>
    <row r="4247" spans="1:5" outlineLevel="3" x14ac:dyDescent="0.25">
      <c r="A4247" s="35" t="s">
        <v>11055</v>
      </c>
      <c r="B4247" s="35" t="s">
        <v>4784</v>
      </c>
      <c r="C4247" s="36" t="s">
        <v>10977</v>
      </c>
      <c r="D4247" s="36" t="s">
        <v>5024</v>
      </c>
      <c r="E4247" s="42">
        <f>IF(ISNA(VLOOKUP(D4247,[1]finalsorted!$A:$H,$E$5,FALSE))=TRUE,"terminated",(VLOOKUP(D4247,[1]finalsorted!$A:$H,$E$5,FALSE)))</f>
        <v>110926.44</v>
      </c>
    </row>
    <row r="4248" spans="1:5" outlineLevel="3" x14ac:dyDescent="0.25">
      <c r="A4248" s="35" t="s">
        <v>11055</v>
      </c>
      <c r="B4248" s="35" t="s">
        <v>4784</v>
      </c>
      <c r="C4248" s="36" t="s">
        <v>10977</v>
      </c>
      <c r="D4248" s="36" t="s">
        <v>5025</v>
      </c>
      <c r="E4248" s="42">
        <f>IF(ISNA(VLOOKUP(D4248,[1]finalsorted!$A:$H,$E$5,FALSE))=TRUE,"terminated",(VLOOKUP(D4248,[1]finalsorted!$A:$H,$E$5,FALSE)))</f>
        <v>251602.57</v>
      </c>
    </row>
    <row r="4249" spans="1:5" outlineLevel="3" x14ac:dyDescent="0.25">
      <c r="A4249" s="35" t="s">
        <v>11055</v>
      </c>
      <c r="B4249" s="35" t="s">
        <v>4784</v>
      </c>
      <c r="C4249" s="36" t="s">
        <v>10977</v>
      </c>
      <c r="D4249" s="36" t="s">
        <v>5026</v>
      </c>
      <c r="E4249" s="42">
        <f>IF(ISNA(VLOOKUP(D4249,[1]finalsorted!$A:$H,$E$5,FALSE))=TRUE,"terminated",(VLOOKUP(D4249,[1]finalsorted!$A:$H,$E$5,FALSE)))</f>
        <v>118278.88</v>
      </c>
    </row>
    <row r="4250" spans="1:5" outlineLevel="3" x14ac:dyDescent="0.25">
      <c r="A4250" s="35" t="s">
        <v>11055</v>
      </c>
      <c r="B4250" s="35" t="s">
        <v>4784</v>
      </c>
      <c r="C4250" s="36" t="s">
        <v>10977</v>
      </c>
      <c r="D4250" s="36" t="s">
        <v>5027</v>
      </c>
      <c r="E4250" s="42">
        <f>IF(ISNA(VLOOKUP(D4250,[1]finalsorted!$A:$H,$E$5,FALSE))=TRUE,"terminated",(VLOOKUP(D4250,[1]finalsorted!$A:$H,$E$5,FALSE)))</f>
        <v>214458.25</v>
      </c>
    </row>
    <row r="4251" spans="1:5" outlineLevel="3" x14ac:dyDescent="0.25">
      <c r="A4251" s="35" t="s">
        <v>11055</v>
      </c>
      <c r="B4251" s="35" t="s">
        <v>4784</v>
      </c>
      <c r="C4251" s="36" t="s">
        <v>10977</v>
      </c>
      <c r="D4251" s="36" t="s">
        <v>5028</v>
      </c>
      <c r="E4251" s="42">
        <f>IF(ISNA(VLOOKUP(D4251,[1]finalsorted!$A:$H,$E$5,FALSE))=TRUE,"terminated",(VLOOKUP(D4251,[1]finalsorted!$A:$H,$E$5,FALSE)))</f>
        <v>241508.48000000001</v>
      </c>
    </row>
    <row r="4252" spans="1:5" outlineLevel="3" x14ac:dyDescent="0.25">
      <c r="A4252" s="35" t="s">
        <v>11055</v>
      </c>
      <c r="B4252" s="35" t="s">
        <v>4784</v>
      </c>
      <c r="C4252" s="36" t="s">
        <v>10977</v>
      </c>
      <c r="D4252" s="36" t="s">
        <v>5029</v>
      </c>
      <c r="E4252" s="42">
        <f>IF(ISNA(VLOOKUP(D4252,[1]finalsorted!$A:$H,$E$5,FALSE))=TRUE,"terminated",(VLOOKUP(D4252,[1]finalsorted!$A:$H,$E$5,FALSE)))</f>
        <v>110161.60000000001</v>
      </c>
    </row>
    <row r="4253" spans="1:5" outlineLevel="3" x14ac:dyDescent="0.25">
      <c r="A4253" s="35" t="s">
        <v>11055</v>
      </c>
      <c r="B4253" s="35" t="s">
        <v>4784</v>
      </c>
      <c r="C4253" s="36" t="s">
        <v>10977</v>
      </c>
      <c r="D4253" s="36" t="s">
        <v>5030</v>
      </c>
      <c r="E4253" s="42" t="str">
        <f>IF(ISNA(VLOOKUP(D4253,[1]finalsorted!$A:$H,$E$5,FALSE))=TRUE,"terminated",(VLOOKUP(D4253,[1]finalsorted!$A:$H,$E$5,FALSE)))</f>
        <v/>
      </c>
    </row>
    <row r="4254" spans="1:5" outlineLevel="3" x14ac:dyDescent="0.25">
      <c r="A4254" s="35" t="s">
        <v>11055</v>
      </c>
      <c r="B4254" s="35" t="s">
        <v>4784</v>
      </c>
      <c r="C4254" s="36" t="s">
        <v>10977</v>
      </c>
      <c r="D4254" s="36" t="s">
        <v>5031</v>
      </c>
      <c r="E4254" s="42">
        <f>IF(ISNA(VLOOKUP(D4254,[1]finalsorted!$A:$H,$E$5,FALSE))=TRUE,"terminated",(VLOOKUP(D4254,[1]finalsorted!$A:$H,$E$5,FALSE)))</f>
        <v>224416.46</v>
      </c>
    </row>
    <row r="4255" spans="1:5" outlineLevel="3" x14ac:dyDescent="0.25">
      <c r="A4255" s="35" t="s">
        <v>11055</v>
      </c>
      <c r="B4255" s="35" t="s">
        <v>4784</v>
      </c>
      <c r="C4255" s="36" t="s">
        <v>10977</v>
      </c>
      <c r="D4255" s="36" t="s">
        <v>5032</v>
      </c>
      <c r="E4255" s="42">
        <f>IF(ISNA(VLOOKUP(D4255,[1]finalsorted!$A:$H,$E$5,FALSE))=TRUE,"terminated",(VLOOKUP(D4255,[1]finalsorted!$A:$H,$E$5,FALSE)))</f>
        <v>134744.51999999999</v>
      </c>
    </row>
    <row r="4256" spans="1:5" outlineLevel="3" x14ac:dyDescent="0.25">
      <c r="A4256" s="35" t="s">
        <v>11055</v>
      </c>
      <c r="B4256" s="35" t="s">
        <v>4784</v>
      </c>
      <c r="C4256" s="36" t="s">
        <v>10977</v>
      </c>
      <c r="D4256" s="36" t="s">
        <v>5033</v>
      </c>
      <c r="E4256" s="42" t="str">
        <f>IF(ISNA(VLOOKUP(D4256,[1]finalsorted!$A:$H,$E$5,FALSE))=TRUE,"terminated",(VLOOKUP(D4256,[1]finalsorted!$A:$H,$E$5,FALSE)))</f>
        <v/>
      </c>
    </row>
    <row r="4257" spans="1:5" outlineLevel="3" x14ac:dyDescent="0.25">
      <c r="A4257" s="35" t="s">
        <v>11055</v>
      </c>
      <c r="B4257" s="35" t="s">
        <v>4784</v>
      </c>
      <c r="C4257" s="36" t="s">
        <v>10977</v>
      </c>
      <c r="D4257" s="36" t="s">
        <v>5034</v>
      </c>
      <c r="E4257" s="42" t="str">
        <f>IF(ISNA(VLOOKUP(D4257,[1]finalsorted!$A:$H,$E$5,FALSE))=TRUE,"terminated",(VLOOKUP(D4257,[1]finalsorted!$A:$H,$E$5,FALSE)))</f>
        <v/>
      </c>
    </row>
    <row r="4258" spans="1:5" outlineLevel="3" x14ac:dyDescent="0.25">
      <c r="A4258" s="35" t="s">
        <v>11055</v>
      </c>
      <c r="B4258" s="35" t="s">
        <v>4784</v>
      </c>
      <c r="C4258" s="36" t="s">
        <v>10977</v>
      </c>
      <c r="D4258" s="36" t="s">
        <v>5035</v>
      </c>
      <c r="E4258" s="42" t="str">
        <f>IF(ISNA(VLOOKUP(D4258,[1]finalsorted!$A:$H,$E$5,FALSE))=TRUE,"terminated",(VLOOKUP(D4258,[1]finalsorted!$A:$H,$E$5,FALSE)))</f>
        <v/>
      </c>
    </row>
    <row r="4259" spans="1:5" outlineLevel="3" x14ac:dyDescent="0.25">
      <c r="A4259" s="35" t="s">
        <v>11055</v>
      </c>
      <c r="B4259" s="35" t="s">
        <v>4784</v>
      </c>
      <c r="C4259" s="36" t="s">
        <v>10977</v>
      </c>
      <c r="D4259" s="36" t="s">
        <v>5036</v>
      </c>
      <c r="E4259" s="42" t="str">
        <f>IF(ISNA(VLOOKUP(D4259,[1]finalsorted!$A:$H,$E$5,FALSE))=TRUE,"terminated",(VLOOKUP(D4259,[1]finalsorted!$A:$H,$E$5,FALSE)))</f>
        <v/>
      </c>
    </row>
    <row r="4260" spans="1:5" outlineLevel="3" x14ac:dyDescent="0.25">
      <c r="A4260" s="35" t="s">
        <v>11055</v>
      </c>
      <c r="B4260" s="35" t="s">
        <v>4784</v>
      </c>
      <c r="C4260" s="36" t="s">
        <v>10977</v>
      </c>
      <c r="D4260" s="36" t="s">
        <v>5037</v>
      </c>
      <c r="E4260" s="42" t="str">
        <f>IF(ISNA(VLOOKUP(D4260,[1]finalsorted!$A:$H,$E$5,FALSE))=TRUE,"terminated",(VLOOKUP(D4260,[1]finalsorted!$A:$H,$E$5,FALSE)))</f>
        <v/>
      </c>
    </row>
    <row r="4261" spans="1:5" outlineLevel="3" x14ac:dyDescent="0.25">
      <c r="A4261" s="35" t="s">
        <v>11055</v>
      </c>
      <c r="B4261" s="35" t="s">
        <v>4784</v>
      </c>
      <c r="C4261" s="36" t="s">
        <v>10977</v>
      </c>
      <c r="D4261" s="36" t="s">
        <v>5038</v>
      </c>
      <c r="E4261" s="42" t="str">
        <f>IF(ISNA(VLOOKUP(D4261,[1]finalsorted!$A:$H,$E$5,FALSE))=TRUE,"terminated",(VLOOKUP(D4261,[1]finalsorted!$A:$H,$E$5,FALSE)))</f>
        <v/>
      </c>
    </row>
    <row r="4262" spans="1:5" outlineLevel="3" x14ac:dyDescent="0.25">
      <c r="A4262" s="35" t="s">
        <v>11055</v>
      </c>
      <c r="B4262" s="35" t="s">
        <v>4784</v>
      </c>
      <c r="C4262" s="36" t="s">
        <v>10977</v>
      </c>
      <c r="D4262" s="36" t="s">
        <v>5039</v>
      </c>
      <c r="E4262" s="42" t="str">
        <f>IF(ISNA(VLOOKUP(D4262,[1]finalsorted!$A:$H,$E$5,FALSE))=TRUE,"terminated",(VLOOKUP(D4262,[1]finalsorted!$A:$H,$E$5,FALSE)))</f>
        <v/>
      </c>
    </row>
    <row r="4263" spans="1:5" outlineLevel="3" x14ac:dyDescent="0.25">
      <c r="A4263" s="35" t="s">
        <v>11055</v>
      </c>
      <c r="B4263" s="35" t="s">
        <v>4784</v>
      </c>
      <c r="C4263" s="36" t="s">
        <v>10977</v>
      </c>
      <c r="D4263" s="36" t="s">
        <v>5040</v>
      </c>
      <c r="E4263" s="42" t="str">
        <f>IF(ISNA(VLOOKUP(D4263,[1]finalsorted!$A:$H,$E$5,FALSE))=TRUE,"terminated",(VLOOKUP(D4263,[1]finalsorted!$A:$H,$E$5,FALSE)))</f>
        <v/>
      </c>
    </row>
    <row r="4264" spans="1:5" outlineLevel="3" x14ac:dyDescent="0.25">
      <c r="A4264" s="35" t="s">
        <v>11055</v>
      </c>
      <c r="B4264" s="35" t="s">
        <v>4784</v>
      </c>
      <c r="C4264" s="36" t="s">
        <v>10977</v>
      </c>
      <c r="D4264" s="36" t="s">
        <v>5041</v>
      </c>
      <c r="E4264" s="42" t="str">
        <f>IF(ISNA(VLOOKUP(D4264,[1]finalsorted!$A:$H,$E$5,FALSE))=TRUE,"terminated",(VLOOKUP(D4264,[1]finalsorted!$A:$H,$E$5,FALSE)))</f>
        <v/>
      </c>
    </row>
    <row r="4265" spans="1:5" outlineLevel="3" x14ac:dyDescent="0.25">
      <c r="A4265" s="35" t="s">
        <v>11055</v>
      </c>
      <c r="B4265" s="35" t="s">
        <v>4784</v>
      </c>
      <c r="C4265" s="36" t="s">
        <v>10977</v>
      </c>
      <c r="D4265" s="36" t="s">
        <v>5042</v>
      </c>
      <c r="E4265" s="42" t="str">
        <f>IF(ISNA(VLOOKUP(D4265,[1]finalsorted!$A:$H,$E$5,FALSE))=TRUE,"terminated",(VLOOKUP(D4265,[1]finalsorted!$A:$H,$E$5,FALSE)))</f>
        <v/>
      </c>
    </row>
    <row r="4266" spans="1:5" outlineLevel="3" x14ac:dyDescent="0.25">
      <c r="A4266" s="35" t="s">
        <v>11055</v>
      </c>
      <c r="B4266" s="35" t="s">
        <v>4784</v>
      </c>
      <c r="C4266" s="36" t="s">
        <v>10977</v>
      </c>
      <c r="D4266" s="36" t="s">
        <v>5043</v>
      </c>
      <c r="E4266" s="42" t="str">
        <f>IF(ISNA(VLOOKUP(D4266,[1]finalsorted!$A:$H,$E$5,FALSE))=TRUE,"terminated",(VLOOKUP(D4266,[1]finalsorted!$A:$H,$E$5,FALSE)))</f>
        <v/>
      </c>
    </row>
    <row r="4267" spans="1:5" outlineLevel="3" x14ac:dyDescent="0.25">
      <c r="A4267" s="35" t="s">
        <v>11055</v>
      </c>
      <c r="B4267" s="35" t="s">
        <v>4784</v>
      </c>
      <c r="C4267" s="36" t="s">
        <v>10977</v>
      </c>
      <c r="D4267" s="36" t="s">
        <v>5044</v>
      </c>
      <c r="E4267" s="42">
        <f>IF(ISNA(VLOOKUP(D4267,[1]finalsorted!$A:$H,$E$5,FALSE))=TRUE,"terminated",(VLOOKUP(D4267,[1]finalsorted!$A:$H,$E$5,FALSE)))</f>
        <v>160127.97</v>
      </c>
    </row>
    <row r="4268" spans="1:5" outlineLevel="3" x14ac:dyDescent="0.25">
      <c r="A4268" s="35" t="s">
        <v>11055</v>
      </c>
      <c r="B4268" s="35" t="s">
        <v>4784</v>
      </c>
      <c r="C4268" s="36" t="s">
        <v>10977</v>
      </c>
      <c r="D4268" s="36" t="s">
        <v>5045</v>
      </c>
      <c r="E4268" s="42" t="str">
        <f>IF(ISNA(VLOOKUP(D4268,[1]finalsorted!$A:$H,$E$5,FALSE))=TRUE,"terminated",(VLOOKUP(D4268,[1]finalsorted!$A:$H,$E$5,FALSE)))</f>
        <v/>
      </c>
    </row>
    <row r="4269" spans="1:5" outlineLevel="3" x14ac:dyDescent="0.25">
      <c r="A4269" s="35" t="s">
        <v>11055</v>
      </c>
      <c r="B4269" s="35" t="s">
        <v>4784</v>
      </c>
      <c r="C4269" s="36" t="s">
        <v>10977</v>
      </c>
      <c r="D4269" s="36" t="s">
        <v>5046</v>
      </c>
      <c r="E4269" s="42">
        <f>IF(ISNA(VLOOKUP(D4269,[1]finalsorted!$A:$H,$E$5,FALSE))=TRUE,"terminated",(VLOOKUP(D4269,[1]finalsorted!$A:$H,$E$5,FALSE)))</f>
        <v>137523.35999999999</v>
      </c>
    </row>
    <row r="4270" spans="1:5" outlineLevel="3" x14ac:dyDescent="0.25">
      <c r="A4270" s="35" t="s">
        <v>11055</v>
      </c>
      <c r="B4270" s="35" t="s">
        <v>4784</v>
      </c>
      <c r="C4270" s="36" t="s">
        <v>10977</v>
      </c>
      <c r="D4270" s="36" t="s">
        <v>5047</v>
      </c>
      <c r="E4270" s="42">
        <f>IF(ISNA(VLOOKUP(D4270,[1]finalsorted!$A:$H,$E$5,FALSE))=TRUE,"terminated",(VLOOKUP(D4270,[1]finalsorted!$A:$H,$E$5,FALSE)))</f>
        <v>96360.78</v>
      </c>
    </row>
    <row r="4271" spans="1:5" outlineLevel="3" x14ac:dyDescent="0.25">
      <c r="A4271" s="35" t="s">
        <v>11055</v>
      </c>
      <c r="B4271" s="35" t="s">
        <v>4784</v>
      </c>
      <c r="C4271" s="36" t="s">
        <v>10977</v>
      </c>
      <c r="D4271" s="36" t="s">
        <v>5048</v>
      </c>
      <c r="E4271" s="42" t="str">
        <f>IF(ISNA(VLOOKUP(D4271,[1]finalsorted!$A:$H,$E$5,FALSE))=TRUE,"terminated",(VLOOKUP(D4271,[1]finalsorted!$A:$H,$E$5,FALSE)))</f>
        <v/>
      </c>
    </row>
    <row r="4272" spans="1:5" outlineLevel="3" x14ac:dyDescent="0.25">
      <c r="A4272" s="35" t="s">
        <v>11055</v>
      </c>
      <c r="B4272" s="35" t="s">
        <v>4784</v>
      </c>
      <c r="C4272" s="36" t="s">
        <v>10977</v>
      </c>
      <c r="D4272" s="36" t="s">
        <v>5049</v>
      </c>
      <c r="E4272" s="42" t="str">
        <f>IF(ISNA(VLOOKUP(D4272,[1]finalsorted!$A:$H,$E$5,FALSE))=TRUE,"terminated",(VLOOKUP(D4272,[1]finalsorted!$A:$H,$E$5,FALSE)))</f>
        <v/>
      </c>
    </row>
    <row r="4273" spans="1:5" outlineLevel="3" x14ac:dyDescent="0.25">
      <c r="A4273" s="35" t="s">
        <v>11055</v>
      </c>
      <c r="B4273" s="35" t="s">
        <v>4784</v>
      </c>
      <c r="C4273" s="36" t="s">
        <v>10977</v>
      </c>
      <c r="D4273" s="36" t="s">
        <v>5050</v>
      </c>
      <c r="E4273" s="42">
        <f>IF(ISNA(VLOOKUP(D4273,[1]finalsorted!$A:$H,$E$5,FALSE))=TRUE,"terminated",(VLOOKUP(D4273,[1]finalsorted!$A:$H,$E$5,FALSE)))</f>
        <v>107311.63</v>
      </c>
    </row>
    <row r="4274" spans="1:5" outlineLevel="3" x14ac:dyDescent="0.25">
      <c r="A4274" s="35" t="s">
        <v>11055</v>
      </c>
      <c r="B4274" s="35" t="s">
        <v>4784</v>
      </c>
      <c r="C4274" s="36" t="s">
        <v>10977</v>
      </c>
      <c r="D4274" s="36" t="s">
        <v>5051</v>
      </c>
      <c r="E4274" s="42" t="str">
        <f>IF(ISNA(VLOOKUP(D4274,[1]finalsorted!$A:$H,$E$5,FALSE))=TRUE,"terminated",(VLOOKUP(D4274,[1]finalsorted!$A:$H,$E$5,FALSE)))</f>
        <v/>
      </c>
    </row>
    <row r="4275" spans="1:5" outlineLevel="3" x14ac:dyDescent="0.25">
      <c r="A4275" s="35" t="s">
        <v>11055</v>
      </c>
      <c r="B4275" s="35" t="s">
        <v>4784</v>
      </c>
      <c r="C4275" s="36" t="s">
        <v>10977</v>
      </c>
      <c r="D4275" s="36" t="s">
        <v>5052</v>
      </c>
      <c r="E4275" s="42">
        <f>IF(ISNA(VLOOKUP(D4275,[1]finalsorted!$A:$H,$E$5,FALSE))=TRUE,"terminated",(VLOOKUP(D4275,[1]finalsorted!$A:$H,$E$5,FALSE)))</f>
        <v>72270.899999999994</v>
      </c>
    </row>
    <row r="4276" spans="1:5" outlineLevel="3" x14ac:dyDescent="0.25">
      <c r="A4276" s="35" t="s">
        <v>11055</v>
      </c>
      <c r="B4276" s="35" t="s">
        <v>4784</v>
      </c>
      <c r="C4276" s="36" t="s">
        <v>10977</v>
      </c>
      <c r="D4276" s="36" t="s">
        <v>5053</v>
      </c>
      <c r="E4276" s="42" t="str">
        <f>IF(ISNA(VLOOKUP(D4276,[1]finalsorted!$A:$H,$E$5,FALSE))=TRUE,"terminated",(VLOOKUP(D4276,[1]finalsorted!$A:$H,$E$5,FALSE)))</f>
        <v/>
      </c>
    </row>
    <row r="4277" spans="1:5" outlineLevel="3" x14ac:dyDescent="0.25">
      <c r="A4277" s="35" t="s">
        <v>11055</v>
      </c>
      <c r="B4277" s="35" t="s">
        <v>4784</v>
      </c>
      <c r="C4277" s="36" t="s">
        <v>10977</v>
      </c>
      <c r="D4277" s="36" t="s">
        <v>5054</v>
      </c>
      <c r="E4277" s="42" t="str">
        <f>IF(ISNA(VLOOKUP(D4277,[1]finalsorted!$A:$H,$E$5,FALSE))=TRUE,"terminated",(VLOOKUP(D4277,[1]finalsorted!$A:$H,$E$5,FALSE)))</f>
        <v/>
      </c>
    </row>
    <row r="4278" spans="1:5" outlineLevel="3" x14ac:dyDescent="0.25">
      <c r="A4278" s="35" t="s">
        <v>11055</v>
      </c>
      <c r="B4278" s="35" t="s">
        <v>4784</v>
      </c>
      <c r="C4278" s="36" t="s">
        <v>10977</v>
      </c>
      <c r="D4278" s="36" t="s">
        <v>5055</v>
      </c>
      <c r="E4278" s="42" t="str">
        <f>IF(ISNA(VLOOKUP(D4278,[1]finalsorted!$A:$H,$E$5,FALSE))=TRUE,"terminated",(VLOOKUP(D4278,[1]finalsorted!$A:$H,$E$5,FALSE)))</f>
        <v/>
      </c>
    </row>
    <row r="4279" spans="1:5" outlineLevel="3" x14ac:dyDescent="0.25">
      <c r="A4279" s="35" t="s">
        <v>11055</v>
      </c>
      <c r="B4279" s="35" t="s">
        <v>4784</v>
      </c>
      <c r="C4279" s="36" t="s">
        <v>10977</v>
      </c>
      <c r="D4279" s="36" t="s">
        <v>5056</v>
      </c>
      <c r="E4279" s="42" t="str">
        <f>IF(ISNA(VLOOKUP(D4279,[1]finalsorted!$A:$H,$E$5,FALSE))=TRUE,"terminated",(VLOOKUP(D4279,[1]finalsorted!$A:$H,$E$5,FALSE)))</f>
        <v/>
      </c>
    </row>
    <row r="4280" spans="1:5" outlineLevel="3" x14ac:dyDescent="0.25">
      <c r="A4280" s="35" t="s">
        <v>11055</v>
      </c>
      <c r="B4280" s="35" t="s">
        <v>4784</v>
      </c>
      <c r="C4280" s="36" t="s">
        <v>10977</v>
      </c>
      <c r="D4280" s="36" t="s">
        <v>5057</v>
      </c>
      <c r="E4280" s="42" t="str">
        <f>IF(ISNA(VLOOKUP(D4280,[1]finalsorted!$A:$H,$E$5,FALSE))=TRUE,"terminated",(VLOOKUP(D4280,[1]finalsorted!$A:$H,$E$5,FALSE)))</f>
        <v/>
      </c>
    </row>
    <row r="4281" spans="1:5" outlineLevel="3" x14ac:dyDescent="0.25">
      <c r="A4281" s="35" t="s">
        <v>11055</v>
      </c>
      <c r="B4281" s="35" t="s">
        <v>4784</v>
      </c>
      <c r="C4281" s="36" t="s">
        <v>10977</v>
      </c>
      <c r="D4281" s="36" t="s">
        <v>5058</v>
      </c>
      <c r="E4281" s="42" t="str">
        <f>IF(ISNA(VLOOKUP(D4281,[1]finalsorted!$A:$H,$E$5,FALSE))=TRUE,"terminated",(VLOOKUP(D4281,[1]finalsorted!$A:$H,$E$5,FALSE)))</f>
        <v/>
      </c>
    </row>
    <row r="4282" spans="1:5" outlineLevel="3" x14ac:dyDescent="0.25">
      <c r="A4282" s="35" t="s">
        <v>11055</v>
      </c>
      <c r="B4282" s="35" t="s">
        <v>4784</v>
      </c>
      <c r="C4282" s="36" t="s">
        <v>10977</v>
      </c>
      <c r="D4282" s="36" t="s">
        <v>5059</v>
      </c>
      <c r="E4282" s="42" t="str">
        <f>IF(ISNA(VLOOKUP(D4282,[1]finalsorted!$A:$H,$E$5,FALSE))=TRUE,"terminated",(VLOOKUP(D4282,[1]finalsorted!$A:$H,$E$5,FALSE)))</f>
        <v/>
      </c>
    </row>
    <row r="4283" spans="1:5" outlineLevel="3" x14ac:dyDescent="0.25">
      <c r="A4283" s="35" t="s">
        <v>11055</v>
      </c>
      <c r="B4283" s="35" t="s">
        <v>4784</v>
      </c>
      <c r="C4283" s="36" t="s">
        <v>10977</v>
      </c>
      <c r="D4283" s="36" t="s">
        <v>5060</v>
      </c>
      <c r="E4283" s="42" t="str">
        <f>IF(ISNA(VLOOKUP(D4283,[1]finalsorted!$A:$H,$E$5,FALSE))=TRUE,"terminated",(VLOOKUP(D4283,[1]finalsorted!$A:$H,$E$5,FALSE)))</f>
        <v/>
      </c>
    </row>
    <row r="4284" spans="1:5" outlineLevel="3" x14ac:dyDescent="0.25">
      <c r="A4284" s="35" t="s">
        <v>11055</v>
      </c>
      <c r="B4284" s="35" t="s">
        <v>4784</v>
      </c>
      <c r="C4284" s="36" t="s">
        <v>10977</v>
      </c>
      <c r="D4284" s="36" t="s">
        <v>5061</v>
      </c>
      <c r="E4284" s="42" t="str">
        <f>IF(ISNA(VLOOKUP(D4284,[1]finalsorted!$A:$H,$E$5,FALSE))=TRUE,"terminated",(VLOOKUP(D4284,[1]finalsorted!$A:$H,$E$5,FALSE)))</f>
        <v/>
      </c>
    </row>
    <row r="4285" spans="1:5" outlineLevel="3" x14ac:dyDescent="0.25">
      <c r="A4285" s="35" t="s">
        <v>11055</v>
      </c>
      <c r="B4285" s="35" t="s">
        <v>4784</v>
      </c>
      <c r="C4285" s="36" t="s">
        <v>10977</v>
      </c>
      <c r="D4285" s="36" t="s">
        <v>5062</v>
      </c>
      <c r="E4285" s="42" t="str">
        <f>IF(ISNA(VLOOKUP(D4285,[1]finalsorted!$A:$H,$E$5,FALSE))=TRUE,"terminated",(VLOOKUP(D4285,[1]finalsorted!$A:$H,$E$5,FALSE)))</f>
        <v/>
      </c>
    </row>
    <row r="4286" spans="1:5" outlineLevel="3" x14ac:dyDescent="0.25">
      <c r="A4286" s="35" t="s">
        <v>11055</v>
      </c>
      <c r="B4286" s="35" t="s">
        <v>4784</v>
      </c>
      <c r="C4286" s="36" t="s">
        <v>10977</v>
      </c>
      <c r="D4286" s="36" t="s">
        <v>5063</v>
      </c>
      <c r="E4286" s="42" t="str">
        <f>IF(ISNA(VLOOKUP(D4286,[1]finalsorted!$A:$H,$E$5,FALSE))=TRUE,"terminated",(VLOOKUP(D4286,[1]finalsorted!$A:$H,$E$5,FALSE)))</f>
        <v/>
      </c>
    </row>
    <row r="4287" spans="1:5" outlineLevel="3" x14ac:dyDescent="0.25">
      <c r="A4287" s="35" t="s">
        <v>11055</v>
      </c>
      <c r="B4287" s="35" t="s">
        <v>4784</v>
      </c>
      <c r="C4287" s="36" t="s">
        <v>10977</v>
      </c>
      <c r="D4287" s="36" t="s">
        <v>5064</v>
      </c>
      <c r="E4287" s="42" t="str">
        <f>IF(ISNA(VLOOKUP(D4287,[1]finalsorted!$A:$H,$E$5,FALSE))=TRUE,"terminated",(VLOOKUP(D4287,[1]finalsorted!$A:$H,$E$5,FALSE)))</f>
        <v/>
      </c>
    </row>
    <row r="4288" spans="1:5" outlineLevel="3" x14ac:dyDescent="0.25">
      <c r="A4288" s="35" t="s">
        <v>11055</v>
      </c>
      <c r="B4288" s="35" t="s">
        <v>4784</v>
      </c>
      <c r="C4288" s="36" t="s">
        <v>10977</v>
      </c>
      <c r="D4288" s="36" t="s">
        <v>5065</v>
      </c>
      <c r="E4288" s="42" t="str">
        <f>IF(ISNA(VLOOKUP(D4288,[1]finalsorted!$A:$H,$E$5,FALSE))=TRUE,"terminated",(VLOOKUP(D4288,[1]finalsorted!$A:$H,$E$5,FALSE)))</f>
        <v/>
      </c>
    </row>
    <row r="4289" spans="1:5" outlineLevel="3" x14ac:dyDescent="0.25">
      <c r="A4289" s="35" t="s">
        <v>11055</v>
      </c>
      <c r="B4289" s="35" t="s">
        <v>4784</v>
      </c>
      <c r="C4289" s="36" t="s">
        <v>10977</v>
      </c>
      <c r="D4289" s="36" t="s">
        <v>5066</v>
      </c>
      <c r="E4289" s="42">
        <f>IF(ISNA(VLOOKUP(D4289,[1]finalsorted!$A:$H,$E$5,FALSE))=TRUE,"terminated",(VLOOKUP(D4289,[1]finalsorted!$A:$H,$E$5,FALSE)))</f>
        <v>211343.29</v>
      </c>
    </row>
    <row r="4290" spans="1:5" outlineLevel="3" x14ac:dyDescent="0.25">
      <c r="A4290" s="35" t="s">
        <v>11055</v>
      </c>
      <c r="B4290" s="35" t="s">
        <v>4784</v>
      </c>
      <c r="C4290" s="36" t="s">
        <v>10977</v>
      </c>
      <c r="D4290" s="36" t="s">
        <v>5067</v>
      </c>
      <c r="E4290" s="42">
        <f>IF(ISNA(VLOOKUP(D4290,[1]finalsorted!$A:$H,$E$5,FALSE))=TRUE,"terminated",(VLOOKUP(D4290,[1]finalsorted!$A:$H,$E$5,FALSE)))</f>
        <v>107787.69</v>
      </c>
    </row>
    <row r="4291" spans="1:5" outlineLevel="3" x14ac:dyDescent="0.25">
      <c r="A4291" s="35" t="s">
        <v>11055</v>
      </c>
      <c r="B4291" s="35" t="s">
        <v>4784</v>
      </c>
      <c r="C4291" s="36" t="s">
        <v>10977</v>
      </c>
      <c r="D4291" s="36" t="s">
        <v>5068</v>
      </c>
      <c r="E4291" s="42">
        <f>IF(ISNA(VLOOKUP(D4291,[1]finalsorted!$A:$H,$E$5,FALSE))=TRUE,"terminated",(VLOOKUP(D4291,[1]finalsorted!$A:$H,$E$5,FALSE)))</f>
        <v>112033.05</v>
      </c>
    </row>
    <row r="4292" spans="1:5" outlineLevel="3" x14ac:dyDescent="0.25">
      <c r="A4292" s="35" t="s">
        <v>11055</v>
      </c>
      <c r="B4292" s="35" t="s">
        <v>4784</v>
      </c>
      <c r="C4292" s="36" t="s">
        <v>10977</v>
      </c>
      <c r="D4292" s="36" t="s">
        <v>5069</v>
      </c>
      <c r="E4292" s="42">
        <f>IF(ISNA(VLOOKUP(D4292,[1]finalsorted!$A:$H,$E$5,FALSE))=TRUE,"terminated",(VLOOKUP(D4292,[1]finalsorted!$A:$H,$E$5,FALSE)))</f>
        <v>179062.95</v>
      </c>
    </row>
    <row r="4293" spans="1:5" outlineLevel="3" x14ac:dyDescent="0.25">
      <c r="A4293" s="35" t="s">
        <v>11055</v>
      </c>
      <c r="B4293" s="35" t="s">
        <v>4784</v>
      </c>
      <c r="C4293" s="36" t="s">
        <v>10977</v>
      </c>
      <c r="D4293" s="36" t="s">
        <v>5070</v>
      </c>
      <c r="E4293" s="42">
        <f>IF(ISNA(VLOOKUP(D4293,[1]finalsorted!$A:$H,$E$5,FALSE))=TRUE,"terminated",(VLOOKUP(D4293,[1]finalsorted!$A:$H,$E$5,FALSE)))</f>
        <v>366161.39</v>
      </c>
    </row>
    <row r="4294" spans="1:5" outlineLevel="3" x14ac:dyDescent="0.25">
      <c r="A4294" s="35" t="s">
        <v>11055</v>
      </c>
      <c r="B4294" s="35" t="s">
        <v>4784</v>
      </c>
      <c r="C4294" s="36" t="s">
        <v>10977</v>
      </c>
      <c r="D4294" s="36" t="s">
        <v>5071</v>
      </c>
      <c r="E4294" s="42">
        <f>IF(ISNA(VLOOKUP(D4294,[1]finalsorted!$A:$H,$E$5,FALSE))=TRUE,"terminated",(VLOOKUP(D4294,[1]finalsorted!$A:$H,$E$5,FALSE)))</f>
        <v>198282.76</v>
      </c>
    </row>
    <row r="4295" spans="1:5" outlineLevel="3" x14ac:dyDescent="0.25">
      <c r="A4295" s="35" t="s">
        <v>11055</v>
      </c>
      <c r="B4295" s="35" t="s">
        <v>4784</v>
      </c>
      <c r="C4295" s="36" t="s">
        <v>10977</v>
      </c>
      <c r="D4295" s="36" t="s">
        <v>5072</v>
      </c>
      <c r="E4295" s="42">
        <f>IF(ISNA(VLOOKUP(D4295,[1]finalsorted!$A:$H,$E$5,FALSE))=TRUE,"terminated",(VLOOKUP(D4295,[1]finalsorted!$A:$H,$E$5,FALSE)))</f>
        <v>365411.65</v>
      </c>
    </row>
    <row r="4296" spans="1:5" outlineLevel="3" x14ac:dyDescent="0.25">
      <c r="A4296" s="35" t="s">
        <v>11055</v>
      </c>
      <c r="B4296" s="35" t="s">
        <v>4784</v>
      </c>
      <c r="C4296" s="36" t="s">
        <v>10977</v>
      </c>
      <c r="D4296" s="36" t="s">
        <v>5073</v>
      </c>
      <c r="E4296" s="42">
        <f>IF(ISNA(VLOOKUP(D4296,[1]finalsorted!$A:$H,$E$5,FALSE))=TRUE,"terminated",(VLOOKUP(D4296,[1]finalsorted!$A:$H,$E$5,FALSE)))</f>
        <v>189516.14</v>
      </c>
    </row>
    <row r="4297" spans="1:5" outlineLevel="3" x14ac:dyDescent="0.25">
      <c r="A4297" s="35" t="s">
        <v>11055</v>
      </c>
      <c r="B4297" s="35" t="s">
        <v>4784</v>
      </c>
      <c r="C4297" s="36" t="s">
        <v>10977</v>
      </c>
      <c r="D4297" s="36" t="s">
        <v>5074</v>
      </c>
      <c r="E4297" s="42">
        <f>IF(ISNA(VLOOKUP(D4297,[1]finalsorted!$A:$H,$E$5,FALSE))=TRUE,"terminated",(VLOOKUP(D4297,[1]finalsorted!$A:$H,$E$5,FALSE)))</f>
        <v>211204.21</v>
      </c>
    </row>
    <row r="4298" spans="1:5" outlineLevel="3" x14ac:dyDescent="0.25">
      <c r="A4298" s="35" t="s">
        <v>11055</v>
      </c>
      <c r="B4298" s="35" t="s">
        <v>4784</v>
      </c>
      <c r="C4298" s="36" t="s">
        <v>10977</v>
      </c>
      <c r="D4298" s="36" t="s">
        <v>5075</v>
      </c>
      <c r="E4298" s="42">
        <f>IF(ISNA(VLOOKUP(D4298,[1]finalsorted!$A:$H,$E$5,FALSE))=TRUE,"terminated",(VLOOKUP(D4298,[1]finalsorted!$A:$H,$E$5,FALSE)))</f>
        <v>227127.79</v>
      </c>
    </row>
    <row r="4299" spans="1:5" outlineLevel="3" x14ac:dyDescent="0.25">
      <c r="A4299" s="35" t="s">
        <v>11055</v>
      </c>
      <c r="B4299" s="35" t="s">
        <v>4784</v>
      </c>
      <c r="C4299" s="36" t="s">
        <v>10977</v>
      </c>
      <c r="D4299" s="36" t="s">
        <v>11184</v>
      </c>
      <c r="E4299" s="42" t="str">
        <f>IF(ISNA(VLOOKUP(D4299,[1]finalsorted!$A:$H,$E$5,FALSE))=TRUE,"terminated",(VLOOKUP(D4299,[1]finalsorted!$A:$H,$E$5,FALSE)))</f>
        <v/>
      </c>
    </row>
    <row r="4300" spans="1:5" outlineLevel="3" x14ac:dyDescent="0.25">
      <c r="A4300" s="35" t="s">
        <v>11055</v>
      </c>
      <c r="B4300" s="35" t="s">
        <v>4784</v>
      </c>
      <c r="C4300" s="36" t="s">
        <v>10977</v>
      </c>
      <c r="D4300" s="36" t="s">
        <v>5076</v>
      </c>
      <c r="E4300" s="42">
        <f>IF(ISNA(VLOOKUP(D4300,[1]finalsorted!$A:$H,$E$5,FALSE))=TRUE,"terminated",(VLOOKUP(D4300,[1]finalsorted!$A:$H,$E$5,FALSE)))</f>
        <v>353543.12</v>
      </c>
    </row>
    <row r="4301" spans="1:5" outlineLevel="3" x14ac:dyDescent="0.25">
      <c r="A4301" s="35" t="s">
        <v>11055</v>
      </c>
      <c r="B4301" s="35" t="s">
        <v>4784</v>
      </c>
      <c r="C4301" s="36" t="s">
        <v>10977</v>
      </c>
      <c r="D4301" s="36" t="s">
        <v>5077</v>
      </c>
      <c r="E4301" s="42">
        <f>IF(ISNA(VLOOKUP(D4301,[1]finalsorted!$A:$H,$E$5,FALSE))=TRUE,"terminated",(VLOOKUP(D4301,[1]finalsorted!$A:$H,$E$5,FALSE)))</f>
        <v>355809.72</v>
      </c>
    </row>
    <row r="4302" spans="1:5" outlineLevel="3" x14ac:dyDescent="0.25">
      <c r="A4302" s="35" t="s">
        <v>11055</v>
      </c>
      <c r="B4302" s="35" t="s">
        <v>4784</v>
      </c>
      <c r="C4302" s="36" t="s">
        <v>10977</v>
      </c>
      <c r="D4302" s="36" t="s">
        <v>5078</v>
      </c>
      <c r="E4302" s="42">
        <f>IF(ISNA(VLOOKUP(D4302,[1]finalsorted!$A:$H,$E$5,FALSE))=TRUE,"terminated",(VLOOKUP(D4302,[1]finalsorted!$A:$H,$E$5,FALSE)))</f>
        <v>352423.86</v>
      </c>
    </row>
    <row r="4303" spans="1:5" outlineLevel="3" x14ac:dyDescent="0.25">
      <c r="A4303" s="35" t="s">
        <v>11055</v>
      </c>
      <c r="B4303" s="35" t="s">
        <v>4784</v>
      </c>
      <c r="C4303" s="36" t="s">
        <v>10977</v>
      </c>
      <c r="D4303" s="36" t="s">
        <v>5079</v>
      </c>
      <c r="E4303" s="42">
        <f>IF(ISNA(VLOOKUP(D4303,[1]finalsorted!$A:$H,$E$5,FALSE))=TRUE,"terminated",(VLOOKUP(D4303,[1]finalsorted!$A:$H,$E$5,FALSE)))</f>
        <v>395121.21</v>
      </c>
    </row>
    <row r="4304" spans="1:5" outlineLevel="3" x14ac:dyDescent="0.25">
      <c r="A4304" s="35" t="s">
        <v>11055</v>
      </c>
      <c r="B4304" s="35" t="s">
        <v>4784</v>
      </c>
      <c r="C4304" s="36" t="s">
        <v>10977</v>
      </c>
      <c r="D4304" s="36" t="s">
        <v>5080</v>
      </c>
      <c r="E4304" s="42">
        <f>IF(ISNA(VLOOKUP(D4304,[1]finalsorted!$A:$H,$E$5,FALSE))=TRUE,"terminated",(VLOOKUP(D4304,[1]finalsorted!$A:$H,$E$5,FALSE)))</f>
        <v>63529.03</v>
      </c>
    </row>
    <row r="4305" spans="1:5" outlineLevel="3" x14ac:dyDescent="0.25">
      <c r="A4305" s="35" t="s">
        <v>11055</v>
      </c>
      <c r="B4305" s="35" t="s">
        <v>4784</v>
      </c>
      <c r="C4305" s="36" t="s">
        <v>10977</v>
      </c>
      <c r="D4305" s="36" t="s">
        <v>5081</v>
      </c>
      <c r="E4305" s="42" t="str">
        <f>IF(ISNA(VLOOKUP(D4305,[1]finalsorted!$A:$H,$E$5,FALSE))=TRUE,"terminated",(VLOOKUP(D4305,[1]finalsorted!$A:$H,$E$5,FALSE)))</f>
        <v/>
      </c>
    </row>
    <row r="4306" spans="1:5" outlineLevel="3" x14ac:dyDescent="0.25">
      <c r="A4306" s="35" t="s">
        <v>11055</v>
      </c>
      <c r="B4306" s="35" t="s">
        <v>4784</v>
      </c>
      <c r="C4306" s="36" t="s">
        <v>10977</v>
      </c>
      <c r="D4306" s="36" t="s">
        <v>5082</v>
      </c>
      <c r="E4306" s="42">
        <f>IF(ISNA(VLOOKUP(D4306,[1]finalsorted!$A:$H,$E$5,FALSE))=TRUE,"terminated",(VLOOKUP(D4306,[1]finalsorted!$A:$H,$E$5,FALSE)))</f>
        <v>352390.44</v>
      </c>
    </row>
    <row r="4307" spans="1:5" outlineLevel="3" x14ac:dyDescent="0.25">
      <c r="A4307" s="35" t="s">
        <v>11055</v>
      </c>
      <c r="B4307" s="35" t="s">
        <v>4784</v>
      </c>
      <c r="C4307" s="36" t="s">
        <v>10977</v>
      </c>
      <c r="D4307" s="36" t="s">
        <v>5083</v>
      </c>
      <c r="E4307" s="42">
        <f>IF(ISNA(VLOOKUP(D4307,[1]finalsorted!$A:$H,$E$5,FALSE))=TRUE,"terminated",(VLOOKUP(D4307,[1]finalsorted!$A:$H,$E$5,FALSE)))</f>
        <v>186101.24</v>
      </c>
    </row>
    <row r="4308" spans="1:5" outlineLevel="3" x14ac:dyDescent="0.25">
      <c r="A4308" s="35" t="s">
        <v>11055</v>
      </c>
      <c r="B4308" s="35" t="s">
        <v>4784</v>
      </c>
      <c r="C4308" s="36" t="s">
        <v>10977</v>
      </c>
      <c r="D4308" s="36" t="s">
        <v>5084</v>
      </c>
      <c r="E4308" s="42">
        <f>IF(ISNA(VLOOKUP(D4308,[1]finalsorted!$A:$H,$E$5,FALSE))=TRUE,"terminated",(VLOOKUP(D4308,[1]finalsorted!$A:$H,$E$5,FALSE)))</f>
        <v>555138.99</v>
      </c>
    </row>
    <row r="4309" spans="1:5" outlineLevel="3" x14ac:dyDescent="0.25">
      <c r="A4309" s="35" t="s">
        <v>11055</v>
      </c>
      <c r="B4309" s="35" t="s">
        <v>4784</v>
      </c>
      <c r="C4309" s="36" t="s">
        <v>10977</v>
      </c>
      <c r="D4309" s="36" t="s">
        <v>5085</v>
      </c>
      <c r="E4309" s="42">
        <f>IF(ISNA(VLOOKUP(D4309,[1]finalsorted!$A:$H,$E$5,FALSE))=TRUE,"terminated",(VLOOKUP(D4309,[1]finalsorted!$A:$H,$E$5,FALSE)))</f>
        <v>635744.27</v>
      </c>
    </row>
    <row r="4310" spans="1:5" outlineLevel="3" x14ac:dyDescent="0.25">
      <c r="A4310" s="35" t="s">
        <v>11055</v>
      </c>
      <c r="B4310" s="35" t="s">
        <v>4784</v>
      </c>
      <c r="C4310" s="36" t="s">
        <v>10977</v>
      </c>
      <c r="D4310" s="36" t="s">
        <v>11114</v>
      </c>
      <c r="E4310" s="42">
        <f>IF(ISNA(VLOOKUP(D4310,[1]finalsorted!$A:$H,$E$5,FALSE))=TRUE,"terminated",(VLOOKUP(D4310,[1]finalsorted!$A:$H,$E$5,FALSE)))</f>
        <v>1871634.9600000002</v>
      </c>
    </row>
    <row r="4311" spans="1:5" outlineLevel="2" x14ac:dyDescent="0.25">
      <c r="A4311" s="35"/>
      <c r="B4311" s="35" t="s">
        <v>4784</v>
      </c>
      <c r="C4311" s="36" t="s">
        <v>10977</v>
      </c>
      <c r="D4311" s="36" t="s">
        <v>11252</v>
      </c>
      <c r="E4311" s="42">
        <f>IF(ISNA(VLOOKUP(D4311,[1]finalsorted!$A:$H,$E$5,FALSE))=TRUE,"terminated",(VLOOKUP(D4311,[1]finalsorted!$A:$H,$E$5,FALSE)))</f>
        <v>91019716.680000007</v>
      </c>
    </row>
    <row r="4312" spans="1:5" outlineLevel="3" x14ac:dyDescent="0.25">
      <c r="A4312" s="35" t="s">
        <v>11055</v>
      </c>
      <c r="B4312" s="35" t="s">
        <v>5087</v>
      </c>
      <c r="C4312" s="36" t="s">
        <v>10978</v>
      </c>
      <c r="D4312" s="36" t="s">
        <v>5086</v>
      </c>
      <c r="E4312" s="42">
        <f>IF(ISNA(VLOOKUP(D4312,[1]finalsorted!$A:$H,$E$5,FALSE))=TRUE,"terminated",(VLOOKUP(D4312,[1]finalsorted!$A:$H,$E$5,FALSE)))</f>
        <v>200819.66</v>
      </c>
    </row>
    <row r="4313" spans="1:5" outlineLevel="3" x14ac:dyDescent="0.25">
      <c r="A4313" s="35" t="s">
        <v>11055</v>
      </c>
      <c r="B4313" s="35" t="s">
        <v>5087</v>
      </c>
      <c r="C4313" s="36" t="s">
        <v>10978</v>
      </c>
      <c r="D4313" s="36" t="s">
        <v>5088</v>
      </c>
      <c r="E4313" s="42">
        <f>IF(ISNA(VLOOKUP(D4313,[1]finalsorted!$A:$H,$E$5,FALSE))=TRUE,"terminated",(VLOOKUP(D4313,[1]finalsorted!$A:$H,$E$5,FALSE)))</f>
        <v>767007.24</v>
      </c>
    </row>
    <row r="4314" spans="1:5" outlineLevel="3" x14ac:dyDescent="0.25">
      <c r="A4314" s="35" t="s">
        <v>11055</v>
      </c>
      <c r="B4314" s="35" t="s">
        <v>5087</v>
      </c>
      <c r="C4314" s="36" t="s">
        <v>10978</v>
      </c>
      <c r="D4314" s="36" t="s">
        <v>5089</v>
      </c>
      <c r="E4314" s="42">
        <f>IF(ISNA(VLOOKUP(D4314,[1]finalsorted!$A:$H,$E$5,FALSE))=TRUE,"terminated",(VLOOKUP(D4314,[1]finalsorted!$A:$H,$E$5,FALSE)))</f>
        <v>1117230.8799999999</v>
      </c>
    </row>
    <row r="4315" spans="1:5" outlineLevel="3" x14ac:dyDescent="0.25">
      <c r="A4315" s="35" t="s">
        <v>11055</v>
      </c>
      <c r="B4315" s="35" t="s">
        <v>5087</v>
      </c>
      <c r="C4315" s="36" t="s">
        <v>10978</v>
      </c>
      <c r="D4315" s="36" t="s">
        <v>5090</v>
      </c>
      <c r="E4315" s="42">
        <f>IF(ISNA(VLOOKUP(D4315,[1]finalsorted!$A:$H,$E$5,FALSE))=TRUE,"terminated",(VLOOKUP(D4315,[1]finalsorted!$A:$H,$E$5,FALSE)))</f>
        <v>933262.72</v>
      </c>
    </row>
    <row r="4316" spans="1:5" outlineLevel="3" x14ac:dyDescent="0.25">
      <c r="A4316" s="35" t="s">
        <v>11055</v>
      </c>
      <c r="B4316" s="35" t="s">
        <v>5087</v>
      </c>
      <c r="C4316" s="36" t="s">
        <v>10978</v>
      </c>
      <c r="D4316" s="36" t="s">
        <v>5091</v>
      </c>
      <c r="E4316" s="42">
        <f>IF(ISNA(VLOOKUP(D4316,[1]finalsorted!$A:$H,$E$5,FALSE))=TRUE,"terminated",(VLOOKUP(D4316,[1]finalsorted!$A:$H,$E$5,FALSE)))</f>
        <v>657655.25</v>
      </c>
    </row>
    <row r="4317" spans="1:5" outlineLevel="3" x14ac:dyDescent="0.25">
      <c r="A4317" s="35" t="s">
        <v>11055</v>
      </c>
      <c r="B4317" s="35" t="s">
        <v>5087</v>
      </c>
      <c r="C4317" s="36" t="s">
        <v>10978</v>
      </c>
      <c r="D4317" s="36" t="s">
        <v>5092</v>
      </c>
      <c r="E4317" s="42" t="str">
        <f>IF(ISNA(VLOOKUP(D4317,[1]finalsorted!$A:$H,$E$5,FALSE))=TRUE,"terminated",(VLOOKUP(D4317,[1]finalsorted!$A:$H,$E$5,FALSE)))</f>
        <v/>
      </c>
    </row>
    <row r="4318" spans="1:5" outlineLevel="3" x14ac:dyDescent="0.25">
      <c r="A4318" s="35" t="s">
        <v>11055</v>
      </c>
      <c r="B4318" s="35" t="s">
        <v>5087</v>
      </c>
      <c r="C4318" s="36" t="s">
        <v>10978</v>
      </c>
      <c r="D4318" s="36" t="s">
        <v>5093</v>
      </c>
      <c r="E4318" s="42">
        <f>IF(ISNA(VLOOKUP(D4318,[1]finalsorted!$A:$H,$E$5,FALSE))=TRUE,"terminated",(VLOOKUP(D4318,[1]finalsorted!$A:$H,$E$5,FALSE)))</f>
        <v>285252.09999999998</v>
      </c>
    </row>
    <row r="4319" spans="1:5" outlineLevel="3" x14ac:dyDescent="0.25">
      <c r="A4319" s="35" t="s">
        <v>11055</v>
      </c>
      <c r="B4319" s="35" t="s">
        <v>5087</v>
      </c>
      <c r="C4319" s="36" t="s">
        <v>10978</v>
      </c>
      <c r="D4319" s="36" t="s">
        <v>5094</v>
      </c>
      <c r="E4319" s="42">
        <f>IF(ISNA(VLOOKUP(D4319,[1]finalsorted!$A:$H,$E$5,FALSE))=TRUE,"terminated",(VLOOKUP(D4319,[1]finalsorted!$A:$H,$E$5,FALSE)))</f>
        <v>464475.49</v>
      </c>
    </row>
    <row r="4320" spans="1:5" outlineLevel="3" x14ac:dyDescent="0.25">
      <c r="A4320" s="35" t="s">
        <v>11055</v>
      </c>
      <c r="B4320" s="35" t="s">
        <v>5087</v>
      </c>
      <c r="C4320" s="36" t="s">
        <v>10978</v>
      </c>
      <c r="D4320" s="36" t="s">
        <v>5095</v>
      </c>
      <c r="E4320" s="42">
        <f>IF(ISNA(VLOOKUP(D4320,[1]finalsorted!$A:$H,$E$5,FALSE))=TRUE,"terminated",(VLOOKUP(D4320,[1]finalsorted!$A:$H,$E$5,FALSE)))</f>
        <v>701691.56</v>
      </c>
    </row>
    <row r="4321" spans="1:5" outlineLevel="3" x14ac:dyDescent="0.25">
      <c r="A4321" s="35" t="s">
        <v>11055</v>
      </c>
      <c r="B4321" s="35" t="s">
        <v>5087</v>
      </c>
      <c r="C4321" s="36" t="s">
        <v>10978</v>
      </c>
      <c r="D4321" s="36" t="s">
        <v>11193</v>
      </c>
      <c r="E4321" s="42" t="str">
        <f>IF(ISNA(VLOOKUP(D4321,[1]finalsorted!$A:$H,$E$5,FALSE))=TRUE,"terminated",(VLOOKUP(D4321,[1]finalsorted!$A:$H,$E$5,FALSE)))</f>
        <v/>
      </c>
    </row>
    <row r="4322" spans="1:5" outlineLevel="3" x14ac:dyDescent="0.25">
      <c r="A4322" s="35" t="s">
        <v>11055</v>
      </c>
      <c r="B4322" s="35" t="s">
        <v>5087</v>
      </c>
      <c r="C4322" s="36" t="s">
        <v>10978</v>
      </c>
      <c r="D4322" s="36" t="s">
        <v>5096</v>
      </c>
      <c r="E4322" s="42">
        <f>IF(ISNA(VLOOKUP(D4322,[1]finalsorted!$A:$H,$E$5,FALSE))=TRUE,"terminated",(VLOOKUP(D4322,[1]finalsorted!$A:$H,$E$5,FALSE)))</f>
        <v>830165.93</v>
      </c>
    </row>
    <row r="4323" spans="1:5" outlineLevel="3" x14ac:dyDescent="0.25">
      <c r="A4323" s="35" t="s">
        <v>11055</v>
      </c>
      <c r="B4323" s="35" t="s">
        <v>5087</v>
      </c>
      <c r="C4323" s="36" t="s">
        <v>10978</v>
      </c>
      <c r="D4323" s="36" t="s">
        <v>5097</v>
      </c>
      <c r="E4323" s="42" t="str">
        <f>IF(ISNA(VLOOKUP(D4323,[1]finalsorted!$A:$H,$E$5,FALSE))=TRUE,"terminated",(VLOOKUP(D4323,[1]finalsorted!$A:$H,$E$5,FALSE)))</f>
        <v/>
      </c>
    </row>
    <row r="4324" spans="1:5" outlineLevel="3" x14ac:dyDescent="0.25">
      <c r="A4324" s="35" t="s">
        <v>11055</v>
      </c>
      <c r="B4324" s="35" t="s">
        <v>5087</v>
      </c>
      <c r="C4324" s="36" t="s">
        <v>10978</v>
      </c>
      <c r="D4324" s="36" t="s">
        <v>5098</v>
      </c>
      <c r="E4324" s="42">
        <f>IF(ISNA(VLOOKUP(D4324,[1]finalsorted!$A:$H,$E$5,FALSE))=TRUE,"terminated",(VLOOKUP(D4324,[1]finalsorted!$A:$H,$E$5,FALSE)))</f>
        <v>521040.89</v>
      </c>
    </row>
    <row r="4325" spans="1:5" outlineLevel="3" x14ac:dyDescent="0.25">
      <c r="A4325" s="35" t="s">
        <v>11055</v>
      </c>
      <c r="B4325" s="35" t="s">
        <v>5087</v>
      </c>
      <c r="C4325" s="36" t="s">
        <v>10978</v>
      </c>
      <c r="D4325" s="36" t="s">
        <v>5099</v>
      </c>
      <c r="E4325" s="42">
        <f>IF(ISNA(VLOOKUP(D4325,[1]finalsorted!$A:$H,$E$5,FALSE))=TRUE,"terminated",(VLOOKUP(D4325,[1]finalsorted!$A:$H,$E$5,FALSE)))</f>
        <v>150312.04999999999</v>
      </c>
    </row>
    <row r="4326" spans="1:5" outlineLevel="3" x14ac:dyDescent="0.25">
      <c r="A4326" s="35" t="s">
        <v>11055</v>
      </c>
      <c r="B4326" s="35" t="s">
        <v>5087</v>
      </c>
      <c r="C4326" s="36" t="s">
        <v>10978</v>
      </c>
      <c r="D4326" s="36" t="s">
        <v>5100</v>
      </c>
      <c r="E4326" s="42">
        <f>IF(ISNA(VLOOKUP(D4326,[1]finalsorted!$A:$H,$E$5,FALSE))=TRUE,"terminated",(VLOOKUP(D4326,[1]finalsorted!$A:$H,$E$5,FALSE)))</f>
        <v>674919.66</v>
      </c>
    </row>
    <row r="4327" spans="1:5" outlineLevel="3" x14ac:dyDescent="0.25">
      <c r="A4327" s="35" t="s">
        <v>11055</v>
      </c>
      <c r="B4327" s="35" t="s">
        <v>5087</v>
      </c>
      <c r="C4327" s="36" t="s">
        <v>10978</v>
      </c>
      <c r="D4327" s="36" t="s">
        <v>5101</v>
      </c>
      <c r="E4327" s="42">
        <f>IF(ISNA(VLOOKUP(D4327,[1]finalsorted!$A:$H,$E$5,FALSE))=TRUE,"terminated",(VLOOKUP(D4327,[1]finalsorted!$A:$H,$E$5,FALSE)))</f>
        <v>878151.85</v>
      </c>
    </row>
    <row r="4328" spans="1:5" outlineLevel="3" x14ac:dyDescent="0.25">
      <c r="A4328" s="35" t="s">
        <v>11055</v>
      </c>
      <c r="B4328" s="35" t="s">
        <v>5087</v>
      </c>
      <c r="C4328" s="36" t="s">
        <v>10978</v>
      </c>
      <c r="D4328" s="36" t="s">
        <v>5102</v>
      </c>
      <c r="E4328" s="42">
        <f>IF(ISNA(VLOOKUP(D4328,[1]finalsorted!$A:$H,$E$5,FALSE))=TRUE,"terminated",(VLOOKUP(D4328,[1]finalsorted!$A:$H,$E$5,FALSE)))</f>
        <v>766797.25</v>
      </c>
    </row>
    <row r="4329" spans="1:5" outlineLevel="3" x14ac:dyDescent="0.25">
      <c r="A4329" s="35" t="s">
        <v>11055</v>
      </c>
      <c r="B4329" s="35" t="s">
        <v>5087</v>
      </c>
      <c r="C4329" s="36" t="s">
        <v>10978</v>
      </c>
      <c r="D4329" s="36" t="s">
        <v>5103</v>
      </c>
      <c r="E4329" s="42">
        <f>IF(ISNA(VLOOKUP(D4329,[1]finalsorted!$A:$H,$E$5,FALSE))=TRUE,"terminated",(VLOOKUP(D4329,[1]finalsorted!$A:$H,$E$5,FALSE)))</f>
        <v>143910.59</v>
      </c>
    </row>
    <row r="4330" spans="1:5" outlineLevel="3" x14ac:dyDescent="0.25">
      <c r="A4330" s="35" t="s">
        <v>11055</v>
      </c>
      <c r="B4330" s="35" t="s">
        <v>5087</v>
      </c>
      <c r="C4330" s="36" t="s">
        <v>10978</v>
      </c>
      <c r="D4330" s="36" t="s">
        <v>5104</v>
      </c>
      <c r="E4330" s="42">
        <f>IF(ISNA(VLOOKUP(D4330,[1]finalsorted!$A:$H,$E$5,FALSE))=TRUE,"terminated",(VLOOKUP(D4330,[1]finalsorted!$A:$H,$E$5,FALSE)))</f>
        <v>244360.02</v>
      </c>
    </row>
    <row r="4331" spans="1:5" outlineLevel="3" x14ac:dyDescent="0.25">
      <c r="A4331" s="35" t="s">
        <v>11055</v>
      </c>
      <c r="B4331" s="35" t="s">
        <v>5087</v>
      </c>
      <c r="C4331" s="36" t="s">
        <v>10978</v>
      </c>
      <c r="D4331" s="36" t="s">
        <v>5105</v>
      </c>
      <c r="E4331" s="42">
        <f>IF(ISNA(VLOOKUP(D4331,[1]finalsorted!$A:$H,$E$5,FALSE))=TRUE,"terminated",(VLOOKUP(D4331,[1]finalsorted!$A:$H,$E$5,FALSE)))</f>
        <v>893114.29</v>
      </c>
    </row>
    <row r="4332" spans="1:5" outlineLevel="3" x14ac:dyDescent="0.25">
      <c r="A4332" s="35" t="s">
        <v>11055</v>
      </c>
      <c r="B4332" s="35" t="s">
        <v>5087</v>
      </c>
      <c r="C4332" s="36" t="s">
        <v>10978</v>
      </c>
      <c r="D4332" s="36" t="s">
        <v>5106</v>
      </c>
      <c r="E4332" s="42">
        <f>IF(ISNA(VLOOKUP(D4332,[1]finalsorted!$A:$H,$E$5,FALSE))=TRUE,"terminated",(VLOOKUP(D4332,[1]finalsorted!$A:$H,$E$5,FALSE)))</f>
        <v>516423.53</v>
      </c>
    </row>
    <row r="4333" spans="1:5" outlineLevel="3" x14ac:dyDescent="0.25">
      <c r="A4333" s="35" t="s">
        <v>11055</v>
      </c>
      <c r="B4333" s="35" t="s">
        <v>5087</v>
      </c>
      <c r="C4333" s="36" t="s">
        <v>10978</v>
      </c>
      <c r="D4333" s="36" t="s">
        <v>5107</v>
      </c>
      <c r="E4333" s="42">
        <f>IF(ISNA(VLOOKUP(D4333,[1]finalsorted!$A:$H,$E$5,FALSE))=TRUE,"terminated",(VLOOKUP(D4333,[1]finalsorted!$A:$H,$E$5,FALSE)))</f>
        <v>858871.28</v>
      </c>
    </row>
    <row r="4334" spans="1:5" outlineLevel="3" x14ac:dyDescent="0.25">
      <c r="A4334" s="35" t="s">
        <v>11055</v>
      </c>
      <c r="B4334" s="35" t="s">
        <v>5087</v>
      </c>
      <c r="C4334" s="36" t="s">
        <v>10978</v>
      </c>
      <c r="D4334" s="36" t="s">
        <v>5108</v>
      </c>
      <c r="E4334" s="42" t="str">
        <f>IF(ISNA(VLOOKUP(D4334,[1]finalsorted!$A:$H,$E$5,FALSE))=TRUE,"terminated",(VLOOKUP(D4334,[1]finalsorted!$A:$H,$E$5,FALSE)))</f>
        <v/>
      </c>
    </row>
    <row r="4335" spans="1:5" outlineLevel="3" x14ac:dyDescent="0.25">
      <c r="A4335" s="35" t="s">
        <v>11055</v>
      </c>
      <c r="B4335" s="35" t="s">
        <v>5087</v>
      </c>
      <c r="C4335" s="36" t="s">
        <v>10978</v>
      </c>
      <c r="D4335" s="36" t="s">
        <v>5109</v>
      </c>
      <c r="E4335" s="42">
        <f>IF(ISNA(VLOOKUP(D4335,[1]finalsorted!$A:$H,$E$5,FALSE))=TRUE,"terminated",(VLOOKUP(D4335,[1]finalsorted!$A:$H,$E$5,FALSE)))</f>
        <v>641587.98</v>
      </c>
    </row>
    <row r="4336" spans="1:5" outlineLevel="3" x14ac:dyDescent="0.25">
      <c r="A4336" s="35" t="s">
        <v>11055</v>
      </c>
      <c r="B4336" s="35" t="s">
        <v>5087</v>
      </c>
      <c r="C4336" s="36" t="s">
        <v>10978</v>
      </c>
      <c r="D4336" s="36" t="s">
        <v>5110</v>
      </c>
      <c r="E4336" s="42">
        <f>IF(ISNA(VLOOKUP(D4336,[1]finalsorted!$A:$H,$E$5,FALSE))=TRUE,"terminated",(VLOOKUP(D4336,[1]finalsorted!$A:$H,$E$5,FALSE)))</f>
        <v>273633.63</v>
      </c>
    </row>
    <row r="4337" spans="1:5" outlineLevel="3" x14ac:dyDescent="0.25">
      <c r="A4337" s="35" t="s">
        <v>11055</v>
      </c>
      <c r="B4337" s="35" t="s">
        <v>5087</v>
      </c>
      <c r="C4337" s="36" t="s">
        <v>10978</v>
      </c>
      <c r="D4337" s="36" t="s">
        <v>5111</v>
      </c>
      <c r="E4337" s="42">
        <f>IF(ISNA(VLOOKUP(D4337,[1]finalsorted!$A:$H,$E$5,FALSE))=TRUE,"terminated",(VLOOKUP(D4337,[1]finalsorted!$A:$H,$E$5,FALSE)))</f>
        <v>97000.04</v>
      </c>
    </row>
    <row r="4338" spans="1:5" outlineLevel="3" x14ac:dyDescent="0.25">
      <c r="A4338" s="35" t="s">
        <v>11055</v>
      </c>
      <c r="B4338" s="35" t="s">
        <v>5087</v>
      </c>
      <c r="C4338" s="36" t="s">
        <v>10978</v>
      </c>
      <c r="D4338" s="36" t="s">
        <v>5112</v>
      </c>
      <c r="E4338" s="42">
        <f>IF(ISNA(VLOOKUP(D4338,[1]finalsorted!$A:$H,$E$5,FALSE))=TRUE,"terminated",(VLOOKUP(D4338,[1]finalsorted!$A:$H,$E$5,FALSE)))</f>
        <v>415138.52</v>
      </c>
    </row>
    <row r="4339" spans="1:5" outlineLevel="3" x14ac:dyDescent="0.25">
      <c r="A4339" s="35" t="s">
        <v>11055</v>
      </c>
      <c r="B4339" s="35" t="s">
        <v>5087</v>
      </c>
      <c r="C4339" s="36" t="s">
        <v>10978</v>
      </c>
      <c r="D4339" s="36" t="s">
        <v>5113</v>
      </c>
      <c r="E4339" s="42">
        <f>IF(ISNA(VLOOKUP(D4339,[1]finalsorted!$A:$H,$E$5,FALSE))=TRUE,"terminated",(VLOOKUP(D4339,[1]finalsorted!$A:$H,$E$5,FALSE)))</f>
        <v>313225.40000000002</v>
      </c>
    </row>
    <row r="4340" spans="1:5" outlineLevel="3" x14ac:dyDescent="0.25">
      <c r="A4340" s="35" t="s">
        <v>11055</v>
      </c>
      <c r="B4340" s="35" t="s">
        <v>5087</v>
      </c>
      <c r="C4340" s="36" t="s">
        <v>10978</v>
      </c>
      <c r="D4340" s="36" t="s">
        <v>5114</v>
      </c>
      <c r="E4340" s="42" t="str">
        <f>IF(ISNA(VLOOKUP(D4340,[1]finalsorted!$A:$H,$E$5,FALSE))=TRUE,"terminated",(VLOOKUP(D4340,[1]finalsorted!$A:$H,$E$5,FALSE)))</f>
        <v/>
      </c>
    </row>
    <row r="4341" spans="1:5" outlineLevel="3" x14ac:dyDescent="0.25">
      <c r="A4341" s="35" t="s">
        <v>11055</v>
      </c>
      <c r="B4341" s="35" t="s">
        <v>5087</v>
      </c>
      <c r="C4341" s="36" t="s">
        <v>10978</v>
      </c>
      <c r="D4341" s="36" t="s">
        <v>5115</v>
      </c>
      <c r="E4341" s="42">
        <f>IF(ISNA(VLOOKUP(D4341,[1]finalsorted!$A:$H,$E$5,FALSE))=TRUE,"terminated",(VLOOKUP(D4341,[1]finalsorted!$A:$H,$E$5,FALSE)))</f>
        <v>141337.39000000001</v>
      </c>
    </row>
    <row r="4342" spans="1:5" outlineLevel="3" x14ac:dyDescent="0.25">
      <c r="A4342" s="35" t="s">
        <v>11055</v>
      </c>
      <c r="B4342" s="35" t="s">
        <v>5087</v>
      </c>
      <c r="C4342" s="36" t="s">
        <v>10978</v>
      </c>
      <c r="D4342" s="36" t="s">
        <v>5116</v>
      </c>
      <c r="E4342" s="42">
        <f>IF(ISNA(VLOOKUP(D4342,[1]finalsorted!$A:$H,$E$5,FALSE))=TRUE,"terminated",(VLOOKUP(D4342,[1]finalsorted!$A:$H,$E$5,FALSE)))</f>
        <v>407105.23</v>
      </c>
    </row>
    <row r="4343" spans="1:5" outlineLevel="3" x14ac:dyDescent="0.25">
      <c r="A4343" s="35" t="s">
        <v>11055</v>
      </c>
      <c r="B4343" s="35" t="s">
        <v>5087</v>
      </c>
      <c r="C4343" s="36" t="s">
        <v>10978</v>
      </c>
      <c r="D4343" s="36" t="s">
        <v>5117</v>
      </c>
      <c r="E4343" s="42">
        <f>IF(ISNA(VLOOKUP(D4343,[1]finalsorted!$A:$H,$E$5,FALSE))=TRUE,"terminated",(VLOOKUP(D4343,[1]finalsorted!$A:$H,$E$5,FALSE)))</f>
        <v>616506.1</v>
      </c>
    </row>
    <row r="4344" spans="1:5" outlineLevel="3" x14ac:dyDescent="0.25">
      <c r="A4344" s="35" t="s">
        <v>11055</v>
      </c>
      <c r="B4344" s="35" t="s">
        <v>5087</v>
      </c>
      <c r="C4344" s="36" t="s">
        <v>10978</v>
      </c>
      <c r="D4344" s="36" t="s">
        <v>5118</v>
      </c>
      <c r="E4344" s="42">
        <f>IF(ISNA(VLOOKUP(D4344,[1]finalsorted!$A:$H,$E$5,FALSE))=TRUE,"terminated",(VLOOKUP(D4344,[1]finalsorted!$A:$H,$E$5,FALSE)))</f>
        <v>484747.98</v>
      </c>
    </row>
    <row r="4345" spans="1:5" outlineLevel="3" x14ac:dyDescent="0.25">
      <c r="A4345" s="35" t="s">
        <v>11055</v>
      </c>
      <c r="B4345" s="35" t="s">
        <v>5087</v>
      </c>
      <c r="C4345" s="36" t="s">
        <v>10978</v>
      </c>
      <c r="D4345" s="36" t="s">
        <v>5119</v>
      </c>
      <c r="E4345" s="42">
        <f>IF(ISNA(VLOOKUP(D4345,[1]finalsorted!$A:$H,$E$5,FALSE))=TRUE,"terminated",(VLOOKUP(D4345,[1]finalsorted!$A:$H,$E$5,FALSE)))</f>
        <v>387025.7</v>
      </c>
    </row>
    <row r="4346" spans="1:5" outlineLevel="3" x14ac:dyDescent="0.25">
      <c r="A4346" s="35" t="s">
        <v>11055</v>
      </c>
      <c r="B4346" s="35" t="s">
        <v>5087</v>
      </c>
      <c r="C4346" s="36" t="s">
        <v>10978</v>
      </c>
      <c r="D4346" s="36" t="s">
        <v>5120</v>
      </c>
      <c r="E4346" s="42">
        <f>IF(ISNA(VLOOKUP(D4346,[1]finalsorted!$A:$H,$E$5,FALSE))=TRUE,"terminated",(VLOOKUP(D4346,[1]finalsorted!$A:$H,$E$5,FALSE)))</f>
        <v>488326.23</v>
      </c>
    </row>
    <row r="4347" spans="1:5" outlineLevel="3" x14ac:dyDescent="0.25">
      <c r="A4347" s="35" t="s">
        <v>11055</v>
      </c>
      <c r="B4347" s="35" t="s">
        <v>5087</v>
      </c>
      <c r="C4347" s="36" t="s">
        <v>10978</v>
      </c>
      <c r="D4347" s="36" t="s">
        <v>5121</v>
      </c>
      <c r="E4347" s="42">
        <f>IF(ISNA(VLOOKUP(D4347,[1]finalsorted!$A:$H,$E$5,FALSE))=TRUE,"terminated",(VLOOKUP(D4347,[1]finalsorted!$A:$H,$E$5,FALSE)))</f>
        <v>117876.64</v>
      </c>
    </row>
    <row r="4348" spans="1:5" outlineLevel="3" x14ac:dyDescent="0.25">
      <c r="A4348" s="35" t="s">
        <v>11055</v>
      </c>
      <c r="B4348" s="35" t="s">
        <v>5087</v>
      </c>
      <c r="C4348" s="36" t="s">
        <v>10978</v>
      </c>
      <c r="D4348" s="36" t="s">
        <v>5122</v>
      </c>
      <c r="E4348" s="42">
        <f>IF(ISNA(VLOOKUP(D4348,[1]finalsorted!$A:$H,$E$5,FALSE))=TRUE,"terminated",(VLOOKUP(D4348,[1]finalsorted!$A:$H,$E$5,FALSE)))</f>
        <v>69903.55</v>
      </c>
    </row>
    <row r="4349" spans="1:5" outlineLevel="3" x14ac:dyDescent="0.25">
      <c r="A4349" s="35" t="s">
        <v>11055</v>
      </c>
      <c r="B4349" s="35" t="s">
        <v>5087</v>
      </c>
      <c r="C4349" s="36" t="s">
        <v>10978</v>
      </c>
      <c r="D4349" s="36" t="s">
        <v>5123</v>
      </c>
      <c r="E4349" s="42">
        <f>IF(ISNA(VLOOKUP(D4349,[1]finalsorted!$A:$H,$E$5,FALSE))=TRUE,"terminated",(VLOOKUP(D4349,[1]finalsorted!$A:$H,$E$5,FALSE)))</f>
        <v>110043.84</v>
      </c>
    </row>
    <row r="4350" spans="1:5" outlineLevel="3" x14ac:dyDescent="0.25">
      <c r="A4350" s="35" t="s">
        <v>11055</v>
      </c>
      <c r="B4350" s="35" t="s">
        <v>5087</v>
      </c>
      <c r="C4350" s="36" t="s">
        <v>10978</v>
      </c>
      <c r="D4350" s="36" t="s">
        <v>5124</v>
      </c>
      <c r="E4350" s="42">
        <f>IF(ISNA(VLOOKUP(D4350,[1]finalsorted!$A:$H,$E$5,FALSE))=TRUE,"terminated",(VLOOKUP(D4350,[1]finalsorted!$A:$H,$E$5,FALSE)))</f>
        <v>144950.51999999999</v>
      </c>
    </row>
    <row r="4351" spans="1:5" outlineLevel="3" x14ac:dyDescent="0.25">
      <c r="A4351" s="35" t="s">
        <v>11055</v>
      </c>
      <c r="B4351" s="35" t="s">
        <v>5087</v>
      </c>
      <c r="C4351" s="36" t="s">
        <v>10978</v>
      </c>
      <c r="D4351" s="36" t="s">
        <v>5125</v>
      </c>
      <c r="E4351" s="42">
        <f>IF(ISNA(VLOOKUP(D4351,[1]finalsorted!$A:$H,$E$5,FALSE))=TRUE,"terminated",(VLOOKUP(D4351,[1]finalsorted!$A:$H,$E$5,FALSE)))</f>
        <v>130632.28</v>
      </c>
    </row>
    <row r="4352" spans="1:5" outlineLevel="3" x14ac:dyDescent="0.25">
      <c r="A4352" s="35" t="s">
        <v>11055</v>
      </c>
      <c r="B4352" s="35" t="s">
        <v>5087</v>
      </c>
      <c r="C4352" s="36" t="s">
        <v>10978</v>
      </c>
      <c r="D4352" s="36" t="s">
        <v>5126</v>
      </c>
      <c r="E4352" s="42">
        <f>IF(ISNA(VLOOKUP(D4352,[1]finalsorted!$A:$H,$E$5,FALSE))=TRUE,"terminated",(VLOOKUP(D4352,[1]finalsorted!$A:$H,$E$5,FALSE)))</f>
        <v>428072.56</v>
      </c>
    </row>
    <row r="4353" spans="1:5" outlineLevel="3" x14ac:dyDescent="0.25">
      <c r="A4353" s="35" t="s">
        <v>11055</v>
      </c>
      <c r="B4353" s="35" t="s">
        <v>5087</v>
      </c>
      <c r="C4353" s="36" t="s">
        <v>10978</v>
      </c>
      <c r="D4353" s="36" t="s">
        <v>5127</v>
      </c>
      <c r="E4353" s="42">
        <f>IF(ISNA(VLOOKUP(D4353,[1]finalsorted!$A:$H,$E$5,FALSE))=TRUE,"terminated",(VLOOKUP(D4353,[1]finalsorted!$A:$H,$E$5,FALSE)))</f>
        <v>293210.94</v>
      </c>
    </row>
    <row r="4354" spans="1:5" outlineLevel="3" x14ac:dyDescent="0.25">
      <c r="A4354" s="35" t="s">
        <v>11055</v>
      </c>
      <c r="B4354" s="35" t="s">
        <v>5087</v>
      </c>
      <c r="C4354" s="36" t="s">
        <v>10978</v>
      </c>
      <c r="D4354" s="36" t="s">
        <v>5128</v>
      </c>
      <c r="E4354" s="42" t="str">
        <f>IF(ISNA(VLOOKUP(D4354,[1]finalsorted!$A:$H,$E$5,FALSE))=TRUE,"terminated",(VLOOKUP(D4354,[1]finalsorted!$A:$H,$E$5,FALSE)))</f>
        <v/>
      </c>
    </row>
    <row r="4355" spans="1:5" outlineLevel="3" x14ac:dyDescent="0.25">
      <c r="A4355" s="35" t="s">
        <v>11055</v>
      </c>
      <c r="B4355" s="35" t="s">
        <v>5087</v>
      </c>
      <c r="C4355" s="36" t="s">
        <v>10978</v>
      </c>
      <c r="D4355" s="36" t="s">
        <v>5129</v>
      </c>
      <c r="E4355" s="42">
        <f>IF(ISNA(VLOOKUP(D4355,[1]finalsorted!$A:$H,$E$5,FALSE))=TRUE,"terminated",(VLOOKUP(D4355,[1]finalsorted!$A:$H,$E$5,FALSE)))</f>
        <v>480903.97</v>
      </c>
    </row>
    <row r="4356" spans="1:5" outlineLevel="3" x14ac:dyDescent="0.25">
      <c r="A4356" s="35" t="s">
        <v>11055</v>
      </c>
      <c r="B4356" s="35" t="s">
        <v>5087</v>
      </c>
      <c r="C4356" s="36" t="s">
        <v>10978</v>
      </c>
      <c r="D4356" s="36" t="s">
        <v>5130</v>
      </c>
      <c r="E4356" s="42">
        <f>IF(ISNA(VLOOKUP(D4356,[1]finalsorted!$A:$H,$E$5,FALSE))=TRUE,"terminated",(VLOOKUP(D4356,[1]finalsorted!$A:$H,$E$5,FALSE)))</f>
        <v>912989.53</v>
      </c>
    </row>
    <row r="4357" spans="1:5" outlineLevel="3" x14ac:dyDescent="0.25">
      <c r="A4357" s="35" t="s">
        <v>11055</v>
      </c>
      <c r="B4357" s="35" t="s">
        <v>5087</v>
      </c>
      <c r="C4357" s="36" t="s">
        <v>10978</v>
      </c>
      <c r="D4357" s="36" t="s">
        <v>5131</v>
      </c>
      <c r="E4357" s="42">
        <f>IF(ISNA(VLOOKUP(D4357,[1]finalsorted!$A:$H,$E$5,FALSE))=TRUE,"terminated",(VLOOKUP(D4357,[1]finalsorted!$A:$H,$E$5,FALSE)))</f>
        <v>377525.22</v>
      </c>
    </row>
    <row r="4358" spans="1:5" outlineLevel="3" x14ac:dyDescent="0.25">
      <c r="A4358" s="35" t="s">
        <v>11055</v>
      </c>
      <c r="B4358" s="35" t="s">
        <v>5087</v>
      </c>
      <c r="C4358" s="36" t="s">
        <v>10978</v>
      </c>
      <c r="D4358" s="36" t="s">
        <v>5132</v>
      </c>
      <c r="E4358" s="42">
        <f>IF(ISNA(VLOOKUP(D4358,[1]finalsorted!$A:$H,$E$5,FALSE))=TRUE,"terminated",(VLOOKUP(D4358,[1]finalsorted!$A:$H,$E$5,FALSE)))</f>
        <v>328910.03999999998</v>
      </c>
    </row>
    <row r="4359" spans="1:5" outlineLevel="3" x14ac:dyDescent="0.25">
      <c r="A4359" s="35" t="s">
        <v>11055</v>
      </c>
      <c r="B4359" s="35" t="s">
        <v>5087</v>
      </c>
      <c r="C4359" s="36" t="s">
        <v>10978</v>
      </c>
      <c r="D4359" s="36" t="s">
        <v>5133</v>
      </c>
      <c r="E4359" s="42">
        <f>IF(ISNA(VLOOKUP(D4359,[1]finalsorted!$A:$H,$E$5,FALSE))=TRUE,"terminated",(VLOOKUP(D4359,[1]finalsorted!$A:$H,$E$5,FALSE)))</f>
        <v>498774.11</v>
      </c>
    </row>
    <row r="4360" spans="1:5" outlineLevel="3" x14ac:dyDescent="0.25">
      <c r="A4360" s="35" t="s">
        <v>11055</v>
      </c>
      <c r="B4360" s="35" t="s">
        <v>5087</v>
      </c>
      <c r="C4360" s="36" t="s">
        <v>10978</v>
      </c>
      <c r="D4360" s="36" t="s">
        <v>5134</v>
      </c>
      <c r="E4360" s="42">
        <f>IF(ISNA(VLOOKUP(D4360,[1]finalsorted!$A:$H,$E$5,FALSE))=TRUE,"terminated",(VLOOKUP(D4360,[1]finalsorted!$A:$H,$E$5,FALSE)))</f>
        <v>715315.14</v>
      </c>
    </row>
    <row r="4361" spans="1:5" outlineLevel="3" x14ac:dyDescent="0.25">
      <c r="A4361" s="35" t="s">
        <v>11055</v>
      </c>
      <c r="B4361" s="35" t="s">
        <v>5087</v>
      </c>
      <c r="C4361" s="36" t="s">
        <v>10978</v>
      </c>
      <c r="D4361" s="36" t="s">
        <v>5135</v>
      </c>
      <c r="E4361" s="42" t="str">
        <f>IF(ISNA(VLOOKUP(D4361,[1]finalsorted!$A:$H,$E$5,FALSE))=TRUE,"terminated",(VLOOKUP(D4361,[1]finalsorted!$A:$H,$E$5,FALSE)))</f>
        <v/>
      </c>
    </row>
    <row r="4362" spans="1:5" outlineLevel="3" x14ac:dyDescent="0.25">
      <c r="A4362" s="35" t="s">
        <v>11055</v>
      </c>
      <c r="B4362" s="35" t="s">
        <v>5087</v>
      </c>
      <c r="C4362" s="36" t="s">
        <v>10978</v>
      </c>
      <c r="D4362" s="36" t="s">
        <v>5136</v>
      </c>
      <c r="E4362" s="42">
        <f>IF(ISNA(VLOOKUP(D4362,[1]finalsorted!$A:$H,$E$5,FALSE))=TRUE,"terminated",(VLOOKUP(D4362,[1]finalsorted!$A:$H,$E$5,FALSE)))</f>
        <v>574379.71</v>
      </c>
    </row>
    <row r="4363" spans="1:5" outlineLevel="3" x14ac:dyDescent="0.25">
      <c r="A4363" s="35" t="s">
        <v>11055</v>
      </c>
      <c r="B4363" s="35" t="s">
        <v>5087</v>
      </c>
      <c r="C4363" s="36" t="s">
        <v>10978</v>
      </c>
      <c r="D4363" s="36" t="s">
        <v>5137</v>
      </c>
      <c r="E4363" s="42" t="str">
        <f>IF(ISNA(VLOOKUP(D4363,[1]finalsorted!$A:$H,$E$5,FALSE))=TRUE,"terminated",(VLOOKUP(D4363,[1]finalsorted!$A:$H,$E$5,FALSE)))</f>
        <v/>
      </c>
    </row>
    <row r="4364" spans="1:5" outlineLevel="3" x14ac:dyDescent="0.25">
      <c r="A4364" s="35" t="s">
        <v>11055</v>
      </c>
      <c r="B4364" s="35" t="s">
        <v>5087</v>
      </c>
      <c r="C4364" s="36" t="s">
        <v>10978</v>
      </c>
      <c r="D4364" s="36" t="s">
        <v>5138</v>
      </c>
      <c r="E4364" s="42">
        <f>IF(ISNA(VLOOKUP(D4364,[1]finalsorted!$A:$H,$E$5,FALSE))=TRUE,"terminated",(VLOOKUP(D4364,[1]finalsorted!$A:$H,$E$5,FALSE)))</f>
        <v>473301.5</v>
      </c>
    </row>
    <row r="4365" spans="1:5" outlineLevel="3" x14ac:dyDescent="0.25">
      <c r="A4365" s="35" t="s">
        <v>11055</v>
      </c>
      <c r="B4365" s="35" t="s">
        <v>5087</v>
      </c>
      <c r="C4365" s="36" t="s">
        <v>10978</v>
      </c>
      <c r="D4365" s="36" t="s">
        <v>5139</v>
      </c>
      <c r="E4365" s="42">
        <f>IF(ISNA(VLOOKUP(D4365,[1]finalsorted!$A:$H,$E$5,FALSE))=TRUE,"terminated",(VLOOKUP(D4365,[1]finalsorted!$A:$H,$E$5,FALSE)))</f>
        <v>679050.91</v>
      </c>
    </row>
    <row r="4366" spans="1:5" outlineLevel="3" x14ac:dyDescent="0.25">
      <c r="A4366" s="35" t="s">
        <v>11055</v>
      </c>
      <c r="B4366" s="35" t="s">
        <v>5087</v>
      </c>
      <c r="C4366" s="36" t="s">
        <v>10978</v>
      </c>
      <c r="D4366" s="36" t="s">
        <v>5140</v>
      </c>
      <c r="E4366" s="42">
        <f>IF(ISNA(VLOOKUP(D4366,[1]finalsorted!$A:$H,$E$5,FALSE))=TRUE,"terminated",(VLOOKUP(D4366,[1]finalsorted!$A:$H,$E$5,FALSE)))</f>
        <v>832741.86</v>
      </c>
    </row>
    <row r="4367" spans="1:5" outlineLevel="3" x14ac:dyDescent="0.25">
      <c r="A4367" s="35" t="s">
        <v>11055</v>
      </c>
      <c r="B4367" s="35" t="s">
        <v>5087</v>
      </c>
      <c r="C4367" s="36" t="s">
        <v>10978</v>
      </c>
      <c r="D4367" s="36" t="s">
        <v>5141</v>
      </c>
      <c r="E4367" s="42">
        <f>IF(ISNA(VLOOKUP(D4367,[1]finalsorted!$A:$H,$E$5,FALSE))=TRUE,"terminated",(VLOOKUP(D4367,[1]finalsorted!$A:$H,$E$5,FALSE)))</f>
        <v>492071.67</v>
      </c>
    </row>
    <row r="4368" spans="1:5" outlineLevel="3" x14ac:dyDescent="0.25">
      <c r="A4368" s="35" t="s">
        <v>11055</v>
      </c>
      <c r="B4368" s="35" t="s">
        <v>5087</v>
      </c>
      <c r="C4368" s="36" t="s">
        <v>10978</v>
      </c>
      <c r="D4368" s="36" t="s">
        <v>5142</v>
      </c>
      <c r="E4368" s="42">
        <f>IF(ISNA(VLOOKUP(D4368,[1]finalsorted!$A:$H,$E$5,FALSE))=TRUE,"terminated",(VLOOKUP(D4368,[1]finalsorted!$A:$H,$E$5,FALSE)))</f>
        <v>298254.18</v>
      </c>
    </row>
    <row r="4369" spans="1:5" outlineLevel="3" x14ac:dyDescent="0.25">
      <c r="A4369" s="35" t="s">
        <v>11055</v>
      </c>
      <c r="B4369" s="35" t="s">
        <v>5087</v>
      </c>
      <c r="C4369" s="36" t="s">
        <v>10978</v>
      </c>
      <c r="D4369" s="36" t="s">
        <v>5143</v>
      </c>
      <c r="E4369" s="42">
        <f>IF(ISNA(VLOOKUP(D4369,[1]finalsorted!$A:$H,$E$5,FALSE))=TRUE,"terminated",(VLOOKUP(D4369,[1]finalsorted!$A:$H,$E$5,FALSE)))</f>
        <v>672725.21</v>
      </c>
    </row>
    <row r="4370" spans="1:5" outlineLevel="3" x14ac:dyDescent="0.25">
      <c r="A4370" s="35" t="s">
        <v>11055</v>
      </c>
      <c r="B4370" s="35" t="s">
        <v>5087</v>
      </c>
      <c r="C4370" s="36" t="s">
        <v>10978</v>
      </c>
      <c r="D4370" s="36" t="s">
        <v>5144</v>
      </c>
      <c r="E4370" s="42">
        <f>IF(ISNA(VLOOKUP(D4370,[1]finalsorted!$A:$H,$E$5,FALSE))=TRUE,"terminated",(VLOOKUP(D4370,[1]finalsorted!$A:$H,$E$5,FALSE)))</f>
        <v>244669.02</v>
      </c>
    </row>
    <row r="4371" spans="1:5" outlineLevel="3" x14ac:dyDescent="0.25">
      <c r="A4371" s="35" t="s">
        <v>11055</v>
      </c>
      <c r="B4371" s="35" t="s">
        <v>5087</v>
      </c>
      <c r="C4371" s="36" t="s">
        <v>10978</v>
      </c>
      <c r="D4371" s="36" t="s">
        <v>5145</v>
      </c>
      <c r="E4371" s="42">
        <f>IF(ISNA(VLOOKUP(D4371,[1]finalsorted!$A:$H,$E$5,FALSE))=TRUE,"terminated",(VLOOKUP(D4371,[1]finalsorted!$A:$H,$E$5,FALSE)))</f>
        <v>312385.24</v>
      </c>
    </row>
    <row r="4372" spans="1:5" outlineLevel="3" x14ac:dyDescent="0.25">
      <c r="A4372" s="35" t="s">
        <v>11055</v>
      </c>
      <c r="B4372" s="35" t="s">
        <v>5087</v>
      </c>
      <c r="C4372" s="36" t="s">
        <v>10978</v>
      </c>
      <c r="D4372" s="36" t="s">
        <v>5146</v>
      </c>
      <c r="E4372" s="42">
        <f>IF(ISNA(VLOOKUP(D4372,[1]finalsorted!$A:$H,$E$5,FALSE))=TRUE,"terminated",(VLOOKUP(D4372,[1]finalsorted!$A:$H,$E$5,FALSE)))</f>
        <v>524728.31000000006</v>
      </c>
    </row>
    <row r="4373" spans="1:5" outlineLevel="3" x14ac:dyDescent="0.25">
      <c r="A4373" s="35" t="s">
        <v>11055</v>
      </c>
      <c r="B4373" s="35" t="s">
        <v>5087</v>
      </c>
      <c r="C4373" s="36" t="s">
        <v>10978</v>
      </c>
      <c r="D4373" s="36" t="s">
        <v>5147</v>
      </c>
      <c r="E4373" s="42">
        <f>IF(ISNA(VLOOKUP(D4373,[1]finalsorted!$A:$H,$E$5,FALSE))=TRUE,"terminated",(VLOOKUP(D4373,[1]finalsorted!$A:$H,$E$5,FALSE)))</f>
        <v>276290.90000000002</v>
      </c>
    </row>
    <row r="4374" spans="1:5" outlineLevel="3" x14ac:dyDescent="0.25">
      <c r="A4374" s="35" t="s">
        <v>11055</v>
      </c>
      <c r="B4374" s="35" t="s">
        <v>5087</v>
      </c>
      <c r="C4374" s="36" t="s">
        <v>10978</v>
      </c>
      <c r="D4374" s="36" t="s">
        <v>5148</v>
      </c>
      <c r="E4374" s="42">
        <f>IF(ISNA(VLOOKUP(D4374,[1]finalsorted!$A:$H,$E$5,FALSE))=TRUE,"terminated",(VLOOKUP(D4374,[1]finalsorted!$A:$H,$E$5,FALSE)))</f>
        <v>765703.92</v>
      </c>
    </row>
    <row r="4375" spans="1:5" outlineLevel="3" x14ac:dyDescent="0.25">
      <c r="A4375" s="35" t="s">
        <v>11055</v>
      </c>
      <c r="B4375" s="35" t="s">
        <v>5087</v>
      </c>
      <c r="C4375" s="36" t="s">
        <v>10978</v>
      </c>
      <c r="D4375" s="36" t="s">
        <v>5149</v>
      </c>
      <c r="E4375" s="42">
        <f>IF(ISNA(VLOOKUP(D4375,[1]finalsorted!$A:$H,$E$5,FALSE))=TRUE,"terminated",(VLOOKUP(D4375,[1]finalsorted!$A:$H,$E$5,FALSE)))</f>
        <v>634783.52</v>
      </c>
    </row>
    <row r="4376" spans="1:5" outlineLevel="3" x14ac:dyDescent="0.25">
      <c r="A4376" s="35" t="s">
        <v>11055</v>
      </c>
      <c r="B4376" s="35" t="s">
        <v>5087</v>
      </c>
      <c r="C4376" s="36" t="s">
        <v>10978</v>
      </c>
      <c r="D4376" s="36" t="s">
        <v>5150</v>
      </c>
      <c r="E4376" s="42">
        <f>IF(ISNA(VLOOKUP(D4376,[1]finalsorted!$A:$H,$E$5,FALSE))=TRUE,"terminated",(VLOOKUP(D4376,[1]finalsorted!$A:$H,$E$5,FALSE)))</f>
        <v>1048719.78</v>
      </c>
    </row>
    <row r="4377" spans="1:5" outlineLevel="3" x14ac:dyDescent="0.25">
      <c r="A4377" s="35" t="s">
        <v>11055</v>
      </c>
      <c r="B4377" s="35" t="s">
        <v>5087</v>
      </c>
      <c r="C4377" s="36" t="s">
        <v>10978</v>
      </c>
      <c r="D4377" s="36" t="s">
        <v>5151</v>
      </c>
      <c r="E4377" s="42" t="str">
        <f>IF(ISNA(VLOOKUP(D4377,[1]finalsorted!$A:$H,$E$5,FALSE))=TRUE,"terminated",(VLOOKUP(D4377,[1]finalsorted!$A:$H,$E$5,FALSE)))</f>
        <v/>
      </c>
    </row>
    <row r="4378" spans="1:5" outlineLevel="3" x14ac:dyDescent="0.25">
      <c r="A4378" s="35" t="s">
        <v>11055</v>
      </c>
      <c r="B4378" s="35" t="s">
        <v>5087</v>
      </c>
      <c r="C4378" s="36" t="s">
        <v>10978</v>
      </c>
      <c r="D4378" s="36" t="s">
        <v>11115</v>
      </c>
      <c r="E4378" s="42">
        <f>IF(ISNA(VLOOKUP(D4378,[1]finalsorted!$A:$H,$E$5,FALSE))=TRUE,"terminated",(VLOOKUP(D4378,[1]finalsorted!$A:$H,$E$5,FALSE)))</f>
        <v>0</v>
      </c>
    </row>
    <row r="4379" spans="1:5" outlineLevel="2" x14ac:dyDescent="0.25">
      <c r="A4379" s="35"/>
      <c r="B4379" s="35" t="s">
        <v>5087</v>
      </c>
      <c r="C4379" s="36" t="s">
        <v>10978</v>
      </c>
      <c r="D4379" s="36" t="s">
        <v>11253</v>
      </c>
      <c r="E4379" s="42">
        <f>IF(ISNA(VLOOKUP(D4379,[1]finalsorted!$A:$H,$E$5,FALSE))=TRUE,"terminated",(VLOOKUP(D4379,[1]finalsorted!$A:$H,$E$5,FALSE)))</f>
        <v>28310010.509999998</v>
      </c>
    </row>
    <row r="4380" spans="1:5" outlineLevel="3" x14ac:dyDescent="0.25">
      <c r="A4380" s="35" t="s">
        <v>11055</v>
      </c>
      <c r="B4380" s="35" t="s">
        <v>5690</v>
      </c>
      <c r="C4380" s="36" t="s">
        <v>10984</v>
      </c>
      <c r="D4380" s="36" t="s">
        <v>5683</v>
      </c>
      <c r="E4380" s="42" t="str">
        <f>IF(ISNA(VLOOKUP(D4380,[1]finalsorted!$A:$H,$E$5,FALSE))=TRUE,"terminated",(VLOOKUP(D4380,[1]finalsorted!$A:$H,$E$5,FALSE)))</f>
        <v/>
      </c>
    </row>
    <row r="4381" spans="1:5" outlineLevel="3" x14ac:dyDescent="0.25">
      <c r="A4381" s="35" t="s">
        <v>11055</v>
      </c>
      <c r="B4381" s="35" t="s">
        <v>5690</v>
      </c>
      <c r="C4381" s="36" t="s">
        <v>10984</v>
      </c>
      <c r="D4381" s="36" t="s">
        <v>5684</v>
      </c>
      <c r="E4381" s="42">
        <f>IF(ISNA(VLOOKUP(D4381,[1]finalsorted!$A:$H,$E$5,FALSE))=TRUE,"terminated",(VLOOKUP(D4381,[1]finalsorted!$A:$H,$E$5,FALSE)))</f>
        <v>166310.49</v>
      </c>
    </row>
    <row r="4382" spans="1:5" outlineLevel="3" x14ac:dyDescent="0.25">
      <c r="A4382" s="35" t="s">
        <v>11055</v>
      </c>
      <c r="B4382" s="35" t="s">
        <v>5690</v>
      </c>
      <c r="C4382" s="36" t="s">
        <v>10984</v>
      </c>
      <c r="D4382" s="36" t="s">
        <v>5685</v>
      </c>
      <c r="E4382" s="42">
        <f>IF(ISNA(VLOOKUP(D4382,[1]finalsorted!$A:$H,$E$5,FALSE))=TRUE,"terminated",(VLOOKUP(D4382,[1]finalsorted!$A:$H,$E$5,FALSE)))</f>
        <v>85504.62</v>
      </c>
    </row>
    <row r="4383" spans="1:5" outlineLevel="3" x14ac:dyDescent="0.25">
      <c r="A4383" s="35" t="s">
        <v>11055</v>
      </c>
      <c r="B4383" s="35" t="s">
        <v>5690</v>
      </c>
      <c r="C4383" s="36" t="s">
        <v>10984</v>
      </c>
      <c r="D4383" s="36" t="s">
        <v>5686</v>
      </c>
      <c r="E4383" s="42" t="str">
        <f>IF(ISNA(VLOOKUP(D4383,[1]finalsorted!$A:$H,$E$5,FALSE))=TRUE,"terminated",(VLOOKUP(D4383,[1]finalsorted!$A:$H,$E$5,FALSE)))</f>
        <v/>
      </c>
    </row>
    <row r="4384" spans="1:5" outlineLevel="3" x14ac:dyDescent="0.25">
      <c r="A4384" s="35" t="s">
        <v>11055</v>
      </c>
      <c r="B4384" s="35" t="s">
        <v>5690</v>
      </c>
      <c r="C4384" s="36" t="s">
        <v>10984</v>
      </c>
      <c r="D4384" s="36" t="s">
        <v>5687</v>
      </c>
      <c r="E4384" s="42">
        <f>IF(ISNA(VLOOKUP(D4384,[1]finalsorted!$A:$H,$E$5,FALSE))=TRUE,"terminated",(VLOOKUP(D4384,[1]finalsorted!$A:$H,$E$5,FALSE)))</f>
        <v>160436.91</v>
      </c>
    </row>
    <row r="4385" spans="1:5" outlineLevel="3" x14ac:dyDescent="0.25">
      <c r="A4385" s="35" t="s">
        <v>11055</v>
      </c>
      <c r="B4385" s="35" t="s">
        <v>5690</v>
      </c>
      <c r="C4385" s="36" t="s">
        <v>10984</v>
      </c>
      <c r="D4385" s="36" t="s">
        <v>5688</v>
      </c>
      <c r="E4385" s="42" t="str">
        <f>IF(ISNA(VLOOKUP(D4385,[1]finalsorted!$A:$H,$E$5,FALSE))=TRUE,"terminated",(VLOOKUP(D4385,[1]finalsorted!$A:$H,$E$5,FALSE)))</f>
        <v/>
      </c>
    </row>
    <row r="4386" spans="1:5" outlineLevel="3" x14ac:dyDescent="0.25">
      <c r="A4386" s="35" t="s">
        <v>11055</v>
      </c>
      <c r="B4386" s="35" t="s">
        <v>5690</v>
      </c>
      <c r="C4386" s="36" t="s">
        <v>10984</v>
      </c>
      <c r="D4386" s="36" t="s">
        <v>5689</v>
      </c>
      <c r="E4386" s="42">
        <f>IF(ISNA(VLOOKUP(D4386,[1]finalsorted!$A:$H,$E$5,FALSE))=TRUE,"terminated",(VLOOKUP(D4386,[1]finalsorted!$A:$H,$E$5,FALSE)))</f>
        <v>63616.480000000003</v>
      </c>
    </row>
    <row r="4387" spans="1:5" outlineLevel="3" x14ac:dyDescent="0.25">
      <c r="A4387" s="35" t="s">
        <v>11055</v>
      </c>
      <c r="B4387" s="35" t="s">
        <v>5690</v>
      </c>
      <c r="C4387" s="36" t="s">
        <v>10984</v>
      </c>
      <c r="D4387" s="36" t="s">
        <v>5691</v>
      </c>
      <c r="E4387" s="42" t="str">
        <f>IF(ISNA(VLOOKUP(D4387,[1]finalsorted!$A:$H,$E$5,FALSE))=TRUE,"terminated",(VLOOKUP(D4387,[1]finalsorted!$A:$H,$E$5,FALSE)))</f>
        <v/>
      </c>
    </row>
    <row r="4388" spans="1:5" outlineLevel="3" x14ac:dyDescent="0.25">
      <c r="A4388" s="35" t="s">
        <v>11055</v>
      </c>
      <c r="B4388" s="35" t="s">
        <v>5690</v>
      </c>
      <c r="C4388" s="36" t="s">
        <v>10984</v>
      </c>
      <c r="D4388" s="36" t="s">
        <v>5692</v>
      </c>
      <c r="E4388" s="42">
        <f>IF(ISNA(VLOOKUP(D4388,[1]finalsorted!$A:$H,$E$5,FALSE))=TRUE,"terminated",(VLOOKUP(D4388,[1]finalsorted!$A:$H,$E$5,FALSE)))</f>
        <v>256388.29</v>
      </c>
    </row>
    <row r="4389" spans="1:5" outlineLevel="3" x14ac:dyDescent="0.25">
      <c r="A4389" s="35" t="s">
        <v>11055</v>
      </c>
      <c r="B4389" s="35" t="s">
        <v>5690</v>
      </c>
      <c r="C4389" s="36" t="s">
        <v>10984</v>
      </c>
      <c r="D4389" s="36" t="s">
        <v>5693</v>
      </c>
      <c r="E4389" s="42">
        <f>IF(ISNA(VLOOKUP(D4389,[1]finalsorted!$A:$H,$E$5,FALSE))=TRUE,"terminated",(VLOOKUP(D4389,[1]finalsorted!$A:$H,$E$5,FALSE)))</f>
        <v>243564.82</v>
      </c>
    </row>
    <row r="4390" spans="1:5" outlineLevel="3" x14ac:dyDescent="0.25">
      <c r="A4390" s="35" t="s">
        <v>11055</v>
      </c>
      <c r="B4390" s="35" t="s">
        <v>5690</v>
      </c>
      <c r="C4390" s="36" t="s">
        <v>10984</v>
      </c>
      <c r="D4390" s="36" t="s">
        <v>5694</v>
      </c>
      <c r="E4390" s="42">
        <f>IF(ISNA(VLOOKUP(D4390,[1]finalsorted!$A:$H,$E$5,FALSE))=TRUE,"terminated",(VLOOKUP(D4390,[1]finalsorted!$A:$H,$E$5,FALSE)))</f>
        <v>360801.01</v>
      </c>
    </row>
    <row r="4391" spans="1:5" outlineLevel="3" x14ac:dyDescent="0.25">
      <c r="A4391" s="35" t="s">
        <v>11055</v>
      </c>
      <c r="B4391" s="35" t="s">
        <v>5690</v>
      </c>
      <c r="C4391" s="36" t="s">
        <v>10984</v>
      </c>
      <c r="D4391" s="36" t="s">
        <v>5695</v>
      </c>
      <c r="E4391" s="42">
        <f>IF(ISNA(VLOOKUP(D4391,[1]finalsorted!$A:$H,$E$5,FALSE))=TRUE,"terminated",(VLOOKUP(D4391,[1]finalsorted!$A:$H,$E$5,FALSE)))</f>
        <v>641527.21</v>
      </c>
    </row>
    <row r="4392" spans="1:5" outlineLevel="3" x14ac:dyDescent="0.25">
      <c r="A4392" s="35" t="s">
        <v>11055</v>
      </c>
      <c r="B4392" s="35" t="s">
        <v>5690</v>
      </c>
      <c r="C4392" s="36" t="s">
        <v>10984</v>
      </c>
      <c r="D4392" s="36" t="s">
        <v>5696</v>
      </c>
      <c r="E4392" s="42" t="str">
        <f>IF(ISNA(VLOOKUP(D4392,[1]finalsorted!$A:$H,$E$5,FALSE))=TRUE,"terminated",(VLOOKUP(D4392,[1]finalsorted!$A:$H,$E$5,FALSE)))</f>
        <v/>
      </c>
    </row>
    <row r="4393" spans="1:5" outlineLevel="3" x14ac:dyDescent="0.25">
      <c r="A4393" s="35" t="s">
        <v>11055</v>
      </c>
      <c r="B4393" s="35" t="s">
        <v>5690</v>
      </c>
      <c r="C4393" s="36" t="s">
        <v>10984</v>
      </c>
      <c r="D4393" s="36" t="s">
        <v>5697</v>
      </c>
      <c r="E4393" s="42">
        <f>IF(ISNA(VLOOKUP(D4393,[1]finalsorted!$A:$H,$E$5,FALSE))=TRUE,"terminated",(VLOOKUP(D4393,[1]finalsorted!$A:$H,$E$5,FALSE)))</f>
        <v>220881.85</v>
      </c>
    </row>
    <row r="4394" spans="1:5" outlineLevel="3" x14ac:dyDescent="0.25">
      <c r="A4394" s="35" t="s">
        <v>11055</v>
      </c>
      <c r="B4394" s="35" t="s">
        <v>5690</v>
      </c>
      <c r="C4394" s="36" t="s">
        <v>10984</v>
      </c>
      <c r="D4394" s="36" t="s">
        <v>5698</v>
      </c>
      <c r="E4394" s="42">
        <f>IF(ISNA(VLOOKUP(D4394,[1]finalsorted!$A:$H,$E$5,FALSE))=TRUE,"terminated",(VLOOKUP(D4394,[1]finalsorted!$A:$H,$E$5,FALSE)))</f>
        <v>335663.69</v>
      </c>
    </row>
    <row r="4395" spans="1:5" outlineLevel="3" x14ac:dyDescent="0.25">
      <c r="A4395" s="35" t="s">
        <v>11055</v>
      </c>
      <c r="B4395" s="35" t="s">
        <v>5690</v>
      </c>
      <c r="C4395" s="36" t="s">
        <v>10984</v>
      </c>
      <c r="D4395" s="36" t="s">
        <v>5699</v>
      </c>
      <c r="E4395" s="42">
        <f>IF(ISNA(VLOOKUP(D4395,[1]finalsorted!$A:$H,$E$5,FALSE))=TRUE,"terminated",(VLOOKUP(D4395,[1]finalsorted!$A:$H,$E$5,FALSE)))</f>
        <v>93825.82</v>
      </c>
    </row>
    <row r="4396" spans="1:5" outlineLevel="3" x14ac:dyDescent="0.25">
      <c r="A4396" s="35" t="s">
        <v>11055</v>
      </c>
      <c r="B4396" s="35" t="s">
        <v>5690</v>
      </c>
      <c r="C4396" s="36" t="s">
        <v>10984</v>
      </c>
      <c r="D4396" s="36" t="s">
        <v>5700</v>
      </c>
      <c r="E4396" s="42">
        <f>IF(ISNA(VLOOKUP(D4396,[1]finalsorted!$A:$H,$E$5,FALSE))=TRUE,"terminated",(VLOOKUP(D4396,[1]finalsorted!$A:$H,$E$5,FALSE)))</f>
        <v>441778.58</v>
      </c>
    </row>
    <row r="4397" spans="1:5" outlineLevel="3" x14ac:dyDescent="0.25">
      <c r="A4397" s="35" t="s">
        <v>11055</v>
      </c>
      <c r="B4397" s="35" t="s">
        <v>5690</v>
      </c>
      <c r="C4397" s="36" t="s">
        <v>10984</v>
      </c>
      <c r="D4397" s="36" t="s">
        <v>5701</v>
      </c>
      <c r="E4397" s="42">
        <f>IF(ISNA(VLOOKUP(D4397,[1]finalsorted!$A:$H,$E$5,FALSE))=TRUE,"terminated",(VLOOKUP(D4397,[1]finalsorted!$A:$H,$E$5,FALSE)))</f>
        <v>273224.61</v>
      </c>
    </row>
    <row r="4398" spans="1:5" outlineLevel="3" x14ac:dyDescent="0.25">
      <c r="A4398" s="35" t="s">
        <v>11055</v>
      </c>
      <c r="B4398" s="35" t="s">
        <v>5690</v>
      </c>
      <c r="C4398" s="36" t="s">
        <v>10984</v>
      </c>
      <c r="D4398" s="36" t="s">
        <v>5702</v>
      </c>
      <c r="E4398" s="42" t="str">
        <f>IF(ISNA(VLOOKUP(D4398,[1]finalsorted!$A:$H,$E$5,FALSE))=TRUE,"terminated",(VLOOKUP(D4398,[1]finalsorted!$A:$H,$E$5,FALSE)))</f>
        <v/>
      </c>
    </row>
    <row r="4399" spans="1:5" outlineLevel="3" x14ac:dyDescent="0.25">
      <c r="A4399" s="35" t="s">
        <v>11055</v>
      </c>
      <c r="B4399" s="35" t="s">
        <v>5690</v>
      </c>
      <c r="C4399" s="36" t="s">
        <v>10984</v>
      </c>
      <c r="D4399" s="36" t="s">
        <v>5703</v>
      </c>
      <c r="E4399" s="42">
        <f>IF(ISNA(VLOOKUP(D4399,[1]finalsorted!$A:$H,$E$5,FALSE))=TRUE,"terminated",(VLOOKUP(D4399,[1]finalsorted!$A:$H,$E$5,FALSE)))</f>
        <v>282175.2</v>
      </c>
    </row>
    <row r="4400" spans="1:5" outlineLevel="3" x14ac:dyDescent="0.25">
      <c r="A4400" s="35" t="s">
        <v>11055</v>
      </c>
      <c r="B4400" s="35" t="s">
        <v>5690</v>
      </c>
      <c r="C4400" s="36" t="s">
        <v>10984</v>
      </c>
      <c r="D4400" s="36" t="s">
        <v>5704</v>
      </c>
      <c r="E4400" s="42">
        <f>IF(ISNA(VLOOKUP(D4400,[1]finalsorted!$A:$H,$E$5,FALSE))=TRUE,"terminated",(VLOOKUP(D4400,[1]finalsorted!$A:$H,$E$5,FALSE)))</f>
        <v>293266.21000000002</v>
      </c>
    </row>
    <row r="4401" spans="1:5" outlineLevel="3" x14ac:dyDescent="0.25">
      <c r="A4401" s="35" t="s">
        <v>11055</v>
      </c>
      <c r="B4401" s="35" t="s">
        <v>5690</v>
      </c>
      <c r="C4401" s="36" t="s">
        <v>10984</v>
      </c>
      <c r="D4401" s="36" t="s">
        <v>5705</v>
      </c>
      <c r="E4401" s="42">
        <f>IF(ISNA(VLOOKUP(D4401,[1]finalsorted!$A:$H,$E$5,FALSE))=TRUE,"terminated",(VLOOKUP(D4401,[1]finalsorted!$A:$H,$E$5,FALSE)))</f>
        <v>475703.05</v>
      </c>
    </row>
    <row r="4402" spans="1:5" outlineLevel="3" x14ac:dyDescent="0.25">
      <c r="A4402" s="35" t="s">
        <v>11055</v>
      </c>
      <c r="B4402" s="35" t="s">
        <v>5690</v>
      </c>
      <c r="C4402" s="36" t="s">
        <v>10984</v>
      </c>
      <c r="D4402" s="36" t="s">
        <v>5706</v>
      </c>
      <c r="E4402" s="42">
        <f>IF(ISNA(VLOOKUP(D4402,[1]finalsorted!$A:$H,$E$5,FALSE))=TRUE,"terminated",(VLOOKUP(D4402,[1]finalsorted!$A:$H,$E$5,FALSE)))</f>
        <v>826117.71</v>
      </c>
    </row>
    <row r="4403" spans="1:5" outlineLevel="3" x14ac:dyDescent="0.25">
      <c r="A4403" s="35" t="s">
        <v>11055</v>
      </c>
      <c r="B4403" s="35" t="s">
        <v>5690</v>
      </c>
      <c r="C4403" s="36" t="s">
        <v>10984</v>
      </c>
      <c r="D4403" s="36" t="s">
        <v>5707</v>
      </c>
      <c r="E4403" s="42">
        <f>IF(ISNA(VLOOKUP(D4403,[1]finalsorted!$A:$H,$E$5,FALSE))=TRUE,"terminated",(VLOOKUP(D4403,[1]finalsorted!$A:$H,$E$5,FALSE)))</f>
        <v>914596.3</v>
      </c>
    </row>
    <row r="4404" spans="1:5" outlineLevel="3" x14ac:dyDescent="0.25">
      <c r="A4404" s="35" t="s">
        <v>11055</v>
      </c>
      <c r="B4404" s="35" t="s">
        <v>5690</v>
      </c>
      <c r="C4404" s="36" t="s">
        <v>10984</v>
      </c>
      <c r="D4404" s="36" t="s">
        <v>5708</v>
      </c>
      <c r="E4404" s="42">
        <f>IF(ISNA(VLOOKUP(D4404,[1]finalsorted!$A:$H,$E$5,FALSE))=TRUE,"terminated",(VLOOKUP(D4404,[1]finalsorted!$A:$H,$E$5,FALSE)))</f>
        <v>373456.05</v>
      </c>
    </row>
    <row r="4405" spans="1:5" outlineLevel="3" x14ac:dyDescent="0.25">
      <c r="A4405" s="35" t="s">
        <v>11055</v>
      </c>
      <c r="B4405" s="35" t="s">
        <v>5690</v>
      </c>
      <c r="C4405" s="36" t="s">
        <v>10984</v>
      </c>
      <c r="D4405" s="36" t="s">
        <v>5709</v>
      </c>
      <c r="E4405" s="42">
        <f>IF(ISNA(VLOOKUP(D4405,[1]finalsorted!$A:$H,$E$5,FALSE))=TRUE,"terminated",(VLOOKUP(D4405,[1]finalsorted!$A:$H,$E$5,FALSE)))</f>
        <v>92594.75</v>
      </c>
    </row>
    <row r="4406" spans="1:5" outlineLevel="3" x14ac:dyDescent="0.25">
      <c r="A4406" s="35" t="s">
        <v>11055</v>
      </c>
      <c r="B4406" s="35" t="s">
        <v>5690</v>
      </c>
      <c r="C4406" s="36" t="s">
        <v>10984</v>
      </c>
      <c r="D4406" s="36" t="s">
        <v>5710</v>
      </c>
      <c r="E4406" s="42">
        <f>IF(ISNA(VLOOKUP(D4406,[1]finalsorted!$A:$H,$E$5,FALSE))=TRUE,"terminated",(VLOOKUP(D4406,[1]finalsorted!$A:$H,$E$5,FALSE)))</f>
        <v>639858.1</v>
      </c>
    </row>
    <row r="4407" spans="1:5" outlineLevel="3" x14ac:dyDescent="0.25">
      <c r="A4407" s="35" t="s">
        <v>11055</v>
      </c>
      <c r="B4407" s="35" t="s">
        <v>5690</v>
      </c>
      <c r="C4407" s="36" t="s">
        <v>10984</v>
      </c>
      <c r="D4407" s="36" t="s">
        <v>5711</v>
      </c>
      <c r="E4407" s="42" t="str">
        <f>IF(ISNA(VLOOKUP(D4407,[1]finalsorted!$A:$H,$E$5,FALSE))=TRUE,"terminated",(VLOOKUP(D4407,[1]finalsorted!$A:$H,$E$5,FALSE)))</f>
        <v/>
      </c>
    </row>
    <row r="4408" spans="1:5" outlineLevel="3" x14ac:dyDescent="0.25">
      <c r="A4408" s="35" t="s">
        <v>11055</v>
      </c>
      <c r="B4408" s="35" t="s">
        <v>5690</v>
      </c>
      <c r="C4408" s="36" t="s">
        <v>10984</v>
      </c>
      <c r="D4408" s="36" t="s">
        <v>5712</v>
      </c>
      <c r="E4408" s="42">
        <f>IF(ISNA(VLOOKUP(D4408,[1]finalsorted!$A:$H,$E$5,FALSE))=TRUE,"terminated",(VLOOKUP(D4408,[1]finalsorted!$A:$H,$E$5,FALSE)))</f>
        <v>270087.81</v>
      </c>
    </row>
    <row r="4409" spans="1:5" outlineLevel="3" x14ac:dyDescent="0.25">
      <c r="A4409" s="35" t="s">
        <v>11055</v>
      </c>
      <c r="B4409" s="35" t="s">
        <v>5690</v>
      </c>
      <c r="C4409" s="36" t="s">
        <v>10984</v>
      </c>
      <c r="D4409" s="36" t="s">
        <v>5713</v>
      </c>
      <c r="E4409" s="42">
        <f>IF(ISNA(VLOOKUP(D4409,[1]finalsorted!$A:$H,$E$5,FALSE))=TRUE,"terminated",(VLOOKUP(D4409,[1]finalsorted!$A:$H,$E$5,FALSE)))</f>
        <v>880486.24</v>
      </c>
    </row>
    <row r="4410" spans="1:5" outlineLevel="3" x14ac:dyDescent="0.25">
      <c r="A4410" s="35" t="s">
        <v>11055</v>
      </c>
      <c r="B4410" s="35" t="s">
        <v>5690</v>
      </c>
      <c r="C4410" s="36" t="s">
        <v>10984</v>
      </c>
      <c r="D4410" s="36" t="s">
        <v>5714</v>
      </c>
      <c r="E4410" s="42">
        <f>IF(ISNA(VLOOKUP(D4410,[1]finalsorted!$A:$H,$E$5,FALSE))=TRUE,"terminated",(VLOOKUP(D4410,[1]finalsorted!$A:$H,$E$5,FALSE)))</f>
        <v>538376.94999999995</v>
      </c>
    </row>
    <row r="4411" spans="1:5" outlineLevel="3" x14ac:dyDescent="0.25">
      <c r="A4411" s="35" t="s">
        <v>11055</v>
      </c>
      <c r="B4411" s="35" t="s">
        <v>5690</v>
      </c>
      <c r="C4411" s="36" t="s">
        <v>10984</v>
      </c>
      <c r="D4411" s="36" t="s">
        <v>5715</v>
      </c>
      <c r="E4411" s="42" t="str">
        <f>IF(ISNA(VLOOKUP(D4411,[1]finalsorted!$A:$H,$E$5,FALSE))=TRUE,"terminated",(VLOOKUP(D4411,[1]finalsorted!$A:$H,$E$5,FALSE)))</f>
        <v/>
      </c>
    </row>
    <row r="4412" spans="1:5" outlineLevel="3" x14ac:dyDescent="0.25">
      <c r="A4412" s="35" t="s">
        <v>11055</v>
      </c>
      <c r="B4412" s="35" t="s">
        <v>5690</v>
      </c>
      <c r="C4412" s="36" t="s">
        <v>10984</v>
      </c>
      <c r="D4412" s="36" t="s">
        <v>5716</v>
      </c>
      <c r="E4412" s="42" t="str">
        <f>IF(ISNA(VLOOKUP(D4412,[1]finalsorted!$A:$H,$E$5,FALSE))=TRUE,"terminated",(VLOOKUP(D4412,[1]finalsorted!$A:$H,$E$5,FALSE)))</f>
        <v/>
      </c>
    </row>
    <row r="4413" spans="1:5" outlineLevel="3" x14ac:dyDescent="0.25">
      <c r="A4413" s="35" t="s">
        <v>11055</v>
      </c>
      <c r="B4413" s="35" t="s">
        <v>5690</v>
      </c>
      <c r="C4413" s="36" t="s">
        <v>10984</v>
      </c>
      <c r="D4413" s="36" t="s">
        <v>5717</v>
      </c>
      <c r="E4413" s="42">
        <f>IF(ISNA(VLOOKUP(D4413,[1]finalsorted!$A:$H,$E$5,FALSE))=TRUE,"terminated",(VLOOKUP(D4413,[1]finalsorted!$A:$H,$E$5,FALSE)))</f>
        <v>533621.75</v>
      </c>
    </row>
    <row r="4414" spans="1:5" outlineLevel="3" x14ac:dyDescent="0.25">
      <c r="A4414" s="35" t="s">
        <v>11055</v>
      </c>
      <c r="B4414" s="35" t="s">
        <v>5690</v>
      </c>
      <c r="C4414" s="36" t="s">
        <v>10984</v>
      </c>
      <c r="D4414" s="36" t="s">
        <v>5718</v>
      </c>
      <c r="E4414" s="42">
        <f>IF(ISNA(VLOOKUP(D4414,[1]finalsorted!$A:$H,$E$5,FALSE))=TRUE,"terminated",(VLOOKUP(D4414,[1]finalsorted!$A:$H,$E$5,FALSE)))</f>
        <v>483077.56</v>
      </c>
    </row>
    <row r="4415" spans="1:5" outlineLevel="3" x14ac:dyDescent="0.25">
      <c r="A4415" s="35" t="s">
        <v>11055</v>
      </c>
      <c r="B4415" s="35" t="s">
        <v>5690</v>
      </c>
      <c r="C4415" s="36" t="s">
        <v>10984</v>
      </c>
      <c r="D4415" s="36" t="s">
        <v>5719</v>
      </c>
      <c r="E4415" s="42" t="str">
        <f>IF(ISNA(VLOOKUP(D4415,[1]finalsorted!$A:$H,$E$5,FALSE))=TRUE,"terminated",(VLOOKUP(D4415,[1]finalsorted!$A:$H,$E$5,FALSE)))</f>
        <v/>
      </c>
    </row>
    <row r="4416" spans="1:5" outlineLevel="3" x14ac:dyDescent="0.25">
      <c r="A4416" s="35" t="s">
        <v>11055</v>
      </c>
      <c r="B4416" s="35" t="s">
        <v>5690</v>
      </c>
      <c r="C4416" s="36" t="s">
        <v>10984</v>
      </c>
      <c r="D4416" s="36" t="s">
        <v>5720</v>
      </c>
      <c r="E4416" s="42">
        <f>IF(ISNA(VLOOKUP(D4416,[1]finalsorted!$A:$H,$E$5,FALSE))=TRUE,"terminated",(VLOOKUP(D4416,[1]finalsorted!$A:$H,$E$5,FALSE)))</f>
        <v>763276.44</v>
      </c>
    </row>
    <row r="4417" spans="1:5" outlineLevel="3" x14ac:dyDescent="0.25">
      <c r="A4417" s="35" t="s">
        <v>11055</v>
      </c>
      <c r="B4417" s="35" t="s">
        <v>5690</v>
      </c>
      <c r="C4417" s="36" t="s">
        <v>10984</v>
      </c>
      <c r="D4417" s="36" t="s">
        <v>5721</v>
      </c>
      <c r="E4417" s="42">
        <f>IF(ISNA(VLOOKUP(D4417,[1]finalsorted!$A:$H,$E$5,FALSE))=TRUE,"terminated",(VLOOKUP(D4417,[1]finalsorted!$A:$H,$E$5,FALSE)))</f>
        <v>770626.59</v>
      </c>
    </row>
    <row r="4418" spans="1:5" outlineLevel="3" x14ac:dyDescent="0.25">
      <c r="A4418" s="35" t="s">
        <v>11055</v>
      </c>
      <c r="B4418" s="35" t="s">
        <v>5690</v>
      </c>
      <c r="C4418" s="36" t="s">
        <v>10984</v>
      </c>
      <c r="D4418" s="36" t="s">
        <v>5722</v>
      </c>
      <c r="E4418" s="42">
        <f>IF(ISNA(VLOOKUP(D4418,[1]finalsorted!$A:$H,$E$5,FALSE))=TRUE,"terminated",(VLOOKUP(D4418,[1]finalsorted!$A:$H,$E$5,FALSE)))</f>
        <v>413985.01</v>
      </c>
    </row>
    <row r="4419" spans="1:5" outlineLevel="3" x14ac:dyDescent="0.25">
      <c r="A4419" s="35" t="s">
        <v>11055</v>
      </c>
      <c r="B4419" s="35" t="s">
        <v>5690</v>
      </c>
      <c r="C4419" s="36" t="s">
        <v>10984</v>
      </c>
      <c r="D4419" s="36" t="s">
        <v>5723</v>
      </c>
      <c r="E4419" s="42" t="str">
        <f>IF(ISNA(VLOOKUP(D4419,[1]finalsorted!$A:$H,$E$5,FALSE))=TRUE,"terminated",(VLOOKUP(D4419,[1]finalsorted!$A:$H,$E$5,FALSE)))</f>
        <v/>
      </c>
    </row>
    <row r="4420" spans="1:5" outlineLevel="3" x14ac:dyDescent="0.25">
      <c r="A4420" s="35" t="s">
        <v>11055</v>
      </c>
      <c r="B4420" s="35" t="s">
        <v>5690</v>
      </c>
      <c r="C4420" s="36" t="s">
        <v>10984</v>
      </c>
      <c r="D4420" s="36" t="s">
        <v>5724</v>
      </c>
      <c r="E4420" s="42" t="str">
        <f>IF(ISNA(VLOOKUP(D4420,[1]finalsorted!$A:$H,$E$5,FALSE))=TRUE,"terminated",(VLOOKUP(D4420,[1]finalsorted!$A:$H,$E$5,FALSE)))</f>
        <v/>
      </c>
    </row>
    <row r="4421" spans="1:5" outlineLevel="3" x14ac:dyDescent="0.25">
      <c r="A4421" s="35" t="s">
        <v>11055</v>
      </c>
      <c r="B4421" s="35" t="s">
        <v>5690</v>
      </c>
      <c r="C4421" s="36" t="s">
        <v>10984</v>
      </c>
      <c r="D4421" s="36" t="s">
        <v>5725</v>
      </c>
      <c r="E4421" s="42" t="str">
        <f>IF(ISNA(VLOOKUP(D4421,[1]finalsorted!$A:$H,$E$5,FALSE))=TRUE,"terminated",(VLOOKUP(D4421,[1]finalsorted!$A:$H,$E$5,FALSE)))</f>
        <v/>
      </c>
    </row>
    <row r="4422" spans="1:5" outlineLevel="3" x14ac:dyDescent="0.25">
      <c r="A4422" s="35" t="s">
        <v>11055</v>
      </c>
      <c r="B4422" s="35" t="s">
        <v>5690</v>
      </c>
      <c r="C4422" s="36" t="s">
        <v>10984</v>
      </c>
      <c r="D4422" s="36" t="s">
        <v>5726</v>
      </c>
      <c r="E4422" s="42" t="str">
        <f>IF(ISNA(VLOOKUP(D4422,[1]finalsorted!$A:$H,$E$5,FALSE))=TRUE,"terminated",(VLOOKUP(D4422,[1]finalsorted!$A:$H,$E$5,FALSE)))</f>
        <v/>
      </c>
    </row>
    <row r="4423" spans="1:5" outlineLevel="3" x14ac:dyDescent="0.25">
      <c r="A4423" s="35" t="s">
        <v>11055</v>
      </c>
      <c r="B4423" s="35" t="s">
        <v>5690</v>
      </c>
      <c r="C4423" s="36" t="s">
        <v>10984</v>
      </c>
      <c r="D4423" s="36" t="s">
        <v>5727</v>
      </c>
      <c r="E4423" s="42" t="str">
        <f>IF(ISNA(VLOOKUP(D4423,[1]finalsorted!$A:$H,$E$5,FALSE))=TRUE,"terminated",(VLOOKUP(D4423,[1]finalsorted!$A:$H,$E$5,FALSE)))</f>
        <v/>
      </c>
    </row>
    <row r="4424" spans="1:5" outlineLevel="3" x14ac:dyDescent="0.25">
      <c r="A4424" s="35" t="s">
        <v>11055</v>
      </c>
      <c r="B4424" s="35" t="s">
        <v>5690</v>
      </c>
      <c r="C4424" s="36" t="s">
        <v>10984</v>
      </c>
      <c r="D4424" s="36" t="s">
        <v>5728</v>
      </c>
      <c r="E4424" s="42" t="str">
        <f>IF(ISNA(VLOOKUP(D4424,[1]finalsorted!$A:$H,$E$5,FALSE))=TRUE,"terminated",(VLOOKUP(D4424,[1]finalsorted!$A:$H,$E$5,FALSE)))</f>
        <v/>
      </c>
    </row>
    <row r="4425" spans="1:5" outlineLevel="3" x14ac:dyDescent="0.25">
      <c r="A4425" s="35" t="s">
        <v>11055</v>
      </c>
      <c r="B4425" s="35" t="s">
        <v>5690</v>
      </c>
      <c r="C4425" s="36" t="s">
        <v>10984</v>
      </c>
      <c r="D4425" s="36" t="s">
        <v>5729</v>
      </c>
      <c r="E4425" s="42" t="str">
        <f>IF(ISNA(VLOOKUP(D4425,[1]finalsorted!$A:$H,$E$5,FALSE))=TRUE,"terminated",(VLOOKUP(D4425,[1]finalsorted!$A:$H,$E$5,FALSE)))</f>
        <v/>
      </c>
    </row>
    <row r="4426" spans="1:5" outlineLevel="3" x14ac:dyDescent="0.25">
      <c r="A4426" s="35" t="s">
        <v>11055</v>
      </c>
      <c r="B4426" s="35" t="s">
        <v>5690</v>
      </c>
      <c r="C4426" s="36" t="s">
        <v>10984</v>
      </c>
      <c r="D4426" s="36" t="s">
        <v>5730</v>
      </c>
      <c r="E4426" s="42">
        <f>IF(ISNA(VLOOKUP(D4426,[1]finalsorted!$A:$H,$E$5,FALSE))=TRUE,"terminated",(VLOOKUP(D4426,[1]finalsorted!$A:$H,$E$5,FALSE)))</f>
        <v>659870.31999999995</v>
      </c>
    </row>
    <row r="4427" spans="1:5" outlineLevel="3" x14ac:dyDescent="0.25">
      <c r="A4427" s="35" t="s">
        <v>11055</v>
      </c>
      <c r="B4427" s="35" t="s">
        <v>5690</v>
      </c>
      <c r="C4427" s="36" t="s">
        <v>10984</v>
      </c>
      <c r="D4427" s="36" t="s">
        <v>5731</v>
      </c>
      <c r="E4427" s="42">
        <f>IF(ISNA(VLOOKUP(D4427,[1]finalsorted!$A:$H,$E$5,FALSE))=TRUE,"terminated",(VLOOKUP(D4427,[1]finalsorted!$A:$H,$E$5,FALSE)))</f>
        <v>1763417.99</v>
      </c>
    </row>
    <row r="4428" spans="1:5" outlineLevel="3" x14ac:dyDescent="0.25">
      <c r="A4428" s="35" t="s">
        <v>11055</v>
      </c>
      <c r="B4428" s="35" t="s">
        <v>5690</v>
      </c>
      <c r="C4428" s="36" t="s">
        <v>10984</v>
      </c>
      <c r="D4428" s="36" t="s">
        <v>5732</v>
      </c>
      <c r="E4428" s="42">
        <f>IF(ISNA(VLOOKUP(D4428,[1]finalsorted!$A:$H,$E$5,FALSE))=TRUE,"terminated",(VLOOKUP(D4428,[1]finalsorted!$A:$H,$E$5,FALSE)))</f>
        <v>344483.95</v>
      </c>
    </row>
    <row r="4429" spans="1:5" outlineLevel="3" x14ac:dyDescent="0.25">
      <c r="A4429" s="35" t="s">
        <v>11055</v>
      </c>
      <c r="B4429" s="35" t="s">
        <v>5690</v>
      </c>
      <c r="C4429" s="36" t="s">
        <v>10984</v>
      </c>
      <c r="D4429" s="36" t="s">
        <v>5733</v>
      </c>
      <c r="E4429" s="42">
        <f>IF(ISNA(VLOOKUP(D4429,[1]finalsorted!$A:$H,$E$5,FALSE))=TRUE,"terminated",(VLOOKUP(D4429,[1]finalsorted!$A:$H,$E$5,FALSE)))</f>
        <v>665721.4</v>
      </c>
    </row>
    <row r="4430" spans="1:5" outlineLevel="3" x14ac:dyDescent="0.25">
      <c r="A4430" s="35" t="s">
        <v>11055</v>
      </c>
      <c r="B4430" s="35" t="s">
        <v>5690</v>
      </c>
      <c r="C4430" s="36" t="s">
        <v>10984</v>
      </c>
      <c r="D4430" s="36" t="s">
        <v>5734</v>
      </c>
      <c r="E4430" s="42">
        <f>IF(ISNA(VLOOKUP(D4430,[1]finalsorted!$A:$H,$E$5,FALSE))=TRUE,"terminated",(VLOOKUP(D4430,[1]finalsorted!$A:$H,$E$5,FALSE)))</f>
        <v>636333.97</v>
      </c>
    </row>
    <row r="4431" spans="1:5" outlineLevel="3" x14ac:dyDescent="0.25">
      <c r="A4431" s="35" t="s">
        <v>11055</v>
      </c>
      <c r="B4431" s="35" t="s">
        <v>5690</v>
      </c>
      <c r="C4431" s="36" t="s">
        <v>10984</v>
      </c>
      <c r="D4431" s="36" t="s">
        <v>5735</v>
      </c>
      <c r="E4431" s="42">
        <f>IF(ISNA(VLOOKUP(D4431,[1]finalsorted!$A:$H,$E$5,FALSE))=TRUE,"terminated",(VLOOKUP(D4431,[1]finalsorted!$A:$H,$E$5,FALSE)))</f>
        <v>903096.48</v>
      </c>
    </row>
    <row r="4432" spans="1:5" outlineLevel="3" x14ac:dyDescent="0.25">
      <c r="A4432" s="35" t="s">
        <v>11055</v>
      </c>
      <c r="B4432" s="35" t="s">
        <v>5690</v>
      </c>
      <c r="C4432" s="36" t="s">
        <v>10984</v>
      </c>
      <c r="D4432" s="36" t="s">
        <v>5736</v>
      </c>
      <c r="E4432" s="42">
        <f>IF(ISNA(VLOOKUP(D4432,[1]finalsorted!$A:$H,$E$5,FALSE))=TRUE,"terminated",(VLOOKUP(D4432,[1]finalsorted!$A:$H,$E$5,FALSE)))</f>
        <v>719163.61</v>
      </c>
    </row>
    <row r="4433" spans="1:5" outlineLevel="3" x14ac:dyDescent="0.25">
      <c r="A4433" s="35" t="s">
        <v>11055</v>
      </c>
      <c r="B4433" s="35" t="s">
        <v>5690</v>
      </c>
      <c r="C4433" s="36" t="s">
        <v>10984</v>
      </c>
      <c r="D4433" s="36" t="s">
        <v>5737</v>
      </c>
      <c r="E4433" s="42" t="str">
        <f>IF(ISNA(VLOOKUP(D4433,[1]finalsorted!$A:$H,$E$5,FALSE))=TRUE,"terminated",(VLOOKUP(D4433,[1]finalsorted!$A:$H,$E$5,FALSE)))</f>
        <v/>
      </c>
    </row>
    <row r="4434" spans="1:5" outlineLevel="3" x14ac:dyDescent="0.25">
      <c r="A4434" s="35" t="s">
        <v>11055</v>
      </c>
      <c r="B4434" s="35" t="s">
        <v>5690</v>
      </c>
      <c r="C4434" s="36" t="s">
        <v>10984</v>
      </c>
      <c r="D4434" s="36" t="s">
        <v>5738</v>
      </c>
      <c r="E4434" s="42">
        <f>IF(ISNA(VLOOKUP(D4434,[1]finalsorted!$A:$H,$E$5,FALSE))=TRUE,"terminated",(VLOOKUP(D4434,[1]finalsorted!$A:$H,$E$5,FALSE)))</f>
        <v>636460.65</v>
      </c>
    </row>
    <row r="4435" spans="1:5" outlineLevel="3" x14ac:dyDescent="0.25">
      <c r="A4435" s="35" t="s">
        <v>11055</v>
      </c>
      <c r="B4435" s="35" t="s">
        <v>5690</v>
      </c>
      <c r="C4435" s="36" t="s">
        <v>10984</v>
      </c>
      <c r="D4435" s="36" t="s">
        <v>5739</v>
      </c>
      <c r="E4435" s="42">
        <f>IF(ISNA(VLOOKUP(D4435,[1]finalsorted!$A:$H,$E$5,FALSE))=TRUE,"terminated",(VLOOKUP(D4435,[1]finalsorted!$A:$H,$E$5,FALSE)))</f>
        <v>485952.99</v>
      </c>
    </row>
    <row r="4436" spans="1:5" outlineLevel="3" x14ac:dyDescent="0.25">
      <c r="A4436" s="35" t="s">
        <v>11055</v>
      </c>
      <c r="B4436" s="35" t="s">
        <v>5690</v>
      </c>
      <c r="C4436" s="36" t="s">
        <v>10984</v>
      </c>
      <c r="D4436" s="36" t="s">
        <v>5740</v>
      </c>
      <c r="E4436" s="42">
        <f>IF(ISNA(VLOOKUP(D4436,[1]finalsorted!$A:$H,$E$5,FALSE))=TRUE,"terminated",(VLOOKUP(D4436,[1]finalsorted!$A:$H,$E$5,FALSE)))</f>
        <v>949350.16</v>
      </c>
    </row>
    <row r="4437" spans="1:5" outlineLevel="3" x14ac:dyDescent="0.25">
      <c r="A4437" s="35" t="s">
        <v>11055</v>
      </c>
      <c r="B4437" s="35" t="s">
        <v>5690</v>
      </c>
      <c r="C4437" s="36" t="s">
        <v>10984</v>
      </c>
      <c r="D4437" s="36" t="s">
        <v>5741</v>
      </c>
      <c r="E4437" s="42">
        <f>IF(ISNA(VLOOKUP(D4437,[1]finalsorted!$A:$H,$E$5,FALSE))=TRUE,"terminated",(VLOOKUP(D4437,[1]finalsorted!$A:$H,$E$5,FALSE)))</f>
        <v>162360.42000000001</v>
      </c>
    </row>
    <row r="4438" spans="1:5" outlineLevel="3" x14ac:dyDescent="0.25">
      <c r="A4438" s="35" t="s">
        <v>11055</v>
      </c>
      <c r="B4438" s="35" t="s">
        <v>5690</v>
      </c>
      <c r="C4438" s="36" t="s">
        <v>10984</v>
      </c>
      <c r="D4438" s="36" t="s">
        <v>5742</v>
      </c>
      <c r="E4438" s="42">
        <f>IF(ISNA(VLOOKUP(D4438,[1]finalsorted!$A:$H,$E$5,FALSE))=TRUE,"terminated",(VLOOKUP(D4438,[1]finalsorted!$A:$H,$E$5,FALSE)))</f>
        <v>483491.68</v>
      </c>
    </row>
    <row r="4439" spans="1:5" outlineLevel="3" x14ac:dyDescent="0.25">
      <c r="A4439" s="35" t="s">
        <v>11055</v>
      </c>
      <c r="B4439" s="35" t="s">
        <v>5690</v>
      </c>
      <c r="C4439" s="36" t="s">
        <v>10984</v>
      </c>
      <c r="D4439" s="36" t="s">
        <v>5743</v>
      </c>
      <c r="E4439" s="42" t="str">
        <f>IF(ISNA(VLOOKUP(D4439,[1]finalsorted!$A:$H,$E$5,FALSE))=TRUE,"terminated",(VLOOKUP(D4439,[1]finalsorted!$A:$H,$E$5,FALSE)))</f>
        <v/>
      </c>
    </row>
    <row r="4440" spans="1:5" outlineLevel="3" x14ac:dyDescent="0.25">
      <c r="A4440" s="35" t="s">
        <v>11055</v>
      </c>
      <c r="B4440" s="35" t="s">
        <v>5690</v>
      </c>
      <c r="C4440" s="36" t="s">
        <v>10984</v>
      </c>
      <c r="D4440" s="36" t="s">
        <v>5744</v>
      </c>
      <c r="E4440" s="42">
        <f>IF(ISNA(VLOOKUP(D4440,[1]finalsorted!$A:$H,$E$5,FALSE))=TRUE,"terminated",(VLOOKUP(D4440,[1]finalsorted!$A:$H,$E$5,FALSE)))</f>
        <v>988543.66</v>
      </c>
    </row>
    <row r="4441" spans="1:5" outlineLevel="3" x14ac:dyDescent="0.25">
      <c r="A4441" s="35" t="s">
        <v>11055</v>
      </c>
      <c r="B4441" s="35" t="s">
        <v>5690</v>
      </c>
      <c r="C4441" s="36" t="s">
        <v>10984</v>
      </c>
      <c r="D4441" s="36" t="s">
        <v>5745</v>
      </c>
      <c r="E4441" s="42">
        <f>IF(ISNA(VLOOKUP(D4441,[1]finalsorted!$A:$H,$E$5,FALSE))=TRUE,"terminated",(VLOOKUP(D4441,[1]finalsorted!$A:$H,$E$5,FALSE)))</f>
        <v>472505.64</v>
      </c>
    </row>
    <row r="4442" spans="1:5" outlineLevel="3" x14ac:dyDescent="0.25">
      <c r="A4442" s="35" t="s">
        <v>11055</v>
      </c>
      <c r="B4442" s="35" t="s">
        <v>5690</v>
      </c>
      <c r="C4442" s="36" t="s">
        <v>10984</v>
      </c>
      <c r="D4442" s="36" t="s">
        <v>5746</v>
      </c>
      <c r="E4442" s="42">
        <f>IF(ISNA(VLOOKUP(D4442,[1]finalsorted!$A:$H,$E$5,FALSE))=TRUE,"terminated",(VLOOKUP(D4442,[1]finalsorted!$A:$H,$E$5,FALSE)))</f>
        <v>220725.04</v>
      </c>
    </row>
    <row r="4443" spans="1:5" outlineLevel="3" x14ac:dyDescent="0.25">
      <c r="A4443" s="35" t="s">
        <v>11055</v>
      </c>
      <c r="B4443" s="35" t="s">
        <v>5690</v>
      </c>
      <c r="C4443" s="36" t="s">
        <v>10984</v>
      </c>
      <c r="D4443" s="36" t="s">
        <v>5747</v>
      </c>
      <c r="E4443" s="42">
        <f>IF(ISNA(VLOOKUP(D4443,[1]finalsorted!$A:$H,$E$5,FALSE))=TRUE,"terminated",(VLOOKUP(D4443,[1]finalsorted!$A:$H,$E$5,FALSE)))</f>
        <v>373159.83</v>
      </c>
    </row>
    <row r="4444" spans="1:5" outlineLevel="3" x14ac:dyDescent="0.25">
      <c r="A4444" s="35" t="s">
        <v>11055</v>
      </c>
      <c r="B4444" s="35" t="s">
        <v>5690</v>
      </c>
      <c r="C4444" s="36" t="s">
        <v>10984</v>
      </c>
      <c r="D4444" s="36" t="s">
        <v>5748</v>
      </c>
      <c r="E4444" s="42">
        <f>IF(ISNA(VLOOKUP(D4444,[1]finalsorted!$A:$H,$E$5,FALSE))=TRUE,"terminated",(VLOOKUP(D4444,[1]finalsorted!$A:$H,$E$5,FALSE)))</f>
        <v>521961.44</v>
      </c>
    </row>
    <row r="4445" spans="1:5" outlineLevel="3" x14ac:dyDescent="0.25">
      <c r="A4445" s="35" t="s">
        <v>11055</v>
      </c>
      <c r="B4445" s="35" t="s">
        <v>5690</v>
      </c>
      <c r="C4445" s="36" t="s">
        <v>10984</v>
      </c>
      <c r="D4445" s="36" t="s">
        <v>5749</v>
      </c>
      <c r="E4445" s="42">
        <f>IF(ISNA(VLOOKUP(D4445,[1]finalsorted!$A:$H,$E$5,FALSE))=TRUE,"terminated",(VLOOKUP(D4445,[1]finalsorted!$A:$H,$E$5,FALSE)))</f>
        <v>673445.88</v>
      </c>
    </row>
    <row r="4446" spans="1:5" outlineLevel="3" x14ac:dyDescent="0.25">
      <c r="A4446" s="35" t="s">
        <v>11055</v>
      </c>
      <c r="B4446" s="35" t="s">
        <v>5690</v>
      </c>
      <c r="C4446" s="36" t="s">
        <v>10984</v>
      </c>
      <c r="D4446" s="36" t="s">
        <v>5750</v>
      </c>
      <c r="E4446" s="42">
        <f>IF(ISNA(VLOOKUP(D4446,[1]finalsorted!$A:$H,$E$5,FALSE))=TRUE,"terminated",(VLOOKUP(D4446,[1]finalsorted!$A:$H,$E$5,FALSE)))</f>
        <v>246234.95</v>
      </c>
    </row>
    <row r="4447" spans="1:5" outlineLevel="3" x14ac:dyDescent="0.25">
      <c r="A4447" s="35" t="s">
        <v>11055</v>
      </c>
      <c r="B4447" s="35" t="s">
        <v>5690</v>
      </c>
      <c r="C4447" s="36" t="s">
        <v>10984</v>
      </c>
      <c r="D4447" s="36" t="s">
        <v>5751</v>
      </c>
      <c r="E4447" s="42">
        <f>IF(ISNA(VLOOKUP(D4447,[1]finalsorted!$A:$H,$E$5,FALSE))=TRUE,"terminated",(VLOOKUP(D4447,[1]finalsorted!$A:$H,$E$5,FALSE)))</f>
        <v>643134.25</v>
      </c>
    </row>
    <row r="4448" spans="1:5" outlineLevel="3" x14ac:dyDescent="0.25">
      <c r="A4448" s="35" t="s">
        <v>11055</v>
      </c>
      <c r="B4448" s="35" t="s">
        <v>5690</v>
      </c>
      <c r="C4448" s="36" t="s">
        <v>10984</v>
      </c>
      <c r="D4448" s="36" t="s">
        <v>5752</v>
      </c>
      <c r="E4448" s="42" t="str">
        <f>IF(ISNA(VLOOKUP(D4448,[1]finalsorted!$A:$H,$E$5,FALSE))=TRUE,"terminated",(VLOOKUP(D4448,[1]finalsorted!$A:$H,$E$5,FALSE)))</f>
        <v/>
      </c>
    </row>
    <row r="4449" spans="1:5" outlineLevel="3" x14ac:dyDescent="0.25">
      <c r="A4449" s="35" t="s">
        <v>11055</v>
      </c>
      <c r="B4449" s="35" t="s">
        <v>5690</v>
      </c>
      <c r="C4449" s="36" t="s">
        <v>10984</v>
      </c>
      <c r="D4449" s="36" t="s">
        <v>5753</v>
      </c>
      <c r="E4449" s="42">
        <f>IF(ISNA(VLOOKUP(D4449,[1]finalsorted!$A:$H,$E$5,FALSE))=TRUE,"terminated",(VLOOKUP(D4449,[1]finalsorted!$A:$H,$E$5,FALSE)))</f>
        <v>1060529.03</v>
      </c>
    </row>
    <row r="4450" spans="1:5" outlineLevel="3" x14ac:dyDescent="0.25">
      <c r="A4450" s="35" t="s">
        <v>11055</v>
      </c>
      <c r="B4450" s="35" t="s">
        <v>5690</v>
      </c>
      <c r="C4450" s="36" t="s">
        <v>10984</v>
      </c>
      <c r="D4450" s="36" t="s">
        <v>5754</v>
      </c>
      <c r="E4450" s="42">
        <f>IF(ISNA(VLOOKUP(D4450,[1]finalsorted!$A:$H,$E$5,FALSE))=TRUE,"terminated",(VLOOKUP(D4450,[1]finalsorted!$A:$H,$E$5,FALSE)))</f>
        <v>860848.35</v>
      </c>
    </row>
    <row r="4451" spans="1:5" outlineLevel="3" x14ac:dyDescent="0.25">
      <c r="A4451" s="35" t="s">
        <v>11055</v>
      </c>
      <c r="B4451" s="35" t="s">
        <v>5690</v>
      </c>
      <c r="C4451" s="36" t="s">
        <v>10984</v>
      </c>
      <c r="D4451" s="36" t="s">
        <v>5755</v>
      </c>
      <c r="E4451" s="42">
        <f>IF(ISNA(VLOOKUP(D4451,[1]finalsorted!$A:$H,$E$5,FALSE))=TRUE,"terminated",(VLOOKUP(D4451,[1]finalsorted!$A:$H,$E$5,FALSE)))</f>
        <v>750252.79</v>
      </c>
    </row>
    <row r="4452" spans="1:5" outlineLevel="3" x14ac:dyDescent="0.25">
      <c r="A4452" s="35" t="s">
        <v>11055</v>
      </c>
      <c r="B4452" s="35" t="s">
        <v>5690</v>
      </c>
      <c r="C4452" s="36" t="s">
        <v>10984</v>
      </c>
      <c r="D4452" s="36" t="s">
        <v>5756</v>
      </c>
      <c r="E4452" s="42">
        <f>IF(ISNA(VLOOKUP(D4452,[1]finalsorted!$A:$H,$E$5,FALSE))=TRUE,"terminated",(VLOOKUP(D4452,[1]finalsorted!$A:$H,$E$5,FALSE)))</f>
        <v>500705.54</v>
      </c>
    </row>
    <row r="4453" spans="1:5" outlineLevel="3" x14ac:dyDescent="0.25">
      <c r="A4453" s="35" t="s">
        <v>11055</v>
      </c>
      <c r="B4453" s="35" t="s">
        <v>5690</v>
      </c>
      <c r="C4453" s="36" t="s">
        <v>10984</v>
      </c>
      <c r="D4453" s="36" t="s">
        <v>5757</v>
      </c>
      <c r="E4453" s="42">
        <f>IF(ISNA(VLOOKUP(D4453,[1]finalsorted!$A:$H,$E$5,FALSE))=TRUE,"terminated",(VLOOKUP(D4453,[1]finalsorted!$A:$H,$E$5,FALSE)))</f>
        <v>235697.18</v>
      </c>
    </row>
    <row r="4454" spans="1:5" outlineLevel="3" x14ac:dyDescent="0.25">
      <c r="A4454" s="35" t="s">
        <v>11055</v>
      </c>
      <c r="B4454" s="35" t="s">
        <v>5690</v>
      </c>
      <c r="C4454" s="36" t="s">
        <v>10984</v>
      </c>
      <c r="D4454" s="36" t="s">
        <v>5758</v>
      </c>
      <c r="E4454" s="42">
        <f>IF(ISNA(VLOOKUP(D4454,[1]finalsorted!$A:$H,$E$5,FALSE))=TRUE,"terminated",(VLOOKUP(D4454,[1]finalsorted!$A:$H,$E$5,FALSE)))</f>
        <v>458802.34</v>
      </c>
    </row>
    <row r="4455" spans="1:5" outlineLevel="3" x14ac:dyDescent="0.25">
      <c r="A4455" s="35" t="s">
        <v>11055</v>
      </c>
      <c r="B4455" s="35" t="s">
        <v>5690</v>
      </c>
      <c r="C4455" s="36" t="s">
        <v>10984</v>
      </c>
      <c r="D4455" s="36" t="s">
        <v>5759</v>
      </c>
      <c r="E4455" s="42">
        <f>IF(ISNA(VLOOKUP(D4455,[1]finalsorted!$A:$H,$E$5,FALSE))=TRUE,"terminated",(VLOOKUP(D4455,[1]finalsorted!$A:$H,$E$5,FALSE)))</f>
        <v>679756.11</v>
      </c>
    </row>
    <row r="4456" spans="1:5" outlineLevel="3" x14ac:dyDescent="0.25">
      <c r="A4456" s="35" t="s">
        <v>11055</v>
      </c>
      <c r="B4456" s="35" t="s">
        <v>5690</v>
      </c>
      <c r="C4456" s="36" t="s">
        <v>10984</v>
      </c>
      <c r="D4456" s="36" t="s">
        <v>5760</v>
      </c>
      <c r="E4456" s="42">
        <f>IF(ISNA(VLOOKUP(D4456,[1]finalsorted!$A:$H,$E$5,FALSE))=TRUE,"terminated",(VLOOKUP(D4456,[1]finalsorted!$A:$H,$E$5,FALSE)))</f>
        <v>265179.53999999998</v>
      </c>
    </row>
    <row r="4457" spans="1:5" outlineLevel="3" x14ac:dyDescent="0.25">
      <c r="A4457" s="35" t="s">
        <v>11055</v>
      </c>
      <c r="B4457" s="35" t="s">
        <v>5690</v>
      </c>
      <c r="C4457" s="36" t="s">
        <v>10984</v>
      </c>
      <c r="D4457" s="36" t="s">
        <v>5761</v>
      </c>
      <c r="E4457" s="42">
        <f>IF(ISNA(VLOOKUP(D4457,[1]finalsorted!$A:$H,$E$5,FALSE))=TRUE,"terminated",(VLOOKUP(D4457,[1]finalsorted!$A:$H,$E$5,FALSE)))</f>
        <v>525772.35</v>
      </c>
    </row>
    <row r="4458" spans="1:5" outlineLevel="3" x14ac:dyDescent="0.25">
      <c r="A4458" s="35" t="s">
        <v>11055</v>
      </c>
      <c r="B4458" s="35" t="s">
        <v>5690</v>
      </c>
      <c r="C4458" s="36" t="s">
        <v>10984</v>
      </c>
      <c r="D4458" s="36" t="s">
        <v>5762</v>
      </c>
      <c r="E4458" s="42">
        <f>IF(ISNA(VLOOKUP(D4458,[1]finalsorted!$A:$H,$E$5,FALSE))=TRUE,"terminated",(VLOOKUP(D4458,[1]finalsorted!$A:$H,$E$5,FALSE)))</f>
        <v>675899.65</v>
      </c>
    </row>
    <row r="4459" spans="1:5" outlineLevel="3" x14ac:dyDescent="0.25">
      <c r="A4459" s="35" t="s">
        <v>11055</v>
      </c>
      <c r="B4459" s="35" t="s">
        <v>5690</v>
      </c>
      <c r="C4459" s="36" t="s">
        <v>10984</v>
      </c>
      <c r="D4459" s="36" t="s">
        <v>5763</v>
      </c>
      <c r="E4459" s="42">
        <f>IF(ISNA(VLOOKUP(D4459,[1]finalsorted!$A:$H,$E$5,FALSE))=TRUE,"terminated",(VLOOKUP(D4459,[1]finalsorted!$A:$H,$E$5,FALSE)))</f>
        <v>942333.13</v>
      </c>
    </row>
    <row r="4460" spans="1:5" outlineLevel="3" x14ac:dyDescent="0.25">
      <c r="A4460" s="35" t="s">
        <v>11055</v>
      </c>
      <c r="B4460" s="35" t="s">
        <v>5690</v>
      </c>
      <c r="C4460" s="36" t="s">
        <v>10984</v>
      </c>
      <c r="D4460" s="36" t="s">
        <v>5764</v>
      </c>
      <c r="E4460" s="42">
        <f>IF(ISNA(VLOOKUP(D4460,[1]finalsorted!$A:$H,$E$5,FALSE))=TRUE,"terminated",(VLOOKUP(D4460,[1]finalsorted!$A:$H,$E$5,FALSE)))</f>
        <v>512393.03</v>
      </c>
    </row>
    <row r="4461" spans="1:5" outlineLevel="3" x14ac:dyDescent="0.25">
      <c r="A4461" s="35" t="s">
        <v>11055</v>
      </c>
      <c r="B4461" s="35" t="s">
        <v>5690</v>
      </c>
      <c r="C4461" s="36" t="s">
        <v>10984</v>
      </c>
      <c r="D4461" s="36" t="s">
        <v>5765</v>
      </c>
      <c r="E4461" s="42">
        <f>IF(ISNA(VLOOKUP(D4461,[1]finalsorted!$A:$H,$E$5,FALSE))=TRUE,"terminated",(VLOOKUP(D4461,[1]finalsorted!$A:$H,$E$5,FALSE)))</f>
        <v>588804.15</v>
      </c>
    </row>
    <row r="4462" spans="1:5" outlineLevel="3" x14ac:dyDescent="0.25">
      <c r="A4462" s="35" t="s">
        <v>11055</v>
      </c>
      <c r="B4462" s="35" t="s">
        <v>5690</v>
      </c>
      <c r="C4462" s="36" t="s">
        <v>10984</v>
      </c>
      <c r="D4462" s="36" t="s">
        <v>5766</v>
      </c>
      <c r="E4462" s="42">
        <f>IF(ISNA(VLOOKUP(D4462,[1]finalsorted!$A:$H,$E$5,FALSE))=TRUE,"terminated",(VLOOKUP(D4462,[1]finalsorted!$A:$H,$E$5,FALSE)))</f>
        <v>604591.26</v>
      </c>
    </row>
    <row r="4463" spans="1:5" outlineLevel="3" x14ac:dyDescent="0.25">
      <c r="A4463" s="35" t="s">
        <v>11055</v>
      </c>
      <c r="B4463" s="35" t="s">
        <v>5690</v>
      </c>
      <c r="C4463" s="36" t="s">
        <v>10984</v>
      </c>
      <c r="D4463" s="36" t="s">
        <v>5767</v>
      </c>
      <c r="E4463" s="42" t="str">
        <f>IF(ISNA(VLOOKUP(D4463,[1]finalsorted!$A:$H,$E$5,FALSE))=TRUE,"terminated",(VLOOKUP(D4463,[1]finalsorted!$A:$H,$E$5,FALSE)))</f>
        <v/>
      </c>
    </row>
    <row r="4464" spans="1:5" outlineLevel="3" x14ac:dyDescent="0.25">
      <c r="A4464" s="35" t="s">
        <v>11055</v>
      </c>
      <c r="B4464" s="35" t="s">
        <v>5690</v>
      </c>
      <c r="C4464" s="36" t="s">
        <v>10984</v>
      </c>
      <c r="D4464" s="36" t="s">
        <v>5768</v>
      </c>
      <c r="E4464" s="42">
        <f>IF(ISNA(VLOOKUP(D4464,[1]finalsorted!$A:$H,$E$5,FALSE))=TRUE,"terminated",(VLOOKUP(D4464,[1]finalsorted!$A:$H,$E$5,FALSE)))</f>
        <v>675463.28</v>
      </c>
    </row>
    <row r="4465" spans="1:5" outlineLevel="3" x14ac:dyDescent="0.25">
      <c r="A4465" s="35" t="s">
        <v>11055</v>
      </c>
      <c r="B4465" s="35" t="s">
        <v>5690</v>
      </c>
      <c r="C4465" s="36" t="s">
        <v>10984</v>
      </c>
      <c r="D4465" s="36" t="s">
        <v>5769</v>
      </c>
      <c r="E4465" s="42">
        <f>IF(ISNA(VLOOKUP(D4465,[1]finalsorted!$A:$H,$E$5,FALSE))=TRUE,"terminated",(VLOOKUP(D4465,[1]finalsorted!$A:$H,$E$5,FALSE)))</f>
        <v>453714.24</v>
      </c>
    </row>
    <row r="4466" spans="1:5" outlineLevel="3" x14ac:dyDescent="0.25">
      <c r="A4466" s="35" t="s">
        <v>11055</v>
      </c>
      <c r="B4466" s="35" t="s">
        <v>5690</v>
      </c>
      <c r="C4466" s="36" t="s">
        <v>10984</v>
      </c>
      <c r="D4466" s="36" t="s">
        <v>5770</v>
      </c>
      <c r="E4466" s="42">
        <f>IF(ISNA(VLOOKUP(D4466,[1]finalsorted!$A:$H,$E$5,FALSE))=TRUE,"terminated",(VLOOKUP(D4466,[1]finalsorted!$A:$H,$E$5,FALSE)))</f>
        <v>632586.28</v>
      </c>
    </row>
    <row r="4467" spans="1:5" outlineLevel="3" x14ac:dyDescent="0.25">
      <c r="A4467" s="35" t="s">
        <v>11055</v>
      </c>
      <c r="B4467" s="35" t="s">
        <v>5690</v>
      </c>
      <c r="C4467" s="36" t="s">
        <v>10984</v>
      </c>
      <c r="D4467" s="36" t="s">
        <v>5771</v>
      </c>
      <c r="E4467" s="42">
        <f>IF(ISNA(VLOOKUP(D4467,[1]finalsorted!$A:$H,$E$5,FALSE))=TRUE,"terminated",(VLOOKUP(D4467,[1]finalsorted!$A:$H,$E$5,FALSE)))</f>
        <v>335489.27</v>
      </c>
    </row>
    <row r="4468" spans="1:5" outlineLevel="3" x14ac:dyDescent="0.25">
      <c r="A4468" s="35" t="s">
        <v>11055</v>
      </c>
      <c r="B4468" s="35" t="s">
        <v>5690</v>
      </c>
      <c r="C4468" s="36" t="s">
        <v>10984</v>
      </c>
      <c r="D4468" s="36" t="s">
        <v>5772</v>
      </c>
      <c r="E4468" s="42">
        <f>IF(ISNA(VLOOKUP(D4468,[1]finalsorted!$A:$H,$E$5,FALSE))=TRUE,"terminated",(VLOOKUP(D4468,[1]finalsorted!$A:$H,$E$5,FALSE)))</f>
        <v>558827.54</v>
      </c>
    </row>
    <row r="4469" spans="1:5" outlineLevel="3" x14ac:dyDescent="0.25">
      <c r="A4469" s="35" t="s">
        <v>11055</v>
      </c>
      <c r="B4469" s="35" t="s">
        <v>5690</v>
      </c>
      <c r="C4469" s="36" t="s">
        <v>10984</v>
      </c>
      <c r="D4469" s="36" t="s">
        <v>5773</v>
      </c>
      <c r="E4469" s="42">
        <f>IF(ISNA(VLOOKUP(D4469,[1]finalsorted!$A:$H,$E$5,FALSE))=TRUE,"terminated",(VLOOKUP(D4469,[1]finalsorted!$A:$H,$E$5,FALSE)))</f>
        <v>445116.2</v>
      </c>
    </row>
    <row r="4470" spans="1:5" outlineLevel="3" x14ac:dyDescent="0.25">
      <c r="A4470" s="35" t="s">
        <v>11055</v>
      </c>
      <c r="B4470" s="35" t="s">
        <v>5690</v>
      </c>
      <c r="C4470" s="36" t="s">
        <v>10984</v>
      </c>
      <c r="D4470" s="36" t="s">
        <v>5774</v>
      </c>
      <c r="E4470" s="42">
        <f>IF(ISNA(VLOOKUP(D4470,[1]finalsorted!$A:$H,$E$5,FALSE))=TRUE,"terminated",(VLOOKUP(D4470,[1]finalsorted!$A:$H,$E$5,FALSE)))</f>
        <v>403392.44</v>
      </c>
    </row>
    <row r="4471" spans="1:5" outlineLevel="3" x14ac:dyDescent="0.25">
      <c r="A4471" s="35" t="s">
        <v>11055</v>
      </c>
      <c r="B4471" s="35" t="s">
        <v>5690</v>
      </c>
      <c r="C4471" s="36" t="s">
        <v>10984</v>
      </c>
      <c r="D4471" s="36" t="s">
        <v>5775</v>
      </c>
      <c r="E4471" s="42">
        <f>IF(ISNA(VLOOKUP(D4471,[1]finalsorted!$A:$H,$E$5,FALSE))=TRUE,"terminated",(VLOOKUP(D4471,[1]finalsorted!$A:$H,$E$5,FALSE)))</f>
        <v>1209381.83</v>
      </c>
    </row>
    <row r="4472" spans="1:5" outlineLevel="3" x14ac:dyDescent="0.25">
      <c r="A4472" s="35" t="s">
        <v>11055</v>
      </c>
      <c r="B4472" s="35" t="s">
        <v>5690</v>
      </c>
      <c r="C4472" s="36" t="s">
        <v>10984</v>
      </c>
      <c r="D4472" s="36" t="s">
        <v>5776</v>
      </c>
      <c r="E4472" s="42">
        <f>IF(ISNA(VLOOKUP(D4472,[1]finalsorted!$A:$H,$E$5,FALSE))=TRUE,"terminated",(VLOOKUP(D4472,[1]finalsorted!$A:$H,$E$5,FALSE)))</f>
        <v>919749.75</v>
      </c>
    </row>
    <row r="4473" spans="1:5" outlineLevel="3" x14ac:dyDescent="0.25">
      <c r="A4473" s="35" t="s">
        <v>11055</v>
      </c>
      <c r="B4473" s="35" t="s">
        <v>5690</v>
      </c>
      <c r="C4473" s="36" t="s">
        <v>10984</v>
      </c>
      <c r="D4473" s="36" t="s">
        <v>5777</v>
      </c>
      <c r="E4473" s="42">
        <f>IF(ISNA(VLOOKUP(D4473,[1]finalsorted!$A:$H,$E$5,FALSE))=TRUE,"terminated",(VLOOKUP(D4473,[1]finalsorted!$A:$H,$E$5,FALSE)))</f>
        <v>1043887.14</v>
      </c>
    </row>
    <row r="4474" spans="1:5" outlineLevel="3" x14ac:dyDescent="0.25">
      <c r="A4474" s="35" t="s">
        <v>11055</v>
      </c>
      <c r="B4474" s="35" t="s">
        <v>5690</v>
      </c>
      <c r="C4474" s="36" t="s">
        <v>10984</v>
      </c>
      <c r="D4474" s="36" t="s">
        <v>5778</v>
      </c>
      <c r="E4474" s="42">
        <f>IF(ISNA(VLOOKUP(D4474,[1]finalsorted!$A:$H,$E$5,FALSE))=TRUE,"terminated",(VLOOKUP(D4474,[1]finalsorted!$A:$H,$E$5,FALSE)))</f>
        <v>1057602.45</v>
      </c>
    </row>
    <row r="4475" spans="1:5" outlineLevel="3" x14ac:dyDescent="0.25">
      <c r="A4475" s="35" t="s">
        <v>11055</v>
      </c>
      <c r="B4475" s="35" t="s">
        <v>5690</v>
      </c>
      <c r="C4475" s="36" t="s">
        <v>10984</v>
      </c>
      <c r="D4475" s="36" t="s">
        <v>5779</v>
      </c>
      <c r="E4475" s="42" t="str">
        <f>IF(ISNA(VLOOKUP(D4475,[1]finalsorted!$A:$H,$E$5,FALSE))=TRUE,"terminated",(VLOOKUP(D4475,[1]finalsorted!$A:$H,$E$5,FALSE)))</f>
        <v/>
      </c>
    </row>
    <row r="4476" spans="1:5" outlineLevel="3" x14ac:dyDescent="0.25">
      <c r="A4476" s="35" t="s">
        <v>11055</v>
      </c>
      <c r="B4476" s="35" t="s">
        <v>5690</v>
      </c>
      <c r="C4476" s="36" t="s">
        <v>10984</v>
      </c>
      <c r="D4476" s="36" t="s">
        <v>5780</v>
      </c>
      <c r="E4476" s="42" t="str">
        <f>IF(ISNA(VLOOKUP(D4476,[1]finalsorted!$A:$H,$E$5,FALSE))=TRUE,"terminated",(VLOOKUP(D4476,[1]finalsorted!$A:$H,$E$5,FALSE)))</f>
        <v/>
      </c>
    </row>
    <row r="4477" spans="1:5" outlineLevel="3" x14ac:dyDescent="0.25">
      <c r="A4477" s="35" t="s">
        <v>11055</v>
      </c>
      <c r="B4477" s="35" t="s">
        <v>5690</v>
      </c>
      <c r="C4477" s="36" t="s">
        <v>10984</v>
      </c>
      <c r="D4477" s="36" t="s">
        <v>5781</v>
      </c>
      <c r="E4477" s="42">
        <f>IF(ISNA(VLOOKUP(D4477,[1]finalsorted!$A:$H,$E$5,FALSE))=TRUE,"terminated",(VLOOKUP(D4477,[1]finalsorted!$A:$H,$E$5,FALSE)))</f>
        <v>1422290.49</v>
      </c>
    </row>
    <row r="4478" spans="1:5" outlineLevel="3" x14ac:dyDescent="0.25">
      <c r="A4478" s="35" t="s">
        <v>11055</v>
      </c>
      <c r="B4478" s="35" t="s">
        <v>5690</v>
      </c>
      <c r="C4478" s="36" t="s">
        <v>10984</v>
      </c>
      <c r="D4478" s="36" t="s">
        <v>5782</v>
      </c>
      <c r="E4478" s="42">
        <f>IF(ISNA(VLOOKUP(D4478,[1]finalsorted!$A:$H,$E$5,FALSE))=TRUE,"terminated",(VLOOKUP(D4478,[1]finalsorted!$A:$H,$E$5,FALSE)))</f>
        <v>753092.96</v>
      </c>
    </row>
    <row r="4479" spans="1:5" outlineLevel="3" x14ac:dyDescent="0.25">
      <c r="A4479" s="35" t="s">
        <v>11055</v>
      </c>
      <c r="B4479" s="35" t="s">
        <v>5690</v>
      </c>
      <c r="C4479" s="36" t="s">
        <v>10984</v>
      </c>
      <c r="D4479" s="36" t="s">
        <v>5783</v>
      </c>
      <c r="E4479" s="42" t="str">
        <f>IF(ISNA(VLOOKUP(D4479,[1]finalsorted!$A:$H,$E$5,FALSE))=TRUE,"terminated",(VLOOKUP(D4479,[1]finalsorted!$A:$H,$E$5,FALSE)))</f>
        <v/>
      </c>
    </row>
    <row r="4480" spans="1:5" outlineLevel="3" x14ac:dyDescent="0.25">
      <c r="A4480" s="35" t="s">
        <v>11055</v>
      </c>
      <c r="B4480" s="35" t="s">
        <v>5690</v>
      </c>
      <c r="C4480" s="36" t="s">
        <v>10984</v>
      </c>
      <c r="D4480" s="36" t="s">
        <v>5784</v>
      </c>
      <c r="E4480" s="42" t="str">
        <f>IF(ISNA(VLOOKUP(D4480,[1]finalsorted!$A:$H,$E$5,FALSE))=TRUE,"terminated",(VLOOKUP(D4480,[1]finalsorted!$A:$H,$E$5,FALSE)))</f>
        <v/>
      </c>
    </row>
    <row r="4481" spans="1:5" outlineLevel="3" x14ac:dyDescent="0.25">
      <c r="A4481" s="35" t="s">
        <v>11055</v>
      </c>
      <c r="B4481" s="35" t="s">
        <v>5690</v>
      </c>
      <c r="C4481" s="36" t="s">
        <v>10984</v>
      </c>
      <c r="D4481" s="36" t="s">
        <v>5785</v>
      </c>
      <c r="E4481" s="42">
        <f>IF(ISNA(VLOOKUP(D4481,[1]finalsorted!$A:$H,$E$5,FALSE))=TRUE,"terminated",(VLOOKUP(D4481,[1]finalsorted!$A:$H,$E$5,FALSE)))</f>
        <v>109467.85</v>
      </c>
    </row>
    <row r="4482" spans="1:5" outlineLevel="3" x14ac:dyDescent="0.25">
      <c r="A4482" s="35" t="s">
        <v>11055</v>
      </c>
      <c r="B4482" s="35" t="s">
        <v>5690</v>
      </c>
      <c r="C4482" s="36" t="s">
        <v>10984</v>
      </c>
      <c r="D4482" s="36" t="s">
        <v>5786</v>
      </c>
      <c r="E4482" s="42">
        <f>IF(ISNA(VLOOKUP(D4482,[1]finalsorted!$A:$H,$E$5,FALSE))=TRUE,"terminated",(VLOOKUP(D4482,[1]finalsorted!$A:$H,$E$5,FALSE)))</f>
        <v>462670.61</v>
      </c>
    </row>
    <row r="4483" spans="1:5" outlineLevel="3" x14ac:dyDescent="0.25">
      <c r="A4483" s="35" t="s">
        <v>11055</v>
      </c>
      <c r="B4483" s="35" t="s">
        <v>5690</v>
      </c>
      <c r="C4483" s="36" t="s">
        <v>10984</v>
      </c>
      <c r="D4483" s="36" t="s">
        <v>5787</v>
      </c>
      <c r="E4483" s="42">
        <f>IF(ISNA(VLOOKUP(D4483,[1]finalsorted!$A:$H,$E$5,FALSE))=TRUE,"terminated",(VLOOKUP(D4483,[1]finalsorted!$A:$H,$E$5,FALSE)))</f>
        <v>202729.44</v>
      </c>
    </row>
    <row r="4484" spans="1:5" outlineLevel="3" x14ac:dyDescent="0.25">
      <c r="A4484" s="35" t="s">
        <v>11055</v>
      </c>
      <c r="B4484" s="35" t="s">
        <v>5690</v>
      </c>
      <c r="C4484" s="36" t="s">
        <v>10984</v>
      </c>
      <c r="D4484" s="36" t="s">
        <v>5788</v>
      </c>
      <c r="E4484" s="42">
        <f>IF(ISNA(VLOOKUP(D4484,[1]finalsorted!$A:$H,$E$5,FALSE))=TRUE,"terminated",(VLOOKUP(D4484,[1]finalsorted!$A:$H,$E$5,FALSE)))</f>
        <v>302600.15000000002</v>
      </c>
    </row>
    <row r="4485" spans="1:5" outlineLevel="3" x14ac:dyDescent="0.25">
      <c r="A4485" s="35" t="s">
        <v>11055</v>
      </c>
      <c r="B4485" s="35" t="s">
        <v>5690</v>
      </c>
      <c r="C4485" s="36" t="s">
        <v>10984</v>
      </c>
      <c r="D4485" s="36" t="s">
        <v>5789</v>
      </c>
      <c r="E4485" s="42">
        <f>IF(ISNA(VLOOKUP(D4485,[1]finalsorted!$A:$H,$E$5,FALSE))=TRUE,"terminated",(VLOOKUP(D4485,[1]finalsorted!$A:$H,$E$5,FALSE)))</f>
        <v>351093.4</v>
      </c>
    </row>
    <row r="4486" spans="1:5" outlineLevel="3" x14ac:dyDescent="0.25">
      <c r="A4486" s="35" t="s">
        <v>11055</v>
      </c>
      <c r="B4486" s="35" t="s">
        <v>5690</v>
      </c>
      <c r="C4486" s="36" t="s">
        <v>10984</v>
      </c>
      <c r="D4486" s="36" t="s">
        <v>5790</v>
      </c>
      <c r="E4486" s="42">
        <f>IF(ISNA(VLOOKUP(D4486,[1]finalsorted!$A:$H,$E$5,FALSE))=TRUE,"terminated",(VLOOKUP(D4486,[1]finalsorted!$A:$H,$E$5,FALSE)))</f>
        <v>613207.80000000005</v>
      </c>
    </row>
    <row r="4487" spans="1:5" outlineLevel="3" x14ac:dyDescent="0.25">
      <c r="A4487" s="35" t="s">
        <v>11055</v>
      </c>
      <c r="B4487" s="35" t="s">
        <v>5690</v>
      </c>
      <c r="C4487" s="36" t="s">
        <v>10984</v>
      </c>
      <c r="D4487" s="36" t="s">
        <v>5791</v>
      </c>
      <c r="E4487" s="42" t="str">
        <f>IF(ISNA(VLOOKUP(D4487,[1]finalsorted!$A:$H,$E$5,FALSE))=TRUE,"terminated",(VLOOKUP(D4487,[1]finalsorted!$A:$H,$E$5,FALSE)))</f>
        <v/>
      </c>
    </row>
    <row r="4488" spans="1:5" outlineLevel="3" x14ac:dyDescent="0.25">
      <c r="A4488" s="35" t="s">
        <v>11055</v>
      </c>
      <c r="B4488" s="35" t="s">
        <v>5690</v>
      </c>
      <c r="C4488" s="36" t="s">
        <v>10984</v>
      </c>
      <c r="D4488" s="36" t="s">
        <v>5792</v>
      </c>
      <c r="E4488" s="42">
        <f>IF(ISNA(VLOOKUP(D4488,[1]finalsorted!$A:$H,$E$5,FALSE))=TRUE,"terminated",(VLOOKUP(D4488,[1]finalsorted!$A:$H,$E$5,FALSE)))</f>
        <v>604658.44999999995</v>
      </c>
    </row>
    <row r="4489" spans="1:5" outlineLevel="3" x14ac:dyDescent="0.25">
      <c r="A4489" s="35" t="s">
        <v>11055</v>
      </c>
      <c r="B4489" s="35" t="s">
        <v>5690</v>
      </c>
      <c r="C4489" s="36" t="s">
        <v>10984</v>
      </c>
      <c r="D4489" s="36" t="s">
        <v>5793</v>
      </c>
      <c r="E4489" s="42">
        <f>IF(ISNA(VLOOKUP(D4489,[1]finalsorted!$A:$H,$E$5,FALSE))=TRUE,"terminated",(VLOOKUP(D4489,[1]finalsorted!$A:$H,$E$5,FALSE)))</f>
        <v>901383.05</v>
      </c>
    </row>
    <row r="4490" spans="1:5" outlineLevel="3" x14ac:dyDescent="0.25">
      <c r="A4490" s="35" t="s">
        <v>11055</v>
      </c>
      <c r="B4490" s="35" t="s">
        <v>5690</v>
      </c>
      <c r="C4490" s="36" t="s">
        <v>10984</v>
      </c>
      <c r="D4490" s="36" t="s">
        <v>5794</v>
      </c>
      <c r="E4490" s="42">
        <f>IF(ISNA(VLOOKUP(D4490,[1]finalsorted!$A:$H,$E$5,FALSE))=TRUE,"terminated",(VLOOKUP(D4490,[1]finalsorted!$A:$H,$E$5,FALSE)))</f>
        <v>994566.58</v>
      </c>
    </row>
    <row r="4491" spans="1:5" outlineLevel="3" x14ac:dyDescent="0.25">
      <c r="A4491" s="35" t="s">
        <v>11055</v>
      </c>
      <c r="B4491" s="35" t="s">
        <v>5690</v>
      </c>
      <c r="C4491" s="36" t="s">
        <v>10984</v>
      </c>
      <c r="D4491" s="36" t="s">
        <v>5795</v>
      </c>
      <c r="E4491" s="42">
        <f>IF(ISNA(VLOOKUP(D4491,[1]finalsorted!$A:$H,$E$5,FALSE))=TRUE,"terminated",(VLOOKUP(D4491,[1]finalsorted!$A:$H,$E$5,FALSE)))</f>
        <v>373572.95</v>
      </c>
    </row>
    <row r="4492" spans="1:5" outlineLevel="3" x14ac:dyDescent="0.25">
      <c r="A4492" s="35" t="s">
        <v>11055</v>
      </c>
      <c r="B4492" s="35" t="s">
        <v>5690</v>
      </c>
      <c r="C4492" s="36" t="s">
        <v>10984</v>
      </c>
      <c r="D4492" s="36" t="s">
        <v>5796</v>
      </c>
      <c r="E4492" s="42">
        <f>IF(ISNA(VLOOKUP(D4492,[1]finalsorted!$A:$H,$E$5,FALSE))=TRUE,"terminated",(VLOOKUP(D4492,[1]finalsorted!$A:$H,$E$5,FALSE)))</f>
        <v>671414.85</v>
      </c>
    </row>
    <row r="4493" spans="1:5" outlineLevel="3" x14ac:dyDescent="0.25">
      <c r="A4493" s="35" t="s">
        <v>11055</v>
      </c>
      <c r="B4493" s="35" t="s">
        <v>5690</v>
      </c>
      <c r="C4493" s="36" t="s">
        <v>10984</v>
      </c>
      <c r="D4493" s="36" t="s">
        <v>5797</v>
      </c>
      <c r="E4493" s="42" t="str">
        <f>IF(ISNA(VLOOKUP(D4493,[1]finalsorted!$A:$H,$E$5,FALSE))=TRUE,"terminated",(VLOOKUP(D4493,[1]finalsorted!$A:$H,$E$5,FALSE)))</f>
        <v/>
      </c>
    </row>
    <row r="4494" spans="1:5" outlineLevel="3" x14ac:dyDescent="0.25">
      <c r="A4494" s="35" t="s">
        <v>11055</v>
      </c>
      <c r="B4494" s="35" t="s">
        <v>5690</v>
      </c>
      <c r="C4494" s="36" t="s">
        <v>10984</v>
      </c>
      <c r="D4494" s="36" t="s">
        <v>5798</v>
      </c>
      <c r="E4494" s="42">
        <f>IF(ISNA(VLOOKUP(D4494,[1]finalsorted!$A:$H,$E$5,FALSE))=TRUE,"terminated",(VLOOKUP(D4494,[1]finalsorted!$A:$H,$E$5,FALSE)))</f>
        <v>621610.06000000006</v>
      </c>
    </row>
    <row r="4495" spans="1:5" outlineLevel="3" x14ac:dyDescent="0.25">
      <c r="A4495" s="35" t="s">
        <v>11055</v>
      </c>
      <c r="B4495" s="35" t="s">
        <v>5690</v>
      </c>
      <c r="C4495" s="36" t="s">
        <v>10984</v>
      </c>
      <c r="D4495" s="36" t="s">
        <v>5799</v>
      </c>
      <c r="E4495" s="42">
        <f>IF(ISNA(VLOOKUP(D4495,[1]finalsorted!$A:$H,$E$5,FALSE))=TRUE,"terminated",(VLOOKUP(D4495,[1]finalsorted!$A:$H,$E$5,FALSE)))</f>
        <v>972728.78</v>
      </c>
    </row>
    <row r="4496" spans="1:5" outlineLevel="3" x14ac:dyDescent="0.25">
      <c r="A4496" s="35" t="s">
        <v>11055</v>
      </c>
      <c r="B4496" s="35" t="s">
        <v>5690</v>
      </c>
      <c r="C4496" s="36" t="s">
        <v>10984</v>
      </c>
      <c r="D4496" s="36" t="s">
        <v>5800</v>
      </c>
      <c r="E4496" s="42" t="str">
        <f>IF(ISNA(VLOOKUP(D4496,[1]finalsorted!$A:$H,$E$5,FALSE))=TRUE,"terminated",(VLOOKUP(D4496,[1]finalsorted!$A:$H,$E$5,FALSE)))</f>
        <v/>
      </c>
    </row>
    <row r="4497" spans="1:5" outlineLevel="3" x14ac:dyDescent="0.25">
      <c r="A4497" s="35" t="s">
        <v>11055</v>
      </c>
      <c r="B4497" s="35" t="s">
        <v>5690</v>
      </c>
      <c r="C4497" s="36" t="s">
        <v>10984</v>
      </c>
      <c r="D4497" s="36" t="s">
        <v>5801</v>
      </c>
      <c r="E4497" s="42">
        <f>IF(ISNA(VLOOKUP(D4497,[1]finalsorted!$A:$H,$E$5,FALSE))=TRUE,"terminated",(VLOOKUP(D4497,[1]finalsorted!$A:$H,$E$5,FALSE)))</f>
        <v>1308490.0900000001</v>
      </c>
    </row>
    <row r="4498" spans="1:5" outlineLevel="3" x14ac:dyDescent="0.25">
      <c r="A4498" s="35" t="s">
        <v>11055</v>
      </c>
      <c r="B4498" s="35" t="s">
        <v>5690</v>
      </c>
      <c r="C4498" s="36" t="s">
        <v>10984</v>
      </c>
      <c r="D4498" s="36" t="s">
        <v>5802</v>
      </c>
      <c r="E4498" s="42">
        <f>IF(ISNA(VLOOKUP(D4498,[1]finalsorted!$A:$H,$E$5,FALSE))=TRUE,"terminated",(VLOOKUP(D4498,[1]finalsorted!$A:$H,$E$5,FALSE)))</f>
        <v>1584209.64</v>
      </c>
    </row>
    <row r="4499" spans="1:5" outlineLevel="3" x14ac:dyDescent="0.25">
      <c r="A4499" s="35" t="s">
        <v>11055</v>
      </c>
      <c r="B4499" s="35" t="s">
        <v>5690</v>
      </c>
      <c r="C4499" s="36" t="s">
        <v>10984</v>
      </c>
      <c r="D4499" s="36" t="s">
        <v>5803</v>
      </c>
      <c r="E4499" s="42">
        <f>IF(ISNA(VLOOKUP(D4499,[1]finalsorted!$A:$H,$E$5,FALSE))=TRUE,"terminated",(VLOOKUP(D4499,[1]finalsorted!$A:$H,$E$5,FALSE)))</f>
        <v>1197167.18</v>
      </c>
    </row>
    <row r="4500" spans="1:5" outlineLevel="3" x14ac:dyDescent="0.25">
      <c r="A4500" s="35" t="s">
        <v>11055</v>
      </c>
      <c r="B4500" s="35" t="s">
        <v>5690</v>
      </c>
      <c r="C4500" s="36" t="s">
        <v>10984</v>
      </c>
      <c r="D4500" s="36" t="s">
        <v>5804</v>
      </c>
      <c r="E4500" s="42">
        <f>IF(ISNA(VLOOKUP(D4500,[1]finalsorted!$A:$H,$E$5,FALSE))=TRUE,"terminated",(VLOOKUP(D4500,[1]finalsorted!$A:$H,$E$5,FALSE)))</f>
        <v>1082702.44</v>
      </c>
    </row>
    <row r="4501" spans="1:5" outlineLevel="3" x14ac:dyDescent="0.25">
      <c r="A4501" s="35" t="s">
        <v>11055</v>
      </c>
      <c r="B4501" s="35" t="s">
        <v>5690</v>
      </c>
      <c r="C4501" s="36" t="s">
        <v>10984</v>
      </c>
      <c r="D4501" s="36" t="s">
        <v>5805</v>
      </c>
      <c r="E4501" s="42">
        <f>IF(ISNA(VLOOKUP(D4501,[1]finalsorted!$A:$H,$E$5,FALSE))=TRUE,"terminated",(VLOOKUP(D4501,[1]finalsorted!$A:$H,$E$5,FALSE)))</f>
        <v>641097.54</v>
      </c>
    </row>
    <row r="4502" spans="1:5" outlineLevel="3" x14ac:dyDescent="0.25">
      <c r="A4502" s="35" t="s">
        <v>11055</v>
      </c>
      <c r="B4502" s="35" t="s">
        <v>5690</v>
      </c>
      <c r="C4502" s="36" t="s">
        <v>10984</v>
      </c>
      <c r="D4502" s="36" t="s">
        <v>5806</v>
      </c>
      <c r="E4502" s="42">
        <f>IF(ISNA(VLOOKUP(D4502,[1]finalsorted!$A:$H,$E$5,FALSE))=TRUE,"terminated",(VLOOKUP(D4502,[1]finalsorted!$A:$H,$E$5,FALSE)))</f>
        <v>499707.63</v>
      </c>
    </row>
    <row r="4503" spans="1:5" outlineLevel="3" x14ac:dyDescent="0.25">
      <c r="A4503" s="35" t="s">
        <v>11055</v>
      </c>
      <c r="B4503" s="35" t="s">
        <v>5690</v>
      </c>
      <c r="C4503" s="36" t="s">
        <v>10984</v>
      </c>
      <c r="D4503" s="36" t="s">
        <v>5807</v>
      </c>
      <c r="E4503" s="42" t="str">
        <f>IF(ISNA(VLOOKUP(D4503,[1]finalsorted!$A:$H,$E$5,FALSE))=TRUE,"terminated",(VLOOKUP(D4503,[1]finalsorted!$A:$H,$E$5,FALSE)))</f>
        <v/>
      </c>
    </row>
    <row r="4504" spans="1:5" outlineLevel="3" x14ac:dyDescent="0.25">
      <c r="A4504" s="35" t="s">
        <v>11055</v>
      </c>
      <c r="B4504" s="35" t="s">
        <v>5690</v>
      </c>
      <c r="C4504" s="36" t="s">
        <v>10984</v>
      </c>
      <c r="D4504" s="36" t="s">
        <v>5808</v>
      </c>
      <c r="E4504" s="42">
        <f>IF(ISNA(VLOOKUP(D4504,[1]finalsorted!$A:$H,$E$5,FALSE))=TRUE,"terminated",(VLOOKUP(D4504,[1]finalsorted!$A:$H,$E$5,FALSE)))</f>
        <v>742410</v>
      </c>
    </row>
    <row r="4505" spans="1:5" outlineLevel="3" x14ac:dyDescent="0.25">
      <c r="A4505" s="35" t="s">
        <v>11055</v>
      </c>
      <c r="B4505" s="35" t="s">
        <v>5690</v>
      </c>
      <c r="C4505" s="36" t="s">
        <v>10984</v>
      </c>
      <c r="D4505" s="36" t="s">
        <v>5809</v>
      </c>
      <c r="E4505" s="42">
        <f>IF(ISNA(VLOOKUP(D4505,[1]finalsorted!$A:$H,$E$5,FALSE))=TRUE,"terminated",(VLOOKUP(D4505,[1]finalsorted!$A:$H,$E$5,FALSE)))</f>
        <v>615117.31999999995</v>
      </c>
    </row>
    <row r="4506" spans="1:5" outlineLevel="3" x14ac:dyDescent="0.25">
      <c r="A4506" s="35" t="s">
        <v>11055</v>
      </c>
      <c r="B4506" s="35" t="s">
        <v>5690</v>
      </c>
      <c r="C4506" s="36" t="s">
        <v>10984</v>
      </c>
      <c r="D4506" s="36" t="s">
        <v>5810</v>
      </c>
      <c r="E4506" s="42">
        <f>IF(ISNA(VLOOKUP(D4506,[1]finalsorted!$A:$H,$E$5,FALSE))=TRUE,"terminated",(VLOOKUP(D4506,[1]finalsorted!$A:$H,$E$5,FALSE)))</f>
        <v>1359407.63</v>
      </c>
    </row>
    <row r="4507" spans="1:5" outlineLevel="3" x14ac:dyDescent="0.25">
      <c r="A4507" s="35" t="s">
        <v>11055</v>
      </c>
      <c r="B4507" s="35" t="s">
        <v>5690</v>
      </c>
      <c r="C4507" s="36" t="s">
        <v>10984</v>
      </c>
      <c r="D4507" s="36" t="s">
        <v>5811</v>
      </c>
      <c r="E4507" s="42">
        <f>IF(ISNA(VLOOKUP(D4507,[1]finalsorted!$A:$H,$E$5,FALSE))=TRUE,"terminated",(VLOOKUP(D4507,[1]finalsorted!$A:$H,$E$5,FALSE)))</f>
        <v>330686.53000000003</v>
      </c>
    </row>
    <row r="4508" spans="1:5" outlineLevel="3" x14ac:dyDescent="0.25">
      <c r="A4508" s="35" t="s">
        <v>11055</v>
      </c>
      <c r="B4508" s="35" t="s">
        <v>5690</v>
      </c>
      <c r="C4508" s="36" t="s">
        <v>10984</v>
      </c>
      <c r="D4508" s="36" t="s">
        <v>5812</v>
      </c>
      <c r="E4508" s="42">
        <f>IF(ISNA(VLOOKUP(D4508,[1]finalsorted!$A:$H,$E$5,FALSE))=TRUE,"terminated",(VLOOKUP(D4508,[1]finalsorted!$A:$H,$E$5,FALSE)))</f>
        <v>517081.73</v>
      </c>
    </row>
    <row r="4509" spans="1:5" outlineLevel="3" x14ac:dyDescent="0.25">
      <c r="A4509" s="35" t="s">
        <v>11055</v>
      </c>
      <c r="B4509" s="35" t="s">
        <v>5690</v>
      </c>
      <c r="C4509" s="36" t="s">
        <v>10984</v>
      </c>
      <c r="D4509" s="36" t="s">
        <v>5813</v>
      </c>
      <c r="E4509" s="42">
        <f>IF(ISNA(VLOOKUP(D4509,[1]finalsorted!$A:$H,$E$5,FALSE))=TRUE,"terminated",(VLOOKUP(D4509,[1]finalsorted!$A:$H,$E$5,FALSE)))</f>
        <v>612862.13</v>
      </c>
    </row>
    <row r="4510" spans="1:5" outlineLevel="3" x14ac:dyDescent="0.25">
      <c r="A4510" s="35" t="s">
        <v>11055</v>
      </c>
      <c r="B4510" s="35" t="s">
        <v>5690</v>
      </c>
      <c r="C4510" s="36" t="s">
        <v>10984</v>
      </c>
      <c r="D4510" s="36" t="s">
        <v>5814</v>
      </c>
      <c r="E4510" s="42" t="str">
        <f>IF(ISNA(VLOOKUP(D4510,[1]finalsorted!$A:$H,$E$5,FALSE))=TRUE,"terminated",(VLOOKUP(D4510,[1]finalsorted!$A:$H,$E$5,FALSE)))</f>
        <v/>
      </c>
    </row>
    <row r="4511" spans="1:5" outlineLevel="3" x14ac:dyDescent="0.25">
      <c r="A4511" s="35" t="s">
        <v>11055</v>
      </c>
      <c r="B4511" s="35" t="s">
        <v>5690</v>
      </c>
      <c r="C4511" s="36" t="s">
        <v>10984</v>
      </c>
      <c r="D4511" s="36" t="s">
        <v>5815</v>
      </c>
      <c r="E4511" s="42">
        <f>IF(ISNA(VLOOKUP(D4511,[1]finalsorted!$A:$H,$E$5,FALSE))=TRUE,"terminated",(VLOOKUP(D4511,[1]finalsorted!$A:$H,$E$5,FALSE)))</f>
        <v>703739.79</v>
      </c>
    </row>
    <row r="4512" spans="1:5" outlineLevel="3" x14ac:dyDescent="0.25">
      <c r="A4512" s="35" t="s">
        <v>11055</v>
      </c>
      <c r="B4512" s="35" t="s">
        <v>5690</v>
      </c>
      <c r="C4512" s="36" t="s">
        <v>10984</v>
      </c>
      <c r="D4512" s="36" t="s">
        <v>5816</v>
      </c>
      <c r="E4512" s="42">
        <f>IF(ISNA(VLOOKUP(D4512,[1]finalsorted!$A:$H,$E$5,FALSE))=TRUE,"terminated",(VLOOKUP(D4512,[1]finalsorted!$A:$H,$E$5,FALSE)))</f>
        <v>96846.65</v>
      </c>
    </row>
    <row r="4513" spans="1:5" outlineLevel="3" x14ac:dyDescent="0.25">
      <c r="A4513" s="35" t="s">
        <v>11055</v>
      </c>
      <c r="B4513" s="35" t="s">
        <v>5690</v>
      </c>
      <c r="C4513" s="36" t="s">
        <v>10984</v>
      </c>
      <c r="D4513" s="36" t="s">
        <v>5817</v>
      </c>
      <c r="E4513" s="42">
        <f>IF(ISNA(VLOOKUP(D4513,[1]finalsorted!$A:$H,$E$5,FALSE))=TRUE,"terminated",(VLOOKUP(D4513,[1]finalsorted!$A:$H,$E$5,FALSE)))</f>
        <v>306335.35999999999</v>
      </c>
    </row>
    <row r="4514" spans="1:5" outlineLevel="3" x14ac:dyDescent="0.25">
      <c r="A4514" s="35" t="s">
        <v>11055</v>
      </c>
      <c r="B4514" s="35" t="s">
        <v>5690</v>
      </c>
      <c r="C4514" s="36" t="s">
        <v>10984</v>
      </c>
      <c r="D4514" s="36" t="s">
        <v>5818</v>
      </c>
      <c r="E4514" s="42">
        <f>IF(ISNA(VLOOKUP(D4514,[1]finalsorted!$A:$H,$E$5,FALSE))=TRUE,"terminated",(VLOOKUP(D4514,[1]finalsorted!$A:$H,$E$5,FALSE)))</f>
        <v>127087.75</v>
      </c>
    </row>
    <row r="4515" spans="1:5" outlineLevel="3" x14ac:dyDescent="0.25">
      <c r="A4515" s="35" t="s">
        <v>11055</v>
      </c>
      <c r="B4515" s="35" t="s">
        <v>5690</v>
      </c>
      <c r="C4515" s="36" t="s">
        <v>10984</v>
      </c>
      <c r="D4515" s="36" t="s">
        <v>5819</v>
      </c>
      <c r="E4515" s="42" t="str">
        <f>IF(ISNA(VLOOKUP(D4515,[1]finalsorted!$A:$H,$E$5,FALSE))=TRUE,"terminated",(VLOOKUP(D4515,[1]finalsorted!$A:$H,$E$5,FALSE)))</f>
        <v/>
      </c>
    </row>
    <row r="4516" spans="1:5" outlineLevel="3" x14ac:dyDescent="0.25">
      <c r="A4516" s="35" t="s">
        <v>11055</v>
      </c>
      <c r="B4516" s="35" t="s">
        <v>5690</v>
      </c>
      <c r="C4516" s="36" t="s">
        <v>10984</v>
      </c>
      <c r="D4516" s="36" t="s">
        <v>5820</v>
      </c>
      <c r="E4516" s="42" t="str">
        <f>IF(ISNA(VLOOKUP(D4516,[1]finalsorted!$A:$H,$E$5,FALSE))=TRUE,"terminated",(VLOOKUP(D4516,[1]finalsorted!$A:$H,$E$5,FALSE)))</f>
        <v/>
      </c>
    </row>
    <row r="4517" spans="1:5" outlineLevel="3" x14ac:dyDescent="0.25">
      <c r="A4517" s="35" t="s">
        <v>11055</v>
      </c>
      <c r="B4517" s="35" t="s">
        <v>5690</v>
      </c>
      <c r="C4517" s="36" t="s">
        <v>10984</v>
      </c>
      <c r="D4517" s="36" t="s">
        <v>5821</v>
      </c>
      <c r="E4517" s="42">
        <f>IF(ISNA(VLOOKUP(D4517,[1]finalsorted!$A:$H,$E$5,FALSE))=TRUE,"terminated",(VLOOKUP(D4517,[1]finalsorted!$A:$H,$E$5,FALSE)))</f>
        <v>332543.3</v>
      </c>
    </row>
    <row r="4518" spans="1:5" outlineLevel="3" x14ac:dyDescent="0.25">
      <c r="A4518" s="35" t="s">
        <v>11055</v>
      </c>
      <c r="B4518" s="35" t="s">
        <v>5690</v>
      </c>
      <c r="C4518" s="36" t="s">
        <v>10984</v>
      </c>
      <c r="D4518" s="36" t="s">
        <v>5822</v>
      </c>
      <c r="E4518" s="42">
        <f>IF(ISNA(VLOOKUP(D4518,[1]finalsorted!$A:$H,$E$5,FALSE))=TRUE,"terminated",(VLOOKUP(D4518,[1]finalsorted!$A:$H,$E$5,FALSE)))</f>
        <v>166735.07999999999</v>
      </c>
    </row>
    <row r="4519" spans="1:5" outlineLevel="3" x14ac:dyDescent="0.25">
      <c r="A4519" s="35" t="s">
        <v>11055</v>
      </c>
      <c r="B4519" s="35" t="s">
        <v>5690</v>
      </c>
      <c r="C4519" s="36" t="s">
        <v>10984</v>
      </c>
      <c r="D4519" s="36" t="s">
        <v>5823</v>
      </c>
      <c r="E4519" s="42">
        <f>IF(ISNA(VLOOKUP(D4519,[1]finalsorted!$A:$H,$E$5,FALSE))=TRUE,"terminated",(VLOOKUP(D4519,[1]finalsorted!$A:$H,$E$5,FALSE)))</f>
        <v>397004.58</v>
      </c>
    </row>
    <row r="4520" spans="1:5" outlineLevel="3" x14ac:dyDescent="0.25">
      <c r="A4520" s="35" t="s">
        <v>11055</v>
      </c>
      <c r="B4520" s="35" t="s">
        <v>5690</v>
      </c>
      <c r="C4520" s="36" t="s">
        <v>10984</v>
      </c>
      <c r="D4520" s="36" t="s">
        <v>5824</v>
      </c>
      <c r="E4520" s="42">
        <f>IF(ISNA(VLOOKUP(D4520,[1]finalsorted!$A:$H,$E$5,FALSE))=TRUE,"terminated",(VLOOKUP(D4520,[1]finalsorted!$A:$H,$E$5,FALSE)))</f>
        <v>320159</v>
      </c>
    </row>
    <row r="4521" spans="1:5" outlineLevel="3" x14ac:dyDescent="0.25">
      <c r="A4521" s="35" t="s">
        <v>11055</v>
      </c>
      <c r="B4521" s="35" t="s">
        <v>5690</v>
      </c>
      <c r="C4521" s="36" t="s">
        <v>10984</v>
      </c>
      <c r="D4521" s="36" t="s">
        <v>5825</v>
      </c>
      <c r="E4521" s="42">
        <f>IF(ISNA(VLOOKUP(D4521,[1]finalsorted!$A:$H,$E$5,FALSE))=TRUE,"terminated",(VLOOKUP(D4521,[1]finalsorted!$A:$H,$E$5,FALSE)))</f>
        <v>334247.42</v>
      </c>
    </row>
    <row r="4522" spans="1:5" outlineLevel="3" x14ac:dyDescent="0.25">
      <c r="A4522" s="35" t="s">
        <v>11055</v>
      </c>
      <c r="B4522" s="35" t="s">
        <v>5690</v>
      </c>
      <c r="C4522" s="36" t="s">
        <v>10984</v>
      </c>
      <c r="D4522" s="36" t="s">
        <v>5826</v>
      </c>
      <c r="E4522" s="42">
        <f>IF(ISNA(VLOOKUP(D4522,[1]finalsorted!$A:$H,$E$5,FALSE))=TRUE,"terminated",(VLOOKUP(D4522,[1]finalsorted!$A:$H,$E$5,FALSE)))</f>
        <v>272582.55</v>
      </c>
    </row>
    <row r="4523" spans="1:5" outlineLevel="3" x14ac:dyDescent="0.25">
      <c r="A4523" s="35" t="s">
        <v>11055</v>
      </c>
      <c r="B4523" s="35" t="s">
        <v>5690</v>
      </c>
      <c r="C4523" s="36" t="s">
        <v>10984</v>
      </c>
      <c r="D4523" s="36" t="s">
        <v>5827</v>
      </c>
      <c r="E4523" s="42">
        <f>IF(ISNA(VLOOKUP(D4523,[1]finalsorted!$A:$H,$E$5,FALSE))=TRUE,"terminated",(VLOOKUP(D4523,[1]finalsorted!$A:$H,$E$5,FALSE)))</f>
        <v>252462.99</v>
      </c>
    </row>
    <row r="4524" spans="1:5" outlineLevel="3" x14ac:dyDescent="0.25">
      <c r="A4524" s="35" t="s">
        <v>11055</v>
      </c>
      <c r="B4524" s="35" t="s">
        <v>5690</v>
      </c>
      <c r="C4524" s="36" t="s">
        <v>10984</v>
      </c>
      <c r="D4524" s="36" t="s">
        <v>5828</v>
      </c>
      <c r="E4524" s="42">
        <f>IF(ISNA(VLOOKUP(D4524,[1]finalsorted!$A:$H,$E$5,FALSE))=TRUE,"terminated",(VLOOKUP(D4524,[1]finalsorted!$A:$H,$E$5,FALSE)))</f>
        <v>431028.85</v>
      </c>
    </row>
    <row r="4525" spans="1:5" outlineLevel="3" x14ac:dyDescent="0.25">
      <c r="A4525" s="35" t="s">
        <v>11055</v>
      </c>
      <c r="B4525" s="35" t="s">
        <v>5690</v>
      </c>
      <c r="C4525" s="36" t="s">
        <v>10984</v>
      </c>
      <c r="D4525" s="36" t="s">
        <v>5829</v>
      </c>
      <c r="E4525" s="42" t="str">
        <f>IF(ISNA(VLOOKUP(D4525,[1]finalsorted!$A:$H,$E$5,FALSE))=TRUE,"terminated",(VLOOKUP(D4525,[1]finalsorted!$A:$H,$E$5,FALSE)))</f>
        <v/>
      </c>
    </row>
    <row r="4526" spans="1:5" outlineLevel="3" x14ac:dyDescent="0.25">
      <c r="A4526" s="35" t="s">
        <v>11055</v>
      </c>
      <c r="B4526" s="35" t="s">
        <v>5690</v>
      </c>
      <c r="C4526" s="36" t="s">
        <v>10984</v>
      </c>
      <c r="D4526" s="36" t="s">
        <v>5830</v>
      </c>
      <c r="E4526" s="42">
        <f>IF(ISNA(VLOOKUP(D4526,[1]finalsorted!$A:$H,$E$5,FALSE))=TRUE,"terminated",(VLOOKUP(D4526,[1]finalsorted!$A:$H,$E$5,FALSE)))</f>
        <v>238995.86</v>
      </c>
    </row>
    <row r="4527" spans="1:5" outlineLevel="3" x14ac:dyDescent="0.25">
      <c r="A4527" s="35" t="s">
        <v>11055</v>
      </c>
      <c r="B4527" s="35" t="s">
        <v>5690</v>
      </c>
      <c r="C4527" s="36" t="s">
        <v>10984</v>
      </c>
      <c r="D4527" s="36" t="s">
        <v>5831</v>
      </c>
      <c r="E4527" s="42">
        <f>IF(ISNA(VLOOKUP(D4527,[1]finalsorted!$A:$H,$E$5,FALSE))=TRUE,"terminated",(VLOOKUP(D4527,[1]finalsorted!$A:$H,$E$5,FALSE)))</f>
        <v>448094.87</v>
      </c>
    </row>
    <row r="4528" spans="1:5" outlineLevel="3" x14ac:dyDescent="0.25">
      <c r="A4528" s="35" t="s">
        <v>11055</v>
      </c>
      <c r="B4528" s="35" t="s">
        <v>5690</v>
      </c>
      <c r="C4528" s="36" t="s">
        <v>10984</v>
      </c>
      <c r="D4528" s="36" t="s">
        <v>5832</v>
      </c>
      <c r="E4528" s="42">
        <f>IF(ISNA(VLOOKUP(D4528,[1]finalsorted!$A:$H,$E$5,FALSE))=TRUE,"terminated",(VLOOKUP(D4528,[1]finalsorted!$A:$H,$E$5,FALSE)))</f>
        <v>115905.72</v>
      </c>
    </row>
    <row r="4529" spans="1:5" outlineLevel="3" x14ac:dyDescent="0.25">
      <c r="A4529" s="35" t="s">
        <v>11055</v>
      </c>
      <c r="B4529" s="35" t="s">
        <v>5690</v>
      </c>
      <c r="C4529" s="36" t="s">
        <v>10984</v>
      </c>
      <c r="D4529" s="36" t="s">
        <v>5833</v>
      </c>
      <c r="E4529" s="42">
        <f>IF(ISNA(VLOOKUP(D4529,[1]finalsorted!$A:$H,$E$5,FALSE))=TRUE,"terminated",(VLOOKUP(D4529,[1]finalsorted!$A:$H,$E$5,FALSE)))</f>
        <v>284736.81</v>
      </c>
    </row>
    <row r="4530" spans="1:5" outlineLevel="3" x14ac:dyDescent="0.25">
      <c r="A4530" s="35" t="s">
        <v>11055</v>
      </c>
      <c r="B4530" s="35" t="s">
        <v>5690</v>
      </c>
      <c r="C4530" s="36" t="s">
        <v>10984</v>
      </c>
      <c r="D4530" s="36" t="s">
        <v>5834</v>
      </c>
      <c r="E4530" s="42">
        <f>IF(ISNA(VLOOKUP(D4530,[1]finalsorted!$A:$H,$E$5,FALSE))=TRUE,"terminated",(VLOOKUP(D4530,[1]finalsorted!$A:$H,$E$5,FALSE)))</f>
        <v>649842.81999999995</v>
      </c>
    </row>
    <row r="4531" spans="1:5" outlineLevel="3" x14ac:dyDescent="0.25">
      <c r="A4531" s="35" t="s">
        <v>11055</v>
      </c>
      <c r="B4531" s="35" t="s">
        <v>5690</v>
      </c>
      <c r="C4531" s="36" t="s">
        <v>10984</v>
      </c>
      <c r="D4531" s="36" t="s">
        <v>5835</v>
      </c>
      <c r="E4531" s="42" t="str">
        <f>IF(ISNA(VLOOKUP(D4531,[1]finalsorted!$A:$H,$E$5,FALSE))=TRUE,"terminated",(VLOOKUP(D4531,[1]finalsorted!$A:$H,$E$5,FALSE)))</f>
        <v/>
      </c>
    </row>
    <row r="4532" spans="1:5" outlineLevel="3" x14ac:dyDescent="0.25">
      <c r="A4532" s="35" t="s">
        <v>11055</v>
      </c>
      <c r="B4532" s="35" t="s">
        <v>5690</v>
      </c>
      <c r="C4532" s="36" t="s">
        <v>10984</v>
      </c>
      <c r="D4532" s="36" t="s">
        <v>5836</v>
      </c>
      <c r="E4532" s="42">
        <f>IF(ISNA(VLOOKUP(D4532,[1]finalsorted!$A:$H,$E$5,FALSE))=TRUE,"terminated",(VLOOKUP(D4532,[1]finalsorted!$A:$H,$E$5,FALSE)))</f>
        <v>805207.32</v>
      </c>
    </row>
    <row r="4533" spans="1:5" outlineLevel="3" x14ac:dyDescent="0.25">
      <c r="A4533" s="35" t="s">
        <v>11055</v>
      </c>
      <c r="B4533" s="35" t="s">
        <v>5690</v>
      </c>
      <c r="C4533" s="36" t="s">
        <v>10984</v>
      </c>
      <c r="D4533" s="36" t="s">
        <v>5837</v>
      </c>
      <c r="E4533" s="42">
        <f>IF(ISNA(VLOOKUP(D4533,[1]finalsorted!$A:$H,$E$5,FALSE))=TRUE,"terminated",(VLOOKUP(D4533,[1]finalsorted!$A:$H,$E$5,FALSE)))</f>
        <v>576719.96</v>
      </c>
    </row>
    <row r="4534" spans="1:5" outlineLevel="3" x14ac:dyDescent="0.25">
      <c r="A4534" s="35" t="s">
        <v>11055</v>
      </c>
      <c r="B4534" s="35" t="s">
        <v>5690</v>
      </c>
      <c r="C4534" s="36" t="s">
        <v>10984</v>
      </c>
      <c r="D4534" s="36" t="s">
        <v>5838</v>
      </c>
      <c r="E4534" s="42">
        <f>IF(ISNA(VLOOKUP(D4534,[1]finalsorted!$A:$H,$E$5,FALSE))=TRUE,"terminated",(VLOOKUP(D4534,[1]finalsorted!$A:$H,$E$5,FALSE)))</f>
        <v>490439.03</v>
      </c>
    </row>
    <row r="4535" spans="1:5" outlineLevel="3" x14ac:dyDescent="0.25">
      <c r="A4535" s="35" t="s">
        <v>11055</v>
      </c>
      <c r="B4535" s="35" t="s">
        <v>5690</v>
      </c>
      <c r="C4535" s="36" t="s">
        <v>10984</v>
      </c>
      <c r="D4535" s="36" t="s">
        <v>5839</v>
      </c>
      <c r="E4535" s="42">
        <f>IF(ISNA(VLOOKUP(D4535,[1]finalsorted!$A:$H,$E$5,FALSE))=TRUE,"terminated",(VLOOKUP(D4535,[1]finalsorted!$A:$H,$E$5,FALSE)))</f>
        <v>766260.02</v>
      </c>
    </row>
    <row r="4536" spans="1:5" outlineLevel="3" x14ac:dyDescent="0.25">
      <c r="A4536" s="35" t="s">
        <v>11055</v>
      </c>
      <c r="B4536" s="35" t="s">
        <v>5690</v>
      </c>
      <c r="C4536" s="36" t="s">
        <v>10984</v>
      </c>
      <c r="D4536" s="36" t="s">
        <v>5840</v>
      </c>
      <c r="E4536" s="42">
        <f>IF(ISNA(VLOOKUP(D4536,[1]finalsorted!$A:$H,$E$5,FALSE))=TRUE,"terminated",(VLOOKUP(D4536,[1]finalsorted!$A:$H,$E$5,FALSE)))</f>
        <v>956516.3</v>
      </c>
    </row>
    <row r="4537" spans="1:5" outlineLevel="3" x14ac:dyDescent="0.25">
      <c r="A4537" s="35" t="s">
        <v>11055</v>
      </c>
      <c r="B4537" s="35" t="s">
        <v>5690</v>
      </c>
      <c r="C4537" s="36" t="s">
        <v>10984</v>
      </c>
      <c r="D4537" s="36" t="s">
        <v>5841</v>
      </c>
      <c r="E4537" s="42" t="str">
        <f>IF(ISNA(VLOOKUP(D4537,[1]finalsorted!$A:$H,$E$5,FALSE))=TRUE,"terminated",(VLOOKUP(D4537,[1]finalsorted!$A:$H,$E$5,FALSE)))</f>
        <v/>
      </c>
    </row>
    <row r="4538" spans="1:5" outlineLevel="3" x14ac:dyDescent="0.25">
      <c r="A4538" s="35" t="s">
        <v>11055</v>
      </c>
      <c r="B4538" s="35" t="s">
        <v>5690</v>
      </c>
      <c r="C4538" s="36" t="s">
        <v>10984</v>
      </c>
      <c r="D4538" s="36" t="s">
        <v>5842</v>
      </c>
      <c r="E4538" s="42">
        <f>IF(ISNA(VLOOKUP(D4538,[1]finalsorted!$A:$H,$E$5,FALSE))=TRUE,"terminated",(VLOOKUP(D4538,[1]finalsorted!$A:$H,$E$5,FALSE)))</f>
        <v>699515.39</v>
      </c>
    </row>
    <row r="4539" spans="1:5" outlineLevel="3" x14ac:dyDescent="0.25">
      <c r="A4539" s="35" t="s">
        <v>11055</v>
      </c>
      <c r="B4539" s="35" t="s">
        <v>5690</v>
      </c>
      <c r="C4539" s="36" t="s">
        <v>10984</v>
      </c>
      <c r="D4539" s="36" t="s">
        <v>5843</v>
      </c>
      <c r="E4539" s="42">
        <f>IF(ISNA(VLOOKUP(D4539,[1]finalsorted!$A:$H,$E$5,FALSE))=TRUE,"terminated",(VLOOKUP(D4539,[1]finalsorted!$A:$H,$E$5,FALSE)))</f>
        <v>1118842.33</v>
      </c>
    </row>
    <row r="4540" spans="1:5" outlineLevel="3" x14ac:dyDescent="0.25">
      <c r="A4540" s="35" t="s">
        <v>11055</v>
      </c>
      <c r="B4540" s="35" t="s">
        <v>5690</v>
      </c>
      <c r="C4540" s="36" t="s">
        <v>10984</v>
      </c>
      <c r="D4540" s="36" t="s">
        <v>5844</v>
      </c>
      <c r="E4540" s="42" t="str">
        <f>IF(ISNA(VLOOKUP(D4540,[1]finalsorted!$A:$H,$E$5,FALSE))=TRUE,"terminated",(VLOOKUP(D4540,[1]finalsorted!$A:$H,$E$5,FALSE)))</f>
        <v/>
      </c>
    </row>
    <row r="4541" spans="1:5" outlineLevel="3" x14ac:dyDescent="0.25">
      <c r="A4541" s="35" t="s">
        <v>11055</v>
      </c>
      <c r="B4541" s="35" t="s">
        <v>5690</v>
      </c>
      <c r="C4541" s="36" t="s">
        <v>10984</v>
      </c>
      <c r="D4541" s="36" t="s">
        <v>5845</v>
      </c>
      <c r="E4541" s="42">
        <f>IF(ISNA(VLOOKUP(D4541,[1]finalsorted!$A:$H,$E$5,FALSE))=TRUE,"terminated",(VLOOKUP(D4541,[1]finalsorted!$A:$H,$E$5,FALSE)))</f>
        <v>672235.47</v>
      </c>
    </row>
    <row r="4542" spans="1:5" outlineLevel="3" x14ac:dyDescent="0.25">
      <c r="A4542" s="35" t="s">
        <v>11055</v>
      </c>
      <c r="B4542" s="35" t="s">
        <v>5690</v>
      </c>
      <c r="C4542" s="36" t="s">
        <v>10984</v>
      </c>
      <c r="D4542" s="36" t="s">
        <v>5846</v>
      </c>
      <c r="E4542" s="42">
        <f>IF(ISNA(VLOOKUP(D4542,[1]finalsorted!$A:$H,$E$5,FALSE))=TRUE,"terminated",(VLOOKUP(D4542,[1]finalsorted!$A:$H,$E$5,FALSE)))</f>
        <v>819404.67</v>
      </c>
    </row>
    <row r="4543" spans="1:5" outlineLevel="3" x14ac:dyDescent="0.25">
      <c r="A4543" s="35" t="s">
        <v>11055</v>
      </c>
      <c r="B4543" s="35" t="s">
        <v>5690</v>
      </c>
      <c r="C4543" s="36" t="s">
        <v>10984</v>
      </c>
      <c r="D4543" s="36" t="s">
        <v>5847</v>
      </c>
      <c r="E4543" s="42" t="str">
        <f>IF(ISNA(VLOOKUP(D4543,[1]finalsorted!$A:$H,$E$5,FALSE))=TRUE,"terminated",(VLOOKUP(D4543,[1]finalsorted!$A:$H,$E$5,FALSE)))</f>
        <v/>
      </c>
    </row>
    <row r="4544" spans="1:5" outlineLevel="3" x14ac:dyDescent="0.25">
      <c r="A4544" s="35" t="s">
        <v>11055</v>
      </c>
      <c r="B4544" s="35" t="s">
        <v>5690</v>
      </c>
      <c r="C4544" s="36" t="s">
        <v>10984</v>
      </c>
      <c r="D4544" s="36" t="s">
        <v>5848</v>
      </c>
      <c r="E4544" s="42">
        <f>IF(ISNA(VLOOKUP(D4544,[1]finalsorted!$A:$H,$E$5,FALSE))=TRUE,"terminated",(VLOOKUP(D4544,[1]finalsorted!$A:$H,$E$5,FALSE)))</f>
        <v>526415.23</v>
      </c>
    </row>
    <row r="4545" spans="1:5" outlineLevel="3" x14ac:dyDescent="0.25">
      <c r="A4545" s="35" t="s">
        <v>11055</v>
      </c>
      <c r="B4545" s="35" t="s">
        <v>5690</v>
      </c>
      <c r="C4545" s="36" t="s">
        <v>10984</v>
      </c>
      <c r="D4545" s="36" t="s">
        <v>5849</v>
      </c>
      <c r="E4545" s="42">
        <f>IF(ISNA(VLOOKUP(D4545,[1]finalsorted!$A:$H,$E$5,FALSE))=TRUE,"terminated",(VLOOKUP(D4545,[1]finalsorted!$A:$H,$E$5,FALSE)))</f>
        <v>942718.54</v>
      </c>
    </row>
    <row r="4546" spans="1:5" outlineLevel="3" x14ac:dyDescent="0.25">
      <c r="A4546" s="35" t="s">
        <v>11055</v>
      </c>
      <c r="B4546" s="35" t="s">
        <v>5690</v>
      </c>
      <c r="C4546" s="36" t="s">
        <v>10984</v>
      </c>
      <c r="D4546" s="36" t="s">
        <v>5850</v>
      </c>
      <c r="E4546" s="42">
        <f>IF(ISNA(VLOOKUP(D4546,[1]finalsorted!$A:$H,$E$5,FALSE))=TRUE,"terminated",(VLOOKUP(D4546,[1]finalsorted!$A:$H,$E$5,FALSE)))</f>
        <v>468226.84</v>
      </c>
    </row>
    <row r="4547" spans="1:5" outlineLevel="3" x14ac:dyDescent="0.25">
      <c r="A4547" s="35" t="s">
        <v>11055</v>
      </c>
      <c r="B4547" s="35" t="s">
        <v>5690</v>
      </c>
      <c r="C4547" s="36" t="s">
        <v>10984</v>
      </c>
      <c r="D4547" s="36" t="s">
        <v>5851</v>
      </c>
      <c r="E4547" s="42">
        <f>IF(ISNA(VLOOKUP(D4547,[1]finalsorted!$A:$H,$E$5,FALSE))=TRUE,"terminated",(VLOOKUP(D4547,[1]finalsorted!$A:$H,$E$5,FALSE)))</f>
        <v>897281.78</v>
      </c>
    </row>
    <row r="4548" spans="1:5" outlineLevel="3" x14ac:dyDescent="0.25">
      <c r="A4548" s="35" t="s">
        <v>11055</v>
      </c>
      <c r="B4548" s="35" t="s">
        <v>5690</v>
      </c>
      <c r="C4548" s="36" t="s">
        <v>10984</v>
      </c>
      <c r="D4548" s="36" t="s">
        <v>5852</v>
      </c>
      <c r="E4548" s="42" t="str">
        <f>IF(ISNA(VLOOKUP(D4548,[1]finalsorted!$A:$H,$E$5,FALSE))=TRUE,"terminated",(VLOOKUP(D4548,[1]finalsorted!$A:$H,$E$5,FALSE)))</f>
        <v/>
      </c>
    </row>
    <row r="4549" spans="1:5" outlineLevel="3" x14ac:dyDescent="0.25">
      <c r="A4549" s="35" t="s">
        <v>11055</v>
      </c>
      <c r="B4549" s="35" t="s">
        <v>5690</v>
      </c>
      <c r="C4549" s="36" t="s">
        <v>10984</v>
      </c>
      <c r="D4549" s="36" t="s">
        <v>5853</v>
      </c>
      <c r="E4549" s="42">
        <f>IF(ISNA(VLOOKUP(D4549,[1]finalsorted!$A:$H,$E$5,FALSE))=TRUE,"terminated",(VLOOKUP(D4549,[1]finalsorted!$A:$H,$E$5,FALSE)))</f>
        <v>821402.87</v>
      </c>
    </row>
    <row r="4550" spans="1:5" outlineLevel="3" x14ac:dyDescent="0.25">
      <c r="A4550" s="35" t="s">
        <v>11055</v>
      </c>
      <c r="B4550" s="35" t="s">
        <v>5690</v>
      </c>
      <c r="C4550" s="36" t="s">
        <v>10984</v>
      </c>
      <c r="D4550" s="36" t="s">
        <v>5854</v>
      </c>
      <c r="E4550" s="42" t="str">
        <f>IF(ISNA(VLOOKUP(D4550,[1]finalsorted!$A:$H,$E$5,FALSE))=TRUE,"terminated",(VLOOKUP(D4550,[1]finalsorted!$A:$H,$E$5,FALSE)))</f>
        <v/>
      </c>
    </row>
    <row r="4551" spans="1:5" outlineLevel="3" x14ac:dyDescent="0.25">
      <c r="A4551" s="35" t="s">
        <v>11055</v>
      </c>
      <c r="B4551" s="35" t="s">
        <v>5690</v>
      </c>
      <c r="C4551" s="36" t="s">
        <v>10984</v>
      </c>
      <c r="D4551" s="36" t="s">
        <v>5855</v>
      </c>
      <c r="E4551" s="42">
        <f>IF(ISNA(VLOOKUP(D4551,[1]finalsorted!$A:$H,$E$5,FALSE))=TRUE,"terminated",(VLOOKUP(D4551,[1]finalsorted!$A:$H,$E$5,FALSE)))</f>
        <v>374611.97</v>
      </c>
    </row>
    <row r="4552" spans="1:5" outlineLevel="3" x14ac:dyDescent="0.25">
      <c r="A4552" s="35" t="s">
        <v>11055</v>
      </c>
      <c r="B4552" s="35" t="s">
        <v>5690</v>
      </c>
      <c r="C4552" s="36" t="s">
        <v>10984</v>
      </c>
      <c r="D4552" s="36" t="s">
        <v>5856</v>
      </c>
      <c r="E4552" s="42">
        <f>IF(ISNA(VLOOKUP(D4552,[1]finalsorted!$A:$H,$E$5,FALSE))=TRUE,"terminated",(VLOOKUP(D4552,[1]finalsorted!$A:$H,$E$5,FALSE)))</f>
        <v>388665.64</v>
      </c>
    </row>
    <row r="4553" spans="1:5" outlineLevel="3" x14ac:dyDescent="0.25">
      <c r="A4553" s="35" t="s">
        <v>11055</v>
      </c>
      <c r="B4553" s="35" t="s">
        <v>5690</v>
      </c>
      <c r="C4553" s="36" t="s">
        <v>10984</v>
      </c>
      <c r="D4553" s="36" t="s">
        <v>5857</v>
      </c>
      <c r="E4553" s="42">
        <f>IF(ISNA(VLOOKUP(D4553,[1]finalsorted!$A:$H,$E$5,FALSE))=TRUE,"terminated",(VLOOKUP(D4553,[1]finalsorted!$A:$H,$E$5,FALSE)))</f>
        <v>357138.64</v>
      </c>
    </row>
    <row r="4554" spans="1:5" outlineLevel="3" x14ac:dyDescent="0.25">
      <c r="A4554" s="35" t="s">
        <v>11055</v>
      </c>
      <c r="B4554" s="35" t="s">
        <v>5690</v>
      </c>
      <c r="C4554" s="36" t="s">
        <v>10984</v>
      </c>
      <c r="D4554" s="36" t="s">
        <v>5858</v>
      </c>
      <c r="E4554" s="42" t="str">
        <f>IF(ISNA(VLOOKUP(D4554,[1]finalsorted!$A:$H,$E$5,FALSE))=TRUE,"terminated",(VLOOKUP(D4554,[1]finalsorted!$A:$H,$E$5,FALSE)))</f>
        <v/>
      </c>
    </row>
    <row r="4555" spans="1:5" outlineLevel="3" x14ac:dyDescent="0.25">
      <c r="A4555" s="35" t="s">
        <v>11055</v>
      </c>
      <c r="B4555" s="35" t="s">
        <v>5690</v>
      </c>
      <c r="C4555" s="36" t="s">
        <v>10984</v>
      </c>
      <c r="D4555" s="36" t="s">
        <v>5859</v>
      </c>
      <c r="E4555" s="42" t="str">
        <f>IF(ISNA(VLOOKUP(D4555,[1]finalsorted!$A:$H,$E$5,FALSE))=TRUE,"terminated",(VLOOKUP(D4555,[1]finalsorted!$A:$H,$E$5,FALSE)))</f>
        <v/>
      </c>
    </row>
    <row r="4556" spans="1:5" outlineLevel="3" x14ac:dyDescent="0.25">
      <c r="A4556" s="35" t="s">
        <v>11055</v>
      </c>
      <c r="B4556" s="35" t="s">
        <v>5690</v>
      </c>
      <c r="C4556" s="36" t="s">
        <v>10984</v>
      </c>
      <c r="D4556" s="36" t="s">
        <v>5860</v>
      </c>
      <c r="E4556" s="42">
        <f>IF(ISNA(VLOOKUP(D4556,[1]finalsorted!$A:$H,$E$5,FALSE))=TRUE,"terminated",(VLOOKUP(D4556,[1]finalsorted!$A:$H,$E$5,FALSE)))</f>
        <v>401999.64</v>
      </c>
    </row>
    <row r="4557" spans="1:5" outlineLevel="3" x14ac:dyDescent="0.25">
      <c r="A4557" s="35" t="s">
        <v>11055</v>
      </c>
      <c r="B4557" s="35" t="s">
        <v>5690</v>
      </c>
      <c r="C4557" s="36" t="s">
        <v>10984</v>
      </c>
      <c r="D4557" s="36" t="s">
        <v>5861</v>
      </c>
      <c r="E4557" s="42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5" t="s">
        <v>11055</v>
      </c>
      <c r="B4558" s="35" t="s">
        <v>5690</v>
      </c>
      <c r="C4558" s="36" t="s">
        <v>10984</v>
      </c>
      <c r="D4558" s="36" t="s">
        <v>5862</v>
      </c>
      <c r="E4558" s="42">
        <f>IF(ISNA(VLOOKUP(D4558,[1]finalsorted!$A:$H,$E$5,FALSE))=TRUE,"terminated",(VLOOKUP(D4558,[1]finalsorted!$A:$H,$E$5,FALSE)))</f>
        <v>286256.46000000002</v>
      </c>
    </row>
    <row r="4559" spans="1:5" outlineLevel="3" x14ac:dyDescent="0.25">
      <c r="A4559" s="35" t="s">
        <v>11055</v>
      </c>
      <c r="B4559" s="35" t="s">
        <v>5690</v>
      </c>
      <c r="C4559" s="36" t="s">
        <v>10984</v>
      </c>
      <c r="D4559" s="36" t="s">
        <v>5863</v>
      </c>
      <c r="E4559" s="42">
        <f>IF(ISNA(VLOOKUP(D4559,[1]finalsorted!$A:$H,$E$5,FALSE))=TRUE,"terminated",(VLOOKUP(D4559,[1]finalsorted!$A:$H,$E$5,FALSE)))</f>
        <v>133398.29999999999</v>
      </c>
    </row>
    <row r="4560" spans="1:5" outlineLevel="3" x14ac:dyDescent="0.25">
      <c r="A4560" s="35" t="s">
        <v>11055</v>
      </c>
      <c r="B4560" s="35" t="s">
        <v>5690</v>
      </c>
      <c r="C4560" s="36" t="s">
        <v>10984</v>
      </c>
      <c r="D4560" s="36" t="s">
        <v>5864</v>
      </c>
      <c r="E4560" s="42">
        <f>IF(ISNA(VLOOKUP(D4560,[1]finalsorted!$A:$H,$E$5,FALSE))=TRUE,"terminated",(VLOOKUP(D4560,[1]finalsorted!$A:$H,$E$5,FALSE)))</f>
        <v>634209.11</v>
      </c>
    </row>
    <row r="4561" spans="1:5" outlineLevel="3" x14ac:dyDescent="0.25">
      <c r="A4561" s="35" t="s">
        <v>11055</v>
      </c>
      <c r="B4561" s="35" t="s">
        <v>5690</v>
      </c>
      <c r="C4561" s="36" t="s">
        <v>10984</v>
      </c>
      <c r="D4561" s="36" t="s">
        <v>5865</v>
      </c>
      <c r="E4561" s="42">
        <f>IF(ISNA(VLOOKUP(D4561,[1]finalsorted!$A:$H,$E$5,FALSE))=TRUE,"terminated",(VLOOKUP(D4561,[1]finalsorted!$A:$H,$E$5,FALSE)))</f>
        <v>1007409.61</v>
      </c>
    </row>
    <row r="4562" spans="1:5" outlineLevel="3" x14ac:dyDescent="0.25">
      <c r="A4562" s="35" t="s">
        <v>11055</v>
      </c>
      <c r="B4562" s="35" t="s">
        <v>5690</v>
      </c>
      <c r="C4562" s="36" t="s">
        <v>10984</v>
      </c>
      <c r="D4562" s="36" t="s">
        <v>5866</v>
      </c>
      <c r="E4562" s="42" t="str">
        <f>IF(ISNA(VLOOKUP(D4562,[1]finalsorted!$A:$H,$E$5,FALSE))=TRUE,"terminated",(VLOOKUP(D4562,[1]finalsorted!$A:$H,$E$5,FALSE)))</f>
        <v/>
      </c>
    </row>
    <row r="4563" spans="1:5" outlineLevel="3" x14ac:dyDescent="0.25">
      <c r="A4563" s="35" t="s">
        <v>11055</v>
      </c>
      <c r="B4563" s="35" t="s">
        <v>5690</v>
      </c>
      <c r="C4563" s="36" t="s">
        <v>10984</v>
      </c>
      <c r="D4563" s="36" t="s">
        <v>5867</v>
      </c>
      <c r="E4563" s="42" t="str">
        <f>IF(ISNA(VLOOKUP(D4563,[1]finalsorted!$A:$H,$E$5,FALSE))=TRUE,"terminated",(VLOOKUP(D4563,[1]finalsorted!$A:$H,$E$5,FALSE)))</f>
        <v/>
      </c>
    </row>
    <row r="4564" spans="1:5" outlineLevel="3" x14ac:dyDescent="0.25">
      <c r="A4564" s="35" t="s">
        <v>11055</v>
      </c>
      <c r="B4564" s="35" t="s">
        <v>5690</v>
      </c>
      <c r="C4564" s="36" t="s">
        <v>10984</v>
      </c>
      <c r="D4564" s="36" t="s">
        <v>5868</v>
      </c>
      <c r="E4564" s="42" t="str">
        <f>IF(ISNA(VLOOKUP(D4564,[1]finalsorted!$A:$H,$E$5,FALSE))=TRUE,"terminated",(VLOOKUP(D4564,[1]finalsorted!$A:$H,$E$5,FALSE)))</f>
        <v/>
      </c>
    </row>
    <row r="4565" spans="1:5" outlineLevel="3" x14ac:dyDescent="0.25">
      <c r="A4565" s="35" t="s">
        <v>11055</v>
      </c>
      <c r="B4565" s="35" t="s">
        <v>5690</v>
      </c>
      <c r="C4565" s="36" t="s">
        <v>10984</v>
      </c>
      <c r="D4565" s="36" t="s">
        <v>5869</v>
      </c>
      <c r="E4565" s="42" t="str">
        <f>IF(ISNA(VLOOKUP(D4565,[1]finalsorted!$A:$H,$E$5,FALSE))=TRUE,"terminated",(VLOOKUP(D4565,[1]finalsorted!$A:$H,$E$5,FALSE)))</f>
        <v/>
      </c>
    </row>
    <row r="4566" spans="1:5" outlineLevel="3" x14ac:dyDescent="0.25">
      <c r="A4566" s="35" t="s">
        <v>11055</v>
      </c>
      <c r="B4566" s="35" t="s">
        <v>5690</v>
      </c>
      <c r="C4566" s="36" t="s">
        <v>10984</v>
      </c>
      <c r="D4566" s="36" t="s">
        <v>5870</v>
      </c>
      <c r="E4566" s="42" t="str">
        <f>IF(ISNA(VLOOKUP(D4566,[1]finalsorted!$A:$H,$E$5,FALSE))=TRUE,"terminated",(VLOOKUP(D4566,[1]finalsorted!$A:$H,$E$5,FALSE)))</f>
        <v/>
      </c>
    </row>
    <row r="4567" spans="1:5" outlineLevel="3" x14ac:dyDescent="0.25">
      <c r="A4567" s="35" t="s">
        <v>11055</v>
      </c>
      <c r="B4567" s="35" t="s">
        <v>5690</v>
      </c>
      <c r="C4567" s="36" t="s">
        <v>10984</v>
      </c>
      <c r="D4567" s="36" t="s">
        <v>5871</v>
      </c>
      <c r="E4567" s="42" t="str">
        <f>IF(ISNA(VLOOKUP(D4567,[1]finalsorted!$A:$H,$E$5,FALSE))=TRUE,"terminated",(VLOOKUP(D4567,[1]finalsorted!$A:$H,$E$5,FALSE)))</f>
        <v/>
      </c>
    </row>
    <row r="4568" spans="1:5" outlineLevel="3" x14ac:dyDescent="0.25">
      <c r="A4568" s="35" t="s">
        <v>11055</v>
      </c>
      <c r="B4568" s="35" t="s">
        <v>5690</v>
      </c>
      <c r="C4568" s="36" t="s">
        <v>10984</v>
      </c>
      <c r="D4568" s="36" t="s">
        <v>5872</v>
      </c>
      <c r="E4568" s="42" t="str">
        <f>IF(ISNA(VLOOKUP(D4568,[1]finalsorted!$A:$H,$E$5,FALSE))=TRUE,"terminated",(VLOOKUP(D4568,[1]finalsorted!$A:$H,$E$5,FALSE)))</f>
        <v/>
      </c>
    </row>
    <row r="4569" spans="1:5" outlineLevel="3" x14ac:dyDescent="0.25">
      <c r="A4569" s="35" t="s">
        <v>11055</v>
      </c>
      <c r="B4569" s="35" t="s">
        <v>5690</v>
      </c>
      <c r="C4569" s="36" t="s">
        <v>10984</v>
      </c>
      <c r="D4569" s="36" t="s">
        <v>5873</v>
      </c>
      <c r="E4569" s="42" t="str">
        <f>IF(ISNA(VLOOKUP(D4569,[1]finalsorted!$A:$H,$E$5,FALSE))=TRUE,"terminated",(VLOOKUP(D4569,[1]finalsorted!$A:$H,$E$5,FALSE)))</f>
        <v/>
      </c>
    </row>
    <row r="4570" spans="1:5" outlineLevel="3" x14ac:dyDescent="0.25">
      <c r="A4570" s="35" t="s">
        <v>11055</v>
      </c>
      <c r="B4570" s="35" t="s">
        <v>5690</v>
      </c>
      <c r="C4570" s="36" t="s">
        <v>10984</v>
      </c>
      <c r="D4570" s="36" t="s">
        <v>5874</v>
      </c>
      <c r="E4570" s="42" t="str">
        <f>IF(ISNA(VLOOKUP(D4570,[1]finalsorted!$A:$H,$E$5,FALSE))=TRUE,"terminated",(VLOOKUP(D4570,[1]finalsorted!$A:$H,$E$5,FALSE)))</f>
        <v/>
      </c>
    </row>
    <row r="4571" spans="1:5" outlineLevel="3" x14ac:dyDescent="0.25">
      <c r="A4571" s="35" t="s">
        <v>11055</v>
      </c>
      <c r="B4571" s="35" t="s">
        <v>5690</v>
      </c>
      <c r="C4571" s="36" t="s">
        <v>10984</v>
      </c>
      <c r="D4571" s="36" t="s">
        <v>5875</v>
      </c>
      <c r="E4571" s="42" t="str">
        <f>IF(ISNA(VLOOKUP(D4571,[1]finalsorted!$A:$H,$E$5,FALSE))=TRUE,"terminated",(VLOOKUP(D4571,[1]finalsorted!$A:$H,$E$5,FALSE)))</f>
        <v/>
      </c>
    </row>
    <row r="4572" spans="1:5" outlineLevel="3" x14ac:dyDescent="0.25">
      <c r="A4572" s="35" t="s">
        <v>11055</v>
      </c>
      <c r="B4572" s="35" t="s">
        <v>5690</v>
      </c>
      <c r="C4572" s="36" t="s">
        <v>10984</v>
      </c>
      <c r="D4572" s="36" t="s">
        <v>5876</v>
      </c>
      <c r="E4572" s="42">
        <f>IF(ISNA(VLOOKUP(D4572,[1]finalsorted!$A:$H,$E$5,FALSE))=TRUE,"terminated",(VLOOKUP(D4572,[1]finalsorted!$A:$H,$E$5,FALSE)))</f>
        <v>372922.27</v>
      </c>
    </row>
    <row r="4573" spans="1:5" outlineLevel="3" x14ac:dyDescent="0.25">
      <c r="A4573" s="35" t="s">
        <v>11055</v>
      </c>
      <c r="B4573" s="35" t="s">
        <v>5690</v>
      </c>
      <c r="C4573" s="36" t="s">
        <v>10984</v>
      </c>
      <c r="D4573" s="36" t="s">
        <v>5877</v>
      </c>
      <c r="E4573" s="42">
        <f>IF(ISNA(VLOOKUP(D4573,[1]finalsorted!$A:$H,$E$5,FALSE))=TRUE,"terminated",(VLOOKUP(D4573,[1]finalsorted!$A:$H,$E$5,FALSE)))</f>
        <v>205327.39</v>
      </c>
    </row>
    <row r="4574" spans="1:5" outlineLevel="3" x14ac:dyDescent="0.25">
      <c r="A4574" s="35" t="s">
        <v>11055</v>
      </c>
      <c r="B4574" s="35" t="s">
        <v>5690</v>
      </c>
      <c r="C4574" s="36" t="s">
        <v>10984</v>
      </c>
      <c r="D4574" s="36" t="s">
        <v>5878</v>
      </c>
      <c r="E4574" s="42">
        <f>IF(ISNA(VLOOKUP(D4574,[1]finalsorted!$A:$H,$E$5,FALSE))=TRUE,"terminated",(VLOOKUP(D4574,[1]finalsorted!$A:$H,$E$5,FALSE)))</f>
        <v>456613.13</v>
      </c>
    </row>
    <row r="4575" spans="1:5" outlineLevel="3" x14ac:dyDescent="0.25">
      <c r="A4575" s="35" t="s">
        <v>11055</v>
      </c>
      <c r="B4575" s="35" t="s">
        <v>5690</v>
      </c>
      <c r="C4575" s="36" t="s">
        <v>10984</v>
      </c>
      <c r="D4575" s="36" t="s">
        <v>5879</v>
      </c>
      <c r="E4575" s="42">
        <f>IF(ISNA(VLOOKUP(D4575,[1]finalsorted!$A:$H,$E$5,FALSE))=TRUE,"terminated",(VLOOKUP(D4575,[1]finalsorted!$A:$H,$E$5,FALSE)))</f>
        <v>440866.47</v>
      </c>
    </row>
    <row r="4576" spans="1:5" outlineLevel="3" x14ac:dyDescent="0.25">
      <c r="A4576" s="35" t="s">
        <v>11055</v>
      </c>
      <c r="B4576" s="35" t="s">
        <v>5690</v>
      </c>
      <c r="C4576" s="36" t="s">
        <v>10984</v>
      </c>
      <c r="D4576" s="36" t="s">
        <v>5880</v>
      </c>
      <c r="E4576" s="42">
        <f>IF(ISNA(VLOOKUP(D4576,[1]finalsorted!$A:$H,$E$5,FALSE))=TRUE,"terminated",(VLOOKUP(D4576,[1]finalsorted!$A:$H,$E$5,FALSE)))</f>
        <v>247466.95</v>
      </c>
    </row>
    <row r="4577" spans="1:5" outlineLevel="3" x14ac:dyDescent="0.25">
      <c r="A4577" s="35" t="s">
        <v>11055</v>
      </c>
      <c r="B4577" s="35" t="s">
        <v>5690</v>
      </c>
      <c r="C4577" s="36" t="s">
        <v>10984</v>
      </c>
      <c r="D4577" s="36" t="s">
        <v>11254</v>
      </c>
      <c r="E4577" s="42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5" t="s">
        <v>11055</v>
      </c>
      <c r="B4578" s="35" t="s">
        <v>5690</v>
      </c>
      <c r="C4578" s="36" t="s">
        <v>10984</v>
      </c>
      <c r="D4578" s="36" t="s">
        <v>5881</v>
      </c>
      <c r="E4578" s="42" t="str">
        <f>IF(ISNA(VLOOKUP(D4578,[1]finalsorted!$A:$H,$E$5,FALSE))=TRUE,"terminated",(VLOOKUP(D4578,[1]finalsorted!$A:$H,$E$5,FALSE)))</f>
        <v/>
      </c>
    </row>
    <row r="4579" spans="1:5" outlineLevel="3" x14ac:dyDescent="0.25">
      <c r="A4579" s="35" t="s">
        <v>11055</v>
      </c>
      <c r="B4579" s="35" t="s">
        <v>5690</v>
      </c>
      <c r="C4579" s="36" t="s">
        <v>10984</v>
      </c>
      <c r="D4579" s="36" t="s">
        <v>5882</v>
      </c>
      <c r="E4579" s="42">
        <f>IF(ISNA(VLOOKUP(D4579,[1]finalsorted!$A:$H,$E$5,FALSE))=TRUE,"terminated",(VLOOKUP(D4579,[1]finalsorted!$A:$H,$E$5,FALSE)))</f>
        <v>428789.67</v>
      </c>
    </row>
    <row r="4580" spans="1:5" outlineLevel="3" x14ac:dyDescent="0.25">
      <c r="A4580" s="35" t="s">
        <v>11055</v>
      </c>
      <c r="B4580" s="35" t="s">
        <v>5690</v>
      </c>
      <c r="C4580" s="36" t="s">
        <v>10984</v>
      </c>
      <c r="D4580" s="36" t="s">
        <v>5883</v>
      </c>
      <c r="E4580" s="42">
        <f>IF(ISNA(VLOOKUP(D4580,[1]finalsorted!$A:$H,$E$5,FALSE))=TRUE,"terminated",(VLOOKUP(D4580,[1]finalsorted!$A:$H,$E$5,FALSE)))</f>
        <v>273977.46999999997</v>
      </c>
    </row>
    <row r="4581" spans="1:5" outlineLevel="3" x14ac:dyDescent="0.25">
      <c r="A4581" s="35" t="s">
        <v>11055</v>
      </c>
      <c r="B4581" s="35" t="s">
        <v>5690</v>
      </c>
      <c r="C4581" s="36" t="s">
        <v>10984</v>
      </c>
      <c r="D4581" s="36" t="s">
        <v>5884</v>
      </c>
      <c r="E4581" s="42">
        <f>IF(ISNA(VLOOKUP(D4581,[1]finalsorted!$A:$H,$E$5,FALSE))=TRUE,"terminated",(VLOOKUP(D4581,[1]finalsorted!$A:$H,$E$5,FALSE)))</f>
        <v>304289.67</v>
      </c>
    </row>
    <row r="4582" spans="1:5" outlineLevel="3" x14ac:dyDescent="0.25">
      <c r="A4582" s="35" t="s">
        <v>11055</v>
      </c>
      <c r="B4582" s="35" t="s">
        <v>5690</v>
      </c>
      <c r="C4582" s="36" t="s">
        <v>10984</v>
      </c>
      <c r="D4582" s="36" t="s">
        <v>5885</v>
      </c>
      <c r="E4582" s="42" t="str">
        <f>IF(ISNA(VLOOKUP(D4582,[1]finalsorted!$A:$H,$E$5,FALSE))=TRUE,"terminated",(VLOOKUP(D4582,[1]finalsorted!$A:$H,$E$5,FALSE)))</f>
        <v/>
      </c>
    </row>
    <row r="4583" spans="1:5" outlineLevel="3" x14ac:dyDescent="0.25">
      <c r="A4583" s="35" t="s">
        <v>11055</v>
      </c>
      <c r="B4583" s="35" t="s">
        <v>5690</v>
      </c>
      <c r="C4583" s="36" t="s">
        <v>10984</v>
      </c>
      <c r="D4583" s="36" t="s">
        <v>5886</v>
      </c>
      <c r="E4583" s="42">
        <f>IF(ISNA(VLOOKUP(D4583,[1]finalsorted!$A:$H,$E$5,FALSE))=TRUE,"terminated",(VLOOKUP(D4583,[1]finalsorted!$A:$H,$E$5,FALSE)))</f>
        <v>209195.94</v>
      </c>
    </row>
    <row r="4584" spans="1:5" outlineLevel="3" x14ac:dyDescent="0.25">
      <c r="A4584" s="35" t="s">
        <v>11055</v>
      </c>
      <c r="B4584" s="35" t="s">
        <v>5690</v>
      </c>
      <c r="C4584" s="36" t="s">
        <v>10984</v>
      </c>
      <c r="D4584" s="36" t="s">
        <v>5887</v>
      </c>
      <c r="E4584" s="42">
        <f>IF(ISNA(VLOOKUP(D4584,[1]finalsorted!$A:$H,$E$5,FALSE))=TRUE,"terminated",(VLOOKUP(D4584,[1]finalsorted!$A:$H,$E$5,FALSE)))</f>
        <v>410071.82</v>
      </c>
    </row>
    <row r="4585" spans="1:5" outlineLevel="3" x14ac:dyDescent="0.25">
      <c r="A4585" s="35" t="s">
        <v>11055</v>
      </c>
      <c r="B4585" s="35" t="s">
        <v>5690</v>
      </c>
      <c r="C4585" s="36" t="s">
        <v>10984</v>
      </c>
      <c r="D4585" s="36" t="s">
        <v>5888</v>
      </c>
      <c r="E4585" s="42">
        <f>IF(ISNA(VLOOKUP(D4585,[1]finalsorted!$A:$H,$E$5,FALSE))=TRUE,"terminated",(VLOOKUP(D4585,[1]finalsorted!$A:$H,$E$5,FALSE)))</f>
        <v>110372.18</v>
      </c>
    </row>
    <row r="4586" spans="1:5" outlineLevel="3" x14ac:dyDescent="0.25">
      <c r="A4586" s="35" t="s">
        <v>11055</v>
      </c>
      <c r="B4586" s="35" t="s">
        <v>5690</v>
      </c>
      <c r="C4586" s="36" t="s">
        <v>10984</v>
      </c>
      <c r="D4586" s="36" t="s">
        <v>5889</v>
      </c>
      <c r="E4586" s="42">
        <f>IF(ISNA(VLOOKUP(D4586,[1]finalsorted!$A:$H,$E$5,FALSE))=TRUE,"terminated",(VLOOKUP(D4586,[1]finalsorted!$A:$H,$E$5,FALSE)))</f>
        <v>379061.37</v>
      </c>
    </row>
    <row r="4587" spans="1:5" outlineLevel="3" x14ac:dyDescent="0.25">
      <c r="A4587" s="35" t="s">
        <v>11055</v>
      </c>
      <c r="B4587" s="35" t="s">
        <v>5690</v>
      </c>
      <c r="C4587" s="36" t="s">
        <v>10984</v>
      </c>
      <c r="D4587" s="36" t="s">
        <v>5890</v>
      </c>
      <c r="E4587" s="42">
        <f>IF(ISNA(VLOOKUP(D4587,[1]finalsorted!$A:$H,$E$5,FALSE))=TRUE,"terminated",(VLOOKUP(D4587,[1]finalsorted!$A:$H,$E$5,FALSE)))</f>
        <v>406292.4</v>
      </c>
    </row>
    <row r="4588" spans="1:5" outlineLevel="3" x14ac:dyDescent="0.25">
      <c r="A4588" s="35" t="s">
        <v>11055</v>
      </c>
      <c r="B4588" s="35" t="s">
        <v>5690</v>
      </c>
      <c r="C4588" s="36" t="s">
        <v>10984</v>
      </c>
      <c r="D4588" s="36" t="s">
        <v>5891</v>
      </c>
      <c r="E4588" s="42">
        <f>IF(ISNA(VLOOKUP(D4588,[1]finalsorted!$A:$H,$E$5,FALSE))=TRUE,"terminated",(VLOOKUP(D4588,[1]finalsorted!$A:$H,$E$5,FALSE)))</f>
        <v>500574.61</v>
      </c>
    </row>
    <row r="4589" spans="1:5" outlineLevel="3" x14ac:dyDescent="0.25">
      <c r="A4589" s="35" t="s">
        <v>11055</v>
      </c>
      <c r="B4589" s="35" t="s">
        <v>5690</v>
      </c>
      <c r="C4589" s="36" t="s">
        <v>10984</v>
      </c>
      <c r="D4589" s="36" t="s">
        <v>5892</v>
      </c>
      <c r="E4589" s="42" t="str">
        <f>IF(ISNA(VLOOKUP(D4589,[1]finalsorted!$A:$H,$E$5,FALSE))=TRUE,"terminated",(VLOOKUP(D4589,[1]finalsorted!$A:$H,$E$5,FALSE)))</f>
        <v/>
      </c>
    </row>
    <row r="4590" spans="1:5" outlineLevel="3" x14ac:dyDescent="0.25">
      <c r="A4590" s="35" t="s">
        <v>11055</v>
      </c>
      <c r="B4590" s="35" t="s">
        <v>5690</v>
      </c>
      <c r="C4590" s="36" t="s">
        <v>10984</v>
      </c>
      <c r="D4590" s="36" t="s">
        <v>5893</v>
      </c>
      <c r="E4590" s="42" t="str">
        <f>IF(ISNA(VLOOKUP(D4590,[1]finalsorted!$A:$H,$E$5,FALSE))=TRUE,"terminated",(VLOOKUP(D4590,[1]finalsorted!$A:$H,$E$5,FALSE)))</f>
        <v/>
      </c>
    </row>
    <row r="4591" spans="1:5" outlineLevel="3" x14ac:dyDescent="0.25">
      <c r="A4591" s="35" t="s">
        <v>11055</v>
      </c>
      <c r="B4591" s="35" t="s">
        <v>5690</v>
      </c>
      <c r="C4591" s="36" t="s">
        <v>10984</v>
      </c>
      <c r="D4591" s="36" t="s">
        <v>5894</v>
      </c>
      <c r="E4591" s="42" t="str">
        <f>IF(ISNA(VLOOKUP(D4591,[1]finalsorted!$A:$H,$E$5,FALSE))=TRUE,"terminated",(VLOOKUP(D4591,[1]finalsorted!$A:$H,$E$5,FALSE)))</f>
        <v/>
      </c>
    </row>
    <row r="4592" spans="1:5" outlineLevel="3" x14ac:dyDescent="0.25">
      <c r="A4592" s="35" t="s">
        <v>11055</v>
      </c>
      <c r="B4592" s="35" t="s">
        <v>5690</v>
      </c>
      <c r="C4592" s="36" t="s">
        <v>10984</v>
      </c>
      <c r="D4592" s="36" t="s">
        <v>5895</v>
      </c>
      <c r="E4592" s="42" t="str">
        <f>IF(ISNA(VLOOKUP(D4592,[1]finalsorted!$A:$H,$E$5,FALSE))=TRUE,"terminated",(VLOOKUP(D4592,[1]finalsorted!$A:$H,$E$5,FALSE)))</f>
        <v/>
      </c>
    </row>
    <row r="4593" spans="1:5" outlineLevel="3" x14ac:dyDescent="0.25">
      <c r="A4593" s="35" t="s">
        <v>11055</v>
      </c>
      <c r="B4593" s="35" t="s">
        <v>5690</v>
      </c>
      <c r="C4593" s="36" t="s">
        <v>10984</v>
      </c>
      <c r="D4593" s="36" t="s">
        <v>5896</v>
      </c>
      <c r="E4593" s="42" t="str">
        <f>IF(ISNA(VLOOKUP(D4593,[1]finalsorted!$A:$H,$E$5,FALSE))=TRUE,"terminated",(VLOOKUP(D4593,[1]finalsorted!$A:$H,$E$5,FALSE)))</f>
        <v/>
      </c>
    </row>
    <row r="4594" spans="1:5" outlineLevel="3" x14ac:dyDescent="0.25">
      <c r="A4594" s="35" t="s">
        <v>11055</v>
      </c>
      <c r="B4594" s="35" t="s">
        <v>5690</v>
      </c>
      <c r="C4594" s="36" t="s">
        <v>10984</v>
      </c>
      <c r="D4594" s="36" t="s">
        <v>5897</v>
      </c>
      <c r="E4594" s="42" t="str">
        <f>IF(ISNA(VLOOKUP(D4594,[1]finalsorted!$A:$H,$E$5,FALSE))=TRUE,"terminated",(VLOOKUP(D4594,[1]finalsorted!$A:$H,$E$5,FALSE)))</f>
        <v/>
      </c>
    </row>
    <row r="4595" spans="1:5" outlineLevel="3" x14ac:dyDescent="0.25">
      <c r="A4595" s="35" t="s">
        <v>11055</v>
      </c>
      <c r="B4595" s="35" t="s">
        <v>5690</v>
      </c>
      <c r="C4595" s="36" t="s">
        <v>10984</v>
      </c>
      <c r="D4595" s="36" t="s">
        <v>5898</v>
      </c>
      <c r="E4595" s="42" t="str">
        <f>IF(ISNA(VLOOKUP(D4595,[1]finalsorted!$A:$H,$E$5,FALSE))=TRUE,"terminated",(VLOOKUP(D4595,[1]finalsorted!$A:$H,$E$5,FALSE)))</f>
        <v/>
      </c>
    </row>
    <row r="4596" spans="1:5" outlineLevel="3" x14ac:dyDescent="0.25">
      <c r="A4596" s="35" t="s">
        <v>11055</v>
      </c>
      <c r="B4596" s="35" t="s">
        <v>5690</v>
      </c>
      <c r="C4596" s="36" t="s">
        <v>10984</v>
      </c>
      <c r="D4596" s="36" t="s">
        <v>5899</v>
      </c>
      <c r="E4596" s="42" t="str">
        <f>IF(ISNA(VLOOKUP(D4596,[1]finalsorted!$A:$H,$E$5,FALSE))=TRUE,"terminated",(VLOOKUP(D4596,[1]finalsorted!$A:$H,$E$5,FALSE)))</f>
        <v/>
      </c>
    </row>
    <row r="4597" spans="1:5" outlineLevel="3" x14ac:dyDescent="0.25">
      <c r="A4597" s="35" t="s">
        <v>11055</v>
      </c>
      <c r="B4597" s="35" t="s">
        <v>5690</v>
      </c>
      <c r="C4597" s="36" t="s">
        <v>10984</v>
      </c>
      <c r="D4597" s="36" t="s">
        <v>11122</v>
      </c>
      <c r="E4597" s="42">
        <f>IF(ISNA(VLOOKUP(D4597,[1]finalsorted!$A:$H,$E$5,FALSE))=TRUE,"terminated",(VLOOKUP(D4597,[1]finalsorted!$A:$H,$E$5,FALSE)))</f>
        <v>297560.31</v>
      </c>
    </row>
    <row r="4598" spans="1:5" outlineLevel="2" x14ac:dyDescent="0.25">
      <c r="A4598" s="35"/>
      <c r="B4598" s="35" t="s">
        <v>5690</v>
      </c>
      <c r="C4598" s="36" t="s">
        <v>10984</v>
      </c>
      <c r="D4598" s="36" t="s">
        <v>11255</v>
      </c>
      <c r="E4598" s="42">
        <f>IF(ISNA(VLOOKUP(D4598,[1]finalsorted!$A:$H,$E$5,FALSE))=TRUE,"terminated",(VLOOKUP(D4598,[1]finalsorted!$A:$H,$E$5,FALSE)))</f>
        <v>85355652.730000004</v>
      </c>
    </row>
    <row r="4599" spans="1:5" outlineLevel="3" x14ac:dyDescent="0.25">
      <c r="A4599" s="35" t="s">
        <v>11055</v>
      </c>
      <c r="B4599" s="35" t="s">
        <v>7017</v>
      </c>
      <c r="C4599" s="36" t="s">
        <v>10994</v>
      </c>
      <c r="D4599" s="36" t="s">
        <v>7016</v>
      </c>
      <c r="E4599" s="42" t="str">
        <f>IF(ISNA(VLOOKUP(D4599,[1]finalsorted!$A:$H,$E$5,FALSE))=TRUE,"terminated",(VLOOKUP(D4599,[1]finalsorted!$A:$H,$E$5,FALSE)))</f>
        <v/>
      </c>
    </row>
    <row r="4600" spans="1:5" outlineLevel="3" x14ac:dyDescent="0.25">
      <c r="A4600" s="35" t="s">
        <v>11055</v>
      </c>
      <c r="B4600" s="35" t="s">
        <v>7017</v>
      </c>
      <c r="C4600" s="36" t="s">
        <v>10994</v>
      </c>
      <c r="D4600" s="36" t="s">
        <v>7018</v>
      </c>
      <c r="E4600" s="42">
        <f>IF(ISNA(VLOOKUP(D4600,[1]finalsorted!$A:$H,$E$5,FALSE))=TRUE,"terminated",(VLOOKUP(D4600,[1]finalsorted!$A:$H,$E$5,FALSE)))</f>
        <v>476072.86</v>
      </c>
    </row>
    <row r="4601" spans="1:5" outlineLevel="3" x14ac:dyDescent="0.25">
      <c r="A4601" s="35" t="s">
        <v>11055</v>
      </c>
      <c r="B4601" s="35" t="s">
        <v>7017</v>
      </c>
      <c r="C4601" s="36" t="s">
        <v>10994</v>
      </c>
      <c r="D4601" s="36" t="s">
        <v>7019</v>
      </c>
      <c r="E4601" s="42">
        <f>IF(ISNA(VLOOKUP(D4601,[1]finalsorted!$A:$H,$E$5,FALSE))=TRUE,"terminated",(VLOOKUP(D4601,[1]finalsorted!$A:$H,$E$5,FALSE)))</f>
        <v>168244.17</v>
      </c>
    </row>
    <row r="4602" spans="1:5" outlineLevel="3" x14ac:dyDescent="0.25">
      <c r="A4602" s="35" t="s">
        <v>11055</v>
      </c>
      <c r="B4602" s="35" t="s">
        <v>7017</v>
      </c>
      <c r="C4602" s="36" t="s">
        <v>10994</v>
      </c>
      <c r="D4602" s="36" t="s">
        <v>7020</v>
      </c>
      <c r="E4602" s="42">
        <f>IF(ISNA(VLOOKUP(D4602,[1]finalsorted!$A:$H,$E$5,FALSE))=TRUE,"terminated",(VLOOKUP(D4602,[1]finalsorted!$A:$H,$E$5,FALSE)))</f>
        <v>530672.28</v>
      </c>
    </row>
    <row r="4603" spans="1:5" outlineLevel="3" x14ac:dyDescent="0.25">
      <c r="A4603" s="35" t="s">
        <v>11055</v>
      </c>
      <c r="B4603" s="35" t="s">
        <v>7017</v>
      </c>
      <c r="C4603" s="36" t="s">
        <v>10994</v>
      </c>
      <c r="D4603" s="36" t="s">
        <v>7021</v>
      </c>
      <c r="E4603" s="42" t="str">
        <f>IF(ISNA(VLOOKUP(D4603,[1]finalsorted!$A:$H,$E$5,FALSE))=TRUE,"terminated",(VLOOKUP(D4603,[1]finalsorted!$A:$H,$E$5,FALSE)))</f>
        <v/>
      </c>
    </row>
    <row r="4604" spans="1:5" outlineLevel="3" x14ac:dyDescent="0.25">
      <c r="A4604" s="35" t="s">
        <v>11055</v>
      </c>
      <c r="B4604" s="35" t="s">
        <v>7017</v>
      </c>
      <c r="C4604" s="36" t="s">
        <v>10994</v>
      </c>
      <c r="D4604" s="36" t="s">
        <v>7022</v>
      </c>
      <c r="E4604" s="42">
        <f>IF(ISNA(VLOOKUP(D4604,[1]finalsorted!$A:$H,$E$5,FALSE))=TRUE,"terminated",(VLOOKUP(D4604,[1]finalsorted!$A:$H,$E$5,FALSE)))</f>
        <v>450218.59</v>
      </c>
    </row>
    <row r="4605" spans="1:5" outlineLevel="3" x14ac:dyDescent="0.25">
      <c r="A4605" s="35" t="s">
        <v>11055</v>
      </c>
      <c r="B4605" s="35" t="s">
        <v>7017</v>
      </c>
      <c r="C4605" s="36" t="s">
        <v>10994</v>
      </c>
      <c r="D4605" s="36" t="s">
        <v>7023</v>
      </c>
      <c r="E4605" s="42">
        <f>IF(ISNA(VLOOKUP(D4605,[1]finalsorted!$A:$H,$E$5,FALSE))=TRUE,"terminated",(VLOOKUP(D4605,[1]finalsorted!$A:$H,$E$5,FALSE)))</f>
        <v>814474.23</v>
      </c>
    </row>
    <row r="4606" spans="1:5" outlineLevel="3" x14ac:dyDescent="0.25">
      <c r="A4606" s="35" t="s">
        <v>11055</v>
      </c>
      <c r="B4606" s="35" t="s">
        <v>7017</v>
      </c>
      <c r="C4606" s="36" t="s">
        <v>10994</v>
      </c>
      <c r="D4606" s="36" t="s">
        <v>7024</v>
      </c>
      <c r="E4606" s="42">
        <f>IF(ISNA(VLOOKUP(D4606,[1]finalsorted!$A:$H,$E$5,FALSE))=TRUE,"terminated",(VLOOKUP(D4606,[1]finalsorted!$A:$H,$E$5,FALSE)))</f>
        <v>558587.62</v>
      </c>
    </row>
    <row r="4607" spans="1:5" outlineLevel="3" x14ac:dyDescent="0.25">
      <c r="A4607" s="35" t="s">
        <v>11055</v>
      </c>
      <c r="B4607" s="35" t="s">
        <v>7017</v>
      </c>
      <c r="C4607" s="36" t="s">
        <v>10994</v>
      </c>
      <c r="D4607" s="36" t="s">
        <v>7025</v>
      </c>
      <c r="E4607" s="42">
        <f>IF(ISNA(VLOOKUP(D4607,[1]finalsorted!$A:$H,$E$5,FALSE))=TRUE,"terminated",(VLOOKUP(D4607,[1]finalsorted!$A:$H,$E$5,FALSE)))</f>
        <v>625024.42000000004</v>
      </c>
    </row>
    <row r="4608" spans="1:5" outlineLevel="3" x14ac:dyDescent="0.25">
      <c r="A4608" s="35" t="s">
        <v>11055</v>
      </c>
      <c r="B4608" s="35" t="s">
        <v>7017</v>
      </c>
      <c r="C4608" s="36" t="s">
        <v>10994</v>
      </c>
      <c r="D4608" s="36" t="s">
        <v>7026</v>
      </c>
      <c r="E4608" s="42" t="str">
        <f>IF(ISNA(VLOOKUP(D4608,[1]finalsorted!$A:$H,$E$5,FALSE))=TRUE,"terminated",(VLOOKUP(D4608,[1]finalsorted!$A:$H,$E$5,FALSE)))</f>
        <v/>
      </c>
    </row>
    <row r="4609" spans="1:5" outlineLevel="3" x14ac:dyDescent="0.25">
      <c r="A4609" s="35" t="s">
        <v>11055</v>
      </c>
      <c r="B4609" s="35" t="s">
        <v>7017</v>
      </c>
      <c r="C4609" s="36" t="s">
        <v>10994</v>
      </c>
      <c r="D4609" s="36" t="s">
        <v>7027</v>
      </c>
      <c r="E4609" s="42">
        <f>IF(ISNA(VLOOKUP(D4609,[1]finalsorted!$A:$H,$E$5,FALSE))=TRUE,"terminated",(VLOOKUP(D4609,[1]finalsorted!$A:$H,$E$5,FALSE)))</f>
        <v>329948.75</v>
      </c>
    </row>
    <row r="4610" spans="1:5" outlineLevel="3" x14ac:dyDescent="0.25">
      <c r="A4610" s="35" t="s">
        <v>11055</v>
      </c>
      <c r="B4610" s="35" t="s">
        <v>7017</v>
      </c>
      <c r="C4610" s="36" t="s">
        <v>10994</v>
      </c>
      <c r="D4610" s="36" t="s">
        <v>7028</v>
      </c>
      <c r="E4610" s="42">
        <f>IF(ISNA(VLOOKUP(D4610,[1]finalsorted!$A:$H,$E$5,FALSE))=TRUE,"terminated",(VLOOKUP(D4610,[1]finalsorted!$A:$H,$E$5,FALSE)))</f>
        <v>797816.41</v>
      </c>
    </row>
    <row r="4611" spans="1:5" outlineLevel="3" x14ac:dyDescent="0.25">
      <c r="A4611" s="35" t="s">
        <v>11055</v>
      </c>
      <c r="B4611" s="35" t="s">
        <v>7017</v>
      </c>
      <c r="C4611" s="36" t="s">
        <v>10994</v>
      </c>
      <c r="D4611" s="36" t="s">
        <v>7029</v>
      </c>
      <c r="E4611" s="42">
        <f>IF(ISNA(VLOOKUP(D4611,[1]finalsorted!$A:$H,$E$5,FALSE))=TRUE,"terminated",(VLOOKUP(D4611,[1]finalsorted!$A:$H,$E$5,FALSE)))</f>
        <v>573327.22</v>
      </c>
    </row>
    <row r="4612" spans="1:5" outlineLevel="3" x14ac:dyDescent="0.25">
      <c r="A4612" s="35" t="s">
        <v>11055</v>
      </c>
      <c r="B4612" s="35" t="s">
        <v>7017</v>
      </c>
      <c r="C4612" s="36" t="s">
        <v>10994</v>
      </c>
      <c r="D4612" s="36" t="s">
        <v>7030</v>
      </c>
      <c r="E4612" s="42">
        <f>IF(ISNA(VLOOKUP(D4612,[1]finalsorted!$A:$H,$E$5,FALSE))=TRUE,"terminated",(VLOOKUP(D4612,[1]finalsorted!$A:$H,$E$5,FALSE)))</f>
        <v>406919.66</v>
      </c>
    </row>
    <row r="4613" spans="1:5" outlineLevel="3" x14ac:dyDescent="0.25">
      <c r="A4613" s="35" t="s">
        <v>11055</v>
      </c>
      <c r="B4613" s="35" t="s">
        <v>7017</v>
      </c>
      <c r="C4613" s="36" t="s">
        <v>10994</v>
      </c>
      <c r="D4613" s="36" t="s">
        <v>7031</v>
      </c>
      <c r="E4613" s="42">
        <f>IF(ISNA(VLOOKUP(D4613,[1]finalsorted!$A:$H,$E$5,FALSE))=TRUE,"terminated",(VLOOKUP(D4613,[1]finalsorted!$A:$H,$E$5,FALSE)))</f>
        <v>1519985.87</v>
      </c>
    </row>
    <row r="4614" spans="1:5" outlineLevel="3" x14ac:dyDescent="0.25">
      <c r="A4614" s="35" t="s">
        <v>11055</v>
      </c>
      <c r="B4614" s="35" t="s">
        <v>7017</v>
      </c>
      <c r="C4614" s="36" t="s">
        <v>10994</v>
      </c>
      <c r="D4614" s="36" t="s">
        <v>7032</v>
      </c>
      <c r="E4614" s="42">
        <f>IF(ISNA(VLOOKUP(D4614,[1]finalsorted!$A:$H,$E$5,FALSE))=TRUE,"terminated",(VLOOKUP(D4614,[1]finalsorted!$A:$H,$E$5,FALSE)))</f>
        <v>374405.84</v>
      </c>
    </row>
    <row r="4615" spans="1:5" outlineLevel="3" x14ac:dyDescent="0.25">
      <c r="A4615" s="35" t="s">
        <v>11055</v>
      </c>
      <c r="B4615" s="35" t="s">
        <v>7017</v>
      </c>
      <c r="C4615" s="36" t="s">
        <v>10994</v>
      </c>
      <c r="D4615" s="36" t="s">
        <v>7033</v>
      </c>
      <c r="E4615" s="42">
        <f>IF(ISNA(VLOOKUP(D4615,[1]finalsorted!$A:$H,$E$5,FALSE))=TRUE,"terminated",(VLOOKUP(D4615,[1]finalsorted!$A:$H,$E$5,FALSE)))</f>
        <v>999336.04</v>
      </c>
    </row>
    <row r="4616" spans="1:5" outlineLevel="3" x14ac:dyDescent="0.25">
      <c r="A4616" s="35" t="s">
        <v>11055</v>
      </c>
      <c r="B4616" s="35" t="s">
        <v>7017</v>
      </c>
      <c r="C4616" s="36" t="s">
        <v>10994</v>
      </c>
      <c r="D4616" s="36" t="s">
        <v>7034</v>
      </c>
      <c r="E4616" s="42">
        <f>IF(ISNA(VLOOKUP(D4616,[1]finalsorted!$A:$H,$E$5,FALSE))=TRUE,"terminated",(VLOOKUP(D4616,[1]finalsorted!$A:$H,$E$5,FALSE)))</f>
        <v>1403557.29</v>
      </c>
    </row>
    <row r="4617" spans="1:5" outlineLevel="3" x14ac:dyDescent="0.25">
      <c r="A4617" s="35" t="s">
        <v>11055</v>
      </c>
      <c r="B4617" s="35" t="s">
        <v>7017</v>
      </c>
      <c r="C4617" s="36" t="s">
        <v>10994</v>
      </c>
      <c r="D4617" s="36" t="s">
        <v>7035</v>
      </c>
      <c r="E4617" s="42">
        <f>IF(ISNA(VLOOKUP(D4617,[1]finalsorted!$A:$H,$E$5,FALSE))=TRUE,"terminated",(VLOOKUP(D4617,[1]finalsorted!$A:$H,$E$5,FALSE)))</f>
        <v>821840.48</v>
      </c>
    </row>
    <row r="4618" spans="1:5" outlineLevel="3" x14ac:dyDescent="0.25">
      <c r="A4618" s="35" t="s">
        <v>11055</v>
      </c>
      <c r="B4618" s="35" t="s">
        <v>7017</v>
      </c>
      <c r="C4618" s="36" t="s">
        <v>10994</v>
      </c>
      <c r="D4618" s="36" t="s">
        <v>7036</v>
      </c>
      <c r="E4618" s="42">
        <f>IF(ISNA(VLOOKUP(D4618,[1]finalsorted!$A:$H,$E$5,FALSE))=TRUE,"terminated",(VLOOKUP(D4618,[1]finalsorted!$A:$H,$E$5,FALSE)))</f>
        <v>856748.08</v>
      </c>
    </row>
    <row r="4619" spans="1:5" outlineLevel="3" x14ac:dyDescent="0.25">
      <c r="A4619" s="35" t="s">
        <v>11055</v>
      </c>
      <c r="B4619" s="35" t="s">
        <v>7017</v>
      </c>
      <c r="C4619" s="36" t="s">
        <v>10994</v>
      </c>
      <c r="D4619" s="36" t="s">
        <v>7037</v>
      </c>
      <c r="E4619" s="42">
        <f>IF(ISNA(VLOOKUP(D4619,[1]finalsorted!$A:$H,$E$5,FALSE))=TRUE,"terminated",(VLOOKUP(D4619,[1]finalsorted!$A:$H,$E$5,FALSE)))</f>
        <v>211924.57</v>
      </c>
    </row>
    <row r="4620" spans="1:5" outlineLevel="3" x14ac:dyDescent="0.25">
      <c r="A4620" s="35" t="s">
        <v>11055</v>
      </c>
      <c r="B4620" s="35" t="s">
        <v>7017</v>
      </c>
      <c r="C4620" s="36" t="s">
        <v>10994</v>
      </c>
      <c r="D4620" s="36" t="s">
        <v>7038</v>
      </c>
      <c r="E4620" s="42" t="str">
        <f>IF(ISNA(VLOOKUP(D4620,[1]finalsorted!$A:$H,$E$5,FALSE))=TRUE,"terminated",(VLOOKUP(D4620,[1]finalsorted!$A:$H,$E$5,FALSE)))</f>
        <v/>
      </c>
    </row>
    <row r="4621" spans="1:5" outlineLevel="3" x14ac:dyDescent="0.25">
      <c r="A4621" s="35" t="s">
        <v>11055</v>
      </c>
      <c r="B4621" s="35" t="s">
        <v>7017</v>
      </c>
      <c r="C4621" s="36" t="s">
        <v>10994</v>
      </c>
      <c r="D4621" s="36" t="s">
        <v>7039</v>
      </c>
      <c r="E4621" s="42">
        <f>IF(ISNA(VLOOKUP(D4621,[1]finalsorted!$A:$H,$E$5,FALSE))=TRUE,"terminated",(VLOOKUP(D4621,[1]finalsorted!$A:$H,$E$5,FALSE)))</f>
        <v>326628.51</v>
      </c>
    </row>
    <row r="4622" spans="1:5" outlineLevel="3" x14ac:dyDescent="0.25">
      <c r="A4622" s="35" t="s">
        <v>11055</v>
      </c>
      <c r="B4622" s="35" t="s">
        <v>7017</v>
      </c>
      <c r="C4622" s="36" t="s">
        <v>10994</v>
      </c>
      <c r="D4622" s="36" t="s">
        <v>7040</v>
      </c>
      <c r="E4622" s="42">
        <f>IF(ISNA(VLOOKUP(D4622,[1]finalsorted!$A:$H,$E$5,FALSE))=TRUE,"terminated",(VLOOKUP(D4622,[1]finalsorted!$A:$H,$E$5,FALSE)))</f>
        <v>712062.86</v>
      </c>
    </row>
    <row r="4623" spans="1:5" outlineLevel="3" x14ac:dyDescent="0.25">
      <c r="A4623" s="35" t="s">
        <v>11055</v>
      </c>
      <c r="B4623" s="35" t="s">
        <v>7017</v>
      </c>
      <c r="C4623" s="36" t="s">
        <v>10994</v>
      </c>
      <c r="D4623" s="36" t="s">
        <v>7041</v>
      </c>
      <c r="E4623" s="42">
        <f>IF(ISNA(VLOOKUP(D4623,[1]finalsorted!$A:$H,$E$5,FALSE))=TRUE,"terminated",(VLOOKUP(D4623,[1]finalsorted!$A:$H,$E$5,FALSE)))</f>
        <v>196917.09</v>
      </c>
    </row>
    <row r="4624" spans="1:5" outlineLevel="3" x14ac:dyDescent="0.25">
      <c r="A4624" s="35" t="s">
        <v>11055</v>
      </c>
      <c r="B4624" s="35" t="s">
        <v>7017</v>
      </c>
      <c r="C4624" s="36" t="s">
        <v>10994</v>
      </c>
      <c r="D4624" s="36" t="s">
        <v>7042</v>
      </c>
      <c r="E4624" s="42">
        <f>IF(ISNA(VLOOKUP(D4624,[1]finalsorted!$A:$H,$E$5,FALSE))=TRUE,"terminated",(VLOOKUP(D4624,[1]finalsorted!$A:$H,$E$5,FALSE)))</f>
        <v>189345.4</v>
      </c>
    </row>
    <row r="4625" spans="1:5" outlineLevel="3" x14ac:dyDescent="0.25">
      <c r="A4625" s="35" t="s">
        <v>11055</v>
      </c>
      <c r="B4625" s="35" t="s">
        <v>7017</v>
      </c>
      <c r="C4625" s="36" t="s">
        <v>10994</v>
      </c>
      <c r="D4625" s="36" t="s">
        <v>7043</v>
      </c>
      <c r="E4625" s="42">
        <f>IF(ISNA(VLOOKUP(D4625,[1]finalsorted!$A:$H,$E$5,FALSE))=TRUE,"terminated",(VLOOKUP(D4625,[1]finalsorted!$A:$H,$E$5,FALSE)))</f>
        <v>218662.92</v>
      </c>
    </row>
    <row r="4626" spans="1:5" outlineLevel="3" x14ac:dyDescent="0.25">
      <c r="A4626" s="35" t="s">
        <v>11055</v>
      </c>
      <c r="B4626" s="35" t="s">
        <v>7017</v>
      </c>
      <c r="C4626" s="36" t="s">
        <v>10994</v>
      </c>
      <c r="D4626" s="36" t="s">
        <v>7044</v>
      </c>
      <c r="E4626" s="42">
        <f>IF(ISNA(VLOOKUP(D4626,[1]finalsorted!$A:$H,$E$5,FALSE))=TRUE,"terminated",(VLOOKUP(D4626,[1]finalsorted!$A:$H,$E$5,FALSE)))</f>
        <v>264134.71999999997</v>
      </c>
    </row>
    <row r="4627" spans="1:5" outlineLevel="3" x14ac:dyDescent="0.25">
      <c r="A4627" s="35" t="s">
        <v>11055</v>
      </c>
      <c r="B4627" s="35" t="s">
        <v>7017</v>
      </c>
      <c r="C4627" s="36" t="s">
        <v>10994</v>
      </c>
      <c r="D4627" s="36" t="s">
        <v>7045</v>
      </c>
      <c r="E4627" s="42" t="str">
        <f>IF(ISNA(VLOOKUP(D4627,[1]finalsorted!$A:$H,$E$5,FALSE))=TRUE,"terminated",(VLOOKUP(D4627,[1]finalsorted!$A:$H,$E$5,FALSE)))</f>
        <v/>
      </c>
    </row>
    <row r="4628" spans="1:5" outlineLevel="3" x14ac:dyDescent="0.25">
      <c r="A4628" s="35" t="s">
        <v>11055</v>
      </c>
      <c r="B4628" s="35" t="s">
        <v>7017</v>
      </c>
      <c r="C4628" s="36" t="s">
        <v>10994</v>
      </c>
      <c r="D4628" s="36" t="s">
        <v>7046</v>
      </c>
      <c r="E4628" s="42">
        <f>IF(ISNA(VLOOKUP(D4628,[1]finalsorted!$A:$H,$E$5,FALSE))=TRUE,"terminated",(VLOOKUP(D4628,[1]finalsorted!$A:$H,$E$5,FALSE)))</f>
        <v>517405.97</v>
      </c>
    </row>
    <row r="4629" spans="1:5" outlineLevel="3" x14ac:dyDescent="0.25">
      <c r="A4629" s="35" t="s">
        <v>11055</v>
      </c>
      <c r="B4629" s="35" t="s">
        <v>7017</v>
      </c>
      <c r="C4629" s="36" t="s">
        <v>10994</v>
      </c>
      <c r="D4629" s="36" t="s">
        <v>7047</v>
      </c>
      <c r="E4629" s="42">
        <f>IF(ISNA(VLOOKUP(D4629,[1]finalsorted!$A:$H,$E$5,FALSE))=TRUE,"terminated",(VLOOKUP(D4629,[1]finalsorted!$A:$H,$E$5,FALSE)))</f>
        <v>581996</v>
      </c>
    </row>
    <row r="4630" spans="1:5" outlineLevel="3" x14ac:dyDescent="0.25">
      <c r="A4630" s="35" t="s">
        <v>11055</v>
      </c>
      <c r="B4630" s="35" t="s">
        <v>7017</v>
      </c>
      <c r="C4630" s="36" t="s">
        <v>10994</v>
      </c>
      <c r="D4630" s="36" t="s">
        <v>7048</v>
      </c>
      <c r="E4630" s="42">
        <f>IF(ISNA(VLOOKUP(D4630,[1]finalsorted!$A:$H,$E$5,FALSE))=TRUE,"terminated",(VLOOKUP(D4630,[1]finalsorted!$A:$H,$E$5,FALSE)))</f>
        <v>381024.35</v>
      </c>
    </row>
    <row r="4631" spans="1:5" outlineLevel="3" x14ac:dyDescent="0.25">
      <c r="A4631" s="35" t="s">
        <v>11055</v>
      </c>
      <c r="B4631" s="35" t="s">
        <v>7017</v>
      </c>
      <c r="C4631" s="36" t="s">
        <v>10994</v>
      </c>
      <c r="D4631" s="36" t="s">
        <v>7049</v>
      </c>
      <c r="E4631" s="42" t="str">
        <f>IF(ISNA(VLOOKUP(D4631,[1]finalsorted!$A:$H,$E$5,FALSE))=TRUE,"terminated",(VLOOKUP(D4631,[1]finalsorted!$A:$H,$E$5,FALSE)))</f>
        <v/>
      </c>
    </row>
    <row r="4632" spans="1:5" outlineLevel="3" x14ac:dyDescent="0.25">
      <c r="A4632" s="35" t="s">
        <v>11055</v>
      </c>
      <c r="B4632" s="35" t="s">
        <v>7017</v>
      </c>
      <c r="C4632" s="36" t="s">
        <v>10994</v>
      </c>
      <c r="D4632" s="36" t="s">
        <v>7050</v>
      </c>
      <c r="E4632" s="42">
        <f>IF(ISNA(VLOOKUP(D4632,[1]finalsorted!$A:$H,$E$5,FALSE))=TRUE,"terminated",(VLOOKUP(D4632,[1]finalsorted!$A:$H,$E$5,FALSE)))</f>
        <v>523533.76</v>
      </c>
    </row>
    <row r="4633" spans="1:5" outlineLevel="3" x14ac:dyDescent="0.25">
      <c r="A4633" s="35" t="s">
        <v>11055</v>
      </c>
      <c r="B4633" s="35" t="s">
        <v>7017</v>
      </c>
      <c r="C4633" s="36" t="s">
        <v>10994</v>
      </c>
      <c r="D4633" s="36" t="s">
        <v>7051</v>
      </c>
      <c r="E4633" s="42">
        <f>IF(ISNA(VLOOKUP(D4633,[1]finalsorted!$A:$H,$E$5,FALSE))=TRUE,"terminated",(VLOOKUP(D4633,[1]finalsorted!$A:$H,$E$5,FALSE)))</f>
        <v>990916.17</v>
      </c>
    </row>
    <row r="4634" spans="1:5" outlineLevel="3" x14ac:dyDescent="0.25">
      <c r="A4634" s="35" t="s">
        <v>11055</v>
      </c>
      <c r="B4634" s="35" t="s">
        <v>7017</v>
      </c>
      <c r="C4634" s="36" t="s">
        <v>10994</v>
      </c>
      <c r="D4634" s="36" t="s">
        <v>7052</v>
      </c>
      <c r="E4634" s="42">
        <f>IF(ISNA(VLOOKUP(D4634,[1]finalsorted!$A:$H,$E$5,FALSE))=TRUE,"terminated",(VLOOKUP(D4634,[1]finalsorted!$A:$H,$E$5,FALSE)))</f>
        <v>1022772.41</v>
      </c>
    </row>
    <row r="4635" spans="1:5" outlineLevel="3" x14ac:dyDescent="0.25">
      <c r="A4635" s="35" t="s">
        <v>11055</v>
      </c>
      <c r="B4635" s="35" t="s">
        <v>7017</v>
      </c>
      <c r="C4635" s="36" t="s">
        <v>10994</v>
      </c>
      <c r="D4635" s="36" t="s">
        <v>7053</v>
      </c>
      <c r="E4635" s="42">
        <f>IF(ISNA(VLOOKUP(D4635,[1]finalsorted!$A:$H,$E$5,FALSE))=TRUE,"terminated",(VLOOKUP(D4635,[1]finalsorted!$A:$H,$E$5,FALSE)))</f>
        <v>392060.3</v>
      </c>
    </row>
    <row r="4636" spans="1:5" outlineLevel="3" x14ac:dyDescent="0.25">
      <c r="A4636" s="35" t="s">
        <v>11055</v>
      </c>
      <c r="B4636" s="35" t="s">
        <v>7017</v>
      </c>
      <c r="C4636" s="36" t="s">
        <v>10994</v>
      </c>
      <c r="D4636" s="36" t="s">
        <v>7054</v>
      </c>
      <c r="E4636" s="42" t="str">
        <f>IF(ISNA(VLOOKUP(D4636,[1]finalsorted!$A:$H,$E$5,FALSE))=TRUE,"terminated",(VLOOKUP(D4636,[1]finalsorted!$A:$H,$E$5,FALSE)))</f>
        <v/>
      </c>
    </row>
    <row r="4637" spans="1:5" outlineLevel="3" x14ac:dyDescent="0.25">
      <c r="A4637" s="35" t="s">
        <v>11055</v>
      </c>
      <c r="B4637" s="35" t="s">
        <v>7017</v>
      </c>
      <c r="C4637" s="36" t="s">
        <v>10994</v>
      </c>
      <c r="D4637" s="36" t="s">
        <v>7055</v>
      </c>
      <c r="E4637" s="42">
        <f>IF(ISNA(VLOOKUP(D4637,[1]finalsorted!$A:$H,$E$5,FALSE))=TRUE,"terminated",(VLOOKUP(D4637,[1]finalsorted!$A:$H,$E$5,FALSE)))</f>
        <v>609091.01</v>
      </c>
    </row>
    <row r="4638" spans="1:5" outlineLevel="3" x14ac:dyDescent="0.25">
      <c r="A4638" s="35" t="s">
        <v>11055</v>
      </c>
      <c r="B4638" s="35" t="s">
        <v>7017</v>
      </c>
      <c r="C4638" s="36" t="s">
        <v>10994</v>
      </c>
      <c r="D4638" s="36" t="s">
        <v>7056</v>
      </c>
      <c r="E4638" s="42">
        <f>IF(ISNA(VLOOKUP(D4638,[1]finalsorted!$A:$H,$E$5,FALSE))=TRUE,"terminated",(VLOOKUP(D4638,[1]finalsorted!$A:$H,$E$5,FALSE)))</f>
        <v>991455.77</v>
      </c>
    </row>
    <row r="4639" spans="1:5" outlineLevel="3" x14ac:dyDescent="0.25">
      <c r="A4639" s="35" t="s">
        <v>11055</v>
      </c>
      <c r="B4639" s="35" t="s">
        <v>7017</v>
      </c>
      <c r="C4639" s="36" t="s">
        <v>10994</v>
      </c>
      <c r="D4639" s="36" t="s">
        <v>7057</v>
      </c>
      <c r="E4639" s="42">
        <f>IF(ISNA(VLOOKUP(D4639,[1]finalsorted!$A:$H,$E$5,FALSE))=TRUE,"terminated",(VLOOKUP(D4639,[1]finalsorted!$A:$H,$E$5,FALSE)))</f>
        <v>762326.17</v>
      </c>
    </row>
    <row r="4640" spans="1:5" outlineLevel="3" x14ac:dyDescent="0.25">
      <c r="A4640" s="35" t="s">
        <v>11055</v>
      </c>
      <c r="B4640" s="35" t="s">
        <v>7017</v>
      </c>
      <c r="C4640" s="36" t="s">
        <v>10994</v>
      </c>
      <c r="D4640" s="36" t="s">
        <v>7058</v>
      </c>
      <c r="E4640" s="42">
        <f>IF(ISNA(VLOOKUP(D4640,[1]finalsorted!$A:$H,$E$5,FALSE))=TRUE,"terminated",(VLOOKUP(D4640,[1]finalsorted!$A:$H,$E$5,FALSE)))</f>
        <v>581877.89</v>
      </c>
    </row>
    <row r="4641" spans="1:5" outlineLevel="3" x14ac:dyDescent="0.25">
      <c r="A4641" s="35" t="s">
        <v>11055</v>
      </c>
      <c r="B4641" s="35" t="s">
        <v>7017</v>
      </c>
      <c r="C4641" s="36" t="s">
        <v>10994</v>
      </c>
      <c r="D4641" s="36" t="s">
        <v>7059</v>
      </c>
      <c r="E4641" s="42">
        <f>IF(ISNA(VLOOKUP(D4641,[1]finalsorted!$A:$H,$E$5,FALSE))=TRUE,"terminated",(VLOOKUP(D4641,[1]finalsorted!$A:$H,$E$5,FALSE)))</f>
        <v>864169.99</v>
      </c>
    </row>
    <row r="4642" spans="1:5" outlineLevel="3" x14ac:dyDescent="0.25">
      <c r="A4642" s="35" t="s">
        <v>11055</v>
      </c>
      <c r="B4642" s="35" t="s">
        <v>7017</v>
      </c>
      <c r="C4642" s="36" t="s">
        <v>10994</v>
      </c>
      <c r="D4642" s="36" t="s">
        <v>7060</v>
      </c>
      <c r="E4642" s="42">
        <f>IF(ISNA(VLOOKUP(D4642,[1]finalsorted!$A:$H,$E$5,FALSE))=TRUE,"terminated",(VLOOKUP(D4642,[1]finalsorted!$A:$H,$E$5,FALSE)))</f>
        <v>432514.87</v>
      </c>
    </row>
    <row r="4643" spans="1:5" outlineLevel="3" x14ac:dyDescent="0.25">
      <c r="A4643" s="35" t="s">
        <v>11055</v>
      </c>
      <c r="B4643" s="35" t="s">
        <v>7017</v>
      </c>
      <c r="C4643" s="36" t="s">
        <v>10994</v>
      </c>
      <c r="D4643" s="36" t="s">
        <v>7061</v>
      </c>
      <c r="E4643" s="42">
        <f>IF(ISNA(VLOOKUP(D4643,[1]finalsorted!$A:$H,$E$5,FALSE))=TRUE,"terminated",(VLOOKUP(D4643,[1]finalsorted!$A:$H,$E$5,FALSE)))</f>
        <v>479734.4</v>
      </c>
    </row>
    <row r="4644" spans="1:5" outlineLevel="3" x14ac:dyDescent="0.25">
      <c r="A4644" s="35" t="s">
        <v>11055</v>
      </c>
      <c r="B4644" s="35" t="s">
        <v>7017</v>
      </c>
      <c r="C4644" s="36" t="s">
        <v>10994</v>
      </c>
      <c r="D4644" s="36" t="s">
        <v>7062</v>
      </c>
      <c r="E4644" s="42">
        <f>IF(ISNA(VLOOKUP(D4644,[1]finalsorted!$A:$H,$E$5,FALSE))=TRUE,"terminated",(VLOOKUP(D4644,[1]finalsorted!$A:$H,$E$5,FALSE)))</f>
        <v>275903.59000000003</v>
      </c>
    </row>
    <row r="4645" spans="1:5" outlineLevel="3" x14ac:dyDescent="0.25">
      <c r="A4645" s="35" t="s">
        <v>11055</v>
      </c>
      <c r="B4645" s="35" t="s">
        <v>7017</v>
      </c>
      <c r="C4645" s="36" t="s">
        <v>10994</v>
      </c>
      <c r="D4645" s="36" t="s">
        <v>7063</v>
      </c>
      <c r="E4645" s="42">
        <f>IF(ISNA(VLOOKUP(D4645,[1]finalsorted!$A:$H,$E$5,FALSE))=TRUE,"terminated",(VLOOKUP(D4645,[1]finalsorted!$A:$H,$E$5,FALSE)))</f>
        <v>564917.41</v>
      </c>
    </row>
    <row r="4646" spans="1:5" outlineLevel="3" x14ac:dyDescent="0.25">
      <c r="A4646" s="35" t="s">
        <v>11055</v>
      </c>
      <c r="B4646" s="35" t="s">
        <v>7017</v>
      </c>
      <c r="C4646" s="36" t="s">
        <v>10994</v>
      </c>
      <c r="D4646" s="36" t="s">
        <v>7064</v>
      </c>
      <c r="E4646" s="42">
        <f>IF(ISNA(VLOOKUP(D4646,[1]finalsorted!$A:$H,$E$5,FALSE))=TRUE,"terminated",(VLOOKUP(D4646,[1]finalsorted!$A:$H,$E$5,FALSE)))</f>
        <v>459007.89</v>
      </c>
    </row>
    <row r="4647" spans="1:5" outlineLevel="3" x14ac:dyDescent="0.25">
      <c r="A4647" s="35" t="s">
        <v>11055</v>
      </c>
      <c r="B4647" s="35" t="s">
        <v>7017</v>
      </c>
      <c r="C4647" s="36" t="s">
        <v>10994</v>
      </c>
      <c r="D4647" s="36" t="s">
        <v>7065</v>
      </c>
      <c r="E4647" s="42">
        <f>IF(ISNA(VLOOKUP(D4647,[1]finalsorted!$A:$H,$E$5,FALSE))=TRUE,"terminated",(VLOOKUP(D4647,[1]finalsorted!$A:$H,$E$5,FALSE)))</f>
        <v>813694.01</v>
      </c>
    </row>
    <row r="4648" spans="1:5" outlineLevel="3" x14ac:dyDescent="0.25">
      <c r="A4648" s="35" t="s">
        <v>11055</v>
      </c>
      <c r="B4648" s="35" t="s">
        <v>7017</v>
      </c>
      <c r="C4648" s="36" t="s">
        <v>10994</v>
      </c>
      <c r="D4648" s="36" t="s">
        <v>7066</v>
      </c>
      <c r="E4648" s="42">
        <f>IF(ISNA(VLOOKUP(D4648,[1]finalsorted!$A:$H,$E$5,FALSE))=TRUE,"terminated",(VLOOKUP(D4648,[1]finalsorted!$A:$H,$E$5,FALSE)))</f>
        <v>444207.85</v>
      </c>
    </row>
    <row r="4649" spans="1:5" outlineLevel="3" x14ac:dyDescent="0.25">
      <c r="A4649" s="35" t="s">
        <v>11055</v>
      </c>
      <c r="B4649" s="35" t="s">
        <v>7017</v>
      </c>
      <c r="C4649" s="36" t="s">
        <v>10994</v>
      </c>
      <c r="D4649" s="36" t="s">
        <v>7067</v>
      </c>
      <c r="E4649" s="42">
        <f>IF(ISNA(VLOOKUP(D4649,[1]finalsorted!$A:$H,$E$5,FALSE))=TRUE,"terminated",(VLOOKUP(D4649,[1]finalsorted!$A:$H,$E$5,FALSE)))</f>
        <v>498338.65</v>
      </c>
    </row>
    <row r="4650" spans="1:5" outlineLevel="3" x14ac:dyDescent="0.25">
      <c r="A4650" s="35" t="s">
        <v>11055</v>
      </c>
      <c r="B4650" s="35" t="s">
        <v>7017</v>
      </c>
      <c r="C4650" s="36" t="s">
        <v>10994</v>
      </c>
      <c r="D4650" s="36" t="s">
        <v>7068</v>
      </c>
      <c r="E4650" s="42">
        <f>IF(ISNA(VLOOKUP(D4650,[1]finalsorted!$A:$H,$E$5,FALSE))=TRUE,"terminated",(VLOOKUP(D4650,[1]finalsorted!$A:$H,$E$5,FALSE)))</f>
        <v>401920.07</v>
      </c>
    </row>
    <row r="4651" spans="1:5" outlineLevel="3" x14ac:dyDescent="0.25">
      <c r="A4651" s="35" t="s">
        <v>11055</v>
      </c>
      <c r="B4651" s="35" t="s">
        <v>7017</v>
      </c>
      <c r="C4651" s="36" t="s">
        <v>10994</v>
      </c>
      <c r="D4651" s="36" t="s">
        <v>7069</v>
      </c>
      <c r="E4651" s="42" t="str">
        <f>IF(ISNA(VLOOKUP(D4651,[1]finalsorted!$A:$H,$E$5,FALSE))=TRUE,"terminated",(VLOOKUP(D4651,[1]finalsorted!$A:$H,$E$5,FALSE)))</f>
        <v/>
      </c>
    </row>
    <row r="4652" spans="1:5" outlineLevel="3" x14ac:dyDescent="0.25">
      <c r="A4652" s="35" t="s">
        <v>11055</v>
      </c>
      <c r="B4652" s="35" t="s">
        <v>7017</v>
      </c>
      <c r="C4652" s="36" t="s">
        <v>10994</v>
      </c>
      <c r="D4652" s="36" t="s">
        <v>7070</v>
      </c>
      <c r="E4652" s="42">
        <f>IF(ISNA(VLOOKUP(D4652,[1]finalsorted!$A:$H,$E$5,FALSE))=TRUE,"terminated",(VLOOKUP(D4652,[1]finalsorted!$A:$H,$E$5,FALSE)))</f>
        <v>346582.93</v>
      </c>
    </row>
    <row r="4653" spans="1:5" outlineLevel="3" x14ac:dyDescent="0.25">
      <c r="A4653" s="35" t="s">
        <v>11055</v>
      </c>
      <c r="B4653" s="35" t="s">
        <v>7017</v>
      </c>
      <c r="C4653" s="36" t="s">
        <v>10994</v>
      </c>
      <c r="D4653" s="36" t="s">
        <v>7071</v>
      </c>
      <c r="E4653" s="42" t="str">
        <f>IF(ISNA(VLOOKUP(D4653,[1]finalsorted!$A:$H,$E$5,FALSE))=TRUE,"terminated",(VLOOKUP(D4653,[1]finalsorted!$A:$H,$E$5,FALSE)))</f>
        <v/>
      </c>
    </row>
    <row r="4654" spans="1:5" outlineLevel="3" x14ac:dyDescent="0.25">
      <c r="A4654" s="35" t="s">
        <v>11055</v>
      </c>
      <c r="B4654" s="35" t="s">
        <v>7017</v>
      </c>
      <c r="C4654" s="36" t="s">
        <v>10994</v>
      </c>
      <c r="D4654" s="36" t="s">
        <v>7072</v>
      </c>
      <c r="E4654" s="42">
        <f>IF(ISNA(VLOOKUP(D4654,[1]finalsorted!$A:$H,$E$5,FALSE))=TRUE,"terminated",(VLOOKUP(D4654,[1]finalsorted!$A:$H,$E$5,FALSE)))</f>
        <v>746321.22</v>
      </c>
    </row>
    <row r="4655" spans="1:5" outlineLevel="3" x14ac:dyDescent="0.25">
      <c r="A4655" s="35" t="s">
        <v>11055</v>
      </c>
      <c r="B4655" s="35" t="s">
        <v>7017</v>
      </c>
      <c r="C4655" s="36" t="s">
        <v>10994</v>
      </c>
      <c r="D4655" s="36" t="s">
        <v>7073</v>
      </c>
      <c r="E4655" s="42">
        <f>IF(ISNA(VLOOKUP(D4655,[1]finalsorted!$A:$H,$E$5,FALSE))=TRUE,"terminated",(VLOOKUP(D4655,[1]finalsorted!$A:$H,$E$5,FALSE)))</f>
        <v>597074.69999999995</v>
      </c>
    </row>
    <row r="4656" spans="1:5" outlineLevel="3" x14ac:dyDescent="0.25">
      <c r="A4656" s="35" t="s">
        <v>11055</v>
      </c>
      <c r="B4656" s="35" t="s">
        <v>7017</v>
      </c>
      <c r="C4656" s="36" t="s">
        <v>10994</v>
      </c>
      <c r="D4656" s="36" t="s">
        <v>7074</v>
      </c>
      <c r="E4656" s="42">
        <f>IF(ISNA(VLOOKUP(D4656,[1]finalsorted!$A:$H,$E$5,FALSE))=TRUE,"terminated",(VLOOKUP(D4656,[1]finalsorted!$A:$H,$E$5,FALSE)))</f>
        <v>243765.06</v>
      </c>
    </row>
    <row r="4657" spans="1:5" outlineLevel="3" x14ac:dyDescent="0.25">
      <c r="A4657" s="35" t="s">
        <v>11055</v>
      </c>
      <c r="B4657" s="35" t="s">
        <v>7017</v>
      </c>
      <c r="C4657" s="36" t="s">
        <v>10994</v>
      </c>
      <c r="D4657" s="36" t="s">
        <v>7075</v>
      </c>
      <c r="E4657" s="42">
        <f>IF(ISNA(VLOOKUP(D4657,[1]finalsorted!$A:$H,$E$5,FALSE))=TRUE,"terminated",(VLOOKUP(D4657,[1]finalsorted!$A:$H,$E$5,FALSE)))</f>
        <v>729527.53</v>
      </c>
    </row>
    <row r="4658" spans="1:5" outlineLevel="3" x14ac:dyDescent="0.25">
      <c r="A4658" s="35" t="s">
        <v>11055</v>
      </c>
      <c r="B4658" s="35" t="s">
        <v>7017</v>
      </c>
      <c r="C4658" s="36" t="s">
        <v>10994</v>
      </c>
      <c r="D4658" s="36" t="s">
        <v>7076</v>
      </c>
      <c r="E4658" s="42">
        <f>IF(ISNA(VLOOKUP(D4658,[1]finalsorted!$A:$H,$E$5,FALSE))=TRUE,"terminated",(VLOOKUP(D4658,[1]finalsorted!$A:$H,$E$5,FALSE)))</f>
        <v>251866.02</v>
      </c>
    </row>
    <row r="4659" spans="1:5" outlineLevel="3" x14ac:dyDescent="0.25">
      <c r="A4659" s="35" t="s">
        <v>11055</v>
      </c>
      <c r="B4659" s="35" t="s">
        <v>7017</v>
      </c>
      <c r="C4659" s="36" t="s">
        <v>10994</v>
      </c>
      <c r="D4659" s="36" t="s">
        <v>7077</v>
      </c>
      <c r="E4659" s="42">
        <f>IF(ISNA(VLOOKUP(D4659,[1]finalsorted!$A:$H,$E$5,FALSE))=TRUE,"terminated",(VLOOKUP(D4659,[1]finalsorted!$A:$H,$E$5,FALSE)))</f>
        <v>437848.67</v>
      </c>
    </row>
    <row r="4660" spans="1:5" outlineLevel="3" x14ac:dyDescent="0.25">
      <c r="A4660" s="35" t="s">
        <v>11055</v>
      </c>
      <c r="B4660" s="35" t="s">
        <v>7017</v>
      </c>
      <c r="C4660" s="36" t="s">
        <v>10994</v>
      </c>
      <c r="D4660" s="36" t="s">
        <v>7078</v>
      </c>
      <c r="E4660" s="42">
        <f>IF(ISNA(VLOOKUP(D4660,[1]finalsorted!$A:$H,$E$5,FALSE))=TRUE,"terminated",(VLOOKUP(D4660,[1]finalsorted!$A:$H,$E$5,FALSE)))</f>
        <v>449229.63</v>
      </c>
    </row>
    <row r="4661" spans="1:5" outlineLevel="3" x14ac:dyDescent="0.25">
      <c r="A4661" s="35" t="s">
        <v>11055</v>
      </c>
      <c r="B4661" s="35" t="s">
        <v>7017</v>
      </c>
      <c r="C4661" s="36" t="s">
        <v>10994</v>
      </c>
      <c r="D4661" s="36" t="s">
        <v>7079</v>
      </c>
      <c r="E4661" s="42">
        <f>IF(ISNA(VLOOKUP(D4661,[1]finalsorted!$A:$H,$E$5,FALSE))=TRUE,"terminated",(VLOOKUP(D4661,[1]finalsorted!$A:$H,$E$5,FALSE)))</f>
        <v>322171.71999999997</v>
      </c>
    </row>
    <row r="4662" spans="1:5" outlineLevel="3" x14ac:dyDescent="0.25">
      <c r="A4662" s="35" t="s">
        <v>11055</v>
      </c>
      <c r="B4662" s="35" t="s">
        <v>7017</v>
      </c>
      <c r="C4662" s="36" t="s">
        <v>10994</v>
      </c>
      <c r="D4662" s="36" t="s">
        <v>7080</v>
      </c>
      <c r="E4662" s="42">
        <f>IF(ISNA(VLOOKUP(D4662,[1]finalsorted!$A:$H,$E$5,FALSE))=TRUE,"terminated",(VLOOKUP(D4662,[1]finalsorted!$A:$H,$E$5,FALSE)))</f>
        <v>610370.18999999994</v>
      </c>
    </row>
    <row r="4663" spans="1:5" outlineLevel="3" x14ac:dyDescent="0.25">
      <c r="A4663" s="35" t="s">
        <v>11055</v>
      </c>
      <c r="B4663" s="35" t="s">
        <v>7017</v>
      </c>
      <c r="C4663" s="36" t="s">
        <v>10994</v>
      </c>
      <c r="D4663" s="36" t="s">
        <v>7081</v>
      </c>
      <c r="E4663" s="42">
        <f>IF(ISNA(VLOOKUP(D4663,[1]finalsorted!$A:$H,$E$5,FALSE))=TRUE,"terminated",(VLOOKUP(D4663,[1]finalsorted!$A:$H,$E$5,FALSE)))</f>
        <v>103235.16</v>
      </c>
    </row>
    <row r="4664" spans="1:5" outlineLevel="3" x14ac:dyDescent="0.25">
      <c r="A4664" s="35" t="s">
        <v>11055</v>
      </c>
      <c r="B4664" s="35" t="s">
        <v>7017</v>
      </c>
      <c r="C4664" s="36" t="s">
        <v>10994</v>
      </c>
      <c r="D4664" s="36" t="s">
        <v>7082</v>
      </c>
      <c r="E4664" s="42">
        <f>IF(ISNA(VLOOKUP(D4664,[1]finalsorted!$A:$H,$E$5,FALSE))=TRUE,"terminated",(VLOOKUP(D4664,[1]finalsorted!$A:$H,$E$5,FALSE)))</f>
        <v>186452.46</v>
      </c>
    </row>
    <row r="4665" spans="1:5" outlineLevel="3" x14ac:dyDescent="0.25">
      <c r="A4665" s="35" t="s">
        <v>11055</v>
      </c>
      <c r="B4665" s="35" t="s">
        <v>7017</v>
      </c>
      <c r="C4665" s="36" t="s">
        <v>10994</v>
      </c>
      <c r="D4665" s="36" t="s">
        <v>7083</v>
      </c>
      <c r="E4665" s="42">
        <f>IF(ISNA(VLOOKUP(D4665,[1]finalsorted!$A:$H,$E$5,FALSE))=TRUE,"terminated",(VLOOKUP(D4665,[1]finalsorted!$A:$H,$E$5,FALSE)))</f>
        <v>534996.05000000005</v>
      </c>
    </row>
    <row r="4666" spans="1:5" outlineLevel="3" x14ac:dyDescent="0.25">
      <c r="A4666" s="35" t="s">
        <v>11055</v>
      </c>
      <c r="B4666" s="35" t="s">
        <v>7017</v>
      </c>
      <c r="C4666" s="36" t="s">
        <v>10994</v>
      </c>
      <c r="D4666" s="36" t="s">
        <v>7084</v>
      </c>
      <c r="E4666" s="42">
        <f>IF(ISNA(VLOOKUP(D4666,[1]finalsorted!$A:$H,$E$5,FALSE))=TRUE,"terminated",(VLOOKUP(D4666,[1]finalsorted!$A:$H,$E$5,FALSE)))</f>
        <v>687575.55</v>
      </c>
    </row>
    <row r="4667" spans="1:5" outlineLevel="3" x14ac:dyDescent="0.25">
      <c r="A4667" s="35" t="s">
        <v>11055</v>
      </c>
      <c r="B4667" s="35" t="s">
        <v>7017</v>
      </c>
      <c r="C4667" s="36" t="s">
        <v>10994</v>
      </c>
      <c r="D4667" s="36" t="s">
        <v>7085</v>
      </c>
      <c r="E4667" s="42" t="str">
        <f>IF(ISNA(VLOOKUP(D4667,[1]finalsorted!$A:$H,$E$5,FALSE))=TRUE,"terminated",(VLOOKUP(D4667,[1]finalsorted!$A:$H,$E$5,FALSE)))</f>
        <v/>
      </c>
    </row>
    <row r="4668" spans="1:5" outlineLevel="3" x14ac:dyDescent="0.25">
      <c r="A4668" s="35" t="s">
        <v>11055</v>
      </c>
      <c r="B4668" s="35" t="s">
        <v>7017</v>
      </c>
      <c r="C4668" s="36" t="s">
        <v>10994</v>
      </c>
      <c r="D4668" s="36" t="s">
        <v>11133</v>
      </c>
      <c r="E4668" s="42">
        <f>IF(ISNA(VLOOKUP(D4668,[1]finalsorted!$A:$H,$E$5,FALSE))=TRUE,"terminated",(VLOOKUP(D4668,[1]finalsorted!$A:$H,$E$5,FALSE)))</f>
        <v>78190.23000000001</v>
      </c>
    </row>
    <row r="4669" spans="1:5" outlineLevel="2" x14ac:dyDescent="0.25">
      <c r="A4669" s="35"/>
      <c r="B4669" s="35" t="s">
        <v>7017</v>
      </c>
      <c r="C4669" s="36" t="s">
        <v>10994</v>
      </c>
      <c r="D4669" s="36" t="s">
        <v>11256</v>
      </c>
      <c r="E4669" s="42">
        <f>IF(ISNA(VLOOKUP(D4669,[1]finalsorted!$A:$H,$E$5,FALSE))=TRUE,"terminated",(VLOOKUP(D4669,[1]finalsorted!$A:$H,$E$5,FALSE)))</f>
        <v>32740931.530000009</v>
      </c>
    </row>
    <row r="4670" spans="1:5" outlineLevel="3" x14ac:dyDescent="0.25">
      <c r="A4670" s="35" t="s">
        <v>11055</v>
      </c>
      <c r="B4670" s="35" t="s">
        <v>7740</v>
      </c>
      <c r="C4670" s="36" t="s">
        <v>11001</v>
      </c>
      <c r="D4670" s="36" t="s">
        <v>7738</v>
      </c>
      <c r="E4670" s="42" t="str">
        <f>IF(ISNA(VLOOKUP(D4670,[1]finalsorted!$A:$H,$E$5,FALSE))=TRUE,"terminated",(VLOOKUP(D4670,[1]finalsorted!$A:$H,$E$5,FALSE)))</f>
        <v/>
      </c>
    </row>
    <row r="4671" spans="1:5" outlineLevel="3" x14ac:dyDescent="0.25">
      <c r="A4671" s="35" t="s">
        <v>11055</v>
      </c>
      <c r="B4671" s="35" t="s">
        <v>7740</v>
      </c>
      <c r="C4671" s="36" t="s">
        <v>11001</v>
      </c>
      <c r="D4671" s="36" t="s">
        <v>7739</v>
      </c>
      <c r="E4671" s="42">
        <f>IF(ISNA(VLOOKUP(D4671,[1]finalsorted!$A:$H,$E$5,FALSE))=TRUE,"terminated",(VLOOKUP(D4671,[1]finalsorted!$A:$H,$E$5,FALSE)))</f>
        <v>1179139.19</v>
      </c>
    </row>
    <row r="4672" spans="1:5" outlineLevel="3" x14ac:dyDescent="0.25">
      <c r="A4672" s="35" t="s">
        <v>11055</v>
      </c>
      <c r="B4672" s="35" t="s">
        <v>7740</v>
      </c>
      <c r="C4672" s="36" t="s">
        <v>11001</v>
      </c>
      <c r="D4672" s="36" t="s">
        <v>7741</v>
      </c>
      <c r="E4672" s="42">
        <f>IF(ISNA(VLOOKUP(D4672,[1]finalsorted!$A:$H,$E$5,FALSE))=TRUE,"terminated",(VLOOKUP(D4672,[1]finalsorted!$A:$H,$E$5,FALSE)))</f>
        <v>135573.62</v>
      </c>
    </row>
    <row r="4673" spans="1:5" outlineLevel="3" x14ac:dyDescent="0.25">
      <c r="A4673" s="35" t="s">
        <v>11055</v>
      </c>
      <c r="B4673" s="35" t="s">
        <v>7740</v>
      </c>
      <c r="C4673" s="36" t="s">
        <v>11001</v>
      </c>
      <c r="D4673" s="36" t="s">
        <v>7742</v>
      </c>
      <c r="E4673" s="42" t="str">
        <f>IF(ISNA(VLOOKUP(D4673,[1]finalsorted!$A:$H,$E$5,FALSE))=TRUE,"terminated",(VLOOKUP(D4673,[1]finalsorted!$A:$H,$E$5,FALSE)))</f>
        <v/>
      </c>
    </row>
    <row r="4674" spans="1:5" outlineLevel="3" x14ac:dyDescent="0.25">
      <c r="A4674" s="35" t="s">
        <v>11055</v>
      </c>
      <c r="B4674" s="35" t="s">
        <v>7740</v>
      </c>
      <c r="C4674" s="36" t="s">
        <v>11001</v>
      </c>
      <c r="D4674" s="36" t="s">
        <v>7743</v>
      </c>
      <c r="E4674" s="42">
        <f>IF(ISNA(VLOOKUP(D4674,[1]finalsorted!$A:$H,$E$5,FALSE))=TRUE,"terminated",(VLOOKUP(D4674,[1]finalsorted!$A:$H,$E$5,FALSE)))</f>
        <v>161079.26</v>
      </c>
    </row>
    <row r="4675" spans="1:5" outlineLevel="3" x14ac:dyDescent="0.25">
      <c r="A4675" s="35" t="s">
        <v>11055</v>
      </c>
      <c r="B4675" s="35" t="s">
        <v>7740</v>
      </c>
      <c r="C4675" s="36" t="s">
        <v>11001</v>
      </c>
      <c r="D4675" s="36" t="s">
        <v>7744</v>
      </c>
      <c r="E4675" s="42">
        <f>IF(ISNA(VLOOKUP(D4675,[1]finalsorted!$A:$H,$E$5,FALSE))=TRUE,"terminated",(VLOOKUP(D4675,[1]finalsorted!$A:$H,$E$5,FALSE)))</f>
        <v>284321.77</v>
      </c>
    </row>
    <row r="4676" spans="1:5" outlineLevel="3" x14ac:dyDescent="0.25">
      <c r="A4676" s="35" t="s">
        <v>11055</v>
      </c>
      <c r="B4676" s="35" t="s">
        <v>7740</v>
      </c>
      <c r="C4676" s="36" t="s">
        <v>11001</v>
      </c>
      <c r="D4676" s="36" t="s">
        <v>7745</v>
      </c>
      <c r="E4676" s="42">
        <f>IF(ISNA(VLOOKUP(D4676,[1]finalsorted!$A:$H,$E$5,FALSE))=TRUE,"terminated",(VLOOKUP(D4676,[1]finalsorted!$A:$H,$E$5,FALSE)))</f>
        <v>497616.37</v>
      </c>
    </row>
    <row r="4677" spans="1:5" outlineLevel="3" x14ac:dyDescent="0.25">
      <c r="A4677" s="35" t="s">
        <v>11055</v>
      </c>
      <c r="B4677" s="35" t="s">
        <v>7740</v>
      </c>
      <c r="C4677" s="36" t="s">
        <v>11001</v>
      </c>
      <c r="D4677" s="36" t="s">
        <v>7746</v>
      </c>
      <c r="E4677" s="42">
        <f>IF(ISNA(VLOOKUP(D4677,[1]finalsorted!$A:$H,$E$5,FALSE))=TRUE,"terminated",(VLOOKUP(D4677,[1]finalsorted!$A:$H,$E$5,FALSE)))</f>
        <v>473892.61</v>
      </c>
    </row>
    <row r="4678" spans="1:5" outlineLevel="3" x14ac:dyDescent="0.25">
      <c r="A4678" s="35" t="s">
        <v>11055</v>
      </c>
      <c r="B4678" s="35" t="s">
        <v>7740</v>
      </c>
      <c r="C4678" s="36" t="s">
        <v>11001</v>
      </c>
      <c r="D4678" s="36" t="s">
        <v>7747</v>
      </c>
      <c r="E4678" s="42">
        <f>IF(ISNA(VLOOKUP(D4678,[1]finalsorted!$A:$H,$E$5,FALSE))=TRUE,"terminated",(VLOOKUP(D4678,[1]finalsorted!$A:$H,$E$5,FALSE)))</f>
        <v>199754.31</v>
      </c>
    </row>
    <row r="4679" spans="1:5" outlineLevel="3" x14ac:dyDescent="0.25">
      <c r="A4679" s="35" t="s">
        <v>11055</v>
      </c>
      <c r="B4679" s="35" t="s">
        <v>7740</v>
      </c>
      <c r="C4679" s="36" t="s">
        <v>11001</v>
      </c>
      <c r="D4679" s="36" t="s">
        <v>7748</v>
      </c>
      <c r="E4679" s="42">
        <f>IF(ISNA(VLOOKUP(D4679,[1]finalsorted!$A:$H,$E$5,FALSE))=TRUE,"terminated",(VLOOKUP(D4679,[1]finalsorted!$A:$H,$E$5,FALSE)))</f>
        <v>412976.24</v>
      </c>
    </row>
    <row r="4680" spans="1:5" outlineLevel="3" x14ac:dyDescent="0.25">
      <c r="A4680" s="35" t="s">
        <v>11055</v>
      </c>
      <c r="B4680" s="35" t="s">
        <v>7740</v>
      </c>
      <c r="C4680" s="36" t="s">
        <v>11001</v>
      </c>
      <c r="D4680" s="36" t="s">
        <v>7749</v>
      </c>
      <c r="E4680" s="42">
        <f>IF(ISNA(VLOOKUP(D4680,[1]finalsorted!$A:$H,$E$5,FALSE))=TRUE,"terminated",(VLOOKUP(D4680,[1]finalsorted!$A:$H,$E$5,FALSE)))</f>
        <v>1237369.05</v>
      </c>
    </row>
    <row r="4681" spans="1:5" outlineLevel="3" x14ac:dyDescent="0.25">
      <c r="A4681" s="35" t="s">
        <v>11055</v>
      </c>
      <c r="B4681" s="35" t="s">
        <v>7740</v>
      </c>
      <c r="C4681" s="36" t="s">
        <v>11001</v>
      </c>
      <c r="D4681" s="36" t="s">
        <v>7750</v>
      </c>
      <c r="E4681" s="42" t="str">
        <f>IF(ISNA(VLOOKUP(D4681,[1]finalsorted!$A:$H,$E$5,FALSE))=TRUE,"terminated",(VLOOKUP(D4681,[1]finalsorted!$A:$H,$E$5,FALSE)))</f>
        <v/>
      </c>
    </row>
    <row r="4682" spans="1:5" outlineLevel="3" x14ac:dyDescent="0.25">
      <c r="A4682" s="35" t="s">
        <v>11055</v>
      </c>
      <c r="B4682" s="35" t="s">
        <v>7740</v>
      </c>
      <c r="C4682" s="36" t="s">
        <v>11001</v>
      </c>
      <c r="D4682" s="36" t="s">
        <v>7751</v>
      </c>
      <c r="E4682" s="42" t="str">
        <f>IF(ISNA(VLOOKUP(D4682,[1]finalsorted!$A:$H,$E$5,FALSE))=TRUE,"terminated",(VLOOKUP(D4682,[1]finalsorted!$A:$H,$E$5,FALSE)))</f>
        <v/>
      </c>
    </row>
    <row r="4683" spans="1:5" outlineLevel="3" x14ac:dyDescent="0.25">
      <c r="A4683" s="35" t="s">
        <v>11055</v>
      </c>
      <c r="B4683" s="35" t="s">
        <v>7740</v>
      </c>
      <c r="C4683" s="36" t="s">
        <v>11001</v>
      </c>
      <c r="D4683" s="36" t="s">
        <v>7752</v>
      </c>
      <c r="E4683" s="42" t="str">
        <f>IF(ISNA(VLOOKUP(D4683,[1]finalsorted!$A:$H,$E$5,FALSE))=TRUE,"terminated",(VLOOKUP(D4683,[1]finalsorted!$A:$H,$E$5,FALSE)))</f>
        <v/>
      </c>
    </row>
    <row r="4684" spans="1:5" outlineLevel="3" x14ac:dyDescent="0.25">
      <c r="A4684" s="35" t="s">
        <v>11055</v>
      </c>
      <c r="B4684" s="35" t="s">
        <v>7740</v>
      </c>
      <c r="C4684" s="36" t="s">
        <v>11001</v>
      </c>
      <c r="D4684" s="36" t="s">
        <v>7753</v>
      </c>
      <c r="E4684" s="42">
        <f>IF(ISNA(VLOOKUP(D4684,[1]finalsorted!$A:$H,$E$5,FALSE))=TRUE,"terminated",(VLOOKUP(D4684,[1]finalsorted!$A:$H,$E$5,FALSE)))</f>
        <v>1551357.65</v>
      </c>
    </row>
    <row r="4685" spans="1:5" outlineLevel="3" x14ac:dyDescent="0.25">
      <c r="A4685" s="35" t="s">
        <v>11055</v>
      </c>
      <c r="B4685" s="35" t="s">
        <v>7740</v>
      </c>
      <c r="C4685" s="36" t="s">
        <v>11001</v>
      </c>
      <c r="D4685" s="36" t="s">
        <v>7754</v>
      </c>
      <c r="E4685" s="42">
        <f>IF(ISNA(VLOOKUP(D4685,[1]finalsorted!$A:$H,$E$5,FALSE))=TRUE,"terminated",(VLOOKUP(D4685,[1]finalsorted!$A:$H,$E$5,FALSE)))</f>
        <v>703027.19999999995</v>
      </c>
    </row>
    <row r="4686" spans="1:5" outlineLevel="3" x14ac:dyDescent="0.25">
      <c r="A4686" s="35" t="s">
        <v>11055</v>
      </c>
      <c r="B4686" s="35" t="s">
        <v>7740</v>
      </c>
      <c r="C4686" s="36" t="s">
        <v>11001</v>
      </c>
      <c r="D4686" s="36" t="s">
        <v>7755</v>
      </c>
      <c r="E4686" s="42">
        <f>IF(ISNA(VLOOKUP(D4686,[1]finalsorted!$A:$H,$E$5,FALSE))=TRUE,"terminated",(VLOOKUP(D4686,[1]finalsorted!$A:$H,$E$5,FALSE)))</f>
        <v>1848537.88</v>
      </c>
    </row>
    <row r="4687" spans="1:5" outlineLevel="3" x14ac:dyDescent="0.25">
      <c r="A4687" s="35" t="s">
        <v>11055</v>
      </c>
      <c r="B4687" s="35" t="s">
        <v>7740</v>
      </c>
      <c r="C4687" s="36" t="s">
        <v>11001</v>
      </c>
      <c r="D4687" s="36" t="s">
        <v>7756</v>
      </c>
      <c r="E4687" s="42">
        <f>IF(ISNA(VLOOKUP(D4687,[1]finalsorted!$A:$H,$E$5,FALSE))=TRUE,"terminated",(VLOOKUP(D4687,[1]finalsorted!$A:$H,$E$5,FALSE)))</f>
        <v>388610.31</v>
      </c>
    </row>
    <row r="4688" spans="1:5" outlineLevel="3" x14ac:dyDescent="0.25">
      <c r="A4688" s="35" t="s">
        <v>11055</v>
      </c>
      <c r="B4688" s="35" t="s">
        <v>7740</v>
      </c>
      <c r="C4688" s="36" t="s">
        <v>11001</v>
      </c>
      <c r="D4688" s="36" t="s">
        <v>7757</v>
      </c>
      <c r="E4688" s="42">
        <f>IF(ISNA(VLOOKUP(D4688,[1]finalsorted!$A:$H,$E$5,FALSE))=TRUE,"terminated",(VLOOKUP(D4688,[1]finalsorted!$A:$H,$E$5,FALSE)))</f>
        <v>1067189.8799999999</v>
      </c>
    </row>
    <row r="4689" spans="1:5" outlineLevel="3" x14ac:dyDescent="0.25">
      <c r="A4689" s="35" t="s">
        <v>11055</v>
      </c>
      <c r="B4689" s="35" t="s">
        <v>7740</v>
      </c>
      <c r="C4689" s="36" t="s">
        <v>11001</v>
      </c>
      <c r="D4689" s="36" t="s">
        <v>7758</v>
      </c>
      <c r="E4689" s="42">
        <f>IF(ISNA(VLOOKUP(D4689,[1]finalsorted!$A:$H,$E$5,FALSE))=TRUE,"terminated",(VLOOKUP(D4689,[1]finalsorted!$A:$H,$E$5,FALSE)))</f>
        <v>367518.59</v>
      </c>
    </row>
    <row r="4690" spans="1:5" outlineLevel="3" x14ac:dyDescent="0.25">
      <c r="A4690" s="35" t="s">
        <v>11055</v>
      </c>
      <c r="B4690" s="35" t="s">
        <v>7740</v>
      </c>
      <c r="C4690" s="36" t="s">
        <v>11001</v>
      </c>
      <c r="D4690" s="36" t="s">
        <v>7759</v>
      </c>
      <c r="E4690" s="42">
        <f>IF(ISNA(VLOOKUP(D4690,[1]finalsorted!$A:$H,$E$5,FALSE))=TRUE,"terminated",(VLOOKUP(D4690,[1]finalsorted!$A:$H,$E$5,FALSE)))</f>
        <v>893795.86</v>
      </c>
    </row>
    <row r="4691" spans="1:5" outlineLevel="3" x14ac:dyDescent="0.25">
      <c r="A4691" s="35" t="s">
        <v>11055</v>
      </c>
      <c r="B4691" s="35" t="s">
        <v>7740</v>
      </c>
      <c r="C4691" s="36" t="s">
        <v>11001</v>
      </c>
      <c r="D4691" s="36" t="s">
        <v>7760</v>
      </c>
      <c r="E4691" s="42">
        <f>IF(ISNA(VLOOKUP(D4691,[1]finalsorted!$A:$H,$E$5,FALSE))=TRUE,"terminated",(VLOOKUP(D4691,[1]finalsorted!$A:$H,$E$5,FALSE)))</f>
        <v>1846157.03</v>
      </c>
    </row>
    <row r="4692" spans="1:5" outlineLevel="3" x14ac:dyDescent="0.25">
      <c r="A4692" s="35" t="s">
        <v>11055</v>
      </c>
      <c r="B4692" s="35" t="s">
        <v>7740</v>
      </c>
      <c r="C4692" s="36" t="s">
        <v>11001</v>
      </c>
      <c r="D4692" s="36" t="s">
        <v>7761</v>
      </c>
      <c r="E4692" s="42">
        <f>IF(ISNA(VLOOKUP(D4692,[1]finalsorted!$A:$H,$E$5,FALSE))=TRUE,"terminated",(VLOOKUP(D4692,[1]finalsorted!$A:$H,$E$5,FALSE)))</f>
        <v>632342.53</v>
      </c>
    </row>
    <row r="4693" spans="1:5" outlineLevel="3" x14ac:dyDescent="0.25">
      <c r="A4693" s="35" t="s">
        <v>11055</v>
      </c>
      <c r="B4693" s="35" t="s">
        <v>7740</v>
      </c>
      <c r="C4693" s="36" t="s">
        <v>11001</v>
      </c>
      <c r="D4693" s="36" t="s">
        <v>7762</v>
      </c>
      <c r="E4693" s="42">
        <f>IF(ISNA(VLOOKUP(D4693,[1]finalsorted!$A:$H,$E$5,FALSE))=TRUE,"terminated",(VLOOKUP(D4693,[1]finalsorted!$A:$H,$E$5,FALSE)))</f>
        <v>274401.37</v>
      </c>
    </row>
    <row r="4694" spans="1:5" outlineLevel="3" x14ac:dyDescent="0.25">
      <c r="A4694" s="35" t="s">
        <v>11055</v>
      </c>
      <c r="B4694" s="35" t="s">
        <v>7740</v>
      </c>
      <c r="C4694" s="36" t="s">
        <v>11001</v>
      </c>
      <c r="D4694" s="36" t="s">
        <v>7763</v>
      </c>
      <c r="E4694" s="42">
        <f>IF(ISNA(VLOOKUP(D4694,[1]finalsorted!$A:$H,$E$5,FALSE))=TRUE,"terminated",(VLOOKUP(D4694,[1]finalsorted!$A:$H,$E$5,FALSE)))</f>
        <v>1283141.92</v>
      </c>
    </row>
    <row r="4695" spans="1:5" outlineLevel="3" x14ac:dyDescent="0.25">
      <c r="A4695" s="35" t="s">
        <v>11055</v>
      </c>
      <c r="B4695" s="35" t="s">
        <v>7740</v>
      </c>
      <c r="C4695" s="36" t="s">
        <v>11001</v>
      </c>
      <c r="D4695" s="36" t="s">
        <v>7764</v>
      </c>
      <c r="E4695" s="42">
        <f>IF(ISNA(VLOOKUP(D4695,[1]finalsorted!$A:$H,$E$5,FALSE))=TRUE,"terminated",(VLOOKUP(D4695,[1]finalsorted!$A:$H,$E$5,FALSE)))</f>
        <v>633155.69999999995</v>
      </c>
    </row>
    <row r="4696" spans="1:5" outlineLevel="3" x14ac:dyDescent="0.25">
      <c r="A4696" s="35" t="s">
        <v>11055</v>
      </c>
      <c r="B4696" s="35" t="s">
        <v>7740</v>
      </c>
      <c r="C4696" s="36" t="s">
        <v>11001</v>
      </c>
      <c r="D4696" s="36" t="s">
        <v>7765</v>
      </c>
      <c r="E4696" s="42">
        <f>IF(ISNA(VLOOKUP(D4696,[1]finalsorted!$A:$H,$E$5,FALSE))=TRUE,"terminated",(VLOOKUP(D4696,[1]finalsorted!$A:$H,$E$5,FALSE)))</f>
        <v>709080.36</v>
      </c>
    </row>
    <row r="4697" spans="1:5" outlineLevel="3" x14ac:dyDescent="0.25">
      <c r="A4697" s="35" t="s">
        <v>11055</v>
      </c>
      <c r="B4697" s="35" t="s">
        <v>7740</v>
      </c>
      <c r="C4697" s="36" t="s">
        <v>11001</v>
      </c>
      <c r="D4697" s="36" t="s">
        <v>7766</v>
      </c>
      <c r="E4697" s="42" t="str">
        <f>IF(ISNA(VLOOKUP(D4697,[1]finalsorted!$A:$H,$E$5,FALSE))=TRUE,"terminated",(VLOOKUP(D4697,[1]finalsorted!$A:$H,$E$5,FALSE)))</f>
        <v/>
      </c>
    </row>
    <row r="4698" spans="1:5" outlineLevel="3" x14ac:dyDescent="0.25">
      <c r="A4698" s="35" t="s">
        <v>11055</v>
      </c>
      <c r="B4698" s="35" t="s">
        <v>7740</v>
      </c>
      <c r="C4698" s="36" t="s">
        <v>11001</v>
      </c>
      <c r="D4698" s="36" t="s">
        <v>7767</v>
      </c>
      <c r="E4698" s="42">
        <f>IF(ISNA(VLOOKUP(D4698,[1]finalsorted!$A:$H,$E$5,FALSE))=TRUE,"terminated",(VLOOKUP(D4698,[1]finalsorted!$A:$H,$E$5,FALSE)))</f>
        <v>432127.88</v>
      </c>
    </row>
    <row r="4699" spans="1:5" outlineLevel="3" x14ac:dyDescent="0.25">
      <c r="A4699" s="35" t="s">
        <v>11055</v>
      </c>
      <c r="B4699" s="35" t="s">
        <v>7740</v>
      </c>
      <c r="C4699" s="36" t="s">
        <v>11001</v>
      </c>
      <c r="D4699" s="36" t="s">
        <v>7768</v>
      </c>
      <c r="E4699" s="42">
        <f>IF(ISNA(VLOOKUP(D4699,[1]finalsorted!$A:$H,$E$5,FALSE))=TRUE,"terminated",(VLOOKUP(D4699,[1]finalsorted!$A:$H,$E$5,FALSE)))</f>
        <v>443942.5</v>
      </c>
    </row>
    <row r="4700" spans="1:5" outlineLevel="3" x14ac:dyDescent="0.25">
      <c r="A4700" s="35" t="s">
        <v>11055</v>
      </c>
      <c r="B4700" s="35" t="s">
        <v>7740</v>
      </c>
      <c r="C4700" s="36" t="s">
        <v>11001</v>
      </c>
      <c r="D4700" s="36" t="s">
        <v>7769</v>
      </c>
      <c r="E4700" s="42">
        <f>IF(ISNA(VLOOKUP(D4700,[1]finalsorted!$A:$H,$E$5,FALSE))=TRUE,"terminated",(VLOOKUP(D4700,[1]finalsorted!$A:$H,$E$5,FALSE)))</f>
        <v>130322.91</v>
      </c>
    </row>
    <row r="4701" spans="1:5" outlineLevel="3" x14ac:dyDescent="0.25">
      <c r="A4701" s="35" t="s">
        <v>11055</v>
      </c>
      <c r="B4701" s="35" t="s">
        <v>7740</v>
      </c>
      <c r="C4701" s="36" t="s">
        <v>11001</v>
      </c>
      <c r="D4701" s="36" t="s">
        <v>7770</v>
      </c>
      <c r="E4701" s="42">
        <f>IF(ISNA(VLOOKUP(D4701,[1]finalsorted!$A:$H,$E$5,FALSE))=TRUE,"terminated",(VLOOKUP(D4701,[1]finalsorted!$A:$H,$E$5,FALSE)))</f>
        <v>565128.63</v>
      </c>
    </row>
    <row r="4702" spans="1:5" outlineLevel="3" x14ac:dyDescent="0.25">
      <c r="A4702" s="35" t="s">
        <v>11055</v>
      </c>
      <c r="B4702" s="35" t="s">
        <v>7740</v>
      </c>
      <c r="C4702" s="36" t="s">
        <v>11001</v>
      </c>
      <c r="D4702" s="36" t="s">
        <v>7771</v>
      </c>
      <c r="E4702" s="42">
        <f>IF(ISNA(VLOOKUP(D4702,[1]finalsorted!$A:$H,$E$5,FALSE))=TRUE,"terminated",(VLOOKUP(D4702,[1]finalsorted!$A:$H,$E$5,FALSE)))</f>
        <v>843433.74</v>
      </c>
    </row>
    <row r="4703" spans="1:5" outlineLevel="3" x14ac:dyDescent="0.25">
      <c r="A4703" s="35" t="s">
        <v>11055</v>
      </c>
      <c r="B4703" s="35" t="s">
        <v>7740</v>
      </c>
      <c r="C4703" s="36" t="s">
        <v>11001</v>
      </c>
      <c r="D4703" s="36" t="s">
        <v>7772</v>
      </c>
      <c r="E4703" s="42">
        <f>IF(ISNA(VLOOKUP(D4703,[1]finalsorted!$A:$H,$E$5,FALSE))=TRUE,"terminated",(VLOOKUP(D4703,[1]finalsorted!$A:$H,$E$5,FALSE)))</f>
        <v>861050.29</v>
      </c>
    </row>
    <row r="4704" spans="1:5" outlineLevel="3" x14ac:dyDescent="0.25">
      <c r="A4704" s="35" t="s">
        <v>11055</v>
      </c>
      <c r="B4704" s="35" t="s">
        <v>7740</v>
      </c>
      <c r="C4704" s="36" t="s">
        <v>11001</v>
      </c>
      <c r="D4704" s="36" t="s">
        <v>7773</v>
      </c>
      <c r="E4704" s="42">
        <f>IF(ISNA(VLOOKUP(D4704,[1]finalsorted!$A:$H,$E$5,FALSE))=TRUE,"terminated",(VLOOKUP(D4704,[1]finalsorted!$A:$H,$E$5,FALSE)))</f>
        <v>704653.51</v>
      </c>
    </row>
    <row r="4705" spans="1:5" outlineLevel="3" x14ac:dyDescent="0.25">
      <c r="A4705" s="35" t="s">
        <v>11055</v>
      </c>
      <c r="B4705" s="35" t="s">
        <v>7740</v>
      </c>
      <c r="C4705" s="36" t="s">
        <v>11001</v>
      </c>
      <c r="D4705" s="36" t="s">
        <v>7774</v>
      </c>
      <c r="E4705" s="42">
        <f>IF(ISNA(VLOOKUP(D4705,[1]finalsorted!$A:$H,$E$5,FALSE))=TRUE,"terminated",(VLOOKUP(D4705,[1]finalsorted!$A:$H,$E$5,FALSE)))</f>
        <v>837895.74</v>
      </c>
    </row>
    <row r="4706" spans="1:5" outlineLevel="3" x14ac:dyDescent="0.25">
      <c r="A4706" s="35" t="s">
        <v>11055</v>
      </c>
      <c r="B4706" s="35" t="s">
        <v>7740</v>
      </c>
      <c r="C4706" s="36" t="s">
        <v>11001</v>
      </c>
      <c r="D4706" s="36" t="s">
        <v>7775</v>
      </c>
      <c r="E4706" s="42">
        <f>IF(ISNA(VLOOKUP(D4706,[1]finalsorted!$A:$H,$E$5,FALSE))=TRUE,"terminated",(VLOOKUP(D4706,[1]finalsorted!$A:$H,$E$5,FALSE)))</f>
        <v>556628.06000000006</v>
      </c>
    </row>
    <row r="4707" spans="1:5" outlineLevel="3" x14ac:dyDescent="0.25">
      <c r="A4707" s="35" t="s">
        <v>11055</v>
      </c>
      <c r="B4707" s="35" t="s">
        <v>7740</v>
      </c>
      <c r="C4707" s="36" t="s">
        <v>11001</v>
      </c>
      <c r="D4707" s="36" t="s">
        <v>7776</v>
      </c>
      <c r="E4707" s="42">
        <f>IF(ISNA(VLOOKUP(D4707,[1]finalsorted!$A:$H,$E$5,FALSE))=TRUE,"terminated",(VLOOKUP(D4707,[1]finalsorted!$A:$H,$E$5,FALSE)))</f>
        <v>278596.53000000003</v>
      </c>
    </row>
    <row r="4708" spans="1:5" outlineLevel="3" x14ac:dyDescent="0.25">
      <c r="A4708" s="35" t="s">
        <v>11055</v>
      </c>
      <c r="B4708" s="35" t="s">
        <v>7740</v>
      </c>
      <c r="C4708" s="36" t="s">
        <v>11001</v>
      </c>
      <c r="D4708" s="36" t="s">
        <v>7777</v>
      </c>
      <c r="E4708" s="42" t="str">
        <f>IF(ISNA(VLOOKUP(D4708,[1]finalsorted!$A:$H,$E$5,FALSE))=TRUE,"terminated",(VLOOKUP(D4708,[1]finalsorted!$A:$H,$E$5,FALSE)))</f>
        <v/>
      </c>
    </row>
    <row r="4709" spans="1:5" outlineLevel="3" x14ac:dyDescent="0.25">
      <c r="A4709" s="35" t="s">
        <v>11055</v>
      </c>
      <c r="B4709" s="35" t="s">
        <v>7740</v>
      </c>
      <c r="C4709" s="36" t="s">
        <v>11001</v>
      </c>
      <c r="D4709" s="36" t="s">
        <v>7778</v>
      </c>
      <c r="E4709" s="42" t="str">
        <f>IF(ISNA(VLOOKUP(D4709,[1]finalsorted!$A:$H,$E$5,FALSE))=TRUE,"terminated",(VLOOKUP(D4709,[1]finalsorted!$A:$H,$E$5,FALSE)))</f>
        <v/>
      </c>
    </row>
    <row r="4710" spans="1:5" outlineLevel="3" x14ac:dyDescent="0.25">
      <c r="A4710" s="35" t="s">
        <v>11055</v>
      </c>
      <c r="B4710" s="35" t="s">
        <v>7740</v>
      </c>
      <c r="C4710" s="36" t="s">
        <v>11001</v>
      </c>
      <c r="D4710" s="36" t="s">
        <v>7779</v>
      </c>
      <c r="E4710" s="42">
        <f>IF(ISNA(VLOOKUP(D4710,[1]finalsorted!$A:$H,$E$5,FALSE))=TRUE,"terminated",(VLOOKUP(D4710,[1]finalsorted!$A:$H,$E$5,FALSE)))</f>
        <v>1829355.15</v>
      </c>
    </row>
    <row r="4711" spans="1:5" outlineLevel="3" x14ac:dyDescent="0.25">
      <c r="A4711" s="35" t="s">
        <v>11055</v>
      </c>
      <c r="B4711" s="35" t="s">
        <v>7740</v>
      </c>
      <c r="C4711" s="36" t="s">
        <v>11001</v>
      </c>
      <c r="D4711" s="36" t="s">
        <v>7780</v>
      </c>
      <c r="E4711" s="42">
        <f>IF(ISNA(VLOOKUP(D4711,[1]finalsorted!$A:$H,$E$5,FALSE))=TRUE,"terminated",(VLOOKUP(D4711,[1]finalsorted!$A:$H,$E$5,FALSE)))</f>
        <v>1158262.56</v>
      </c>
    </row>
    <row r="4712" spans="1:5" outlineLevel="3" x14ac:dyDescent="0.25">
      <c r="A4712" s="35" t="s">
        <v>11055</v>
      </c>
      <c r="B4712" s="35" t="s">
        <v>7740</v>
      </c>
      <c r="C4712" s="36" t="s">
        <v>11001</v>
      </c>
      <c r="D4712" s="36" t="s">
        <v>7781</v>
      </c>
      <c r="E4712" s="42">
        <f>IF(ISNA(VLOOKUP(D4712,[1]finalsorted!$A:$H,$E$5,FALSE))=TRUE,"terminated",(VLOOKUP(D4712,[1]finalsorted!$A:$H,$E$5,FALSE)))</f>
        <v>1035531.84</v>
      </c>
    </row>
    <row r="4713" spans="1:5" outlineLevel="3" x14ac:dyDescent="0.25">
      <c r="A4713" s="35" t="s">
        <v>11055</v>
      </c>
      <c r="B4713" s="35" t="s">
        <v>7740</v>
      </c>
      <c r="C4713" s="36" t="s">
        <v>11001</v>
      </c>
      <c r="D4713" s="36" t="s">
        <v>7782</v>
      </c>
      <c r="E4713" s="42">
        <f>IF(ISNA(VLOOKUP(D4713,[1]finalsorted!$A:$H,$E$5,FALSE))=TRUE,"terminated",(VLOOKUP(D4713,[1]finalsorted!$A:$H,$E$5,FALSE)))</f>
        <v>1349500.94</v>
      </c>
    </row>
    <row r="4714" spans="1:5" outlineLevel="3" x14ac:dyDescent="0.25">
      <c r="A4714" s="35" t="s">
        <v>11055</v>
      </c>
      <c r="B4714" s="35" t="s">
        <v>7740</v>
      </c>
      <c r="C4714" s="36" t="s">
        <v>11001</v>
      </c>
      <c r="D4714" s="36" t="s">
        <v>7783</v>
      </c>
      <c r="E4714" s="42">
        <f>IF(ISNA(VLOOKUP(D4714,[1]finalsorted!$A:$H,$E$5,FALSE))=TRUE,"terminated",(VLOOKUP(D4714,[1]finalsorted!$A:$H,$E$5,FALSE)))</f>
        <v>1081910.77</v>
      </c>
    </row>
    <row r="4715" spans="1:5" outlineLevel="3" x14ac:dyDescent="0.25">
      <c r="A4715" s="35" t="s">
        <v>11055</v>
      </c>
      <c r="B4715" s="35" t="s">
        <v>7740</v>
      </c>
      <c r="C4715" s="36" t="s">
        <v>11001</v>
      </c>
      <c r="D4715" s="36" t="s">
        <v>7784</v>
      </c>
      <c r="E4715" s="42">
        <f>IF(ISNA(VLOOKUP(D4715,[1]finalsorted!$A:$H,$E$5,FALSE))=TRUE,"terminated",(VLOOKUP(D4715,[1]finalsorted!$A:$H,$E$5,FALSE)))</f>
        <v>1184679.18</v>
      </c>
    </row>
    <row r="4716" spans="1:5" outlineLevel="3" x14ac:dyDescent="0.25">
      <c r="A4716" s="35" t="s">
        <v>11055</v>
      </c>
      <c r="B4716" s="35" t="s">
        <v>7740</v>
      </c>
      <c r="C4716" s="36" t="s">
        <v>11001</v>
      </c>
      <c r="D4716" s="36" t="s">
        <v>7785</v>
      </c>
      <c r="E4716" s="42">
        <f>IF(ISNA(VLOOKUP(D4716,[1]finalsorted!$A:$H,$E$5,FALSE))=TRUE,"terminated",(VLOOKUP(D4716,[1]finalsorted!$A:$H,$E$5,FALSE)))</f>
        <v>1479840.84</v>
      </c>
    </row>
    <row r="4717" spans="1:5" outlineLevel="3" x14ac:dyDescent="0.25">
      <c r="A4717" s="35" t="s">
        <v>11055</v>
      </c>
      <c r="B4717" s="35" t="s">
        <v>7740</v>
      </c>
      <c r="C4717" s="36" t="s">
        <v>11001</v>
      </c>
      <c r="D4717" s="36" t="s">
        <v>7786</v>
      </c>
      <c r="E4717" s="42" t="str">
        <f>IF(ISNA(VLOOKUP(D4717,[1]finalsorted!$A:$H,$E$5,FALSE))=TRUE,"terminated",(VLOOKUP(D4717,[1]finalsorted!$A:$H,$E$5,FALSE)))</f>
        <v/>
      </c>
    </row>
    <row r="4718" spans="1:5" outlineLevel="3" x14ac:dyDescent="0.25">
      <c r="A4718" s="35" t="s">
        <v>11055</v>
      </c>
      <c r="B4718" s="35" t="s">
        <v>7740</v>
      </c>
      <c r="C4718" s="36" t="s">
        <v>11001</v>
      </c>
      <c r="D4718" s="36" t="s">
        <v>7787</v>
      </c>
      <c r="E4718" s="42">
        <f>IF(ISNA(VLOOKUP(D4718,[1]finalsorted!$A:$H,$E$5,FALSE))=TRUE,"terminated",(VLOOKUP(D4718,[1]finalsorted!$A:$H,$E$5,FALSE)))</f>
        <v>549913.54</v>
      </c>
    </row>
    <row r="4719" spans="1:5" outlineLevel="3" x14ac:dyDescent="0.25">
      <c r="A4719" s="35" t="s">
        <v>11055</v>
      </c>
      <c r="B4719" s="35" t="s">
        <v>7740</v>
      </c>
      <c r="C4719" s="36" t="s">
        <v>11001</v>
      </c>
      <c r="D4719" s="36" t="s">
        <v>7788</v>
      </c>
      <c r="E4719" s="42">
        <f>IF(ISNA(VLOOKUP(D4719,[1]finalsorted!$A:$H,$E$5,FALSE))=TRUE,"terminated",(VLOOKUP(D4719,[1]finalsorted!$A:$H,$E$5,FALSE)))</f>
        <v>1066505.29</v>
      </c>
    </row>
    <row r="4720" spans="1:5" outlineLevel="3" x14ac:dyDescent="0.25">
      <c r="A4720" s="35" t="s">
        <v>11055</v>
      </c>
      <c r="B4720" s="35" t="s">
        <v>7740</v>
      </c>
      <c r="C4720" s="36" t="s">
        <v>11001</v>
      </c>
      <c r="D4720" s="36" t="s">
        <v>7789</v>
      </c>
      <c r="E4720" s="42">
        <f>IF(ISNA(VLOOKUP(D4720,[1]finalsorted!$A:$H,$E$5,FALSE))=TRUE,"terminated",(VLOOKUP(D4720,[1]finalsorted!$A:$H,$E$5,FALSE)))</f>
        <v>859338.31</v>
      </c>
    </row>
    <row r="4721" spans="1:5" outlineLevel="3" x14ac:dyDescent="0.25">
      <c r="A4721" s="35" t="s">
        <v>11055</v>
      </c>
      <c r="B4721" s="35" t="s">
        <v>7740</v>
      </c>
      <c r="C4721" s="36" t="s">
        <v>11001</v>
      </c>
      <c r="D4721" s="36" t="s">
        <v>7790</v>
      </c>
      <c r="E4721" s="42">
        <f>IF(ISNA(VLOOKUP(D4721,[1]finalsorted!$A:$H,$E$5,FALSE))=TRUE,"terminated",(VLOOKUP(D4721,[1]finalsorted!$A:$H,$E$5,FALSE)))</f>
        <v>911758.05</v>
      </c>
    </row>
    <row r="4722" spans="1:5" outlineLevel="3" x14ac:dyDescent="0.25">
      <c r="A4722" s="35" t="s">
        <v>11055</v>
      </c>
      <c r="B4722" s="35" t="s">
        <v>7740</v>
      </c>
      <c r="C4722" s="36" t="s">
        <v>11001</v>
      </c>
      <c r="D4722" s="36" t="s">
        <v>7791</v>
      </c>
      <c r="E4722" s="42">
        <f>IF(ISNA(VLOOKUP(D4722,[1]finalsorted!$A:$H,$E$5,FALSE))=TRUE,"terminated",(VLOOKUP(D4722,[1]finalsorted!$A:$H,$E$5,FALSE)))</f>
        <v>201866.28</v>
      </c>
    </row>
    <row r="4723" spans="1:5" outlineLevel="3" x14ac:dyDescent="0.25">
      <c r="A4723" s="35" t="s">
        <v>11055</v>
      </c>
      <c r="B4723" s="35" t="s">
        <v>7740</v>
      </c>
      <c r="C4723" s="36" t="s">
        <v>11001</v>
      </c>
      <c r="D4723" s="36" t="s">
        <v>7792</v>
      </c>
      <c r="E4723" s="42" t="str">
        <f>IF(ISNA(VLOOKUP(D4723,[1]finalsorted!$A:$H,$E$5,FALSE))=TRUE,"terminated",(VLOOKUP(D4723,[1]finalsorted!$A:$H,$E$5,FALSE)))</f>
        <v/>
      </c>
    </row>
    <row r="4724" spans="1:5" outlineLevel="3" x14ac:dyDescent="0.25">
      <c r="A4724" s="35" t="s">
        <v>11055</v>
      </c>
      <c r="B4724" s="35" t="s">
        <v>7740</v>
      </c>
      <c r="C4724" s="36" t="s">
        <v>11001</v>
      </c>
      <c r="D4724" s="36" t="s">
        <v>7793</v>
      </c>
      <c r="E4724" s="42">
        <f>IF(ISNA(VLOOKUP(D4724,[1]finalsorted!$A:$H,$E$5,FALSE))=TRUE,"terminated",(VLOOKUP(D4724,[1]finalsorted!$A:$H,$E$5,FALSE)))</f>
        <v>388824.15</v>
      </c>
    </row>
    <row r="4725" spans="1:5" outlineLevel="3" x14ac:dyDescent="0.25">
      <c r="A4725" s="35" t="s">
        <v>11055</v>
      </c>
      <c r="B4725" s="35" t="s">
        <v>7740</v>
      </c>
      <c r="C4725" s="36" t="s">
        <v>11001</v>
      </c>
      <c r="D4725" s="36" t="s">
        <v>7794</v>
      </c>
      <c r="E4725" s="42" t="str">
        <f>IF(ISNA(VLOOKUP(D4725,[1]finalsorted!$A:$H,$E$5,FALSE))=TRUE,"terminated",(VLOOKUP(D4725,[1]finalsorted!$A:$H,$E$5,FALSE)))</f>
        <v/>
      </c>
    </row>
    <row r="4726" spans="1:5" outlineLevel="3" x14ac:dyDescent="0.25">
      <c r="A4726" s="35" t="s">
        <v>11055</v>
      </c>
      <c r="B4726" s="35" t="s">
        <v>7740</v>
      </c>
      <c r="C4726" s="36" t="s">
        <v>11001</v>
      </c>
      <c r="D4726" s="36" t="s">
        <v>7795</v>
      </c>
      <c r="E4726" s="42">
        <f>IF(ISNA(VLOOKUP(D4726,[1]finalsorted!$A:$H,$E$5,FALSE))=TRUE,"terminated",(VLOOKUP(D4726,[1]finalsorted!$A:$H,$E$5,FALSE)))</f>
        <v>1462136.31</v>
      </c>
    </row>
    <row r="4727" spans="1:5" outlineLevel="3" x14ac:dyDescent="0.25">
      <c r="A4727" s="35" t="s">
        <v>11055</v>
      </c>
      <c r="B4727" s="35" t="s">
        <v>7740</v>
      </c>
      <c r="C4727" s="36" t="s">
        <v>11001</v>
      </c>
      <c r="D4727" s="36" t="s">
        <v>7796</v>
      </c>
      <c r="E4727" s="42">
        <f>IF(ISNA(VLOOKUP(D4727,[1]finalsorted!$A:$H,$E$5,FALSE))=TRUE,"terminated",(VLOOKUP(D4727,[1]finalsorted!$A:$H,$E$5,FALSE)))</f>
        <v>843509.9</v>
      </c>
    </row>
    <row r="4728" spans="1:5" outlineLevel="3" x14ac:dyDescent="0.25">
      <c r="A4728" s="35" t="s">
        <v>11055</v>
      </c>
      <c r="B4728" s="35" t="s">
        <v>7740</v>
      </c>
      <c r="C4728" s="36" t="s">
        <v>11001</v>
      </c>
      <c r="D4728" s="36" t="s">
        <v>7797</v>
      </c>
      <c r="E4728" s="42">
        <f>IF(ISNA(VLOOKUP(D4728,[1]finalsorted!$A:$H,$E$5,FALSE))=TRUE,"terminated",(VLOOKUP(D4728,[1]finalsorted!$A:$H,$E$5,FALSE)))</f>
        <v>973419.31</v>
      </c>
    </row>
    <row r="4729" spans="1:5" outlineLevel="3" x14ac:dyDescent="0.25">
      <c r="A4729" s="35" t="s">
        <v>11055</v>
      </c>
      <c r="B4729" s="35" t="s">
        <v>7740</v>
      </c>
      <c r="C4729" s="36" t="s">
        <v>11001</v>
      </c>
      <c r="D4729" s="36" t="s">
        <v>7798</v>
      </c>
      <c r="E4729" s="42">
        <f>IF(ISNA(VLOOKUP(D4729,[1]finalsorted!$A:$H,$E$5,FALSE))=TRUE,"terminated",(VLOOKUP(D4729,[1]finalsorted!$A:$H,$E$5,FALSE)))</f>
        <v>679634.03</v>
      </c>
    </row>
    <row r="4730" spans="1:5" outlineLevel="3" x14ac:dyDescent="0.25">
      <c r="A4730" s="35" t="s">
        <v>11055</v>
      </c>
      <c r="B4730" s="35" t="s">
        <v>7740</v>
      </c>
      <c r="C4730" s="36" t="s">
        <v>11001</v>
      </c>
      <c r="D4730" s="36" t="s">
        <v>7799</v>
      </c>
      <c r="E4730" s="42">
        <f>IF(ISNA(VLOOKUP(D4730,[1]finalsorted!$A:$H,$E$5,FALSE))=TRUE,"terminated",(VLOOKUP(D4730,[1]finalsorted!$A:$H,$E$5,FALSE)))</f>
        <v>609265.53</v>
      </c>
    </row>
    <row r="4731" spans="1:5" outlineLevel="3" x14ac:dyDescent="0.25">
      <c r="A4731" s="35" t="s">
        <v>11055</v>
      </c>
      <c r="B4731" s="35" t="s">
        <v>7740</v>
      </c>
      <c r="C4731" s="36" t="s">
        <v>11001</v>
      </c>
      <c r="D4731" s="36" t="s">
        <v>7800</v>
      </c>
      <c r="E4731" s="42">
        <f>IF(ISNA(VLOOKUP(D4731,[1]finalsorted!$A:$H,$E$5,FALSE))=TRUE,"terminated",(VLOOKUP(D4731,[1]finalsorted!$A:$H,$E$5,FALSE)))</f>
        <v>898384.93</v>
      </c>
    </row>
    <row r="4732" spans="1:5" outlineLevel="3" x14ac:dyDescent="0.25">
      <c r="A4732" s="35" t="s">
        <v>11055</v>
      </c>
      <c r="B4732" s="35" t="s">
        <v>7740</v>
      </c>
      <c r="C4732" s="36" t="s">
        <v>11001</v>
      </c>
      <c r="D4732" s="36" t="s">
        <v>7801</v>
      </c>
      <c r="E4732" s="42">
        <f>IF(ISNA(VLOOKUP(D4732,[1]finalsorted!$A:$H,$E$5,FALSE))=TRUE,"terminated",(VLOOKUP(D4732,[1]finalsorted!$A:$H,$E$5,FALSE)))</f>
        <v>698077.2</v>
      </c>
    </row>
    <row r="4733" spans="1:5" outlineLevel="3" x14ac:dyDescent="0.25">
      <c r="A4733" s="35" t="s">
        <v>11055</v>
      </c>
      <c r="B4733" s="35" t="s">
        <v>7740</v>
      </c>
      <c r="C4733" s="36" t="s">
        <v>11001</v>
      </c>
      <c r="D4733" s="36" t="s">
        <v>7802</v>
      </c>
      <c r="E4733" s="42">
        <f>IF(ISNA(VLOOKUP(D4733,[1]finalsorted!$A:$H,$E$5,FALSE))=TRUE,"terminated",(VLOOKUP(D4733,[1]finalsorted!$A:$H,$E$5,FALSE)))</f>
        <v>1021190.69</v>
      </c>
    </row>
    <row r="4734" spans="1:5" outlineLevel="3" x14ac:dyDescent="0.25">
      <c r="A4734" s="35" t="s">
        <v>11055</v>
      </c>
      <c r="B4734" s="35" t="s">
        <v>7740</v>
      </c>
      <c r="C4734" s="36" t="s">
        <v>11001</v>
      </c>
      <c r="D4734" s="36" t="s">
        <v>7803</v>
      </c>
      <c r="E4734" s="42">
        <f>IF(ISNA(VLOOKUP(D4734,[1]finalsorted!$A:$H,$E$5,FALSE))=TRUE,"terminated",(VLOOKUP(D4734,[1]finalsorted!$A:$H,$E$5,FALSE)))</f>
        <v>1237281.6000000001</v>
      </c>
    </row>
    <row r="4735" spans="1:5" outlineLevel="3" x14ac:dyDescent="0.25">
      <c r="A4735" s="35" t="s">
        <v>11055</v>
      </c>
      <c r="B4735" s="35" t="s">
        <v>7740</v>
      </c>
      <c r="C4735" s="36" t="s">
        <v>11001</v>
      </c>
      <c r="D4735" s="36" t="s">
        <v>7804</v>
      </c>
      <c r="E4735" s="42">
        <f>IF(ISNA(VLOOKUP(D4735,[1]finalsorted!$A:$H,$E$5,FALSE))=TRUE,"terminated",(VLOOKUP(D4735,[1]finalsorted!$A:$H,$E$5,FALSE)))</f>
        <v>1554084.98</v>
      </c>
    </row>
    <row r="4736" spans="1:5" outlineLevel="3" x14ac:dyDescent="0.25">
      <c r="A4736" s="35" t="s">
        <v>11055</v>
      </c>
      <c r="B4736" s="35" t="s">
        <v>7740</v>
      </c>
      <c r="C4736" s="36" t="s">
        <v>11001</v>
      </c>
      <c r="D4736" s="36" t="s">
        <v>7805</v>
      </c>
      <c r="E4736" s="42">
        <f>IF(ISNA(VLOOKUP(D4736,[1]finalsorted!$A:$H,$E$5,FALSE))=TRUE,"terminated",(VLOOKUP(D4736,[1]finalsorted!$A:$H,$E$5,FALSE)))</f>
        <v>402174.06</v>
      </c>
    </row>
    <row r="4737" spans="1:5" outlineLevel="3" x14ac:dyDescent="0.25">
      <c r="A4737" s="35" t="s">
        <v>11055</v>
      </c>
      <c r="B4737" s="35" t="s">
        <v>7740</v>
      </c>
      <c r="C4737" s="36" t="s">
        <v>11001</v>
      </c>
      <c r="D4737" s="36" t="s">
        <v>7806</v>
      </c>
      <c r="E4737" s="42">
        <f>IF(ISNA(VLOOKUP(D4737,[1]finalsorted!$A:$H,$E$5,FALSE))=TRUE,"terminated",(VLOOKUP(D4737,[1]finalsorted!$A:$H,$E$5,FALSE)))</f>
        <v>1095110.82</v>
      </c>
    </row>
    <row r="4738" spans="1:5" outlineLevel="3" x14ac:dyDescent="0.25">
      <c r="A4738" s="35" t="s">
        <v>11055</v>
      </c>
      <c r="B4738" s="35" t="s">
        <v>7740</v>
      </c>
      <c r="C4738" s="36" t="s">
        <v>11001</v>
      </c>
      <c r="D4738" s="36" t="s">
        <v>7807</v>
      </c>
      <c r="E4738" s="42">
        <f>IF(ISNA(VLOOKUP(D4738,[1]finalsorted!$A:$H,$E$5,FALSE))=TRUE,"terminated",(VLOOKUP(D4738,[1]finalsorted!$A:$H,$E$5,FALSE)))</f>
        <v>1494008.7</v>
      </c>
    </row>
    <row r="4739" spans="1:5" outlineLevel="3" x14ac:dyDescent="0.25">
      <c r="A4739" s="35" t="s">
        <v>11055</v>
      </c>
      <c r="B4739" s="35" t="s">
        <v>7740</v>
      </c>
      <c r="C4739" s="36" t="s">
        <v>11001</v>
      </c>
      <c r="D4739" s="36" t="s">
        <v>7808</v>
      </c>
      <c r="E4739" s="42">
        <f>IF(ISNA(VLOOKUP(D4739,[1]finalsorted!$A:$H,$E$5,FALSE))=TRUE,"terminated",(VLOOKUP(D4739,[1]finalsorted!$A:$H,$E$5,FALSE)))</f>
        <v>1377939.19</v>
      </c>
    </row>
    <row r="4740" spans="1:5" outlineLevel="3" x14ac:dyDescent="0.25">
      <c r="A4740" s="35" t="s">
        <v>11055</v>
      </c>
      <c r="B4740" s="35" t="s">
        <v>7740</v>
      </c>
      <c r="C4740" s="36" t="s">
        <v>11001</v>
      </c>
      <c r="D4740" s="36" t="s">
        <v>7809</v>
      </c>
      <c r="E4740" s="42">
        <f>IF(ISNA(VLOOKUP(D4740,[1]finalsorted!$A:$H,$E$5,FALSE))=TRUE,"terminated",(VLOOKUP(D4740,[1]finalsorted!$A:$H,$E$5,FALSE)))</f>
        <v>708502.29</v>
      </c>
    </row>
    <row r="4741" spans="1:5" outlineLevel="3" x14ac:dyDescent="0.25">
      <c r="A4741" s="35" t="s">
        <v>11055</v>
      </c>
      <c r="B4741" s="35" t="s">
        <v>7740</v>
      </c>
      <c r="C4741" s="36" t="s">
        <v>11001</v>
      </c>
      <c r="D4741" s="36" t="s">
        <v>7810</v>
      </c>
      <c r="E4741" s="42">
        <f>IF(ISNA(VLOOKUP(D4741,[1]finalsorted!$A:$H,$E$5,FALSE))=TRUE,"terminated",(VLOOKUP(D4741,[1]finalsorted!$A:$H,$E$5,FALSE)))</f>
        <v>1580646.87</v>
      </c>
    </row>
    <row r="4742" spans="1:5" outlineLevel="3" x14ac:dyDescent="0.25">
      <c r="A4742" s="35" t="s">
        <v>11055</v>
      </c>
      <c r="B4742" s="35" t="s">
        <v>7740</v>
      </c>
      <c r="C4742" s="36" t="s">
        <v>11001</v>
      </c>
      <c r="D4742" s="36" t="s">
        <v>7811</v>
      </c>
      <c r="E4742" s="42" t="str">
        <f>IF(ISNA(VLOOKUP(D4742,[1]finalsorted!$A:$H,$E$5,FALSE))=TRUE,"terminated",(VLOOKUP(D4742,[1]finalsorted!$A:$H,$E$5,FALSE)))</f>
        <v/>
      </c>
    </row>
    <row r="4743" spans="1:5" outlineLevel="3" x14ac:dyDescent="0.25">
      <c r="A4743" s="35" t="s">
        <v>11055</v>
      </c>
      <c r="B4743" s="35" t="s">
        <v>7740</v>
      </c>
      <c r="C4743" s="36" t="s">
        <v>11001</v>
      </c>
      <c r="D4743" s="36" t="s">
        <v>7812</v>
      </c>
      <c r="E4743" s="42">
        <f>IF(ISNA(VLOOKUP(D4743,[1]finalsorted!$A:$H,$E$5,FALSE))=TRUE,"terminated",(VLOOKUP(D4743,[1]finalsorted!$A:$H,$E$5,FALSE)))</f>
        <v>449427.86</v>
      </c>
    </row>
    <row r="4744" spans="1:5" outlineLevel="3" x14ac:dyDescent="0.25">
      <c r="A4744" s="35" t="s">
        <v>11055</v>
      </c>
      <c r="B4744" s="35" t="s">
        <v>7740</v>
      </c>
      <c r="C4744" s="36" t="s">
        <v>11001</v>
      </c>
      <c r="D4744" s="36" t="s">
        <v>7813</v>
      </c>
      <c r="E4744" s="42">
        <f>IF(ISNA(VLOOKUP(D4744,[1]finalsorted!$A:$H,$E$5,FALSE))=TRUE,"terminated",(VLOOKUP(D4744,[1]finalsorted!$A:$H,$E$5,FALSE)))</f>
        <v>1161678.44</v>
      </c>
    </row>
    <row r="4745" spans="1:5" outlineLevel="3" x14ac:dyDescent="0.25">
      <c r="A4745" s="35" t="s">
        <v>11055</v>
      </c>
      <c r="B4745" s="35" t="s">
        <v>7740</v>
      </c>
      <c r="C4745" s="36" t="s">
        <v>11001</v>
      </c>
      <c r="D4745" s="36" t="s">
        <v>7814</v>
      </c>
      <c r="E4745" s="42">
        <f>IF(ISNA(VLOOKUP(D4745,[1]finalsorted!$A:$H,$E$5,FALSE))=TRUE,"terminated",(VLOOKUP(D4745,[1]finalsorted!$A:$H,$E$5,FALSE)))</f>
        <v>1277490.4099999999</v>
      </c>
    </row>
    <row r="4746" spans="1:5" outlineLevel="3" x14ac:dyDescent="0.25">
      <c r="A4746" s="35" t="s">
        <v>11055</v>
      </c>
      <c r="B4746" s="35" t="s">
        <v>7740</v>
      </c>
      <c r="C4746" s="36" t="s">
        <v>11001</v>
      </c>
      <c r="D4746" s="36" t="s">
        <v>7815</v>
      </c>
      <c r="E4746" s="42">
        <f>IF(ISNA(VLOOKUP(D4746,[1]finalsorted!$A:$H,$E$5,FALSE))=TRUE,"terminated",(VLOOKUP(D4746,[1]finalsorted!$A:$H,$E$5,FALSE)))</f>
        <v>1398549.95</v>
      </c>
    </row>
    <row r="4747" spans="1:5" outlineLevel="3" x14ac:dyDescent="0.25">
      <c r="A4747" s="35" t="s">
        <v>11055</v>
      </c>
      <c r="B4747" s="35" t="s">
        <v>7740</v>
      </c>
      <c r="C4747" s="36" t="s">
        <v>11001</v>
      </c>
      <c r="D4747" s="36" t="s">
        <v>11140</v>
      </c>
      <c r="E4747" s="42">
        <f>IF(ISNA(VLOOKUP(D4747,[1]finalsorted!$A:$H,$E$5,FALSE))=TRUE,"terminated",(VLOOKUP(D4747,[1]finalsorted!$A:$H,$E$5,FALSE)))</f>
        <v>33040.81</v>
      </c>
    </row>
    <row r="4748" spans="1:5" outlineLevel="2" x14ac:dyDescent="0.25">
      <c r="A4748" s="35"/>
      <c r="B4748" s="35" t="s">
        <v>7740</v>
      </c>
      <c r="C4748" s="36" t="s">
        <v>11001</v>
      </c>
      <c r="D4748" s="36" t="s">
        <v>11257</v>
      </c>
      <c r="E4748" s="42">
        <f>IF(ISNA(VLOOKUP(D4748,[1]finalsorted!$A:$H,$E$5,FALSE))=TRUE,"terminated",(VLOOKUP(D4748,[1]finalsorted!$A:$H,$E$5,FALSE)))</f>
        <v>56486659.269999988</v>
      </c>
    </row>
    <row r="4749" spans="1:5" outlineLevel="3" x14ac:dyDescent="0.25">
      <c r="A4749" s="35" t="s">
        <v>11055</v>
      </c>
      <c r="B4749" s="35" t="s">
        <v>8686</v>
      </c>
      <c r="C4749" s="36" t="s">
        <v>11009</v>
      </c>
      <c r="D4749" s="36" t="s">
        <v>8685</v>
      </c>
      <c r="E4749" s="42" t="str">
        <f>IF(ISNA(VLOOKUP(D4749,[1]finalsorted!$A:$H,$E$5,FALSE))=TRUE,"terminated",(VLOOKUP(D4749,[1]finalsorted!$A:$H,$E$5,FALSE)))</f>
        <v/>
      </c>
    </row>
    <row r="4750" spans="1:5" outlineLevel="3" x14ac:dyDescent="0.25">
      <c r="A4750" s="35" t="s">
        <v>11055</v>
      </c>
      <c r="B4750" s="35" t="s">
        <v>8686</v>
      </c>
      <c r="C4750" s="36" t="s">
        <v>11009</v>
      </c>
      <c r="D4750" s="36" t="s">
        <v>8687</v>
      </c>
      <c r="E4750" s="42">
        <f>IF(ISNA(VLOOKUP(D4750,[1]finalsorted!$A:$H,$E$5,FALSE))=TRUE,"terminated",(VLOOKUP(D4750,[1]finalsorted!$A:$H,$E$5,FALSE)))</f>
        <v>122075.77</v>
      </c>
    </row>
    <row r="4751" spans="1:5" outlineLevel="3" x14ac:dyDescent="0.25">
      <c r="A4751" s="35" t="s">
        <v>11055</v>
      </c>
      <c r="B4751" s="35" t="s">
        <v>8686</v>
      </c>
      <c r="C4751" s="36" t="s">
        <v>11009</v>
      </c>
      <c r="D4751" s="36" t="s">
        <v>8688</v>
      </c>
      <c r="E4751" s="42">
        <f>IF(ISNA(VLOOKUP(D4751,[1]finalsorted!$A:$H,$E$5,FALSE))=TRUE,"terminated",(VLOOKUP(D4751,[1]finalsorted!$A:$H,$E$5,FALSE)))</f>
        <v>158802.23000000001</v>
      </c>
    </row>
    <row r="4752" spans="1:5" outlineLevel="3" x14ac:dyDescent="0.25">
      <c r="A4752" s="35" t="s">
        <v>11055</v>
      </c>
      <c r="B4752" s="35" t="s">
        <v>8686</v>
      </c>
      <c r="C4752" s="36" t="s">
        <v>11009</v>
      </c>
      <c r="D4752" s="36" t="s">
        <v>8689</v>
      </c>
      <c r="E4752" s="42">
        <f>IF(ISNA(VLOOKUP(D4752,[1]finalsorted!$A:$H,$E$5,FALSE))=TRUE,"terminated",(VLOOKUP(D4752,[1]finalsorted!$A:$H,$E$5,FALSE)))</f>
        <v>436357.75</v>
      </c>
    </row>
    <row r="4753" spans="1:5" outlineLevel="3" x14ac:dyDescent="0.25">
      <c r="A4753" s="35" t="s">
        <v>11055</v>
      </c>
      <c r="B4753" s="35" t="s">
        <v>8686</v>
      </c>
      <c r="C4753" s="36" t="s">
        <v>11009</v>
      </c>
      <c r="D4753" s="36" t="s">
        <v>8690</v>
      </c>
      <c r="E4753" s="42" t="str">
        <f>IF(ISNA(VLOOKUP(D4753,[1]finalsorted!$A:$H,$E$5,FALSE))=TRUE,"terminated",(VLOOKUP(D4753,[1]finalsorted!$A:$H,$E$5,FALSE)))</f>
        <v/>
      </c>
    </row>
    <row r="4754" spans="1:5" outlineLevel="3" x14ac:dyDescent="0.25">
      <c r="A4754" s="35" t="s">
        <v>11055</v>
      </c>
      <c r="B4754" s="35" t="s">
        <v>8686</v>
      </c>
      <c r="C4754" s="36" t="s">
        <v>11009</v>
      </c>
      <c r="D4754" s="36" t="s">
        <v>8691</v>
      </c>
      <c r="E4754" s="42">
        <f>IF(ISNA(VLOOKUP(D4754,[1]finalsorted!$A:$H,$E$5,FALSE))=TRUE,"terminated",(VLOOKUP(D4754,[1]finalsorted!$A:$H,$E$5,FALSE)))</f>
        <v>337955.52</v>
      </c>
    </row>
    <row r="4755" spans="1:5" outlineLevel="3" x14ac:dyDescent="0.25">
      <c r="A4755" s="35" t="s">
        <v>11055</v>
      </c>
      <c r="B4755" s="35" t="s">
        <v>8686</v>
      </c>
      <c r="C4755" s="36" t="s">
        <v>11009</v>
      </c>
      <c r="D4755" s="36" t="s">
        <v>8692</v>
      </c>
      <c r="E4755" s="42">
        <f>IF(ISNA(VLOOKUP(D4755,[1]finalsorted!$A:$H,$E$5,FALSE))=TRUE,"terminated",(VLOOKUP(D4755,[1]finalsorted!$A:$H,$E$5,FALSE)))</f>
        <v>1045511.26</v>
      </c>
    </row>
    <row r="4756" spans="1:5" outlineLevel="3" x14ac:dyDescent="0.25">
      <c r="A4756" s="35" t="s">
        <v>11055</v>
      </c>
      <c r="B4756" s="35" t="s">
        <v>8686</v>
      </c>
      <c r="C4756" s="36" t="s">
        <v>11009</v>
      </c>
      <c r="D4756" s="36" t="s">
        <v>8693</v>
      </c>
      <c r="E4756" s="42">
        <f>IF(ISNA(VLOOKUP(D4756,[1]finalsorted!$A:$H,$E$5,FALSE))=TRUE,"terminated",(VLOOKUP(D4756,[1]finalsorted!$A:$H,$E$5,FALSE)))</f>
        <v>1006717.69</v>
      </c>
    </row>
    <row r="4757" spans="1:5" outlineLevel="3" x14ac:dyDescent="0.25">
      <c r="A4757" s="35" t="s">
        <v>11055</v>
      </c>
      <c r="B4757" s="35" t="s">
        <v>8686</v>
      </c>
      <c r="C4757" s="36" t="s">
        <v>11009</v>
      </c>
      <c r="D4757" s="36" t="s">
        <v>8694</v>
      </c>
      <c r="E4757" s="42">
        <f>IF(ISNA(VLOOKUP(D4757,[1]finalsorted!$A:$H,$E$5,FALSE))=TRUE,"terminated",(VLOOKUP(D4757,[1]finalsorted!$A:$H,$E$5,FALSE)))</f>
        <v>902195.54</v>
      </c>
    </row>
    <row r="4758" spans="1:5" outlineLevel="3" x14ac:dyDescent="0.25">
      <c r="A4758" s="35" t="s">
        <v>11055</v>
      </c>
      <c r="B4758" s="35" t="s">
        <v>8686</v>
      </c>
      <c r="C4758" s="36" t="s">
        <v>11009</v>
      </c>
      <c r="D4758" s="36" t="s">
        <v>8695</v>
      </c>
      <c r="E4758" s="42">
        <f>IF(ISNA(VLOOKUP(D4758,[1]finalsorted!$A:$H,$E$5,FALSE))=TRUE,"terminated",(VLOOKUP(D4758,[1]finalsorted!$A:$H,$E$5,FALSE)))</f>
        <v>1408458.25</v>
      </c>
    </row>
    <row r="4759" spans="1:5" outlineLevel="3" x14ac:dyDescent="0.25">
      <c r="A4759" s="35" t="s">
        <v>11055</v>
      </c>
      <c r="B4759" s="35" t="s">
        <v>8686</v>
      </c>
      <c r="C4759" s="36" t="s">
        <v>11009</v>
      </c>
      <c r="D4759" s="36" t="s">
        <v>8696</v>
      </c>
      <c r="E4759" s="42" t="str">
        <f>IF(ISNA(VLOOKUP(D4759,[1]finalsorted!$A:$H,$E$5,FALSE))=TRUE,"terminated",(VLOOKUP(D4759,[1]finalsorted!$A:$H,$E$5,FALSE)))</f>
        <v/>
      </c>
    </row>
    <row r="4760" spans="1:5" outlineLevel="3" x14ac:dyDescent="0.25">
      <c r="A4760" s="35" t="s">
        <v>11055</v>
      </c>
      <c r="B4760" s="35" t="s">
        <v>8686</v>
      </c>
      <c r="C4760" s="36" t="s">
        <v>11009</v>
      </c>
      <c r="D4760" s="36" t="s">
        <v>8697</v>
      </c>
      <c r="E4760" s="42">
        <f>IF(ISNA(VLOOKUP(D4760,[1]finalsorted!$A:$H,$E$5,FALSE))=TRUE,"terminated",(VLOOKUP(D4760,[1]finalsorted!$A:$H,$E$5,FALSE)))</f>
        <v>389664.1</v>
      </c>
    </row>
    <row r="4761" spans="1:5" outlineLevel="3" x14ac:dyDescent="0.25">
      <c r="A4761" s="35" t="s">
        <v>11055</v>
      </c>
      <c r="B4761" s="35" t="s">
        <v>8686</v>
      </c>
      <c r="C4761" s="36" t="s">
        <v>11009</v>
      </c>
      <c r="D4761" s="36" t="s">
        <v>8698</v>
      </c>
      <c r="E4761" s="42">
        <f>IF(ISNA(VLOOKUP(D4761,[1]finalsorted!$A:$H,$E$5,FALSE))=TRUE,"terminated",(VLOOKUP(D4761,[1]finalsorted!$A:$H,$E$5,FALSE)))</f>
        <v>256702.49</v>
      </c>
    </row>
    <row r="4762" spans="1:5" outlineLevel="3" x14ac:dyDescent="0.25">
      <c r="A4762" s="35" t="s">
        <v>11055</v>
      </c>
      <c r="B4762" s="35" t="s">
        <v>8686</v>
      </c>
      <c r="C4762" s="36" t="s">
        <v>11009</v>
      </c>
      <c r="D4762" s="36" t="s">
        <v>8699</v>
      </c>
      <c r="E4762" s="42">
        <f>IF(ISNA(VLOOKUP(D4762,[1]finalsorted!$A:$H,$E$5,FALSE))=TRUE,"terminated",(VLOOKUP(D4762,[1]finalsorted!$A:$H,$E$5,FALSE)))</f>
        <v>782531.92</v>
      </c>
    </row>
    <row r="4763" spans="1:5" outlineLevel="3" x14ac:dyDescent="0.25">
      <c r="A4763" s="35" t="s">
        <v>11055</v>
      </c>
      <c r="B4763" s="35" t="s">
        <v>8686</v>
      </c>
      <c r="C4763" s="36" t="s">
        <v>11009</v>
      </c>
      <c r="D4763" s="36" t="s">
        <v>8700</v>
      </c>
      <c r="E4763" s="42">
        <f>IF(ISNA(VLOOKUP(D4763,[1]finalsorted!$A:$H,$E$5,FALSE))=TRUE,"terminated",(VLOOKUP(D4763,[1]finalsorted!$A:$H,$E$5,FALSE)))</f>
        <v>1351191.51</v>
      </c>
    </row>
    <row r="4764" spans="1:5" outlineLevel="3" x14ac:dyDescent="0.25">
      <c r="A4764" s="35" t="s">
        <v>11055</v>
      </c>
      <c r="B4764" s="35" t="s">
        <v>8686</v>
      </c>
      <c r="C4764" s="36" t="s">
        <v>11009</v>
      </c>
      <c r="D4764" s="36" t="s">
        <v>8701</v>
      </c>
      <c r="E4764" s="42">
        <f>IF(ISNA(VLOOKUP(D4764,[1]finalsorted!$A:$H,$E$5,FALSE))=TRUE,"terminated",(VLOOKUP(D4764,[1]finalsorted!$A:$H,$E$5,FALSE)))</f>
        <v>479977.99</v>
      </c>
    </row>
    <row r="4765" spans="1:5" outlineLevel="3" x14ac:dyDescent="0.25">
      <c r="A4765" s="35" t="s">
        <v>11055</v>
      </c>
      <c r="B4765" s="35" t="s">
        <v>8686</v>
      </c>
      <c r="C4765" s="36" t="s">
        <v>11009</v>
      </c>
      <c r="D4765" s="36" t="s">
        <v>8702</v>
      </c>
      <c r="E4765" s="42">
        <f>IF(ISNA(VLOOKUP(D4765,[1]finalsorted!$A:$H,$E$5,FALSE))=TRUE,"terminated",(VLOOKUP(D4765,[1]finalsorted!$A:$H,$E$5,FALSE)))</f>
        <v>1446467.22</v>
      </c>
    </row>
    <row r="4766" spans="1:5" outlineLevel="3" x14ac:dyDescent="0.25">
      <c r="A4766" s="35" t="s">
        <v>11055</v>
      </c>
      <c r="B4766" s="35" t="s">
        <v>8686</v>
      </c>
      <c r="C4766" s="36" t="s">
        <v>11009</v>
      </c>
      <c r="D4766" s="36" t="s">
        <v>8703</v>
      </c>
      <c r="E4766" s="42">
        <f>IF(ISNA(VLOOKUP(D4766,[1]finalsorted!$A:$H,$E$5,FALSE))=TRUE,"terminated",(VLOOKUP(D4766,[1]finalsorted!$A:$H,$E$5,FALSE)))</f>
        <v>609995.72</v>
      </c>
    </row>
    <row r="4767" spans="1:5" outlineLevel="3" x14ac:dyDescent="0.25">
      <c r="A4767" s="35" t="s">
        <v>11055</v>
      </c>
      <c r="B4767" s="35" t="s">
        <v>8686</v>
      </c>
      <c r="C4767" s="36" t="s">
        <v>11009</v>
      </c>
      <c r="D4767" s="36" t="s">
        <v>8704</v>
      </c>
      <c r="E4767" s="42">
        <f>IF(ISNA(VLOOKUP(D4767,[1]finalsorted!$A:$H,$E$5,FALSE))=TRUE,"terminated",(VLOOKUP(D4767,[1]finalsorted!$A:$H,$E$5,FALSE)))</f>
        <v>64397.88</v>
      </c>
    </row>
    <row r="4768" spans="1:5" outlineLevel="3" x14ac:dyDescent="0.25">
      <c r="A4768" s="35" t="s">
        <v>11055</v>
      </c>
      <c r="B4768" s="35" t="s">
        <v>8686</v>
      </c>
      <c r="C4768" s="36" t="s">
        <v>11009</v>
      </c>
      <c r="D4768" s="36" t="s">
        <v>8705</v>
      </c>
      <c r="E4768" s="42">
        <f>IF(ISNA(VLOOKUP(D4768,[1]finalsorted!$A:$H,$E$5,FALSE))=TRUE,"terminated",(VLOOKUP(D4768,[1]finalsorted!$A:$H,$E$5,FALSE)))</f>
        <v>804971.5</v>
      </c>
    </row>
    <row r="4769" spans="1:5" outlineLevel="3" x14ac:dyDescent="0.25">
      <c r="A4769" s="35" t="s">
        <v>11055</v>
      </c>
      <c r="B4769" s="35" t="s">
        <v>8686</v>
      </c>
      <c r="C4769" s="36" t="s">
        <v>11009</v>
      </c>
      <c r="D4769" s="36" t="s">
        <v>8706</v>
      </c>
      <c r="E4769" s="42">
        <f>IF(ISNA(VLOOKUP(D4769,[1]finalsorted!$A:$H,$E$5,FALSE))=TRUE,"terminated",(VLOOKUP(D4769,[1]finalsorted!$A:$H,$E$5,FALSE)))</f>
        <v>466783.34</v>
      </c>
    </row>
    <row r="4770" spans="1:5" outlineLevel="3" x14ac:dyDescent="0.25">
      <c r="A4770" s="35" t="s">
        <v>11055</v>
      </c>
      <c r="B4770" s="35" t="s">
        <v>8686</v>
      </c>
      <c r="C4770" s="36" t="s">
        <v>11009</v>
      </c>
      <c r="D4770" s="36" t="s">
        <v>8707</v>
      </c>
      <c r="E4770" s="42">
        <f>IF(ISNA(VLOOKUP(D4770,[1]finalsorted!$A:$H,$E$5,FALSE))=TRUE,"terminated",(VLOOKUP(D4770,[1]finalsorted!$A:$H,$E$5,FALSE)))</f>
        <v>204751.09</v>
      </c>
    </row>
    <row r="4771" spans="1:5" outlineLevel="3" x14ac:dyDescent="0.25">
      <c r="A4771" s="35" t="s">
        <v>11055</v>
      </c>
      <c r="B4771" s="35" t="s">
        <v>8686</v>
      </c>
      <c r="C4771" s="36" t="s">
        <v>11009</v>
      </c>
      <c r="D4771" s="36" t="s">
        <v>8708</v>
      </c>
      <c r="E4771" s="42">
        <f>IF(ISNA(VLOOKUP(D4771,[1]finalsorted!$A:$H,$E$5,FALSE))=TRUE,"terminated",(VLOOKUP(D4771,[1]finalsorted!$A:$H,$E$5,FALSE)))</f>
        <v>745266.59</v>
      </c>
    </row>
    <row r="4772" spans="1:5" outlineLevel="3" x14ac:dyDescent="0.25">
      <c r="A4772" s="35" t="s">
        <v>11055</v>
      </c>
      <c r="B4772" s="35" t="s">
        <v>8686</v>
      </c>
      <c r="C4772" s="36" t="s">
        <v>11009</v>
      </c>
      <c r="D4772" s="36" t="s">
        <v>8709</v>
      </c>
      <c r="E4772" s="42">
        <f>IF(ISNA(VLOOKUP(D4772,[1]finalsorted!$A:$H,$E$5,FALSE))=TRUE,"terminated",(VLOOKUP(D4772,[1]finalsorted!$A:$H,$E$5,FALSE)))</f>
        <v>363960.49</v>
      </c>
    </row>
    <row r="4773" spans="1:5" outlineLevel="3" x14ac:dyDescent="0.25">
      <c r="A4773" s="35" t="s">
        <v>11055</v>
      </c>
      <c r="B4773" s="35" t="s">
        <v>8686</v>
      </c>
      <c r="C4773" s="36" t="s">
        <v>11009</v>
      </c>
      <c r="D4773" s="36" t="s">
        <v>8710</v>
      </c>
      <c r="E4773" s="42">
        <f>IF(ISNA(VLOOKUP(D4773,[1]finalsorted!$A:$H,$E$5,FALSE))=TRUE,"terminated",(VLOOKUP(D4773,[1]finalsorted!$A:$H,$E$5,FALSE)))</f>
        <v>1223319.75</v>
      </c>
    </row>
    <row r="4774" spans="1:5" outlineLevel="3" x14ac:dyDescent="0.25">
      <c r="A4774" s="35" t="s">
        <v>11055</v>
      </c>
      <c r="B4774" s="35" t="s">
        <v>8686</v>
      </c>
      <c r="C4774" s="36" t="s">
        <v>11009</v>
      </c>
      <c r="D4774" s="36" t="s">
        <v>8711</v>
      </c>
      <c r="E4774" s="42" t="str">
        <f>IF(ISNA(VLOOKUP(D4774,[1]finalsorted!$A:$H,$E$5,FALSE))=TRUE,"terminated",(VLOOKUP(D4774,[1]finalsorted!$A:$H,$E$5,FALSE)))</f>
        <v/>
      </c>
    </row>
    <row r="4775" spans="1:5" outlineLevel="3" x14ac:dyDescent="0.25">
      <c r="A4775" s="35" t="s">
        <v>11055</v>
      </c>
      <c r="B4775" s="35" t="s">
        <v>8686</v>
      </c>
      <c r="C4775" s="36" t="s">
        <v>11009</v>
      </c>
      <c r="D4775" s="36" t="s">
        <v>8712</v>
      </c>
      <c r="E4775" s="42">
        <f>IF(ISNA(VLOOKUP(D4775,[1]finalsorted!$A:$H,$E$5,FALSE))=TRUE,"terminated",(VLOOKUP(D4775,[1]finalsorted!$A:$H,$E$5,FALSE)))</f>
        <v>224265.95</v>
      </c>
    </row>
    <row r="4776" spans="1:5" outlineLevel="3" x14ac:dyDescent="0.25">
      <c r="A4776" s="35" t="s">
        <v>11055</v>
      </c>
      <c r="B4776" s="35" t="s">
        <v>8686</v>
      </c>
      <c r="C4776" s="36" t="s">
        <v>11009</v>
      </c>
      <c r="D4776" s="36" t="s">
        <v>8713</v>
      </c>
      <c r="E4776" s="42">
        <f>IF(ISNA(VLOOKUP(D4776,[1]finalsorted!$A:$H,$E$5,FALSE))=TRUE,"terminated",(VLOOKUP(D4776,[1]finalsorted!$A:$H,$E$5,FALSE)))</f>
        <v>286427.34000000003</v>
      </c>
    </row>
    <row r="4777" spans="1:5" outlineLevel="3" x14ac:dyDescent="0.25">
      <c r="A4777" s="35" t="s">
        <v>11055</v>
      </c>
      <c r="B4777" s="35" t="s">
        <v>8686</v>
      </c>
      <c r="C4777" s="36" t="s">
        <v>11009</v>
      </c>
      <c r="D4777" s="36" t="s">
        <v>8714</v>
      </c>
      <c r="E4777" s="42">
        <f>IF(ISNA(VLOOKUP(D4777,[1]finalsorted!$A:$H,$E$5,FALSE))=TRUE,"terminated",(VLOOKUP(D4777,[1]finalsorted!$A:$H,$E$5,FALSE)))</f>
        <v>453296.98</v>
      </c>
    </row>
    <row r="4778" spans="1:5" outlineLevel="3" x14ac:dyDescent="0.25">
      <c r="A4778" s="35" t="s">
        <v>11055</v>
      </c>
      <c r="B4778" s="35" t="s">
        <v>8686</v>
      </c>
      <c r="C4778" s="36" t="s">
        <v>11009</v>
      </c>
      <c r="D4778" s="36" t="s">
        <v>8715</v>
      </c>
      <c r="E4778" s="42">
        <f>IF(ISNA(VLOOKUP(D4778,[1]finalsorted!$A:$H,$E$5,FALSE))=TRUE,"terminated",(VLOOKUP(D4778,[1]finalsorted!$A:$H,$E$5,FALSE)))</f>
        <v>954503.64</v>
      </c>
    </row>
    <row r="4779" spans="1:5" outlineLevel="3" x14ac:dyDescent="0.25">
      <c r="A4779" s="35" t="s">
        <v>11055</v>
      </c>
      <c r="B4779" s="35" t="s">
        <v>8686</v>
      </c>
      <c r="C4779" s="36" t="s">
        <v>11009</v>
      </c>
      <c r="D4779" s="36" t="s">
        <v>8716</v>
      </c>
      <c r="E4779" s="42">
        <f>IF(ISNA(VLOOKUP(D4779,[1]finalsorted!$A:$H,$E$5,FALSE))=TRUE,"terminated",(VLOOKUP(D4779,[1]finalsorted!$A:$H,$E$5,FALSE)))</f>
        <v>950972.86</v>
      </c>
    </row>
    <row r="4780" spans="1:5" outlineLevel="3" x14ac:dyDescent="0.25">
      <c r="A4780" s="35" t="s">
        <v>11055</v>
      </c>
      <c r="B4780" s="35" t="s">
        <v>8686</v>
      </c>
      <c r="C4780" s="36" t="s">
        <v>11009</v>
      </c>
      <c r="D4780" s="36" t="s">
        <v>8717</v>
      </c>
      <c r="E4780" s="42">
        <f>IF(ISNA(VLOOKUP(D4780,[1]finalsorted!$A:$H,$E$5,FALSE))=TRUE,"terminated",(VLOOKUP(D4780,[1]finalsorted!$A:$H,$E$5,FALSE)))</f>
        <v>326915.25</v>
      </c>
    </row>
    <row r="4781" spans="1:5" outlineLevel="3" x14ac:dyDescent="0.25">
      <c r="A4781" s="35" t="s">
        <v>11055</v>
      </c>
      <c r="B4781" s="35" t="s">
        <v>8686</v>
      </c>
      <c r="C4781" s="36" t="s">
        <v>11009</v>
      </c>
      <c r="D4781" s="36" t="s">
        <v>8718</v>
      </c>
      <c r="E4781" s="42">
        <f>IF(ISNA(VLOOKUP(D4781,[1]finalsorted!$A:$H,$E$5,FALSE))=TRUE,"terminated",(VLOOKUP(D4781,[1]finalsorted!$A:$H,$E$5,FALSE)))</f>
        <v>194506.26</v>
      </c>
    </row>
    <row r="4782" spans="1:5" outlineLevel="3" x14ac:dyDescent="0.25">
      <c r="A4782" s="35" t="s">
        <v>11055</v>
      </c>
      <c r="B4782" s="35" t="s">
        <v>8686</v>
      </c>
      <c r="C4782" s="36" t="s">
        <v>11009</v>
      </c>
      <c r="D4782" s="36" t="s">
        <v>8719</v>
      </c>
      <c r="E4782" s="42" t="str">
        <f>IF(ISNA(VLOOKUP(D4782,[1]finalsorted!$A:$H,$E$5,FALSE))=TRUE,"terminated",(VLOOKUP(D4782,[1]finalsorted!$A:$H,$E$5,FALSE)))</f>
        <v/>
      </c>
    </row>
    <row r="4783" spans="1:5" outlineLevel="3" x14ac:dyDescent="0.25">
      <c r="A4783" s="35" t="s">
        <v>11055</v>
      </c>
      <c r="B4783" s="35" t="s">
        <v>8686</v>
      </c>
      <c r="C4783" s="36" t="s">
        <v>11009</v>
      </c>
      <c r="D4783" s="36" t="s">
        <v>8720</v>
      </c>
      <c r="E4783" s="42">
        <f>IF(ISNA(VLOOKUP(D4783,[1]finalsorted!$A:$H,$E$5,FALSE))=TRUE,"terminated",(VLOOKUP(D4783,[1]finalsorted!$A:$H,$E$5,FALSE)))</f>
        <v>369107.03</v>
      </c>
    </row>
    <row r="4784" spans="1:5" outlineLevel="3" x14ac:dyDescent="0.25">
      <c r="A4784" s="35" t="s">
        <v>11055</v>
      </c>
      <c r="B4784" s="35" t="s">
        <v>8686</v>
      </c>
      <c r="C4784" s="36" t="s">
        <v>11009</v>
      </c>
      <c r="D4784" s="36" t="s">
        <v>8721</v>
      </c>
      <c r="E4784" s="42">
        <f>IF(ISNA(VLOOKUP(D4784,[1]finalsorted!$A:$H,$E$5,FALSE))=TRUE,"terminated",(VLOOKUP(D4784,[1]finalsorted!$A:$H,$E$5,FALSE)))</f>
        <v>811182.74</v>
      </c>
    </row>
    <row r="4785" spans="1:5" outlineLevel="3" x14ac:dyDescent="0.25">
      <c r="A4785" s="35" t="s">
        <v>11055</v>
      </c>
      <c r="B4785" s="35" t="s">
        <v>8686</v>
      </c>
      <c r="C4785" s="36" t="s">
        <v>11009</v>
      </c>
      <c r="D4785" s="36" t="s">
        <v>8722</v>
      </c>
      <c r="E4785" s="42">
        <f>IF(ISNA(VLOOKUP(D4785,[1]finalsorted!$A:$H,$E$5,FALSE))=TRUE,"terminated",(VLOOKUP(D4785,[1]finalsorted!$A:$H,$E$5,FALSE)))</f>
        <v>892329.41</v>
      </c>
    </row>
    <row r="4786" spans="1:5" outlineLevel="3" x14ac:dyDescent="0.25">
      <c r="A4786" s="35" t="s">
        <v>11055</v>
      </c>
      <c r="B4786" s="35" t="s">
        <v>8686</v>
      </c>
      <c r="C4786" s="36" t="s">
        <v>11009</v>
      </c>
      <c r="D4786" s="36" t="s">
        <v>8723</v>
      </c>
      <c r="E4786" s="42" t="str">
        <f>IF(ISNA(VLOOKUP(D4786,[1]finalsorted!$A:$H,$E$5,FALSE))=TRUE,"terminated",(VLOOKUP(D4786,[1]finalsorted!$A:$H,$E$5,FALSE)))</f>
        <v/>
      </c>
    </row>
    <row r="4787" spans="1:5" outlineLevel="3" x14ac:dyDescent="0.25">
      <c r="A4787" s="35" t="s">
        <v>11055</v>
      </c>
      <c r="B4787" s="35" t="s">
        <v>8686</v>
      </c>
      <c r="C4787" s="36" t="s">
        <v>11009</v>
      </c>
      <c r="D4787" s="36" t="s">
        <v>8724</v>
      </c>
      <c r="E4787" s="42">
        <f>IF(ISNA(VLOOKUP(D4787,[1]finalsorted!$A:$H,$E$5,FALSE))=TRUE,"terminated",(VLOOKUP(D4787,[1]finalsorted!$A:$H,$E$5,FALSE)))</f>
        <v>445829.72</v>
      </c>
    </row>
    <row r="4788" spans="1:5" outlineLevel="3" x14ac:dyDescent="0.25">
      <c r="A4788" s="35" t="s">
        <v>11055</v>
      </c>
      <c r="B4788" s="35" t="s">
        <v>8686</v>
      </c>
      <c r="C4788" s="36" t="s">
        <v>11009</v>
      </c>
      <c r="D4788" s="36" t="s">
        <v>8725</v>
      </c>
      <c r="E4788" s="42">
        <f>IF(ISNA(VLOOKUP(D4788,[1]finalsorted!$A:$H,$E$5,FALSE))=TRUE,"terminated",(VLOOKUP(D4788,[1]finalsorted!$A:$H,$E$5,FALSE)))</f>
        <v>801349.83</v>
      </c>
    </row>
    <row r="4789" spans="1:5" outlineLevel="3" x14ac:dyDescent="0.25">
      <c r="A4789" s="35" t="s">
        <v>11055</v>
      </c>
      <c r="B4789" s="35" t="s">
        <v>8686</v>
      </c>
      <c r="C4789" s="36" t="s">
        <v>11009</v>
      </c>
      <c r="D4789" s="36" t="s">
        <v>8726</v>
      </c>
      <c r="E4789" s="42">
        <f>IF(ISNA(VLOOKUP(D4789,[1]finalsorted!$A:$H,$E$5,FALSE))=TRUE,"terminated",(VLOOKUP(D4789,[1]finalsorted!$A:$H,$E$5,FALSE)))</f>
        <v>197140.45</v>
      </c>
    </row>
    <row r="4790" spans="1:5" outlineLevel="3" x14ac:dyDescent="0.25">
      <c r="A4790" s="35" t="s">
        <v>11055</v>
      </c>
      <c r="B4790" s="35" t="s">
        <v>8686</v>
      </c>
      <c r="C4790" s="36" t="s">
        <v>11009</v>
      </c>
      <c r="D4790" s="36" t="s">
        <v>8727</v>
      </c>
      <c r="E4790" s="42" t="str">
        <f>IF(ISNA(VLOOKUP(D4790,[1]finalsorted!$A:$H,$E$5,FALSE))=TRUE,"terminated",(VLOOKUP(D4790,[1]finalsorted!$A:$H,$E$5,FALSE)))</f>
        <v/>
      </c>
    </row>
    <row r="4791" spans="1:5" outlineLevel="3" x14ac:dyDescent="0.25">
      <c r="A4791" s="35" t="s">
        <v>11055</v>
      </c>
      <c r="B4791" s="35" t="s">
        <v>8686</v>
      </c>
      <c r="C4791" s="36" t="s">
        <v>11009</v>
      </c>
      <c r="D4791" s="36" t="s">
        <v>8728</v>
      </c>
      <c r="E4791" s="42">
        <f>IF(ISNA(VLOOKUP(D4791,[1]finalsorted!$A:$H,$E$5,FALSE))=TRUE,"terminated",(VLOOKUP(D4791,[1]finalsorted!$A:$H,$E$5,FALSE)))</f>
        <v>583563.86</v>
      </c>
    </row>
    <row r="4792" spans="1:5" outlineLevel="3" x14ac:dyDescent="0.25">
      <c r="A4792" s="35" t="s">
        <v>11055</v>
      </c>
      <c r="B4792" s="35" t="s">
        <v>8686</v>
      </c>
      <c r="C4792" s="36" t="s">
        <v>11009</v>
      </c>
      <c r="D4792" s="36" t="s">
        <v>8729</v>
      </c>
      <c r="E4792" s="42">
        <f>IF(ISNA(VLOOKUP(D4792,[1]finalsorted!$A:$H,$E$5,FALSE))=TRUE,"terminated",(VLOOKUP(D4792,[1]finalsorted!$A:$H,$E$5,FALSE)))</f>
        <v>455301.48</v>
      </c>
    </row>
    <row r="4793" spans="1:5" outlineLevel="3" x14ac:dyDescent="0.25">
      <c r="A4793" s="35" t="s">
        <v>11055</v>
      </c>
      <c r="B4793" s="35" t="s">
        <v>8686</v>
      </c>
      <c r="C4793" s="36" t="s">
        <v>11009</v>
      </c>
      <c r="D4793" s="36" t="s">
        <v>8730</v>
      </c>
      <c r="E4793" s="42">
        <f>IF(ISNA(VLOOKUP(D4793,[1]finalsorted!$A:$H,$E$5,FALSE))=TRUE,"terminated",(VLOOKUP(D4793,[1]finalsorted!$A:$H,$E$5,FALSE)))</f>
        <v>389077</v>
      </c>
    </row>
    <row r="4794" spans="1:5" outlineLevel="3" x14ac:dyDescent="0.25">
      <c r="A4794" s="35" t="s">
        <v>11055</v>
      </c>
      <c r="B4794" s="35" t="s">
        <v>8686</v>
      </c>
      <c r="C4794" s="36" t="s">
        <v>11009</v>
      </c>
      <c r="D4794" s="36" t="s">
        <v>8731</v>
      </c>
      <c r="E4794" s="42">
        <f>IF(ISNA(VLOOKUP(D4794,[1]finalsorted!$A:$H,$E$5,FALSE))=TRUE,"terminated",(VLOOKUP(D4794,[1]finalsorted!$A:$H,$E$5,FALSE)))</f>
        <v>629939.97</v>
      </c>
    </row>
    <row r="4795" spans="1:5" outlineLevel="3" x14ac:dyDescent="0.25">
      <c r="A4795" s="35" t="s">
        <v>11055</v>
      </c>
      <c r="B4795" s="35" t="s">
        <v>8686</v>
      </c>
      <c r="C4795" s="36" t="s">
        <v>11009</v>
      </c>
      <c r="D4795" s="36" t="s">
        <v>8732</v>
      </c>
      <c r="E4795" s="42">
        <f>IF(ISNA(VLOOKUP(D4795,[1]finalsorted!$A:$H,$E$5,FALSE))=TRUE,"terminated",(VLOOKUP(D4795,[1]finalsorted!$A:$H,$E$5,FALSE)))</f>
        <v>1278589.8799999999</v>
      </c>
    </row>
    <row r="4796" spans="1:5" outlineLevel="3" x14ac:dyDescent="0.25">
      <c r="A4796" s="35" t="s">
        <v>11055</v>
      </c>
      <c r="B4796" s="35" t="s">
        <v>8686</v>
      </c>
      <c r="C4796" s="36" t="s">
        <v>11009</v>
      </c>
      <c r="D4796" s="36" t="s">
        <v>8733</v>
      </c>
      <c r="E4796" s="42">
        <f>IF(ISNA(VLOOKUP(D4796,[1]finalsorted!$A:$H,$E$5,FALSE))=TRUE,"terminated",(VLOOKUP(D4796,[1]finalsorted!$A:$H,$E$5,FALSE)))</f>
        <v>907604.79</v>
      </c>
    </row>
    <row r="4797" spans="1:5" outlineLevel="3" x14ac:dyDescent="0.25">
      <c r="A4797" s="35" t="s">
        <v>11055</v>
      </c>
      <c r="B4797" s="35" t="s">
        <v>8686</v>
      </c>
      <c r="C4797" s="36" t="s">
        <v>11009</v>
      </c>
      <c r="D4797" s="36" t="s">
        <v>8734</v>
      </c>
      <c r="E4797" s="42">
        <f>IF(ISNA(VLOOKUP(D4797,[1]finalsorted!$A:$H,$E$5,FALSE))=TRUE,"terminated",(VLOOKUP(D4797,[1]finalsorted!$A:$H,$E$5,FALSE)))</f>
        <v>856747.05</v>
      </c>
    </row>
    <row r="4798" spans="1:5" outlineLevel="3" x14ac:dyDescent="0.25">
      <c r="A4798" s="35" t="s">
        <v>11055</v>
      </c>
      <c r="B4798" s="35" t="s">
        <v>8686</v>
      </c>
      <c r="C4798" s="36" t="s">
        <v>11009</v>
      </c>
      <c r="D4798" s="36" t="s">
        <v>8735</v>
      </c>
      <c r="E4798" s="42" t="str">
        <f>IF(ISNA(VLOOKUP(D4798,[1]finalsorted!$A:$H,$E$5,FALSE))=TRUE,"terminated",(VLOOKUP(D4798,[1]finalsorted!$A:$H,$E$5,FALSE)))</f>
        <v/>
      </c>
    </row>
    <row r="4799" spans="1:5" outlineLevel="3" x14ac:dyDescent="0.25">
      <c r="A4799" s="35" t="s">
        <v>11055</v>
      </c>
      <c r="B4799" s="35" t="s">
        <v>8686</v>
      </c>
      <c r="C4799" s="36" t="s">
        <v>11009</v>
      </c>
      <c r="D4799" s="36" t="s">
        <v>8736</v>
      </c>
      <c r="E4799" s="42">
        <f>IF(ISNA(VLOOKUP(D4799,[1]finalsorted!$A:$H,$E$5,FALSE))=TRUE,"terminated",(VLOOKUP(D4799,[1]finalsorted!$A:$H,$E$5,FALSE)))</f>
        <v>110476.09</v>
      </c>
    </row>
    <row r="4800" spans="1:5" outlineLevel="3" x14ac:dyDescent="0.25">
      <c r="A4800" s="35" t="s">
        <v>11055</v>
      </c>
      <c r="B4800" s="35" t="s">
        <v>8686</v>
      </c>
      <c r="C4800" s="36" t="s">
        <v>11009</v>
      </c>
      <c r="D4800" s="36" t="s">
        <v>8737</v>
      </c>
      <c r="E4800" s="42">
        <f>IF(ISNA(VLOOKUP(D4800,[1]finalsorted!$A:$H,$E$5,FALSE))=TRUE,"terminated",(VLOOKUP(D4800,[1]finalsorted!$A:$H,$E$5,FALSE)))</f>
        <v>243220.06</v>
      </c>
    </row>
    <row r="4801" spans="1:5" outlineLevel="3" x14ac:dyDescent="0.25">
      <c r="A4801" s="35" t="s">
        <v>11055</v>
      </c>
      <c r="B4801" s="35" t="s">
        <v>8686</v>
      </c>
      <c r="C4801" s="36" t="s">
        <v>11009</v>
      </c>
      <c r="D4801" s="36" t="s">
        <v>8738</v>
      </c>
      <c r="E4801" s="42">
        <f>IF(ISNA(VLOOKUP(D4801,[1]finalsorted!$A:$H,$E$5,FALSE))=TRUE,"terminated",(VLOOKUP(D4801,[1]finalsorted!$A:$H,$E$5,FALSE)))</f>
        <v>202340.65</v>
      </c>
    </row>
    <row r="4802" spans="1:5" outlineLevel="3" x14ac:dyDescent="0.25">
      <c r="A4802" s="35" t="s">
        <v>11055</v>
      </c>
      <c r="B4802" s="35" t="s">
        <v>8686</v>
      </c>
      <c r="C4802" s="36" t="s">
        <v>11009</v>
      </c>
      <c r="D4802" s="36" t="s">
        <v>8739</v>
      </c>
      <c r="E4802" s="42">
        <f>IF(ISNA(VLOOKUP(D4802,[1]finalsorted!$A:$H,$E$5,FALSE))=TRUE,"terminated",(VLOOKUP(D4802,[1]finalsorted!$A:$H,$E$5,FALSE)))</f>
        <v>414866.44</v>
      </c>
    </row>
    <row r="4803" spans="1:5" outlineLevel="3" x14ac:dyDescent="0.25">
      <c r="A4803" s="35" t="s">
        <v>11055</v>
      </c>
      <c r="B4803" s="35" t="s">
        <v>8686</v>
      </c>
      <c r="C4803" s="36" t="s">
        <v>11009</v>
      </c>
      <c r="D4803" s="36" t="s">
        <v>8740</v>
      </c>
      <c r="E4803" s="42" t="str">
        <f>IF(ISNA(VLOOKUP(D4803,[1]finalsorted!$A:$H,$E$5,FALSE))=TRUE,"terminated",(VLOOKUP(D4803,[1]finalsorted!$A:$H,$E$5,FALSE)))</f>
        <v/>
      </c>
    </row>
    <row r="4804" spans="1:5" outlineLevel="3" x14ac:dyDescent="0.25">
      <c r="A4804" s="35" t="s">
        <v>11055</v>
      </c>
      <c r="B4804" s="35" t="s">
        <v>8686</v>
      </c>
      <c r="C4804" s="36" t="s">
        <v>11009</v>
      </c>
      <c r="D4804" s="36" t="s">
        <v>8741</v>
      </c>
      <c r="E4804" s="42">
        <f>IF(ISNA(VLOOKUP(D4804,[1]finalsorted!$A:$H,$E$5,FALSE))=TRUE,"terminated",(VLOOKUP(D4804,[1]finalsorted!$A:$H,$E$5,FALSE)))</f>
        <v>531541.5</v>
      </c>
    </row>
    <row r="4805" spans="1:5" outlineLevel="3" x14ac:dyDescent="0.25">
      <c r="A4805" s="35" t="s">
        <v>11055</v>
      </c>
      <c r="B4805" s="35" t="s">
        <v>8686</v>
      </c>
      <c r="C4805" s="36" t="s">
        <v>11009</v>
      </c>
      <c r="D4805" s="36" t="s">
        <v>8742</v>
      </c>
      <c r="E4805" s="42">
        <f>IF(ISNA(VLOOKUP(D4805,[1]finalsorted!$A:$H,$E$5,FALSE))=TRUE,"terminated",(VLOOKUP(D4805,[1]finalsorted!$A:$H,$E$5,FALSE)))</f>
        <v>230895.6</v>
      </c>
    </row>
    <row r="4806" spans="1:5" outlineLevel="3" x14ac:dyDescent="0.25">
      <c r="A4806" s="35" t="s">
        <v>11055</v>
      </c>
      <c r="B4806" s="35" t="s">
        <v>8686</v>
      </c>
      <c r="C4806" s="36" t="s">
        <v>11009</v>
      </c>
      <c r="D4806" s="36" t="s">
        <v>8743</v>
      </c>
      <c r="E4806" s="42">
        <f>IF(ISNA(VLOOKUP(D4806,[1]finalsorted!$A:$H,$E$5,FALSE))=TRUE,"terminated",(VLOOKUP(D4806,[1]finalsorted!$A:$H,$E$5,FALSE)))</f>
        <v>534448.57999999996</v>
      </c>
    </row>
    <row r="4807" spans="1:5" outlineLevel="3" x14ac:dyDescent="0.25">
      <c r="A4807" s="35" t="s">
        <v>11055</v>
      </c>
      <c r="B4807" s="35" t="s">
        <v>8686</v>
      </c>
      <c r="C4807" s="36" t="s">
        <v>11009</v>
      </c>
      <c r="D4807" s="36" t="s">
        <v>8744</v>
      </c>
      <c r="E4807" s="42">
        <f>IF(ISNA(VLOOKUP(D4807,[1]finalsorted!$A:$H,$E$5,FALSE))=TRUE,"terminated",(VLOOKUP(D4807,[1]finalsorted!$A:$H,$E$5,FALSE)))</f>
        <v>267979.56</v>
      </c>
    </row>
    <row r="4808" spans="1:5" outlineLevel="3" x14ac:dyDescent="0.25">
      <c r="A4808" s="35" t="s">
        <v>11055</v>
      </c>
      <c r="B4808" s="35" t="s">
        <v>8686</v>
      </c>
      <c r="C4808" s="36" t="s">
        <v>11009</v>
      </c>
      <c r="D4808" s="36" t="s">
        <v>8745</v>
      </c>
      <c r="E4808" s="42">
        <f>IF(ISNA(VLOOKUP(D4808,[1]finalsorted!$A:$H,$E$5,FALSE))=TRUE,"terminated",(VLOOKUP(D4808,[1]finalsorted!$A:$H,$E$5,FALSE)))</f>
        <v>744408.04</v>
      </c>
    </row>
    <row r="4809" spans="1:5" outlineLevel="3" x14ac:dyDescent="0.25">
      <c r="A4809" s="35" t="s">
        <v>11055</v>
      </c>
      <c r="B4809" s="35" t="s">
        <v>8686</v>
      </c>
      <c r="C4809" s="36" t="s">
        <v>11009</v>
      </c>
      <c r="D4809" s="36" t="s">
        <v>8746</v>
      </c>
      <c r="E4809" s="42" t="str">
        <f>IF(ISNA(VLOOKUP(D4809,[1]finalsorted!$A:$H,$E$5,FALSE))=TRUE,"terminated",(VLOOKUP(D4809,[1]finalsorted!$A:$H,$E$5,FALSE)))</f>
        <v/>
      </c>
    </row>
    <row r="4810" spans="1:5" outlineLevel="3" x14ac:dyDescent="0.25">
      <c r="A4810" s="35" t="s">
        <v>11055</v>
      </c>
      <c r="B4810" s="35" t="s">
        <v>8686</v>
      </c>
      <c r="C4810" s="36" t="s">
        <v>11009</v>
      </c>
      <c r="D4810" s="36" t="s">
        <v>8747</v>
      </c>
      <c r="E4810" s="42">
        <f>IF(ISNA(VLOOKUP(D4810,[1]finalsorted!$A:$H,$E$5,FALSE))=TRUE,"terminated",(VLOOKUP(D4810,[1]finalsorted!$A:$H,$E$5,FALSE)))</f>
        <v>925484.51</v>
      </c>
    </row>
    <row r="4811" spans="1:5" outlineLevel="3" x14ac:dyDescent="0.25">
      <c r="A4811" s="35" t="s">
        <v>11055</v>
      </c>
      <c r="B4811" s="35" t="s">
        <v>8686</v>
      </c>
      <c r="C4811" s="36" t="s">
        <v>11009</v>
      </c>
      <c r="D4811" s="36" t="s">
        <v>8748</v>
      </c>
      <c r="E4811" s="42">
        <f>IF(ISNA(VLOOKUP(D4811,[1]finalsorted!$A:$H,$E$5,FALSE))=TRUE,"terminated",(VLOOKUP(D4811,[1]finalsorted!$A:$H,$E$5,FALSE)))</f>
        <v>718053.94</v>
      </c>
    </row>
    <row r="4812" spans="1:5" outlineLevel="3" x14ac:dyDescent="0.25">
      <c r="A4812" s="35" t="s">
        <v>11055</v>
      </c>
      <c r="B4812" s="35" t="s">
        <v>8686</v>
      </c>
      <c r="C4812" s="36" t="s">
        <v>11009</v>
      </c>
      <c r="D4812" s="36" t="s">
        <v>8749</v>
      </c>
      <c r="E4812" s="42">
        <f>IF(ISNA(VLOOKUP(D4812,[1]finalsorted!$A:$H,$E$5,FALSE))=TRUE,"terminated",(VLOOKUP(D4812,[1]finalsorted!$A:$H,$E$5,FALSE)))</f>
        <v>101895.43</v>
      </c>
    </row>
    <row r="4813" spans="1:5" outlineLevel="3" x14ac:dyDescent="0.25">
      <c r="A4813" s="35" t="s">
        <v>11055</v>
      </c>
      <c r="B4813" s="35" t="s">
        <v>8686</v>
      </c>
      <c r="C4813" s="36" t="s">
        <v>11009</v>
      </c>
      <c r="D4813" s="36" t="s">
        <v>8750</v>
      </c>
      <c r="E4813" s="42">
        <f>IF(ISNA(VLOOKUP(D4813,[1]finalsorted!$A:$H,$E$5,FALSE))=TRUE,"terminated",(VLOOKUP(D4813,[1]finalsorted!$A:$H,$E$5,FALSE)))</f>
        <v>1134692.83</v>
      </c>
    </row>
    <row r="4814" spans="1:5" outlineLevel="3" x14ac:dyDescent="0.25">
      <c r="A4814" s="35" t="s">
        <v>11055</v>
      </c>
      <c r="B4814" s="35" t="s">
        <v>8686</v>
      </c>
      <c r="C4814" s="36" t="s">
        <v>11009</v>
      </c>
      <c r="D4814" s="36" t="s">
        <v>8751</v>
      </c>
      <c r="E4814" s="42">
        <f>IF(ISNA(VLOOKUP(D4814,[1]finalsorted!$A:$H,$E$5,FALSE))=TRUE,"terminated",(VLOOKUP(D4814,[1]finalsorted!$A:$H,$E$5,FALSE)))</f>
        <v>695972.1</v>
      </c>
    </row>
    <row r="4815" spans="1:5" outlineLevel="3" x14ac:dyDescent="0.25">
      <c r="A4815" s="35" t="s">
        <v>11055</v>
      </c>
      <c r="B4815" s="35" t="s">
        <v>8686</v>
      </c>
      <c r="C4815" s="36" t="s">
        <v>11009</v>
      </c>
      <c r="D4815" s="36" t="s">
        <v>8752</v>
      </c>
      <c r="E4815" s="42">
        <f>IF(ISNA(VLOOKUP(D4815,[1]finalsorted!$A:$H,$E$5,FALSE))=TRUE,"terminated",(VLOOKUP(D4815,[1]finalsorted!$A:$H,$E$5,FALSE)))</f>
        <v>1351411.92</v>
      </c>
    </row>
    <row r="4816" spans="1:5" outlineLevel="3" x14ac:dyDescent="0.25">
      <c r="A4816" s="35" t="s">
        <v>11055</v>
      </c>
      <c r="B4816" s="35" t="s">
        <v>8686</v>
      </c>
      <c r="C4816" s="36" t="s">
        <v>11009</v>
      </c>
      <c r="D4816" s="36" t="s">
        <v>8753</v>
      </c>
      <c r="E4816" s="42">
        <f>IF(ISNA(VLOOKUP(D4816,[1]finalsorted!$A:$H,$E$5,FALSE))=TRUE,"terminated",(VLOOKUP(D4816,[1]finalsorted!$A:$H,$E$5,FALSE)))</f>
        <v>638018.62</v>
      </c>
    </row>
    <row r="4817" spans="1:5" outlineLevel="3" x14ac:dyDescent="0.25">
      <c r="A4817" s="35" t="s">
        <v>11055</v>
      </c>
      <c r="B4817" s="35" t="s">
        <v>8686</v>
      </c>
      <c r="C4817" s="36" t="s">
        <v>11009</v>
      </c>
      <c r="D4817" s="36" t="s">
        <v>8754</v>
      </c>
      <c r="E4817" s="42" t="str">
        <f>IF(ISNA(VLOOKUP(D4817,[1]finalsorted!$A:$H,$E$5,FALSE))=TRUE,"terminated",(VLOOKUP(D4817,[1]finalsorted!$A:$H,$E$5,FALSE)))</f>
        <v/>
      </c>
    </row>
    <row r="4818" spans="1:5" outlineLevel="3" x14ac:dyDescent="0.25">
      <c r="A4818" s="35" t="s">
        <v>11055</v>
      </c>
      <c r="B4818" s="35" t="s">
        <v>8686</v>
      </c>
      <c r="C4818" s="36" t="s">
        <v>11009</v>
      </c>
      <c r="D4818" s="36" t="s">
        <v>8755</v>
      </c>
      <c r="E4818" s="42">
        <f>IF(ISNA(VLOOKUP(D4818,[1]finalsorted!$A:$H,$E$5,FALSE))=TRUE,"terminated",(VLOOKUP(D4818,[1]finalsorted!$A:$H,$E$5,FALSE)))</f>
        <v>683822.27</v>
      </c>
    </row>
    <row r="4819" spans="1:5" outlineLevel="3" x14ac:dyDescent="0.25">
      <c r="A4819" s="35" t="s">
        <v>11055</v>
      </c>
      <c r="B4819" s="35" t="s">
        <v>8686</v>
      </c>
      <c r="C4819" s="36" t="s">
        <v>11009</v>
      </c>
      <c r="D4819" s="36" t="s">
        <v>8756</v>
      </c>
      <c r="E4819" s="42">
        <f>IF(ISNA(VLOOKUP(D4819,[1]finalsorted!$A:$H,$E$5,FALSE))=TRUE,"terminated",(VLOOKUP(D4819,[1]finalsorted!$A:$H,$E$5,FALSE)))</f>
        <v>522439.08</v>
      </c>
    </row>
    <row r="4820" spans="1:5" outlineLevel="3" x14ac:dyDescent="0.25">
      <c r="A4820" s="35" t="s">
        <v>11055</v>
      </c>
      <c r="B4820" s="35" t="s">
        <v>8686</v>
      </c>
      <c r="C4820" s="36" t="s">
        <v>11009</v>
      </c>
      <c r="D4820" s="36" t="s">
        <v>8757</v>
      </c>
      <c r="E4820" s="42">
        <f>IF(ISNA(VLOOKUP(D4820,[1]finalsorted!$A:$H,$E$5,FALSE))=TRUE,"terminated",(VLOOKUP(D4820,[1]finalsorted!$A:$H,$E$5,FALSE)))</f>
        <v>287431.75</v>
      </c>
    </row>
    <row r="4821" spans="1:5" outlineLevel="3" x14ac:dyDescent="0.25">
      <c r="A4821" s="35" t="s">
        <v>11055</v>
      </c>
      <c r="B4821" s="35" t="s">
        <v>8686</v>
      </c>
      <c r="C4821" s="36" t="s">
        <v>11009</v>
      </c>
      <c r="D4821" s="36" t="s">
        <v>8758</v>
      </c>
      <c r="E4821" s="42" t="str">
        <f>IF(ISNA(VLOOKUP(D4821,[1]finalsorted!$A:$H,$E$5,FALSE))=TRUE,"terminated",(VLOOKUP(D4821,[1]finalsorted!$A:$H,$E$5,FALSE)))</f>
        <v/>
      </c>
    </row>
    <row r="4822" spans="1:5" outlineLevel="3" x14ac:dyDescent="0.25">
      <c r="A4822" s="35" t="s">
        <v>11055</v>
      </c>
      <c r="B4822" s="35" t="s">
        <v>8686</v>
      </c>
      <c r="C4822" s="36" t="s">
        <v>11009</v>
      </c>
      <c r="D4822" s="36" t="s">
        <v>8759</v>
      </c>
      <c r="E4822" s="42" t="str">
        <f>IF(ISNA(VLOOKUP(D4822,[1]finalsorted!$A:$H,$E$5,FALSE))=TRUE,"terminated",(VLOOKUP(D4822,[1]finalsorted!$A:$H,$E$5,FALSE)))</f>
        <v/>
      </c>
    </row>
    <row r="4823" spans="1:5" outlineLevel="3" x14ac:dyDescent="0.25">
      <c r="A4823" s="35" t="s">
        <v>11055</v>
      </c>
      <c r="B4823" s="35" t="s">
        <v>8686</v>
      </c>
      <c r="C4823" s="36" t="s">
        <v>11009</v>
      </c>
      <c r="D4823" s="36" t="s">
        <v>8760</v>
      </c>
      <c r="E4823" s="42">
        <f>IF(ISNA(VLOOKUP(D4823,[1]finalsorted!$A:$H,$E$5,FALSE))=TRUE,"terminated",(VLOOKUP(D4823,[1]finalsorted!$A:$H,$E$5,FALSE)))</f>
        <v>607786.37</v>
      </c>
    </row>
    <row r="4824" spans="1:5" outlineLevel="3" x14ac:dyDescent="0.25">
      <c r="A4824" s="35" t="s">
        <v>11055</v>
      </c>
      <c r="B4824" s="35" t="s">
        <v>8686</v>
      </c>
      <c r="C4824" s="36" t="s">
        <v>11009</v>
      </c>
      <c r="D4824" s="36" t="s">
        <v>8761</v>
      </c>
      <c r="E4824" s="42">
        <f>IF(ISNA(VLOOKUP(D4824,[1]finalsorted!$A:$H,$E$5,FALSE))=TRUE,"terminated",(VLOOKUP(D4824,[1]finalsorted!$A:$H,$E$5,FALSE)))</f>
        <v>420709.46</v>
      </c>
    </row>
    <row r="4825" spans="1:5" outlineLevel="3" x14ac:dyDescent="0.25">
      <c r="A4825" s="35" t="s">
        <v>11055</v>
      </c>
      <c r="B4825" s="35" t="s">
        <v>8686</v>
      </c>
      <c r="C4825" s="36" t="s">
        <v>11009</v>
      </c>
      <c r="D4825" s="36" t="s">
        <v>8762</v>
      </c>
      <c r="E4825" s="42">
        <f>IF(ISNA(VLOOKUP(D4825,[1]finalsorted!$A:$H,$E$5,FALSE))=TRUE,"terminated",(VLOOKUP(D4825,[1]finalsorted!$A:$H,$E$5,FALSE)))</f>
        <v>335876.74</v>
      </c>
    </row>
    <row r="4826" spans="1:5" outlineLevel="3" x14ac:dyDescent="0.25">
      <c r="A4826" s="35" t="s">
        <v>11055</v>
      </c>
      <c r="B4826" s="35" t="s">
        <v>8686</v>
      </c>
      <c r="C4826" s="36" t="s">
        <v>11009</v>
      </c>
      <c r="D4826" s="36" t="s">
        <v>8763</v>
      </c>
      <c r="E4826" s="42">
        <f>IF(ISNA(VLOOKUP(D4826,[1]finalsorted!$A:$H,$E$5,FALSE))=TRUE,"terminated",(VLOOKUP(D4826,[1]finalsorted!$A:$H,$E$5,FALSE)))</f>
        <v>567337.06000000006</v>
      </c>
    </row>
    <row r="4827" spans="1:5" outlineLevel="3" x14ac:dyDescent="0.25">
      <c r="A4827" s="35" t="s">
        <v>11055</v>
      </c>
      <c r="B4827" s="35" t="s">
        <v>8686</v>
      </c>
      <c r="C4827" s="36" t="s">
        <v>11009</v>
      </c>
      <c r="D4827" s="36" t="s">
        <v>8764</v>
      </c>
      <c r="E4827" s="42">
        <f>IF(ISNA(VLOOKUP(D4827,[1]finalsorted!$A:$H,$E$5,FALSE))=TRUE,"terminated",(VLOOKUP(D4827,[1]finalsorted!$A:$H,$E$5,FALSE)))</f>
        <v>718559.37</v>
      </c>
    </row>
    <row r="4828" spans="1:5" outlineLevel="3" x14ac:dyDescent="0.25">
      <c r="A4828" s="35" t="s">
        <v>11055</v>
      </c>
      <c r="B4828" s="35" t="s">
        <v>8686</v>
      </c>
      <c r="C4828" s="36" t="s">
        <v>11009</v>
      </c>
      <c r="D4828" s="36" t="s">
        <v>8765</v>
      </c>
      <c r="E4828" s="42">
        <f>IF(ISNA(VLOOKUP(D4828,[1]finalsorted!$A:$H,$E$5,FALSE))=TRUE,"terminated",(VLOOKUP(D4828,[1]finalsorted!$A:$H,$E$5,FALSE)))</f>
        <v>634175.36</v>
      </c>
    </row>
    <row r="4829" spans="1:5" outlineLevel="3" x14ac:dyDescent="0.25">
      <c r="A4829" s="35" t="s">
        <v>11055</v>
      </c>
      <c r="B4829" s="35" t="s">
        <v>8686</v>
      </c>
      <c r="C4829" s="36" t="s">
        <v>11009</v>
      </c>
      <c r="D4829" s="36" t="s">
        <v>8766</v>
      </c>
      <c r="E4829" s="42">
        <f>IF(ISNA(VLOOKUP(D4829,[1]finalsorted!$A:$H,$E$5,FALSE))=TRUE,"terminated",(VLOOKUP(D4829,[1]finalsorted!$A:$H,$E$5,FALSE)))</f>
        <v>834991.59</v>
      </c>
    </row>
    <row r="4830" spans="1:5" outlineLevel="3" x14ac:dyDescent="0.25">
      <c r="A4830" s="35" t="s">
        <v>11055</v>
      </c>
      <c r="B4830" s="35" t="s">
        <v>8686</v>
      </c>
      <c r="C4830" s="36" t="s">
        <v>11009</v>
      </c>
      <c r="D4830" s="36" t="s">
        <v>8767</v>
      </c>
      <c r="E4830" s="42">
        <f>IF(ISNA(VLOOKUP(D4830,[1]finalsorted!$A:$H,$E$5,FALSE))=TRUE,"terminated",(VLOOKUP(D4830,[1]finalsorted!$A:$H,$E$5,FALSE)))</f>
        <v>334689.13</v>
      </c>
    </row>
    <row r="4831" spans="1:5" outlineLevel="3" x14ac:dyDescent="0.25">
      <c r="A4831" s="35" t="s">
        <v>11055</v>
      </c>
      <c r="B4831" s="35" t="s">
        <v>8686</v>
      </c>
      <c r="C4831" s="36" t="s">
        <v>11009</v>
      </c>
      <c r="D4831" s="36" t="s">
        <v>8768</v>
      </c>
      <c r="E4831" s="42" t="str">
        <f>IF(ISNA(VLOOKUP(D4831,[1]finalsorted!$A:$H,$E$5,FALSE))=TRUE,"terminated",(VLOOKUP(D4831,[1]finalsorted!$A:$H,$E$5,FALSE)))</f>
        <v/>
      </c>
    </row>
    <row r="4832" spans="1:5" outlineLevel="3" x14ac:dyDescent="0.25">
      <c r="A4832" s="35" t="s">
        <v>11055</v>
      </c>
      <c r="B4832" s="35" t="s">
        <v>8686</v>
      </c>
      <c r="C4832" s="36" t="s">
        <v>11009</v>
      </c>
      <c r="D4832" s="36" t="s">
        <v>8769</v>
      </c>
      <c r="E4832" s="42" t="str">
        <f>IF(ISNA(VLOOKUP(D4832,[1]finalsorted!$A:$H,$E$5,FALSE))=TRUE,"terminated",(VLOOKUP(D4832,[1]finalsorted!$A:$H,$E$5,FALSE)))</f>
        <v/>
      </c>
    </row>
    <row r="4833" spans="1:5" outlineLevel="3" x14ac:dyDescent="0.25">
      <c r="A4833" s="35" t="s">
        <v>11055</v>
      </c>
      <c r="B4833" s="35" t="s">
        <v>8686</v>
      </c>
      <c r="C4833" s="36" t="s">
        <v>11009</v>
      </c>
      <c r="D4833" s="36" t="s">
        <v>8770</v>
      </c>
      <c r="E4833" s="42">
        <f>IF(ISNA(VLOOKUP(D4833,[1]finalsorted!$A:$H,$E$5,FALSE))=TRUE,"terminated",(VLOOKUP(D4833,[1]finalsorted!$A:$H,$E$5,FALSE)))</f>
        <v>1071607.44</v>
      </c>
    </row>
    <row r="4834" spans="1:5" outlineLevel="3" x14ac:dyDescent="0.25">
      <c r="A4834" s="35" t="s">
        <v>11055</v>
      </c>
      <c r="B4834" s="35" t="s">
        <v>8686</v>
      </c>
      <c r="C4834" s="36" t="s">
        <v>11009</v>
      </c>
      <c r="D4834" s="36" t="s">
        <v>8771</v>
      </c>
      <c r="E4834" s="42">
        <f>IF(ISNA(VLOOKUP(D4834,[1]finalsorted!$A:$H,$E$5,FALSE))=TRUE,"terminated",(VLOOKUP(D4834,[1]finalsorted!$A:$H,$E$5,FALSE)))</f>
        <v>796622.42</v>
      </c>
    </row>
    <row r="4835" spans="1:5" outlineLevel="3" x14ac:dyDescent="0.25">
      <c r="A4835" s="35" t="s">
        <v>11055</v>
      </c>
      <c r="B4835" s="35" t="s">
        <v>8686</v>
      </c>
      <c r="C4835" s="36" t="s">
        <v>11009</v>
      </c>
      <c r="D4835" s="36" t="s">
        <v>8772</v>
      </c>
      <c r="E4835" s="42">
        <f>IF(ISNA(VLOOKUP(D4835,[1]finalsorted!$A:$H,$E$5,FALSE))=TRUE,"terminated",(VLOOKUP(D4835,[1]finalsorted!$A:$H,$E$5,FALSE)))</f>
        <v>723885.61</v>
      </c>
    </row>
    <row r="4836" spans="1:5" outlineLevel="3" x14ac:dyDescent="0.25">
      <c r="A4836" s="35" t="s">
        <v>11055</v>
      </c>
      <c r="B4836" s="35" t="s">
        <v>8686</v>
      </c>
      <c r="C4836" s="36" t="s">
        <v>11009</v>
      </c>
      <c r="D4836" s="36" t="s">
        <v>8773</v>
      </c>
      <c r="E4836" s="42">
        <f>IF(ISNA(VLOOKUP(D4836,[1]finalsorted!$A:$H,$E$5,FALSE))=TRUE,"terminated",(VLOOKUP(D4836,[1]finalsorted!$A:$H,$E$5,FALSE)))</f>
        <v>708911.54</v>
      </c>
    </row>
    <row r="4837" spans="1:5" outlineLevel="3" x14ac:dyDescent="0.25">
      <c r="A4837" s="35" t="s">
        <v>11055</v>
      </c>
      <c r="B4837" s="35" t="s">
        <v>8686</v>
      </c>
      <c r="C4837" s="36" t="s">
        <v>11009</v>
      </c>
      <c r="D4837" s="36" t="s">
        <v>8774</v>
      </c>
      <c r="E4837" s="42">
        <f>IF(ISNA(VLOOKUP(D4837,[1]finalsorted!$A:$H,$E$5,FALSE))=TRUE,"terminated",(VLOOKUP(D4837,[1]finalsorted!$A:$H,$E$5,FALSE)))</f>
        <v>748110.29</v>
      </c>
    </row>
    <row r="4838" spans="1:5" outlineLevel="3" x14ac:dyDescent="0.25">
      <c r="A4838" s="35" t="s">
        <v>11055</v>
      </c>
      <c r="B4838" s="35" t="s">
        <v>8686</v>
      </c>
      <c r="C4838" s="36" t="s">
        <v>11009</v>
      </c>
      <c r="D4838" s="36" t="s">
        <v>8775</v>
      </c>
      <c r="E4838" s="42">
        <f>IF(ISNA(VLOOKUP(D4838,[1]finalsorted!$A:$H,$E$5,FALSE))=TRUE,"terminated",(VLOOKUP(D4838,[1]finalsorted!$A:$H,$E$5,FALSE)))</f>
        <v>850787.79</v>
      </c>
    </row>
    <row r="4839" spans="1:5" outlineLevel="3" x14ac:dyDescent="0.25">
      <c r="A4839" s="35" t="s">
        <v>11055</v>
      </c>
      <c r="B4839" s="35" t="s">
        <v>8686</v>
      </c>
      <c r="C4839" s="36" t="s">
        <v>11009</v>
      </c>
      <c r="D4839" s="36" t="s">
        <v>8776</v>
      </c>
      <c r="E4839" s="42" t="str">
        <f>IF(ISNA(VLOOKUP(D4839,[1]finalsorted!$A:$H,$E$5,FALSE))=TRUE,"terminated",(VLOOKUP(D4839,[1]finalsorted!$A:$H,$E$5,FALSE)))</f>
        <v/>
      </c>
    </row>
    <row r="4840" spans="1:5" outlineLevel="3" x14ac:dyDescent="0.25">
      <c r="A4840" s="35" t="s">
        <v>11055</v>
      </c>
      <c r="B4840" s="35" t="s">
        <v>8686</v>
      </c>
      <c r="C4840" s="36" t="s">
        <v>11009</v>
      </c>
      <c r="D4840" s="36" t="s">
        <v>8777</v>
      </c>
      <c r="E4840" s="42">
        <f>IF(ISNA(VLOOKUP(D4840,[1]finalsorted!$A:$H,$E$5,FALSE))=TRUE,"terminated",(VLOOKUP(D4840,[1]finalsorted!$A:$H,$E$5,FALSE)))</f>
        <v>488394.76</v>
      </c>
    </row>
    <row r="4841" spans="1:5" outlineLevel="3" x14ac:dyDescent="0.25">
      <c r="A4841" s="35" t="s">
        <v>11055</v>
      </c>
      <c r="B4841" s="35" t="s">
        <v>8686</v>
      </c>
      <c r="C4841" s="36" t="s">
        <v>11009</v>
      </c>
      <c r="D4841" s="36" t="s">
        <v>8778</v>
      </c>
      <c r="E4841" s="42">
        <f>IF(ISNA(VLOOKUP(D4841,[1]finalsorted!$A:$H,$E$5,FALSE))=TRUE,"terminated",(VLOOKUP(D4841,[1]finalsorted!$A:$H,$E$5,FALSE)))</f>
        <v>705161.09</v>
      </c>
    </row>
    <row r="4842" spans="1:5" outlineLevel="3" x14ac:dyDescent="0.25">
      <c r="A4842" s="35" t="s">
        <v>11055</v>
      </c>
      <c r="B4842" s="35" t="s">
        <v>8686</v>
      </c>
      <c r="C4842" s="36" t="s">
        <v>11009</v>
      </c>
      <c r="D4842" s="36" t="s">
        <v>8779</v>
      </c>
      <c r="E4842" s="42">
        <f>IF(ISNA(VLOOKUP(D4842,[1]finalsorted!$A:$H,$E$5,FALSE))=TRUE,"terminated",(VLOOKUP(D4842,[1]finalsorted!$A:$H,$E$5,FALSE)))</f>
        <v>1292529.94</v>
      </c>
    </row>
    <row r="4843" spans="1:5" outlineLevel="3" x14ac:dyDescent="0.25">
      <c r="A4843" s="35" t="s">
        <v>11055</v>
      </c>
      <c r="B4843" s="35" t="s">
        <v>8686</v>
      </c>
      <c r="C4843" s="36" t="s">
        <v>11009</v>
      </c>
      <c r="D4843" s="36" t="s">
        <v>8780</v>
      </c>
      <c r="E4843" s="42">
        <f>IF(ISNA(VLOOKUP(D4843,[1]finalsorted!$A:$H,$E$5,FALSE))=TRUE,"terminated",(VLOOKUP(D4843,[1]finalsorted!$A:$H,$E$5,FALSE)))</f>
        <v>1140283.92</v>
      </c>
    </row>
    <row r="4844" spans="1:5" outlineLevel="3" x14ac:dyDescent="0.25">
      <c r="A4844" s="35" t="s">
        <v>11055</v>
      </c>
      <c r="B4844" s="35" t="s">
        <v>8686</v>
      </c>
      <c r="C4844" s="36" t="s">
        <v>11009</v>
      </c>
      <c r="D4844" s="36" t="s">
        <v>8781</v>
      </c>
      <c r="E4844" s="42">
        <f>IF(ISNA(VLOOKUP(D4844,[1]finalsorted!$A:$H,$E$5,FALSE))=TRUE,"terminated",(VLOOKUP(D4844,[1]finalsorted!$A:$H,$E$5,FALSE)))</f>
        <v>940147.63</v>
      </c>
    </row>
    <row r="4845" spans="1:5" outlineLevel="3" x14ac:dyDescent="0.25">
      <c r="A4845" s="35" t="s">
        <v>11055</v>
      </c>
      <c r="B4845" s="35" t="s">
        <v>8686</v>
      </c>
      <c r="C4845" s="36" t="s">
        <v>11009</v>
      </c>
      <c r="D4845" s="36" t="s">
        <v>8782</v>
      </c>
      <c r="E4845" s="42">
        <f>IF(ISNA(VLOOKUP(D4845,[1]finalsorted!$A:$H,$E$5,FALSE))=TRUE,"terminated",(VLOOKUP(D4845,[1]finalsorted!$A:$H,$E$5,FALSE)))</f>
        <v>1157160.3700000001</v>
      </c>
    </row>
    <row r="4846" spans="1:5" outlineLevel="3" x14ac:dyDescent="0.25">
      <c r="A4846" s="35" t="s">
        <v>11055</v>
      </c>
      <c r="B4846" s="35" t="s">
        <v>8686</v>
      </c>
      <c r="C4846" s="36" t="s">
        <v>11009</v>
      </c>
      <c r="D4846" s="36" t="s">
        <v>8783</v>
      </c>
      <c r="E4846" s="42">
        <f>IF(ISNA(VLOOKUP(D4846,[1]finalsorted!$A:$H,$E$5,FALSE))=TRUE,"terminated",(VLOOKUP(D4846,[1]finalsorted!$A:$H,$E$5,FALSE)))</f>
        <v>1621900.69</v>
      </c>
    </row>
    <row r="4847" spans="1:5" outlineLevel="3" x14ac:dyDescent="0.25">
      <c r="A4847" s="35" t="s">
        <v>11055</v>
      </c>
      <c r="B4847" s="35" t="s">
        <v>8686</v>
      </c>
      <c r="C4847" s="36" t="s">
        <v>11009</v>
      </c>
      <c r="D4847" s="36" t="s">
        <v>8784</v>
      </c>
      <c r="E4847" s="42" t="str">
        <f>IF(ISNA(VLOOKUP(D4847,[1]finalsorted!$A:$H,$E$5,FALSE))=TRUE,"terminated",(VLOOKUP(D4847,[1]finalsorted!$A:$H,$E$5,FALSE)))</f>
        <v/>
      </c>
    </row>
    <row r="4848" spans="1:5" outlineLevel="3" x14ac:dyDescent="0.25">
      <c r="A4848" s="35" t="s">
        <v>11055</v>
      </c>
      <c r="B4848" s="35" t="s">
        <v>8686</v>
      </c>
      <c r="C4848" s="36" t="s">
        <v>11009</v>
      </c>
      <c r="D4848" s="36" t="s">
        <v>8785</v>
      </c>
      <c r="E4848" s="42" t="str">
        <f>IF(ISNA(VLOOKUP(D4848,[1]finalsorted!$A:$H,$E$5,FALSE))=TRUE,"terminated",(VLOOKUP(D4848,[1]finalsorted!$A:$H,$E$5,FALSE)))</f>
        <v/>
      </c>
    </row>
    <row r="4849" spans="1:5" outlineLevel="3" x14ac:dyDescent="0.25">
      <c r="A4849" s="35" t="s">
        <v>11055</v>
      </c>
      <c r="B4849" s="35" t="s">
        <v>8686</v>
      </c>
      <c r="C4849" s="36" t="s">
        <v>11009</v>
      </c>
      <c r="D4849" s="36" t="s">
        <v>8786</v>
      </c>
      <c r="E4849" s="42">
        <f>IF(ISNA(VLOOKUP(D4849,[1]finalsorted!$A:$H,$E$5,FALSE))=TRUE,"terminated",(VLOOKUP(D4849,[1]finalsorted!$A:$H,$E$5,FALSE)))</f>
        <v>228835.69</v>
      </c>
    </row>
    <row r="4850" spans="1:5" outlineLevel="3" x14ac:dyDescent="0.25">
      <c r="A4850" s="35" t="s">
        <v>11055</v>
      </c>
      <c r="B4850" s="35" t="s">
        <v>8686</v>
      </c>
      <c r="C4850" s="36" t="s">
        <v>11009</v>
      </c>
      <c r="D4850" s="36" t="s">
        <v>8787</v>
      </c>
      <c r="E4850" s="42">
        <f>IF(ISNA(VLOOKUP(D4850,[1]finalsorted!$A:$H,$E$5,FALSE))=TRUE,"terminated",(VLOOKUP(D4850,[1]finalsorted!$A:$H,$E$5,FALSE)))</f>
        <v>1605110.19</v>
      </c>
    </row>
    <row r="4851" spans="1:5" outlineLevel="3" x14ac:dyDescent="0.25">
      <c r="A4851" s="35" t="s">
        <v>11055</v>
      </c>
      <c r="B4851" s="35" t="s">
        <v>8686</v>
      </c>
      <c r="C4851" s="36" t="s">
        <v>11009</v>
      </c>
      <c r="D4851" s="36" t="s">
        <v>8788</v>
      </c>
      <c r="E4851" s="42">
        <f>IF(ISNA(VLOOKUP(D4851,[1]finalsorted!$A:$H,$E$5,FALSE))=TRUE,"terminated",(VLOOKUP(D4851,[1]finalsorted!$A:$H,$E$5,FALSE)))</f>
        <v>629377.34</v>
      </c>
    </row>
    <row r="4852" spans="1:5" outlineLevel="3" x14ac:dyDescent="0.25">
      <c r="A4852" s="35" t="s">
        <v>11055</v>
      </c>
      <c r="B4852" s="35" t="s">
        <v>8686</v>
      </c>
      <c r="C4852" s="36" t="s">
        <v>11009</v>
      </c>
      <c r="D4852" s="36" t="s">
        <v>8789</v>
      </c>
      <c r="E4852" s="42">
        <f>IF(ISNA(VLOOKUP(D4852,[1]finalsorted!$A:$H,$E$5,FALSE))=TRUE,"terminated",(VLOOKUP(D4852,[1]finalsorted!$A:$H,$E$5,FALSE)))</f>
        <v>697663.35</v>
      </c>
    </row>
    <row r="4853" spans="1:5" outlineLevel="3" x14ac:dyDescent="0.25">
      <c r="A4853" s="35" t="s">
        <v>11055</v>
      </c>
      <c r="B4853" s="35" t="s">
        <v>8686</v>
      </c>
      <c r="C4853" s="36" t="s">
        <v>11009</v>
      </c>
      <c r="D4853" s="36" t="s">
        <v>8790</v>
      </c>
      <c r="E4853" s="42">
        <f>IF(ISNA(VLOOKUP(D4853,[1]finalsorted!$A:$H,$E$5,FALSE))=TRUE,"terminated",(VLOOKUP(D4853,[1]finalsorted!$A:$H,$E$5,FALSE)))</f>
        <v>1111154.22</v>
      </c>
    </row>
    <row r="4854" spans="1:5" outlineLevel="3" x14ac:dyDescent="0.25">
      <c r="A4854" s="35" t="s">
        <v>11055</v>
      </c>
      <c r="B4854" s="35" t="s">
        <v>8686</v>
      </c>
      <c r="C4854" s="36" t="s">
        <v>11009</v>
      </c>
      <c r="D4854" s="36" t="s">
        <v>8791</v>
      </c>
      <c r="E4854" s="42">
        <f>IF(ISNA(VLOOKUP(D4854,[1]finalsorted!$A:$H,$E$5,FALSE))=TRUE,"terminated",(VLOOKUP(D4854,[1]finalsorted!$A:$H,$E$5,FALSE)))</f>
        <v>707975.66</v>
      </c>
    </row>
    <row r="4855" spans="1:5" outlineLevel="3" x14ac:dyDescent="0.25">
      <c r="A4855" s="35" t="s">
        <v>11055</v>
      </c>
      <c r="B4855" s="35" t="s">
        <v>8686</v>
      </c>
      <c r="C4855" s="36" t="s">
        <v>11009</v>
      </c>
      <c r="D4855" s="36" t="s">
        <v>8792</v>
      </c>
      <c r="E4855" s="42">
        <f>IF(ISNA(VLOOKUP(D4855,[1]finalsorted!$A:$H,$E$5,FALSE))=TRUE,"terminated",(VLOOKUP(D4855,[1]finalsorted!$A:$H,$E$5,FALSE)))</f>
        <v>1149361.6299999999</v>
      </c>
    </row>
    <row r="4856" spans="1:5" outlineLevel="3" x14ac:dyDescent="0.25">
      <c r="A4856" s="35" t="s">
        <v>11055</v>
      </c>
      <c r="B4856" s="35" t="s">
        <v>8686</v>
      </c>
      <c r="C4856" s="36" t="s">
        <v>11009</v>
      </c>
      <c r="D4856" s="36" t="s">
        <v>11148</v>
      </c>
      <c r="E4856" s="42">
        <f>IF(ISNA(VLOOKUP(D4856,[1]finalsorted!$A:$H,$E$5,FALSE))=TRUE,"terminated",(VLOOKUP(D4856,[1]finalsorted!$A:$H,$E$5,FALSE)))</f>
        <v>34454.36</v>
      </c>
    </row>
    <row r="4857" spans="1:5" outlineLevel="2" x14ac:dyDescent="0.25">
      <c r="A4857" s="35"/>
      <c r="B4857" s="35" t="s">
        <v>8686</v>
      </c>
      <c r="C4857" s="36" t="s">
        <v>11009</v>
      </c>
      <c r="D4857" s="36" t="s">
        <v>11258</v>
      </c>
      <c r="E4857" s="42">
        <f>IF(ISNA(VLOOKUP(D4857,[1]finalsorted!$A:$H,$E$5,FALSE))=TRUE,"terminated",(VLOOKUP(D4857,[1]finalsorted!$A:$H,$E$5,FALSE)))</f>
        <v>59819667.069999993</v>
      </c>
    </row>
    <row r="4858" spans="1:5" outlineLevel="3" x14ac:dyDescent="0.25">
      <c r="A4858" s="35" t="s">
        <v>11055</v>
      </c>
      <c r="B4858" s="35" t="s">
        <v>10324</v>
      </c>
      <c r="C4858" s="36" t="s">
        <v>11024</v>
      </c>
      <c r="D4858" s="36" t="s">
        <v>10323</v>
      </c>
      <c r="E4858" s="42">
        <f>IF(ISNA(VLOOKUP(D4858,[1]finalsorted!$A:$H,$E$5,FALSE))=TRUE,"terminated",(VLOOKUP(D4858,[1]finalsorted!$A:$H,$E$5,FALSE)))</f>
        <v>61292.17</v>
      </c>
    </row>
    <row r="4859" spans="1:5" outlineLevel="3" x14ac:dyDescent="0.25">
      <c r="A4859" s="35" t="s">
        <v>11055</v>
      </c>
      <c r="B4859" s="35" t="s">
        <v>10324</v>
      </c>
      <c r="C4859" s="36" t="s">
        <v>11024</v>
      </c>
      <c r="D4859" s="36" t="s">
        <v>10325</v>
      </c>
      <c r="E4859" s="42">
        <f>IF(ISNA(VLOOKUP(D4859,[1]finalsorted!$A:$H,$E$5,FALSE))=TRUE,"terminated",(VLOOKUP(D4859,[1]finalsorted!$A:$H,$E$5,FALSE)))</f>
        <v>402852.32</v>
      </c>
    </row>
    <row r="4860" spans="1:5" outlineLevel="3" x14ac:dyDescent="0.25">
      <c r="A4860" s="35" t="s">
        <v>11055</v>
      </c>
      <c r="B4860" s="35" t="s">
        <v>10324</v>
      </c>
      <c r="C4860" s="36" t="s">
        <v>11024</v>
      </c>
      <c r="D4860" s="36" t="s">
        <v>10326</v>
      </c>
      <c r="E4860" s="42">
        <f>IF(ISNA(VLOOKUP(D4860,[1]finalsorted!$A:$H,$E$5,FALSE))=TRUE,"terminated",(VLOOKUP(D4860,[1]finalsorted!$A:$H,$E$5,FALSE)))</f>
        <v>1190175.3500000001</v>
      </c>
    </row>
    <row r="4861" spans="1:5" outlineLevel="3" x14ac:dyDescent="0.25">
      <c r="A4861" s="35" t="s">
        <v>11055</v>
      </c>
      <c r="B4861" s="35" t="s">
        <v>10324</v>
      </c>
      <c r="C4861" s="36" t="s">
        <v>11024</v>
      </c>
      <c r="D4861" s="36" t="s">
        <v>10327</v>
      </c>
      <c r="E4861" s="42">
        <f>IF(ISNA(VLOOKUP(D4861,[1]finalsorted!$A:$H,$E$5,FALSE))=TRUE,"terminated",(VLOOKUP(D4861,[1]finalsorted!$A:$H,$E$5,FALSE)))</f>
        <v>870517.16</v>
      </c>
    </row>
    <row r="4862" spans="1:5" outlineLevel="3" x14ac:dyDescent="0.25">
      <c r="A4862" s="35" t="s">
        <v>11055</v>
      </c>
      <c r="B4862" s="35" t="s">
        <v>10324</v>
      </c>
      <c r="C4862" s="36" t="s">
        <v>11024</v>
      </c>
      <c r="D4862" s="36" t="s">
        <v>10328</v>
      </c>
      <c r="E4862" s="42" t="str">
        <f>IF(ISNA(VLOOKUP(D4862,[1]finalsorted!$A:$H,$E$5,FALSE))=TRUE,"terminated",(VLOOKUP(D4862,[1]finalsorted!$A:$H,$E$5,FALSE)))</f>
        <v/>
      </c>
    </row>
    <row r="4863" spans="1:5" outlineLevel="3" x14ac:dyDescent="0.25">
      <c r="A4863" s="35" t="s">
        <v>11055</v>
      </c>
      <c r="B4863" s="35" t="s">
        <v>10324</v>
      </c>
      <c r="C4863" s="36" t="s">
        <v>11024</v>
      </c>
      <c r="D4863" s="36" t="s">
        <v>10329</v>
      </c>
      <c r="E4863" s="42">
        <f>IF(ISNA(VLOOKUP(D4863,[1]finalsorted!$A:$H,$E$5,FALSE))=TRUE,"terminated",(VLOOKUP(D4863,[1]finalsorted!$A:$H,$E$5,FALSE)))</f>
        <v>162453.96</v>
      </c>
    </row>
    <row r="4864" spans="1:5" outlineLevel="3" x14ac:dyDescent="0.25">
      <c r="A4864" s="35" t="s">
        <v>11055</v>
      </c>
      <c r="B4864" s="35" t="s">
        <v>10324</v>
      </c>
      <c r="C4864" s="36" t="s">
        <v>11024</v>
      </c>
      <c r="D4864" s="36" t="s">
        <v>10330</v>
      </c>
      <c r="E4864" s="42">
        <f>IF(ISNA(VLOOKUP(D4864,[1]finalsorted!$A:$H,$E$5,FALSE))=TRUE,"terminated",(VLOOKUP(D4864,[1]finalsorted!$A:$H,$E$5,FALSE)))</f>
        <v>300735.56</v>
      </c>
    </row>
    <row r="4865" spans="1:5" outlineLevel="3" x14ac:dyDescent="0.25">
      <c r="A4865" s="35" t="s">
        <v>11055</v>
      </c>
      <c r="B4865" s="35" t="s">
        <v>10324</v>
      </c>
      <c r="C4865" s="36" t="s">
        <v>11024</v>
      </c>
      <c r="D4865" s="36" t="s">
        <v>10331</v>
      </c>
      <c r="E4865" s="42">
        <f>IF(ISNA(VLOOKUP(D4865,[1]finalsorted!$A:$H,$E$5,FALSE))=TRUE,"terminated",(VLOOKUP(D4865,[1]finalsorted!$A:$H,$E$5,FALSE)))</f>
        <v>830650.16</v>
      </c>
    </row>
    <row r="4866" spans="1:5" outlineLevel="3" x14ac:dyDescent="0.25">
      <c r="A4866" s="35" t="s">
        <v>11055</v>
      </c>
      <c r="B4866" s="35" t="s">
        <v>10324</v>
      </c>
      <c r="C4866" s="36" t="s">
        <v>11024</v>
      </c>
      <c r="D4866" s="36" t="s">
        <v>10332</v>
      </c>
      <c r="E4866" s="42">
        <f>IF(ISNA(VLOOKUP(D4866,[1]finalsorted!$A:$H,$E$5,FALSE))=TRUE,"terminated",(VLOOKUP(D4866,[1]finalsorted!$A:$H,$E$5,FALSE)))</f>
        <v>870608.4</v>
      </c>
    </row>
    <row r="4867" spans="1:5" outlineLevel="3" x14ac:dyDescent="0.25">
      <c r="A4867" s="35" t="s">
        <v>11055</v>
      </c>
      <c r="B4867" s="35" t="s">
        <v>10324</v>
      </c>
      <c r="C4867" s="36" t="s">
        <v>11024</v>
      </c>
      <c r="D4867" s="36" t="s">
        <v>10333</v>
      </c>
      <c r="E4867" s="42">
        <f>IF(ISNA(VLOOKUP(D4867,[1]finalsorted!$A:$H,$E$5,FALSE))=TRUE,"terminated",(VLOOKUP(D4867,[1]finalsorted!$A:$H,$E$5,FALSE)))</f>
        <v>873851.85</v>
      </c>
    </row>
    <row r="4868" spans="1:5" outlineLevel="3" x14ac:dyDescent="0.25">
      <c r="A4868" s="35" t="s">
        <v>11055</v>
      </c>
      <c r="B4868" s="35" t="s">
        <v>10324</v>
      </c>
      <c r="C4868" s="36" t="s">
        <v>11024</v>
      </c>
      <c r="D4868" s="36" t="s">
        <v>10334</v>
      </c>
      <c r="E4868" s="42">
        <f>IF(ISNA(VLOOKUP(D4868,[1]finalsorted!$A:$H,$E$5,FALSE))=TRUE,"terminated",(VLOOKUP(D4868,[1]finalsorted!$A:$H,$E$5,FALSE)))</f>
        <v>942046.01</v>
      </c>
    </row>
    <row r="4869" spans="1:5" outlineLevel="3" x14ac:dyDescent="0.25">
      <c r="A4869" s="35" t="s">
        <v>11055</v>
      </c>
      <c r="B4869" s="35" t="s">
        <v>10324</v>
      </c>
      <c r="C4869" s="36" t="s">
        <v>11024</v>
      </c>
      <c r="D4869" s="36" t="s">
        <v>10335</v>
      </c>
      <c r="E4869" s="42" t="str">
        <f>IF(ISNA(VLOOKUP(D4869,[1]finalsorted!$A:$H,$E$5,FALSE))=TRUE,"terminated",(VLOOKUP(D4869,[1]finalsorted!$A:$H,$E$5,FALSE)))</f>
        <v/>
      </c>
    </row>
    <row r="4870" spans="1:5" outlineLevel="3" x14ac:dyDescent="0.25">
      <c r="A4870" s="35" t="s">
        <v>11055</v>
      </c>
      <c r="B4870" s="35" t="s">
        <v>10324</v>
      </c>
      <c r="C4870" s="36" t="s">
        <v>11024</v>
      </c>
      <c r="D4870" s="36" t="s">
        <v>10336</v>
      </c>
      <c r="E4870" s="42">
        <f>IF(ISNA(VLOOKUP(D4870,[1]finalsorted!$A:$H,$E$5,FALSE))=TRUE,"terminated",(VLOOKUP(D4870,[1]finalsorted!$A:$H,$E$5,FALSE)))</f>
        <v>1150672.78</v>
      </c>
    </row>
    <row r="4871" spans="1:5" outlineLevel="3" x14ac:dyDescent="0.25">
      <c r="A4871" s="35" t="s">
        <v>11055</v>
      </c>
      <c r="B4871" s="35" t="s">
        <v>10324</v>
      </c>
      <c r="C4871" s="36" t="s">
        <v>11024</v>
      </c>
      <c r="D4871" s="36" t="s">
        <v>10337</v>
      </c>
      <c r="E4871" s="42">
        <f>IF(ISNA(VLOOKUP(D4871,[1]finalsorted!$A:$H,$E$5,FALSE))=TRUE,"terminated",(VLOOKUP(D4871,[1]finalsorted!$A:$H,$E$5,FALSE)))</f>
        <v>507374.8</v>
      </c>
    </row>
    <row r="4872" spans="1:5" outlineLevel="3" x14ac:dyDescent="0.25">
      <c r="A4872" s="35" t="s">
        <v>11055</v>
      </c>
      <c r="B4872" s="35" t="s">
        <v>10324</v>
      </c>
      <c r="C4872" s="36" t="s">
        <v>11024</v>
      </c>
      <c r="D4872" s="36" t="s">
        <v>10338</v>
      </c>
      <c r="E4872" s="42">
        <f>IF(ISNA(VLOOKUP(D4872,[1]finalsorted!$A:$H,$E$5,FALSE))=TRUE,"terminated",(VLOOKUP(D4872,[1]finalsorted!$A:$H,$E$5,FALSE)))</f>
        <v>874389.25</v>
      </c>
    </row>
    <row r="4873" spans="1:5" outlineLevel="3" x14ac:dyDescent="0.25">
      <c r="A4873" s="35" t="s">
        <v>11055</v>
      </c>
      <c r="B4873" s="35" t="s">
        <v>10324</v>
      </c>
      <c r="C4873" s="36" t="s">
        <v>11024</v>
      </c>
      <c r="D4873" s="36" t="s">
        <v>10339</v>
      </c>
      <c r="E4873" s="42">
        <f>IF(ISNA(VLOOKUP(D4873,[1]finalsorted!$A:$H,$E$5,FALSE))=TRUE,"terminated",(VLOOKUP(D4873,[1]finalsorted!$A:$H,$E$5,FALSE)))</f>
        <v>1037553.41</v>
      </c>
    </row>
    <row r="4874" spans="1:5" outlineLevel="3" x14ac:dyDescent="0.25">
      <c r="A4874" s="35" t="s">
        <v>11055</v>
      </c>
      <c r="B4874" s="35" t="s">
        <v>10324</v>
      </c>
      <c r="C4874" s="36" t="s">
        <v>11024</v>
      </c>
      <c r="D4874" s="36" t="s">
        <v>10340</v>
      </c>
      <c r="E4874" s="42">
        <f>IF(ISNA(VLOOKUP(D4874,[1]finalsorted!$A:$H,$E$5,FALSE))=TRUE,"terminated",(VLOOKUP(D4874,[1]finalsorted!$A:$H,$E$5,FALSE)))</f>
        <v>384021.13</v>
      </c>
    </row>
    <row r="4875" spans="1:5" outlineLevel="3" x14ac:dyDescent="0.25">
      <c r="A4875" s="35" t="s">
        <v>11055</v>
      </c>
      <c r="B4875" s="35" t="s">
        <v>10324</v>
      </c>
      <c r="C4875" s="36" t="s">
        <v>11024</v>
      </c>
      <c r="D4875" s="36" t="s">
        <v>10341</v>
      </c>
      <c r="E4875" s="42" t="str">
        <f>IF(ISNA(VLOOKUP(D4875,[1]finalsorted!$A:$H,$E$5,FALSE))=TRUE,"terminated",(VLOOKUP(D4875,[1]finalsorted!$A:$H,$E$5,FALSE)))</f>
        <v/>
      </c>
    </row>
    <row r="4876" spans="1:5" outlineLevel="3" x14ac:dyDescent="0.25">
      <c r="A4876" s="35" t="s">
        <v>11055</v>
      </c>
      <c r="B4876" s="35" t="s">
        <v>10324</v>
      </c>
      <c r="C4876" s="36" t="s">
        <v>11024</v>
      </c>
      <c r="D4876" s="36" t="s">
        <v>10342</v>
      </c>
      <c r="E4876" s="42">
        <f>IF(ISNA(VLOOKUP(D4876,[1]finalsorted!$A:$H,$E$5,FALSE))=TRUE,"terminated",(VLOOKUP(D4876,[1]finalsorted!$A:$H,$E$5,FALSE)))</f>
        <v>719460.52</v>
      </c>
    </row>
    <row r="4877" spans="1:5" outlineLevel="3" x14ac:dyDescent="0.25">
      <c r="A4877" s="35" t="s">
        <v>11055</v>
      </c>
      <c r="B4877" s="35" t="s">
        <v>10324</v>
      </c>
      <c r="C4877" s="36" t="s">
        <v>11024</v>
      </c>
      <c r="D4877" s="36" t="s">
        <v>10343</v>
      </c>
      <c r="E4877" s="42">
        <f>IF(ISNA(VLOOKUP(D4877,[1]finalsorted!$A:$H,$E$5,FALSE))=TRUE,"terminated",(VLOOKUP(D4877,[1]finalsorted!$A:$H,$E$5,FALSE)))</f>
        <v>980585.5</v>
      </c>
    </row>
    <row r="4878" spans="1:5" outlineLevel="3" x14ac:dyDescent="0.25">
      <c r="A4878" s="35" t="s">
        <v>11055</v>
      </c>
      <c r="B4878" s="35" t="s">
        <v>10324</v>
      </c>
      <c r="C4878" s="36" t="s">
        <v>11024</v>
      </c>
      <c r="D4878" s="36" t="s">
        <v>10344</v>
      </c>
      <c r="E4878" s="42">
        <f>IF(ISNA(VLOOKUP(D4878,[1]finalsorted!$A:$H,$E$5,FALSE))=TRUE,"terminated",(VLOOKUP(D4878,[1]finalsorted!$A:$H,$E$5,FALSE)))</f>
        <v>791578.22</v>
      </c>
    </row>
    <row r="4879" spans="1:5" outlineLevel="3" x14ac:dyDescent="0.25">
      <c r="A4879" s="35" t="s">
        <v>11055</v>
      </c>
      <c r="B4879" s="35" t="s">
        <v>10324</v>
      </c>
      <c r="C4879" s="36" t="s">
        <v>11024</v>
      </c>
      <c r="D4879" s="36" t="s">
        <v>10345</v>
      </c>
      <c r="E4879" s="42">
        <f>IF(ISNA(VLOOKUP(D4879,[1]finalsorted!$A:$H,$E$5,FALSE))=TRUE,"terminated",(VLOOKUP(D4879,[1]finalsorted!$A:$H,$E$5,FALSE)))</f>
        <v>892811.86</v>
      </c>
    </row>
    <row r="4880" spans="1:5" outlineLevel="3" x14ac:dyDescent="0.25">
      <c r="A4880" s="35" t="s">
        <v>11055</v>
      </c>
      <c r="B4880" s="35" t="s">
        <v>10324</v>
      </c>
      <c r="C4880" s="36" t="s">
        <v>11024</v>
      </c>
      <c r="D4880" s="36" t="s">
        <v>10346</v>
      </c>
      <c r="E4880" s="42">
        <f>IF(ISNA(VLOOKUP(D4880,[1]finalsorted!$A:$H,$E$5,FALSE))=TRUE,"terminated",(VLOOKUP(D4880,[1]finalsorted!$A:$H,$E$5,FALSE)))</f>
        <v>515152.85</v>
      </c>
    </row>
    <row r="4881" spans="1:5" outlineLevel="3" x14ac:dyDescent="0.25">
      <c r="A4881" s="35" t="s">
        <v>11055</v>
      </c>
      <c r="B4881" s="35" t="s">
        <v>10324</v>
      </c>
      <c r="C4881" s="36" t="s">
        <v>11024</v>
      </c>
      <c r="D4881" s="36" t="s">
        <v>10347</v>
      </c>
      <c r="E4881" s="42">
        <f>IF(ISNA(VLOOKUP(D4881,[1]finalsorted!$A:$H,$E$5,FALSE))=TRUE,"terminated",(VLOOKUP(D4881,[1]finalsorted!$A:$H,$E$5,FALSE)))</f>
        <v>1251864.57</v>
      </c>
    </row>
    <row r="4882" spans="1:5" outlineLevel="3" x14ac:dyDescent="0.25">
      <c r="A4882" s="35" t="s">
        <v>11055</v>
      </c>
      <c r="B4882" s="35" t="s">
        <v>10324</v>
      </c>
      <c r="C4882" s="36" t="s">
        <v>11024</v>
      </c>
      <c r="D4882" s="36" t="s">
        <v>10348</v>
      </c>
      <c r="E4882" s="42">
        <f>IF(ISNA(VLOOKUP(D4882,[1]finalsorted!$A:$H,$E$5,FALSE))=TRUE,"terminated",(VLOOKUP(D4882,[1]finalsorted!$A:$H,$E$5,FALSE)))</f>
        <v>1181707.17</v>
      </c>
    </row>
    <row r="4883" spans="1:5" outlineLevel="3" x14ac:dyDescent="0.25">
      <c r="A4883" s="35" t="s">
        <v>11055</v>
      </c>
      <c r="B4883" s="35" t="s">
        <v>10324</v>
      </c>
      <c r="C4883" s="36" t="s">
        <v>11024</v>
      </c>
      <c r="D4883" s="36" t="s">
        <v>10349</v>
      </c>
      <c r="E4883" s="42">
        <f>IF(ISNA(VLOOKUP(D4883,[1]finalsorted!$A:$H,$E$5,FALSE))=TRUE,"terminated",(VLOOKUP(D4883,[1]finalsorted!$A:$H,$E$5,FALSE)))</f>
        <v>1110947.8899999999</v>
      </c>
    </row>
    <row r="4884" spans="1:5" outlineLevel="3" x14ac:dyDescent="0.25">
      <c r="A4884" s="35" t="s">
        <v>11055</v>
      </c>
      <c r="B4884" s="35" t="s">
        <v>10324</v>
      </c>
      <c r="C4884" s="36" t="s">
        <v>11024</v>
      </c>
      <c r="D4884" s="36" t="s">
        <v>10350</v>
      </c>
      <c r="E4884" s="42">
        <f>IF(ISNA(VLOOKUP(D4884,[1]finalsorted!$A:$H,$E$5,FALSE))=TRUE,"terminated",(VLOOKUP(D4884,[1]finalsorted!$A:$H,$E$5,FALSE)))</f>
        <v>1028019.03</v>
      </c>
    </row>
    <row r="4885" spans="1:5" outlineLevel="3" x14ac:dyDescent="0.25">
      <c r="A4885" s="35" t="s">
        <v>11055</v>
      </c>
      <c r="B4885" s="35" t="s">
        <v>10324</v>
      </c>
      <c r="C4885" s="36" t="s">
        <v>11024</v>
      </c>
      <c r="D4885" s="36" t="s">
        <v>10351</v>
      </c>
      <c r="E4885" s="42">
        <f>IF(ISNA(VLOOKUP(D4885,[1]finalsorted!$A:$H,$E$5,FALSE))=TRUE,"terminated",(VLOOKUP(D4885,[1]finalsorted!$A:$H,$E$5,FALSE)))</f>
        <v>1333037.95</v>
      </c>
    </row>
    <row r="4886" spans="1:5" outlineLevel="3" x14ac:dyDescent="0.25">
      <c r="A4886" s="35" t="s">
        <v>11055</v>
      </c>
      <c r="B4886" s="35" t="s">
        <v>10324</v>
      </c>
      <c r="C4886" s="36" t="s">
        <v>11024</v>
      </c>
      <c r="D4886" s="36" t="s">
        <v>10352</v>
      </c>
      <c r="E4886" s="42" t="str">
        <f>IF(ISNA(VLOOKUP(D4886,[1]finalsorted!$A:$H,$E$5,FALSE))=TRUE,"terminated",(VLOOKUP(D4886,[1]finalsorted!$A:$H,$E$5,FALSE)))</f>
        <v/>
      </c>
    </row>
    <row r="4887" spans="1:5" outlineLevel="3" x14ac:dyDescent="0.25">
      <c r="A4887" s="35" t="s">
        <v>11055</v>
      </c>
      <c r="B4887" s="35" t="s">
        <v>10324</v>
      </c>
      <c r="C4887" s="36" t="s">
        <v>11024</v>
      </c>
      <c r="D4887" s="36" t="s">
        <v>10353</v>
      </c>
      <c r="E4887" s="42">
        <f>IF(ISNA(VLOOKUP(D4887,[1]finalsorted!$A:$H,$E$5,FALSE))=TRUE,"terminated",(VLOOKUP(D4887,[1]finalsorted!$A:$H,$E$5,FALSE)))</f>
        <v>1404041.89</v>
      </c>
    </row>
    <row r="4888" spans="1:5" outlineLevel="3" x14ac:dyDescent="0.25">
      <c r="A4888" s="35" t="s">
        <v>11055</v>
      </c>
      <c r="B4888" s="35" t="s">
        <v>10324</v>
      </c>
      <c r="C4888" s="36" t="s">
        <v>11024</v>
      </c>
      <c r="D4888" s="36" t="s">
        <v>10354</v>
      </c>
      <c r="E4888" s="42">
        <f>IF(ISNA(VLOOKUP(D4888,[1]finalsorted!$A:$H,$E$5,FALSE))=TRUE,"terminated",(VLOOKUP(D4888,[1]finalsorted!$A:$H,$E$5,FALSE)))</f>
        <v>1428339.04</v>
      </c>
    </row>
    <row r="4889" spans="1:5" outlineLevel="3" x14ac:dyDescent="0.25">
      <c r="A4889" s="35" t="s">
        <v>11055</v>
      </c>
      <c r="B4889" s="35" t="s">
        <v>10324</v>
      </c>
      <c r="C4889" s="36" t="s">
        <v>11024</v>
      </c>
      <c r="D4889" s="36" t="s">
        <v>10355</v>
      </c>
      <c r="E4889" s="42">
        <f>IF(ISNA(VLOOKUP(D4889,[1]finalsorted!$A:$H,$E$5,FALSE))=TRUE,"terminated",(VLOOKUP(D4889,[1]finalsorted!$A:$H,$E$5,FALSE)))</f>
        <v>1428579.93</v>
      </c>
    </row>
    <row r="4890" spans="1:5" outlineLevel="3" x14ac:dyDescent="0.25">
      <c r="A4890" s="35" t="s">
        <v>11055</v>
      </c>
      <c r="B4890" s="35" t="s">
        <v>10324</v>
      </c>
      <c r="C4890" s="36" t="s">
        <v>11024</v>
      </c>
      <c r="D4890" s="36" t="s">
        <v>10356</v>
      </c>
      <c r="E4890" s="42">
        <f>IF(ISNA(VLOOKUP(D4890,[1]finalsorted!$A:$H,$E$5,FALSE))=TRUE,"terminated",(VLOOKUP(D4890,[1]finalsorted!$A:$H,$E$5,FALSE)))</f>
        <v>871148.96</v>
      </c>
    </row>
    <row r="4891" spans="1:5" outlineLevel="3" x14ac:dyDescent="0.25">
      <c r="A4891" s="35" t="s">
        <v>11055</v>
      </c>
      <c r="B4891" s="35" t="s">
        <v>10324</v>
      </c>
      <c r="C4891" s="36" t="s">
        <v>11024</v>
      </c>
      <c r="D4891" s="36" t="s">
        <v>10357</v>
      </c>
      <c r="E4891" s="42">
        <f>IF(ISNA(VLOOKUP(D4891,[1]finalsorted!$A:$H,$E$5,FALSE))=TRUE,"terminated",(VLOOKUP(D4891,[1]finalsorted!$A:$H,$E$5,FALSE)))</f>
        <v>808579.84</v>
      </c>
    </row>
    <row r="4892" spans="1:5" outlineLevel="3" x14ac:dyDescent="0.25">
      <c r="A4892" s="35" t="s">
        <v>11055</v>
      </c>
      <c r="B4892" s="35" t="s">
        <v>10324</v>
      </c>
      <c r="C4892" s="36" t="s">
        <v>11024</v>
      </c>
      <c r="D4892" s="36" t="s">
        <v>10358</v>
      </c>
      <c r="E4892" s="42" t="str">
        <f>IF(ISNA(VLOOKUP(D4892,[1]finalsorted!$A:$H,$E$5,FALSE))=TRUE,"terminated",(VLOOKUP(D4892,[1]finalsorted!$A:$H,$E$5,FALSE)))</f>
        <v/>
      </c>
    </row>
    <row r="4893" spans="1:5" outlineLevel="3" x14ac:dyDescent="0.25">
      <c r="A4893" s="35" t="s">
        <v>11055</v>
      </c>
      <c r="B4893" s="35" t="s">
        <v>10324</v>
      </c>
      <c r="C4893" s="36" t="s">
        <v>11024</v>
      </c>
      <c r="D4893" s="36" t="s">
        <v>10359</v>
      </c>
      <c r="E4893" s="42">
        <f>IF(ISNA(VLOOKUP(D4893,[1]finalsorted!$A:$H,$E$5,FALSE))=TRUE,"terminated",(VLOOKUP(D4893,[1]finalsorted!$A:$H,$E$5,FALSE)))</f>
        <v>351844.21</v>
      </c>
    </row>
    <row r="4894" spans="1:5" outlineLevel="3" x14ac:dyDescent="0.25">
      <c r="A4894" s="35" t="s">
        <v>11055</v>
      </c>
      <c r="B4894" s="35" t="s">
        <v>10324</v>
      </c>
      <c r="C4894" s="36" t="s">
        <v>11024</v>
      </c>
      <c r="D4894" s="36" t="s">
        <v>10360</v>
      </c>
      <c r="E4894" s="42">
        <f>IF(ISNA(VLOOKUP(D4894,[1]finalsorted!$A:$H,$E$5,FALSE))=TRUE,"terminated",(VLOOKUP(D4894,[1]finalsorted!$A:$H,$E$5,FALSE)))</f>
        <v>499675.28</v>
      </c>
    </row>
    <row r="4895" spans="1:5" outlineLevel="3" x14ac:dyDescent="0.25">
      <c r="A4895" s="35" t="s">
        <v>11055</v>
      </c>
      <c r="B4895" s="35" t="s">
        <v>10324</v>
      </c>
      <c r="C4895" s="36" t="s">
        <v>11024</v>
      </c>
      <c r="D4895" s="36" t="s">
        <v>10361</v>
      </c>
      <c r="E4895" s="42">
        <f>IF(ISNA(VLOOKUP(D4895,[1]finalsorted!$A:$H,$E$5,FALSE))=TRUE,"terminated",(VLOOKUP(D4895,[1]finalsorted!$A:$H,$E$5,FALSE)))</f>
        <v>892859.95</v>
      </c>
    </row>
    <row r="4896" spans="1:5" outlineLevel="3" x14ac:dyDescent="0.25">
      <c r="A4896" s="35" t="s">
        <v>11055</v>
      </c>
      <c r="B4896" s="35" t="s">
        <v>10324</v>
      </c>
      <c r="C4896" s="36" t="s">
        <v>11024</v>
      </c>
      <c r="D4896" s="36" t="s">
        <v>10362</v>
      </c>
      <c r="E4896" s="42">
        <f>IF(ISNA(VLOOKUP(D4896,[1]finalsorted!$A:$H,$E$5,FALSE))=TRUE,"terminated",(VLOOKUP(D4896,[1]finalsorted!$A:$H,$E$5,FALSE)))</f>
        <v>603491.76</v>
      </c>
    </row>
    <row r="4897" spans="1:5" outlineLevel="3" x14ac:dyDescent="0.25">
      <c r="A4897" s="35" t="s">
        <v>11055</v>
      </c>
      <c r="B4897" s="35" t="s">
        <v>10324</v>
      </c>
      <c r="C4897" s="36" t="s">
        <v>11024</v>
      </c>
      <c r="D4897" s="36" t="s">
        <v>10363</v>
      </c>
      <c r="E4897" s="42">
        <f>IF(ISNA(VLOOKUP(D4897,[1]finalsorted!$A:$H,$E$5,FALSE))=TRUE,"terminated",(VLOOKUP(D4897,[1]finalsorted!$A:$H,$E$5,FALSE)))</f>
        <v>1625458.65</v>
      </c>
    </row>
    <row r="4898" spans="1:5" outlineLevel="3" x14ac:dyDescent="0.25">
      <c r="A4898" s="35" t="s">
        <v>11055</v>
      </c>
      <c r="B4898" s="35" t="s">
        <v>10324</v>
      </c>
      <c r="C4898" s="36" t="s">
        <v>11024</v>
      </c>
      <c r="D4898" s="36" t="s">
        <v>10364</v>
      </c>
      <c r="E4898" s="42">
        <f>IF(ISNA(VLOOKUP(D4898,[1]finalsorted!$A:$H,$E$5,FALSE))=TRUE,"terminated",(VLOOKUP(D4898,[1]finalsorted!$A:$H,$E$5,FALSE)))</f>
        <v>465615.32</v>
      </c>
    </row>
    <row r="4899" spans="1:5" outlineLevel="3" x14ac:dyDescent="0.25">
      <c r="A4899" s="35" t="s">
        <v>11055</v>
      </c>
      <c r="B4899" s="35" t="s">
        <v>10324</v>
      </c>
      <c r="C4899" s="36" t="s">
        <v>11024</v>
      </c>
      <c r="D4899" s="36" t="s">
        <v>10365</v>
      </c>
      <c r="E4899" s="42">
        <f>IF(ISNA(VLOOKUP(D4899,[1]finalsorted!$A:$H,$E$5,FALSE))=TRUE,"terminated",(VLOOKUP(D4899,[1]finalsorted!$A:$H,$E$5,FALSE)))</f>
        <v>866599.79</v>
      </c>
    </row>
    <row r="4900" spans="1:5" outlineLevel="3" x14ac:dyDescent="0.25">
      <c r="A4900" s="35" t="s">
        <v>11055</v>
      </c>
      <c r="B4900" s="35" t="s">
        <v>10324</v>
      </c>
      <c r="C4900" s="36" t="s">
        <v>11024</v>
      </c>
      <c r="D4900" s="36" t="s">
        <v>10366</v>
      </c>
      <c r="E4900" s="42">
        <f>IF(ISNA(VLOOKUP(D4900,[1]finalsorted!$A:$H,$E$5,FALSE))=TRUE,"terminated",(VLOOKUP(D4900,[1]finalsorted!$A:$H,$E$5,FALSE)))</f>
        <v>507187.92</v>
      </c>
    </row>
    <row r="4901" spans="1:5" outlineLevel="3" x14ac:dyDescent="0.25">
      <c r="A4901" s="35" t="s">
        <v>11055</v>
      </c>
      <c r="B4901" s="35" t="s">
        <v>10324</v>
      </c>
      <c r="C4901" s="36" t="s">
        <v>11024</v>
      </c>
      <c r="D4901" s="36" t="s">
        <v>10367</v>
      </c>
      <c r="E4901" s="42">
        <f>IF(ISNA(VLOOKUP(D4901,[1]finalsorted!$A:$H,$E$5,FALSE))=TRUE,"terminated",(VLOOKUP(D4901,[1]finalsorted!$A:$H,$E$5,FALSE)))</f>
        <v>373466.95</v>
      </c>
    </row>
    <row r="4902" spans="1:5" outlineLevel="3" x14ac:dyDescent="0.25">
      <c r="A4902" s="35" t="s">
        <v>11055</v>
      </c>
      <c r="B4902" s="35" t="s">
        <v>10324</v>
      </c>
      <c r="C4902" s="36" t="s">
        <v>11024</v>
      </c>
      <c r="D4902" s="36" t="s">
        <v>10368</v>
      </c>
      <c r="E4902" s="42">
        <f>IF(ISNA(VLOOKUP(D4902,[1]finalsorted!$A:$H,$E$5,FALSE))=TRUE,"terminated",(VLOOKUP(D4902,[1]finalsorted!$A:$H,$E$5,FALSE)))</f>
        <v>1130040.77</v>
      </c>
    </row>
    <row r="4903" spans="1:5" outlineLevel="3" x14ac:dyDescent="0.25">
      <c r="A4903" s="35" t="s">
        <v>11055</v>
      </c>
      <c r="B4903" s="35" t="s">
        <v>10324</v>
      </c>
      <c r="C4903" s="36" t="s">
        <v>11024</v>
      </c>
      <c r="D4903" s="36" t="s">
        <v>10369</v>
      </c>
      <c r="E4903" s="42">
        <f>IF(ISNA(VLOOKUP(D4903,[1]finalsorted!$A:$H,$E$5,FALSE))=TRUE,"terminated",(VLOOKUP(D4903,[1]finalsorted!$A:$H,$E$5,FALSE)))</f>
        <v>811100.06</v>
      </c>
    </row>
    <row r="4904" spans="1:5" outlineLevel="3" x14ac:dyDescent="0.25">
      <c r="A4904" s="35" t="s">
        <v>11055</v>
      </c>
      <c r="B4904" s="35" t="s">
        <v>10324</v>
      </c>
      <c r="C4904" s="36" t="s">
        <v>11024</v>
      </c>
      <c r="D4904" s="36" t="s">
        <v>10370</v>
      </c>
      <c r="E4904" s="42">
        <f>IF(ISNA(VLOOKUP(D4904,[1]finalsorted!$A:$H,$E$5,FALSE))=TRUE,"terminated",(VLOOKUP(D4904,[1]finalsorted!$A:$H,$E$5,FALSE)))</f>
        <v>618607.39</v>
      </c>
    </row>
    <row r="4905" spans="1:5" outlineLevel="3" x14ac:dyDescent="0.25">
      <c r="A4905" s="35" t="s">
        <v>11055</v>
      </c>
      <c r="B4905" s="35" t="s">
        <v>10324</v>
      </c>
      <c r="C4905" s="36" t="s">
        <v>11024</v>
      </c>
      <c r="D4905" s="36" t="s">
        <v>10371</v>
      </c>
      <c r="E4905" s="42">
        <f>IF(ISNA(VLOOKUP(D4905,[1]finalsorted!$A:$H,$E$5,FALSE))=TRUE,"terminated",(VLOOKUP(D4905,[1]finalsorted!$A:$H,$E$5,FALSE)))</f>
        <v>565931.30000000005</v>
      </c>
    </row>
    <row r="4906" spans="1:5" outlineLevel="3" x14ac:dyDescent="0.25">
      <c r="A4906" s="35" t="s">
        <v>11055</v>
      </c>
      <c r="B4906" s="35" t="s">
        <v>10324</v>
      </c>
      <c r="C4906" s="36" t="s">
        <v>11024</v>
      </c>
      <c r="D4906" s="36" t="s">
        <v>10372</v>
      </c>
      <c r="E4906" s="42">
        <f>IF(ISNA(VLOOKUP(D4906,[1]finalsorted!$A:$H,$E$5,FALSE))=TRUE,"terminated",(VLOOKUP(D4906,[1]finalsorted!$A:$H,$E$5,FALSE)))</f>
        <v>975194.77</v>
      </c>
    </row>
    <row r="4907" spans="1:5" outlineLevel="3" x14ac:dyDescent="0.25">
      <c r="A4907" s="35" t="s">
        <v>11055</v>
      </c>
      <c r="B4907" s="35" t="s">
        <v>10324</v>
      </c>
      <c r="C4907" s="36" t="s">
        <v>11024</v>
      </c>
      <c r="D4907" s="36" t="s">
        <v>10373</v>
      </c>
      <c r="E4907" s="42">
        <f>IF(ISNA(VLOOKUP(D4907,[1]finalsorted!$A:$H,$E$5,FALSE))=TRUE,"terminated",(VLOOKUP(D4907,[1]finalsorted!$A:$H,$E$5,FALSE)))</f>
        <v>485391.95</v>
      </c>
    </row>
    <row r="4908" spans="1:5" outlineLevel="3" x14ac:dyDescent="0.25">
      <c r="A4908" s="35" t="s">
        <v>11055</v>
      </c>
      <c r="B4908" s="35" t="s">
        <v>10324</v>
      </c>
      <c r="C4908" s="36" t="s">
        <v>11024</v>
      </c>
      <c r="D4908" s="36" t="s">
        <v>10374</v>
      </c>
      <c r="E4908" s="42" t="str">
        <f>IF(ISNA(VLOOKUP(D4908,[1]finalsorted!$A:$H,$E$5,FALSE))=TRUE,"terminated",(VLOOKUP(D4908,[1]finalsorted!$A:$H,$E$5,FALSE)))</f>
        <v/>
      </c>
    </row>
    <row r="4909" spans="1:5" outlineLevel="3" x14ac:dyDescent="0.25">
      <c r="A4909" s="35" t="s">
        <v>11055</v>
      </c>
      <c r="B4909" s="35" t="s">
        <v>10324</v>
      </c>
      <c r="C4909" s="36" t="s">
        <v>11024</v>
      </c>
      <c r="D4909" s="36" t="s">
        <v>10375</v>
      </c>
      <c r="E4909" s="42">
        <f>IF(ISNA(VLOOKUP(D4909,[1]finalsorted!$A:$H,$E$5,FALSE))=TRUE,"terminated",(VLOOKUP(D4909,[1]finalsorted!$A:$H,$E$5,FALSE)))</f>
        <v>829257.99</v>
      </c>
    </row>
    <row r="4910" spans="1:5" outlineLevel="3" x14ac:dyDescent="0.25">
      <c r="A4910" s="35" t="s">
        <v>11055</v>
      </c>
      <c r="B4910" s="35" t="s">
        <v>10324</v>
      </c>
      <c r="C4910" s="36" t="s">
        <v>11024</v>
      </c>
      <c r="D4910" s="36" t="s">
        <v>10376</v>
      </c>
      <c r="E4910" s="42">
        <f>IF(ISNA(VLOOKUP(D4910,[1]finalsorted!$A:$H,$E$5,FALSE))=TRUE,"terminated",(VLOOKUP(D4910,[1]finalsorted!$A:$H,$E$5,FALSE)))</f>
        <v>2256309.44</v>
      </c>
    </row>
    <row r="4911" spans="1:5" outlineLevel="3" x14ac:dyDescent="0.25">
      <c r="A4911" s="35" t="s">
        <v>11055</v>
      </c>
      <c r="B4911" s="35" t="s">
        <v>10324</v>
      </c>
      <c r="C4911" s="36" t="s">
        <v>11024</v>
      </c>
      <c r="D4911" s="36" t="s">
        <v>10377</v>
      </c>
      <c r="E4911" s="42">
        <f>IF(ISNA(VLOOKUP(D4911,[1]finalsorted!$A:$H,$E$5,FALSE))=TRUE,"terminated",(VLOOKUP(D4911,[1]finalsorted!$A:$H,$E$5,FALSE)))</f>
        <v>512191.43</v>
      </c>
    </row>
    <row r="4912" spans="1:5" outlineLevel="3" x14ac:dyDescent="0.25">
      <c r="A4912" s="35" t="s">
        <v>11055</v>
      </c>
      <c r="B4912" s="35" t="s">
        <v>10324</v>
      </c>
      <c r="C4912" s="36" t="s">
        <v>11024</v>
      </c>
      <c r="D4912" s="36" t="s">
        <v>10378</v>
      </c>
      <c r="E4912" s="42">
        <f>IF(ISNA(VLOOKUP(D4912,[1]finalsorted!$A:$H,$E$5,FALSE))=TRUE,"terminated",(VLOOKUP(D4912,[1]finalsorted!$A:$H,$E$5,FALSE)))</f>
        <v>553268.71</v>
      </c>
    </row>
    <row r="4913" spans="1:5" outlineLevel="3" x14ac:dyDescent="0.25">
      <c r="A4913" s="35" t="s">
        <v>11055</v>
      </c>
      <c r="B4913" s="35" t="s">
        <v>10324</v>
      </c>
      <c r="C4913" s="36" t="s">
        <v>11024</v>
      </c>
      <c r="D4913" s="36" t="s">
        <v>10379</v>
      </c>
      <c r="E4913" s="42">
        <f>IF(ISNA(VLOOKUP(D4913,[1]finalsorted!$A:$H,$E$5,FALSE))=TRUE,"terminated",(VLOOKUP(D4913,[1]finalsorted!$A:$H,$E$5,FALSE)))</f>
        <v>1520119.88</v>
      </c>
    </row>
    <row r="4914" spans="1:5" outlineLevel="3" x14ac:dyDescent="0.25">
      <c r="A4914" s="35" t="s">
        <v>11055</v>
      </c>
      <c r="B4914" s="35" t="s">
        <v>10324</v>
      </c>
      <c r="C4914" s="36" t="s">
        <v>11024</v>
      </c>
      <c r="D4914" s="36" t="s">
        <v>10380</v>
      </c>
      <c r="E4914" s="42">
        <f>IF(ISNA(VLOOKUP(D4914,[1]finalsorted!$A:$H,$E$5,FALSE))=TRUE,"terminated",(VLOOKUP(D4914,[1]finalsorted!$A:$H,$E$5,FALSE)))</f>
        <v>1413051.97</v>
      </c>
    </row>
    <row r="4915" spans="1:5" outlineLevel="3" x14ac:dyDescent="0.25">
      <c r="A4915" s="35" t="s">
        <v>11055</v>
      </c>
      <c r="B4915" s="35" t="s">
        <v>10324</v>
      </c>
      <c r="C4915" s="36" t="s">
        <v>11024</v>
      </c>
      <c r="D4915" s="36" t="s">
        <v>10381</v>
      </c>
      <c r="E4915" s="42" t="str">
        <f>IF(ISNA(VLOOKUP(D4915,[1]finalsorted!$A:$H,$E$5,FALSE))=TRUE,"terminated",(VLOOKUP(D4915,[1]finalsorted!$A:$H,$E$5,FALSE)))</f>
        <v/>
      </c>
    </row>
    <row r="4916" spans="1:5" outlineLevel="3" x14ac:dyDescent="0.25">
      <c r="A4916" s="35" t="s">
        <v>11055</v>
      </c>
      <c r="B4916" s="35" t="s">
        <v>10324</v>
      </c>
      <c r="C4916" s="36" t="s">
        <v>11024</v>
      </c>
      <c r="D4916" s="36" t="s">
        <v>10382</v>
      </c>
      <c r="E4916" s="42">
        <f>IF(ISNA(VLOOKUP(D4916,[1]finalsorted!$A:$H,$E$5,FALSE))=TRUE,"terminated",(VLOOKUP(D4916,[1]finalsorted!$A:$H,$E$5,FALSE)))</f>
        <v>529810.43000000005</v>
      </c>
    </row>
    <row r="4917" spans="1:5" outlineLevel="3" x14ac:dyDescent="0.25">
      <c r="A4917" s="35" t="s">
        <v>11055</v>
      </c>
      <c r="B4917" s="35" t="s">
        <v>10324</v>
      </c>
      <c r="C4917" s="36" t="s">
        <v>11024</v>
      </c>
      <c r="D4917" s="36" t="s">
        <v>10383</v>
      </c>
      <c r="E4917" s="42">
        <f>IF(ISNA(VLOOKUP(D4917,[1]finalsorted!$A:$H,$E$5,FALSE))=TRUE,"terminated",(VLOOKUP(D4917,[1]finalsorted!$A:$H,$E$5,FALSE)))</f>
        <v>1428663.86</v>
      </c>
    </row>
    <row r="4918" spans="1:5" outlineLevel="3" x14ac:dyDescent="0.25">
      <c r="A4918" s="35" t="s">
        <v>11055</v>
      </c>
      <c r="B4918" s="35" t="s">
        <v>10324</v>
      </c>
      <c r="C4918" s="36" t="s">
        <v>11024</v>
      </c>
      <c r="D4918" s="36" t="s">
        <v>10384</v>
      </c>
      <c r="E4918" s="42">
        <f>IF(ISNA(VLOOKUP(D4918,[1]finalsorted!$A:$H,$E$5,FALSE))=TRUE,"terminated",(VLOOKUP(D4918,[1]finalsorted!$A:$H,$E$5,FALSE)))</f>
        <v>1141353.49</v>
      </c>
    </row>
    <row r="4919" spans="1:5" outlineLevel="3" x14ac:dyDescent="0.25">
      <c r="A4919" s="35" t="s">
        <v>11055</v>
      </c>
      <c r="B4919" s="35" t="s">
        <v>10324</v>
      </c>
      <c r="C4919" s="36" t="s">
        <v>11024</v>
      </c>
      <c r="D4919" s="36" t="s">
        <v>10385</v>
      </c>
      <c r="E4919" s="42">
        <f>IF(ISNA(VLOOKUP(D4919,[1]finalsorted!$A:$H,$E$5,FALSE))=TRUE,"terminated",(VLOOKUP(D4919,[1]finalsorted!$A:$H,$E$5,FALSE)))</f>
        <v>2154267.77</v>
      </c>
    </row>
    <row r="4920" spans="1:5" outlineLevel="3" x14ac:dyDescent="0.25">
      <c r="A4920" s="35" t="s">
        <v>11055</v>
      </c>
      <c r="B4920" s="35" t="s">
        <v>10324</v>
      </c>
      <c r="C4920" s="36" t="s">
        <v>11024</v>
      </c>
      <c r="D4920" s="36" t="s">
        <v>10386</v>
      </c>
      <c r="E4920" s="42">
        <f>IF(ISNA(VLOOKUP(D4920,[1]finalsorted!$A:$H,$E$5,FALSE))=TRUE,"terminated",(VLOOKUP(D4920,[1]finalsorted!$A:$H,$E$5,FALSE)))</f>
        <v>399316.99</v>
      </c>
    </row>
    <row r="4921" spans="1:5" outlineLevel="3" x14ac:dyDescent="0.25">
      <c r="A4921" s="35" t="s">
        <v>11055</v>
      </c>
      <c r="B4921" s="35" t="s">
        <v>10324</v>
      </c>
      <c r="C4921" s="36" t="s">
        <v>11024</v>
      </c>
      <c r="D4921" s="36" t="s">
        <v>10387</v>
      </c>
      <c r="E4921" s="42">
        <f>IF(ISNA(VLOOKUP(D4921,[1]finalsorted!$A:$H,$E$5,FALSE))=TRUE,"terminated",(VLOOKUP(D4921,[1]finalsorted!$A:$H,$E$5,FALSE)))</f>
        <v>470210.25</v>
      </c>
    </row>
    <row r="4922" spans="1:5" outlineLevel="3" x14ac:dyDescent="0.25">
      <c r="A4922" s="35" t="s">
        <v>11055</v>
      </c>
      <c r="B4922" s="35" t="s">
        <v>10324</v>
      </c>
      <c r="C4922" s="36" t="s">
        <v>11024</v>
      </c>
      <c r="D4922" s="36" t="s">
        <v>10388</v>
      </c>
      <c r="E4922" s="42">
        <f>IF(ISNA(VLOOKUP(D4922,[1]finalsorted!$A:$H,$E$5,FALSE))=TRUE,"terminated",(VLOOKUP(D4922,[1]finalsorted!$A:$H,$E$5,FALSE)))</f>
        <v>1726569.54</v>
      </c>
    </row>
    <row r="4923" spans="1:5" outlineLevel="3" x14ac:dyDescent="0.25">
      <c r="A4923" s="35" t="s">
        <v>11055</v>
      </c>
      <c r="B4923" s="35" t="s">
        <v>10324</v>
      </c>
      <c r="C4923" s="36" t="s">
        <v>11024</v>
      </c>
      <c r="D4923" s="36" t="s">
        <v>10389</v>
      </c>
      <c r="E4923" s="42">
        <f>IF(ISNA(VLOOKUP(D4923,[1]finalsorted!$A:$H,$E$5,FALSE))=TRUE,"terminated",(VLOOKUP(D4923,[1]finalsorted!$A:$H,$E$5,FALSE)))</f>
        <v>770463.61</v>
      </c>
    </row>
    <row r="4924" spans="1:5" outlineLevel="3" x14ac:dyDescent="0.25">
      <c r="A4924" s="35" t="s">
        <v>11055</v>
      </c>
      <c r="B4924" s="35" t="s">
        <v>10324</v>
      </c>
      <c r="C4924" s="36" t="s">
        <v>11024</v>
      </c>
      <c r="D4924" s="36" t="s">
        <v>10390</v>
      </c>
      <c r="E4924" s="42" t="str">
        <f>IF(ISNA(VLOOKUP(D4924,[1]finalsorted!$A:$H,$E$5,FALSE))=TRUE,"terminated",(VLOOKUP(D4924,[1]finalsorted!$A:$H,$E$5,FALSE)))</f>
        <v/>
      </c>
    </row>
    <row r="4925" spans="1:5" outlineLevel="3" x14ac:dyDescent="0.25">
      <c r="A4925" s="35" t="s">
        <v>11055</v>
      </c>
      <c r="B4925" s="35" t="s">
        <v>10324</v>
      </c>
      <c r="C4925" s="36" t="s">
        <v>11024</v>
      </c>
      <c r="D4925" s="36" t="s">
        <v>10391</v>
      </c>
      <c r="E4925" s="42">
        <f>IF(ISNA(VLOOKUP(D4925,[1]finalsorted!$A:$H,$E$5,FALSE))=TRUE,"terminated",(VLOOKUP(D4925,[1]finalsorted!$A:$H,$E$5,FALSE)))</f>
        <v>683562.06</v>
      </c>
    </row>
    <row r="4926" spans="1:5" outlineLevel="3" x14ac:dyDescent="0.25">
      <c r="A4926" s="35" t="s">
        <v>11055</v>
      </c>
      <c r="B4926" s="35" t="s">
        <v>10324</v>
      </c>
      <c r="C4926" s="36" t="s">
        <v>11024</v>
      </c>
      <c r="D4926" s="36" t="s">
        <v>10392</v>
      </c>
      <c r="E4926" s="42" t="str">
        <f>IF(ISNA(VLOOKUP(D4926,[1]finalsorted!$A:$H,$E$5,FALSE))=TRUE,"terminated",(VLOOKUP(D4926,[1]finalsorted!$A:$H,$E$5,FALSE)))</f>
        <v/>
      </c>
    </row>
    <row r="4927" spans="1:5" outlineLevel="3" x14ac:dyDescent="0.25">
      <c r="A4927" s="35" t="s">
        <v>11055</v>
      </c>
      <c r="B4927" s="35" t="s">
        <v>10324</v>
      </c>
      <c r="C4927" s="36" t="s">
        <v>11024</v>
      </c>
      <c r="D4927" s="36" t="s">
        <v>10393</v>
      </c>
      <c r="E4927" s="42">
        <f>IF(ISNA(VLOOKUP(D4927,[1]finalsorted!$A:$H,$E$5,FALSE))=TRUE,"terminated",(VLOOKUP(D4927,[1]finalsorted!$A:$H,$E$5,FALSE)))</f>
        <v>702146.08</v>
      </c>
    </row>
    <row r="4928" spans="1:5" outlineLevel="3" x14ac:dyDescent="0.25">
      <c r="A4928" s="35" t="s">
        <v>11055</v>
      </c>
      <c r="B4928" s="35" t="s">
        <v>10324</v>
      </c>
      <c r="C4928" s="36" t="s">
        <v>11024</v>
      </c>
      <c r="D4928" s="36" t="s">
        <v>10394</v>
      </c>
      <c r="E4928" s="42">
        <f>IF(ISNA(VLOOKUP(D4928,[1]finalsorted!$A:$H,$E$5,FALSE))=TRUE,"terminated",(VLOOKUP(D4928,[1]finalsorted!$A:$H,$E$5,FALSE)))</f>
        <v>804956.52</v>
      </c>
    </row>
    <row r="4929" spans="1:5" outlineLevel="3" x14ac:dyDescent="0.25">
      <c r="A4929" s="35" t="s">
        <v>11055</v>
      </c>
      <c r="B4929" s="35" t="s">
        <v>10324</v>
      </c>
      <c r="C4929" s="36" t="s">
        <v>11024</v>
      </c>
      <c r="D4929" s="36" t="s">
        <v>10395</v>
      </c>
      <c r="E4929" s="42">
        <f>IF(ISNA(VLOOKUP(D4929,[1]finalsorted!$A:$H,$E$5,FALSE))=TRUE,"terminated",(VLOOKUP(D4929,[1]finalsorted!$A:$H,$E$5,FALSE)))</f>
        <v>374665.16</v>
      </c>
    </row>
    <row r="4930" spans="1:5" outlineLevel="3" x14ac:dyDescent="0.25">
      <c r="A4930" s="35" t="s">
        <v>11055</v>
      </c>
      <c r="B4930" s="35" t="s">
        <v>10324</v>
      </c>
      <c r="C4930" s="36" t="s">
        <v>11024</v>
      </c>
      <c r="D4930" s="36" t="s">
        <v>10396</v>
      </c>
      <c r="E4930" s="42">
        <f>IF(ISNA(VLOOKUP(D4930,[1]finalsorted!$A:$H,$E$5,FALSE))=TRUE,"terminated",(VLOOKUP(D4930,[1]finalsorted!$A:$H,$E$5,FALSE)))</f>
        <v>332431.63</v>
      </c>
    </row>
    <row r="4931" spans="1:5" outlineLevel="3" x14ac:dyDescent="0.25">
      <c r="A4931" s="35" t="s">
        <v>11055</v>
      </c>
      <c r="B4931" s="35" t="s">
        <v>10324</v>
      </c>
      <c r="C4931" s="36" t="s">
        <v>11024</v>
      </c>
      <c r="D4931" s="36" t="s">
        <v>10397</v>
      </c>
      <c r="E4931" s="42">
        <f>IF(ISNA(VLOOKUP(D4931,[1]finalsorted!$A:$H,$E$5,FALSE))=TRUE,"terminated",(VLOOKUP(D4931,[1]finalsorted!$A:$H,$E$5,FALSE)))</f>
        <v>1042914.6</v>
      </c>
    </row>
    <row r="4932" spans="1:5" outlineLevel="3" x14ac:dyDescent="0.25">
      <c r="A4932" s="35" t="s">
        <v>11055</v>
      </c>
      <c r="B4932" s="35" t="s">
        <v>10324</v>
      </c>
      <c r="C4932" s="36" t="s">
        <v>11024</v>
      </c>
      <c r="D4932" s="36" t="s">
        <v>10398</v>
      </c>
      <c r="E4932" s="42">
        <f>IF(ISNA(VLOOKUP(D4932,[1]finalsorted!$A:$H,$E$5,FALSE))=TRUE,"terminated",(VLOOKUP(D4932,[1]finalsorted!$A:$H,$E$5,FALSE)))</f>
        <v>1202224.3400000001</v>
      </c>
    </row>
    <row r="4933" spans="1:5" outlineLevel="3" x14ac:dyDescent="0.25">
      <c r="A4933" s="35" t="s">
        <v>11055</v>
      </c>
      <c r="B4933" s="35" t="s">
        <v>10324</v>
      </c>
      <c r="C4933" s="36" t="s">
        <v>11024</v>
      </c>
      <c r="D4933" s="36" t="s">
        <v>10399</v>
      </c>
      <c r="E4933" s="42">
        <f>IF(ISNA(VLOOKUP(D4933,[1]finalsorted!$A:$H,$E$5,FALSE))=TRUE,"terminated",(VLOOKUP(D4933,[1]finalsorted!$A:$H,$E$5,FALSE)))</f>
        <v>414817.61</v>
      </c>
    </row>
    <row r="4934" spans="1:5" outlineLevel="3" x14ac:dyDescent="0.25">
      <c r="A4934" s="35" t="s">
        <v>11055</v>
      </c>
      <c r="B4934" s="35" t="s">
        <v>10324</v>
      </c>
      <c r="C4934" s="36" t="s">
        <v>11024</v>
      </c>
      <c r="D4934" s="36" t="s">
        <v>10400</v>
      </c>
      <c r="E4934" s="42">
        <f>IF(ISNA(VLOOKUP(D4934,[1]finalsorted!$A:$H,$E$5,FALSE))=TRUE,"terminated",(VLOOKUP(D4934,[1]finalsorted!$A:$H,$E$5,FALSE)))</f>
        <v>1294100.76</v>
      </c>
    </row>
    <row r="4935" spans="1:5" outlineLevel="3" x14ac:dyDescent="0.25">
      <c r="A4935" s="35" t="s">
        <v>11055</v>
      </c>
      <c r="B4935" s="35" t="s">
        <v>10324</v>
      </c>
      <c r="C4935" s="36" t="s">
        <v>11024</v>
      </c>
      <c r="D4935" s="36" t="s">
        <v>10401</v>
      </c>
      <c r="E4935" s="42">
        <f>IF(ISNA(VLOOKUP(D4935,[1]finalsorted!$A:$H,$E$5,FALSE))=TRUE,"terminated",(VLOOKUP(D4935,[1]finalsorted!$A:$H,$E$5,FALSE)))</f>
        <v>1220625.1399999999</v>
      </c>
    </row>
    <row r="4936" spans="1:5" outlineLevel="3" x14ac:dyDescent="0.25">
      <c r="A4936" s="35" t="s">
        <v>11055</v>
      </c>
      <c r="B4936" s="35" t="s">
        <v>10324</v>
      </c>
      <c r="C4936" s="36" t="s">
        <v>11024</v>
      </c>
      <c r="D4936" s="36" t="s">
        <v>10402</v>
      </c>
      <c r="E4936" s="42">
        <f>IF(ISNA(VLOOKUP(D4936,[1]finalsorted!$A:$H,$E$5,FALSE))=TRUE,"terminated",(VLOOKUP(D4936,[1]finalsorted!$A:$H,$E$5,FALSE)))</f>
        <v>1185034.29</v>
      </c>
    </row>
    <row r="4937" spans="1:5" outlineLevel="3" x14ac:dyDescent="0.25">
      <c r="A4937" s="35" t="s">
        <v>11055</v>
      </c>
      <c r="B4937" s="35" t="s">
        <v>10324</v>
      </c>
      <c r="C4937" s="36" t="s">
        <v>11024</v>
      </c>
      <c r="D4937" s="36" t="s">
        <v>10403</v>
      </c>
      <c r="E4937" s="42" t="str">
        <f>IF(ISNA(VLOOKUP(D4937,[1]finalsorted!$A:$H,$E$5,FALSE))=TRUE,"terminated",(VLOOKUP(D4937,[1]finalsorted!$A:$H,$E$5,FALSE)))</f>
        <v/>
      </c>
    </row>
    <row r="4938" spans="1:5" outlineLevel="3" x14ac:dyDescent="0.25">
      <c r="A4938" s="35" t="s">
        <v>11055</v>
      </c>
      <c r="B4938" s="35" t="s">
        <v>10324</v>
      </c>
      <c r="C4938" s="36" t="s">
        <v>11024</v>
      </c>
      <c r="D4938" s="36" t="s">
        <v>10404</v>
      </c>
      <c r="E4938" s="42">
        <f>IF(ISNA(VLOOKUP(D4938,[1]finalsorted!$A:$H,$E$5,FALSE))=TRUE,"terminated",(VLOOKUP(D4938,[1]finalsorted!$A:$H,$E$5,FALSE)))</f>
        <v>168704.67</v>
      </c>
    </row>
    <row r="4939" spans="1:5" outlineLevel="3" x14ac:dyDescent="0.25">
      <c r="A4939" s="35" t="s">
        <v>11055</v>
      </c>
      <c r="B4939" s="35" t="s">
        <v>10324</v>
      </c>
      <c r="C4939" s="36" t="s">
        <v>11024</v>
      </c>
      <c r="D4939" s="36" t="s">
        <v>10405</v>
      </c>
      <c r="E4939" s="42" t="str">
        <f>IF(ISNA(VLOOKUP(D4939,[1]finalsorted!$A:$H,$E$5,FALSE))=TRUE,"terminated",(VLOOKUP(D4939,[1]finalsorted!$A:$H,$E$5,FALSE)))</f>
        <v/>
      </c>
    </row>
    <row r="4940" spans="1:5" outlineLevel="3" x14ac:dyDescent="0.25">
      <c r="A4940" s="35" t="s">
        <v>11055</v>
      </c>
      <c r="B4940" s="35" t="s">
        <v>10324</v>
      </c>
      <c r="C4940" s="36" t="s">
        <v>11024</v>
      </c>
      <c r="D4940" s="36" t="s">
        <v>10406</v>
      </c>
      <c r="E4940" s="42">
        <f>IF(ISNA(VLOOKUP(D4940,[1]finalsorted!$A:$H,$E$5,FALSE))=TRUE,"terminated",(VLOOKUP(D4940,[1]finalsorted!$A:$H,$E$5,FALSE)))</f>
        <v>782810.01</v>
      </c>
    </row>
    <row r="4941" spans="1:5" outlineLevel="3" x14ac:dyDescent="0.25">
      <c r="A4941" s="35" t="s">
        <v>11055</v>
      </c>
      <c r="B4941" s="35" t="s">
        <v>10324</v>
      </c>
      <c r="C4941" s="36" t="s">
        <v>11024</v>
      </c>
      <c r="D4941" s="36" t="s">
        <v>10407</v>
      </c>
      <c r="E4941" s="42">
        <f>IF(ISNA(VLOOKUP(D4941,[1]finalsorted!$A:$H,$E$5,FALSE))=TRUE,"terminated",(VLOOKUP(D4941,[1]finalsorted!$A:$H,$E$5,FALSE)))</f>
        <v>377689.59</v>
      </c>
    </row>
    <row r="4942" spans="1:5" outlineLevel="3" x14ac:dyDescent="0.25">
      <c r="A4942" s="35" t="s">
        <v>11055</v>
      </c>
      <c r="B4942" s="35" t="s">
        <v>10324</v>
      </c>
      <c r="C4942" s="36" t="s">
        <v>11024</v>
      </c>
      <c r="D4942" s="36" t="s">
        <v>10408</v>
      </c>
      <c r="E4942" s="42">
        <f>IF(ISNA(VLOOKUP(D4942,[1]finalsorted!$A:$H,$E$5,FALSE))=TRUE,"terminated",(VLOOKUP(D4942,[1]finalsorted!$A:$H,$E$5,FALSE)))</f>
        <v>636652.13</v>
      </c>
    </row>
    <row r="4943" spans="1:5" outlineLevel="3" x14ac:dyDescent="0.25">
      <c r="A4943" s="35" t="s">
        <v>11055</v>
      </c>
      <c r="B4943" s="35" t="s">
        <v>10324</v>
      </c>
      <c r="C4943" s="36" t="s">
        <v>11024</v>
      </c>
      <c r="D4943" s="36" t="s">
        <v>10409</v>
      </c>
      <c r="E4943" s="42">
        <f>IF(ISNA(VLOOKUP(D4943,[1]finalsorted!$A:$H,$E$5,FALSE))=TRUE,"terminated",(VLOOKUP(D4943,[1]finalsorted!$A:$H,$E$5,FALSE)))</f>
        <v>446645.69</v>
      </c>
    </row>
    <row r="4944" spans="1:5" outlineLevel="3" x14ac:dyDescent="0.25">
      <c r="A4944" s="35" t="s">
        <v>11055</v>
      </c>
      <c r="B4944" s="35" t="s">
        <v>10324</v>
      </c>
      <c r="C4944" s="36" t="s">
        <v>11024</v>
      </c>
      <c r="D4944" s="36" t="s">
        <v>10410</v>
      </c>
      <c r="E4944" s="42">
        <f>IF(ISNA(VLOOKUP(D4944,[1]finalsorted!$A:$H,$E$5,FALSE))=TRUE,"terminated",(VLOOKUP(D4944,[1]finalsorted!$A:$H,$E$5,FALSE)))</f>
        <v>581939.93000000005</v>
      </c>
    </row>
    <row r="4945" spans="1:5" outlineLevel="3" x14ac:dyDescent="0.25">
      <c r="A4945" s="35" t="s">
        <v>11055</v>
      </c>
      <c r="B4945" s="35" t="s">
        <v>10324</v>
      </c>
      <c r="C4945" s="36" t="s">
        <v>11024</v>
      </c>
      <c r="D4945" s="36" t="s">
        <v>10411</v>
      </c>
      <c r="E4945" s="42">
        <f>IF(ISNA(VLOOKUP(D4945,[1]finalsorted!$A:$H,$E$5,FALSE))=TRUE,"terminated",(VLOOKUP(D4945,[1]finalsorted!$A:$H,$E$5,FALSE)))</f>
        <v>774959.76</v>
      </c>
    </row>
    <row r="4946" spans="1:5" outlineLevel="3" x14ac:dyDescent="0.25">
      <c r="A4946" s="35" t="s">
        <v>11055</v>
      </c>
      <c r="B4946" s="35" t="s">
        <v>10324</v>
      </c>
      <c r="C4946" s="36" t="s">
        <v>11024</v>
      </c>
      <c r="D4946" s="36" t="s">
        <v>10412</v>
      </c>
      <c r="E4946" s="42">
        <f>IF(ISNA(VLOOKUP(D4946,[1]finalsorted!$A:$H,$E$5,FALSE))=TRUE,"terminated",(VLOOKUP(D4946,[1]finalsorted!$A:$H,$E$5,FALSE)))</f>
        <v>2224607.85</v>
      </c>
    </row>
    <row r="4947" spans="1:5" outlineLevel="3" x14ac:dyDescent="0.25">
      <c r="A4947" s="35" t="s">
        <v>11055</v>
      </c>
      <c r="B4947" s="35" t="s">
        <v>10324</v>
      </c>
      <c r="C4947" s="36" t="s">
        <v>11024</v>
      </c>
      <c r="D4947" s="36" t="s">
        <v>10413</v>
      </c>
      <c r="E4947" s="42" t="str">
        <f>IF(ISNA(VLOOKUP(D4947,[1]finalsorted!$A:$H,$E$5,FALSE))=TRUE,"terminated",(VLOOKUP(D4947,[1]finalsorted!$A:$H,$E$5,FALSE)))</f>
        <v/>
      </c>
    </row>
    <row r="4948" spans="1:5" outlineLevel="3" x14ac:dyDescent="0.25">
      <c r="A4948" s="35" t="s">
        <v>11055</v>
      </c>
      <c r="B4948" s="35" t="s">
        <v>10324</v>
      </c>
      <c r="C4948" s="36" t="s">
        <v>11024</v>
      </c>
      <c r="D4948" s="36" t="s">
        <v>10414</v>
      </c>
      <c r="E4948" s="42">
        <f>IF(ISNA(VLOOKUP(D4948,[1]finalsorted!$A:$H,$E$5,FALSE))=TRUE,"terminated",(VLOOKUP(D4948,[1]finalsorted!$A:$H,$E$5,FALSE)))</f>
        <v>98603.32</v>
      </c>
    </row>
    <row r="4949" spans="1:5" outlineLevel="3" x14ac:dyDescent="0.25">
      <c r="A4949" s="35" t="s">
        <v>11055</v>
      </c>
      <c r="B4949" s="35" t="s">
        <v>10324</v>
      </c>
      <c r="C4949" s="36" t="s">
        <v>11024</v>
      </c>
      <c r="D4949" s="36" t="s">
        <v>10415</v>
      </c>
      <c r="E4949" s="42">
        <f>IF(ISNA(VLOOKUP(D4949,[1]finalsorted!$A:$H,$E$5,FALSE))=TRUE,"terminated",(VLOOKUP(D4949,[1]finalsorted!$A:$H,$E$5,FALSE)))</f>
        <v>338049.11</v>
      </c>
    </row>
    <row r="4950" spans="1:5" outlineLevel="3" x14ac:dyDescent="0.25">
      <c r="A4950" s="35" t="s">
        <v>11055</v>
      </c>
      <c r="B4950" s="35" t="s">
        <v>10324</v>
      </c>
      <c r="C4950" s="36" t="s">
        <v>11024</v>
      </c>
      <c r="D4950" s="36" t="s">
        <v>10416</v>
      </c>
      <c r="E4950" s="42">
        <f>IF(ISNA(VLOOKUP(D4950,[1]finalsorted!$A:$H,$E$5,FALSE))=TRUE,"terminated",(VLOOKUP(D4950,[1]finalsorted!$A:$H,$E$5,FALSE)))</f>
        <v>653337.80000000005</v>
      </c>
    </row>
    <row r="4951" spans="1:5" outlineLevel="3" x14ac:dyDescent="0.25">
      <c r="A4951" s="35" t="s">
        <v>11055</v>
      </c>
      <c r="B4951" s="35" t="s">
        <v>10324</v>
      </c>
      <c r="C4951" s="36" t="s">
        <v>11024</v>
      </c>
      <c r="D4951" s="36" t="s">
        <v>10417</v>
      </c>
      <c r="E4951" s="42">
        <f>IF(ISNA(VLOOKUP(D4951,[1]finalsorted!$A:$H,$E$5,FALSE))=TRUE,"terminated",(VLOOKUP(D4951,[1]finalsorted!$A:$H,$E$5,FALSE)))</f>
        <v>1076685.6100000001</v>
      </c>
    </row>
    <row r="4952" spans="1:5" outlineLevel="3" x14ac:dyDescent="0.25">
      <c r="A4952" s="35" t="s">
        <v>11055</v>
      </c>
      <c r="B4952" s="35" t="s">
        <v>10324</v>
      </c>
      <c r="C4952" s="36" t="s">
        <v>11024</v>
      </c>
      <c r="D4952" s="36" t="s">
        <v>10418</v>
      </c>
      <c r="E4952" s="42">
        <f>IF(ISNA(VLOOKUP(D4952,[1]finalsorted!$A:$H,$E$5,FALSE))=TRUE,"terminated",(VLOOKUP(D4952,[1]finalsorted!$A:$H,$E$5,FALSE)))</f>
        <v>1468765.26</v>
      </c>
    </row>
    <row r="4953" spans="1:5" outlineLevel="3" x14ac:dyDescent="0.25">
      <c r="A4953" s="35" t="s">
        <v>11055</v>
      </c>
      <c r="B4953" s="35" t="s">
        <v>10324</v>
      </c>
      <c r="C4953" s="36" t="s">
        <v>11024</v>
      </c>
      <c r="D4953" s="36" t="s">
        <v>11169</v>
      </c>
      <c r="E4953" s="42">
        <f>IF(ISNA(VLOOKUP(D4953,[1]finalsorted!$A:$H,$E$5,FALSE))=TRUE,"terminated",(VLOOKUP(D4953,[1]finalsorted!$A:$H,$E$5,FALSE)))</f>
        <v>0</v>
      </c>
    </row>
    <row r="4954" spans="1:5" outlineLevel="2" x14ac:dyDescent="0.25">
      <c r="A4954" s="35"/>
      <c r="B4954" s="35" t="s">
        <v>10324</v>
      </c>
      <c r="C4954" s="36" t="s">
        <v>11024</v>
      </c>
      <c r="D4954" s="36" t="s">
        <v>11259</v>
      </c>
      <c r="E4954" s="42">
        <f>IF(ISNA(VLOOKUP(D4954,[1]finalsorted!$A:$H,$E$5,FALSE))=TRUE,"terminated",(VLOOKUP(D4954,[1]finalsorted!$A:$H,$E$5,FALSE)))</f>
        <v>71569299.88000001</v>
      </c>
    </row>
    <row r="4955" spans="1:5" outlineLevel="3" x14ac:dyDescent="0.25">
      <c r="A4955" s="35" t="s">
        <v>11055</v>
      </c>
      <c r="B4955" s="35" t="s">
        <v>10591</v>
      </c>
      <c r="C4955" s="36" t="s">
        <v>11028</v>
      </c>
      <c r="D4955" s="36" t="s">
        <v>10590</v>
      </c>
      <c r="E4955" s="42">
        <f>IF(ISNA(VLOOKUP(D4955,[1]finalsorted!$A:$H,$E$5,FALSE))=TRUE,"terminated",(VLOOKUP(D4955,[1]finalsorted!$A:$H,$E$5,FALSE)))</f>
        <v>53637.14</v>
      </c>
    </row>
    <row r="4956" spans="1:5" outlineLevel="3" x14ac:dyDescent="0.25">
      <c r="A4956" s="35" t="s">
        <v>11055</v>
      </c>
      <c r="B4956" s="35" t="s">
        <v>10591</v>
      </c>
      <c r="C4956" s="36" t="s">
        <v>11028</v>
      </c>
      <c r="D4956" s="36" t="s">
        <v>10592</v>
      </c>
      <c r="E4956" s="42">
        <f>IF(ISNA(VLOOKUP(D4956,[1]finalsorted!$A:$H,$E$5,FALSE))=TRUE,"terminated",(VLOOKUP(D4956,[1]finalsorted!$A:$H,$E$5,FALSE)))</f>
        <v>1118939.45</v>
      </c>
    </row>
    <row r="4957" spans="1:5" outlineLevel="3" x14ac:dyDescent="0.25">
      <c r="A4957" s="35" t="s">
        <v>11055</v>
      </c>
      <c r="B4957" s="35" t="s">
        <v>10591</v>
      </c>
      <c r="C4957" s="36" t="s">
        <v>11028</v>
      </c>
      <c r="D4957" s="36" t="s">
        <v>10593</v>
      </c>
      <c r="E4957" s="42">
        <f>IF(ISNA(VLOOKUP(D4957,[1]finalsorted!$A:$H,$E$5,FALSE))=TRUE,"terminated",(VLOOKUP(D4957,[1]finalsorted!$A:$H,$E$5,FALSE)))</f>
        <v>392212.26</v>
      </c>
    </row>
    <row r="4958" spans="1:5" outlineLevel="3" x14ac:dyDescent="0.25">
      <c r="A4958" s="35" t="s">
        <v>11055</v>
      </c>
      <c r="B4958" s="35" t="s">
        <v>10591</v>
      </c>
      <c r="C4958" s="36" t="s">
        <v>11028</v>
      </c>
      <c r="D4958" s="36" t="s">
        <v>10594</v>
      </c>
      <c r="E4958" s="42" t="str">
        <f>IF(ISNA(VLOOKUP(D4958,[1]finalsorted!$A:$H,$E$5,FALSE))=TRUE,"terminated",(VLOOKUP(D4958,[1]finalsorted!$A:$H,$E$5,FALSE)))</f>
        <v/>
      </c>
    </row>
    <row r="4959" spans="1:5" outlineLevel="3" x14ac:dyDescent="0.25">
      <c r="A4959" s="35" t="s">
        <v>11055</v>
      </c>
      <c r="B4959" s="35" t="s">
        <v>10591</v>
      </c>
      <c r="C4959" s="36" t="s">
        <v>11028</v>
      </c>
      <c r="D4959" s="36" t="s">
        <v>10595</v>
      </c>
      <c r="E4959" s="42">
        <f>IF(ISNA(VLOOKUP(D4959,[1]finalsorted!$A:$H,$E$5,FALSE))=TRUE,"terminated",(VLOOKUP(D4959,[1]finalsorted!$A:$H,$E$5,FALSE)))</f>
        <v>638405.64</v>
      </c>
    </row>
    <row r="4960" spans="1:5" outlineLevel="3" x14ac:dyDescent="0.25">
      <c r="A4960" s="35" t="s">
        <v>11055</v>
      </c>
      <c r="B4960" s="35" t="s">
        <v>10591</v>
      </c>
      <c r="C4960" s="36" t="s">
        <v>11028</v>
      </c>
      <c r="D4960" s="36" t="s">
        <v>10596</v>
      </c>
      <c r="E4960" s="42">
        <f>IF(ISNA(VLOOKUP(D4960,[1]finalsorted!$A:$H,$E$5,FALSE))=TRUE,"terminated",(VLOOKUP(D4960,[1]finalsorted!$A:$H,$E$5,FALSE)))</f>
        <v>351653.17</v>
      </c>
    </row>
    <row r="4961" spans="1:5" outlineLevel="3" x14ac:dyDescent="0.25">
      <c r="A4961" s="35" t="s">
        <v>11055</v>
      </c>
      <c r="B4961" s="35" t="s">
        <v>10591</v>
      </c>
      <c r="C4961" s="36" t="s">
        <v>11028</v>
      </c>
      <c r="D4961" s="36" t="s">
        <v>10597</v>
      </c>
      <c r="E4961" s="42">
        <f>IF(ISNA(VLOOKUP(D4961,[1]finalsorted!$A:$H,$E$5,FALSE))=TRUE,"terminated",(VLOOKUP(D4961,[1]finalsorted!$A:$H,$E$5,FALSE)))</f>
        <v>588880.30000000005</v>
      </c>
    </row>
    <row r="4962" spans="1:5" outlineLevel="3" x14ac:dyDescent="0.25">
      <c r="A4962" s="35" t="s">
        <v>11055</v>
      </c>
      <c r="B4962" s="35" t="s">
        <v>10591</v>
      </c>
      <c r="C4962" s="36" t="s">
        <v>11028</v>
      </c>
      <c r="D4962" s="36" t="s">
        <v>10598</v>
      </c>
      <c r="E4962" s="42">
        <f>IF(ISNA(VLOOKUP(D4962,[1]finalsorted!$A:$H,$E$5,FALSE))=TRUE,"terminated",(VLOOKUP(D4962,[1]finalsorted!$A:$H,$E$5,FALSE)))</f>
        <v>765173.71</v>
      </c>
    </row>
    <row r="4963" spans="1:5" outlineLevel="3" x14ac:dyDescent="0.25">
      <c r="A4963" s="35" t="s">
        <v>11055</v>
      </c>
      <c r="B4963" s="35" t="s">
        <v>10591</v>
      </c>
      <c r="C4963" s="36" t="s">
        <v>11028</v>
      </c>
      <c r="D4963" s="36" t="s">
        <v>10599</v>
      </c>
      <c r="E4963" s="42">
        <f>IF(ISNA(VLOOKUP(D4963,[1]finalsorted!$A:$H,$E$5,FALSE))=TRUE,"terminated",(VLOOKUP(D4963,[1]finalsorted!$A:$H,$E$5,FALSE)))</f>
        <v>698150.96</v>
      </c>
    </row>
    <row r="4964" spans="1:5" outlineLevel="3" x14ac:dyDescent="0.25">
      <c r="A4964" s="35" t="s">
        <v>11055</v>
      </c>
      <c r="B4964" s="35" t="s">
        <v>10591</v>
      </c>
      <c r="C4964" s="36" t="s">
        <v>11028</v>
      </c>
      <c r="D4964" s="36" t="s">
        <v>10600</v>
      </c>
      <c r="E4964" s="42">
        <f>IF(ISNA(VLOOKUP(D4964,[1]finalsorted!$A:$H,$E$5,FALSE))=TRUE,"terminated",(VLOOKUP(D4964,[1]finalsorted!$A:$H,$E$5,FALSE)))</f>
        <v>220580.89</v>
      </c>
    </row>
    <row r="4965" spans="1:5" outlineLevel="3" x14ac:dyDescent="0.25">
      <c r="A4965" s="35" t="s">
        <v>11055</v>
      </c>
      <c r="B4965" s="35" t="s">
        <v>10591</v>
      </c>
      <c r="C4965" s="36" t="s">
        <v>11028</v>
      </c>
      <c r="D4965" s="36" t="s">
        <v>10601</v>
      </c>
      <c r="E4965" s="42">
        <f>IF(ISNA(VLOOKUP(D4965,[1]finalsorted!$A:$H,$E$5,FALSE))=TRUE,"terminated",(VLOOKUP(D4965,[1]finalsorted!$A:$H,$E$5,FALSE)))</f>
        <v>743861.47</v>
      </c>
    </row>
    <row r="4966" spans="1:5" outlineLevel="3" x14ac:dyDescent="0.25">
      <c r="A4966" s="35" t="s">
        <v>11055</v>
      </c>
      <c r="B4966" s="35" t="s">
        <v>10591</v>
      </c>
      <c r="C4966" s="36" t="s">
        <v>11028</v>
      </c>
      <c r="D4966" s="36" t="s">
        <v>10602</v>
      </c>
      <c r="E4966" s="42">
        <f>IF(ISNA(VLOOKUP(D4966,[1]finalsorted!$A:$H,$E$5,FALSE))=TRUE,"terminated",(VLOOKUP(D4966,[1]finalsorted!$A:$H,$E$5,FALSE)))</f>
        <v>1355107.52</v>
      </c>
    </row>
    <row r="4967" spans="1:5" outlineLevel="3" x14ac:dyDescent="0.25">
      <c r="A4967" s="35" t="s">
        <v>11055</v>
      </c>
      <c r="B4967" s="35" t="s">
        <v>10591</v>
      </c>
      <c r="C4967" s="36" t="s">
        <v>11028</v>
      </c>
      <c r="D4967" s="36" t="s">
        <v>10603</v>
      </c>
      <c r="E4967" s="42">
        <f>IF(ISNA(VLOOKUP(D4967,[1]finalsorted!$A:$H,$E$5,FALSE))=TRUE,"terminated",(VLOOKUP(D4967,[1]finalsorted!$A:$H,$E$5,FALSE)))</f>
        <v>853890.29</v>
      </c>
    </row>
    <row r="4968" spans="1:5" outlineLevel="3" x14ac:dyDescent="0.25">
      <c r="A4968" s="35" t="s">
        <v>11055</v>
      </c>
      <c r="B4968" s="35" t="s">
        <v>10591</v>
      </c>
      <c r="C4968" s="36" t="s">
        <v>11028</v>
      </c>
      <c r="D4968" s="36" t="s">
        <v>10604</v>
      </c>
      <c r="E4968" s="42">
        <f>IF(ISNA(VLOOKUP(D4968,[1]finalsorted!$A:$H,$E$5,FALSE))=TRUE,"terminated",(VLOOKUP(D4968,[1]finalsorted!$A:$H,$E$5,FALSE)))</f>
        <v>565458.37</v>
      </c>
    </row>
    <row r="4969" spans="1:5" outlineLevel="3" x14ac:dyDescent="0.25">
      <c r="A4969" s="35" t="s">
        <v>11055</v>
      </c>
      <c r="B4969" s="35" t="s">
        <v>10591</v>
      </c>
      <c r="C4969" s="36" t="s">
        <v>11028</v>
      </c>
      <c r="D4969" s="36" t="s">
        <v>10605</v>
      </c>
      <c r="E4969" s="42">
        <f>IF(ISNA(VLOOKUP(D4969,[1]finalsorted!$A:$H,$E$5,FALSE))=TRUE,"terminated",(VLOOKUP(D4969,[1]finalsorted!$A:$H,$E$5,FALSE)))</f>
        <v>710198.76</v>
      </c>
    </row>
    <row r="4970" spans="1:5" outlineLevel="3" x14ac:dyDescent="0.25">
      <c r="A4970" s="35" t="s">
        <v>11055</v>
      </c>
      <c r="B4970" s="35" t="s">
        <v>10591</v>
      </c>
      <c r="C4970" s="36" t="s">
        <v>11028</v>
      </c>
      <c r="D4970" s="36" t="s">
        <v>10606</v>
      </c>
      <c r="E4970" s="42">
        <f>IF(ISNA(VLOOKUP(D4970,[1]finalsorted!$A:$H,$E$5,FALSE))=TRUE,"terminated",(VLOOKUP(D4970,[1]finalsorted!$A:$H,$E$5,FALSE)))</f>
        <v>490918.78</v>
      </c>
    </row>
    <row r="4971" spans="1:5" outlineLevel="3" x14ac:dyDescent="0.25">
      <c r="A4971" s="35" t="s">
        <v>11055</v>
      </c>
      <c r="B4971" s="35" t="s">
        <v>10591</v>
      </c>
      <c r="C4971" s="36" t="s">
        <v>11028</v>
      </c>
      <c r="D4971" s="36" t="s">
        <v>10607</v>
      </c>
      <c r="E4971" s="42">
        <f>IF(ISNA(VLOOKUP(D4971,[1]finalsorted!$A:$H,$E$5,FALSE))=TRUE,"terminated",(VLOOKUP(D4971,[1]finalsorted!$A:$H,$E$5,FALSE)))</f>
        <v>1340704.26</v>
      </c>
    </row>
    <row r="4972" spans="1:5" outlineLevel="3" x14ac:dyDescent="0.25">
      <c r="A4972" s="35" t="s">
        <v>11055</v>
      </c>
      <c r="B4972" s="35" t="s">
        <v>10591</v>
      </c>
      <c r="C4972" s="36" t="s">
        <v>11028</v>
      </c>
      <c r="D4972" s="36" t="s">
        <v>10608</v>
      </c>
      <c r="E4972" s="42">
        <f>IF(ISNA(VLOOKUP(D4972,[1]finalsorted!$A:$H,$E$5,FALSE))=TRUE,"terminated",(VLOOKUP(D4972,[1]finalsorted!$A:$H,$E$5,FALSE)))</f>
        <v>1086810.6599999999</v>
      </c>
    </row>
    <row r="4973" spans="1:5" outlineLevel="3" x14ac:dyDescent="0.25">
      <c r="A4973" s="35" t="s">
        <v>11055</v>
      </c>
      <c r="B4973" s="35" t="s">
        <v>10591</v>
      </c>
      <c r="C4973" s="36" t="s">
        <v>11028</v>
      </c>
      <c r="D4973" s="36" t="s">
        <v>10609</v>
      </c>
      <c r="E4973" s="42">
        <f>IF(ISNA(VLOOKUP(D4973,[1]finalsorted!$A:$H,$E$5,FALSE))=TRUE,"terminated",(VLOOKUP(D4973,[1]finalsorted!$A:$H,$E$5,FALSE)))</f>
        <v>384083.37</v>
      </c>
    </row>
    <row r="4974" spans="1:5" outlineLevel="3" x14ac:dyDescent="0.25">
      <c r="A4974" s="35" t="s">
        <v>11055</v>
      </c>
      <c r="B4974" s="35" t="s">
        <v>10591</v>
      </c>
      <c r="C4974" s="36" t="s">
        <v>11028</v>
      </c>
      <c r="D4974" s="36" t="s">
        <v>10610</v>
      </c>
      <c r="E4974" s="42">
        <f>IF(ISNA(VLOOKUP(D4974,[1]finalsorted!$A:$H,$E$5,FALSE))=TRUE,"terminated",(VLOOKUP(D4974,[1]finalsorted!$A:$H,$E$5,FALSE)))</f>
        <v>1626611.42</v>
      </c>
    </row>
    <row r="4975" spans="1:5" outlineLevel="3" x14ac:dyDescent="0.25">
      <c r="A4975" s="35" t="s">
        <v>11055</v>
      </c>
      <c r="B4975" s="35" t="s">
        <v>10591</v>
      </c>
      <c r="C4975" s="36" t="s">
        <v>11028</v>
      </c>
      <c r="D4975" s="36" t="s">
        <v>10611</v>
      </c>
      <c r="E4975" s="42">
        <f>IF(ISNA(VLOOKUP(D4975,[1]finalsorted!$A:$H,$E$5,FALSE))=TRUE,"terminated",(VLOOKUP(D4975,[1]finalsorted!$A:$H,$E$5,FALSE)))</f>
        <v>700450.56</v>
      </c>
    </row>
    <row r="4976" spans="1:5" outlineLevel="3" x14ac:dyDescent="0.25">
      <c r="A4976" s="35" t="s">
        <v>11055</v>
      </c>
      <c r="B4976" s="35" t="s">
        <v>10591</v>
      </c>
      <c r="C4976" s="36" t="s">
        <v>11028</v>
      </c>
      <c r="D4976" s="36" t="s">
        <v>10612</v>
      </c>
      <c r="E4976" s="42">
        <f>IF(ISNA(VLOOKUP(D4976,[1]finalsorted!$A:$H,$E$5,FALSE))=TRUE,"terminated",(VLOOKUP(D4976,[1]finalsorted!$A:$H,$E$5,FALSE)))</f>
        <v>933950.38</v>
      </c>
    </row>
    <row r="4977" spans="1:5" outlineLevel="3" x14ac:dyDescent="0.25">
      <c r="A4977" s="35" t="s">
        <v>11055</v>
      </c>
      <c r="B4977" s="35" t="s">
        <v>10591</v>
      </c>
      <c r="C4977" s="36" t="s">
        <v>11028</v>
      </c>
      <c r="D4977" s="36" t="s">
        <v>10613</v>
      </c>
      <c r="E4977" s="42">
        <f>IF(ISNA(VLOOKUP(D4977,[1]finalsorted!$A:$H,$E$5,FALSE))=TRUE,"terminated",(VLOOKUP(D4977,[1]finalsorted!$A:$H,$E$5,FALSE)))</f>
        <v>678224</v>
      </c>
    </row>
    <row r="4978" spans="1:5" outlineLevel="3" x14ac:dyDescent="0.25">
      <c r="A4978" s="35" t="s">
        <v>11055</v>
      </c>
      <c r="B4978" s="35" t="s">
        <v>10591</v>
      </c>
      <c r="C4978" s="36" t="s">
        <v>11028</v>
      </c>
      <c r="D4978" s="36" t="s">
        <v>10614</v>
      </c>
      <c r="E4978" s="42">
        <f>IF(ISNA(VLOOKUP(D4978,[1]finalsorted!$A:$H,$E$5,FALSE))=TRUE,"terminated",(VLOOKUP(D4978,[1]finalsorted!$A:$H,$E$5,FALSE)))</f>
        <v>738498.87</v>
      </c>
    </row>
    <row r="4979" spans="1:5" outlineLevel="3" x14ac:dyDescent="0.25">
      <c r="A4979" s="35" t="s">
        <v>11055</v>
      </c>
      <c r="B4979" s="35" t="s">
        <v>10591</v>
      </c>
      <c r="C4979" s="36" t="s">
        <v>11028</v>
      </c>
      <c r="D4979" s="36" t="s">
        <v>10615</v>
      </c>
      <c r="E4979" s="42">
        <f>IF(ISNA(VLOOKUP(D4979,[1]finalsorted!$A:$H,$E$5,FALSE))=TRUE,"terminated",(VLOOKUP(D4979,[1]finalsorted!$A:$H,$E$5,FALSE)))</f>
        <v>774067.16</v>
      </c>
    </row>
    <row r="4980" spans="1:5" outlineLevel="3" x14ac:dyDescent="0.25">
      <c r="A4980" s="35" t="s">
        <v>11055</v>
      </c>
      <c r="B4980" s="35" t="s">
        <v>10591</v>
      </c>
      <c r="C4980" s="36" t="s">
        <v>11028</v>
      </c>
      <c r="D4980" s="36" t="s">
        <v>10616</v>
      </c>
      <c r="E4980" s="42">
        <f>IF(ISNA(VLOOKUP(D4980,[1]finalsorted!$A:$H,$E$5,FALSE))=TRUE,"terminated",(VLOOKUP(D4980,[1]finalsorted!$A:$H,$E$5,FALSE)))</f>
        <v>967088.42</v>
      </c>
    </row>
    <row r="4981" spans="1:5" outlineLevel="3" x14ac:dyDescent="0.25">
      <c r="A4981" s="35" t="s">
        <v>11055</v>
      </c>
      <c r="B4981" s="35" t="s">
        <v>10591</v>
      </c>
      <c r="C4981" s="36" t="s">
        <v>11028</v>
      </c>
      <c r="D4981" s="36" t="s">
        <v>10617</v>
      </c>
      <c r="E4981" s="42">
        <f>IF(ISNA(VLOOKUP(D4981,[1]finalsorted!$A:$H,$E$5,FALSE))=TRUE,"terminated",(VLOOKUP(D4981,[1]finalsorted!$A:$H,$E$5,FALSE)))</f>
        <v>463665.05</v>
      </c>
    </row>
    <row r="4982" spans="1:5" outlineLevel="3" x14ac:dyDescent="0.25">
      <c r="A4982" s="35" t="s">
        <v>11055</v>
      </c>
      <c r="B4982" s="35" t="s">
        <v>10591</v>
      </c>
      <c r="C4982" s="36" t="s">
        <v>11028</v>
      </c>
      <c r="D4982" s="36" t="s">
        <v>10618</v>
      </c>
      <c r="E4982" s="42">
        <f>IF(ISNA(VLOOKUP(D4982,[1]finalsorted!$A:$H,$E$5,FALSE))=TRUE,"terminated",(VLOOKUP(D4982,[1]finalsorted!$A:$H,$E$5,FALSE)))</f>
        <v>540989.59</v>
      </c>
    </row>
    <row r="4983" spans="1:5" outlineLevel="3" x14ac:dyDescent="0.25">
      <c r="A4983" s="35" t="s">
        <v>11055</v>
      </c>
      <c r="B4983" s="35" t="s">
        <v>10591</v>
      </c>
      <c r="C4983" s="36" t="s">
        <v>11028</v>
      </c>
      <c r="D4983" s="36" t="s">
        <v>10619</v>
      </c>
      <c r="E4983" s="42" t="str">
        <f>IF(ISNA(VLOOKUP(D4983,[1]finalsorted!$A:$H,$E$5,FALSE))=TRUE,"terminated",(VLOOKUP(D4983,[1]finalsorted!$A:$H,$E$5,FALSE)))</f>
        <v/>
      </c>
    </row>
    <row r="4984" spans="1:5" outlineLevel="3" x14ac:dyDescent="0.25">
      <c r="A4984" s="35" t="s">
        <v>11055</v>
      </c>
      <c r="B4984" s="35" t="s">
        <v>10591</v>
      </c>
      <c r="C4984" s="36" t="s">
        <v>11028</v>
      </c>
      <c r="D4984" s="36" t="s">
        <v>10620</v>
      </c>
      <c r="E4984" s="42">
        <f>IF(ISNA(VLOOKUP(D4984,[1]finalsorted!$A:$H,$E$5,FALSE))=TRUE,"terminated",(VLOOKUP(D4984,[1]finalsorted!$A:$H,$E$5,FALSE)))</f>
        <v>652652.62</v>
      </c>
    </row>
    <row r="4985" spans="1:5" outlineLevel="3" x14ac:dyDescent="0.25">
      <c r="A4985" s="35" t="s">
        <v>11055</v>
      </c>
      <c r="B4985" s="35" t="s">
        <v>10591</v>
      </c>
      <c r="C4985" s="36" t="s">
        <v>11028</v>
      </c>
      <c r="D4985" s="36" t="s">
        <v>10621</v>
      </c>
      <c r="E4985" s="42" t="str">
        <f>IF(ISNA(VLOOKUP(D4985,[1]finalsorted!$A:$H,$E$5,FALSE))=TRUE,"terminated",(VLOOKUP(D4985,[1]finalsorted!$A:$H,$E$5,FALSE)))</f>
        <v/>
      </c>
    </row>
    <row r="4986" spans="1:5" outlineLevel="3" x14ac:dyDescent="0.25">
      <c r="A4986" s="35" t="s">
        <v>11055</v>
      </c>
      <c r="B4986" s="35" t="s">
        <v>10591</v>
      </c>
      <c r="C4986" s="36" t="s">
        <v>11028</v>
      </c>
      <c r="D4986" s="36" t="s">
        <v>10622</v>
      </c>
      <c r="E4986" s="42">
        <f>IF(ISNA(VLOOKUP(D4986,[1]finalsorted!$A:$H,$E$5,FALSE))=TRUE,"terminated",(VLOOKUP(D4986,[1]finalsorted!$A:$H,$E$5,FALSE)))</f>
        <v>933496.88</v>
      </c>
    </row>
    <row r="4987" spans="1:5" outlineLevel="3" x14ac:dyDescent="0.25">
      <c r="A4987" s="35" t="s">
        <v>11055</v>
      </c>
      <c r="B4987" s="35" t="s">
        <v>10591</v>
      </c>
      <c r="C4987" s="36" t="s">
        <v>11028</v>
      </c>
      <c r="D4987" s="36" t="s">
        <v>10623</v>
      </c>
      <c r="E4987" s="42">
        <f>IF(ISNA(VLOOKUP(D4987,[1]finalsorted!$A:$H,$E$5,FALSE))=TRUE,"terminated",(VLOOKUP(D4987,[1]finalsorted!$A:$H,$E$5,FALSE)))</f>
        <v>637511.57999999996</v>
      </c>
    </row>
    <row r="4988" spans="1:5" outlineLevel="3" x14ac:dyDescent="0.25">
      <c r="A4988" s="35" t="s">
        <v>11055</v>
      </c>
      <c r="B4988" s="35" t="s">
        <v>10591</v>
      </c>
      <c r="C4988" s="36" t="s">
        <v>11028</v>
      </c>
      <c r="D4988" s="36" t="s">
        <v>10624</v>
      </c>
      <c r="E4988" s="42">
        <f>IF(ISNA(VLOOKUP(D4988,[1]finalsorted!$A:$H,$E$5,FALSE))=TRUE,"terminated",(VLOOKUP(D4988,[1]finalsorted!$A:$H,$E$5,FALSE)))</f>
        <v>590432.16</v>
      </c>
    </row>
    <row r="4989" spans="1:5" outlineLevel="3" x14ac:dyDescent="0.25">
      <c r="A4989" s="35" t="s">
        <v>11055</v>
      </c>
      <c r="B4989" s="35" t="s">
        <v>10591</v>
      </c>
      <c r="C4989" s="36" t="s">
        <v>11028</v>
      </c>
      <c r="D4989" s="36" t="s">
        <v>10625</v>
      </c>
      <c r="E4989" s="42">
        <f>IF(ISNA(VLOOKUP(D4989,[1]finalsorted!$A:$H,$E$5,FALSE))=TRUE,"terminated",(VLOOKUP(D4989,[1]finalsorted!$A:$H,$E$5,FALSE)))</f>
        <v>257452.07</v>
      </c>
    </row>
    <row r="4990" spans="1:5" outlineLevel="3" x14ac:dyDescent="0.25">
      <c r="A4990" s="35" t="s">
        <v>11055</v>
      </c>
      <c r="B4990" s="35" t="s">
        <v>10591</v>
      </c>
      <c r="C4990" s="36" t="s">
        <v>11028</v>
      </c>
      <c r="D4990" s="36" t="s">
        <v>11173</v>
      </c>
      <c r="E4990" s="42">
        <f>IF(ISNA(VLOOKUP(D4990,[1]finalsorted!$A:$H,$E$5,FALSE))=TRUE,"terminated",(VLOOKUP(D4990,[1]finalsorted!$A:$H,$E$5,FALSE)))</f>
        <v>0</v>
      </c>
    </row>
    <row r="4991" spans="1:5" outlineLevel="2" x14ac:dyDescent="0.25">
      <c r="A4991" s="35"/>
      <c r="B4991" s="35" t="s">
        <v>10591</v>
      </c>
      <c r="C4991" s="36" t="s">
        <v>11028</v>
      </c>
      <c r="D4991" s="36" t="s">
        <v>11260</v>
      </c>
      <c r="E4991" s="42">
        <f>IF(ISNA(VLOOKUP(D4991,[1]finalsorted!$A:$H,$E$5,FALSE))=TRUE,"terminated",(VLOOKUP(D4991,[1]finalsorted!$A:$H,$E$5,FALSE)))</f>
        <v>22853757.760000002</v>
      </c>
    </row>
    <row r="4992" spans="1:5" outlineLevel="1" x14ac:dyDescent="0.25">
      <c r="A4992" s="35" t="s">
        <v>11055</v>
      </c>
      <c r="B4992" s="35"/>
      <c r="C4992" s="36"/>
      <c r="D4992" s="36" t="s">
        <v>11055</v>
      </c>
      <c r="E4992" s="42">
        <f>IF(ISNA(VLOOKUP(D4992,[1]finalsorted!$A:$H,$E$5,FALSE))=TRUE,"terminated",(VLOOKUP(D4992,[1]finalsorted!$A:$H,$E$5,FALSE)))</f>
        <v>713541542.66999996</v>
      </c>
    </row>
    <row r="4993" spans="1:5" outlineLevel="3" x14ac:dyDescent="0.25">
      <c r="A4993" s="35" t="s">
        <v>11057</v>
      </c>
      <c r="B4993" s="35" t="s">
        <v>2</v>
      </c>
      <c r="C4993" s="36" t="s">
        <v>10926</v>
      </c>
      <c r="D4993" s="36" t="s">
        <v>3</v>
      </c>
      <c r="E4993" s="42">
        <f>IF(ISNA(VLOOKUP(D4993,[1]finalsorted!$A:$H,$E$5,FALSE))=TRUE,"terminated",(VLOOKUP(D4993,[1]finalsorted!$A:$H,$E$5,FALSE)))</f>
        <v>105161.13</v>
      </c>
    </row>
    <row r="4994" spans="1:5" outlineLevel="3" x14ac:dyDescent="0.25">
      <c r="A4994" s="35" t="s">
        <v>11057</v>
      </c>
      <c r="B4994" s="35" t="s">
        <v>2</v>
      </c>
      <c r="C4994" s="36" t="s">
        <v>10926</v>
      </c>
      <c r="D4994" s="36" t="s">
        <v>4</v>
      </c>
      <c r="E4994" s="42">
        <f>IF(ISNA(VLOOKUP(D4994,[1]finalsorted!$A:$H,$E$5,FALSE))=TRUE,"terminated",(VLOOKUP(D4994,[1]finalsorted!$A:$H,$E$5,FALSE)))</f>
        <v>612978.85</v>
      </c>
    </row>
    <row r="4995" spans="1:5" outlineLevel="3" x14ac:dyDescent="0.25">
      <c r="A4995" s="35" t="s">
        <v>11057</v>
      </c>
      <c r="B4995" s="35" t="s">
        <v>2</v>
      </c>
      <c r="C4995" s="36" t="s">
        <v>10926</v>
      </c>
      <c r="D4995" s="36" t="s">
        <v>5</v>
      </c>
      <c r="E4995" s="42">
        <f>IF(ISNA(VLOOKUP(D4995,[1]finalsorted!$A:$H,$E$5,FALSE))=TRUE,"terminated",(VLOOKUP(D4995,[1]finalsorted!$A:$H,$E$5,FALSE)))</f>
        <v>331158.52</v>
      </c>
    </row>
    <row r="4996" spans="1:5" outlineLevel="3" x14ac:dyDescent="0.25">
      <c r="A4996" s="35" t="s">
        <v>11057</v>
      </c>
      <c r="B4996" s="35" t="s">
        <v>2</v>
      </c>
      <c r="C4996" s="36" t="s">
        <v>10926</v>
      </c>
      <c r="D4996" s="36" t="s">
        <v>6</v>
      </c>
      <c r="E4996" s="42" t="str">
        <f>IF(ISNA(VLOOKUP(D4996,[1]finalsorted!$A:$H,$E$5,FALSE))=TRUE,"terminated",(VLOOKUP(D4996,[1]finalsorted!$A:$H,$E$5,FALSE)))</f>
        <v/>
      </c>
    </row>
    <row r="4997" spans="1:5" outlineLevel="3" x14ac:dyDescent="0.25">
      <c r="A4997" s="35" t="s">
        <v>11057</v>
      </c>
      <c r="B4997" s="35" t="s">
        <v>2</v>
      </c>
      <c r="C4997" s="36" t="s">
        <v>10926</v>
      </c>
      <c r="D4997" s="36" t="s">
        <v>7</v>
      </c>
      <c r="E4997" s="42">
        <f>IF(ISNA(VLOOKUP(D4997,[1]finalsorted!$A:$H,$E$5,FALSE))=TRUE,"terminated",(VLOOKUP(D4997,[1]finalsorted!$A:$H,$E$5,FALSE)))</f>
        <v>425003.8</v>
      </c>
    </row>
    <row r="4998" spans="1:5" outlineLevel="3" x14ac:dyDescent="0.25">
      <c r="A4998" s="35" t="s">
        <v>11057</v>
      </c>
      <c r="B4998" s="35" t="s">
        <v>2</v>
      </c>
      <c r="C4998" s="36" t="s">
        <v>10926</v>
      </c>
      <c r="D4998" s="36" t="s">
        <v>8</v>
      </c>
      <c r="E4998" s="42">
        <f>IF(ISNA(VLOOKUP(D4998,[1]finalsorted!$A:$H,$E$5,FALSE))=TRUE,"terminated",(VLOOKUP(D4998,[1]finalsorted!$A:$H,$E$5,FALSE)))</f>
        <v>199778.66</v>
      </c>
    </row>
    <row r="4999" spans="1:5" outlineLevel="3" x14ac:dyDescent="0.25">
      <c r="A4999" s="35" t="s">
        <v>11057</v>
      </c>
      <c r="B4999" s="35" t="s">
        <v>2</v>
      </c>
      <c r="C4999" s="36" t="s">
        <v>10926</v>
      </c>
      <c r="D4999" s="36" t="s">
        <v>9</v>
      </c>
      <c r="E4999" s="42">
        <f>IF(ISNA(VLOOKUP(D4999,[1]finalsorted!$A:$H,$E$5,FALSE))=TRUE,"terminated",(VLOOKUP(D4999,[1]finalsorted!$A:$H,$E$5,FALSE)))</f>
        <v>222592.31</v>
      </c>
    </row>
    <row r="5000" spans="1:5" outlineLevel="3" x14ac:dyDescent="0.25">
      <c r="A5000" s="35" t="s">
        <v>11057</v>
      </c>
      <c r="B5000" s="35" t="s">
        <v>2</v>
      </c>
      <c r="C5000" s="36" t="s">
        <v>10926</v>
      </c>
      <c r="D5000" s="36" t="s">
        <v>10</v>
      </c>
      <c r="E5000" s="42">
        <f>IF(ISNA(VLOOKUP(D5000,[1]finalsorted!$A:$H,$E$5,FALSE))=TRUE,"terminated",(VLOOKUP(D5000,[1]finalsorted!$A:$H,$E$5,FALSE)))</f>
        <v>41278.26</v>
      </c>
    </row>
    <row r="5001" spans="1:5" outlineLevel="3" x14ac:dyDescent="0.25">
      <c r="A5001" s="35" t="s">
        <v>11057</v>
      </c>
      <c r="B5001" s="35" t="s">
        <v>2</v>
      </c>
      <c r="C5001" s="36" t="s">
        <v>10926</v>
      </c>
      <c r="D5001" s="36" t="s">
        <v>11</v>
      </c>
      <c r="E5001" s="42">
        <f>IF(ISNA(VLOOKUP(D5001,[1]finalsorted!$A:$H,$E$5,FALSE))=TRUE,"terminated",(VLOOKUP(D5001,[1]finalsorted!$A:$H,$E$5,FALSE)))</f>
        <v>740415.36</v>
      </c>
    </row>
    <row r="5002" spans="1:5" outlineLevel="3" x14ac:dyDescent="0.25">
      <c r="A5002" s="35" t="s">
        <v>11057</v>
      </c>
      <c r="B5002" s="35" t="s">
        <v>2</v>
      </c>
      <c r="C5002" s="36" t="s">
        <v>10926</v>
      </c>
      <c r="D5002" s="36" t="s">
        <v>12</v>
      </c>
      <c r="E5002" s="42">
        <f>IF(ISNA(VLOOKUP(D5002,[1]finalsorted!$A:$H,$E$5,FALSE))=TRUE,"terminated",(VLOOKUP(D5002,[1]finalsorted!$A:$H,$E$5,FALSE)))</f>
        <v>891736.84</v>
      </c>
    </row>
    <row r="5003" spans="1:5" outlineLevel="3" x14ac:dyDescent="0.25">
      <c r="A5003" s="35" t="s">
        <v>11057</v>
      </c>
      <c r="B5003" s="35" t="s">
        <v>2</v>
      </c>
      <c r="C5003" s="36" t="s">
        <v>10926</v>
      </c>
      <c r="D5003" s="36" t="s">
        <v>13</v>
      </c>
      <c r="E5003" s="42">
        <f>IF(ISNA(VLOOKUP(D5003,[1]finalsorted!$A:$H,$E$5,FALSE))=TRUE,"terminated",(VLOOKUP(D5003,[1]finalsorted!$A:$H,$E$5,FALSE)))</f>
        <v>579799.93000000005</v>
      </c>
    </row>
    <row r="5004" spans="1:5" outlineLevel="3" x14ac:dyDescent="0.25">
      <c r="A5004" s="35" t="s">
        <v>11057</v>
      </c>
      <c r="B5004" s="35" t="s">
        <v>2</v>
      </c>
      <c r="C5004" s="36" t="s">
        <v>10926</v>
      </c>
      <c r="D5004" s="36" t="s">
        <v>14</v>
      </c>
      <c r="E5004" s="42" t="str">
        <f>IF(ISNA(VLOOKUP(D5004,[1]finalsorted!$A:$H,$E$5,FALSE))=TRUE,"terminated",(VLOOKUP(D5004,[1]finalsorted!$A:$H,$E$5,FALSE)))</f>
        <v/>
      </c>
    </row>
    <row r="5005" spans="1:5" outlineLevel="3" x14ac:dyDescent="0.25">
      <c r="A5005" s="35" t="s">
        <v>11057</v>
      </c>
      <c r="B5005" s="35" t="s">
        <v>2</v>
      </c>
      <c r="C5005" s="36" t="s">
        <v>10926</v>
      </c>
      <c r="D5005" s="36" t="s">
        <v>15</v>
      </c>
      <c r="E5005" s="42">
        <f>IF(ISNA(VLOOKUP(D5005,[1]finalsorted!$A:$H,$E$5,FALSE))=TRUE,"terminated",(VLOOKUP(D5005,[1]finalsorted!$A:$H,$E$5,FALSE)))</f>
        <v>195815.67</v>
      </c>
    </row>
    <row r="5006" spans="1:5" outlineLevel="3" x14ac:dyDescent="0.25">
      <c r="A5006" s="35" t="s">
        <v>11057</v>
      </c>
      <c r="B5006" s="35" t="s">
        <v>2</v>
      </c>
      <c r="C5006" s="36" t="s">
        <v>10926</v>
      </c>
      <c r="D5006" s="36" t="s">
        <v>16</v>
      </c>
      <c r="E5006" s="42">
        <f>IF(ISNA(VLOOKUP(D5006,[1]finalsorted!$A:$H,$E$5,FALSE))=TRUE,"terminated",(VLOOKUP(D5006,[1]finalsorted!$A:$H,$E$5,FALSE)))</f>
        <v>294205.07</v>
      </c>
    </row>
    <row r="5007" spans="1:5" outlineLevel="3" x14ac:dyDescent="0.25">
      <c r="A5007" s="35" t="s">
        <v>11057</v>
      </c>
      <c r="B5007" s="35" t="s">
        <v>2</v>
      </c>
      <c r="C5007" s="36" t="s">
        <v>10926</v>
      </c>
      <c r="D5007" s="36" t="s">
        <v>17</v>
      </c>
      <c r="E5007" s="42">
        <f>IF(ISNA(VLOOKUP(D5007,[1]finalsorted!$A:$H,$E$5,FALSE))=TRUE,"terminated",(VLOOKUP(D5007,[1]finalsorted!$A:$H,$E$5,FALSE)))</f>
        <v>696436.81</v>
      </c>
    </row>
    <row r="5008" spans="1:5" outlineLevel="3" x14ac:dyDescent="0.25">
      <c r="A5008" s="35" t="s">
        <v>11057</v>
      </c>
      <c r="B5008" s="35" t="s">
        <v>2</v>
      </c>
      <c r="C5008" s="36" t="s">
        <v>10926</v>
      </c>
      <c r="D5008" s="36" t="s">
        <v>18</v>
      </c>
      <c r="E5008" s="42">
        <f>IF(ISNA(VLOOKUP(D5008,[1]finalsorted!$A:$H,$E$5,FALSE))=TRUE,"terminated",(VLOOKUP(D5008,[1]finalsorted!$A:$H,$E$5,FALSE)))</f>
        <v>462588.71</v>
      </c>
    </row>
    <row r="5009" spans="1:5" outlineLevel="3" x14ac:dyDescent="0.25">
      <c r="A5009" s="35" t="s">
        <v>11057</v>
      </c>
      <c r="B5009" s="35" t="s">
        <v>2</v>
      </c>
      <c r="C5009" s="36" t="s">
        <v>10926</v>
      </c>
      <c r="D5009" s="36" t="s">
        <v>19</v>
      </c>
      <c r="E5009" s="42">
        <f>IF(ISNA(VLOOKUP(D5009,[1]finalsorted!$A:$H,$E$5,FALSE))=TRUE,"terminated",(VLOOKUP(D5009,[1]finalsorted!$A:$H,$E$5,FALSE)))</f>
        <v>446829.82</v>
      </c>
    </row>
    <row r="5010" spans="1:5" outlineLevel="3" x14ac:dyDescent="0.25">
      <c r="A5010" s="35" t="s">
        <v>11057</v>
      </c>
      <c r="B5010" s="35" t="s">
        <v>2</v>
      </c>
      <c r="C5010" s="36" t="s">
        <v>10926</v>
      </c>
      <c r="D5010" s="36" t="s">
        <v>20</v>
      </c>
      <c r="E5010" s="42">
        <f>IF(ISNA(VLOOKUP(D5010,[1]finalsorted!$A:$H,$E$5,FALSE))=TRUE,"terminated",(VLOOKUP(D5010,[1]finalsorted!$A:$H,$E$5,FALSE)))</f>
        <v>512651.71</v>
      </c>
    </row>
    <row r="5011" spans="1:5" outlineLevel="3" x14ac:dyDescent="0.25">
      <c r="A5011" s="35" t="s">
        <v>11057</v>
      </c>
      <c r="B5011" s="35" t="s">
        <v>2</v>
      </c>
      <c r="C5011" s="36" t="s">
        <v>10926</v>
      </c>
      <c r="D5011" s="36" t="s">
        <v>21</v>
      </c>
      <c r="E5011" s="42">
        <f>IF(ISNA(VLOOKUP(D5011,[1]finalsorted!$A:$H,$E$5,FALSE))=TRUE,"terminated",(VLOOKUP(D5011,[1]finalsorted!$A:$H,$E$5,FALSE)))</f>
        <v>935107.59</v>
      </c>
    </row>
    <row r="5012" spans="1:5" outlineLevel="3" x14ac:dyDescent="0.25">
      <c r="A5012" s="35" t="s">
        <v>11057</v>
      </c>
      <c r="B5012" s="35" t="s">
        <v>2</v>
      </c>
      <c r="C5012" s="36" t="s">
        <v>10926</v>
      </c>
      <c r="D5012" s="36" t="s">
        <v>22</v>
      </c>
      <c r="E5012" s="42">
        <f>IF(ISNA(VLOOKUP(D5012,[1]finalsorted!$A:$H,$E$5,FALSE))=TRUE,"terminated",(VLOOKUP(D5012,[1]finalsorted!$A:$H,$E$5,FALSE)))</f>
        <v>634868.16</v>
      </c>
    </row>
    <row r="5013" spans="1:5" outlineLevel="3" x14ac:dyDescent="0.25">
      <c r="A5013" s="35" t="s">
        <v>11057</v>
      </c>
      <c r="B5013" s="35" t="s">
        <v>2</v>
      </c>
      <c r="C5013" s="36" t="s">
        <v>10926</v>
      </c>
      <c r="D5013" s="36" t="s">
        <v>23</v>
      </c>
      <c r="E5013" s="42">
        <f>IF(ISNA(VLOOKUP(D5013,[1]finalsorted!$A:$H,$E$5,FALSE))=TRUE,"terminated",(VLOOKUP(D5013,[1]finalsorted!$A:$H,$E$5,FALSE)))</f>
        <v>486677.17</v>
      </c>
    </row>
    <row r="5014" spans="1:5" outlineLevel="3" x14ac:dyDescent="0.25">
      <c r="A5014" s="35" t="s">
        <v>11057</v>
      </c>
      <c r="B5014" s="35" t="s">
        <v>2</v>
      </c>
      <c r="C5014" s="36" t="s">
        <v>10926</v>
      </c>
      <c r="D5014" s="36" t="s">
        <v>24</v>
      </c>
      <c r="E5014" s="42">
        <f>IF(ISNA(VLOOKUP(D5014,[1]finalsorted!$A:$H,$E$5,FALSE))=TRUE,"terminated",(VLOOKUP(D5014,[1]finalsorted!$A:$H,$E$5,FALSE)))</f>
        <v>314549.53999999998</v>
      </c>
    </row>
    <row r="5015" spans="1:5" outlineLevel="3" x14ac:dyDescent="0.25">
      <c r="A5015" s="35" t="s">
        <v>11057</v>
      </c>
      <c r="B5015" s="35" t="s">
        <v>2</v>
      </c>
      <c r="C5015" s="36" t="s">
        <v>10926</v>
      </c>
      <c r="D5015" s="36" t="s">
        <v>25</v>
      </c>
      <c r="E5015" s="42">
        <f>IF(ISNA(VLOOKUP(D5015,[1]finalsorted!$A:$H,$E$5,FALSE))=TRUE,"terminated",(VLOOKUP(D5015,[1]finalsorted!$A:$H,$E$5,FALSE)))</f>
        <v>416156.64</v>
      </c>
    </row>
    <row r="5016" spans="1:5" outlineLevel="3" x14ac:dyDescent="0.25">
      <c r="A5016" s="35" t="s">
        <v>11057</v>
      </c>
      <c r="B5016" s="35" t="s">
        <v>2</v>
      </c>
      <c r="C5016" s="36" t="s">
        <v>10926</v>
      </c>
      <c r="D5016" s="36" t="s">
        <v>26</v>
      </c>
      <c r="E5016" s="42" t="str">
        <f>IF(ISNA(VLOOKUP(D5016,[1]finalsorted!$A:$H,$E$5,FALSE))=TRUE,"terminated",(VLOOKUP(D5016,[1]finalsorted!$A:$H,$E$5,FALSE)))</f>
        <v/>
      </c>
    </row>
    <row r="5017" spans="1:5" outlineLevel="3" x14ac:dyDescent="0.25">
      <c r="A5017" s="35" t="s">
        <v>11057</v>
      </c>
      <c r="B5017" s="35" t="s">
        <v>2</v>
      </c>
      <c r="C5017" s="36" t="s">
        <v>10926</v>
      </c>
      <c r="D5017" s="36" t="s">
        <v>27</v>
      </c>
      <c r="E5017" s="42">
        <f>IF(ISNA(VLOOKUP(D5017,[1]finalsorted!$A:$H,$E$5,FALSE))=TRUE,"terminated",(VLOOKUP(D5017,[1]finalsorted!$A:$H,$E$5,FALSE)))</f>
        <v>807787.33</v>
      </c>
    </row>
    <row r="5018" spans="1:5" outlineLevel="3" x14ac:dyDescent="0.25">
      <c r="A5018" s="35" t="s">
        <v>11057</v>
      </c>
      <c r="B5018" s="35" t="s">
        <v>2</v>
      </c>
      <c r="C5018" s="36" t="s">
        <v>10926</v>
      </c>
      <c r="D5018" s="36" t="s">
        <v>28</v>
      </c>
      <c r="E5018" s="42" t="str">
        <f>IF(ISNA(VLOOKUP(D5018,[1]finalsorted!$A:$H,$E$5,FALSE))=TRUE,"terminated",(VLOOKUP(D5018,[1]finalsorted!$A:$H,$E$5,FALSE)))</f>
        <v/>
      </c>
    </row>
    <row r="5019" spans="1:5" outlineLevel="3" x14ac:dyDescent="0.25">
      <c r="A5019" s="35" t="s">
        <v>11057</v>
      </c>
      <c r="B5019" s="35" t="s">
        <v>2</v>
      </c>
      <c r="C5019" s="36" t="s">
        <v>10926</v>
      </c>
      <c r="D5019" s="36" t="s">
        <v>29</v>
      </c>
      <c r="E5019" s="42">
        <f>IF(ISNA(VLOOKUP(D5019,[1]finalsorted!$A:$H,$E$5,FALSE))=TRUE,"terminated",(VLOOKUP(D5019,[1]finalsorted!$A:$H,$E$5,FALSE)))</f>
        <v>583640.98</v>
      </c>
    </row>
    <row r="5020" spans="1:5" outlineLevel="3" x14ac:dyDescent="0.25">
      <c r="A5020" s="35" t="s">
        <v>11057</v>
      </c>
      <c r="B5020" s="35" t="s">
        <v>2</v>
      </c>
      <c r="C5020" s="36" t="s">
        <v>10926</v>
      </c>
      <c r="D5020" s="36" t="s">
        <v>30</v>
      </c>
      <c r="E5020" s="42">
        <f>IF(ISNA(VLOOKUP(D5020,[1]finalsorted!$A:$H,$E$5,FALSE))=TRUE,"terminated",(VLOOKUP(D5020,[1]finalsorted!$A:$H,$E$5,FALSE)))</f>
        <v>504792.94</v>
      </c>
    </row>
    <row r="5021" spans="1:5" outlineLevel="3" x14ac:dyDescent="0.25">
      <c r="A5021" s="35" t="s">
        <v>11057</v>
      </c>
      <c r="B5021" s="35" t="s">
        <v>2</v>
      </c>
      <c r="C5021" s="36" t="s">
        <v>10926</v>
      </c>
      <c r="D5021" s="36" t="s">
        <v>31</v>
      </c>
      <c r="E5021" s="42">
        <f>IF(ISNA(VLOOKUP(D5021,[1]finalsorted!$A:$H,$E$5,FALSE))=TRUE,"terminated",(VLOOKUP(D5021,[1]finalsorted!$A:$H,$E$5,FALSE)))</f>
        <v>1218106.0900000001</v>
      </c>
    </row>
    <row r="5022" spans="1:5" outlineLevel="3" x14ac:dyDescent="0.25">
      <c r="A5022" s="35" t="s">
        <v>11057</v>
      </c>
      <c r="B5022" s="35" t="s">
        <v>2</v>
      </c>
      <c r="C5022" s="36" t="s">
        <v>10926</v>
      </c>
      <c r="D5022" s="36" t="s">
        <v>32</v>
      </c>
      <c r="E5022" s="42">
        <f>IF(ISNA(VLOOKUP(D5022,[1]finalsorted!$A:$H,$E$5,FALSE))=TRUE,"terminated",(VLOOKUP(D5022,[1]finalsorted!$A:$H,$E$5,FALSE)))</f>
        <v>1005780.28</v>
      </c>
    </row>
    <row r="5023" spans="1:5" outlineLevel="3" x14ac:dyDescent="0.25">
      <c r="A5023" s="35" t="s">
        <v>11057</v>
      </c>
      <c r="B5023" s="35" t="s">
        <v>2</v>
      </c>
      <c r="C5023" s="36" t="s">
        <v>10926</v>
      </c>
      <c r="D5023" s="36" t="s">
        <v>33</v>
      </c>
      <c r="E5023" s="42" t="str">
        <f>IF(ISNA(VLOOKUP(D5023,[1]finalsorted!$A:$H,$E$5,FALSE))=TRUE,"terminated",(VLOOKUP(D5023,[1]finalsorted!$A:$H,$E$5,FALSE)))</f>
        <v/>
      </c>
    </row>
    <row r="5024" spans="1:5" outlineLevel="3" x14ac:dyDescent="0.25">
      <c r="A5024" s="35" t="s">
        <v>11057</v>
      </c>
      <c r="B5024" s="35" t="s">
        <v>2</v>
      </c>
      <c r="C5024" s="36" t="s">
        <v>10926</v>
      </c>
      <c r="D5024" s="36" t="s">
        <v>34</v>
      </c>
      <c r="E5024" s="42">
        <f>IF(ISNA(VLOOKUP(D5024,[1]finalsorted!$A:$H,$E$5,FALSE))=TRUE,"terminated",(VLOOKUP(D5024,[1]finalsorted!$A:$H,$E$5,FALSE)))</f>
        <v>88149.94</v>
      </c>
    </row>
    <row r="5025" spans="1:5" outlineLevel="3" x14ac:dyDescent="0.25">
      <c r="A5025" s="35" t="s">
        <v>11057</v>
      </c>
      <c r="B5025" s="35" t="s">
        <v>2</v>
      </c>
      <c r="C5025" s="36" t="s">
        <v>10926</v>
      </c>
      <c r="D5025" s="36" t="s">
        <v>35</v>
      </c>
      <c r="E5025" s="42">
        <f>IF(ISNA(VLOOKUP(D5025,[1]finalsorted!$A:$H,$E$5,FALSE))=TRUE,"terminated",(VLOOKUP(D5025,[1]finalsorted!$A:$H,$E$5,FALSE)))</f>
        <v>249579.23</v>
      </c>
    </row>
    <row r="5026" spans="1:5" outlineLevel="3" x14ac:dyDescent="0.25">
      <c r="A5026" s="35" t="s">
        <v>11057</v>
      </c>
      <c r="B5026" s="35" t="s">
        <v>2</v>
      </c>
      <c r="C5026" s="36" t="s">
        <v>10926</v>
      </c>
      <c r="D5026" s="36" t="s">
        <v>36</v>
      </c>
      <c r="E5026" s="42">
        <f>IF(ISNA(VLOOKUP(D5026,[1]finalsorted!$A:$H,$E$5,FALSE))=TRUE,"terminated",(VLOOKUP(D5026,[1]finalsorted!$A:$H,$E$5,FALSE)))</f>
        <v>128134.48</v>
      </c>
    </row>
    <row r="5027" spans="1:5" outlineLevel="3" x14ac:dyDescent="0.25">
      <c r="A5027" s="35" t="s">
        <v>11057</v>
      </c>
      <c r="B5027" s="35" t="s">
        <v>2</v>
      </c>
      <c r="C5027" s="36" t="s">
        <v>10926</v>
      </c>
      <c r="D5027" s="36" t="s">
        <v>37</v>
      </c>
      <c r="E5027" s="42">
        <f>IF(ISNA(VLOOKUP(D5027,[1]finalsorted!$A:$H,$E$5,FALSE))=TRUE,"terminated",(VLOOKUP(D5027,[1]finalsorted!$A:$H,$E$5,FALSE)))</f>
        <v>336320.6</v>
      </c>
    </row>
    <row r="5028" spans="1:5" outlineLevel="3" x14ac:dyDescent="0.25">
      <c r="A5028" s="35" t="s">
        <v>11057</v>
      </c>
      <c r="B5028" s="35" t="s">
        <v>2</v>
      </c>
      <c r="C5028" s="36" t="s">
        <v>10926</v>
      </c>
      <c r="D5028" s="36" t="s">
        <v>38</v>
      </c>
      <c r="E5028" s="42">
        <f>IF(ISNA(VLOOKUP(D5028,[1]finalsorted!$A:$H,$E$5,FALSE))=TRUE,"terminated",(VLOOKUP(D5028,[1]finalsorted!$A:$H,$E$5,FALSE)))</f>
        <v>304762.84999999998</v>
      </c>
    </row>
    <row r="5029" spans="1:5" outlineLevel="3" x14ac:dyDescent="0.25">
      <c r="A5029" s="35" t="s">
        <v>11057</v>
      </c>
      <c r="B5029" s="35" t="s">
        <v>2</v>
      </c>
      <c r="C5029" s="36" t="s">
        <v>10926</v>
      </c>
      <c r="D5029" s="36" t="s">
        <v>39</v>
      </c>
      <c r="E5029" s="42">
        <f>IF(ISNA(VLOOKUP(D5029,[1]finalsorted!$A:$H,$E$5,FALSE))=TRUE,"terminated",(VLOOKUP(D5029,[1]finalsorted!$A:$H,$E$5,FALSE)))</f>
        <v>223708.05</v>
      </c>
    </row>
    <row r="5030" spans="1:5" outlineLevel="3" x14ac:dyDescent="0.25">
      <c r="A5030" s="35" t="s">
        <v>11057</v>
      </c>
      <c r="B5030" s="35" t="s">
        <v>2</v>
      </c>
      <c r="C5030" s="36" t="s">
        <v>10926</v>
      </c>
      <c r="D5030" s="36" t="s">
        <v>40</v>
      </c>
      <c r="E5030" s="42">
        <f>IF(ISNA(VLOOKUP(D5030,[1]finalsorted!$A:$H,$E$5,FALSE))=TRUE,"terminated",(VLOOKUP(D5030,[1]finalsorted!$A:$H,$E$5,FALSE)))</f>
        <v>386038.94</v>
      </c>
    </row>
    <row r="5031" spans="1:5" outlineLevel="3" x14ac:dyDescent="0.25">
      <c r="A5031" s="35" t="s">
        <v>11057</v>
      </c>
      <c r="B5031" s="35" t="s">
        <v>2</v>
      </c>
      <c r="C5031" s="36" t="s">
        <v>10926</v>
      </c>
      <c r="D5031" s="36" t="s">
        <v>41</v>
      </c>
      <c r="E5031" s="42">
        <f>IF(ISNA(VLOOKUP(D5031,[1]finalsorted!$A:$H,$E$5,FALSE))=TRUE,"terminated",(VLOOKUP(D5031,[1]finalsorted!$A:$H,$E$5,FALSE)))</f>
        <v>233718.58</v>
      </c>
    </row>
    <row r="5032" spans="1:5" outlineLevel="3" x14ac:dyDescent="0.25">
      <c r="A5032" s="35" t="s">
        <v>11057</v>
      </c>
      <c r="B5032" s="35" t="s">
        <v>2</v>
      </c>
      <c r="C5032" s="36" t="s">
        <v>10926</v>
      </c>
      <c r="D5032" s="36" t="s">
        <v>42</v>
      </c>
      <c r="E5032" s="42" t="str">
        <f>IF(ISNA(VLOOKUP(D5032,[1]finalsorted!$A:$H,$E$5,FALSE))=TRUE,"terminated",(VLOOKUP(D5032,[1]finalsorted!$A:$H,$E$5,FALSE)))</f>
        <v/>
      </c>
    </row>
    <row r="5033" spans="1:5" outlineLevel="3" x14ac:dyDescent="0.25">
      <c r="A5033" s="35" t="s">
        <v>11057</v>
      </c>
      <c r="B5033" s="35" t="s">
        <v>2</v>
      </c>
      <c r="C5033" s="36" t="s">
        <v>10926</v>
      </c>
      <c r="D5033" s="36" t="s">
        <v>43</v>
      </c>
      <c r="E5033" s="42">
        <f>IF(ISNA(VLOOKUP(D5033,[1]finalsorted!$A:$H,$E$5,FALSE))=TRUE,"terminated",(VLOOKUP(D5033,[1]finalsorted!$A:$H,$E$5,FALSE)))</f>
        <v>561938.41</v>
      </c>
    </row>
    <row r="5034" spans="1:5" outlineLevel="3" x14ac:dyDescent="0.25">
      <c r="A5034" s="35" t="s">
        <v>11057</v>
      </c>
      <c r="B5034" s="35" t="s">
        <v>2</v>
      </c>
      <c r="C5034" s="36" t="s">
        <v>10926</v>
      </c>
      <c r="D5034" s="36" t="s">
        <v>44</v>
      </c>
      <c r="E5034" s="42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5" t="s">
        <v>11057</v>
      </c>
      <c r="B5035" s="35" t="s">
        <v>2</v>
      </c>
      <c r="C5035" s="36" t="s">
        <v>10926</v>
      </c>
      <c r="D5035" s="36" t="s">
        <v>45</v>
      </c>
      <c r="E5035" s="42">
        <f>IF(ISNA(VLOOKUP(D5035,[1]finalsorted!$A:$H,$E$5,FALSE))=TRUE,"terminated",(VLOOKUP(D5035,[1]finalsorted!$A:$H,$E$5,FALSE)))</f>
        <v>281959.13</v>
      </c>
    </row>
    <row r="5036" spans="1:5" outlineLevel="3" x14ac:dyDescent="0.25">
      <c r="A5036" s="35" t="s">
        <v>11057</v>
      </c>
      <c r="B5036" s="35" t="s">
        <v>2</v>
      </c>
      <c r="C5036" s="36" t="s">
        <v>10926</v>
      </c>
      <c r="D5036" s="36" t="s">
        <v>46</v>
      </c>
      <c r="E5036" s="42">
        <f>IF(ISNA(VLOOKUP(D5036,[1]finalsorted!$A:$H,$E$5,FALSE))=TRUE,"terminated",(VLOOKUP(D5036,[1]finalsorted!$A:$H,$E$5,FALSE)))</f>
        <v>799327.73</v>
      </c>
    </row>
    <row r="5037" spans="1:5" outlineLevel="3" x14ac:dyDescent="0.25">
      <c r="A5037" s="35" t="s">
        <v>11057</v>
      </c>
      <c r="B5037" s="35" t="s">
        <v>2</v>
      </c>
      <c r="C5037" s="36" t="s">
        <v>10926</v>
      </c>
      <c r="D5037" s="36" t="s">
        <v>47</v>
      </c>
      <c r="E5037" s="42">
        <f>IF(ISNA(VLOOKUP(D5037,[1]finalsorted!$A:$H,$E$5,FALSE))=TRUE,"terminated",(VLOOKUP(D5037,[1]finalsorted!$A:$H,$E$5,FALSE)))</f>
        <v>178185.8</v>
      </c>
    </row>
    <row r="5038" spans="1:5" outlineLevel="3" x14ac:dyDescent="0.25">
      <c r="A5038" s="35" t="s">
        <v>11057</v>
      </c>
      <c r="B5038" s="35" t="s">
        <v>2</v>
      </c>
      <c r="C5038" s="36" t="s">
        <v>10926</v>
      </c>
      <c r="D5038" s="36" t="s">
        <v>48</v>
      </c>
      <c r="E5038" s="42" t="str">
        <f>IF(ISNA(VLOOKUP(D5038,[1]finalsorted!$A:$H,$E$5,FALSE))=TRUE,"terminated",(VLOOKUP(D5038,[1]finalsorted!$A:$H,$E$5,FALSE)))</f>
        <v/>
      </c>
    </row>
    <row r="5039" spans="1:5" outlineLevel="3" x14ac:dyDescent="0.25">
      <c r="A5039" s="35" t="s">
        <v>11057</v>
      </c>
      <c r="B5039" s="35" t="s">
        <v>2</v>
      </c>
      <c r="C5039" s="36" t="s">
        <v>10926</v>
      </c>
      <c r="D5039" s="36" t="s">
        <v>49</v>
      </c>
      <c r="E5039" s="42">
        <f>IF(ISNA(VLOOKUP(D5039,[1]finalsorted!$A:$H,$E$5,FALSE))=TRUE,"terminated",(VLOOKUP(D5039,[1]finalsorted!$A:$H,$E$5,FALSE)))</f>
        <v>1060224.71</v>
      </c>
    </row>
    <row r="5040" spans="1:5" outlineLevel="3" x14ac:dyDescent="0.25">
      <c r="A5040" s="35" t="s">
        <v>11057</v>
      </c>
      <c r="B5040" s="35" t="s">
        <v>2</v>
      </c>
      <c r="C5040" s="36" t="s">
        <v>10926</v>
      </c>
      <c r="D5040" s="36" t="s">
        <v>50</v>
      </c>
      <c r="E5040" s="42">
        <f>IF(ISNA(VLOOKUP(D5040,[1]finalsorted!$A:$H,$E$5,FALSE))=TRUE,"terminated",(VLOOKUP(D5040,[1]finalsorted!$A:$H,$E$5,FALSE)))</f>
        <v>67507.92</v>
      </c>
    </row>
    <row r="5041" spans="1:5" outlineLevel="3" x14ac:dyDescent="0.25">
      <c r="A5041" s="35" t="s">
        <v>11057</v>
      </c>
      <c r="B5041" s="35" t="s">
        <v>2</v>
      </c>
      <c r="C5041" s="36" t="s">
        <v>10926</v>
      </c>
      <c r="D5041" s="36" t="s">
        <v>51</v>
      </c>
      <c r="E5041" s="42" t="str">
        <f>IF(ISNA(VLOOKUP(D5041,[1]finalsorted!$A:$H,$E$5,FALSE))=TRUE,"terminated",(VLOOKUP(D5041,[1]finalsorted!$A:$H,$E$5,FALSE)))</f>
        <v/>
      </c>
    </row>
    <row r="5042" spans="1:5" outlineLevel="3" x14ac:dyDescent="0.25">
      <c r="A5042" s="35" t="s">
        <v>11057</v>
      </c>
      <c r="B5042" s="35" t="s">
        <v>2</v>
      </c>
      <c r="C5042" s="36" t="s">
        <v>10926</v>
      </c>
      <c r="D5042" s="36" t="s">
        <v>52</v>
      </c>
      <c r="E5042" s="42">
        <f>IF(ISNA(VLOOKUP(D5042,[1]finalsorted!$A:$H,$E$5,FALSE))=TRUE,"terminated",(VLOOKUP(D5042,[1]finalsorted!$A:$H,$E$5,FALSE)))</f>
        <v>546927.93999999994</v>
      </c>
    </row>
    <row r="5043" spans="1:5" outlineLevel="3" x14ac:dyDescent="0.25">
      <c r="A5043" s="35" t="s">
        <v>11057</v>
      </c>
      <c r="B5043" s="35" t="s">
        <v>2</v>
      </c>
      <c r="C5043" s="36" t="s">
        <v>10926</v>
      </c>
      <c r="D5043" s="36" t="s">
        <v>53</v>
      </c>
      <c r="E5043" s="42" t="str">
        <f>IF(ISNA(VLOOKUP(D5043,[1]finalsorted!$A:$H,$E$5,FALSE))=TRUE,"terminated",(VLOOKUP(D5043,[1]finalsorted!$A:$H,$E$5,FALSE)))</f>
        <v/>
      </c>
    </row>
    <row r="5044" spans="1:5" outlineLevel="3" x14ac:dyDescent="0.25">
      <c r="A5044" s="35" t="s">
        <v>11057</v>
      </c>
      <c r="B5044" s="35" t="s">
        <v>2</v>
      </c>
      <c r="C5044" s="36" t="s">
        <v>10926</v>
      </c>
      <c r="D5044" s="36" t="s">
        <v>54</v>
      </c>
      <c r="E5044" s="42">
        <f>IF(ISNA(VLOOKUP(D5044,[1]finalsorted!$A:$H,$E$5,FALSE))=TRUE,"terminated",(VLOOKUP(D5044,[1]finalsorted!$A:$H,$E$5,FALSE)))</f>
        <v>309384.45</v>
      </c>
    </row>
    <row r="5045" spans="1:5" outlineLevel="3" x14ac:dyDescent="0.25">
      <c r="A5045" s="35" t="s">
        <v>11057</v>
      </c>
      <c r="B5045" s="35" t="s">
        <v>2</v>
      </c>
      <c r="C5045" s="36" t="s">
        <v>10926</v>
      </c>
      <c r="D5045" s="36" t="s">
        <v>55</v>
      </c>
      <c r="E5045" s="42">
        <f>IF(ISNA(VLOOKUP(D5045,[1]finalsorted!$A:$H,$E$5,FALSE))=TRUE,"terminated",(VLOOKUP(D5045,[1]finalsorted!$A:$H,$E$5,FALSE)))</f>
        <v>137716.88</v>
      </c>
    </row>
    <row r="5046" spans="1:5" outlineLevel="3" x14ac:dyDescent="0.25">
      <c r="A5046" s="35" t="s">
        <v>11057</v>
      </c>
      <c r="B5046" s="35" t="s">
        <v>2</v>
      </c>
      <c r="C5046" s="36" t="s">
        <v>10926</v>
      </c>
      <c r="D5046" s="36" t="s">
        <v>56</v>
      </c>
      <c r="E5046" s="42" t="str">
        <f>IF(ISNA(VLOOKUP(D5046,[1]finalsorted!$A:$H,$E$5,FALSE))=TRUE,"terminated",(VLOOKUP(D5046,[1]finalsorted!$A:$H,$E$5,FALSE)))</f>
        <v/>
      </c>
    </row>
    <row r="5047" spans="1:5" outlineLevel="3" x14ac:dyDescent="0.25">
      <c r="A5047" s="35" t="s">
        <v>11057</v>
      </c>
      <c r="B5047" s="35" t="s">
        <v>2</v>
      </c>
      <c r="C5047" s="36" t="s">
        <v>10926</v>
      </c>
      <c r="D5047" s="36" t="s">
        <v>57</v>
      </c>
      <c r="E5047" s="42" t="str">
        <f>IF(ISNA(VLOOKUP(D5047,[1]finalsorted!$A:$H,$E$5,FALSE))=TRUE,"terminated",(VLOOKUP(D5047,[1]finalsorted!$A:$H,$E$5,FALSE)))</f>
        <v/>
      </c>
    </row>
    <row r="5048" spans="1:5" outlineLevel="3" x14ac:dyDescent="0.25">
      <c r="A5048" s="35" t="s">
        <v>11057</v>
      </c>
      <c r="B5048" s="35" t="s">
        <v>2</v>
      </c>
      <c r="C5048" s="36" t="s">
        <v>10926</v>
      </c>
      <c r="D5048" s="36" t="s">
        <v>58</v>
      </c>
      <c r="E5048" s="42">
        <f>IF(ISNA(VLOOKUP(D5048,[1]finalsorted!$A:$H,$E$5,FALSE))=TRUE,"terminated",(VLOOKUP(D5048,[1]finalsorted!$A:$H,$E$5,FALSE)))</f>
        <v>111343.35</v>
      </c>
    </row>
    <row r="5049" spans="1:5" outlineLevel="3" x14ac:dyDescent="0.25">
      <c r="A5049" s="35" t="s">
        <v>11057</v>
      </c>
      <c r="B5049" s="35" t="s">
        <v>2</v>
      </c>
      <c r="C5049" s="36" t="s">
        <v>10926</v>
      </c>
      <c r="D5049" s="36" t="s">
        <v>59</v>
      </c>
      <c r="E5049" s="42" t="str">
        <f>IF(ISNA(VLOOKUP(D5049,[1]finalsorted!$A:$H,$E$5,FALSE))=TRUE,"terminated",(VLOOKUP(D5049,[1]finalsorted!$A:$H,$E$5,FALSE)))</f>
        <v/>
      </c>
    </row>
    <row r="5050" spans="1:5" outlineLevel="3" x14ac:dyDescent="0.25">
      <c r="A5050" s="35" t="s">
        <v>11057</v>
      </c>
      <c r="B5050" s="35" t="s">
        <v>2</v>
      </c>
      <c r="C5050" s="36" t="s">
        <v>10926</v>
      </c>
      <c r="D5050" s="36" t="s">
        <v>60</v>
      </c>
      <c r="E5050" s="42">
        <f>IF(ISNA(VLOOKUP(D5050,[1]finalsorted!$A:$H,$E$5,FALSE))=TRUE,"terminated",(VLOOKUP(D5050,[1]finalsorted!$A:$H,$E$5,FALSE)))</f>
        <v>686153.06</v>
      </c>
    </row>
    <row r="5051" spans="1:5" outlineLevel="3" x14ac:dyDescent="0.25">
      <c r="A5051" s="35" t="s">
        <v>11057</v>
      </c>
      <c r="B5051" s="35" t="s">
        <v>2</v>
      </c>
      <c r="C5051" s="36" t="s">
        <v>10926</v>
      </c>
      <c r="D5051" s="36" t="s">
        <v>61</v>
      </c>
      <c r="E5051" s="42">
        <f>IF(ISNA(VLOOKUP(D5051,[1]finalsorted!$A:$H,$E$5,FALSE))=TRUE,"terminated",(VLOOKUP(D5051,[1]finalsorted!$A:$H,$E$5,FALSE)))</f>
        <v>479680.96</v>
      </c>
    </row>
    <row r="5052" spans="1:5" outlineLevel="3" x14ac:dyDescent="0.25">
      <c r="A5052" s="35" t="s">
        <v>11057</v>
      </c>
      <c r="B5052" s="35" t="s">
        <v>2</v>
      </c>
      <c r="C5052" s="36" t="s">
        <v>10926</v>
      </c>
      <c r="D5052" s="36" t="s">
        <v>11198</v>
      </c>
      <c r="E5052" s="42" t="str">
        <f>IF(ISNA(VLOOKUP(D5052,[1]finalsorted!$A:$H,$E$5,FALSE))=TRUE,"terminated",(VLOOKUP(D5052,[1]finalsorted!$A:$H,$E$5,FALSE)))</f>
        <v/>
      </c>
    </row>
    <row r="5053" spans="1:5" outlineLevel="3" x14ac:dyDescent="0.25">
      <c r="A5053" s="35" t="s">
        <v>11057</v>
      </c>
      <c r="B5053" s="35" t="s">
        <v>2</v>
      </c>
      <c r="C5053" s="36" t="s">
        <v>10926</v>
      </c>
      <c r="D5053" s="36" t="s">
        <v>11356</v>
      </c>
      <c r="E5053" s="42" t="str">
        <f>IF(ISNA(VLOOKUP(D5053,[1]finalsorted!$A:$H,$E$5,FALSE))=TRUE,"terminated",(VLOOKUP(D5053,[1]finalsorted!$A:$H,$E$5,FALSE)))</f>
        <v/>
      </c>
    </row>
    <row r="5054" spans="1:5" outlineLevel="3" x14ac:dyDescent="0.25">
      <c r="A5054" s="35" t="s">
        <v>11057</v>
      </c>
      <c r="B5054" s="35" t="s">
        <v>2</v>
      </c>
      <c r="C5054" s="36" t="s">
        <v>10926</v>
      </c>
      <c r="D5054" s="36" t="s">
        <v>62</v>
      </c>
      <c r="E5054" s="42" t="str">
        <f>IF(ISNA(VLOOKUP(D5054,[1]finalsorted!$A:$H,$E$5,FALSE))=TRUE,"terminated",(VLOOKUP(D5054,[1]finalsorted!$A:$H,$E$5,FALSE)))</f>
        <v/>
      </c>
    </row>
    <row r="5055" spans="1:5" outlineLevel="3" x14ac:dyDescent="0.25">
      <c r="A5055" s="35" t="s">
        <v>11057</v>
      </c>
      <c r="B5055" s="35" t="s">
        <v>2</v>
      </c>
      <c r="C5055" s="36" t="s">
        <v>10926</v>
      </c>
      <c r="D5055" s="36" t="s">
        <v>63</v>
      </c>
      <c r="E5055" s="42">
        <f>IF(ISNA(VLOOKUP(D5055,[1]finalsorted!$A:$H,$E$5,FALSE))=TRUE,"terminated",(VLOOKUP(D5055,[1]finalsorted!$A:$H,$E$5,FALSE)))</f>
        <v>237878</v>
      </c>
    </row>
    <row r="5056" spans="1:5" outlineLevel="3" x14ac:dyDescent="0.25">
      <c r="A5056" s="35" t="s">
        <v>11057</v>
      </c>
      <c r="B5056" s="35" t="s">
        <v>2</v>
      </c>
      <c r="C5056" s="36" t="s">
        <v>10926</v>
      </c>
      <c r="D5056" s="36" t="s">
        <v>64</v>
      </c>
      <c r="E5056" s="42">
        <f>IF(ISNA(VLOOKUP(D5056,[1]finalsorted!$A:$H,$E$5,FALSE))=TRUE,"terminated",(VLOOKUP(D5056,[1]finalsorted!$A:$H,$E$5,FALSE)))</f>
        <v>487540.71</v>
      </c>
    </row>
    <row r="5057" spans="1:5" outlineLevel="3" x14ac:dyDescent="0.25">
      <c r="A5057" s="35" t="s">
        <v>11057</v>
      </c>
      <c r="B5057" s="35" t="s">
        <v>2</v>
      </c>
      <c r="C5057" s="36" t="s">
        <v>10926</v>
      </c>
      <c r="D5057" s="36" t="s">
        <v>65</v>
      </c>
      <c r="E5057" s="42">
        <f>IF(ISNA(VLOOKUP(D5057,[1]finalsorted!$A:$H,$E$5,FALSE))=TRUE,"terminated",(VLOOKUP(D5057,[1]finalsorted!$A:$H,$E$5,FALSE)))</f>
        <v>477441.58</v>
      </c>
    </row>
    <row r="5058" spans="1:5" outlineLevel="3" x14ac:dyDescent="0.25">
      <c r="A5058" s="35" t="s">
        <v>11057</v>
      </c>
      <c r="B5058" s="35" t="s">
        <v>2</v>
      </c>
      <c r="C5058" s="36" t="s">
        <v>10926</v>
      </c>
      <c r="D5058" s="36" t="s">
        <v>66</v>
      </c>
      <c r="E5058" s="42">
        <f>IF(ISNA(VLOOKUP(D5058,[1]finalsorted!$A:$H,$E$5,FALSE))=TRUE,"terminated",(VLOOKUP(D5058,[1]finalsorted!$A:$H,$E$5,FALSE)))</f>
        <v>498882.73</v>
      </c>
    </row>
    <row r="5059" spans="1:5" outlineLevel="3" x14ac:dyDescent="0.25">
      <c r="A5059" s="35" t="s">
        <v>11057</v>
      </c>
      <c r="B5059" s="35" t="s">
        <v>2</v>
      </c>
      <c r="C5059" s="36" t="s">
        <v>10926</v>
      </c>
      <c r="D5059" s="36" t="s">
        <v>67</v>
      </c>
      <c r="E5059" s="42">
        <f>IF(ISNA(VLOOKUP(D5059,[1]finalsorted!$A:$H,$E$5,FALSE))=TRUE,"terminated",(VLOOKUP(D5059,[1]finalsorted!$A:$H,$E$5,FALSE)))</f>
        <v>119014.84</v>
      </c>
    </row>
    <row r="5060" spans="1:5" outlineLevel="3" x14ac:dyDescent="0.25">
      <c r="A5060" s="35" t="s">
        <v>11057</v>
      </c>
      <c r="B5060" s="35" t="s">
        <v>2</v>
      </c>
      <c r="C5060" s="36" t="s">
        <v>10926</v>
      </c>
      <c r="D5060" s="36" t="s">
        <v>68</v>
      </c>
      <c r="E5060" s="42">
        <f>IF(ISNA(VLOOKUP(D5060,[1]finalsorted!$A:$H,$E$5,FALSE))=TRUE,"terminated",(VLOOKUP(D5060,[1]finalsorted!$A:$H,$E$5,FALSE)))</f>
        <v>212951.04000000001</v>
      </c>
    </row>
    <row r="5061" spans="1:5" outlineLevel="3" x14ac:dyDescent="0.25">
      <c r="A5061" s="35" t="s">
        <v>11057</v>
      </c>
      <c r="B5061" s="35" t="s">
        <v>2</v>
      </c>
      <c r="C5061" s="36" t="s">
        <v>10926</v>
      </c>
      <c r="D5061" s="36" t="s">
        <v>69</v>
      </c>
      <c r="E5061" s="42">
        <f>IF(ISNA(VLOOKUP(D5061,[1]finalsorted!$A:$H,$E$5,FALSE))=TRUE,"terminated",(VLOOKUP(D5061,[1]finalsorted!$A:$H,$E$5,FALSE)))</f>
        <v>322352.53999999998</v>
      </c>
    </row>
    <row r="5062" spans="1:5" outlineLevel="3" x14ac:dyDescent="0.25">
      <c r="A5062" s="35" t="s">
        <v>11057</v>
      </c>
      <c r="B5062" s="35" t="s">
        <v>2</v>
      </c>
      <c r="C5062" s="36" t="s">
        <v>10926</v>
      </c>
      <c r="D5062" s="36" t="s">
        <v>70</v>
      </c>
      <c r="E5062" s="42">
        <f>IF(ISNA(VLOOKUP(D5062,[1]finalsorted!$A:$H,$E$5,FALSE))=TRUE,"terminated",(VLOOKUP(D5062,[1]finalsorted!$A:$H,$E$5,FALSE)))</f>
        <v>348191.85</v>
      </c>
    </row>
    <row r="5063" spans="1:5" outlineLevel="3" x14ac:dyDescent="0.25">
      <c r="A5063" s="35" t="s">
        <v>11057</v>
      </c>
      <c r="B5063" s="35" t="s">
        <v>2</v>
      </c>
      <c r="C5063" s="36" t="s">
        <v>10926</v>
      </c>
      <c r="D5063" s="36" t="s">
        <v>71</v>
      </c>
      <c r="E5063" s="42">
        <f>IF(ISNA(VLOOKUP(D5063,[1]finalsorted!$A:$H,$E$5,FALSE))=TRUE,"terminated",(VLOOKUP(D5063,[1]finalsorted!$A:$H,$E$5,FALSE)))</f>
        <v>302956.33</v>
      </c>
    </row>
    <row r="5064" spans="1:5" outlineLevel="3" x14ac:dyDescent="0.25">
      <c r="A5064" s="35" t="s">
        <v>11057</v>
      </c>
      <c r="B5064" s="35" t="s">
        <v>2</v>
      </c>
      <c r="C5064" s="36" t="s">
        <v>10926</v>
      </c>
      <c r="D5064" s="36" t="s">
        <v>72</v>
      </c>
      <c r="E5064" s="42">
        <f>IF(ISNA(VLOOKUP(D5064,[1]finalsorted!$A:$H,$E$5,FALSE))=TRUE,"terminated",(VLOOKUP(D5064,[1]finalsorted!$A:$H,$E$5,FALSE)))</f>
        <v>245124.58</v>
      </c>
    </row>
    <row r="5065" spans="1:5" outlineLevel="3" x14ac:dyDescent="0.25">
      <c r="A5065" s="35" t="s">
        <v>11057</v>
      </c>
      <c r="B5065" s="35" t="s">
        <v>2</v>
      </c>
      <c r="C5065" s="36" t="s">
        <v>10926</v>
      </c>
      <c r="D5065" s="36" t="s">
        <v>73</v>
      </c>
      <c r="E5065" s="42" t="str">
        <f>IF(ISNA(VLOOKUP(D5065,[1]finalsorted!$A:$H,$E$5,FALSE))=TRUE,"terminated",(VLOOKUP(D5065,[1]finalsorted!$A:$H,$E$5,FALSE)))</f>
        <v/>
      </c>
    </row>
    <row r="5066" spans="1:5" outlineLevel="3" x14ac:dyDescent="0.25">
      <c r="A5066" s="35" t="s">
        <v>11057</v>
      </c>
      <c r="B5066" s="35" t="s">
        <v>2</v>
      </c>
      <c r="C5066" s="36" t="s">
        <v>10926</v>
      </c>
      <c r="D5066" s="36" t="s">
        <v>74</v>
      </c>
      <c r="E5066" s="42">
        <f>IF(ISNA(VLOOKUP(D5066,[1]finalsorted!$A:$H,$E$5,FALSE))=TRUE,"terminated",(VLOOKUP(D5066,[1]finalsorted!$A:$H,$E$5,FALSE)))</f>
        <v>145674.54</v>
      </c>
    </row>
    <row r="5067" spans="1:5" outlineLevel="3" x14ac:dyDescent="0.25">
      <c r="A5067" s="35" t="s">
        <v>11057</v>
      </c>
      <c r="B5067" s="35" t="s">
        <v>2</v>
      </c>
      <c r="C5067" s="36" t="s">
        <v>10926</v>
      </c>
      <c r="D5067" s="36" t="s">
        <v>75</v>
      </c>
      <c r="E5067" s="42">
        <f>IF(ISNA(VLOOKUP(D5067,[1]finalsorted!$A:$H,$E$5,FALSE))=TRUE,"terminated",(VLOOKUP(D5067,[1]finalsorted!$A:$H,$E$5,FALSE)))</f>
        <v>141743.89000000001</v>
      </c>
    </row>
    <row r="5068" spans="1:5" outlineLevel="3" x14ac:dyDescent="0.25">
      <c r="A5068" s="35" t="s">
        <v>11057</v>
      </c>
      <c r="B5068" s="35" t="s">
        <v>2</v>
      </c>
      <c r="C5068" s="36" t="s">
        <v>10926</v>
      </c>
      <c r="D5068" s="36" t="s">
        <v>76</v>
      </c>
      <c r="E5068" s="42">
        <f>IF(ISNA(VLOOKUP(D5068,[1]finalsorted!$A:$H,$E$5,FALSE))=TRUE,"terminated",(VLOOKUP(D5068,[1]finalsorted!$A:$H,$E$5,FALSE)))</f>
        <v>195135.61</v>
      </c>
    </row>
    <row r="5069" spans="1:5" outlineLevel="3" x14ac:dyDescent="0.25">
      <c r="A5069" s="35" t="s">
        <v>11057</v>
      </c>
      <c r="B5069" s="35" t="s">
        <v>2</v>
      </c>
      <c r="C5069" s="36" t="s">
        <v>10926</v>
      </c>
      <c r="D5069" s="36" t="s">
        <v>77</v>
      </c>
      <c r="E5069" s="42">
        <f>IF(ISNA(VLOOKUP(D5069,[1]finalsorted!$A:$H,$E$5,FALSE))=TRUE,"terminated",(VLOOKUP(D5069,[1]finalsorted!$A:$H,$E$5,FALSE)))</f>
        <v>215378.71</v>
      </c>
    </row>
    <row r="5070" spans="1:5" outlineLevel="3" x14ac:dyDescent="0.25">
      <c r="A5070" s="35" t="s">
        <v>11057</v>
      </c>
      <c r="B5070" s="35" t="s">
        <v>2</v>
      </c>
      <c r="C5070" s="36" t="s">
        <v>10926</v>
      </c>
      <c r="D5070" s="36" t="s">
        <v>78</v>
      </c>
      <c r="E5070" s="42">
        <f>IF(ISNA(VLOOKUP(D5070,[1]finalsorted!$A:$H,$E$5,FALSE))=TRUE,"terminated",(VLOOKUP(D5070,[1]finalsorted!$A:$H,$E$5,FALSE)))</f>
        <v>68906.009999999995</v>
      </c>
    </row>
    <row r="5071" spans="1:5" outlineLevel="3" x14ac:dyDescent="0.25">
      <c r="A5071" s="35" t="s">
        <v>11057</v>
      </c>
      <c r="B5071" s="35" t="s">
        <v>2</v>
      </c>
      <c r="C5071" s="36" t="s">
        <v>10926</v>
      </c>
      <c r="D5071" s="36" t="s">
        <v>79</v>
      </c>
      <c r="E5071" s="42">
        <f>IF(ISNA(VLOOKUP(D5071,[1]finalsorted!$A:$H,$E$5,FALSE))=TRUE,"terminated",(VLOOKUP(D5071,[1]finalsorted!$A:$H,$E$5,FALSE)))</f>
        <v>73551.66</v>
      </c>
    </row>
    <row r="5072" spans="1:5" outlineLevel="3" x14ac:dyDescent="0.25">
      <c r="A5072" s="35" t="s">
        <v>11057</v>
      </c>
      <c r="B5072" s="35" t="s">
        <v>2</v>
      </c>
      <c r="C5072" s="36" t="s">
        <v>10926</v>
      </c>
      <c r="D5072" s="36" t="s">
        <v>80</v>
      </c>
      <c r="E5072" s="42">
        <f>IF(ISNA(VLOOKUP(D5072,[1]finalsorted!$A:$H,$E$5,FALSE))=TRUE,"terminated",(VLOOKUP(D5072,[1]finalsorted!$A:$H,$E$5,FALSE)))</f>
        <v>129832.88</v>
      </c>
    </row>
    <row r="5073" spans="1:5" outlineLevel="3" x14ac:dyDescent="0.25">
      <c r="A5073" s="35" t="s">
        <v>11057</v>
      </c>
      <c r="B5073" s="35" t="s">
        <v>2</v>
      </c>
      <c r="C5073" s="36" t="s">
        <v>10926</v>
      </c>
      <c r="D5073" s="36" t="s">
        <v>81</v>
      </c>
      <c r="E5073" s="42">
        <f>IF(ISNA(VLOOKUP(D5073,[1]finalsorted!$A:$H,$E$5,FALSE))=TRUE,"terminated",(VLOOKUP(D5073,[1]finalsorted!$A:$H,$E$5,FALSE)))</f>
        <v>87627.41</v>
      </c>
    </row>
    <row r="5074" spans="1:5" outlineLevel="3" x14ac:dyDescent="0.25">
      <c r="A5074" s="35" t="s">
        <v>11057</v>
      </c>
      <c r="B5074" s="35" t="s">
        <v>2</v>
      </c>
      <c r="C5074" s="36" t="s">
        <v>10926</v>
      </c>
      <c r="D5074" s="36" t="s">
        <v>11348</v>
      </c>
      <c r="E5074" s="42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5" t="s">
        <v>11057</v>
      </c>
      <c r="B5075" s="35" t="s">
        <v>2</v>
      </c>
      <c r="C5075" s="36" t="s">
        <v>10926</v>
      </c>
      <c r="D5075" s="36" t="s">
        <v>82</v>
      </c>
      <c r="E5075" s="42">
        <f>IF(ISNA(VLOOKUP(D5075,[1]finalsorted!$A:$H,$E$5,FALSE))=TRUE,"terminated",(VLOOKUP(D5075,[1]finalsorted!$A:$H,$E$5,FALSE)))</f>
        <v>1287956.3899999999</v>
      </c>
    </row>
    <row r="5076" spans="1:5" outlineLevel="3" x14ac:dyDescent="0.25">
      <c r="A5076" s="35" t="s">
        <v>11057</v>
      </c>
      <c r="B5076" s="35" t="s">
        <v>2</v>
      </c>
      <c r="C5076" s="36" t="s">
        <v>10926</v>
      </c>
      <c r="D5076" s="36" t="s">
        <v>83</v>
      </c>
      <c r="E5076" s="42" t="str">
        <f>IF(ISNA(VLOOKUP(D5076,[1]finalsorted!$A:$H,$E$5,FALSE))=TRUE,"terminated",(VLOOKUP(D5076,[1]finalsorted!$A:$H,$E$5,FALSE)))</f>
        <v/>
      </c>
    </row>
    <row r="5077" spans="1:5" outlineLevel="3" x14ac:dyDescent="0.25">
      <c r="A5077" s="35" t="s">
        <v>11057</v>
      </c>
      <c r="B5077" s="35" t="s">
        <v>2</v>
      </c>
      <c r="C5077" s="36" t="s">
        <v>10926</v>
      </c>
      <c r="D5077" s="36" t="s">
        <v>84</v>
      </c>
      <c r="E5077" s="42">
        <f>IF(ISNA(VLOOKUP(D5077,[1]finalsorted!$A:$H,$E$5,FALSE))=TRUE,"terminated",(VLOOKUP(D5077,[1]finalsorted!$A:$H,$E$5,FALSE)))</f>
        <v>251150.71</v>
      </c>
    </row>
    <row r="5078" spans="1:5" outlineLevel="3" x14ac:dyDescent="0.25">
      <c r="A5078" s="35" t="s">
        <v>11057</v>
      </c>
      <c r="B5078" s="35" t="s">
        <v>2</v>
      </c>
      <c r="C5078" s="36" t="s">
        <v>10926</v>
      </c>
      <c r="D5078" s="36" t="s">
        <v>85</v>
      </c>
      <c r="E5078" s="42">
        <f>IF(ISNA(VLOOKUP(D5078,[1]finalsorted!$A:$H,$E$5,FALSE))=TRUE,"terminated",(VLOOKUP(D5078,[1]finalsorted!$A:$H,$E$5,FALSE)))</f>
        <v>344594.06</v>
      </c>
    </row>
    <row r="5079" spans="1:5" outlineLevel="3" x14ac:dyDescent="0.25">
      <c r="A5079" s="35" t="s">
        <v>11057</v>
      </c>
      <c r="B5079" s="35" t="s">
        <v>2</v>
      </c>
      <c r="C5079" s="36" t="s">
        <v>10926</v>
      </c>
      <c r="D5079" s="36" t="s">
        <v>86</v>
      </c>
      <c r="E5079" s="42">
        <f>IF(ISNA(VLOOKUP(D5079,[1]finalsorted!$A:$H,$E$5,FALSE))=TRUE,"terminated",(VLOOKUP(D5079,[1]finalsorted!$A:$H,$E$5,FALSE)))</f>
        <v>650237.30000000005</v>
      </c>
    </row>
    <row r="5080" spans="1:5" outlineLevel="3" x14ac:dyDescent="0.25">
      <c r="A5080" s="35" t="s">
        <v>11057</v>
      </c>
      <c r="B5080" s="35" t="s">
        <v>2</v>
      </c>
      <c r="C5080" s="36" t="s">
        <v>10926</v>
      </c>
      <c r="D5080" s="36" t="s">
        <v>87</v>
      </c>
      <c r="E5080" s="42">
        <f>IF(ISNA(VLOOKUP(D5080,[1]finalsorted!$A:$H,$E$5,FALSE))=TRUE,"terminated",(VLOOKUP(D5080,[1]finalsorted!$A:$H,$E$5,FALSE)))</f>
        <v>104708.38</v>
      </c>
    </row>
    <row r="5081" spans="1:5" outlineLevel="3" x14ac:dyDescent="0.25">
      <c r="A5081" s="35" t="s">
        <v>11057</v>
      </c>
      <c r="B5081" s="35" t="s">
        <v>2</v>
      </c>
      <c r="C5081" s="36" t="s">
        <v>10926</v>
      </c>
      <c r="D5081" s="36" t="s">
        <v>88</v>
      </c>
      <c r="E5081" s="42">
        <f>IF(ISNA(VLOOKUP(D5081,[1]finalsorted!$A:$H,$E$5,FALSE))=TRUE,"terminated",(VLOOKUP(D5081,[1]finalsorted!$A:$H,$E$5,FALSE)))</f>
        <v>204937.01</v>
      </c>
    </row>
    <row r="5082" spans="1:5" outlineLevel="3" x14ac:dyDescent="0.25">
      <c r="A5082" s="35" t="s">
        <v>11057</v>
      </c>
      <c r="B5082" s="35" t="s">
        <v>2</v>
      </c>
      <c r="C5082" s="36" t="s">
        <v>10926</v>
      </c>
      <c r="D5082" s="36" t="s">
        <v>89</v>
      </c>
      <c r="E5082" s="42">
        <f>IF(ISNA(VLOOKUP(D5082,[1]finalsorted!$A:$H,$E$5,FALSE))=TRUE,"terminated",(VLOOKUP(D5082,[1]finalsorted!$A:$H,$E$5,FALSE)))</f>
        <v>181777.79</v>
      </c>
    </row>
    <row r="5083" spans="1:5" outlineLevel="3" x14ac:dyDescent="0.25">
      <c r="A5083" s="35" t="s">
        <v>11057</v>
      </c>
      <c r="B5083" s="35" t="s">
        <v>2</v>
      </c>
      <c r="C5083" s="36" t="s">
        <v>10926</v>
      </c>
      <c r="D5083" s="36" t="s">
        <v>90</v>
      </c>
      <c r="E5083" s="42">
        <f>IF(ISNA(VLOOKUP(D5083,[1]finalsorted!$A:$H,$E$5,FALSE))=TRUE,"terminated",(VLOOKUP(D5083,[1]finalsorted!$A:$H,$E$5,FALSE)))</f>
        <v>330124.11</v>
      </c>
    </row>
    <row r="5084" spans="1:5" outlineLevel="3" x14ac:dyDescent="0.25">
      <c r="A5084" s="35" t="s">
        <v>11057</v>
      </c>
      <c r="B5084" s="35" t="s">
        <v>2</v>
      </c>
      <c r="C5084" s="36" t="s">
        <v>10926</v>
      </c>
      <c r="D5084" s="36" t="s">
        <v>91</v>
      </c>
      <c r="E5084" s="42">
        <f>IF(ISNA(VLOOKUP(D5084,[1]finalsorted!$A:$H,$E$5,FALSE))=TRUE,"terminated",(VLOOKUP(D5084,[1]finalsorted!$A:$H,$E$5,FALSE)))</f>
        <v>143867.48000000001</v>
      </c>
    </row>
    <row r="5085" spans="1:5" outlineLevel="3" x14ac:dyDescent="0.25">
      <c r="A5085" s="35" t="s">
        <v>11057</v>
      </c>
      <c r="B5085" s="35" t="s">
        <v>2</v>
      </c>
      <c r="C5085" s="36" t="s">
        <v>10926</v>
      </c>
      <c r="D5085" s="36" t="s">
        <v>92</v>
      </c>
      <c r="E5085" s="42" t="str">
        <f>IF(ISNA(VLOOKUP(D5085,[1]finalsorted!$A:$H,$E$5,FALSE))=TRUE,"terminated",(VLOOKUP(D5085,[1]finalsorted!$A:$H,$E$5,FALSE)))</f>
        <v/>
      </c>
    </row>
    <row r="5086" spans="1:5" outlineLevel="3" x14ac:dyDescent="0.25">
      <c r="A5086" s="35" t="s">
        <v>11057</v>
      </c>
      <c r="B5086" s="35" t="s">
        <v>2</v>
      </c>
      <c r="C5086" s="36" t="s">
        <v>10926</v>
      </c>
      <c r="D5086" s="36" t="s">
        <v>93</v>
      </c>
      <c r="E5086" s="42" t="str">
        <f>IF(ISNA(VLOOKUP(D5086,[1]finalsorted!$A:$H,$E$5,FALSE))=TRUE,"terminated",(VLOOKUP(D5086,[1]finalsorted!$A:$H,$E$5,FALSE)))</f>
        <v/>
      </c>
    </row>
    <row r="5087" spans="1:5" outlineLevel="3" x14ac:dyDescent="0.25">
      <c r="A5087" s="35" t="s">
        <v>11057</v>
      </c>
      <c r="B5087" s="35" t="s">
        <v>2</v>
      </c>
      <c r="C5087" s="36" t="s">
        <v>10926</v>
      </c>
      <c r="D5087" s="36" t="s">
        <v>94</v>
      </c>
      <c r="E5087" s="42">
        <f>IF(ISNA(VLOOKUP(D5087,[1]finalsorted!$A:$H,$E$5,FALSE))=TRUE,"terminated",(VLOOKUP(D5087,[1]finalsorted!$A:$H,$E$5,FALSE)))</f>
        <v>198687.33</v>
      </c>
    </row>
    <row r="5088" spans="1:5" outlineLevel="3" x14ac:dyDescent="0.25">
      <c r="A5088" s="35" t="s">
        <v>11057</v>
      </c>
      <c r="B5088" s="35" t="s">
        <v>2</v>
      </c>
      <c r="C5088" s="36" t="s">
        <v>10926</v>
      </c>
      <c r="D5088" s="36" t="s">
        <v>95</v>
      </c>
      <c r="E5088" s="42" t="str">
        <f>IF(ISNA(VLOOKUP(D5088,[1]finalsorted!$A:$H,$E$5,FALSE))=TRUE,"terminated",(VLOOKUP(D5088,[1]finalsorted!$A:$H,$E$5,FALSE)))</f>
        <v/>
      </c>
    </row>
    <row r="5089" spans="1:5" outlineLevel="3" x14ac:dyDescent="0.25">
      <c r="A5089" s="35" t="s">
        <v>11057</v>
      </c>
      <c r="B5089" s="35" t="s">
        <v>2</v>
      </c>
      <c r="C5089" s="36" t="s">
        <v>10926</v>
      </c>
      <c r="D5089" s="36" t="s">
        <v>96</v>
      </c>
      <c r="E5089" s="42">
        <f>IF(ISNA(VLOOKUP(D5089,[1]finalsorted!$A:$H,$E$5,FALSE))=TRUE,"terminated",(VLOOKUP(D5089,[1]finalsorted!$A:$H,$E$5,FALSE)))</f>
        <v>108275.23</v>
      </c>
    </row>
    <row r="5090" spans="1:5" outlineLevel="3" x14ac:dyDescent="0.25">
      <c r="A5090" s="35" t="s">
        <v>11057</v>
      </c>
      <c r="B5090" s="35" t="s">
        <v>2</v>
      </c>
      <c r="C5090" s="36" t="s">
        <v>10926</v>
      </c>
      <c r="D5090" s="36" t="s">
        <v>97</v>
      </c>
      <c r="E5090" s="42" t="str">
        <f>IF(ISNA(VLOOKUP(D5090,[1]finalsorted!$A:$H,$E$5,FALSE))=TRUE,"terminated",(VLOOKUP(D5090,[1]finalsorted!$A:$H,$E$5,FALSE)))</f>
        <v/>
      </c>
    </row>
    <row r="5091" spans="1:5" outlineLevel="3" x14ac:dyDescent="0.25">
      <c r="A5091" s="35" t="s">
        <v>11057</v>
      </c>
      <c r="B5091" s="35" t="s">
        <v>2</v>
      </c>
      <c r="C5091" s="36" t="s">
        <v>10926</v>
      </c>
      <c r="D5091" s="36" t="s">
        <v>98</v>
      </c>
      <c r="E5091" s="42">
        <f>IF(ISNA(VLOOKUP(D5091,[1]finalsorted!$A:$H,$E$5,FALSE))=TRUE,"terminated",(VLOOKUP(D5091,[1]finalsorted!$A:$H,$E$5,FALSE)))</f>
        <v>94194.19</v>
      </c>
    </row>
    <row r="5092" spans="1:5" outlineLevel="3" x14ac:dyDescent="0.25">
      <c r="A5092" s="35" t="s">
        <v>11057</v>
      </c>
      <c r="B5092" s="35" t="s">
        <v>2</v>
      </c>
      <c r="C5092" s="36" t="s">
        <v>10926</v>
      </c>
      <c r="D5092" s="36" t="s">
        <v>99</v>
      </c>
      <c r="E5092" s="42">
        <f>IF(ISNA(VLOOKUP(D5092,[1]finalsorted!$A:$H,$E$5,FALSE))=TRUE,"terminated",(VLOOKUP(D5092,[1]finalsorted!$A:$H,$E$5,FALSE)))</f>
        <v>155318.87</v>
      </c>
    </row>
    <row r="5093" spans="1:5" outlineLevel="3" x14ac:dyDescent="0.25">
      <c r="A5093" s="35" t="s">
        <v>11057</v>
      </c>
      <c r="B5093" s="35" t="s">
        <v>2</v>
      </c>
      <c r="C5093" s="36" t="s">
        <v>10926</v>
      </c>
      <c r="D5093" s="36" t="s">
        <v>100</v>
      </c>
      <c r="E5093" s="42" t="str">
        <f>IF(ISNA(VLOOKUP(D5093,[1]finalsorted!$A:$H,$E$5,FALSE))=TRUE,"terminated",(VLOOKUP(D5093,[1]finalsorted!$A:$H,$E$5,FALSE)))</f>
        <v/>
      </c>
    </row>
    <row r="5094" spans="1:5" outlineLevel="3" x14ac:dyDescent="0.25">
      <c r="A5094" s="35" t="s">
        <v>11057</v>
      </c>
      <c r="B5094" s="35" t="s">
        <v>2</v>
      </c>
      <c r="C5094" s="36" t="s">
        <v>10926</v>
      </c>
      <c r="D5094" s="36" t="s">
        <v>101</v>
      </c>
      <c r="E5094" s="42" t="str">
        <f>IF(ISNA(VLOOKUP(D5094,[1]finalsorted!$A:$H,$E$5,FALSE))=TRUE,"terminated",(VLOOKUP(D5094,[1]finalsorted!$A:$H,$E$5,FALSE)))</f>
        <v/>
      </c>
    </row>
    <row r="5095" spans="1:5" outlineLevel="3" x14ac:dyDescent="0.25">
      <c r="A5095" s="35" t="s">
        <v>11057</v>
      </c>
      <c r="B5095" s="35" t="s">
        <v>2</v>
      </c>
      <c r="C5095" s="36" t="s">
        <v>10926</v>
      </c>
      <c r="D5095" s="36" t="s">
        <v>102</v>
      </c>
      <c r="E5095" s="42">
        <f>IF(ISNA(VLOOKUP(D5095,[1]finalsorted!$A:$H,$E$5,FALSE))=TRUE,"terminated",(VLOOKUP(D5095,[1]finalsorted!$A:$H,$E$5,FALSE)))</f>
        <v>139793.66</v>
      </c>
    </row>
    <row r="5096" spans="1:5" outlineLevel="3" x14ac:dyDescent="0.25">
      <c r="A5096" s="35" t="s">
        <v>11057</v>
      </c>
      <c r="B5096" s="35" t="s">
        <v>2</v>
      </c>
      <c r="C5096" s="36" t="s">
        <v>10926</v>
      </c>
      <c r="D5096" s="36" t="s">
        <v>103</v>
      </c>
      <c r="E5096" s="42">
        <f>IF(ISNA(VLOOKUP(D5096,[1]finalsorted!$A:$H,$E$5,FALSE))=TRUE,"terminated",(VLOOKUP(D5096,[1]finalsorted!$A:$H,$E$5,FALSE)))</f>
        <v>93399.75</v>
      </c>
    </row>
    <row r="5097" spans="1:5" outlineLevel="3" x14ac:dyDescent="0.25">
      <c r="A5097" s="35" t="s">
        <v>11057</v>
      </c>
      <c r="B5097" s="35" t="s">
        <v>2</v>
      </c>
      <c r="C5097" s="36" t="s">
        <v>10926</v>
      </c>
      <c r="D5097" s="36" t="s">
        <v>104</v>
      </c>
      <c r="E5097" s="42">
        <f>IF(ISNA(VLOOKUP(D5097,[1]finalsorted!$A:$H,$E$5,FALSE))=TRUE,"terminated",(VLOOKUP(D5097,[1]finalsorted!$A:$H,$E$5,FALSE)))</f>
        <v>256095.19</v>
      </c>
    </row>
    <row r="5098" spans="1:5" outlineLevel="3" x14ac:dyDescent="0.25">
      <c r="A5098" s="35" t="s">
        <v>11057</v>
      </c>
      <c r="B5098" s="35" t="s">
        <v>2</v>
      </c>
      <c r="C5098" s="36" t="s">
        <v>10926</v>
      </c>
      <c r="D5098" s="36" t="s">
        <v>105</v>
      </c>
      <c r="E5098" s="42">
        <f>IF(ISNA(VLOOKUP(D5098,[1]finalsorted!$A:$H,$E$5,FALSE))=TRUE,"terminated",(VLOOKUP(D5098,[1]finalsorted!$A:$H,$E$5,FALSE)))</f>
        <v>205807.5</v>
      </c>
    </row>
    <row r="5099" spans="1:5" outlineLevel="3" x14ac:dyDescent="0.25">
      <c r="A5099" s="35" t="s">
        <v>11057</v>
      </c>
      <c r="B5099" s="35" t="s">
        <v>2</v>
      </c>
      <c r="C5099" s="36" t="s">
        <v>10926</v>
      </c>
      <c r="D5099" s="36" t="s">
        <v>106</v>
      </c>
      <c r="E5099" s="42" t="str">
        <f>IF(ISNA(VLOOKUP(D5099,[1]finalsorted!$A:$H,$E$5,FALSE))=TRUE,"terminated",(VLOOKUP(D5099,[1]finalsorted!$A:$H,$E$5,FALSE)))</f>
        <v/>
      </c>
    </row>
    <row r="5100" spans="1:5" outlineLevel="3" x14ac:dyDescent="0.25">
      <c r="A5100" s="35" t="s">
        <v>11057</v>
      </c>
      <c r="B5100" s="35" t="s">
        <v>2</v>
      </c>
      <c r="C5100" s="36" t="s">
        <v>10926</v>
      </c>
      <c r="D5100" s="36" t="s">
        <v>11349</v>
      </c>
      <c r="E5100" s="42" t="str">
        <f>IF(ISNA(VLOOKUP(D5100,[1]finalsorted!$A:$H,$E$5,FALSE))=TRUE,"terminated",(VLOOKUP(D5100,[1]finalsorted!$A:$H,$E$5,FALSE)))</f>
        <v/>
      </c>
    </row>
    <row r="5101" spans="1:5" outlineLevel="3" x14ac:dyDescent="0.25">
      <c r="A5101" s="35" t="s">
        <v>11057</v>
      </c>
      <c r="B5101" s="35" t="s">
        <v>2</v>
      </c>
      <c r="C5101" s="36" t="s">
        <v>10926</v>
      </c>
      <c r="D5101" s="36" t="s">
        <v>107</v>
      </c>
      <c r="E5101" s="42" t="str">
        <f>IF(ISNA(VLOOKUP(D5101,[1]finalsorted!$A:$H,$E$5,FALSE))=TRUE,"terminated",(VLOOKUP(D5101,[1]finalsorted!$A:$H,$E$5,FALSE)))</f>
        <v/>
      </c>
    </row>
    <row r="5102" spans="1:5" outlineLevel="3" x14ac:dyDescent="0.25">
      <c r="A5102" s="35" t="s">
        <v>11057</v>
      </c>
      <c r="B5102" s="35" t="s">
        <v>2</v>
      </c>
      <c r="C5102" s="36" t="s">
        <v>10926</v>
      </c>
      <c r="D5102" s="36" t="s">
        <v>11059</v>
      </c>
      <c r="E5102" s="42">
        <f>IF(ISNA(VLOOKUP(D5102,[1]finalsorted!$A:$H,$E$5,FALSE))=TRUE,"terminated",(VLOOKUP(D5102,[1]finalsorted!$A:$H,$E$5,FALSE)))</f>
        <v>547662.94999999995</v>
      </c>
    </row>
    <row r="5103" spans="1:5" outlineLevel="2" x14ac:dyDescent="0.25">
      <c r="A5103" s="35"/>
      <c r="B5103" s="35" t="s">
        <v>2</v>
      </c>
      <c r="C5103" s="36" t="s">
        <v>10926</v>
      </c>
      <c r="D5103" s="36" t="s">
        <v>11261</v>
      </c>
      <c r="E5103" s="42">
        <f>IF(ISNA(VLOOKUP(D5103,[1]finalsorted!$A:$H,$E$5,FALSE))=TRUE,"terminated",(VLOOKUP(D5103,[1]finalsorted!$A:$H,$E$5,FALSE)))</f>
        <v>30445433.990000002</v>
      </c>
    </row>
    <row r="5104" spans="1:5" outlineLevel="3" x14ac:dyDescent="0.25">
      <c r="A5104" s="35" t="s">
        <v>11057</v>
      </c>
      <c r="B5104" s="35" t="s">
        <v>2194</v>
      </c>
      <c r="C5104" s="36" t="s">
        <v>10948</v>
      </c>
      <c r="D5104" s="36" t="s">
        <v>2193</v>
      </c>
      <c r="E5104" s="42" t="str">
        <f>IF(ISNA(VLOOKUP(D5104,[1]finalsorted!$A:$H,$E$5,FALSE))=TRUE,"terminated",(VLOOKUP(D5104,[1]finalsorted!$A:$H,$E$5,FALSE)))</f>
        <v/>
      </c>
    </row>
    <row r="5105" spans="1:5" outlineLevel="3" x14ac:dyDescent="0.25">
      <c r="A5105" s="35" t="s">
        <v>11057</v>
      </c>
      <c r="B5105" s="35" t="s">
        <v>2194</v>
      </c>
      <c r="C5105" s="36" t="s">
        <v>10948</v>
      </c>
      <c r="D5105" s="36" t="s">
        <v>2195</v>
      </c>
      <c r="E5105" s="42" t="str">
        <f>IF(ISNA(VLOOKUP(D5105,[1]finalsorted!$A:$H,$E$5,FALSE))=TRUE,"terminated",(VLOOKUP(D5105,[1]finalsorted!$A:$H,$E$5,FALSE)))</f>
        <v/>
      </c>
    </row>
    <row r="5106" spans="1:5" outlineLevel="3" x14ac:dyDescent="0.25">
      <c r="A5106" s="35" t="s">
        <v>11057</v>
      </c>
      <c r="B5106" s="35" t="s">
        <v>2194</v>
      </c>
      <c r="C5106" s="36" t="s">
        <v>10948</v>
      </c>
      <c r="D5106" s="36" t="s">
        <v>2196</v>
      </c>
      <c r="E5106" s="42">
        <f>IF(ISNA(VLOOKUP(D5106,[1]finalsorted!$A:$H,$E$5,FALSE))=TRUE,"terminated",(VLOOKUP(D5106,[1]finalsorted!$A:$H,$E$5,FALSE)))</f>
        <v>79372.77</v>
      </c>
    </row>
    <row r="5107" spans="1:5" outlineLevel="3" x14ac:dyDescent="0.25">
      <c r="A5107" s="35" t="s">
        <v>11057</v>
      </c>
      <c r="B5107" s="35" t="s">
        <v>2194</v>
      </c>
      <c r="C5107" s="36" t="s">
        <v>10948</v>
      </c>
      <c r="D5107" s="36" t="s">
        <v>2197</v>
      </c>
      <c r="E5107" s="42" t="str">
        <f>IF(ISNA(VLOOKUP(D5107,[1]finalsorted!$A:$H,$E$5,FALSE))=TRUE,"terminated",(VLOOKUP(D5107,[1]finalsorted!$A:$H,$E$5,FALSE)))</f>
        <v/>
      </c>
    </row>
    <row r="5108" spans="1:5" outlineLevel="3" x14ac:dyDescent="0.25">
      <c r="A5108" s="35" t="s">
        <v>11057</v>
      </c>
      <c r="B5108" s="35" t="s">
        <v>2194</v>
      </c>
      <c r="C5108" s="36" t="s">
        <v>10948</v>
      </c>
      <c r="D5108" s="36" t="s">
        <v>2198</v>
      </c>
      <c r="E5108" s="42" t="str">
        <f>IF(ISNA(VLOOKUP(D5108,[1]finalsorted!$A:$H,$E$5,FALSE))=TRUE,"terminated",(VLOOKUP(D5108,[1]finalsorted!$A:$H,$E$5,FALSE)))</f>
        <v/>
      </c>
    </row>
    <row r="5109" spans="1:5" outlineLevel="3" x14ac:dyDescent="0.25">
      <c r="A5109" s="35" t="s">
        <v>11057</v>
      </c>
      <c r="B5109" s="35" t="s">
        <v>2194</v>
      </c>
      <c r="C5109" s="36" t="s">
        <v>10948</v>
      </c>
      <c r="D5109" s="36" t="s">
        <v>2199</v>
      </c>
      <c r="E5109" s="42" t="str">
        <f>IF(ISNA(VLOOKUP(D5109,[1]finalsorted!$A:$H,$E$5,FALSE))=TRUE,"terminated",(VLOOKUP(D5109,[1]finalsorted!$A:$H,$E$5,FALSE)))</f>
        <v/>
      </c>
    </row>
    <row r="5110" spans="1:5" outlineLevel="3" x14ac:dyDescent="0.25">
      <c r="A5110" s="35" t="s">
        <v>11057</v>
      </c>
      <c r="B5110" s="35" t="s">
        <v>2194</v>
      </c>
      <c r="C5110" s="36" t="s">
        <v>10948</v>
      </c>
      <c r="D5110" s="36" t="s">
        <v>2200</v>
      </c>
      <c r="E5110" s="42">
        <f>IF(ISNA(VLOOKUP(D5110,[1]finalsorted!$A:$H,$E$5,FALSE))=TRUE,"terminated",(VLOOKUP(D5110,[1]finalsorted!$A:$H,$E$5,FALSE)))</f>
        <v>472531.20000000001</v>
      </c>
    </row>
    <row r="5111" spans="1:5" outlineLevel="3" x14ac:dyDescent="0.25">
      <c r="A5111" s="35" t="s">
        <v>11057</v>
      </c>
      <c r="B5111" s="35" t="s">
        <v>2194</v>
      </c>
      <c r="C5111" s="36" t="s">
        <v>10948</v>
      </c>
      <c r="D5111" s="36" t="s">
        <v>2201</v>
      </c>
      <c r="E5111" s="42" t="str">
        <f>IF(ISNA(VLOOKUP(D5111,[1]finalsorted!$A:$H,$E$5,FALSE))=TRUE,"terminated",(VLOOKUP(D5111,[1]finalsorted!$A:$H,$E$5,FALSE)))</f>
        <v/>
      </c>
    </row>
    <row r="5112" spans="1:5" outlineLevel="3" x14ac:dyDescent="0.25">
      <c r="A5112" s="35" t="s">
        <v>11057</v>
      </c>
      <c r="B5112" s="35" t="s">
        <v>2194</v>
      </c>
      <c r="C5112" s="36" t="s">
        <v>10948</v>
      </c>
      <c r="D5112" s="36" t="s">
        <v>2202</v>
      </c>
      <c r="E5112" s="42">
        <f>IF(ISNA(VLOOKUP(D5112,[1]finalsorted!$A:$H,$E$5,FALSE))=TRUE,"terminated",(VLOOKUP(D5112,[1]finalsorted!$A:$H,$E$5,FALSE)))</f>
        <v>125397.71</v>
      </c>
    </row>
    <row r="5113" spans="1:5" outlineLevel="3" x14ac:dyDescent="0.25">
      <c r="A5113" s="35" t="s">
        <v>11057</v>
      </c>
      <c r="B5113" s="35" t="s">
        <v>2194</v>
      </c>
      <c r="C5113" s="36" t="s">
        <v>10948</v>
      </c>
      <c r="D5113" s="36" t="s">
        <v>2203</v>
      </c>
      <c r="E5113" s="42">
        <f>IF(ISNA(VLOOKUP(D5113,[1]finalsorted!$A:$H,$E$5,FALSE))=TRUE,"terminated",(VLOOKUP(D5113,[1]finalsorted!$A:$H,$E$5,FALSE)))</f>
        <v>277726.77</v>
      </c>
    </row>
    <row r="5114" spans="1:5" outlineLevel="3" x14ac:dyDescent="0.25">
      <c r="A5114" s="35" t="s">
        <v>11057</v>
      </c>
      <c r="B5114" s="35" t="s">
        <v>2194</v>
      </c>
      <c r="C5114" s="36" t="s">
        <v>10948</v>
      </c>
      <c r="D5114" s="36" t="s">
        <v>2204</v>
      </c>
      <c r="E5114" s="42">
        <f>IF(ISNA(VLOOKUP(D5114,[1]finalsorted!$A:$H,$E$5,FALSE))=TRUE,"terminated",(VLOOKUP(D5114,[1]finalsorted!$A:$H,$E$5,FALSE)))</f>
        <v>104417.49</v>
      </c>
    </row>
    <row r="5115" spans="1:5" outlineLevel="3" x14ac:dyDescent="0.25">
      <c r="A5115" s="35" t="s">
        <v>11057</v>
      </c>
      <c r="B5115" s="35" t="s">
        <v>2194</v>
      </c>
      <c r="C5115" s="36" t="s">
        <v>10948</v>
      </c>
      <c r="D5115" s="36" t="s">
        <v>2205</v>
      </c>
      <c r="E5115" s="42">
        <f>IF(ISNA(VLOOKUP(D5115,[1]finalsorted!$A:$H,$E$5,FALSE))=TRUE,"terminated",(VLOOKUP(D5115,[1]finalsorted!$A:$H,$E$5,FALSE)))</f>
        <v>224847.19</v>
      </c>
    </row>
    <row r="5116" spans="1:5" outlineLevel="3" x14ac:dyDescent="0.25">
      <c r="A5116" s="35" t="s">
        <v>11057</v>
      </c>
      <c r="B5116" s="35" t="s">
        <v>2194</v>
      </c>
      <c r="C5116" s="36" t="s">
        <v>10948</v>
      </c>
      <c r="D5116" s="36" t="s">
        <v>2206</v>
      </c>
      <c r="E5116" s="42">
        <f>IF(ISNA(VLOOKUP(D5116,[1]finalsorted!$A:$H,$E$5,FALSE))=TRUE,"terminated",(VLOOKUP(D5116,[1]finalsorted!$A:$H,$E$5,FALSE)))</f>
        <v>189432.67</v>
      </c>
    </row>
    <row r="5117" spans="1:5" outlineLevel="3" x14ac:dyDescent="0.25">
      <c r="A5117" s="35" t="s">
        <v>11057</v>
      </c>
      <c r="B5117" s="35" t="s">
        <v>2194</v>
      </c>
      <c r="C5117" s="36" t="s">
        <v>10948</v>
      </c>
      <c r="D5117" s="36" t="s">
        <v>2207</v>
      </c>
      <c r="E5117" s="42">
        <f>IF(ISNA(VLOOKUP(D5117,[1]finalsorted!$A:$H,$E$5,FALSE))=TRUE,"terminated",(VLOOKUP(D5117,[1]finalsorted!$A:$H,$E$5,FALSE)))</f>
        <v>209076.05</v>
      </c>
    </row>
    <row r="5118" spans="1:5" outlineLevel="3" x14ac:dyDescent="0.25">
      <c r="A5118" s="35" t="s">
        <v>11057</v>
      </c>
      <c r="B5118" s="35" t="s">
        <v>2194</v>
      </c>
      <c r="C5118" s="36" t="s">
        <v>10948</v>
      </c>
      <c r="D5118" s="36" t="s">
        <v>2208</v>
      </c>
      <c r="E5118" s="42">
        <f>IF(ISNA(VLOOKUP(D5118,[1]finalsorted!$A:$H,$E$5,FALSE))=TRUE,"terminated",(VLOOKUP(D5118,[1]finalsorted!$A:$H,$E$5,FALSE)))</f>
        <v>142136.24</v>
      </c>
    </row>
    <row r="5119" spans="1:5" outlineLevel="3" x14ac:dyDescent="0.25">
      <c r="A5119" s="35" t="s">
        <v>11057</v>
      </c>
      <c r="B5119" s="35" t="s">
        <v>2194</v>
      </c>
      <c r="C5119" s="36" t="s">
        <v>10948</v>
      </c>
      <c r="D5119" s="36" t="s">
        <v>2209</v>
      </c>
      <c r="E5119" s="42" t="str">
        <f>IF(ISNA(VLOOKUP(D5119,[1]finalsorted!$A:$H,$E$5,FALSE))=TRUE,"terminated",(VLOOKUP(D5119,[1]finalsorted!$A:$H,$E$5,FALSE)))</f>
        <v/>
      </c>
    </row>
    <row r="5120" spans="1:5" outlineLevel="3" x14ac:dyDescent="0.25">
      <c r="A5120" s="35" t="s">
        <v>11057</v>
      </c>
      <c r="B5120" s="35" t="s">
        <v>2194</v>
      </c>
      <c r="C5120" s="36" t="s">
        <v>10948</v>
      </c>
      <c r="D5120" s="36" t="s">
        <v>2210</v>
      </c>
      <c r="E5120" s="42">
        <f>IF(ISNA(VLOOKUP(D5120,[1]finalsorted!$A:$H,$E$5,FALSE))=TRUE,"terminated",(VLOOKUP(D5120,[1]finalsorted!$A:$H,$E$5,FALSE)))</f>
        <v>245306.32</v>
      </c>
    </row>
    <row r="5121" spans="1:5" outlineLevel="3" x14ac:dyDescent="0.25">
      <c r="A5121" s="35" t="s">
        <v>11057</v>
      </c>
      <c r="B5121" s="35" t="s">
        <v>2194</v>
      </c>
      <c r="C5121" s="36" t="s">
        <v>10948</v>
      </c>
      <c r="D5121" s="36" t="s">
        <v>2211</v>
      </c>
      <c r="E5121" s="42">
        <f>IF(ISNA(VLOOKUP(D5121,[1]finalsorted!$A:$H,$E$5,FALSE))=TRUE,"terminated",(VLOOKUP(D5121,[1]finalsorted!$A:$H,$E$5,FALSE)))</f>
        <v>215225.83</v>
      </c>
    </row>
    <row r="5122" spans="1:5" outlineLevel="3" x14ac:dyDescent="0.25">
      <c r="A5122" s="35" t="s">
        <v>11057</v>
      </c>
      <c r="B5122" s="35" t="s">
        <v>2194</v>
      </c>
      <c r="C5122" s="36" t="s">
        <v>10948</v>
      </c>
      <c r="D5122" s="36" t="s">
        <v>2212</v>
      </c>
      <c r="E5122" s="42">
        <f>IF(ISNA(VLOOKUP(D5122,[1]finalsorted!$A:$H,$E$5,FALSE))=TRUE,"terminated",(VLOOKUP(D5122,[1]finalsorted!$A:$H,$E$5,FALSE)))</f>
        <v>97664.67</v>
      </c>
    </row>
    <row r="5123" spans="1:5" outlineLevel="3" x14ac:dyDescent="0.25">
      <c r="A5123" s="35" t="s">
        <v>11057</v>
      </c>
      <c r="B5123" s="35" t="s">
        <v>2194</v>
      </c>
      <c r="C5123" s="36" t="s">
        <v>10948</v>
      </c>
      <c r="D5123" s="36" t="s">
        <v>2213</v>
      </c>
      <c r="E5123" s="42">
        <f>IF(ISNA(VLOOKUP(D5123,[1]finalsorted!$A:$H,$E$5,FALSE))=TRUE,"terminated",(VLOOKUP(D5123,[1]finalsorted!$A:$H,$E$5,FALSE)))</f>
        <v>220210.43</v>
      </c>
    </row>
    <row r="5124" spans="1:5" outlineLevel="3" x14ac:dyDescent="0.25">
      <c r="A5124" s="35" t="s">
        <v>11057</v>
      </c>
      <c r="B5124" s="35" t="s">
        <v>2194</v>
      </c>
      <c r="C5124" s="36" t="s">
        <v>10948</v>
      </c>
      <c r="D5124" s="36" t="s">
        <v>2214</v>
      </c>
      <c r="E5124" s="42">
        <f>IF(ISNA(VLOOKUP(D5124,[1]finalsorted!$A:$H,$E$5,FALSE))=TRUE,"terminated",(VLOOKUP(D5124,[1]finalsorted!$A:$H,$E$5,FALSE)))</f>
        <v>696536.86</v>
      </c>
    </row>
    <row r="5125" spans="1:5" outlineLevel="3" x14ac:dyDescent="0.25">
      <c r="A5125" s="35" t="s">
        <v>11057</v>
      </c>
      <c r="B5125" s="35" t="s">
        <v>2194</v>
      </c>
      <c r="C5125" s="36" t="s">
        <v>10948</v>
      </c>
      <c r="D5125" s="36" t="s">
        <v>2215</v>
      </c>
      <c r="E5125" s="42" t="str">
        <f>IF(ISNA(VLOOKUP(D5125,[1]finalsorted!$A:$H,$E$5,FALSE))=TRUE,"terminated",(VLOOKUP(D5125,[1]finalsorted!$A:$H,$E$5,FALSE)))</f>
        <v/>
      </c>
    </row>
    <row r="5126" spans="1:5" outlineLevel="3" x14ac:dyDescent="0.25">
      <c r="A5126" s="35" t="s">
        <v>11057</v>
      </c>
      <c r="B5126" s="35" t="s">
        <v>2194</v>
      </c>
      <c r="C5126" s="36" t="s">
        <v>10948</v>
      </c>
      <c r="D5126" s="36" t="s">
        <v>2216</v>
      </c>
      <c r="E5126" s="42">
        <f>IF(ISNA(VLOOKUP(D5126,[1]finalsorted!$A:$H,$E$5,FALSE))=TRUE,"terminated",(VLOOKUP(D5126,[1]finalsorted!$A:$H,$E$5,FALSE)))</f>
        <v>199980.15</v>
      </c>
    </row>
    <row r="5127" spans="1:5" outlineLevel="3" x14ac:dyDescent="0.25">
      <c r="A5127" s="35" t="s">
        <v>11057</v>
      </c>
      <c r="B5127" s="35" t="s">
        <v>2194</v>
      </c>
      <c r="C5127" s="36" t="s">
        <v>10948</v>
      </c>
      <c r="D5127" s="36" t="s">
        <v>2217</v>
      </c>
      <c r="E5127" s="42">
        <f>IF(ISNA(VLOOKUP(D5127,[1]finalsorted!$A:$H,$E$5,FALSE))=TRUE,"terminated",(VLOOKUP(D5127,[1]finalsorted!$A:$H,$E$5,FALSE)))</f>
        <v>281733.73</v>
      </c>
    </row>
    <row r="5128" spans="1:5" outlineLevel="3" x14ac:dyDescent="0.25">
      <c r="A5128" s="35" t="s">
        <v>11057</v>
      </c>
      <c r="B5128" s="35" t="s">
        <v>2194</v>
      </c>
      <c r="C5128" s="36" t="s">
        <v>10948</v>
      </c>
      <c r="D5128" s="36" t="s">
        <v>2218</v>
      </c>
      <c r="E5128" s="42">
        <f>IF(ISNA(VLOOKUP(D5128,[1]finalsorted!$A:$H,$E$5,FALSE))=TRUE,"terminated",(VLOOKUP(D5128,[1]finalsorted!$A:$H,$E$5,FALSE)))</f>
        <v>99905.25</v>
      </c>
    </row>
    <row r="5129" spans="1:5" outlineLevel="3" x14ac:dyDescent="0.25">
      <c r="A5129" s="35" t="s">
        <v>11057</v>
      </c>
      <c r="B5129" s="35" t="s">
        <v>2194</v>
      </c>
      <c r="C5129" s="36" t="s">
        <v>10948</v>
      </c>
      <c r="D5129" s="36" t="s">
        <v>2219</v>
      </c>
      <c r="E5129" s="42">
        <f>IF(ISNA(VLOOKUP(D5129,[1]finalsorted!$A:$H,$E$5,FALSE))=TRUE,"terminated",(VLOOKUP(D5129,[1]finalsorted!$A:$H,$E$5,FALSE)))</f>
        <v>232796.1</v>
      </c>
    </row>
    <row r="5130" spans="1:5" outlineLevel="3" x14ac:dyDescent="0.25">
      <c r="A5130" s="35" t="s">
        <v>11057</v>
      </c>
      <c r="B5130" s="35" t="s">
        <v>2194</v>
      </c>
      <c r="C5130" s="36" t="s">
        <v>10948</v>
      </c>
      <c r="D5130" s="36" t="s">
        <v>2220</v>
      </c>
      <c r="E5130" s="42">
        <f>IF(ISNA(VLOOKUP(D5130,[1]finalsorted!$A:$H,$E$5,FALSE))=TRUE,"terminated",(VLOOKUP(D5130,[1]finalsorted!$A:$H,$E$5,FALSE)))</f>
        <v>233818.13</v>
      </c>
    </row>
    <row r="5131" spans="1:5" outlineLevel="3" x14ac:dyDescent="0.25">
      <c r="A5131" s="35" t="s">
        <v>11057</v>
      </c>
      <c r="B5131" s="35" t="s">
        <v>2194</v>
      </c>
      <c r="C5131" s="36" t="s">
        <v>10948</v>
      </c>
      <c r="D5131" s="36" t="s">
        <v>2221</v>
      </c>
      <c r="E5131" s="42">
        <f>IF(ISNA(VLOOKUP(D5131,[1]finalsorted!$A:$H,$E$5,FALSE))=TRUE,"terminated",(VLOOKUP(D5131,[1]finalsorted!$A:$H,$E$5,FALSE)))</f>
        <v>271526.34000000003</v>
      </c>
    </row>
    <row r="5132" spans="1:5" outlineLevel="3" x14ac:dyDescent="0.25">
      <c r="A5132" s="35" t="s">
        <v>11057</v>
      </c>
      <c r="B5132" s="35" t="s">
        <v>2194</v>
      </c>
      <c r="C5132" s="36" t="s">
        <v>10948</v>
      </c>
      <c r="D5132" s="36" t="s">
        <v>2222</v>
      </c>
      <c r="E5132" s="42">
        <f>IF(ISNA(VLOOKUP(D5132,[1]finalsorted!$A:$H,$E$5,FALSE))=TRUE,"terminated",(VLOOKUP(D5132,[1]finalsorted!$A:$H,$E$5,FALSE)))</f>
        <v>157050.94</v>
      </c>
    </row>
    <row r="5133" spans="1:5" outlineLevel="3" x14ac:dyDescent="0.25">
      <c r="A5133" s="35" t="s">
        <v>11057</v>
      </c>
      <c r="B5133" s="35" t="s">
        <v>2194</v>
      </c>
      <c r="C5133" s="36" t="s">
        <v>10948</v>
      </c>
      <c r="D5133" s="36" t="s">
        <v>2223</v>
      </c>
      <c r="E5133" s="42">
        <f>IF(ISNA(VLOOKUP(D5133,[1]finalsorted!$A:$H,$E$5,FALSE))=TRUE,"terminated",(VLOOKUP(D5133,[1]finalsorted!$A:$H,$E$5,FALSE)))</f>
        <v>300709.02</v>
      </c>
    </row>
    <row r="5134" spans="1:5" outlineLevel="3" x14ac:dyDescent="0.25">
      <c r="A5134" s="35" t="s">
        <v>11057</v>
      </c>
      <c r="B5134" s="35" t="s">
        <v>2194</v>
      </c>
      <c r="C5134" s="36" t="s">
        <v>10948</v>
      </c>
      <c r="D5134" s="36" t="s">
        <v>2224</v>
      </c>
      <c r="E5134" s="42">
        <f>IF(ISNA(VLOOKUP(D5134,[1]finalsorted!$A:$H,$E$5,FALSE))=TRUE,"terminated",(VLOOKUP(D5134,[1]finalsorted!$A:$H,$E$5,FALSE)))</f>
        <v>113844.23</v>
      </c>
    </row>
    <row r="5135" spans="1:5" outlineLevel="3" x14ac:dyDescent="0.25">
      <c r="A5135" s="35" t="s">
        <v>11057</v>
      </c>
      <c r="B5135" s="35" t="s">
        <v>2194</v>
      </c>
      <c r="C5135" s="36" t="s">
        <v>10948</v>
      </c>
      <c r="D5135" s="36" t="s">
        <v>2225</v>
      </c>
      <c r="E5135" s="42">
        <f>IF(ISNA(VLOOKUP(D5135,[1]finalsorted!$A:$H,$E$5,FALSE))=TRUE,"terminated",(VLOOKUP(D5135,[1]finalsorted!$A:$H,$E$5,FALSE)))</f>
        <v>251348.69</v>
      </c>
    </row>
    <row r="5136" spans="1:5" outlineLevel="3" x14ac:dyDescent="0.25">
      <c r="A5136" s="35" t="s">
        <v>11057</v>
      </c>
      <c r="B5136" s="35" t="s">
        <v>2194</v>
      </c>
      <c r="C5136" s="36" t="s">
        <v>10948</v>
      </c>
      <c r="D5136" s="36" t="s">
        <v>2226</v>
      </c>
      <c r="E5136" s="42">
        <f>IF(ISNA(VLOOKUP(D5136,[1]finalsorted!$A:$H,$E$5,FALSE))=TRUE,"terminated",(VLOOKUP(D5136,[1]finalsorted!$A:$H,$E$5,FALSE)))</f>
        <v>209439</v>
      </c>
    </row>
    <row r="5137" spans="1:5" outlineLevel="3" x14ac:dyDescent="0.25">
      <c r="A5137" s="35" t="s">
        <v>11057</v>
      </c>
      <c r="B5137" s="35" t="s">
        <v>2194</v>
      </c>
      <c r="C5137" s="36" t="s">
        <v>10948</v>
      </c>
      <c r="D5137" s="36" t="s">
        <v>2227</v>
      </c>
      <c r="E5137" s="42">
        <f>IF(ISNA(VLOOKUP(D5137,[1]finalsorted!$A:$H,$E$5,FALSE))=TRUE,"terminated",(VLOOKUP(D5137,[1]finalsorted!$A:$H,$E$5,FALSE)))</f>
        <v>276779.90000000002</v>
      </c>
    </row>
    <row r="5138" spans="1:5" outlineLevel="3" x14ac:dyDescent="0.25">
      <c r="A5138" s="35" t="s">
        <v>11057</v>
      </c>
      <c r="B5138" s="35" t="s">
        <v>2194</v>
      </c>
      <c r="C5138" s="36" t="s">
        <v>10948</v>
      </c>
      <c r="D5138" s="36" t="s">
        <v>2228</v>
      </c>
      <c r="E5138" s="42">
        <f>IF(ISNA(VLOOKUP(D5138,[1]finalsorted!$A:$H,$E$5,FALSE))=TRUE,"terminated",(VLOOKUP(D5138,[1]finalsorted!$A:$H,$E$5,FALSE)))</f>
        <v>801517.46</v>
      </c>
    </row>
    <row r="5139" spans="1:5" outlineLevel="3" x14ac:dyDescent="0.25">
      <c r="A5139" s="35" t="s">
        <v>11057</v>
      </c>
      <c r="B5139" s="35" t="s">
        <v>2194</v>
      </c>
      <c r="C5139" s="36" t="s">
        <v>10948</v>
      </c>
      <c r="D5139" s="36" t="s">
        <v>2229</v>
      </c>
      <c r="E5139" s="42">
        <f>IF(ISNA(VLOOKUP(D5139,[1]finalsorted!$A:$H,$E$5,FALSE))=TRUE,"terminated",(VLOOKUP(D5139,[1]finalsorted!$A:$H,$E$5,FALSE)))</f>
        <v>622658.71</v>
      </c>
    </row>
    <row r="5140" spans="1:5" outlineLevel="3" x14ac:dyDescent="0.25">
      <c r="A5140" s="35" t="s">
        <v>11057</v>
      </c>
      <c r="B5140" s="35" t="s">
        <v>2194</v>
      </c>
      <c r="C5140" s="36" t="s">
        <v>10948</v>
      </c>
      <c r="D5140" s="36" t="s">
        <v>2230</v>
      </c>
      <c r="E5140" s="42" t="str">
        <f>IF(ISNA(VLOOKUP(D5140,[1]finalsorted!$A:$H,$E$5,FALSE))=TRUE,"terminated",(VLOOKUP(D5140,[1]finalsorted!$A:$H,$E$5,FALSE)))</f>
        <v/>
      </c>
    </row>
    <row r="5141" spans="1:5" outlineLevel="3" x14ac:dyDescent="0.25">
      <c r="A5141" s="35" t="s">
        <v>11057</v>
      </c>
      <c r="B5141" s="35" t="s">
        <v>2194</v>
      </c>
      <c r="C5141" s="36" t="s">
        <v>10948</v>
      </c>
      <c r="D5141" s="36" t="s">
        <v>2231</v>
      </c>
      <c r="E5141" s="42">
        <f>IF(ISNA(VLOOKUP(D5141,[1]finalsorted!$A:$H,$E$5,FALSE))=TRUE,"terminated",(VLOOKUP(D5141,[1]finalsorted!$A:$H,$E$5,FALSE)))</f>
        <v>279091.19</v>
      </c>
    </row>
    <row r="5142" spans="1:5" outlineLevel="3" x14ac:dyDescent="0.25">
      <c r="A5142" s="35" t="s">
        <v>11057</v>
      </c>
      <c r="B5142" s="35" t="s">
        <v>2194</v>
      </c>
      <c r="C5142" s="36" t="s">
        <v>10948</v>
      </c>
      <c r="D5142" s="36" t="s">
        <v>2232</v>
      </c>
      <c r="E5142" s="42">
        <f>IF(ISNA(VLOOKUP(D5142,[1]finalsorted!$A:$H,$E$5,FALSE))=TRUE,"terminated",(VLOOKUP(D5142,[1]finalsorted!$A:$H,$E$5,FALSE)))</f>
        <v>184286.44</v>
      </c>
    </row>
    <row r="5143" spans="1:5" outlineLevel="3" x14ac:dyDescent="0.25">
      <c r="A5143" s="35" t="s">
        <v>11057</v>
      </c>
      <c r="B5143" s="35" t="s">
        <v>2194</v>
      </c>
      <c r="C5143" s="36" t="s">
        <v>10948</v>
      </c>
      <c r="D5143" s="36" t="s">
        <v>2233</v>
      </c>
      <c r="E5143" s="42">
        <f>IF(ISNA(VLOOKUP(D5143,[1]finalsorted!$A:$H,$E$5,FALSE))=TRUE,"terminated",(VLOOKUP(D5143,[1]finalsorted!$A:$H,$E$5,FALSE)))</f>
        <v>210893.26</v>
      </c>
    </row>
    <row r="5144" spans="1:5" outlineLevel="3" x14ac:dyDescent="0.25">
      <c r="A5144" s="35" t="s">
        <v>11057</v>
      </c>
      <c r="B5144" s="35" t="s">
        <v>2194</v>
      </c>
      <c r="C5144" s="36" t="s">
        <v>10948</v>
      </c>
      <c r="D5144" s="36" t="s">
        <v>2234</v>
      </c>
      <c r="E5144" s="42">
        <f>IF(ISNA(VLOOKUP(D5144,[1]finalsorted!$A:$H,$E$5,FALSE))=TRUE,"terminated",(VLOOKUP(D5144,[1]finalsorted!$A:$H,$E$5,FALSE)))</f>
        <v>416052.06</v>
      </c>
    </row>
    <row r="5145" spans="1:5" outlineLevel="3" x14ac:dyDescent="0.25">
      <c r="A5145" s="35" t="s">
        <v>11057</v>
      </c>
      <c r="B5145" s="35" t="s">
        <v>2194</v>
      </c>
      <c r="C5145" s="36" t="s">
        <v>10948</v>
      </c>
      <c r="D5145" s="36" t="s">
        <v>2235</v>
      </c>
      <c r="E5145" s="42" t="str">
        <f>IF(ISNA(VLOOKUP(D5145,[1]finalsorted!$A:$H,$E$5,FALSE))=TRUE,"terminated",(VLOOKUP(D5145,[1]finalsorted!$A:$H,$E$5,FALSE)))</f>
        <v/>
      </c>
    </row>
    <row r="5146" spans="1:5" outlineLevel="3" x14ac:dyDescent="0.25">
      <c r="A5146" s="35" t="s">
        <v>11057</v>
      </c>
      <c r="B5146" s="35" t="s">
        <v>2194</v>
      </c>
      <c r="C5146" s="36" t="s">
        <v>10948</v>
      </c>
      <c r="D5146" s="36" t="s">
        <v>2236</v>
      </c>
      <c r="E5146" s="42" t="str">
        <f>IF(ISNA(VLOOKUP(D5146,[1]finalsorted!$A:$H,$E$5,FALSE))=TRUE,"terminated",(VLOOKUP(D5146,[1]finalsorted!$A:$H,$E$5,FALSE)))</f>
        <v/>
      </c>
    </row>
    <row r="5147" spans="1:5" outlineLevel="3" x14ac:dyDescent="0.25">
      <c r="A5147" s="35" t="s">
        <v>11057</v>
      </c>
      <c r="B5147" s="35" t="s">
        <v>2194</v>
      </c>
      <c r="C5147" s="36" t="s">
        <v>10948</v>
      </c>
      <c r="D5147" s="36" t="s">
        <v>2237</v>
      </c>
      <c r="E5147" s="42">
        <f>IF(ISNA(VLOOKUP(D5147,[1]finalsorted!$A:$H,$E$5,FALSE))=TRUE,"terminated",(VLOOKUP(D5147,[1]finalsorted!$A:$H,$E$5,FALSE)))</f>
        <v>257071.03</v>
      </c>
    </row>
    <row r="5148" spans="1:5" outlineLevel="3" x14ac:dyDescent="0.25">
      <c r="A5148" s="35" t="s">
        <v>11057</v>
      </c>
      <c r="B5148" s="35" t="s">
        <v>2194</v>
      </c>
      <c r="C5148" s="36" t="s">
        <v>10948</v>
      </c>
      <c r="D5148" s="36" t="s">
        <v>2238</v>
      </c>
      <c r="E5148" s="42">
        <f>IF(ISNA(VLOOKUP(D5148,[1]finalsorted!$A:$H,$E$5,FALSE))=TRUE,"terminated",(VLOOKUP(D5148,[1]finalsorted!$A:$H,$E$5,FALSE)))</f>
        <v>295605.2</v>
      </c>
    </row>
    <row r="5149" spans="1:5" outlineLevel="3" x14ac:dyDescent="0.25">
      <c r="A5149" s="35" t="s">
        <v>11057</v>
      </c>
      <c r="B5149" s="35" t="s">
        <v>2194</v>
      </c>
      <c r="C5149" s="36" t="s">
        <v>10948</v>
      </c>
      <c r="D5149" s="36" t="s">
        <v>2239</v>
      </c>
      <c r="E5149" s="42">
        <f>IF(ISNA(VLOOKUP(D5149,[1]finalsorted!$A:$H,$E$5,FALSE))=TRUE,"terminated",(VLOOKUP(D5149,[1]finalsorted!$A:$H,$E$5,FALSE)))</f>
        <v>209080.11</v>
      </c>
    </row>
    <row r="5150" spans="1:5" outlineLevel="3" x14ac:dyDescent="0.25">
      <c r="A5150" s="35" t="s">
        <v>11057</v>
      </c>
      <c r="B5150" s="35" t="s">
        <v>2194</v>
      </c>
      <c r="C5150" s="36" t="s">
        <v>10948</v>
      </c>
      <c r="D5150" s="36" t="s">
        <v>2240</v>
      </c>
      <c r="E5150" s="42">
        <f>IF(ISNA(VLOOKUP(D5150,[1]finalsorted!$A:$H,$E$5,FALSE))=TRUE,"terminated",(VLOOKUP(D5150,[1]finalsorted!$A:$H,$E$5,FALSE)))</f>
        <v>277098.28000000003</v>
      </c>
    </row>
    <row r="5151" spans="1:5" outlineLevel="3" x14ac:dyDescent="0.25">
      <c r="A5151" s="35" t="s">
        <v>11057</v>
      </c>
      <c r="B5151" s="35" t="s">
        <v>2194</v>
      </c>
      <c r="C5151" s="36" t="s">
        <v>10948</v>
      </c>
      <c r="D5151" s="36" t="s">
        <v>2241</v>
      </c>
      <c r="E5151" s="42">
        <f>IF(ISNA(VLOOKUP(D5151,[1]finalsorted!$A:$H,$E$5,FALSE))=TRUE,"terminated",(VLOOKUP(D5151,[1]finalsorted!$A:$H,$E$5,FALSE)))</f>
        <v>177522.01</v>
      </c>
    </row>
    <row r="5152" spans="1:5" outlineLevel="3" x14ac:dyDescent="0.25">
      <c r="A5152" s="35" t="s">
        <v>11057</v>
      </c>
      <c r="B5152" s="35" t="s">
        <v>2194</v>
      </c>
      <c r="C5152" s="36" t="s">
        <v>10948</v>
      </c>
      <c r="D5152" s="36" t="s">
        <v>11375</v>
      </c>
      <c r="E5152" s="42" t="str">
        <f>IF(ISNA(VLOOKUP(D5152,[1]finalsorted!$A:$H,$E$5,FALSE))=TRUE,"terminated",(VLOOKUP(D5152,[1]finalsorted!$A:$H,$E$5,FALSE)))</f>
        <v/>
      </c>
    </row>
    <row r="5153" spans="1:5" outlineLevel="3" x14ac:dyDescent="0.25">
      <c r="A5153" s="35" t="s">
        <v>11057</v>
      </c>
      <c r="B5153" s="35" t="s">
        <v>2194</v>
      </c>
      <c r="C5153" s="36" t="s">
        <v>10948</v>
      </c>
      <c r="D5153" s="36" t="s">
        <v>2242</v>
      </c>
      <c r="E5153" s="42">
        <f>IF(ISNA(VLOOKUP(D5153,[1]finalsorted!$A:$H,$E$5,FALSE))=TRUE,"terminated",(VLOOKUP(D5153,[1]finalsorted!$A:$H,$E$5,FALSE)))</f>
        <v>280936.34999999998</v>
      </c>
    </row>
    <row r="5154" spans="1:5" outlineLevel="3" x14ac:dyDescent="0.25">
      <c r="A5154" s="35" t="s">
        <v>11057</v>
      </c>
      <c r="B5154" s="35" t="s">
        <v>2194</v>
      </c>
      <c r="C5154" s="36" t="s">
        <v>10948</v>
      </c>
      <c r="D5154" s="36" t="s">
        <v>2243</v>
      </c>
      <c r="E5154" s="42">
        <f>IF(ISNA(VLOOKUP(D5154,[1]finalsorted!$A:$H,$E$5,FALSE))=TRUE,"terminated",(VLOOKUP(D5154,[1]finalsorted!$A:$H,$E$5,FALSE)))</f>
        <v>141292.22</v>
      </c>
    </row>
    <row r="5155" spans="1:5" outlineLevel="3" x14ac:dyDescent="0.25">
      <c r="A5155" s="35" t="s">
        <v>11057</v>
      </c>
      <c r="B5155" s="35" t="s">
        <v>2194</v>
      </c>
      <c r="C5155" s="36" t="s">
        <v>10948</v>
      </c>
      <c r="D5155" s="36" t="s">
        <v>2244</v>
      </c>
      <c r="E5155" s="42" t="str">
        <f>IF(ISNA(VLOOKUP(D5155,[1]finalsorted!$A:$H,$E$5,FALSE))=TRUE,"terminated",(VLOOKUP(D5155,[1]finalsorted!$A:$H,$E$5,FALSE)))</f>
        <v/>
      </c>
    </row>
    <row r="5156" spans="1:5" outlineLevel="3" x14ac:dyDescent="0.25">
      <c r="A5156" s="35" t="s">
        <v>11057</v>
      </c>
      <c r="B5156" s="35" t="s">
        <v>2194</v>
      </c>
      <c r="C5156" s="36" t="s">
        <v>10948</v>
      </c>
      <c r="D5156" s="36" t="s">
        <v>11081</v>
      </c>
      <c r="E5156" s="42">
        <f>IF(ISNA(VLOOKUP(D5156,[1]finalsorted!$A:$H,$E$5,FALSE))=TRUE,"terminated",(VLOOKUP(D5156,[1]finalsorted!$A:$H,$E$5,FALSE)))</f>
        <v>103179.43000000001</v>
      </c>
    </row>
    <row r="5157" spans="1:5" outlineLevel="2" x14ac:dyDescent="0.25">
      <c r="A5157" s="35"/>
      <c r="B5157" s="35" t="s">
        <v>2194</v>
      </c>
      <c r="C5157" s="36" t="s">
        <v>10948</v>
      </c>
      <c r="D5157" s="36" t="s">
        <v>11262</v>
      </c>
      <c r="E5157" s="42">
        <f>IF(ISNA(VLOOKUP(D5157,[1]finalsorted!$A:$H,$E$5,FALSE))=TRUE,"terminated",(VLOOKUP(D5157,[1]finalsorted!$A:$H,$E$5,FALSE)))</f>
        <v>10185097.429999998</v>
      </c>
    </row>
    <row r="5158" spans="1:5" outlineLevel="3" x14ac:dyDescent="0.25">
      <c r="A5158" s="35" t="s">
        <v>11057</v>
      </c>
      <c r="B5158" s="35" t="s">
        <v>2343</v>
      </c>
      <c r="C5158" s="36" t="s">
        <v>11033</v>
      </c>
      <c r="D5158" s="36" t="s">
        <v>2342</v>
      </c>
      <c r="E5158" s="42">
        <f>IF(ISNA(VLOOKUP(D5158,[1]finalsorted!$A:$H,$E$5,FALSE))=TRUE,"terminated",(VLOOKUP(D5158,[1]finalsorted!$A:$H,$E$5,FALSE)))</f>
        <v>310570.82</v>
      </c>
    </row>
    <row r="5159" spans="1:5" outlineLevel="3" x14ac:dyDescent="0.25">
      <c r="A5159" s="35" t="s">
        <v>11057</v>
      </c>
      <c r="B5159" s="35" t="s">
        <v>2343</v>
      </c>
      <c r="C5159" s="36" t="s">
        <v>11033</v>
      </c>
      <c r="D5159" s="36" t="s">
        <v>2344</v>
      </c>
      <c r="E5159" s="42" t="str">
        <f>IF(ISNA(VLOOKUP(D5159,[1]finalsorted!$A:$H,$E$5,FALSE))=TRUE,"terminated",(VLOOKUP(D5159,[1]finalsorted!$A:$H,$E$5,FALSE)))</f>
        <v/>
      </c>
    </row>
    <row r="5160" spans="1:5" outlineLevel="3" x14ac:dyDescent="0.25">
      <c r="A5160" s="35" t="s">
        <v>11057</v>
      </c>
      <c r="B5160" s="35" t="s">
        <v>2343</v>
      </c>
      <c r="C5160" s="36" t="s">
        <v>11033</v>
      </c>
      <c r="D5160" s="36" t="s">
        <v>2345</v>
      </c>
      <c r="E5160" s="42">
        <f>IF(ISNA(VLOOKUP(D5160,[1]finalsorted!$A:$H,$E$5,FALSE))=TRUE,"terminated",(VLOOKUP(D5160,[1]finalsorted!$A:$H,$E$5,FALSE)))</f>
        <v>395088.52</v>
      </c>
    </row>
    <row r="5161" spans="1:5" outlineLevel="3" x14ac:dyDescent="0.25">
      <c r="A5161" s="35" t="s">
        <v>11057</v>
      </c>
      <c r="B5161" s="35" t="s">
        <v>2343</v>
      </c>
      <c r="C5161" s="36" t="s">
        <v>11033</v>
      </c>
      <c r="D5161" s="36" t="s">
        <v>2346</v>
      </c>
      <c r="E5161" s="42">
        <f>IF(ISNA(VLOOKUP(D5161,[1]finalsorted!$A:$H,$E$5,FALSE))=TRUE,"terminated",(VLOOKUP(D5161,[1]finalsorted!$A:$H,$E$5,FALSE)))</f>
        <v>648268.39</v>
      </c>
    </row>
    <row r="5162" spans="1:5" outlineLevel="3" x14ac:dyDescent="0.25">
      <c r="A5162" s="35" t="s">
        <v>11057</v>
      </c>
      <c r="B5162" s="35" t="s">
        <v>2343</v>
      </c>
      <c r="C5162" s="36" t="s">
        <v>11033</v>
      </c>
      <c r="D5162" s="36" t="s">
        <v>2347</v>
      </c>
      <c r="E5162" s="42" t="str">
        <f>IF(ISNA(VLOOKUP(D5162,[1]finalsorted!$A:$H,$E$5,FALSE))=TRUE,"terminated",(VLOOKUP(D5162,[1]finalsorted!$A:$H,$E$5,FALSE)))</f>
        <v/>
      </c>
    </row>
    <row r="5163" spans="1:5" outlineLevel="3" x14ac:dyDescent="0.25">
      <c r="A5163" s="35" t="s">
        <v>11057</v>
      </c>
      <c r="B5163" s="35" t="s">
        <v>2343</v>
      </c>
      <c r="C5163" s="36" t="s">
        <v>11033</v>
      </c>
      <c r="D5163" s="36" t="s">
        <v>2348</v>
      </c>
      <c r="E5163" s="42">
        <f>IF(ISNA(VLOOKUP(D5163,[1]finalsorted!$A:$H,$E$5,FALSE))=TRUE,"terminated",(VLOOKUP(D5163,[1]finalsorted!$A:$H,$E$5,FALSE)))</f>
        <v>194067.81</v>
      </c>
    </row>
    <row r="5164" spans="1:5" outlineLevel="3" x14ac:dyDescent="0.25">
      <c r="A5164" s="35" t="s">
        <v>11057</v>
      </c>
      <c r="B5164" s="35" t="s">
        <v>2343</v>
      </c>
      <c r="C5164" s="36" t="s">
        <v>11033</v>
      </c>
      <c r="D5164" s="36" t="s">
        <v>2349</v>
      </c>
      <c r="E5164" s="42">
        <f>IF(ISNA(VLOOKUP(D5164,[1]finalsorted!$A:$H,$E$5,FALSE))=TRUE,"terminated",(VLOOKUP(D5164,[1]finalsorted!$A:$H,$E$5,FALSE)))</f>
        <v>306380.27</v>
      </c>
    </row>
    <row r="5165" spans="1:5" outlineLevel="3" x14ac:dyDescent="0.25">
      <c r="A5165" s="35" t="s">
        <v>11057</v>
      </c>
      <c r="B5165" s="35" t="s">
        <v>2343</v>
      </c>
      <c r="C5165" s="36" t="s">
        <v>11033</v>
      </c>
      <c r="D5165" s="36" t="s">
        <v>2350</v>
      </c>
      <c r="E5165" s="42">
        <f>IF(ISNA(VLOOKUP(D5165,[1]finalsorted!$A:$H,$E$5,FALSE))=TRUE,"terminated",(VLOOKUP(D5165,[1]finalsorted!$A:$H,$E$5,FALSE)))</f>
        <v>211166.13</v>
      </c>
    </row>
    <row r="5166" spans="1:5" outlineLevel="3" x14ac:dyDescent="0.25">
      <c r="A5166" s="35" t="s">
        <v>11057</v>
      </c>
      <c r="B5166" s="35" t="s">
        <v>2343</v>
      </c>
      <c r="C5166" s="36" t="s">
        <v>11033</v>
      </c>
      <c r="D5166" s="36" t="s">
        <v>2351</v>
      </c>
      <c r="E5166" s="42">
        <f>IF(ISNA(VLOOKUP(D5166,[1]finalsorted!$A:$H,$E$5,FALSE))=TRUE,"terminated",(VLOOKUP(D5166,[1]finalsorted!$A:$H,$E$5,FALSE)))</f>
        <v>195788.59</v>
      </c>
    </row>
    <row r="5167" spans="1:5" outlineLevel="3" x14ac:dyDescent="0.25">
      <c r="A5167" s="35" t="s">
        <v>11057</v>
      </c>
      <c r="B5167" s="35" t="s">
        <v>2343</v>
      </c>
      <c r="C5167" s="36" t="s">
        <v>11033</v>
      </c>
      <c r="D5167" s="36" t="s">
        <v>2352</v>
      </c>
      <c r="E5167" s="42" t="str">
        <f>IF(ISNA(VLOOKUP(D5167,[1]finalsorted!$A:$H,$E$5,FALSE))=TRUE,"terminated",(VLOOKUP(D5167,[1]finalsorted!$A:$H,$E$5,FALSE)))</f>
        <v/>
      </c>
    </row>
    <row r="5168" spans="1:5" outlineLevel="3" x14ac:dyDescent="0.25">
      <c r="A5168" s="35" t="s">
        <v>11057</v>
      </c>
      <c r="B5168" s="35" t="s">
        <v>2343</v>
      </c>
      <c r="C5168" s="36" t="s">
        <v>11033</v>
      </c>
      <c r="D5168" s="36" t="s">
        <v>2353</v>
      </c>
      <c r="E5168" s="42">
        <f>IF(ISNA(VLOOKUP(D5168,[1]finalsorted!$A:$H,$E$5,FALSE))=TRUE,"terminated",(VLOOKUP(D5168,[1]finalsorted!$A:$H,$E$5,FALSE)))</f>
        <v>187775.52</v>
      </c>
    </row>
    <row r="5169" spans="1:5" outlineLevel="3" x14ac:dyDescent="0.25">
      <c r="A5169" s="35" t="s">
        <v>11057</v>
      </c>
      <c r="B5169" s="35" t="s">
        <v>2343</v>
      </c>
      <c r="C5169" s="36" t="s">
        <v>11033</v>
      </c>
      <c r="D5169" s="36" t="s">
        <v>2354</v>
      </c>
      <c r="E5169" s="42">
        <f>IF(ISNA(VLOOKUP(D5169,[1]finalsorted!$A:$H,$E$5,FALSE))=TRUE,"terminated",(VLOOKUP(D5169,[1]finalsorted!$A:$H,$E$5,FALSE)))</f>
        <v>411188.93</v>
      </c>
    </row>
    <row r="5170" spans="1:5" outlineLevel="3" x14ac:dyDescent="0.25">
      <c r="A5170" s="35" t="s">
        <v>11057</v>
      </c>
      <c r="B5170" s="35" t="s">
        <v>2343</v>
      </c>
      <c r="C5170" s="36" t="s">
        <v>11033</v>
      </c>
      <c r="D5170" s="36" t="s">
        <v>2355</v>
      </c>
      <c r="E5170" s="42" t="str">
        <f>IF(ISNA(VLOOKUP(D5170,[1]finalsorted!$A:$H,$E$5,FALSE))=TRUE,"terminated",(VLOOKUP(D5170,[1]finalsorted!$A:$H,$E$5,FALSE)))</f>
        <v/>
      </c>
    </row>
    <row r="5171" spans="1:5" outlineLevel="3" x14ac:dyDescent="0.25">
      <c r="A5171" s="35" t="s">
        <v>11057</v>
      </c>
      <c r="B5171" s="35" t="s">
        <v>2343</v>
      </c>
      <c r="C5171" s="36" t="s">
        <v>11033</v>
      </c>
      <c r="D5171" s="36" t="s">
        <v>2356</v>
      </c>
      <c r="E5171" s="42">
        <f>IF(ISNA(VLOOKUP(D5171,[1]finalsorted!$A:$H,$E$5,FALSE))=TRUE,"terminated",(VLOOKUP(D5171,[1]finalsorted!$A:$H,$E$5,FALSE)))</f>
        <v>184377.82</v>
      </c>
    </row>
    <row r="5172" spans="1:5" outlineLevel="3" x14ac:dyDescent="0.25">
      <c r="A5172" s="35" t="s">
        <v>11057</v>
      </c>
      <c r="B5172" s="35" t="s">
        <v>2343</v>
      </c>
      <c r="C5172" s="36" t="s">
        <v>11033</v>
      </c>
      <c r="D5172" s="36" t="s">
        <v>2357</v>
      </c>
      <c r="E5172" s="42">
        <f>IF(ISNA(VLOOKUP(D5172,[1]finalsorted!$A:$H,$E$5,FALSE))=TRUE,"terminated",(VLOOKUP(D5172,[1]finalsorted!$A:$H,$E$5,FALSE)))</f>
        <v>78039.600000000006</v>
      </c>
    </row>
    <row r="5173" spans="1:5" outlineLevel="3" x14ac:dyDescent="0.25">
      <c r="A5173" s="35" t="s">
        <v>11057</v>
      </c>
      <c r="B5173" s="35" t="s">
        <v>2343</v>
      </c>
      <c r="C5173" s="36" t="s">
        <v>11033</v>
      </c>
      <c r="D5173" s="36" t="s">
        <v>2358</v>
      </c>
      <c r="E5173" s="42">
        <f>IF(ISNA(VLOOKUP(D5173,[1]finalsorted!$A:$H,$E$5,FALSE))=TRUE,"terminated",(VLOOKUP(D5173,[1]finalsorted!$A:$H,$E$5,FALSE)))</f>
        <v>211522.4</v>
      </c>
    </row>
    <row r="5174" spans="1:5" outlineLevel="3" x14ac:dyDescent="0.25">
      <c r="A5174" s="35" t="s">
        <v>11057</v>
      </c>
      <c r="B5174" s="35" t="s">
        <v>2343</v>
      </c>
      <c r="C5174" s="36" t="s">
        <v>11033</v>
      </c>
      <c r="D5174" s="36" t="s">
        <v>2359</v>
      </c>
      <c r="E5174" s="42">
        <f>IF(ISNA(VLOOKUP(D5174,[1]finalsorted!$A:$H,$E$5,FALSE))=TRUE,"terminated",(VLOOKUP(D5174,[1]finalsorted!$A:$H,$E$5,FALSE)))</f>
        <v>190608.2</v>
      </c>
    </row>
    <row r="5175" spans="1:5" outlineLevel="3" x14ac:dyDescent="0.25">
      <c r="A5175" s="35" t="s">
        <v>11057</v>
      </c>
      <c r="B5175" s="35" t="s">
        <v>2343</v>
      </c>
      <c r="C5175" s="36" t="s">
        <v>11033</v>
      </c>
      <c r="D5175" s="36" t="s">
        <v>2360</v>
      </c>
      <c r="E5175" s="42">
        <f>IF(ISNA(VLOOKUP(D5175,[1]finalsorted!$A:$H,$E$5,FALSE))=TRUE,"terminated",(VLOOKUP(D5175,[1]finalsorted!$A:$H,$E$5,FALSE)))</f>
        <v>276022.48</v>
      </c>
    </row>
    <row r="5176" spans="1:5" outlineLevel="3" x14ac:dyDescent="0.25">
      <c r="A5176" s="35" t="s">
        <v>11057</v>
      </c>
      <c r="B5176" s="35" t="s">
        <v>2343</v>
      </c>
      <c r="C5176" s="36" t="s">
        <v>11033</v>
      </c>
      <c r="D5176" s="36" t="s">
        <v>2361</v>
      </c>
      <c r="E5176" s="42">
        <f>IF(ISNA(VLOOKUP(D5176,[1]finalsorted!$A:$H,$E$5,FALSE))=TRUE,"terminated",(VLOOKUP(D5176,[1]finalsorted!$A:$H,$E$5,FALSE)))</f>
        <v>231090.03</v>
      </c>
    </row>
    <row r="5177" spans="1:5" outlineLevel="3" x14ac:dyDescent="0.25">
      <c r="A5177" s="35" t="s">
        <v>11057</v>
      </c>
      <c r="B5177" s="35" t="s">
        <v>2343</v>
      </c>
      <c r="C5177" s="36" t="s">
        <v>11033</v>
      </c>
      <c r="D5177" s="36" t="s">
        <v>2362</v>
      </c>
      <c r="E5177" s="42">
        <f>IF(ISNA(VLOOKUP(D5177,[1]finalsorted!$A:$H,$E$5,FALSE))=TRUE,"terminated",(VLOOKUP(D5177,[1]finalsorted!$A:$H,$E$5,FALSE)))</f>
        <v>340725.46</v>
      </c>
    </row>
    <row r="5178" spans="1:5" outlineLevel="3" x14ac:dyDescent="0.25">
      <c r="A5178" s="35" t="s">
        <v>11057</v>
      </c>
      <c r="B5178" s="35" t="s">
        <v>2343</v>
      </c>
      <c r="C5178" s="36" t="s">
        <v>11033</v>
      </c>
      <c r="D5178" s="36" t="s">
        <v>2363</v>
      </c>
      <c r="E5178" s="42" t="str">
        <f>IF(ISNA(VLOOKUP(D5178,[1]finalsorted!$A:$H,$E$5,FALSE))=TRUE,"terminated",(VLOOKUP(D5178,[1]finalsorted!$A:$H,$E$5,FALSE)))</f>
        <v/>
      </c>
    </row>
    <row r="5179" spans="1:5" outlineLevel="3" x14ac:dyDescent="0.25">
      <c r="A5179" s="35" t="s">
        <v>11057</v>
      </c>
      <c r="B5179" s="35" t="s">
        <v>2343</v>
      </c>
      <c r="C5179" s="36" t="s">
        <v>11033</v>
      </c>
      <c r="D5179" s="36" t="s">
        <v>2364</v>
      </c>
      <c r="E5179" s="42">
        <f>IF(ISNA(VLOOKUP(D5179,[1]finalsorted!$A:$H,$E$5,FALSE))=TRUE,"terminated",(VLOOKUP(D5179,[1]finalsorted!$A:$H,$E$5,FALSE)))</f>
        <v>90912.72</v>
      </c>
    </row>
    <row r="5180" spans="1:5" outlineLevel="3" x14ac:dyDescent="0.25">
      <c r="A5180" s="35" t="s">
        <v>11057</v>
      </c>
      <c r="B5180" s="35" t="s">
        <v>2343</v>
      </c>
      <c r="C5180" s="36" t="s">
        <v>11033</v>
      </c>
      <c r="D5180" s="36" t="s">
        <v>11194</v>
      </c>
      <c r="E5180" s="42" t="str">
        <f>IF(ISNA(VLOOKUP(D5180,[1]finalsorted!$A:$H,$E$5,FALSE))=TRUE,"terminated",(VLOOKUP(D5180,[1]finalsorted!$A:$H,$E$5,FALSE)))</f>
        <v/>
      </c>
    </row>
    <row r="5181" spans="1:5" outlineLevel="3" x14ac:dyDescent="0.25">
      <c r="A5181" s="35" t="s">
        <v>11057</v>
      </c>
      <c r="B5181" s="35" t="s">
        <v>2343</v>
      </c>
      <c r="C5181" s="36" t="s">
        <v>11033</v>
      </c>
      <c r="D5181" s="36" t="s">
        <v>2365</v>
      </c>
      <c r="E5181" s="42">
        <f>IF(ISNA(VLOOKUP(D5181,[1]finalsorted!$A:$H,$E$5,FALSE))=TRUE,"terminated",(VLOOKUP(D5181,[1]finalsorted!$A:$H,$E$5,FALSE)))</f>
        <v>149910.51999999999</v>
      </c>
    </row>
    <row r="5182" spans="1:5" outlineLevel="3" x14ac:dyDescent="0.25">
      <c r="A5182" s="35" t="s">
        <v>11057</v>
      </c>
      <c r="B5182" s="35" t="s">
        <v>2343</v>
      </c>
      <c r="C5182" s="36" t="s">
        <v>11033</v>
      </c>
      <c r="D5182" s="36" t="s">
        <v>2366</v>
      </c>
      <c r="E5182" s="42">
        <f>IF(ISNA(VLOOKUP(D5182,[1]finalsorted!$A:$H,$E$5,FALSE))=TRUE,"terminated",(VLOOKUP(D5182,[1]finalsorted!$A:$H,$E$5,FALSE)))</f>
        <v>147211.72</v>
      </c>
    </row>
    <row r="5183" spans="1:5" outlineLevel="3" x14ac:dyDescent="0.25">
      <c r="A5183" s="35" t="s">
        <v>11057</v>
      </c>
      <c r="B5183" s="35" t="s">
        <v>2343</v>
      </c>
      <c r="C5183" s="36" t="s">
        <v>11033</v>
      </c>
      <c r="D5183" s="36" t="s">
        <v>2367</v>
      </c>
      <c r="E5183" s="42">
        <f>IF(ISNA(VLOOKUP(D5183,[1]finalsorted!$A:$H,$E$5,FALSE))=TRUE,"terminated",(VLOOKUP(D5183,[1]finalsorted!$A:$H,$E$5,FALSE)))</f>
        <v>126592.58</v>
      </c>
    </row>
    <row r="5184" spans="1:5" outlineLevel="3" x14ac:dyDescent="0.25">
      <c r="A5184" s="35" t="s">
        <v>11057</v>
      </c>
      <c r="B5184" s="35" t="s">
        <v>2343</v>
      </c>
      <c r="C5184" s="36" t="s">
        <v>11033</v>
      </c>
      <c r="D5184" s="36" t="s">
        <v>2368</v>
      </c>
      <c r="E5184" s="42">
        <f>IF(ISNA(VLOOKUP(D5184,[1]finalsorted!$A:$H,$E$5,FALSE))=TRUE,"terminated",(VLOOKUP(D5184,[1]finalsorted!$A:$H,$E$5,FALSE)))</f>
        <v>137185.25</v>
      </c>
    </row>
    <row r="5185" spans="1:5" outlineLevel="3" x14ac:dyDescent="0.25">
      <c r="A5185" s="35" t="s">
        <v>11057</v>
      </c>
      <c r="B5185" s="35" t="s">
        <v>2343</v>
      </c>
      <c r="C5185" s="36" t="s">
        <v>11033</v>
      </c>
      <c r="D5185" s="36" t="s">
        <v>2369</v>
      </c>
      <c r="E5185" s="42">
        <f>IF(ISNA(VLOOKUP(D5185,[1]finalsorted!$A:$H,$E$5,FALSE))=TRUE,"terminated",(VLOOKUP(D5185,[1]finalsorted!$A:$H,$E$5,FALSE)))</f>
        <v>87812.92</v>
      </c>
    </row>
    <row r="5186" spans="1:5" outlineLevel="3" x14ac:dyDescent="0.25">
      <c r="A5186" s="35" t="s">
        <v>11057</v>
      </c>
      <c r="B5186" s="35" t="s">
        <v>2343</v>
      </c>
      <c r="C5186" s="36" t="s">
        <v>11033</v>
      </c>
      <c r="D5186" s="36" t="s">
        <v>2370</v>
      </c>
      <c r="E5186" s="42">
        <f>IF(ISNA(VLOOKUP(D5186,[1]finalsorted!$A:$H,$E$5,FALSE))=TRUE,"terminated",(VLOOKUP(D5186,[1]finalsorted!$A:$H,$E$5,FALSE)))</f>
        <v>157199.34</v>
      </c>
    </row>
    <row r="5187" spans="1:5" outlineLevel="3" x14ac:dyDescent="0.25">
      <c r="A5187" s="35" t="s">
        <v>11057</v>
      </c>
      <c r="B5187" s="35" t="s">
        <v>2343</v>
      </c>
      <c r="C5187" s="36" t="s">
        <v>11033</v>
      </c>
      <c r="D5187" s="36" t="s">
        <v>2371</v>
      </c>
      <c r="E5187" s="42" t="str">
        <f>IF(ISNA(VLOOKUP(D5187,[1]finalsorted!$A:$H,$E$5,FALSE))=TRUE,"terminated",(VLOOKUP(D5187,[1]finalsorted!$A:$H,$E$5,FALSE)))</f>
        <v/>
      </c>
    </row>
    <row r="5188" spans="1:5" outlineLevel="3" x14ac:dyDescent="0.25">
      <c r="A5188" s="35" t="s">
        <v>11057</v>
      </c>
      <c r="B5188" s="35" t="s">
        <v>2343</v>
      </c>
      <c r="C5188" s="36" t="s">
        <v>11033</v>
      </c>
      <c r="D5188" s="36" t="s">
        <v>2372</v>
      </c>
      <c r="E5188" s="42">
        <f>IF(ISNA(VLOOKUP(D5188,[1]finalsorted!$A:$H,$E$5,FALSE))=TRUE,"terminated",(VLOOKUP(D5188,[1]finalsorted!$A:$H,$E$5,FALSE)))</f>
        <v>73923.61</v>
      </c>
    </row>
    <row r="5189" spans="1:5" outlineLevel="3" x14ac:dyDescent="0.25">
      <c r="A5189" s="35" t="s">
        <v>11057</v>
      </c>
      <c r="B5189" s="35" t="s">
        <v>2343</v>
      </c>
      <c r="C5189" s="36" t="s">
        <v>11033</v>
      </c>
      <c r="D5189" s="36" t="s">
        <v>2373</v>
      </c>
      <c r="E5189" s="42" t="str">
        <f>IF(ISNA(VLOOKUP(D5189,[1]finalsorted!$A:$H,$E$5,FALSE))=TRUE,"terminated",(VLOOKUP(D5189,[1]finalsorted!$A:$H,$E$5,FALSE)))</f>
        <v/>
      </c>
    </row>
    <row r="5190" spans="1:5" outlineLevel="3" x14ac:dyDescent="0.25">
      <c r="A5190" s="35" t="s">
        <v>11057</v>
      </c>
      <c r="B5190" s="35" t="s">
        <v>2343</v>
      </c>
      <c r="C5190" s="36" t="s">
        <v>11033</v>
      </c>
      <c r="D5190" s="36" t="s">
        <v>2374</v>
      </c>
      <c r="E5190" s="42">
        <f>IF(ISNA(VLOOKUP(D5190,[1]finalsorted!$A:$H,$E$5,FALSE))=TRUE,"terminated",(VLOOKUP(D5190,[1]finalsorted!$A:$H,$E$5,FALSE)))</f>
        <v>111825.23</v>
      </c>
    </row>
    <row r="5191" spans="1:5" outlineLevel="3" x14ac:dyDescent="0.25">
      <c r="A5191" s="35" t="s">
        <v>11057</v>
      </c>
      <c r="B5191" s="35" t="s">
        <v>2343</v>
      </c>
      <c r="C5191" s="36" t="s">
        <v>11033</v>
      </c>
      <c r="D5191" s="36" t="s">
        <v>2375</v>
      </c>
      <c r="E5191" s="42" t="str">
        <f>IF(ISNA(VLOOKUP(D5191,[1]finalsorted!$A:$H,$E$5,FALSE))=TRUE,"terminated",(VLOOKUP(D5191,[1]finalsorted!$A:$H,$E$5,FALSE)))</f>
        <v/>
      </c>
    </row>
    <row r="5192" spans="1:5" outlineLevel="3" x14ac:dyDescent="0.25">
      <c r="A5192" s="35" t="s">
        <v>11057</v>
      </c>
      <c r="B5192" s="35" t="s">
        <v>2343</v>
      </c>
      <c r="C5192" s="36" t="s">
        <v>11033</v>
      </c>
      <c r="D5192" s="36" t="s">
        <v>2376</v>
      </c>
      <c r="E5192" s="42" t="str">
        <f>IF(ISNA(VLOOKUP(D5192,[1]finalsorted!$A:$H,$E$5,FALSE))=TRUE,"terminated",(VLOOKUP(D5192,[1]finalsorted!$A:$H,$E$5,FALSE)))</f>
        <v/>
      </c>
    </row>
    <row r="5193" spans="1:5" outlineLevel="3" x14ac:dyDescent="0.25">
      <c r="A5193" s="35" t="s">
        <v>11057</v>
      </c>
      <c r="B5193" s="35" t="s">
        <v>2343</v>
      </c>
      <c r="C5193" s="36" t="s">
        <v>11033</v>
      </c>
      <c r="D5193" s="36" t="s">
        <v>2377</v>
      </c>
      <c r="E5193" s="42">
        <f>IF(ISNA(VLOOKUP(D5193,[1]finalsorted!$A:$H,$E$5,FALSE))=TRUE,"terminated",(VLOOKUP(D5193,[1]finalsorted!$A:$H,$E$5,FALSE)))</f>
        <v>72475.520000000004</v>
      </c>
    </row>
    <row r="5194" spans="1:5" outlineLevel="3" x14ac:dyDescent="0.25">
      <c r="A5194" s="35" t="s">
        <v>11057</v>
      </c>
      <c r="B5194" s="35" t="s">
        <v>2343</v>
      </c>
      <c r="C5194" s="36" t="s">
        <v>11033</v>
      </c>
      <c r="D5194" s="36" t="s">
        <v>2378</v>
      </c>
      <c r="E5194" s="42">
        <f>IF(ISNA(VLOOKUP(D5194,[1]finalsorted!$A:$H,$E$5,FALSE))=TRUE,"terminated",(VLOOKUP(D5194,[1]finalsorted!$A:$H,$E$5,FALSE)))</f>
        <v>102543.05</v>
      </c>
    </row>
    <row r="5195" spans="1:5" outlineLevel="3" x14ac:dyDescent="0.25">
      <c r="A5195" s="35" t="s">
        <v>11057</v>
      </c>
      <c r="B5195" s="35" t="s">
        <v>2343</v>
      </c>
      <c r="C5195" s="36" t="s">
        <v>11033</v>
      </c>
      <c r="D5195" s="36" t="s">
        <v>2379</v>
      </c>
      <c r="E5195" s="42" t="str">
        <f>IF(ISNA(VLOOKUP(D5195,[1]finalsorted!$A:$H,$E$5,FALSE))=TRUE,"terminated",(VLOOKUP(D5195,[1]finalsorted!$A:$H,$E$5,FALSE)))</f>
        <v/>
      </c>
    </row>
    <row r="5196" spans="1:5" outlineLevel="3" x14ac:dyDescent="0.25">
      <c r="A5196" s="35" t="s">
        <v>11057</v>
      </c>
      <c r="B5196" s="35" t="s">
        <v>2343</v>
      </c>
      <c r="C5196" s="36" t="s">
        <v>11033</v>
      </c>
      <c r="D5196" s="36" t="s">
        <v>2380</v>
      </c>
      <c r="E5196" s="42">
        <f>IF(ISNA(VLOOKUP(D5196,[1]finalsorted!$A:$H,$E$5,FALSE))=TRUE,"terminated",(VLOOKUP(D5196,[1]finalsorted!$A:$H,$E$5,FALSE)))</f>
        <v>75916.34</v>
      </c>
    </row>
    <row r="5197" spans="1:5" outlineLevel="3" x14ac:dyDescent="0.25">
      <c r="A5197" s="35" t="s">
        <v>11057</v>
      </c>
      <c r="B5197" s="35" t="s">
        <v>2343</v>
      </c>
      <c r="C5197" s="36" t="s">
        <v>11033</v>
      </c>
      <c r="D5197" s="36" t="s">
        <v>2381</v>
      </c>
      <c r="E5197" s="42">
        <f>IF(ISNA(VLOOKUP(D5197,[1]finalsorted!$A:$H,$E$5,FALSE))=TRUE,"terminated",(VLOOKUP(D5197,[1]finalsorted!$A:$H,$E$5,FALSE)))</f>
        <v>82575.399999999994</v>
      </c>
    </row>
    <row r="5198" spans="1:5" outlineLevel="3" x14ac:dyDescent="0.25">
      <c r="A5198" s="35" t="s">
        <v>11057</v>
      </c>
      <c r="B5198" s="35" t="s">
        <v>2343</v>
      </c>
      <c r="C5198" s="36" t="s">
        <v>11033</v>
      </c>
      <c r="D5198" s="36" t="s">
        <v>2382</v>
      </c>
      <c r="E5198" s="42">
        <f>IF(ISNA(VLOOKUP(D5198,[1]finalsorted!$A:$H,$E$5,FALSE))=TRUE,"terminated",(VLOOKUP(D5198,[1]finalsorted!$A:$H,$E$5,FALSE)))</f>
        <v>67258.149999999994</v>
      </c>
    </row>
    <row r="5199" spans="1:5" outlineLevel="3" x14ac:dyDescent="0.25">
      <c r="A5199" s="35" t="s">
        <v>11057</v>
      </c>
      <c r="B5199" s="35" t="s">
        <v>2343</v>
      </c>
      <c r="C5199" s="36" t="s">
        <v>11033</v>
      </c>
      <c r="D5199" s="36" t="s">
        <v>11083</v>
      </c>
      <c r="E5199" s="42">
        <f>IF(ISNA(VLOOKUP(D5199,[1]finalsorted!$A:$H,$E$5,FALSE))=TRUE,"terminated",(VLOOKUP(D5199,[1]finalsorted!$A:$H,$E$5,FALSE)))</f>
        <v>159794.02000000002</v>
      </c>
    </row>
    <row r="5200" spans="1:5" outlineLevel="2" x14ac:dyDescent="0.25">
      <c r="A5200" s="35"/>
      <c r="B5200" s="35" t="s">
        <v>2343</v>
      </c>
      <c r="C5200" s="36" t="s">
        <v>11033</v>
      </c>
      <c r="D5200" s="36" t="s">
        <v>11263</v>
      </c>
      <c r="E5200" s="42">
        <f>IF(ISNA(VLOOKUP(D5200,[1]finalsorted!$A:$H,$E$5,FALSE))=TRUE,"terminated",(VLOOKUP(D5200,[1]finalsorted!$A:$H,$E$5,FALSE)))</f>
        <v>6015817.3399999999</v>
      </c>
    </row>
    <row r="5201" spans="1:5" outlineLevel="3" x14ac:dyDescent="0.25">
      <c r="A5201" s="35" t="s">
        <v>11057</v>
      </c>
      <c r="B5201" s="35" t="s">
        <v>2947</v>
      </c>
      <c r="C5201" s="36" t="s">
        <v>10957</v>
      </c>
      <c r="D5201" s="36" t="s">
        <v>2946</v>
      </c>
      <c r="E5201" s="42" t="str">
        <f>IF(ISNA(VLOOKUP(D5201,[1]finalsorted!$A:$H,$E$5,FALSE))=TRUE,"terminated",(VLOOKUP(D5201,[1]finalsorted!$A:$H,$E$5,FALSE)))</f>
        <v/>
      </c>
    </row>
    <row r="5202" spans="1:5" outlineLevel="3" x14ac:dyDescent="0.25">
      <c r="A5202" s="35" t="s">
        <v>11057</v>
      </c>
      <c r="B5202" s="35" t="s">
        <v>2947</v>
      </c>
      <c r="C5202" s="36" t="s">
        <v>10957</v>
      </c>
      <c r="D5202" s="36" t="s">
        <v>2948</v>
      </c>
      <c r="E5202" s="42" t="str">
        <f>IF(ISNA(VLOOKUP(D5202,[1]finalsorted!$A:$H,$E$5,FALSE))=TRUE,"terminated",(VLOOKUP(D5202,[1]finalsorted!$A:$H,$E$5,FALSE)))</f>
        <v/>
      </c>
    </row>
    <row r="5203" spans="1:5" outlineLevel="3" x14ac:dyDescent="0.25">
      <c r="A5203" s="35" t="s">
        <v>11057</v>
      </c>
      <c r="B5203" s="35" t="s">
        <v>2947</v>
      </c>
      <c r="C5203" s="36" t="s">
        <v>10957</v>
      </c>
      <c r="D5203" s="36" t="s">
        <v>2949</v>
      </c>
      <c r="E5203" s="42" t="str">
        <f>IF(ISNA(VLOOKUP(D5203,[1]finalsorted!$A:$H,$E$5,FALSE))=TRUE,"terminated",(VLOOKUP(D5203,[1]finalsorted!$A:$H,$E$5,FALSE)))</f>
        <v/>
      </c>
    </row>
    <row r="5204" spans="1:5" outlineLevel="3" x14ac:dyDescent="0.25">
      <c r="A5204" s="35" t="s">
        <v>11057</v>
      </c>
      <c r="B5204" s="35" t="s">
        <v>2947</v>
      </c>
      <c r="C5204" s="36" t="s">
        <v>10957</v>
      </c>
      <c r="D5204" s="36" t="s">
        <v>2950</v>
      </c>
      <c r="E5204" s="42" t="str">
        <f>IF(ISNA(VLOOKUP(D5204,[1]finalsorted!$A:$H,$E$5,FALSE))=TRUE,"terminated",(VLOOKUP(D5204,[1]finalsorted!$A:$H,$E$5,FALSE)))</f>
        <v/>
      </c>
    </row>
    <row r="5205" spans="1:5" outlineLevel="3" x14ac:dyDescent="0.25">
      <c r="A5205" s="35" t="s">
        <v>11057</v>
      </c>
      <c r="B5205" s="35" t="s">
        <v>2947</v>
      </c>
      <c r="C5205" s="36" t="s">
        <v>10957</v>
      </c>
      <c r="D5205" s="36" t="s">
        <v>2951</v>
      </c>
      <c r="E5205" s="42">
        <f>IF(ISNA(VLOOKUP(D5205,[1]finalsorted!$A:$H,$E$5,FALSE))=TRUE,"terminated",(VLOOKUP(D5205,[1]finalsorted!$A:$H,$E$5,FALSE)))</f>
        <v>282633.68</v>
      </c>
    </row>
    <row r="5206" spans="1:5" outlineLevel="3" x14ac:dyDescent="0.25">
      <c r="A5206" s="35" t="s">
        <v>11057</v>
      </c>
      <c r="B5206" s="35" t="s">
        <v>2947</v>
      </c>
      <c r="C5206" s="36" t="s">
        <v>10957</v>
      </c>
      <c r="D5206" s="36" t="s">
        <v>2952</v>
      </c>
      <c r="E5206" s="42">
        <f>IF(ISNA(VLOOKUP(D5206,[1]finalsorted!$A:$H,$E$5,FALSE))=TRUE,"terminated",(VLOOKUP(D5206,[1]finalsorted!$A:$H,$E$5,FALSE)))</f>
        <v>1534235.23</v>
      </c>
    </row>
    <row r="5207" spans="1:5" outlineLevel="3" x14ac:dyDescent="0.25">
      <c r="A5207" s="35" t="s">
        <v>11057</v>
      </c>
      <c r="B5207" s="35" t="s">
        <v>2947</v>
      </c>
      <c r="C5207" s="36" t="s">
        <v>10957</v>
      </c>
      <c r="D5207" s="36" t="s">
        <v>2953</v>
      </c>
      <c r="E5207" s="42">
        <f>IF(ISNA(VLOOKUP(D5207,[1]finalsorted!$A:$H,$E$5,FALSE))=TRUE,"terminated",(VLOOKUP(D5207,[1]finalsorted!$A:$H,$E$5,FALSE)))</f>
        <v>845812.82</v>
      </c>
    </row>
    <row r="5208" spans="1:5" outlineLevel="3" x14ac:dyDescent="0.25">
      <c r="A5208" s="35" t="s">
        <v>11057</v>
      </c>
      <c r="B5208" s="35" t="s">
        <v>2947</v>
      </c>
      <c r="C5208" s="36" t="s">
        <v>10957</v>
      </c>
      <c r="D5208" s="36" t="s">
        <v>2954</v>
      </c>
      <c r="E5208" s="42">
        <f>IF(ISNA(VLOOKUP(D5208,[1]finalsorted!$A:$H,$E$5,FALSE))=TRUE,"terminated",(VLOOKUP(D5208,[1]finalsorted!$A:$H,$E$5,FALSE)))</f>
        <v>414726.72</v>
      </c>
    </row>
    <row r="5209" spans="1:5" outlineLevel="3" x14ac:dyDescent="0.25">
      <c r="A5209" s="35" t="s">
        <v>11057</v>
      </c>
      <c r="B5209" s="35" t="s">
        <v>2947</v>
      </c>
      <c r="C5209" s="36" t="s">
        <v>10957</v>
      </c>
      <c r="D5209" s="36" t="s">
        <v>2955</v>
      </c>
      <c r="E5209" s="42" t="str">
        <f>IF(ISNA(VLOOKUP(D5209,[1]finalsorted!$A:$H,$E$5,FALSE))=TRUE,"terminated",(VLOOKUP(D5209,[1]finalsorted!$A:$H,$E$5,FALSE)))</f>
        <v/>
      </c>
    </row>
    <row r="5210" spans="1:5" outlineLevel="3" x14ac:dyDescent="0.25">
      <c r="A5210" s="35" t="s">
        <v>11057</v>
      </c>
      <c r="B5210" s="35" t="s">
        <v>2947</v>
      </c>
      <c r="C5210" s="36" t="s">
        <v>10957</v>
      </c>
      <c r="D5210" s="36" t="s">
        <v>2956</v>
      </c>
      <c r="E5210" s="42">
        <f>IF(ISNA(VLOOKUP(D5210,[1]finalsorted!$A:$H,$E$5,FALSE))=TRUE,"terminated",(VLOOKUP(D5210,[1]finalsorted!$A:$H,$E$5,FALSE)))</f>
        <v>675345.64</v>
      </c>
    </row>
    <row r="5211" spans="1:5" outlineLevel="3" x14ac:dyDescent="0.25">
      <c r="A5211" s="35" t="s">
        <v>11057</v>
      </c>
      <c r="B5211" s="35" t="s">
        <v>2947</v>
      </c>
      <c r="C5211" s="36" t="s">
        <v>10957</v>
      </c>
      <c r="D5211" s="36" t="s">
        <v>2957</v>
      </c>
      <c r="E5211" s="42">
        <f>IF(ISNA(VLOOKUP(D5211,[1]finalsorted!$A:$H,$E$5,FALSE))=TRUE,"terminated",(VLOOKUP(D5211,[1]finalsorted!$A:$H,$E$5,FALSE)))</f>
        <v>524344.91</v>
      </c>
    </row>
    <row r="5212" spans="1:5" outlineLevel="3" x14ac:dyDescent="0.25">
      <c r="A5212" s="35" t="s">
        <v>11057</v>
      </c>
      <c r="B5212" s="35" t="s">
        <v>2947</v>
      </c>
      <c r="C5212" s="36" t="s">
        <v>10957</v>
      </c>
      <c r="D5212" s="36" t="s">
        <v>2958</v>
      </c>
      <c r="E5212" s="42">
        <f>IF(ISNA(VLOOKUP(D5212,[1]finalsorted!$A:$H,$E$5,FALSE))=TRUE,"terminated",(VLOOKUP(D5212,[1]finalsorted!$A:$H,$E$5,FALSE)))</f>
        <v>576356.88</v>
      </c>
    </row>
    <row r="5213" spans="1:5" outlineLevel="3" x14ac:dyDescent="0.25">
      <c r="A5213" s="35" t="s">
        <v>11057</v>
      </c>
      <c r="B5213" s="35" t="s">
        <v>2947</v>
      </c>
      <c r="C5213" s="36" t="s">
        <v>10957</v>
      </c>
      <c r="D5213" s="36" t="s">
        <v>2959</v>
      </c>
      <c r="E5213" s="42">
        <f>IF(ISNA(VLOOKUP(D5213,[1]finalsorted!$A:$H,$E$5,FALSE))=TRUE,"terminated",(VLOOKUP(D5213,[1]finalsorted!$A:$H,$E$5,FALSE)))</f>
        <v>345297.11</v>
      </c>
    </row>
    <row r="5214" spans="1:5" outlineLevel="3" x14ac:dyDescent="0.25">
      <c r="A5214" s="35" t="s">
        <v>11057</v>
      </c>
      <c r="B5214" s="35" t="s">
        <v>2947</v>
      </c>
      <c r="C5214" s="36" t="s">
        <v>10957</v>
      </c>
      <c r="D5214" s="36" t="s">
        <v>2960</v>
      </c>
      <c r="E5214" s="42" t="str">
        <f>IF(ISNA(VLOOKUP(D5214,[1]finalsorted!$A:$H,$E$5,FALSE))=TRUE,"terminated",(VLOOKUP(D5214,[1]finalsorted!$A:$H,$E$5,FALSE)))</f>
        <v/>
      </c>
    </row>
    <row r="5215" spans="1:5" outlineLevel="3" x14ac:dyDescent="0.25">
      <c r="A5215" s="35" t="s">
        <v>11057</v>
      </c>
      <c r="B5215" s="35" t="s">
        <v>2947</v>
      </c>
      <c r="C5215" s="36" t="s">
        <v>10957</v>
      </c>
      <c r="D5215" s="36" t="s">
        <v>2961</v>
      </c>
      <c r="E5215" s="42" t="str">
        <f>IF(ISNA(VLOOKUP(D5215,[1]finalsorted!$A:$H,$E$5,FALSE))=TRUE,"terminated",(VLOOKUP(D5215,[1]finalsorted!$A:$H,$E$5,FALSE)))</f>
        <v/>
      </c>
    </row>
    <row r="5216" spans="1:5" outlineLevel="3" x14ac:dyDescent="0.25">
      <c r="A5216" s="35" t="s">
        <v>11057</v>
      </c>
      <c r="B5216" s="35" t="s">
        <v>2947</v>
      </c>
      <c r="C5216" s="36" t="s">
        <v>10957</v>
      </c>
      <c r="D5216" s="36" t="s">
        <v>2962</v>
      </c>
      <c r="E5216" s="42">
        <f>IF(ISNA(VLOOKUP(D5216,[1]finalsorted!$A:$H,$E$5,FALSE))=TRUE,"terminated",(VLOOKUP(D5216,[1]finalsorted!$A:$H,$E$5,FALSE)))</f>
        <v>528961.85</v>
      </c>
    </row>
    <row r="5217" spans="1:5" outlineLevel="3" x14ac:dyDescent="0.25">
      <c r="A5217" s="35" t="s">
        <v>11057</v>
      </c>
      <c r="B5217" s="35" t="s">
        <v>2947</v>
      </c>
      <c r="C5217" s="36" t="s">
        <v>10957</v>
      </c>
      <c r="D5217" s="36" t="s">
        <v>2963</v>
      </c>
      <c r="E5217" s="42">
        <f>IF(ISNA(VLOOKUP(D5217,[1]finalsorted!$A:$H,$E$5,FALSE))=TRUE,"terminated",(VLOOKUP(D5217,[1]finalsorted!$A:$H,$E$5,FALSE)))</f>
        <v>335273.28000000003</v>
      </c>
    </row>
    <row r="5218" spans="1:5" outlineLevel="3" x14ac:dyDescent="0.25">
      <c r="A5218" s="35" t="s">
        <v>11057</v>
      </c>
      <c r="B5218" s="35" t="s">
        <v>2947</v>
      </c>
      <c r="C5218" s="36" t="s">
        <v>10957</v>
      </c>
      <c r="D5218" s="36" t="s">
        <v>2964</v>
      </c>
      <c r="E5218" s="42">
        <f>IF(ISNA(VLOOKUP(D5218,[1]finalsorted!$A:$H,$E$5,FALSE))=TRUE,"terminated",(VLOOKUP(D5218,[1]finalsorted!$A:$H,$E$5,FALSE)))</f>
        <v>847564.41</v>
      </c>
    </row>
    <row r="5219" spans="1:5" outlineLevel="3" x14ac:dyDescent="0.25">
      <c r="A5219" s="35" t="s">
        <v>11057</v>
      </c>
      <c r="B5219" s="35" t="s">
        <v>2947</v>
      </c>
      <c r="C5219" s="36" t="s">
        <v>10957</v>
      </c>
      <c r="D5219" s="36" t="s">
        <v>2965</v>
      </c>
      <c r="E5219" s="42">
        <f>IF(ISNA(VLOOKUP(D5219,[1]finalsorted!$A:$H,$E$5,FALSE))=TRUE,"terminated",(VLOOKUP(D5219,[1]finalsorted!$A:$H,$E$5,FALSE)))</f>
        <v>907968.74</v>
      </c>
    </row>
    <row r="5220" spans="1:5" outlineLevel="3" x14ac:dyDescent="0.25">
      <c r="A5220" s="35" t="s">
        <v>11057</v>
      </c>
      <c r="B5220" s="35" t="s">
        <v>2947</v>
      </c>
      <c r="C5220" s="36" t="s">
        <v>10957</v>
      </c>
      <c r="D5220" s="36" t="s">
        <v>2966</v>
      </c>
      <c r="E5220" s="42">
        <f>IF(ISNA(VLOOKUP(D5220,[1]finalsorted!$A:$H,$E$5,FALSE))=TRUE,"terminated",(VLOOKUP(D5220,[1]finalsorted!$A:$H,$E$5,FALSE)))</f>
        <v>532229.85</v>
      </c>
    </row>
    <row r="5221" spans="1:5" outlineLevel="3" x14ac:dyDescent="0.25">
      <c r="A5221" s="35" t="s">
        <v>11057</v>
      </c>
      <c r="B5221" s="35" t="s">
        <v>2947</v>
      </c>
      <c r="C5221" s="36" t="s">
        <v>10957</v>
      </c>
      <c r="D5221" s="36" t="s">
        <v>2967</v>
      </c>
      <c r="E5221" s="42">
        <f>IF(ISNA(VLOOKUP(D5221,[1]finalsorted!$A:$H,$E$5,FALSE))=TRUE,"terminated",(VLOOKUP(D5221,[1]finalsorted!$A:$H,$E$5,FALSE)))</f>
        <v>600219.74</v>
      </c>
    </row>
    <row r="5222" spans="1:5" outlineLevel="3" x14ac:dyDescent="0.25">
      <c r="A5222" s="35" t="s">
        <v>11057</v>
      </c>
      <c r="B5222" s="35" t="s">
        <v>2947</v>
      </c>
      <c r="C5222" s="36" t="s">
        <v>10957</v>
      </c>
      <c r="D5222" s="36" t="s">
        <v>2968</v>
      </c>
      <c r="E5222" s="42">
        <f>IF(ISNA(VLOOKUP(D5222,[1]finalsorted!$A:$H,$E$5,FALSE))=TRUE,"terminated",(VLOOKUP(D5222,[1]finalsorted!$A:$H,$E$5,FALSE)))</f>
        <v>364330.95</v>
      </c>
    </row>
    <row r="5223" spans="1:5" outlineLevel="3" x14ac:dyDescent="0.25">
      <c r="A5223" s="35" t="s">
        <v>11057</v>
      </c>
      <c r="B5223" s="35" t="s">
        <v>2947</v>
      </c>
      <c r="C5223" s="36" t="s">
        <v>10957</v>
      </c>
      <c r="D5223" s="36" t="s">
        <v>2969</v>
      </c>
      <c r="E5223" s="42">
        <f>IF(ISNA(VLOOKUP(D5223,[1]finalsorted!$A:$H,$E$5,FALSE))=TRUE,"terminated",(VLOOKUP(D5223,[1]finalsorted!$A:$H,$E$5,FALSE)))</f>
        <v>774508.45</v>
      </c>
    </row>
    <row r="5224" spans="1:5" outlineLevel="3" x14ac:dyDescent="0.25">
      <c r="A5224" s="35" t="s">
        <v>11057</v>
      </c>
      <c r="B5224" s="35" t="s">
        <v>2947</v>
      </c>
      <c r="C5224" s="36" t="s">
        <v>10957</v>
      </c>
      <c r="D5224" s="36" t="s">
        <v>2970</v>
      </c>
      <c r="E5224" s="42">
        <f>IF(ISNA(VLOOKUP(D5224,[1]finalsorted!$A:$H,$E$5,FALSE))=TRUE,"terminated",(VLOOKUP(D5224,[1]finalsorted!$A:$H,$E$5,FALSE)))</f>
        <v>451705.92</v>
      </c>
    </row>
    <row r="5225" spans="1:5" outlineLevel="3" x14ac:dyDescent="0.25">
      <c r="A5225" s="35" t="s">
        <v>11057</v>
      </c>
      <c r="B5225" s="35" t="s">
        <v>2947</v>
      </c>
      <c r="C5225" s="36" t="s">
        <v>10957</v>
      </c>
      <c r="D5225" s="36" t="s">
        <v>2971</v>
      </c>
      <c r="E5225" s="42">
        <f>IF(ISNA(VLOOKUP(D5225,[1]finalsorted!$A:$H,$E$5,FALSE))=TRUE,"terminated",(VLOOKUP(D5225,[1]finalsorted!$A:$H,$E$5,FALSE)))</f>
        <v>315736.43</v>
      </c>
    </row>
    <row r="5226" spans="1:5" outlineLevel="3" x14ac:dyDescent="0.25">
      <c r="A5226" s="35" t="s">
        <v>11057</v>
      </c>
      <c r="B5226" s="35" t="s">
        <v>2947</v>
      </c>
      <c r="C5226" s="36" t="s">
        <v>10957</v>
      </c>
      <c r="D5226" s="36" t="s">
        <v>2972</v>
      </c>
      <c r="E5226" s="42" t="str">
        <f>IF(ISNA(VLOOKUP(D5226,[1]finalsorted!$A:$H,$E$5,FALSE))=TRUE,"terminated",(VLOOKUP(D5226,[1]finalsorted!$A:$H,$E$5,FALSE)))</f>
        <v/>
      </c>
    </row>
    <row r="5227" spans="1:5" outlineLevel="3" x14ac:dyDescent="0.25">
      <c r="A5227" s="35" t="s">
        <v>11057</v>
      </c>
      <c r="B5227" s="35" t="s">
        <v>2947</v>
      </c>
      <c r="C5227" s="36" t="s">
        <v>10957</v>
      </c>
      <c r="D5227" s="36" t="s">
        <v>2973</v>
      </c>
      <c r="E5227" s="42">
        <f>IF(ISNA(VLOOKUP(D5227,[1]finalsorted!$A:$H,$E$5,FALSE))=TRUE,"terminated",(VLOOKUP(D5227,[1]finalsorted!$A:$H,$E$5,FALSE)))</f>
        <v>642597.73</v>
      </c>
    </row>
    <row r="5228" spans="1:5" outlineLevel="3" x14ac:dyDescent="0.25">
      <c r="A5228" s="35" t="s">
        <v>11057</v>
      </c>
      <c r="B5228" s="35" t="s">
        <v>2947</v>
      </c>
      <c r="C5228" s="36" t="s">
        <v>10957</v>
      </c>
      <c r="D5228" s="36" t="s">
        <v>2974</v>
      </c>
      <c r="E5228" s="42" t="str">
        <f>IF(ISNA(VLOOKUP(D5228,[1]finalsorted!$A:$H,$E$5,FALSE))=TRUE,"terminated",(VLOOKUP(D5228,[1]finalsorted!$A:$H,$E$5,FALSE)))</f>
        <v/>
      </c>
    </row>
    <row r="5229" spans="1:5" outlineLevel="3" x14ac:dyDescent="0.25">
      <c r="A5229" s="35" t="s">
        <v>11057</v>
      </c>
      <c r="B5229" s="35" t="s">
        <v>2947</v>
      </c>
      <c r="C5229" s="36" t="s">
        <v>10957</v>
      </c>
      <c r="D5229" s="36" t="s">
        <v>2975</v>
      </c>
      <c r="E5229" s="42">
        <f>IF(ISNA(VLOOKUP(D5229,[1]finalsorted!$A:$H,$E$5,FALSE))=TRUE,"terminated",(VLOOKUP(D5229,[1]finalsorted!$A:$H,$E$5,FALSE)))</f>
        <v>456957.88</v>
      </c>
    </row>
    <row r="5230" spans="1:5" outlineLevel="3" x14ac:dyDescent="0.25">
      <c r="A5230" s="35" t="s">
        <v>11057</v>
      </c>
      <c r="B5230" s="35" t="s">
        <v>2947</v>
      </c>
      <c r="C5230" s="36" t="s">
        <v>10957</v>
      </c>
      <c r="D5230" s="36" t="s">
        <v>2976</v>
      </c>
      <c r="E5230" s="42" t="str">
        <f>IF(ISNA(VLOOKUP(D5230,[1]finalsorted!$A:$H,$E$5,FALSE))=TRUE,"terminated",(VLOOKUP(D5230,[1]finalsorted!$A:$H,$E$5,FALSE)))</f>
        <v/>
      </c>
    </row>
    <row r="5231" spans="1:5" outlineLevel="3" x14ac:dyDescent="0.25">
      <c r="A5231" s="35" t="s">
        <v>11057</v>
      </c>
      <c r="B5231" s="35" t="s">
        <v>2947</v>
      </c>
      <c r="C5231" s="36" t="s">
        <v>10957</v>
      </c>
      <c r="D5231" s="36" t="s">
        <v>2977</v>
      </c>
      <c r="E5231" s="42">
        <f>IF(ISNA(VLOOKUP(D5231,[1]finalsorted!$A:$H,$E$5,FALSE))=TRUE,"terminated",(VLOOKUP(D5231,[1]finalsorted!$A:$H,$E$5,FALSE)))</f>
        <v>464315.46</v>
      </c>
    </row>
    <row r="5232" spans="1:5" outlineLevel="3" x14ac:dyDescent="0.25">
      <c r="A5232" s="35" t="s">
        <v>11057</v>
      </c>
      <c r="B5232" s="35" t="s">
        <v>2947</v>
      </c>
      <c r="C5232" s="36" t="s">
        <v>10957</v>
      </c>
      <c r="D5232" s="36" t="s">
        <v>2978</v>
      </c>
      <c r="E5232" s="42">
        <f>IF(ISNA(VLOOKUP(D5232,[1]finalsorted!$A:$H,$E$5,FALSE))=TRUE,"terminated",(VLOOKUP(D5232,[1]finalsorted!$A:$H,$E$5,FALSE)))</f>
        <v>426226.4</v>
      </c>
    </row>
    <row r="5233" spans="1:5" outlineLevel="3" x14ac:dyDescent="0.25">
      <c r="A5233" s="35" t="s">
        <v>11057</v>
      </c>
      <c r="B5233" s="35" t="s">
        <v>2947</v>
      </c>
      <c r="C5233" s="36" t="s">
        <v>10957</v>
      </c>
      <c r="D5233" s="36" t="s">
        <v>2979</v>
      </c>
      <c r="E5233" s="42">
        <f>IF(ISNA(VLOOKUP(D5233,[1]finalsorted!$A:$H,$E$5,FALSE))=TRUE,"terminated",(VLOOKUP(D5233,[1]finalsorted!$A:$H,$E$5,FALSE)))</f>
        <v>371108.76</v>
      </c>
    </row>
    <row r="5234" spans="1:5" outlineLevel="3" x14ac:dyDescent="0.25">
      <c r="A5234" s="35" t="s">
        <v>11057</v>
      </c>
      <c r="B5234" s="35" t="s">
        <v>2947</v>
      </c>
      <c r="C5234" s="36" t="s">
        <v>10957</v>
      </c>
      <c r="D5234" s="36" t="s">
        <v>2980</v>
      </c>
      <c r="E5234" s="42" t="str">
        <f>IF(ISNA(VLOOKUP(D5234,[1]finalsorted!$A:$H,$E$5,FALSE))=TRUE,"terminated",(VLOOKUP(D5234,[1]finalsorted!$A:$H,$E$5,FALSE)))</f>
        <v/>
      </c>
    </row>
    <row r="5235" spans="1:5" outlineLevel="3" x14ac:dyDescent="0.25">
      <c r="A5235" s="35" t="s">
        <v>11057</v>
      </c>
      <c r="B5235" s="35" t="s">
        <v>2947</v>
      </c>
      <c r="C5235" s="36" t="s">
        <v>10957</v>
      </c>
      <c r="D5235" s="36" t="s">
        <v>2981</v>
      </c>
      <c r="E5235" s="42">
        <f>IF(ISNA(VLOOKUP(D5235,[1]finalsorted!$A:$H,$E$5,FALSE))=TRUE,"terminated",(VLOOKUP(D5235,[1]finalsorted!$A:$H,$E$5,FALSE)))</f>
        <v>504677.23</v>
      </c>
    </row>
    <row r="5236" spans="1:5" outlineLevel="3" x14ac:dyDescent="0.25">
      <c r="A5236" s="35" t="s">
        <v>11057</v>
      </c>
      <c r="B5236" s="35" t="s">
        <v>2947</v>
      </c>
      <c r="C5236" s="36" t="s">
        <v>10957</v>
      </c>
      <c r="D5236" s="36" t="s">
        <v>2982</v>
      </c>
      <c r="E5236" s="42">
        <f>IF(ISNA(VLOOKUP(D5236,[1]finalsorted!$A:$H,$E$5,FALSE))=TRUE,"terminated",(VLOOKUP(D5236,[1]finalsorted!$A:$H,$E$5,FALSE)))</f>
        <v>444103.92</v>
      </c>
    </row>
    <row r="5237" spans="1:5" outlineLevel="3" x14ac:dyDescent="0.25">
      <c r="A5237" s="35" t="s">
        <v>11057</v>
      </c>
      <c r="B5237" s="35" t="s">
        <v>2947</v>
      </c>
      <c r="C5237" s="36" t="s">
        <v>10957</v>
      </c>
      <c r="D5237" s="36" t="s">
        <v>2983</v>
      </c>
      <c r="E5237" s="42">
        <f>IF(ISNA(VLOOKUP(D5237,[1]finalsorted!$A:$H,$E$5,FALSE))=TRUE,"terminated",(VLOOKUP(D5237,[1]finalsorted!$A:$H,$E$5,FALSE)))</f>
        <v>656277.04</v>
      </c>
    </row>
    <row r="5238" spans="1:5" outlineLevel="3" x14ac:dyDescent="0.25">
      <c r="A5238" s="35" t="s">
        <v>11057</v>
      </c>
      <c r="B5238" s="35" t="s">
        <v>2947</v>
      </c>
      <c r="C5238" s="36" t="s">
        <v>10957</v>
      </c>
      <c r="D5238" s="36" t="s">
        <v>2984</v>
      </c>
      <c r="E5238" s="42" t="str">
        <f>IF(ISNA(VLOOKUP(D5238,[1]finalsorted!$A:$H,$E$5,FALSE))=TRUE,"terminated",(VLOOKUP(D5238,[1]finalsorted!$A:$H,$E$5,FALSE)))</f>
        <v/>
      </c>
    </row>
    <row r="5239" spans="1:5" outlineLevel="3" x14ac:dyDescent="0.25">
      <c r="A5239" s="35" t="s">
        <v>11057</v>
      </c>
      <c r="B5239" s="35" t="s">
        <v>2947</v>
      </c>
      <c r="C5239" s="36" t="s">
        <v>10957</v>
      </c>
      <c r="D5239" s="36" t="s">
        <v>2985</v>
      </c>
      <c r="E5239" s="42">
        <f>IF(ISNA(VLOOKUP(D5239,[1]finalsorted!$A:$H,$E$5,FALSE))=TRUE,"terminated",(VLOOKUP(D5239,[1]finalsorted!$A:$H,$E$5,FALSE)))</f>
        <v>523441.74</v>
      </c>
    </row>
    <row r="5240" spans="1:5" outlineLevel="3" x14ac:dyDescent="0.25">
      <c r="A5240" s="35" t="s">
        <v>11057</v>
      </c>
      <c r="B5240" s="35" t="s">
        <v>2947</v>
      </c>
      <c r="C5240" s="36" t="s">
        <v>10957</v>
      </c>
      <c r="D5240" s="36" t="s">
        <v>2986</v>
      </c>
      <c r="E5240" s="42">
        <f>IF(ISNA(VLOOKUP(D5240,[1]finalsorted!$A:$H,$E$5,FALSE))=TRUE,"terminated",(VLOOKUP(D5240,[1]finalsorted!$A:$H,$E$5,FALSE)))</f>
        <v>771103.28</v>
      </c>
    </row>
    <row r="5241" spans="1:5" outlineLevel="3" x14ac:dyDescent="0.25">
      <c r="A5241" s="35" t="s">
        <v>11057</v>
      </c>
      <c r="B5241" s="35" t="s">
        <v>2947</v>
      </c>
      <c r="C5241" s="36" t="s">
        <v>10957</v>
      </c>
      <c r="D5241" s="36" t="s">
        <v>2987</v>
      </c>
      <c r="E5241" s="42">
        <f>IF(ISNA(VLOOKUP(D5241,[1]finalsorted!$A:$H,$E$5,FALSE))=TRUE,"terminated",(VLOOKUP(D5241,[1]finalsorted!$A:$H,$E$5,FALSE)))</f>
        <v>181717.28</v>
      </c>
    </row>
    <row r="5242" spans="1:5" outlineLevel="3" x14ac:dyDescent="0.25">
      <c r="A5242" s="35" t="s">
        <v>11057</v>
      </c>
      <c r="B5242" s="35" t="s">
        <v>2947</v>
      </c>
      <c r="C5242" s="36" t="s">
        <v>10957</v>
      </c>
      <c r="D5242" s="36" t="s">
        <v>2988</v>
      </c>
      <c r="E5242" s="42">
        <f>IF(ISNA(VLOOKUP(D5242,[1]finalsorted!$A:$H,$E$5,FALSE))=TRUE,"terminated",(VLOOKUP(D5242,[1]finalsorted!$A:$H,$E$5,FALSE)))</f>
        <v>290095.27</v>
      </c>
    </row>
    <row r="5243" spans="1:5" outlineLevel="3" x14ac:dyDescent="0.25">
      <c r="A5243" s="35" t="s">
        <v>11057</v>
      </c>
      <c r="B5243" s="35" t="s">
        <v>2947</v>
      </c>
      <c r="C5243" s="36" t="s">
        <v>10957</v>
      </c>
      <c r="D5243" s="36" t="s">
        <v>2989</v>
      </c>
      <c r="E5243" s="42">
        <f>IF(ISNA(VLOOKUP(D5243,[1]finalsorted!$A:$H,$E$5,FALSE))=TRUE,"terminated",(VLOOKUP(D5243,[1]finalsorted!$A:$H,$E$5,FALSE)))</f>
        <v>601648.34</v>
      </c>
    </row>
    <row r="5244" spans="1:5" outlineLevel="3" x14ac:dyDescent="0.25">
      <c r="A5244" s="35" t="s">
        <v>11057</v>
      </c>
      <c r="B5244" s="35" t="s">
        <v>2947</v>
      </c>
      <c r="C5244" s="36" t="s">
        <v>10957</v>
      </c>
      <c r="D5244" s="36" t="s">
        <v>2990</v>
      </c>
      <c r="E5244" s="42" t="str">
        <f>IF(ISNA(VLOOKUP(D5244,[1]finalsorted!$A:$H,$E$5,FALSE))=TRUE,"terminated",(VLOOKUP(D5244,[1]finalsorted!$A:$H,$E$5,FALSE)))</f>
        <v/>
      </c>
    </row>
    <row r="5245" spans="1:5" outlineLevel="3" x14ac:dyDescent="0.25">
      <c r="A5245" s="35" t="s">
        <v>11057</v>
      </c>
      <c r="B5245" s="35" t="s">
        <v>2947</v>
      </c>
      <c r="C5245" s="36" t="s">
        <v>10957</v>
      </c>
      <c r="D5245" s="36" t="s">
        <v>2991</v>
      </c>
      <c r="E5245" s="42" t="str">
        <f>IF(ISNA(VLOOKUP(D5245,[1]finalsorted!$A:$H,$E$5,FALSE))=TRUE,"terminated",(VLOOKUP(D5245,[1]finalsorted!$A:$H,$E$5,FALSE)))</f>
        <v/>
      </c>
    </row>
    <row r="5246" spans="1:5" outlineLevel="3" x14ac:dyDescent="0.25">
      <c r="A5246" s="35" t="s">
        <v>11057</v>
      </c>
      <c r="B5246" s="35" t="s">
        <v>2947</v>
      </c>
      <c r="C5246" s="36" t="s">
        <v>10957</v>
      </c>
      <c r="D5246" s="36" t="s">
        <v>2992</v>
      </c>
      <c r="E5246" s="42" t="str">
        <f>IF(ISNA(VLOOKUP(D5246,[1]finalsorted!$A:$H,$E$5,FALSE))=TRUE,"terminated",(VLOOKUP(D5246,[1]finalsorted!$A:$H,$E$5,FALSE)))</f>
        <v/>
      </c>
    </row>
    <row r="5247" spans="1:5" outlineLevel="3" x14ac:dyDescent="0.25">
      <c r="A5247" s="35" t="s">
        <v>11057</v>
      </c>
      <c r="B5247" s="35" t="s">
        <v>2947</v>
      </c>
      <c r="C5247" s="36" t="s">
        <v>10957</v>
      </c>
      <c r="D5247" s="36" t="s">
        <v>2993</v>
      </c>
      <c r="E5247" s="42" t="str">
        <f>IF(ISNA(VLOOKUP(D5247,[1]finalsorted!$A:$H,$E$5,FALSE))=TRUE,"terminated",(VLOOKUP(D5247,[1]finalsorted!$A:$H,$E$5,FALSE)))</f>
        <v/>
      </c>
    </row>
    <row r="5248" spans="1:5" outlineLevel="3" x14ac:dyDescent="0.25">
      <c r="A5248" s="35" t="s">
        <v>11057</v>
      </c>
      <c r="B5248" s="35" t="s">
        <v>2947</v>
      </c>
      <c r="C5248" s="36" t="s">
        <v>10957</v>
      </c>
      <c r="D5248" s="36" t="s">
        <v>2994</v>
      </c>
      <c r="E5248" s="42" t="str">
        <f>IF(ISNA(VLOOKUP(D5248,[1]finalsorted!$A:$H,$E$5,FALSE))=TRUE,"terminated",(VLOOKUP(D5248,[1]finalsorted!$A:$H,$E$5,FALSE)))</f>
        <v/>
      </c>
    </row>
    <row r="5249" spans="1:5" outlineLevel="3" x14ac:dyDescent="0.25">
      <c r="A5249" s="35" t="s">
        <v>11057</v>
      </c>
      <c r="B5249" s="35" t="s">
        <v>2947</v>
      </c>
      <c r="C5249" s="36" t="s">
        <v>10957</v>
      </c>
      <c r="D5249" s="36" t="s">
        <v>2995</v>
      </c>
      <c r="E5249" s="42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5" t="s">
        <v>11057</v>
      </c>
      <c r="B5250" s="35" t="s">
        <v>2947</v>
      </c>
      <c r="C5250" s="36" t="s">
        <v>10957</v>
      </c>
      <c r="D5250" s="36" t="s">
        <v>2996</v>
      </c>
      <c r="E5250" s="42">
        <f>IF(ISNA(VLOOKUP(D5250,[1]finalsorted!$A:$H,$E$5,FALSE))=TRUE,"terminated",(VLOOKUP(D5250,[1]finalsorted!$A:$H,$E$5,FALSE)))</f>
        <v>442088.95</v>
      </c>
    </row>
    <row r="5251" spans="1:5" outlineLevel="3" x14ac:dyDescent="0.25">
      <c r="A5251" s="35" t="s">
        <v>11057</v>
      </c>
      <c r="B5251" s="35" t="s">
        <v>2947</v>
      </c>
      <c r="C5251" s="36" t="s">
        <v>10957</v>
      </c>
      <c r="D5251" s="36" t="s">
        <v>2997</v>
      </c>
      <c r="E5251" s="42">
        <f>IF(ISNA(VLOOKUP(D5251,[1]finalsorted!$A:$H,$E$5,FALSE))=TRUE,"terminated",(VLOOKUP(D5251,[1]finalsorted!$A:$H,$E$5,FALSE)))</f>
        <v>414014.41</v>
      </c>
    </row>
    <row r="5252" spans="1:5" outlineLevel="3" x14ac:dyDescent="0.25">
      <c r="A5252" s="35" t="s">
        <v>11057</v>
      </c>
      <c r="B5252" s="35" t="s">
        <v>2947</v>
      </c>
      <c r="C5252" s="36" t="s">
        <v>10957</v>
      </c>
      <c r="D5252" s="36" t="s">
        <v>2998</v>
      </c>
      <c r="E5252" s="42">
        <f>IF(ISNA(VLOOKUP(D5252,[1]finalsorted!$A:$H,$E$5,FALSE))=TRUE,"terminated",(VLOOKUP(D5252,[1]finalsorted!$A:$H,$E$5,FALSE)))</f>
        <v>426077.75</v>
      </c>
    </row>
    <row r="5253" spans="1:5" outlineLevel="3" x14ac:dyDescent="0.25">
      <c r="A5253" s="35" t="s">
        <v>11057</v>
      </c>
      <c r="B5253" s="35" t="s">
        <v>2947</v>
      </c>
      <c r="C5253" s="36" t="s">
        <v>10957</v>
      </c>
      <c r="D5253" s="36" t="s">
        <v>2999</v>
      </c>
      <c r="E5253" s="42">
        <f>IF(ISNA(VLOOKUP(D5253,[1]finalsorted!$A:$H,$E$5,FALSE))=TRUE,"terminated",(VLOOKUP(D5253,[1]finalsorted!$A:$H,$E$5,FALSE)))</f>
        <v>444778.19</v>
      </c>
    </row>
    <row r="5254" spans="1:5" outlineLevel="3" x14ac:dyDescent="0.25">
      <c r="A5254" s="35" t="s">
        <v>11057</v>
      </c>
      <c r="B5254" s="35" t="s">
        <v>2947</v>
      </c>
      <c r="C5254" s="36" t="s">
        <v>10957</v>
      </c>
      <c r="D5254" s="36" t="s">
        <v>3000</v>
      </c>
      <c r="E5254" s="42" t="str">
        <f>IF(ISNA(VLOOKUP(D5254,[1]finalsorted!$A:$H,$E$5,FALSE))=TRUE,"terminated",(VLOOKUP(D5254,[1]finalsorted!$A:$H,$E$5,FALSE)))</f>
        <v/>
      </c>
    </row>
    <row r="5255" spans="1:5" outlineLevel="3" x14ac:dyDescent="0.25">
      <c r="A5255" s="35" t="s">
        <v>11057</v>
      </c>
      <c r="B5255" s="35" t="s">
        <v>2947</v>
      </c>
      <c r="C5255" s="36" t="s">
        <v>10957</v>
      </c>
      <c r="D5255" s="36" t="s">
        <v>3001</v>
      </c>
      <c r="E5255" s="42">
        <f>IF(ISNA(VLOOKUP(D5255,[1]finalsorted!$A:$H,$E$5,FALSE))=TRUE,"terminated",(VLOOKUP(D5255,[1]finalsorted!$A:$H,$E$5,FALSE)))</f>
        <v>200876.55</v>
      </c>
    </row>
    <row r="5256" spans="1:5" outlineLevel="3" x14ac:dyDescent="0.25">
      <c r="A5256" s="35" t="s">
        <v>11057</v>
      </c>
      <c r="B5256" s="35" t="s">
        <v>2947</v>
      </c>
      <c r="C5256" s="36" t="s">
        <v>10957</v>
      </c>
      <c r="D5256" s="36" t="s">
        <v>3002</v>
      </c>
      <c r="E5256" s="42">
        <f>IF(ISNA(VLOOKUP(D5256,[1]finalsorted!$A:$H,$E$5,FALSE))=TRUE,"terminated",(VLOOKUP(D5256,[1]finalsorted!$A:$H,$E$5,FALSE)))</f>
        <v>683185.25</v>
      </c>
    </row>
    <row r="5257" spans="1:5" outlineLevel="3" x14ac:dyDescent="0.25">
      <c r="A5257" s="35" t="s">
        <v>11057</v>
      </c>
      <c r="B5257" s="35" t="s">
        <v>2947</v>
      </c>
      <c r="C5257" s="36" t="s">
        <v>10957</v>
      </c>
      <c r="D5257" s="36" t="s">
        <v>3003</v>
      </c>
      <c r="E5257" s="42">
        <f>IF(ISNA(VLOOKUP(D5257,[1]finalsorted!$A:$H,$E$5,FALSE))=TRUE,"terminated",(VLOOKUP(D5257,[1]finalsorted!$A:$H,$E$5,FALSE)))</f>
        <v>297353.37</v>
      </c>
    </row>
    <row r="5258" spans="1:5" outlineLevel="3" x14ac:dyDescent="0.25">
      <c r="A5258" s="35" t="s">
        <v>11057</v>
      </c>
      <c r="B5258" s="35" t="s">
        <v>2947</v>
      </c>
      <c r="C5258" s="36" t="s">
        <v>10957</v>
      </c>
      <c r="D5258" s="36" t="s">
        <v>3004</v>
      </c>
      <c r="E5258" s="42">
        <f>IF(ISNA(VLOOKUP(D5258,[1]finalsorted!$A:$H,$E$5,FALSE))=TRUE,"terminated",(VLOOKUP(D5258,[1]finalsorted!$A:$H,$E$5,FALSE)))</f>
        <v>489385.78</v>
      </c>
    </row>
    <row r="5259" spans="1:5" outlineLevel="3" x14ac:dyDescent="0.25">
      <c r="A5259" s="35" t="s">
        <v>11057</v>
      </c>
      <c r="B5259" s="35" t="s">
        <v>2947</v>
      </c>
      <c r="C5259" s="36" t="s">
        <v>10957</v>
      </c>
      <c r="D5259" s="36" t="s">
        <v>3005</v>
      </c>
      <c r="E5259" s="42">
        <f>IF(ISNA(VLOOKUP(D5259,[1]finalsorted!$A:$H,$E$5,FALSE))=TRUE,"terminated",(VLOOKUP(D5259,[1]finalsorted!$A:$H,$E$5,FALSE)))</f>
        <v>353096.06</v>
      </c>
    </row>
    <row r="5260" spans="1:5" outlineLevel="3" x14ac:dyDescent="0.25">
      <c r="A5260" s="35" t="s">
        <v>11057</v>
      </c>
      <c r="B5260" s="35" t="s">
        <v>2947</v>
      </c>
      <c r="C5260" s="36" t="s">
        <v>10957</v>
      </c>
      <c r="D5260" s="36" t="s">
        <v>3006</v>
      </c>
      <c r="E5260" s="42" t="str">
        <f>IF(ISNA(VLOOKUP(D5260,[1]finalsorted!$A:$H,$E$5,FALSE))=TRUE,"terminated",(VLOOKUP(D5260,[1]finalsorted!$A:$H,$E$5,FALSE)))</f>
        <v/>
      </c>
    </row>
    <row r="5261" spans="1:5" outlineLevel="3" x14ac:dyDescent="0.25">
      <c r="A5261" s="35" t="s">
        <v>11057</v>
      </c>
      <c r="B5261" s="35" t="s">
        <v>2947</v>
      </c>
      <c r="C5261" s="36" t="s">
        <v>10957</v>
      </c>
      <c r="D5261" s="36" t="s">
        <v>3007</v>
      </c>
      <c r="E5261" s="42">
        <f>IF(ISNA(VLOOKUP(D5261,[1]finalsorted!$A:$H,$E$5,FALSE))=TRUE,"terminated",(VLOOKUP(D5261,[1]finalsorted!$A:$H,$E$5,FALSE)))</f>
        <v>534301.96</v>
      </c>
    </row>
    <row r="5262" spans="1:5" outlineLevel="3" x14ac:dyDescent="0.25">
      <c r="A5262" s="35" t="s">
        <v>11057</v>
      </c>
      <c r="B5262" s="35" t="s">
        <v>2947</v>
      </c>
      <c r="C5262" s="36" t="s">
        <v>10957</v>
      </c>
      <c r="D5262" s="36" t="s">
        <v>3008</v>
      </c>
      <c r="E5262" s="42">
        <f>IF(ISNA(VLOOKUP(D5262,[1]finalsorted!$A:$H,$E$5,FALSE))=TRUE,"terminated",(VLOOKUP(D5262,[1]finalsorted!$A:$H,$E$5,FALSE)))</f>
        <v>172147.86</v>
      </c>
    </row>
    <row r="5263" spans="1:5" outlineLevel="3" x14ac:dyDescent="0.25">
      <c r="A5263" s="35" t="s">
        <v>11057</v>
      </c>
      <c r="B5263" s="35" t="s">
        <v>2947</v>
      </c>
      <c r="C5263" s="36" t="s">
        <v>10957</v>
      </c>
      <c r="D5263" s="36" t="s">
        <v>3009</v>
      </c>
      <c r="E5263" s="42">
        <f>IF(ISNA(VLOOKUP(D5263,[1]finalsorted!$A:$H,$E$5,FALSE))=TRUE,"terminated",(VLOOKUP(D5263,[1]finalsorted!$A:$H,$E$5,FALSE)))</f>
        <v>193638.9</v>
      </c>
    </row>
    <row r="5264" spans="1:5" outlineLevel="3" x14ac:dyDescent="0.25">
      <c r="A5264" s="35" t="s">
        <v>11057</v>
      </c>
      <c r="B5264" s="35" t="s">
        <v>2947</v>
      </c>
      <c r="C5264" s="36" t="s">
        <v>10957</v>
      </c>
      <c r="D5264" s="36" t="s">
        <v>3010</v>
      </c>
      <c r="E5264" s="42">
        <f>IF(ISNA(VLOOKUP(D5264,[1]finalsorted!$A:$H,$E$5,FALSE))=TRUE,"terminated",(VLOOKUP(D5264,[1]finalsorted!$A:$H,$E$5,FALSE)))</f>
        <v>377489.35</v>
      </c>
    </row>
    <row r="5265" spans="1:5" outlineLevel="3" x14ac:dyDescent="0.25">
      <c r="A5265" s="35" t="s">
        <v>11057</v>
      </c>
      <c r="B5265" s="35" t="s">
        <v>2947</v>
      </c>
      <c r="C5265" s="36" t="s">
        <v>10957</v>
      </c>
      <c r="D5265" s="36" t="s">
        <v>3011</v>
      </c>
      <c r="E5265" s="42" t="str">
        <f>IF(ISNA(VLOOKUP(D5265,[1]finalsorted!$A:$H,$E$5,FALSE))=TRUE,"terminated",(VLOOKUP(D5265,[1]finalsorted!$A:$H,$E$5,FALSE)))</f>
        <v/>
      </c>
    </row>
    <row r="5266" spans="1:5" outlineLevel="3" x14ac:dyDescent="0.25">
      <c r="A5266" s="35" t="s">
        <v>11057</v>
      </c>
      <c r="B5266" s="35" t="s">
        <v>2947</v>
      </c>
      <c r="C5266" s="36" t="s">
        <v>10957</v>
      </c>
      <c r="D5266" s="36" t="s">
        <v>3012</v>
      </c>
      <c r="E5266" s="42">
        <f>IF(ISNA(VLOOKUP(D5266,[1]finalsorted!$A:$H,$E$5,FALSE))=TRUE,"terminated",(VLOOKUP(D5266,[1]finalsorted!$A:$H,$E$5,FALSE)))</f>
        <v>207588.77</v>
      </c>
    </row>
    <row r="5267" spans="1:5" outlineLevel="3" x14ac:dyDescent="0.25">
      <c r="A5267" s="35" t="s">
        <v>11057</v>
      </c>
      <c r="B5267" s="35" t="s">
        <v>2947</v>
      </c>
      <c r="C5267" s="36" t="s">
        <v>10957</v>
      </c>
      <c r="D5267" s="36" t="s">
        <v>3013</v>
      </c>
      <c r="E5267" s="42">
        <f>IF(ISNA(VLOOKUP(D5267,[1]finalsorted!$A:$H,$E$5,FALSE))=TRUE,"terminated",(VLOOKUP(D5267,[1]finalsorted!$A:$H,$E$5,FALSE)))</f>
        <v>325051.8</v>
      </c>
    </row>
    <row r="5268" spans="1:5" outlineLevel="3" x14ac:dyDescent="0.25">
      <c r="A5268" s="35" t="s">
        <v>11057</v>
      </c>
      <c r="B5268" s="35" t="s">
        <v>2947</v>
      </c>
      <c r="C5268" s="36" t="s">
        <v>10957</v>
      </c>
      <c r="D5268" s="36" t="s">
        <v>3014</v>
      </c>
      <c r="E5268" s="42" t="str">
        <f>IF(ISNA(VLOOKUP(D5268,[1]finalsorted!$A:$H,$E$5,FALSE))=TRUE,"terminated",(VLOOKUP(D5268,[1]finalsorted!$A:$H,$E$5,FALSE)))</f>
        <v/>
      </c>
    </row>
    <row r="5269" spans="1:5" outlineLevel="3" x14ac:dyDescent="0.25">
      <c r="A5269" s="35" t="s">
        <v>11057</v>
      </c>
      <c r="B5269" s="35" t="s">
        <v>2947</v>
      </c>
      <c r="C5269" s="36" t="s">
        <v>10957</v>
      </c>
      <c r="D5269" s="36" t="s">
        <v>3015</v>
      </c>
      <c r="E5269" s="42">
        <f>IF(ISNA(VLOOKUP(D5269,[1]finalsorted!$A:$H,$E$5,FALSE))=TRUE,"terminated",(VLOOKUP(D5269,[1]finalsorted!$A:$H,$E$5,FALSE)))</f>
        <v>307005.73</v>
      </c>
    </row>
    <row r="5270" spans="1:5" outlineLevel="3" x14ac:dyDescent="0.25">
      <c r="A5270" s="35" t="s">
        <v>11057</v>
      </c>
      <c r="B5270" s="35" t="s">
        <v>2947</v>
      </c>
      <c r="C5270" s="36" t="s">
        <v>10957</v>
      </c>
      <c r="D5270" s="36" t="s">
        <v>11200</v>
      </c>
      <c r="E5270" s="42" t="str">
        <f>IF(ISNA(VLOOKUP(D5270,[1]finalsorted!$A:$H,$E$5,FALSE))=TRUE,"terminated",(VLOOKUP(D5270,[1]finalsorted!$A:$H,$E$5,FALSE)))</f>
        <v/>
      </c>
    </row>
    <row r="5271" spans="1:5" outlineLevel="3" x14ac:dyDescent="0.25">
      <c r="A5271" s="35" t="s">
        <v>11057</v>
      </c>
      <c r="B5271" s="35" t="s">
        <v>2947</v>
      </c>
      <c r="C5271" s="36" t="s">
        <v>10957</v>
      </c>
      <c r="D5271" s="36" t="s">
        <v>3016</v>
      </c>
      <c r="E5271" s="42">
        <f>IF(ISNA(VLOOKUP(D5271,[1]finalsorted!$A:$H,$E$5,FALSE))=TRUE,"terminated",(VLOOKUP(D5271,[1]finalsorted!$A:$H,$E$5,FALSE)))</f>
        <v>582859.56000000006</v>
      </c>
    </row>
    <row r="5272" spans="1:5" outlineLevel="3" x14ac:dyDescent="0.25">
      <c r="A5272" s="35" t="s">
        <v>11057</v>
      </c>
      <c r="B5272" s="35" t="s">
        <v>2947</v>
      </c>
      <c r="C5272" s="36" t="s">
        <v>10957</v>
      </c>
      <c r="D5272" s="36" t="s">
        <v>3017</v>
      </c>
      <c r="E5272" s="42" t="str">
        <f>IF(ISNA(VLOOKUP(D5272,[1]finalsorted!$A:$H,$E$5,FALSE))=TRUE,"terminated",(VLOOKUP(D5272,[1]finalsorted!$A:$H,$E$5,FALSE)))</f>
        <v/>
      </c>
    </row>
    <row r="5273" spans="1:5" outlineLevel="3" x14ac:dyDescent="0.25">
      <c r="A5273" s="35" t="s">
        <v>11057</v>
      </c>
      <c r="B5273" s="35" t="s">
        <v>2947</v>
      </c>
      <c r="C5273" s="36" t="s">
        <v>10957</v>
      </c>
      <c r="D5273" s="36" t="s">
        <v>3018</v>
      </c>
      <c r="E5273" s="42">
        <f>IF(ISNA(VLOOKUP(D5273,[1]finalsorted!$A:$H,$E$5,FALSE))=TRUE,"terminated",(VLOOKUP(D5273,[1]finalsorted!$A:$H,$E$5,FALSE)))</f>
        <v>458672.78</v>
      </c>
    </row>
    <row r="5274" spans="1:5" outlineLevel="3" x14ac:dyDescent="0.25">
      <c r="A5274" s="35" t="s">
        <v>11057</v>
      </c>
      <c r="B5274" s="35" t="s">
        <v>2947</v>
      </c>
      <c r="C5274" s="36" t="s">
        <v>10957</v>
      </c>
      <c r="D5274" s="36" t="s">
        <v>3019</v>
      </c>
      <c r="E5274" s="42">
        <f>IF(ISNA(VLOOKUP(D5274,[1]finalsorted!$A:$H,$E$5,FALSE))=TRUE,"terminated",(VLOOKUP(D5274,[1]finalsorted!$A:$H,$E$5,FALSE)))</f>
        <v>1047963.26</v>
      </c>
    </row>
    <row r="5275" spans="1:5" outlineLevel="3" x14ac:dyDescent="0.25">
      <c r="A5275" s="35" t="s">
        <v>11057</v>
      </c>
      <c r="B5275" s="35" t="s">
        <v>2947</v>
      </c>
      <c r="C5275" s="36" t="s">
        <v>10957</v>
      </c>
      <c r="D5275" s="36" t="s">
        <v>3020</v>
      </c>
      <c r="E5275" s="42">
        <f>IF(ISNA(VLOOKUP(D5275,[1]finalsorted!$A:$H,$E$5,FALSE))=TRUE,"terminated",(VLOOKUP(D5275,[1]finalsorted!$A:$H,$E$5,FALSE)))</f>
        <v>251295.87</v>
      </c>
    </row>
    <row r="5276" spans="1:5" outlineLevel="3" x14ac:dyDescent="0.25">
      <c r="A5276" s="35" t="s">
        <v>11057</v>
      </c>
      <c r="B5276" s="35" t="s">
        <v>2947</v>
      </c>
      <c r="C5276" s="36" t="s">
        <v>10957</v>
      </c>
      <c r="D5276" s="36" t="s">
        <v>3021</v>
      </c>
      <c r="E5276" s="42">
        <f>IF(ISNA(VLOOKUP(D5276,[1]finalsorted!$A:$H,$E$5,FALSE))=TRUE,"terminated",(VLOOKUP(D5276,[1]finalsorted!$A:$H,$E$5,FALSE)))</f>
        <v>81103.350000000006</v>
      </c>
    </row>
    <row r="5277" spans="1:5" outlineLevel="3" x14ac:dyDescent="0.25">
      <c r="A5277" s="35" t="s">
        <v>11057</v>
      </c>
      <c r="B5277" s="35" t="s">
        <v>2947</v>
      </c>
      <c r="C5277" s="36" t="s">
        <v>10957</v>
      </c>
      <c r="D5277" s="36" t="s">
        <v>3022</v>
      </c>
      <c r="E5277" s="42">
        <f>IF(ISNA(VLOOKUP(D5277,[1]finalsorted!$A:$H,$E$5,FALSE))=TRUE,"terminated",(VLOOKUP(D5277,[1]finalsorted!$A:$H,$E$5,FALSE)))</f>
        <v>298313.15000000002</v>
      </c>
    </row>
    <row r="5278" spans="1:5" outlineLevel="3" x14ac:dyDescent="0.25">
      <c r="A5278" s="35" t="s">
        <v>11057</v>
      </c>
      <c r="B5278" s="35" t="s">
        <v>2947</v>
      </c>
      <c r="C5278" s="36" t="s">
        <v>10957</v>
      </c>
      <c r="D5278" s="36" t="s">
        <v>3023</v>
      </c>
      <c r="E5278" s="42">
        <f>IF(ISNA(VLOOKUP(D5278,[1]finalsorted!$A:$H,$E$5,FALSE))=TRUE,"terminated",(VLOOKUP(D5278,[1]finalsorted!$A:$H,$E$5,FALSE)))</f>
        <v>1015213.94</v>
      </c>
    </row>
    <row r="5279" spans="1:5" outlineLevel="3" x14ac:dyDescent="0.25">
      <c r="A5279" s="35" t="s">
        <v>11057</v>
      </c>
      <c r="B5279" s="35" t="s">
        <v>2947</v>
      </c>
      <c r="C5279" s="36" t="s">
        <v>10957</v>
      </c>
      <c r="D5279" s="36" t="s">
        <v>3024</v>
      </c>
      <c r="E5279" s="42" t="str">
        <f>IF(ISNA(VLOOKUP(D5279,[1]finalsorted!$A:$H,$E$5,FALSE))=TRUE,"terminated",(VLOOKUP(D5279,[1]finalsorted!$A:$H,$E$5,FALSE)))</f>
        <v/>
      </c>
    </row>
    <row r="5280" spans="1:5" outlineLevel="3" x14ac:dyDescent="0.25">
      <c r="A5280" s="35" t="s">
        <v>11057</v>
      </c>
      <c r="B5280" s="35" t="s">
        <v>2947</v>
      </c>
      <c r="C5280" s="36" t="s">
        <v>10957</v>
      </c>
      <c r="D5280" s="36" t="s">
        <v>3025</v>
      </c>
      <c r="E5280" s="42">
        <f>IF(ISNA(VLOOKUP(D5280,[1]finalsorted!$A:$H,$E$5,FALSE))=TRUE,"terminated",(VLOOKUP(D5280,[1]finalsorted!$A:$H,$E$5,FALSE)))</f>
        <v>597216.46</v>
      </c>
    </row>
    <row r="5281" spans="1:5" outlineLevel="3" x14ac:dyDescent="0.25">
      <c r="A5281" s="35" t="s">
        <v>11057</v>
      </c>
      <c r="B5281" s="35" t="s">
        <v>2947</v>
      </c>
      <c r="C5281" s="36" t="s">
        <v>10957</v>
      </c>
      <c r="D5281" s="36" t="s">
        <v>11376</v>
      </c>
      <c r="E5281" s="42" t="str">
        <f>IF(ISNA(VLOOKUP(D5281,[1]finalsorted!$A:$H,$E$5,FALSE))=TRUE,"terminated",(VLOOKUP(D5281,[1]finalsorted!$A:$H,$E$5,FALSE)))</f>
        <v/>
      </c>
    </row>
    <row r="5282" spans="1:5" outlineLevel="3" x14ac:dyDescent="0.25">
      <c r="A5282" s="35" t="s">
        <v>11057</v>
      </c>
      <c r="B5282" s="35" t="s">
        <v>2947</v>
      </c>
      <c r="C5282" s="36" t="s">
        <v>10957</v>
      </c>
      <c r="D5282" s="36" t="s">
        <v>3026</v>
      </c>
      <c r="E5282" s="42">
        <f>IF(ISNA(VLOOKUP(D5282,[1]finalsorted!$A:$H,$E$5,FALSE))=TRUE,"terminated",(VLOOKUP(D5282,[1]finalsorted!$A:$H,$E$5,FALSE)))</f>
        <v>604329.48</v>
      </c>
    </row>
    <row r="5283" spans="1:5" outlineLevel="3" x14ac:dyDescent="0.25">
      <c r="A5283" s="35" t="s">
        <v>11057</v>
      </c>
      <c r="B5283" s="35" t="s">
        <v>2947</v>
      </c>
      <c r="C5283" s="36" t="s">
        <v>10957</v>
      </c>
      <c r="D5283" s="36" t="s">
        <v>3027</v>
      </c>
      <c r="E5283" s="42">
        <f>IF(ISNA(VLOOKUP(D5283,[1]finalsorted!$A:$H,$E$5,FALSE))=TRUE,"terminated",(VLOOKUP(D5283,[1]finalsorted!$A:$H,$E$5,FALSE)))</f>
        <v>343389.84</v>
      </c>
    </row>
    <row r="5284" spans="1:5" outlineLevel="3" x14ac:dyDescent="0.25">
      <c r="A5284" s="35" t="s">
        <v>11057</v>
      </c>
      <c r="B5284" s="35" t="s">
        <v>2947</v>
      </c>
      <c r="C5284" s="36" t="s">
        <v>10957</v>
      </c>
      <c r="D5284" s="36" t="s">
        <v>3028</v>
      </c>
      <c r="E5284" s="42">
        <f>IF(ISNA(VLOOKUP(D5284,[1]finalsorted!$A:$H,$E$5,FALSE))=TRUE,"terminated",(VLOOKUP(D5284,[1]finalsorted!$A:$H,$E$5,FALSE)))</f>
        <v>529825.24</v>
      </c>
    </row>
    <row r="5285" spans="1:5" outlineLevel="3" x14ac:dyDescent="0.25">
      <c r="A5285" s="35" t="s">
        <v>11057</v>
      </c>
      <c r="B5285" s="35" t="s">
        <v>2947</v>
      </c>
      <c r="C5285" s="36" t="s">
        <v>10957</v>
      </c>
      <c r="D5285" s="36" t="s">
        <v>3029</v>
      </c>
      <c r="E5285" s="42" t="str">
        <f>IF(ISNA(VLOOKUP(D5285,[1]finalsorted!$A:$H,$E$5,FALSE))=TRUE,"terminated",(VLOOKUP(D5285,[1]finalsorted!$A:$H,$E$5,FALSE)))</f>
        <v/>
      </c>
    </row>
    <row r="5286" spans="1:5" outlineLevel="3" x14ac:dyDescent="0.25">
      <c r="A5286" s="35" t="s">
        <v>11057</v>
      </c>
      <c r="B5286" s="35" t="s">
        <v>2947</v>
      </c>
      <c r="C5286" s="36" t="s">
        <v>10957</v>
      </c>
      <c r="D5286" s="36" t="s">
        <v>3030</v>
      </c>
      <c r="E5286" s="42">
        <f>IF(ISNA(VLOOKUP(D5286,[1]finalsorted!$A:$H,$E$5,FALSE))=TRUE,"terminated",(VLOOKUP(D5286,[1]finalsorted!$A:$H,$E$5,FALSE)))</f>
        <v>110690.2</v>
      </c>
    </row>
    <row r="5287" spans="1:5" outlineLevel="3" x14ac:dyDescent="0.25">
      <c r="A5287" s="35" t="s">
        <v>11057</v>
      </c>
      <c r="B5287" s="35" t="s">
        <v>2947</v>
      </c>
      <c r="C5287" s="36" t="s">
        <v>10957</v>
      </c>
      <c r="D5287" s="36" t="s">
        <v>3031</v>
      </c>
      <c r="E5287" s="42">
        <f>IF(ISNA(VLOOKUP(D5287,[1]finalsorted!$A:$H,$E$5,FALSE))=TRUE,"terminated",(VLOOKUP(D5287,[1]finalsorted!$A:$H,$E$5,FALSE)))</f>
        <v>88495.06</v>
      </c>
    </row>
    <row r="5288" spans="1:5" outlineLevel="3" x14ac:dyDescent="0.25">
      <c r="A5288" s="35" t="s">
        <v>11057</v>
      </c>
      <c r="B5288" s="35" t="s">
        <v>2947</v>
      </c>
      <c r="C5288" s="36" t="s">
        <v>10957</v>
      </c>
      <c r="D5288" s="36" t="s">
        <v>3032</v>
      </c>
      <c r="E5288" s="42" t="str">
        <f>IF(ISNA(VLOOKUP(D5288,[1]finalsorted!$A:$H,$E$5,FALSE))=TRUE,"terminated",(VLOOKUP(D5288,[1]finalsorted!$A:$H,$E$5,FALSE)))</f>
        <v/>
      </c>
    </row>
    <row r="5289" spans="1:5" outlineLevel="3" x14ac:dyDescent="0.25">
      <c r="A5289" s="35" t="s">
        <v>11057</v>
      </c>
      <c r="B5289" s="35" t="s">
        <v>2947</v>
      </c>
      <c r="C5289" s="36" t="s">
        <v>10957</v>
      </c>
      <c r="D5289" s="36" t="s">
        <v>3033</v>
      </c>
      <c r="E5289" s="42">
        <f>IF(ISNA(VLOOKUP(D5289,[1]finalsorted!$A:$H,$E$5,FALSE))=TRUE,"terminated",(VLOOKUP(D5289,[1]finalsorted!$A:$H,$E$5,FALSE)))</f>
        <v>112580.03</v>
      </c>
    </row>
    <row r="5290" spans="1:5" outlineLevel="3" x14ac:dyDescent="0.25">
      <c r="A5290" s="35" t="s">
        <v>11057</v>
      </c>
      <c r="B5290" s="35" t="s">
        <v>2947</v>
      </c>
      <c r="C5290" s="36" t="s">
        <v>10957</v>
      </c>
      <c r="D5290" s="36" t="s">
        <v>3034</v>
      </c>
      <c r="E5290" s="42" t="str">
        <f>IF(ISNA(VLOOKUP(D5290,[1]finalsorted!$A:$H,$E$5,FALSE))=TRUE,"terminated",(VLOOKUP(D5290,[1]finalsorted!$A:$H,$E$5,FALSE)))</f>
        <v/>
      </c>
    </row>
    <row r="5291" spans="1:5" outlineLevel="3" x14ac:dyDescent="0.25">
      <c r="A5291" s="35" t="s">
        <v>11057</v>
      </c>
      <c r="B5291" s="35" t="s">
        <v>2947</v>
      </c>
      <c r="C5291" s="36" t="s">
        <v>10957</v>
      </c>
      <c r="D5291" s="36" t="s">
        <v>3035</v>
      </c>
      <c r="E5291" s="42">
        <f>IF(ISNA(VLOOKUP(D5291,[1]finalsorted!$A:$H,$E$5,FALSE))=TRUE,"terminated",(VLOOKUP(D5291,[1]finalsorted!$A:$H,$E$5,FALSE)))</f>
        <v>313848.01</v>
      </c>
    </row>
    <row r="5292" spans="1:5" outlineLevel="3" x14ac:dyDescent="0.25">
      <c r="A5292" s="35" t="s">
        <v>11057</v>
      </c>
      <c r="B5292" s="35" t="s">
        <v>2947</v>
      </c>
      <c r="C5292" s="36" t="s">
        <v>10957</v>
      </c>
      <c r="D5292" s="36" t="s">
        <v>3036</v>
      </c>
      <c r="E5292" s="42">
        <f>IF(ISNA(VLOOKUP(D5292,[1]finalsorted!$A:$H,$E$5,FALSE))=TRUE,"terminated",(VLOOKUP(D5292,[1]finalsorted!$A:$H,$E$5,FALSE)))</f>
        <v>252730.43</v>
      </c>
    </row>
    <row r="5293" spans="1:5" outlineLevel="3" x14ac:dyDescent="0.25">
      <c r="A5293" s="35" t="s">
        <v>11057</v>
      </c>
      <c r="B5293" s="35" t="s">
        <v>2947</v>
      </c>
      <c r="C5293" s="36" t="s">
        <v>10957</v>
      </c>
      <c r="D5293" s="36" t="s">
        <v>3037</v>
      </c>
      <c r="E5293" s="42" t="str">
        <f>IF(ISNA(VLOOKUP(D5293,[1]finalsorted!$A:$H,$E$5,FALSE))=TRUE,"terminated",(VLOOKUP(D5293,[1]finalsorted!$A:$H,$E$5,FALSE)))</f>
        <v/>
      </c>
    </row>
    <row r="5294" spans="1:5" outlineLevel="3" x14ac:dyDescent="0.25">
      <c r="A5294" s="35" t="s">
        <v>11057</v>
      </c>
      <c r="B5294" s="35" t="s">
        <v>2947</v>
      </c>
      <c r="C5294" s="36" t="s">
        <v>10957</v>
      </c>
      <c r="D5294" s="36" t="s">
        <v>3038</v>
      </c>
      <c r="E5294" s="42">
        <f>IF(ISNA(VLOOKUP(D5294,[1]finalsorted!$A:$H,$E$5,FALSE))=TRUE,"terminated",(VLOOKUP(D5294,[1]finalsorted!$A:$H,$E$5,FALSE)))</f>
        <v>455089.75</v>
      </c>
    </row>
    <row r="5295" spans="1:5" outlineLevel="3" x14ac:dyDescent="0.25">
      <c r="A5295" s="35" t="s">
        <v>11057</v>
      </c>
      <c r="B5295" s="35" t="s">
        <v>2947</v>
      </c>
      <c r="C5295" s="36" t="s">
        <v>10957</v>
      </c>
      <c r="D5295" s="36" t="s">
        <v>3039</v>
      </c>
      <c r="E5295" s="42">
        <f>IF(ISNA(VLOOKUP(D5295,[1]finalsorted!$A:$H,$E$5,FALSE))=TRUE,"terminated",(VLOOKUP(D5295,[1]finalsorted!$A:$H,$E$5,FALSE)))</f>
        <v>602619.31000000006</v>
      </c>
    </row>
    <row r="5296" spans="1:5" outlineLevel="3" x14ac:dyDescent="0.25">
      <c r="A5296" s="35" t="s">
        <v>11057</v>
      </c>
      <c r="B5296" s="35" t="s">
        <v>2947</v>
      </c>
      <c r="C5296" s="36" t="s">
        <v>10957</v>
      </c>
      <c r="D5296" s="36" t="s">
        <v>3040</v>
      </c>
      <c r="E5296" s="42">
        <f>IF(ISNA(VLOOKUP(D5296,[1]finalsorted!$A:$H,$E$5,FALSE))=TRUE,"terminated",(VLOOKUP(D5296,[1]finalsorted!$A:$H,$E$5,FALSE)))</f>
        <v>690104.6</v>
      </c>
    </row>
    <row r="5297" spans="1:5" outlineLevel="3" x14ac:dyDescent="0.25">
      <c r="A5297" s="35" t="s">
        <v>11057</v>
      </c>
      <c r="B5297" s="35" t="s">
        <v>2947</v>
      </c>
      <c r="C5297" s="36" t="s">
        <v>10957</v>
      </c>
      <c r="D5297" s="36" t="s">
        <v>3041</v>
      </c>
      <c r="E5297" s="42">
        <f>IF(ISNA(VLOOKUP(D5297,[1]finalsorted!$A:$H,$E$5,FALSE))=TRUE,"terminated",(VLOOKUP(D5297,[1]finalsorted!$A:$H,$E$5,FALSE)))</f>
        <v>552457.91</v>
      </c>
    </row>
    <row r="5298" spans="1:5" outlineLevel="3" x14ac:dyDescent="0.25">
      <c r="A5298" s="35" t="s">
        <v>11057</v>
      </c>
      <c r="B5298" s="35" t="s">
        <v>2947</v>
      </c>
      <c r="C5298" s="36" t="s">
        <v>10957</v>
      </c>
      <c r="D5298" s="36" t="s">
        <v>3042</v>
      </c>
      <c r="E5298" s="42">
        <f>IF(ISNA(VLOOKUP(D5298,[1]finalsorted!$A:$H,$E$5,FALSE))=TRUE,"terminated",(VLOOKUP(D5298,[1]finalsorted!$A:$H,$E$5,FALSE)))</f>
        <v>376502.61</v>
      </c>
    </row>
    <row r="5299" spans="1:5" outlineLevel="3" x14ac:dyDescent="0.25">
      <c r="A5299" s="35" t="s">
        <v>11057</v>
      </c>
      <c r="B5299" s="35" t="s">
        <v>2947</v>
      </c>
      <c r="C5299" s="36" t="s">
        <v>10957</v>
      </c>
      <c r="D5299" s="36" t="s">
        <v>3043</v>
      </c>
      <c r="E5299" s="42">
        <f>IF(ISNA(VLOOKUP(D5299,[1]finalsorted!$A:$H,$E$5,FALSE))=TRUE,"terminated",(VLOOKUP(D5299,[1]finalsorted!$A:$H,$E$5,FALSE)))</f>
        <v>405702.84</v>
      </c>
    </row>
    <row r="5300" spans="1:5" outlineLevel="3" x14ac:dyDescent="0.25">
      <c r="A5300" s="35" t="s">
        <v>11057</v>
      </c>
      <c r="B5300" s="35" t="s">
        <v>2947</v>
      </c>
      <c r="C5300" s="36" t="s">
        <v>10957</v>
      </c>
      <c r="D5300" s="36" t="s">
        <v>3044</v>
      </c>
      <c r="E5300" s="42">
        <f>IF(ISNA(VLOOKUP(D5300,[1]finalsorted!$A:$H,$E$5,FALSE))=TRUE,"terminated",(VLOOKUP(D5300,[1]finalsorted!$A:$H,$E$5,FALSE)))</f>
        <v>442999.31</v>
      </c>
    </row>
    <row r="5301" spans="1:5" outlineLevel="3" x14ac:dyDescent="0.25">
      <c r="A5301" s="35" t="s">
        <v>11057</v>
      </c>
      <c r="B5301" s="35" t="s">
        <v>2947</v>
      </c>
      <c r="C5301" s="36" t="s">
        <v>10957</v>
      </c>
      <c r="D5301" s="36" t="s">
        <v>3045</v>
      </c>
      <c r="E5301" s="42">
        <f>IF(ISNA(VLOOKUP(D5301,[1]finalsorted!$A:$H,$E$5,FALSE))=TRUE,"terminated",(VLOOKUP(D5301,[1]finalsorted!$A:$H,$E$5,FALSE)))</f>
        <v>308588.89</v>
      </c>
    </row>
    <row r="5302" spans="1:5" outlineLevel="3" x14ac:dyDescent="0.25">
      <c r="A5302" s="35" t="s">
        <v>11057</v>
      </c>
      <c r="B5302" s="35" t="s">
        <v>2947</v>
      </c>
      <c r="C5302" s="36" t="s">
        <v>10957</v>
      </c>
      <c r="D5302" s="36" t="s">
        <v>3046</v>
      </c>
      <c r="E5302" s="42" t="str">
        <f>IF(ISNA(VLOOKUP(D5302,[1]finalsorted!$A:$H,$E$5,FALSE))=TRUE,"terminated",(VLOOKUP(D5302,[1]finalsorted!$A:$H,$E$5,FALSE)))</f>
        <v/>
      </c>
    </row>
    <row r="5303" spans="1:5" outlineLevel="3" x14ac:dyDescent="0.25">
      <c r="A5303" s="35" t="s">
        <v>11057</v>
      </c>
      <c r="B5303" s="35" t="s">
        <v>2947</v>
      </c>
      <c r="C5303" s="36" t="s">
        <v>10957</v>
      </c>
      <c r="D5303" s="36" t="s">
        <v>3047</v>
      </c>
      <c r="E5303" s="42">
        <f>IF(ISNA(VLOOKUP(D5303,[1]finalsorted!$A:$H,$E$5,FALSE))=TRUE,"terminated",(VLOOKUP(D5303,[1]finalsorted!$A:$H,$E$5,FALSE)))</f>
        <v>129632.05</v>
      </c>
    </row>
    <row r="5304" spans="1:5" outlineLevel="3" x14ac:dyDescent="0.25">
      <c r="A5304" s="35" t="s">
        <v>11057</v>
      </c>
      <c r="B5304" s="35" t="s">
        <v>2947</v>
      </c>
      <c r="C5304" s="36" t="s">
        <v>10957</v>
      </c>
      <c r="D5304" s="36" t="s">
        <v>3048</v>
      </c>
      <c r="E5304" s="42">
        <f>IF(ISNA(VLOOKUP(D5304,[1]finalsorted!$A:$H,$E$5,FALSE))=TRUE,"terminated",(VLOOKUP(D5304,[1]finalsorted!$A:$H,$E$5,FALSE)))</f>
        <v>319878.59999999998</v>
      </c>
    </row>
    <row r="5305" spans="1:5" outlineLevel="3" x14ac:dyDescent="0.25">
      <c r="A5305" s="35" t="s">
        <v>11057</v>
      </c>
      <c r="B5305" s="35" t="s">
        <v>2947</v>
      </c>
      <c r="C5305" s="36" t="s">
        <v>10957</v>
      </c>
      <c r="D5305" s="36" t="s">
        <v>3049</v>
      </c>
      <c r="E5305" s="42">
        <f>IF(ISNA(VLOOKUP(D5305,[1]finalsorted!$A:$H,$E$5,FALSE))=TRUE,"terminated",(VLOOKUP(D5305,[1]finalsorted!$A:$H,$E$5,FALSE)))</f>
        <v>280918.12</v>
      </c>
    </row>
    <row r="5306" spans="1:5" outlineLevel="3" x14ac:dyDescent="0.25">
      <c r="A5306" s="35" t="s">
        <v>11057</v>
      </c>
      <c r="B5306" s="35" t="s">
        <v>2947</v>
      </c>
      <c r="C5306" s="36" t="s">
        <v>10957</v>
      </c>
      <c r="D5306" s="36" t="s">
        <v>3050</v>
      </c>
      <c r="E5306" s="42" t="str">
        <f>IF(ISNA(VLOOKUP(D5306,[1]finalsorted!$A:$H,$E$5,FALSE))=TRUE,"terminated",(VLOOKUP(D5306,[1]finalsorted!$A:$H,$E$5,FALSE)))</f>
        <v/>
      </c>
    </row>
    <row r="5307" spans="1:5" outlineLevel="3" x14ac:dyDescent="0.25">
      <c r="A5307" s="35" t="s">
        <v>11057</v>
      </c>
      <c r="B5307" s="35" t="s">
        <v>2947</v>
      </c>
      <c r="C5307" s="36" t="s">
        <v>10957</v>
      </c>
      <c r="D5307" s="36" t="s">
        <v>3051</v>
      </c>
      <c r="E5307" s="42">
        <f>IF(ISNA(VLOOKUP(D5307,[1]finalsorted!$A:$H,$E$5,FALSE))=TRUE,"terminated",(VLOOKUP(D5307,[1]finalsorted!$A:$H,$E$5,FALSE)))</f>
        <v>990645.82</v>
      </c>
    </row>
    <row r="5308" spans="1:5" outlineLevel="3" x14ac:dyDescent="0.25">
      <c r="A5308" s="35" t="s">
        <v>11057</v>
      </c>
      <c r="B5308" s="35" t="s">
        <v>2947</v>
      </c>
      <c r="C5308" s="36" t="s">
        <v>10957</v>
      </c>
      <c r="D5308" s="36" t="s">
        <v>3052</v>
      </c>
      <c r="E5308" s="42" t="str">
        <f>IF(ISNA(VLOOKUP(D5308,[1]finalsorted!$A:$H,$E$5,FALSE))=TRUE,"terminated",(VLOOKUP(D5308,[1]finalsorted!$A:$H,$E$5,FALSE)))</f>
        <v/>
      </c>
    </row>
    <row r="5309" spans="1:5" outlineLevel="3" x14ac:dyDescent="0.25">
      <c r="A5309" s="35" t="s">
        <v>11057</v>
      </c>
      <c r="B5309" s="35" t="s">
        <v>2947</v>
      </c>
      <c r="C5309" s="36" t="s">
        <v>10957</v>
      </c>
      <c r="D5309" s="36" t="s">
        <v>3053</v>
      </c>
      <c r="E5309" s="42">
        <f>IF(ISNA(VLOOKUP(D5309,[1]finalsorted!$A:$H,$E$5,FALSE))=TRUE,"terminated",(VLOOKUP(D5309,[1]finalsorted!$A:$H,$E$5,FALSE)))</f>
        <v>102130.08</v>
      </c>
    </row>
    <row r="5310" spans="1:5" outlineLevel="3" x14ac:dyDescent="0.25">
      <c r="A5310" s="35" t="s">
        <v>11057</v>
      </c>
      <c r="B5310" s="35" t="s">
        <v>2947</v>
      </c>
      <c r="C5310" s="36" t="s">
        <v>10957</v>
      </c>
      <c r="D5310" s="36" t="s">
        <v>3054</v>
      </c>
      <c r="E5310" s="42" t="str">
        <f>IF(ISNA(VLOOKUP(D5310,[1]finalsorted!$A:$H,$E$5,FALSE))=TRUE,"terminated",(VLOOKUP(D5310,[1]finalsorted!$A:$H,$E$5,FALSE)))</f>
        <v/>
      </c>
    </row>
    <row r="5311" spans="1:5" outlineLevel="3" x14ac:dyDescent="0.25">
      <c r="A5311" s="35" t="s">
        <v>11057</v>
      </c>
      <c r="B5311" s="35" t="s">
        <v>2947</v>
      </c>
      <c r="C5311" s="36" t="s">
        <v>10957</v>
      </c>
      <c r="D5311" s="36" t="s">
        <v>3055</v>
      </c>
      <c r="E5311" s="42">
        <f>IF(ISNA(VLOOKUP(D5311,[1]finalsorted!$A:$H,$E$5,FALSE))=TRUE,"terminated",(VLOOKUP(D5311,[1]finalsorted!$A:$H,$E$5,FALSE)))</f>
        <v>438449.43</v>
      </c>
    </row>
    <row r="5312" spans="1:5" outlineLevel="3" x14ac:dyDescent="0.25">
      <c r="A5312" s="35" t="s">
        <v>11057</v>
      </c>
      <c r="B5312" s="35" t="s">
        <v>2947</v>
      </c>
      <c r="C5312" s="36" t="s">
        <v>10957</v>
      </c>
      <c r="D5312" s="36" t="s">
        <v>3056</v>
      </c>
      <c r="E5312" s="42">
        <f>IF(ISNA(VLOOKUP(D5312,[1]finalsorted!$A:$H,$E$5,FALSE))=TRUE,"terminated",(VLOOKUP(D5312,[1]finalsorted!$A:$H,$E$5,FALSE)))</f>
        <v>492678.69</v>
      </c>
    </row>
    <row r="5313" spans="1:5" outlineLevel="3" x14ac:dyDescent="0.25">
      <c r="A5313" s="35" t="s">
        <v>11057</v>
      </c>
      <c r="B5313" s="35" t="s">
        <v>2947</v>
      </c>
      <c r="C5313" s="36" t="s">
        <v>10957</v>
      </c>
      <c r="D5313" s="36" t="s">
        <v>3057</v>
      </c>
      <c r="E5313" s="42">
        <f>IF(ISNA(VLOOKUP(D5313,[1]finalsorted!$A:$H,$E$5,FALSE))=TRUE,"terminated",(VLOOKUP(D5313,[1]finalsorted!$A:$H,$E$5,FALSE)))</f>
        <v>322925.5</v>
      </c>
    </row>
    <row r="5314" spans="1:5" outlineLevel="3" x14ac:dyDescent="0.25">
      <c r="A5314" s="35" t="s">
        <v>11057</v>
      </c>
      <c r="B5314" s="35" t="s">
        <v>2947</v>
      </c>
      <c r="C5314" s="36" t="s">
        <v>10957</v>
      </c>
      <c r="D5314" s="36" t="s">
        <v>3058</v>
      </c>
      <c r="E5314" s="42">
        <f>IF(ISNA(VLOOKUP(D5314,[1]finalsorted!$A:$H,$E$5,FALSE))=TRUE,"terminated",(VLOOKUP(D5314,[1]finalsorted!$A:$H,$E$5,FALSE)))</f>
        <v>343897.5</v>
      </c>
    </row>
    <row r="5315" spans="1:5" outlineLevel="3" x14ac:dyDescent="0.25">
      <c r="A5315" s="35" t="s">
        <v>11057</v>
      </c>
      <c r="B5315" s="35" t="s">
        <v>2947</v>
      </c>
      <c r="C5315" s="36" t="s">
        <v>10957</v>
      </c>
      <c r="D5315" s="36" t="s">
        <v>3059</v>
      </c>
      <c r="E5315" s="42">
        <f>IF(ISNA(VLOOKUP(D5315,[1]finalsorted!$A:$H,$E$5,FALSE))=TRUE,"terminated",(VLOOKUP(D5315,[1]finalsorted!$A:$H,$E$5,FALSE)))</f>
        <v>249259.32</v>
      </c>
    </row>
    <row r="5316" spans="1:5" outlineLevel="3" x14ac:dyDescent="0.25">
      <c r="A5316" s="35" t="s">
        <v>11057</v>
      </c>
      <c r="B5316" s="35" t="s">
        <v>2947</v>
      </c>
      <c r="C5316" s="36" t="s">
        <v>10957</v>
      </c>
      <c r="D5316" s="36" t="s">
        <v>3060</v>
      </c>
      <c r="E5316" s="42">
        <f>IF(ISNA(VLOOKUP(D5316,[1]finalsorted!$A:$H,$E$5,FALSE))=TRUE,"terminated",(VLOOKUP(D5316,[1]finalsorted!$A:$H,$E$5,FALSE)))</f>
        <v>495331.13</v>
      </c>
    </row>
    <row r="5317" spans="1:5" outlineLevel="3" x14ac:dyDescent="0.25">
      <c r="A5317" s="35" t="s">
        <v>11057</v>
      </c>
      <c r="B5317" s="35" t="s">
        <v>2947</v>
      </c>
      <c r="C5317" s="36" t="s">
        <v>10957</v>
      </c>
      <c r="D5317" s="36" t="s">
        <v>3061</v>
      </c>
      <c r="E5317" s="42">
        <f>IF(ISNA(VLOOKUP(D5317,[1]finalsorted!$A:$H,$E$5,FALSE))=TRUE,"terminated",(VLOOKUP(D5317,[1]finalsorted!$A:$H,$E$5,FALSE)))</f>
        <v>152698.82</v>
      </c>
    </row>
    <row r="5318" spans="1:5" outlineLevel="3" x14ac:dyDescent="0.25">
      <c r="A5318" s="35" t="s">
        <v>11057</v>
      </c>
      <c r="B5318" s="35" t="s">
        <v>2947</v>
      </c>
      <c r="C5318" s="36" t="s">
        <v>10957</v>
      </c>
      <c r="D5318" s="36" t="s">
        <v>3062</v>
      </c>
      <c r="E5318" s="42">
        <f>IF(ISNA(VLOOKUP(D5318,[1]finalsorted!$A:$H,$E$5,FALSE))=TRUE,"terminated",(VLOOKUP(D5318,[1]finalsorted!$A:$H,$E$5,FALSE)))</f>
        <v>315056.62</v>
      </c>
    </row>
    <row r="5319" spans="1:5" outlineLevel="3" x14ac:dyDescent="0.25">
      <c r="A5319" s="35" t="s">
        <v>11057</v>
      </c>
      <c r="B5319" s="35" t="s">
        <v>2947</v>
      </c>
      <c r="C5319" s="36" t="s">
        <v>10957</v>
      </c>
      <c r="D5319" s="36" t="s">
        <v>3063</v>
      </c>
      <c r="E5319" s="42">
        <f>IF(ISNA(VLOOKUP(D5319,[1]finalsorted!$A:$H,$E$5,FALSE))=TRUE,"terminated",(VLOOKUP(D5319,[1]finalsorted!$A:$H,$E$5,FALSE)))</f>
        <v>1449762.04</v>
      </c>
    </row>
    <row r="5320" spans="1:5" outlineLevel="3" x14ac:dyDescent="0.25">
      <c r="A5320" s="35" t="s">
        <v>11057</v>
      </c>
      <c r="B5320" s="35" t="s">
        <v>2947</v>
      </c>
      <c r="C5320" s="36" t="s">
        <v>10957</v>
      </c>
      <c r="D5320" s="36" t="s">
        <v>3064</v>
      </c>
      <c r="E5320" s="42">
        <f>IF(ISNA(VLOOKUP(D5320,[1]finalsorted!$A:$H,$E$5,FALSE))=TRUE,"terminated",(VLOOKUP(D5320,[1]finalsorted!$A:$H,$E$5,FALSE)))</f>
        <v>701247.73</v>
      </c>
    </row>
    <row r="5321" spans="1:5" outlineLevel="3" x14ac:dyDescent="0.25">
      <c r="A5321" s="35" t="s">
        <v>11057</v>
      </c>
      <c r="B5321" s="35" t="s">
        <v>2947</v>
      </c>
      <c r="C5321" s="36" t="s">
        <v>10957</v>
      </c>
      <c r="D5321" s="36" t="s">
        <v>3065</v>
      </c>
      <c r="E5321" s="42">
        <f>IF(ISNA(VLOOKUP(D5321,[1]finalsorted!$A:$H,$E$5,FALSE))=TRUE,"terminated",(VLOOKUP(D5321,[1]finalsorted!$A:$H,$E$5,FALSE)))</f>
        <v>251372.45</v>
      </c>
    </row>
    <row r="5322" spans="1:5" outlineLevel="3" x14ac:dyDescent="0.25">
      <c r="A5322" s="35" t="s">
        <v>11057</v>
      </c>
      <c r="B5322" s="35" t="s">
        <v>2947</v>
      </c>
      <c r="C5322" s="36" t="s">
        <v>10957</v>
      </c>
      <c r="D5322" s="36" t="s">
        <v>3066</v>
      </c>
      <c r="E5322" s="42" t="str">
        <f>IF(ISNA(VLOOKUP(D5322,[1]finalsorted!$A:$H,$E$5,FALSE))=TRUE,"terminated",(VLOOKUP(D5322,[1]finalsorted!$A:$H,$E$5,FALSE)))</f>
        <v/>
      </c>
    </row>
    <row r="5323" spans="1:5" outlineLevel="3" x14ac:dyDescent="0.25">
      <c r="A5323" s="35" t="s">
        <v>11057</v>
      </c>
      <c r="B5323" s="35" t="s">
        <v>2947</v>
      </c>
      <c r="C5323" s="36" t="s">
        <v>10957</v>
      </c>
      <c r="D5323" s="36" t="s">
        <v>3067</v>
      </c>
      <c r="E5323" s="42">
        <f>IF(ISNA(VLOOKUP(D5323,[1]finalsorted!$A:$H,$E$5,FALSE))=TRUE,"terminated",(VLOOKUP(D5323,[1]finalsorted!$A:$H,$E$5,FALSE)))</f>
        <v>740431.01</v>
      </c>
    </row>
    <row r="5324" spans="1:5" outlineLevel="3" x14ac:dyDescent="0.25">
      <c r="A5324" s="35" t="s">
        <v>11057</v>
      </c>
      <c r="B5324" s="35" t="s">
        <v>2947</v>
      </c>
      <c r="C5324" s="36" t="s">
        <v>10957</v>
      </c>
      <c r="D5324" s="36" t="s">
        <v>3068</v>
      </c>
      <c r="E5324" s="42">
        <f>IF(ISNA(VLOOKUP(D5324,[1]finalsorted!$A:$H,$E$5,FALSE))=TRUE,"terminated",(VLOOKUP(D5324,[1]finalsorted!$A:$H,$E$5,FALSE)))</f>
        <v>798545.44</v>
      </c>
    </row>
    <row r="5325" spans="1:5" outlineLevel="3" x14ac:dyDescent="0.25">
      <c r="A5325" s="35" t="s">
        <v>11057</v>
      </c>
      <c r="B5325" s="35" t="s">
        <v>2947</v>
      </c>
      <c r="C5325" s="36" t="s">
        <v>10957</v>
      </c>
      <c r="D5325" s="36" t="s">
        <v>3069</v>
      </c>
      <c r="E5325" s="42" t="str">
        <f>IF(ISNA(VLOOKUP(D5325,[1]finalsorted!$A:$H,$E$5,FALSE))=TRUE,"terminated",(VLOOKUP(D5325,[1]finalsorted!$A:$H,$E$5,FALSE)))</f>
        <v/>
      </c>
    </row>
    <row r="5326" spans="1:5" outlineLevel="3" x14ac:dyDescent="0.25">
      <c r="A5326" s="35" t="s">
        <v>11057</v>
      </c>
      <c r="B5326" s="35" t="s">
        <v>2947</v>
      </c>
      <c r="C5326" s="36" t="s">
        <v>10957</v>
      </c>
      <c r="D5326" s="36" t="s">
        <v>3070</v>
      </c>
      <c r="E5326" s="42">
        <f>IF(ISNA(VLOOKUP(D5326,[1]finalsorted!$A:$H,$E$5,FALSE))=TRUE,"terminated",(VLOOKUP(D5326,[1]finalsorted!$A:$H,$E$5,FALSE)))</f>
        <v>606082.80000000005</v>
      </c>
    </row>
    <row r="5327" spans="1:5" outlineLevel="3" x14ac:dyDescent="0.25">
      <c r="A5327" s="35" t="s">
        <v>11057</v>
      </c>
      <c r="B5327" s="35" t="s">
        <v>2947</v>
      </c>
      <c r="C5327" s="36" t="s">
        <v>10957</v>
      </c>
      <c r="D5327" s="36" t="s">
        <v>3071</v>
      </c>
      <c r="E5327" s="42">
        <f>IF(ISNA(VLOOKUP(D5327,[1]finalsorted!$A:$H,$E$5,FALSE))=TRUE,"terminated",(VLOOKUP(D5327,[1]finalsorted!$A:$H,$E$5,FALSE)))</f>
        <v>557919.18999999994</v>
      </c>
    </row>
    <row r="5328" spans="1:5" outlineLevel="3" x14ac:dyDescent="0.25">
      <c r="A5328" s="35" t="s">
        <v>11057</v>
      </c>
      <c r="B5328" s="35" t="s">
        <v>2947</v>
      </c>
      <c r="C5328" s="36" t="s">
        <v>10957</v>
      </c>
      <c r="D5328" s="36" t="s">
        <v>3072</v>
      </c>
      <c r="E5328" s="42">
        <f>IF(ISNA(VLOOKUP(D5328,[1]finalsorted!$A:$H,$E$5,FALSE))=TRUE,"terminated",(VLOOKUP(D5328,[1]finalsorted!$A:$H,$E$5,FALSE)))</f>
        <v>371076.76</v>
      </c>
    </row>
    <row r="5329" spans="1:5" outlineLevel="3" x14ac:dyDescent="0.25">
      <c r="A5329" s="35" t="s">
        <v>11057</v>
      </c>
      <c r="B5329" s="35" t="s">
        <v>2947</v>
      </c>
      <c r="C5329" s="36" t="s">
        <v>10957</v>
      </c>
      <c r="D5329" s="36" t="s">
        <v>3073</v>
      </c>
      <c r="E5329" s="42">
        <f>IF(ISNA(VLOOKUP(D5329,[1]finalsorted!$A:$H,$E$5,FALSE))=TRUE,"terminated",(VLOOKUP(D5329,[1]finalsorted!$A:$H,$E$5,FALSE)))</f>
        <v>234997.13</v>
      </c>
    </row>
    <row r="5330" spans="1:5" outlineLevel="3" x14ac:dyDescent="0.25">
      <c r="A5330" s="35" t="s">
        <v>11057</v>
      </c>
      <c r="B5330" s="35" t="s">
        <v>2947</v>
      </c>
      <c r="C5330" s="36" t="s">
        <v>10957</v>
      </c>
      <c r="D5330" s="36" t="s">
        <v>11188</v>
      </c>
      <c r="E5330" s="42" t="str">
        <f>IF(ISNA(VLOOKUP(D5330,[1]finalsorted!$A:$H,$E$5,FALSE))=TRUE,"terminated",(VLOOKUP(D5330,[1]finalsorted!$A:$H,$E$5,FALSE)))</f>
        <v/>
      </c>
    </row>
    <row r="5331" spans="1:5" outlineLevel="3" x14ac:dyDescent="0.25">
      <c r="A5331" s="35" t="s">
        <v>11057</v>
      </c>
      <c r="B5331" s="35" t="s">
        <v>2947</v>
      </c>
      <c r="C5331" s="36" t="s">
        <v>10957</v>
      </c>
      <c r="D5331" s="36" t="s">
        <v>3074</v>
      </c>
      <c r="E5331" s="42">
        <f>IF(ISNA(VLOOKUP(D5331,[1]finalsorted!$A:$H,$E$5,FALSE))=TRUE,"terminated",(VLOOKUP(D5331,[1]finalsorted!$A:$H,$E$5,FALSE)))</f>
        <v>533121.28000000003</v>
      </c>
    </row>
    <row r="5332" spans="1:5" outlineLevel="3" x14ac:dyDescent="0.25">
      <c r="A5332" s="35" t="s">
        <v>11057</v>
      </c>
      <c r="B5332" s="35" t="s">
        <v>2947</v>
      </c>
      <c r="C5332" s="36" t="s">
        <v>10957</v>
      </c>
      <c r="D5332" s="36" t="s">
        <v>3075</v>
      </c>
      <c r="E5332" s="42">
        <f>IF(ISNA(VLOOKUP(D5332,[1]finalsorted!$A:$H,$E$5,FALSE))=TRUE,"terminated",(VLOOKUP(D5332,[1]finalsorted!$A:$H,$E$5,FALSE)))</f>
        <v>742583.32</v>
      </c>
    </row>
    <row r="5333" spans="1:5" outlineLevel="3" x14ac:dyDescent="0.25">
      <c r="A5333" s="35" t="s">
        <v>11057</v>
      </c>
      <c r="B5333" s="35" t="s">
        <v>2947</v>
      </c>
      <c r="C5333" s="36" t="s">
        <v>10957</v>
      </c>
      <c r="D5333" s="36" t="s">
        <v>3076</v>
      </c>
      <c r="E5333" s="42">
        <f>IF(ISNA(VLOOKUP(D5333,[1]finalsorted!$A:$H,$E$5,FALSE))=TRUE,"terminated",(VLOOKUP(D5333,[1]finalsorted!$A:$H,$E$5,FALSE)))</f>
        <v>813743.05</v>
      </c>
    </row>
    <row r="5334" spans="1:5" outlineLevel="3" x14ac:dyDescent="0.25">
      <c r="A5334" s="35" t="s">
        <v>11057</v>
      </c>
      <c r="B5334" s="35" t="s">
        <v>2947</v>
      </c>
      <c r="C5334" s="36" t="s">
        <v>10957</v>
      </c>
      <c r="D5334" s="36" t="s">
        <v>3077</v>
      </c>
      <c r="E5334" s="42" t="str">
        <f>IF(ISNA(VLOOKUP(D5334,[1]finalsorted!$A:$H,$E$5,FALSE))=TRUE,"terminated",(VLOOKUP(D5334,[1]finalsorted!$A:$H,$E$5,FALSE)))</f>
        <v/>
      </c>
    </row>
    <row r="5335" spans="1:5" outlineLevel="3" x14ac:dyDescent="0.25">
      <c r="A5335" s="35" t="s">
        <v>11057</v>
      </c>
      <c r="B5335" s="35" t="s">
        <v>2947</v>
      </c>
      <c r="C5335" s="36" t="s">
        <v>10957</v>
      </c>
      <c r="D5335" s="36" t="s">
        <v>3078</v>
      </c>
      <c r="E5335" s="42">
        <f>IF(ISNA(VLOOKUP(D5335,[1]finalsorted!$A:$H,$E$5,FALSE))=TRUE,"terminated",(VLOOKUP(D5335,[1]finalsorted!$A:$H,$E$5,FALSE)))</f>
        <v>847907.97</v>
      </c>
    </row>
    <row r="5336" spans="1:5" outlineLevel="3" x14ac:dyDescent="0.25">
      <c r="A5336" s="35" t="s">
        <v>11057</v>
      </c>
      <c r="B5336" s="35" t="s">
        <v>2947</v>
      </c>
      <c r="C5336" s="36" t="s">
        <v>10957</v>
      </c>
      <c r="D5336" s="36" t="s">
        <v>3079</v>
      </c>
      <c r="E5336" s="42" t="str">
        <f>IF(ISNA(VLOOKUP(D5336,[1]finalsorted!$A:$H,$E$5,FALSE))=TRUE,"terminated",(VLOOKUP(D5336,[1]finalsorted!$A:$H,$E$5,FALSE)))</f>
        <v/>
      </c>
    </row>
    <row r="5337" spans="1:5" outlineLevel="3" x14ac:dyDescent="0.25">
      <c r="A5337" s="35" t="s">
        <v>11057</v>
      </c>
      <c r="B5337" s="35" t="s">
        <v>2947</v>
      </c>
      <c r="C5337" s="36" t="s">
        <v>10957</v>
      </c>
      <c r="D5337" s="36" t="s">
        <v>3080</v>
      </c>
      <c r="E5337" s="42">
        <f>IF(ISNA(VLOOKUP(D5337,[1]finalsorted!$A:$H,$E$5,FALSE))=TRUE,"terminated",(VLOOKUP(D5337,[1]finalsorted!$A:$H,$E$5,FALSE)))</f>
        <v>218057.18</v>
      </c>
    </row>
    <row r="5338" spans="1:5" outlineLevel="3" x14ac:dyDescent="0.25">
      <c r="A5338" s="35" t="s">
        <v>11057</v>
      </c>
      <c r="B5338" s="35" t="s">
        <v>2947</v>
      </c>
      <c r="C5338" s="36" t="s">
        <v>10957</v>
      </c>
      <c r="D5338" s="36" t="s">
        <v>3081</v>
      </c>
      <c r="E5338" s="42">
        <f>IF(ISNA(VLOOKUP(D5338,[1]finalsorted!$A:$H,$E$5,FALSE))=TRUE,"terminated",(VLOOKUP(D5338,[1]finalsorted!$A:$H,$E$5,FALSE)))</f>
        <v>1219317.1499999999</v>
      </c>
    </row>
    <row r="5339" spans="1:5" outlineLevel="3" x14ac:dyDescent="0.25">
      <c r="A5339" s="35" t="s">
        <v>11057</v>
      </c>
      <c r="B5339" s="35" t="s">
        <v>2947</v>
      </c>
      <c r="C5339" s="36" t="s">
        <v>10957</v>
      </c>
      <c r="D5339" s="36" t="s">
        <v>3082</v>
      </c>
      <c r="E5339" s="42">
        <f>IF(ISNA(VLOOKUP(D5339,[1]finalsorted!$A:$H,$E$5,FALSE))=TRUE,"terminated",(VLOOKUP(D5339,[1]finalsorted!$A:$H,$E$5,FALSE)))</f>
        <v>293587.78000000003</v>
      </c>
    </row>
    <row r="5340" spans="1:5" outlineLevel="3" x14ac:dyDescent="0.25">
      <c r="A5340" s="35" t="s">
        <v>11057</v>
      </c>
      <c r="B5340" s="35" t="s">
        <v>2947</v>
      </c>
      <c r="C5340" s="36" t="s">
        <v>10957</v>
      </c>
      <c r="D5340" s="36" t="s">
        <v>3083</v>
      </c>
      <c r="E5340" s="42">
        <f>IF(ISNA(VLOOKUP(D5340,[1]finalsorted!$A:$H,$E$5,FALSE))=TRUE,"terminated",(VLOOKUP(D5340,[1]finalsorted!$A:$H,$E$5,FALSE)))</f>
        <v>860583.12</v>
      </c>
    </row>
    <row r="5341" spans="1:5" outlineLevel="3" x14ac:dyDescent="0.25">
      <c r="A5341" s="35" t="s">
        <v>11057</v>
      </c>
      <c r="B5341" s="35" t="s">
        <v>2947</v>
      </c>
      <c r="C5341" s="36" t="s">
        <v>10957</v>
      </c>
      <c r="D5341" s="36" t="s">
        <v>3084</v>
      </c>
      <c r="E5341" s="42">
        <f>IF(ISNA(VLOOKUP(D5341,[1]finalsorted!$A:$H,$E$5,FALSE))=TRUE,"terminated",(VLOOKUP(D5341,[1]finalsorted!$A:$H,$E$5,FALSE)))</f>
        <v>994023.12</v>
      </c>
    </row>
    <row r="5342" spans="1:5" outlineLevel="3" x14ac:dyDescent="0.25">
      <c r="A5342" s="35" t="s">
        <v>11057</v>
      </c>
      <c r="B5342" s="35" t="s">
        <v>2947</v>
      </c>
      <c r="C5342" s="36" t="s">
        <v>10957</v>
      </c>
      <c r="D5342" s="36" t="s">
        <v>3085</v>
      </c>
      <c r="E5342" s="42">
        <f>IF(ISNA(VLOOKUP(D5342,[1]finalsorted!$A:$H,$E$5,FALSE))=TRUE,"terminated",(VLOOKUP(D5342,[1]finalsorted!$A:$H,$E$5,FALSE)))</f>
        <v>492719.12</v>
      </c>
    </row>
    <row r="5343" spans="1:5" outlineLevel="3" x14ac:dyDescent="0.25">
      <c r="A5343" s="35" t="s">
        <v>11057</v>
      </c>
      <c r="B5343" s="35" t="s">
        <v>2947</v>
      </c>
      <c r="C5343" s="36" t="s">
        <v>10957</v>
      </c>
      <c r="D5343" s="36" t="s">
        <v>3086</v>
      </c>
      <c r="E5343" s="42">
        <f>IF(ISNA(VLOOKUP(D5343,[1]finalsorted!$A:$H,$E$5,FALSE))=TRUE,"terminated",(VLOOKUP(D5343,[1]finalsorted!$A:$H,$E$5,FALSE)))</f>
        <v>760940.05</v>
      </c>
    </row>
    <row r="5344" spans="1:5" outlineLevel="3" x14ac:dyDescent="0.25">
      <c r="A5344" s="35" t="s">
        <v>11057</v>
      </c>
      <c r="B5344" s="35" t="s">
        <v>2947</v>
      </c>
      <c r="C5344" s="36" t="s">
        <v>10957</v>
      </c>
      <c r="D5344" s="36" t="s">
        <v>3087</v>
      </c>
      <c r="E5344" s="42">
        <f>IF(ISNA(VLOOKUP(D5344,[1]finalsorted!$A:$H,$E$5,FALSE))=TRUE,"terminated",(VLOOKUP(D5344,[1]finalsorted!$A:$H,$E$5,FALSE)))</f>
        <v>381331.12</v>
      </c>
    </row>
    <row r="5345" spans="1:5" outlineLevel="3" x14ac:dyDescent="0.25">
      <c r="A5345" s="35" t="s">
        <v>11057</v>
      </c>
      <c r="B5345" s="35" t="s">
        <v>2947</v>
      </c>
      <c r="C5345" s="36" t="s">
        <v>10957</v>
      </c>
      <c r="D5345" s="36" t="s">
        <v>3088</v>
      </c>
      <c r="E5345" s="42">
        <f>IF(ISNA(VLOOKUP(D5345,[1]finalsorted!$A:$H,$E$5,FALSE))=TRUE,"terminated",(VLOOKUP(D5345,[1]finalsorted!$A:$H,$E$5,FALSE)))</f>
        <v>623014.06999999995</v>
      </c>
    </row>
    <row r="5346" spans="1:5" outlineLevel="3" x14ac:dyDescent="0.25">
      <c r="A5346" s="35" t="s">
        <v>11057</v>
      </c>
      <c r="B5346" s="35" t="s">
        <v>2947</v>
      </c>
      <c r="C5346" s="36" t="s">
        <v>10957</v>
      </c>
      <c r="D5346" s="36" t="s">
        <v>3089</v>
      </c>
      <c r="E5346" s="42">
        <f>IF(ISNA(VLOOKUP(D5346,[1]finalsorted!$A:$H,$E$5,FALSE))=TRUE,"terminated",(VLOOKUP(D5346,[1]finalsorted!$A:$H,$E$5,FALSE)))</f>
        <v>337636.88</v>
      </c>
    </row>
    <row r="5347" spans="1:5" outlineLevel="3" x14ac:dyDescent="0.25">
      <c r="A5347" s="35" t="s">
        <v>11057</v>
      </c>
      <c r="B5347" s="35" t="s">
        <v>2947</v>
      </c>
      <c r="C5347" s="36" t="s">
        <v>10957</v>
      </c>
      <c r="D5347" s="36" t="s">
        <v>3090</v>
      </c>
      <c r="E5347" s="42">
        <f>IF(ISNA(VLOOKUP(D5347,[1]finalsorted!$A:$H,$E$5,FALSE))=TRUE,"terminated",(VLOOKUP(D5347,[1]finalsorted!$A:$H,$E$5,FALSE)))</f>
        <v>528443.94999999995</v>
      </c>
    </row>
    <row r="5348" spans="1:5" outlineLevel="3" x14ac:dyDescent="0.25">
      <c r="A5348" s="35" t="s">
        <v>11057</v>
      </c>
      <c r="B5348" s="35" t="s">
        <v>2947</v>
      </c>
      <c r="C5348" s="36" t="s">
        <v>10957</v>
      </c>
      <c r="D5348" s="36" t="s">
        <v>3091</v>
      </c>
      <c r="E5348" s="42" t="str">
        <f>IF(ISNA(VLOOKUP(D5348,[1]finalsorted!$A:$H,$E$5,FALSE))=TRUE,"terminated",(VLOOKUP(D5348,[1]finalsorted!$A:$H,$E$5,FALSE)))</f>
        <v/>
      </c>
    </row>
    <row r="5349" spans="1:5" outlineLevel="3" x14ac:dyDescent="0.25">
      <c r="A5349" s="35" t="s">
        <v>11057</v>
      </c>
      <c r="B5349" s="35" t="s">
        <v>2947</v>
      </c>
      <c r="C5349" s="36" t="s">
        <v>10957</v>
      </c>
      <c r="D5349" s="36" t="s">
        <v>3092</v>
      </c>
      <c r="E5349" s="42">
        <f>IF(ISNA(VLOOKUP(D5349,[1]finalsorted!$A:$H,$E$5,FALSE))=TRUE,"terminated",(VLOOKUP(D5349,[1]finalsorted!$A:$H,$E$5,FALSE)))</f>
        <v>629594.02</v>
      </c>
    </row>
    <row r="5350" spans="1:5" outlineLevel="3" x14ac:dyDescent="0.25">
      <c r="A5350" s="35" t="s">
        <v>11057</v>
      </c>
      <c r="B5350" s="35" t="s">
        <v>2947</v>
      </c>
      <c r="C5350" s="36" t="s">
        <v>10957</v>
      </c>
      <c r="D5350" s="36" t="s">
        <v>3093</v>
      </c>
      <c r="E5350" s="42">
        <f>IF(ISNA(VLOOKUP(D5350,[1]finalsorted!$A:$H,$E$5,FALSE))=TRUE,"terminated",(VLOOKUP(D5350,[1]finalsorted!$A:$H,$E$5,FALSE)))</f>
        <v>877582.11</v>
      </c>
    </row>
    <row r="5351" spans="1:5" outlineLevel="3" x14ac:dyDescent="0.25">
      <c r="A5351" s="35" t="s">
        <v>11057</v>
      </c>
      <c r="B5351" s="35" t="s">
        <v>2947</v>
      </c>
      <c r="C5351" s="36" t="s">
        <v>10957</v>
      </c>
      <c r="D5351" s="36" t="s">
        <v>3094</v>
      </c>
      <c r="E5351" s="42">
        <f>IF(ISNA(VLOOKUP(D5351,[1]finalsorted!$A:$H,$E$5,FALSE))=TRUE,"terminated",(VLOOKUP(D5351,[1]finalsorted!$A:$H,$E$5,FALSE)))</f>
        <v>457971.14</v>
      </c>
    </row>
    <row r="5352" spans="1:5" outlineLevel="3" x14ac:dyDescent="0.25">
      <c r="A5352" s="35" t="s">
        <v>11057</v>
      </c>
      <c r="B5352" s="35" t="s">
        <v>2947</v>
      </c>
      <c r="C5352" s="36" t="s">
        <v>10957</v>
      </c>
      <c r="D5352" s="36" t="s">
        <v>3095</v>
      </c>
      <c r="E5352" s="42" t="str">
        <f>IF(ISNA(VLOOKUP(D5352,[1]finalsorted!$A:$H,$E$5,FALSE))=TRUE,"terminated",(VLOOKUP(D5352,[1]finalsorted!$A:$H,$E$5,FALSE)))</f>
        <v/>
      </c>
    </row>
    <row r="5353" spans="1:5" outlineLevel="3" x14ac:dyDescent="0.25">
      <c r="A5353" s="35" t="s">
        <v>11057</v>
      </c>
      <c r="B5353" s="35" t="s">
        <v>2947</v>
      </c>
      <c r="C5353" s="36" t="s">
        <v>10957</v>
      </c>
      <c r="D5353" s="36" t="s">
        <v>3096</v>
      </c>
      <c r="E5353" s="42">
        <f>IF(ISNA(VLOOKUP(D5353,[1]finalsorted!$A:$H,$E$5,FALSE))=TRUE,"terminated",(VLOOKUP(D5353,[1]finalsorted!$A:$H,$E$5,FALSE)))</f>
        <v>636708.92000000004</v>
      </c>
    </row>
    <row r="5354" spans="1:5" outlineLevel="3" x14ac:dyDescent="0.25">
      <c r="A5354" s="35" t="s">
        <v>11057</v>
      </c>
      <c r="B5354" s="35" t="s">
        <v>2947</v>
      </c>
      <c r="C5354" s="36" t="s">
        <v>10957</v>
      </c>
      <c r="D5354" s="36" t="s">
        <v>3097</v>
      </c>
      <c r="E5354" s="42">
        <f>IF(ISNA(VLOOKUP(D5354,[1]finalsorted!$A:$H,$E$5,FALSE))=TRUE,"terminated",(VLOOKUP(D5354,[1]finalsorted!$A:$H,$E$5,FALSE)))</f>
        <v>176903.91</v>
      </c>
    </row>
    <row r="5355" spans="1:5" outlineLevel="3" x14ac:dyDescent="0.25">
      <c r="A5355" s="35" t="s">
        <v>11057</v>
      </c>
      <c r="B5355" s="35" t="s">
        <v>2947</v>
      </c>
      <c r="C5355" s="36" t="s">
        <v>10957</v>
      </c>
      <c r="D5355" s="36" t="s">
        <v>3098</v>
      </c>
      <c r="E5355" s="42">
        <f>IF(ISNA(VLOOKUP(D5355,[1]finalsorted!$A:$H,$E$5,FALSE))=TRUE,"terminated",(VLOOKUP(D5355,[1]finalsorted!$A:$H,$E$5,FALSE)))</f>
        <v>182324.78</v>
      </c>
    </row>
    <row r="5356" spans="1:5" outlineLevel="3" x14ac:dyDescent="0.25">
      <c r="A5356" s="35" t="s">
        <v>11057</v>
      </c>
      <c r="B5356" s="35" t="s">
        <v>2947</v>
      </c>
      <c r="C5356" s="36" t="s">
        <v>10957</v>
      </c>
      <c r="D5356" s="36" t="s">
        <v>3099</v>
      </c>
      <c r="E5356" s="42">
        <f>IF(ISNA(VLOOKUP(D5356,[1]finalsorted!$A:$H,$E$5,FALSE))=TRUE,"terminated",(VLOOKUP(D5356,[1]finalsorted!$A:$H,$E$5,FALSE)))</f>
        <v>254543.24</v>
      </c>
    </row>
    <row r="5357" spans="1:5" outlineLevel="3" x14ac:dyDescent="0.25">
      <c r="A5357" s="35" t="s">
        <v>11057</v>
      </c>
      <c r="B5357" s="35" t="s">
        <v>2947</v>
      </c>
      <c r="C5357" s="36" t="s">
        <v>10957</v>
      </c>
      <c r="D5357" s="36" t="s">
        <v>3100</v>
      </c>
      <c r="E5357" s="42">
        <f>IF(ISNA(VLOOKUP(D5357,[1]finalsorted!$A:$H,$E$5,FALSE))=TRUE,"terminated",(VLOOKUP(D5357,[1]finalsorted!$A:$H,$E$5,FALSE)))</f>
        <v>414598.62</v>
      </c>
    </row>
    <row r="5358" spans="1:5" outlineLevel="3" x14ac:dyDescent="0.25">
      <c r="A5358" s="35" t="s">
        <v>11057</v>
      </c>
      <c r="B5358" s="35" t="s">
        <v>2947</v>
      </c>
      <c r="C5358" s="36" t="s">
        <v>10957</v>
      </c>
      <c r="D5358" s="36" t="s">
        <v>3101</v>
      </c>
      <c r="E5358" s="42">
        <f>IF(ISNA(VLOOKUP(D5358,[1]finalsorted!$A:$H,$E$5,FALSE))=TRUE,"terminated",(VLOOKUP(D5358,[1]finalsorted!$A:$H,$E$5,FALSE)))</f>
        <v>147790.69</v>
      </c>
    </row>
    <row r="5359" spans="1:5" outlineLevel="3" x14ac:dyDescent="0.25">
      <c r="A5359" s="35" t="s">
        <v>11057</v>
      </c>
      <c r="B5359" s="35" t="s">
        <v>2947</v>
      </c>
      <c r="C5359" s="36" t="s">
        <v>10957</v>
      </c>
      <c r="D5359" s="36" t="s">
        <v>3102</v>
      </c>
      <c r="E5359" s="42" t="str">
        <f>IF(ISNA(VLOOKUP(D5359,[1]finalsorted!$A:$H,$E$5,FALSE))=TRUE,"terminated",(VLOOKUP(D5359,[1]finalsorted!$A:$H,$E$5,FALSE)))</f>
        <v/>
      </c>
    </row>
    <row r="5360" spans="1:5" outlineLevel="3" x14ac:dyDescent="0.25">
      <c r="A5360" s="35" t="s">
        <v>11057</v>
      </c>
      <c r="B5360" s="35" t="s">
        <v>2947</v>
      </c>
      <c r="C5360" s="36" t="s">
        <v>10957</v>
      </c>
      <c r="D5360" s="36" t="s">
        <v>3103</v>
      </c>
      <c r="E5360" s="42" t="str">
        <f>IF(ISNA(VLOOKUP(D5360,[1]finalsorted!$A:$H,$E$5,FALSE))=TRUE,"terminated",(VLOOKUP(D5360,[1]finalsorted!$A:$H,$E$5,FALSE)))</f>
        <v/>
      </c>
    </row>
    <row r="5361" spans="1:5" outlineLevel="3" x14ac:dyDescent="0.25">
      <c r="A5361" s="35" t="s">
        <v>11057</v>
      </c>
      <c r="B5361" s="35" t="s">
        <v>2947</v>
      </c>
      <c r="C5361" s="36" t="s">
        <v>10957</v>
      </c>
      <c r="D5361" s="36" t="s">
        <v>3104</v>
      </c>
      <c r="E5361" s="42" t="str">
        <f>IF(ISNA(VLOOKUP(D5361,[1]finalsorted!$A:$H,$E$5,FALSE))=TRUE,"terminated",(VLOOKUP(D5361,[1]finalsorted!$A:$H,$E$5,FALSE)))</f>
        <v/>
      </c>
    </row>
    <row r="5362" spans="1:5" outlineLevel="3" x14ac:dyDescent="0.25">
      <c r="A5362" s="35" t="s">
        <v>11057</v>
      </c>
      <c r="B5362" s="35" t="s">
        <v>2947</v>
      </c>
      <c r="C5362" s="36" t="s">
        <v>10957</v>
      </c>
      <c r="D5362" s="36" t="s">
        <v>3105</v>
      </c>
      <c r="E5362" s="42" t="str">
        <f>IF(ISNA(VLOOKUP(D5362,[1]finalsorted!$A:$H,$E$5,FALSE))=TRUE,"terminated",(VLOOKUP(D5362,[1]finalsorted!$A:$H,$E$5,FALSE)))</f>
        <v/>
      </c>
    </row>
    <row r="5363" spans="1:5" outlineLevel="3" x14ac:dyDescent="0.25">
      <c r="A5363" s="35" t="s">
        <v>11057</v>
      </c>
      <c r="B5363" s="35" t="s">
        <v>2947</v>
      </c>
      <c r="C5363" s="36" t="s">
        <v>10957</v>
      </c>
      <c r="D5363" s="36" t="s">
        <v>11091</v>
      </c>
      <c r="E5363" s="42">
        <f>IF(ISNA(VLOOKUP(D5363,[1]finalsorted!$A:$H,$E$5,FALSE))=TRUE,"terminated",(VLOOKUP(D5363,[1]finalsorted!$A:$H,$E$5,FALSE)))</f>
        <v>1630102.88</v>
      </c>
    </row>
    <row r="5364" spans="1:5" outlineLevel="2" x14ac:dyDescent="0.25">
      <c r="A5364" s="35"/>
      <c r="B5364" s="35" t="s">
        <v>2947</v>
      </c>
      <c r="C5364" s="36" t="s">
        <v>10957</v>
      </c>
      <c r="D5364" s="36" t="s">
        <v>11264</v>
      </c>
      <c r="E5364" s="42">
        <f>IF(ISNA(VLOOKUP(D5364,[1]finalsorted!$A:$H,$E$5,FALSE))=TRUE,"terminated",(VLOOKUP(D5364,[1]finalsorted!$A:$H,$E$5,FALSE)))</f>
        <v>58982261.199999981</v>
      </c>
    </row>
    <row r="5365" spans="1:5" outlineLevel="3" x14ac:dyDescent="0.25">
      <c r="A5365" s="35" t="s">
        <v>11057</v>
      </c>
      <c r="B5365" s="35" t="s">
        <v>3280</v>
      </c>
      <c r="C5365" s="36" t="s">
        <v>10960</v>
      </c>
      <c r="D5365" s="36" t="s">
        <v>3279</v>
      </c>
      <c r="E5365" s="42">
        <f>IF(ISNA(VLOOKUP(D5365,[1]finalsorted!$A:$H,$E$5,FALSE))=TRUE,"terminated",(VLOOKUP(D5365,[1]finalsorted!$A:$H,$E$5,FALSE)))</f>
        <v>184722.66</v>
      </c>
    </row>
    <row r="5366" spans="1:5" outlineLevel="3" x14ac:dyDescent="0.25">
      <c r="A5366" s="35" t="s">
        <v>11057</v>
      </c>
      <c r="B5366" s="35" t="s">
        <v>3280</v>
      </c>
      <c r="C5366" s="36" t="s">
        <v>10960</v>
      </c>
      <c r="D5366" s="36" t="s">
        <v>3281</v>
      </c>
      <c r="E5366" s="42">
        <f>IF(ISNA(VLOOKUP(D5366,[1]finalsorted!$A:$H,$E$5,FALSE))=TRUE,"terminated",(VLOOKUP(D5366,[1]finalsorted!$A:$H,$E$5,FALSE)))</f>
        <v>331693.61</v>
      </c>
    </row>
    <row r="5367" spans="1:5" outlineLevel="3" x14ac:dyDescent="0.25">
      <c r="A5367" s="35" t="s">
        <v>11057</v>
      </c>
      <c r="B5367" s="35" t="s">
        <v>3280</v>
      </c>
      <c r="C5367" s="36" t="s">
        <v>10960</v>
      </c>
      <c r="D5367" s="36" t="s">
        <v>3282</v>
      </c>
      <c r="E5367" s="42">
        <f>IF(ISNA(VLOOKUP(D5367,[1]finalsorted!$A:$H,$E$5,FALSE))=TRUE,"terminated",(VLOOKUP(D5367,[1]finalsorted!$A:$H,$E$5,FALSE)))</f>
        <v>78525.710000000006</v>
      </c>
    </row>
    <row r="5368" spans="1:5" outlineLevel="3" x14ac:dyDescent="0.25">
      <c r="A5368" s="35" t="s">
        <v>11057</v>
      </c>
      <c r="B5368" s="35" t="s">
        <v>3280</v>
      </c>
      <c r="C5368" s="36" t="s">
        <v>10960</v>
      </c>
      <c r="D5368" s="36" t="s">
        <v>3283</v>
      </c>
      <c r="E5368" s="42">
        <f>IF(ISNA(VLOOKUP(D5368,[1]finalsorted!$A:$H,$E$5,FALSE))=TRUE,"terminated",(VLOOKUP(D5368,[1]finalsorted!$A:$H,$E$5,FALSE)))</f>
        <v>195413.9</v>
      </c>
    </row>
    <row r="5369" spans="1:5" outlineLevel="3" x14ac:dyDescent="0.25">
      <c r="A5369" s="35" t="s">
        <v>11057</v>
      </c>
      <c r="B5369" s="35" t="s">
        <v>3280</v>
      </c>
      <c r="C5369" s="36" t="s">
        <v>10960</v>
      </c>
      <c r="D5369" s="36" t="s">
        <v>3284</v>
      </c>
      <c r="E5369" s="42">
        <f>IF(ISNA(VLOOKUP(D5369,[1]finalsorted!$A:$H,$E$5,FALSE))=TRUE,"terminated",(VLOOKUP(D5369,[1]finalsorted!$A:$H,$E$5,FALSE)))</f>
        <v>693757.98</v>
      </c>
    </row>
    <row r="5370" spans="1:5" outlineLevel="3" x14ac:dyDescent="0.25">
      <c r="A5370" s="35" t="s">
        <v>11057</v>
      </c>
      <c r="B5370" s="35" t="s">
        <v>3280</v>
      </c>
      <c r="C5370" s="36" t="s">
        <v>10960</v>
      </c>
      <c r="D5370" s="36" t="s">
        <v>3285</v>
      </c>
      <c r="E5370" s="42" t="str">
        <f>IF(ISNA(VLOOKUP(D5370,[1]finalsorted!$A:$H,$E$5,FALSE))=TRUE,"terminated",(VLOOKUP(D5370,[1]finalsorted!$A:$H,$E$5,FALSE)))</f>
        <v/>
      </c>
    </row>
    <row r="5371" spans="1:5" outlineLevel="3" x14ac:dyDescent="0.25">
      <c r="A5371" s="35" t="s">
        <v>11057</v>
      </c>
      <c r="B5371" s="35" t="s">
        <v>3280</v>
      </c>
      <c r="C5371" s="36" t="s">
        <v>10960</v>
      </c>
      <c r="D5371" s="36" t="s">
        <v>3286</v>
      </c>
      <c r="E5371" s="42">
        <f>IF(ISNA(VLOOKUP(D5371,[1]finalsorted!$A:$H,$E$5,FALSE))=TRUE,"terminated",(VLOOKUP(D5371,[1]finalsorted!$A:$H,$E$5,FALSE)))</f>
        <v>300215.33</v>
      </c>
    </row>
    <row r="5372" spans="1:5" outlineLevel="3" x14ac:dyDescent="0.25">
      <c r="A5372" s="35" t="s">
        <v>11057</v>
      </c>
      <c r="B5372" s="35" t="s">
        <v>3280</v>
      </c>
      <c r="C5372" s="36" t="s">
        <v>10960</v>
      </c>
      <c r="D5372" s="36" t="s">
        <v>3287</v>
      </c>
      <c r="E5372" s="42">
        <f>IF(ISNA(VLOOKUP(D5372,[1]finalsorted!$A:$H,$E$5,FALSE))=TRUE,"terminated",(VLOOKUP(D5372,[1]finalsorted!$A:$H,$E$5,FALSE)))</f>
        <v>569220.94999999995</v>
      </c>
    </row>
    <row r="5373" spans="1:5" outlineLevel="3" x14ac:dyDescent="0.25">
      <c r="A5373" s="35" t="s">
        <v>11057</v>
      </c>
      <c r="B5373" s="35" t="s">
        <v>3280</v>
      </c>
      <c r="C5373" s="36" t="s">
        <v>10960</v>
      </c>
      <c r="D5373" s="36" t="s">
        <v>3288</v>
      </c>
      <c r="E5373" s="42">
        <f>IF(ISNA(VLOOKUP(D5373,[1]finalsorted!$A:$H,$E$5,FALSE))=TRUE,"terminated",(VLOOKUP(D5373,[1]finalsorted!$A:$H,$E$5,FALSE)))</f>
        <v>373577.96</v>
      </c>
    </row>
    <row r="5374" spans="1:5" outlineLevel="3" x14ac:dyDescent="0.25">
      <c r="A5374" s="35" t="s">
        <v>11057</v>
      </c>
      <c r="B5374" s="35" t="s">
        <v>3280</v>
      </c>
      <c r="C5374" s="36" t="s">
        <v>10960</v>
      </c>
      <c r="D5374" s="36" t="s">
        <v>3289</v>
      </c>
      <c r="E5374" s="42">
        <f>IF(ISNA(VLOOKUP(D5374,[1]finalsorted!$A:$H,$E$5,FALSE))=TRUE,"terminated",(VLOOKUP(D5374,[1]finalsorted!$A:$H,$E$5,FALSE)))</f>
        <v>331257.06</v>
      </c>
    </row>
    <row r="5375" spans="1:5" outlineLevel="3" x14ac:dyDescent="0.25">
      <c r="A5375" s="35" t="s">
        <v>11057</v>
      </c>
      <c r="B5375" s="35" t="s">
        <v>3280</v>
      </c>
      <c r="C5375" s="36" t="s">
        <v>10960</v>
      </c>
      <c r="D5375" s="36" t="s">
        <v>3290</v>
      </c>
      <c r="E5375" s="42" t="str">
        <f>IF(ISNA(VLOOKUP(D5375,[1]finalsorted!$A:$H,$E$5,FALSE))=TRUE,"terminated",(VLOOKUP(D5375,[1]finalsorted!$A:$H,$E$5,FALSE)))</f>
        <v/>
      </c>
    </row>
    <row r="5376" spans="1:5" outlineLevel="3" x14ac:dyDescent="0.25">
      <c r="A5376" s="35" t="s">
        <v>11057</v>
      </c>
      <c r="B5376" s="35" t="s">
        <v>3280</v>
      </c>
      <c r="C5376" s="36" t="s">
        <v>10960</v>
      </c>
      <c r="D5376" s="36" t="s">
        <v>3291</v>
      </c>
      <c r="E5376" s="42">
        <f>IF(ISNA(VLOOKUP(D5376,[1]finalsorted!$A:$H,$E$5,FALSE))=TRUE,"terminated",(VLOOKUP(D5376,[1]finalsorted!$A:$H,$E$5,FALSE)))</f>
        <v>252825.9</v>
      </c>
    </row>
    <row r="5377" spans="1:5" outlineLevel="3" x14ac:dyDescent="0.25">
      <c r="A5377" s="35" t="s">
        <v>11057</v>
      </c>
      <c r="B5377" s="35" t="s">
        <v>3280</v>
      </c>
      <c r="C5377" s="36" t="s">
        <v>10960</v>
      </c>
      <c r="D5377" s="36" t="s">
        <v>3292</v>
      </c>
      <c r="E5377" s="42">
        <f>IF(ISNA(VLOOKUP(D5377,[1]finalsorted!$A:$H,$E$5,FALSE))=TRUE,"terminated",(VLOOKUP(D5377,[1]finalsorted!$A:$H,$E$5,FALSE)))</f>
        <v>213401.49</v>
      </c>
    </row>
    <row r="5378" spans="1:5" outlineLevel="3" x14ac:dyDescent="0.25">
      <c r="A5378" s="35" t="s">
        <v>11057</v>
      </c>
      <c r="B5378" s="35" t="s">
        <v>3280</v>
      </c>
      <c r="C5378" s="36" t="s">
        <v>10960</v>
      </c>
      <c r="D5378" s="36" t="s">
        <v>3293</v>
      </c>
      <c r="E5378" s="42">
        <f>IF(ISNA(VLOOKUP(D5378,[1]finalsorted!$A:$H,$E$5,FALSE))=TRUE,"terminated",(VLOOKUP(D5378,[1]finalsorted!$A:$H,$E$5,FALSE)))</f>
        <v>247505.24</v>
      </c>
    </row>
    <row r="5379" spans="1:5" outlineLevel="3" x14ac:dyDescent="0.25">
      <c r="A5379" s="35" t="s">
        <v>11057</v>
      </c>
      <c r="B5379" s="35" t="s">
        <v>3280</v>
      </c>
      <c r="C5379" s="36" t="s">
        <v>10960</v>
      </c>
      <c r="D5379" s="36" t="s">
        <v>3294</v>
      </c>
      <c r="E5379" s="42">
        <f>IF(ISNA(VLOOKUP(D5379,[1]finalsorted!$A:$H,$E$5,FALSE))=TRUE,"terminated",(VLOOKUP(D5379,[1]finalsorted!$A:$H,$E$5,FALSE)))</f>
        <v>497674.43</v>
      </c>
    </row>
    <row r="5380" spans="1:5" outlineLevel="3" x14ac:dyDescent="0.25">
      <c r="A5380" s="35" t="s">
        <v>11057</v>
      </c>
      <c r="B5380" s="35" t="s">
        <v>3280</v>
      </c>
      <c r="C5380" s="36" t="s">
        <v>10960</v>
      </c>
      <c r="D5380" s="36" t="s">
        <v>3295</v>
      </c>
      <c r="E5380" s="42">
        <f>IF(ISNA(VLOOKUP(D5380,[1]finalsorted!$A:$H,$E$5,FALSE))=TRUE,"terminated",(VLOOKUP(D5380,[1]finalsorted!$A:$H,$E$5,FALSE)))</f>
        <v>366091.55</v>
      </c>
    </row>
    <row r="5381" spans="1:5" outlineLevel="3" x14ac:dyDescent="0.25">
      <c r="A5381" s="35" t="s">
        <v>11057</v>
      </c>
      <c r="B5381" s="35" t="s">
        <v>3280</v>
      </c>
      <c r="C5381" s="36" t="s">
        <v>10960</v>
      </c>
      <c r="D5381" s="36" t="s">
        <v>3296</v>
      </c>
      <c r="E5381" s="42" t="str">
        <f>IF(ISNA(VLOOKUP(D5381,[1]finalsorted!$A:$H,$E$5,FALSE))=TRUE,"terminated",(VLOOKUP(D5381,[1]finalsorted!$A:$H,$E$5,FALSE)))</f>
        <v/>
      </c>
    </row>
    <row r="5382" spans="1:5" outlineLevel="3" x14ac:dyDescent="0.25">
      <c r="A5382" s="35" t="s">
        <v>11057</v>
      </c>
      <c r="B5382" s="35" t="s">
        <v>3280</v>
      </c>
      <c r="C5382" s="36" t="s">
        <v>10960</v>
      </c>
      <c r="D5382" s="36" t="s">
        <v>3297</v>
      </c>
      <c r="E5382" s="42">
        <f>IF(ISNA(VLOOKUP(D5382,[1]finalsorted!$A:$H,$E$5,FALSE))=TRUE,"terminated",(VLOOKUP(D5382,[1]finalsorted!$A:$H,$E$5,FALSE)))</f>
        <v>426774.96</v>
      </c>
    </row>
    <row r="5383" spans="1:5" outlineLevel="3" x14ac:dyDescent="0.25">
      <c r="A5383" s="35" t="s">
        <v>11057</v>
      </c>
      <c r="B5383" s="35" t="s">
        <v>3280</v>
      </c>
      <c r="C5383" s="36" t="s">
        <v>10960</v>
      </c>
      <c r="D5383" s="36" t="s">
        <v>3298</v>
      </c>
      <c r="E5383" s="42">
        <f>IF(ISNA(VLOOKUP(D5383,[1]finalsorted!$A:$H,$E$5,FALSE))=TRUE,"terminated",(VLOOKUP(D5383,[1]finalsorted!$A:$H,$E$5,FALSE)))</f>
        <v>98961.26</v>
      </c>
    </row>
    <row r="5384" spans="1:5" outlineLevel="3" x14ac:dyDescent="0.25">
      <c r="A5384" s="35" t="s">
        <v>11057</v>
      </c>
      <c r="B5384" s="35" t="s">
        <v>3280</v>
      </c>
      <c r="C5384" s="36" t="s">
        <v>10960</v>
      </c>
      <c r="D5384" s="36" t="s">
        <v>3299</v>
      </c>
      <c r="E5384" s="42">
        <f>IF(ISNA(VLOOKUP(D5384,[1]finalsorted!$A:$H,$E$5,FALSE))=TRUE,"terminated",(VLOOKUP(D5384,[1]finalsorted!$A:$H,$E$5,FALSE)))</f>
        <v>176531.33</v>
      </c>
    </row>
    <row r="5385" spans="1:5" outlineLevel="3" x14ac:dyDescent="0.25">
      <c r="A5385" s="35" t="s">
        <v>11057</v>
      </c>
      <c r="B5385" s="35" t="s">
        <v>3280</v>
      </c>
      <c r="C5385" s="36" t="s">
        <v>10960</v>
      </c>
      <c r="D5385" s="36" t="s">
        <v>3300</v>
      </c>
      <c r="E5385" s="42" t="str">
        <f>IF(ISNA(VLOOKUP(D5385,[1]finalsorted!$A:$H,$E$5,FALSE))=TRUE,"terminated",(VLOOKUP(D5385,[1]finalsorted!$A:$H,$E$5,FALSE)))</f>
        <v/>
      </c>
    </row>
    <row r="5386" spans="1:5" outlineLevel="3" x14ac:dyDescent="0.25">
      <c r="A5386" s="35" t="s">
        <v>11057</v>
      </c>
      <c r="B5386" s="35" t="s">
        <v>3280</v>
      </c>
      <c r="C5386" s="36" t="s">
        <v>10960</v>
      </c>
      <c r="D5386" s="36" t="s">
        <v>3301</v>
      </c>
      <c r="E5386" s="42" t="str">
        <f>IF(ISNA(VLOOKUP(D5386,[1]finalsorted!$A:$H,$E$5,FALSE))=TRUE,"terminated",(VLOOKUP(D5386,[1]finalsorted!$A:$H,$E$5,FALSE)))</f>
        <v/>
      </c>
    </row>
    <row r="5387" spans="1:5" outlineLevel="3" x14ac:dyDescent="0.25">
      <c r="A5387" s="35" t="s">
        <v>11057</v>
      </c>
      <c r="B5387" s="35" t="s">
        <v>3280</v>
      </c>
      <c r="C5387" s="36" t="s">
        <v>10960</v>
      </c>
      <c r="D5387" s="36" t="s">
        <v>3302</v>
      </c>
      <c r="E5387" s="42">
        <f>IF(ISNA(VLOOKUP(D5387,[1]finalsorted!$A:$H,$E$5,FALSE))=TRUE,"terminated",(VLOOKUP(D5387,[1]finalsorted!$A:$H,$E$5,FALSE)))</f>
        <v>1244119.78</v>
      </c>
    </row>
    <row r="5388" spans="1:5" outlineLevel="3" x14ac:dyDescent="0.25">
      <c r="A5388" s="35" t="s">
        <v>11057</v>
      </c>
      <c r="B5388" s="35" t="s">
        <v>3280</v>
      </c>
      <c r="C5388" s="36" t="s">
        <v>10960</v>
      </c>
      <c r="D5388" s="36" t="s">
        <v>3303</v>
      </c>
      <c r="E5388" s="42">
        <f>IF(ISNA(VLOOKUP(D5388,[1]finalsorted!$A:$H,$E$5,FALSE))=TRUE,"terminated",(VLOOKUP(D5388,[1]finalsorted!$A:$H,$E$5,FALSE)))</f>
        <v>690792.45</v>
      </c>
    </row>
    <row r="5389" spans="1:5" outlineLevel="3" x14ac:dyDescent="0.25">
      <c r="A5389" s="35" t="s">
        <v>11057</v>
      </c>
      <c r="B5389" s="35" t="s">
        <v>3280</v>
      </c>
      <c r="C5389" s="36" t="s">
        <v>10960</v>
      </c>
      <c r="D5389" s="36" t="s">
        <v>3304</v>
      </c>
      <c r="E5389" s="42">
        <f>IF(ISNA(VLOOKUP(D5389,[1]finalsorted!$A:$H,$E$5,FALSE))=TRUE,"terminated",(VLOOKUP(D5389,[1]finalsorted!$A:$H,$E$5,FALSE)))</f>
        <v>672364.11</v>
      </c>
    </row>
    <row r="5390" spans="1:5" outlineLevel="3" x14ac:dyDescent="0.25">
      <c r="A5390" s="35" t="s">
        <v>11057</v>
      </c>
      <c r="B5390" s="35" t="s">
        <v>3280</v>
      </c>
      <c r="C5390" s="36" t="s">
        <v>10960</v>
      </c>
      <c r="D5390" s="36" t="s">
        <v>3305</v>
      </c>
      <c r="E5390" s="42">
        <f>IF(ISNA(VLOOKUP(D5390,[1]finalsorted!$A:$H,$E$5,FALSE))=TRUE,"terminated",(VLOOKUP(D5390,[1]finalsorted!$A:$H,$E$5,FALSE)))</f>
        <v>782218.63</v>
      </c>
    </row>
    <row r="5391" spans="1:5" outlineLevel="3" x14ac:dyDescent="0.25">
      <c r="A5391" s="35" t="s">
        <v>11057</v>
      </c>
      <c r="B5391" s="35" t="s">
        <v>3280</v>
      </c>
      <c r="C5391" s="36" t="s">
        <v>10960</v>
      </c>
      <c r="D5391" s="36" t="s">
        <v>3306</v>
      </c>
      <c r="E5391" s="42" t="str">
        <f>IF(ISNA(VLOOKUP(D5391,[1]finalsorted!$A:$H,$E$5,FALSE))=TRUE,"terminated",(VLOOKUP(D5391,[1]finalsorted!$A:$H,$E$5,FALSE)))</f>
        <v/>
      </c>
    </row>
    <row r="5392" spans="1:5" outlineLevel="3" x14ac:dyDescent="0.25">
      <c r="A5392" s="35" t="s">
        <v>11057</v>
      </c>
      <c r="B5392" s="35" t="s">
        <v>3280</v>
      </c>
      <c r="C5392" s="36" t="s">
        <v>10960</v>
      </c>
      <c r="D5392" s="36" t="s">
        <v>3307</v>
      </c>
      <c r="E5392" s="42" t="str">
        <f>IF(ISNA(VLOOKUP(D5392,[1]finalsorted!$A:$H,$E$5,FALSE))=TRUE,"terminated",(VLOOKUP(D5392,[1]finalsorted!$A:$H,$E$5,FALSE)))</f>
        <v/>
      </c>
    </row>
    <row r="5393" spans="1:5" outlineLevel="3" x14ac:dyDescent="0.25">
      <c r="A5393" s="35" t="s">
        <v>11057</v>
      </c>
      <c r="B5393" s="35" t="s">
        <v>3280</v>
      </c>
      <c r="C5393" s="36" t="s">
        <v>10960</v>
      </c>
      <c r="D5393" s="36" t="s">
        <v>3308</v>
      </c>
      <c r="E5393" s="42">
        <f>IF(ISNA(VLOOKUP(D5393,[1]finalsorted!$A:$H,$E$5,FALSE))=TRUE,"terminated",(VLOOKUP(D5393,[1]finalsorted!$A:$H,$E$5,FALSE)))</f>
        <v>86127.19</v>
      </c>
    </row>
    <row r="5394" spans="1:5" outlineLevel="3" x14ac:dyDescent="0.25">
      <c r="A5394" s="35" t="s">
        <v>11057</v>
      </c>
      <c r="B5394" s="35" t="s">
        <v>3280</v>
      </c>
      <c r="C5394" s="36" t="s">
        <v>10960</v>
      </c>
      <c r="D5394" s="36" t="s">
        <v>3309</v>
      </c>
      <c r="E5394" s="42" t="str">
        <f>IF(ISNA(VLOOKUP(D5394,[1]finalsorted!$A:$H,$E$5,FALSE))=TRUE,"terminated",(VLOOKUP(D5394,[1]finalsorted!$A:$H,$E$5,FALSE)))</f>
        <v/>
      </c>
    </row>
    <row r="5395" spans="1:5" outlineLevel="3" x14ac:dyDescent="0.25">
      <c r="A5395" s="35" t="s">
        <v>11057</v>
      </c>
      <c r="B5395" s="35" t="s">
        <v>3280</v>
      </c>
      <c r="C5395" s="36" t="s">
        <v>10960</v>
      </c>
      <c r="D5395" s="36" t="s">
        <v>3310</v>
      </c>
      <c r="E5395" s="42">
        <f>IF(ISNA(VLOOKUP(D5395,[1]finalsorted!$A:$H,$E$5,FALSE))=TRUE,"terminated",(VLOOKUP(D5395,[1]finalsorted!$A:$H,$E$5,FALSE)))</f>
        <v>256733.38</v>
      </c>
    </row>
    <row r="5396" spans="1:5" outlineLevel="3" x14ac:dyDescent="0.25">
      <c r="A5396" s="35" t="s">
        <v>11057</v>
      </c>
      <c r="B5396" s="35" t="s">
        <v>3280</v>
      </c>
      <c r="C5396" s="36" t="s">
        <v>10960</v>
      </c>
      <c r="D5396" s="36" t="s">
        <v>3311</v>
      </c>
      <c r="E5396" s="42">
        <f>IF(ISNA(VLOOKUP(D5396,[1]finalsorted!$A:$H,$E$5,FALSE))=TRUE,"terminated",(VLOOKUP(D5396,[1]finalsorted!$A:$H,$E$5,FALSE)))</f>
        <v>225024.19</v>
      </c>
    </row>
    <row r="5397" spans="1:5" outlineLevel="3" x14ac:dyDescent="0.25">
      <c r="A5397" s="35" t="s">
        <v>11057</v>
      </c>
      <c r="B5397" s="35" t="s">
        <v>3280</v>
      </c>
      <c r="C5397" s="36" t="s">
        <v>10960</v>
      </c>
      <c r="D5397" s="36" t="s">
        <v>3312</v>
      </c>
      <c r="E5397" s="42">
        <f>IF(ISNA(VLOOKUP(D5397,[1]finalsorted!$A:$H,$E$5,FALSE))=TRUE,"terminated",(VLOOKUP(D5397,[1]finalsorted!$A:$H,$E$5,FALSE)))</f>
        <v>488761.27</v>
      </c>
    </row>
    <row r="5398" spans="1:5" outlineLevel="3" x14ac:dyDescent="0.25">
      <c r="A5398" s="35" t="s">
        <v>11057</v>
      </c>
      <c r="B5398" s="35" t="s">
        <v>3280</v>
      </c>
      <c r="C5398" s="36" t="s">
        <v>10960</v>
      </c>
      <c r="D5398" s="36" t="s">
        <v>3313</v>
      </c>
      <c r="E5398" s="42">
        <f>IF(ISNA(VLOOKUP(D5398,[1]finalsorted!$A:$H,$E$5,FALSE))=TRUE,"terminated",(VLOOKUP(D5398,[1]finalsorted!$A:$H,$E$5,FALSE)))</f>
        <v>299582.58</v>
      </c>
    </row>
    <row r="5399" spans="1:5" outlineLevel="3" x14ac:dyDescent="0.25">
      <c r="A5399" s="35" t="s">
        <v>11057</v>
      </c>
      <c r="B5399" s="35" t="s">
        <v>3280</v>
      </c>
      <c r="C5399" s="36" t="s">
        <v>10960</v>
      </c>
      <c r="D5399" s="36" t="s">
        <v>3314</v>
      </c>
      <c r="E5399" s="42">
        <f>IF(ISNA(VLOOKUP(D5399,[1]finalsorted!$A:$H,$E$5,FALSE))=TRUE,"terminated",(VLOOKUP(D5399,[1]finalsorted!$A:$H,$E$5,FALSE)))</f>
        <v>286335.51</v>
      </c>
    </row>
    <row r="5400" spans="1:5" outlineLevel="3" x14ac:dyDescent="0.25">
      <c r="A5400" s="35" t="s">
        <v>11057</v>
      </c>
      <c r="B5400" s="35" t="s">
        <v>3280</v>
      </c>
      <c r="C5400" s="36" t="s">
        <v>10960</v>
      </c>
      <c r="D5400" s="36" t="s">
        <v>3315</v>
      </c>
      <c r="E5400" s="42">
        <f>IF(ISNA(VLOOKUP(D5400,[1]finalsorted!$A:$H,$E$5,FALSE))=TRUE,"terminated",(VLOOKUP(D5400,[1]finalsorted!$A:$H,$E$5,FALSE)))</f>
        <v>1517034.44</v>
      </c>
    </row>
    <row r="5401" spans="1:5" outlineLevel="3" x14ac:dyDescent="0.25">
      <c r="A5401" s="35" t="s">
        <v>11057</v>
      </c>
      <c r="B5401" s="35" t="s">
        <v>3280</v>
      </c>
      <c r="C5401" s="36" t="s">
        <v>10960</v>
      </c>
      <c r="D5401" s="36" t="s">
        <v>3316</v>
      </c>
      <c r="E5401" s="42">
        <f>IF(ISNA(VLOOKUP(D5401,[1]finalsorted!$A:$H,$E$5,FALSE))=TRUE,"terminated",(VLOOKUP(D5401,[1]finalsorted!$A:$H,$E$5,FALSE)))</f>
        <v>489803.18</v>
      </c>
    </row>
    <row r="5402" spans="1:5" outlineLevel="3" x14ac:dyDescent="0.25">
      <c r="A5402" s="35" t="s">
        <v>11057</v>
      </c>
      <c r="B5402" s="35" t="s">
        <v>3280</v>
      </c>
      <c r="C5402" s="36" t="s">
        <v>10960</v>
      </c>
      <c r="D5402" s="36" t="s">
        <v>3317</v>
      </c>
      <c r="E5402" s="42">
        <f>IF(ISNA(VLOOKUP(D5402,[1]finalsorted!$A:$H,$E$5,FALSE))=TRUE,"terminated",(VLOOKUP(D5402,[1]finalsorted!$A:$H,$E$5,FALSE)))</f>
        <v>186740.3</v>
      </c>
    </row>
    <row r="5403" spans="1:5" outlineLevel="3" x14ac:dyDescent="0.25">
      <c r="A5403" s="35" t="s">
        <v>11057</v>
      </c>
      <c r="B5403" s="35" t="s">
        <v>3280</v>
      </c>
      <c r="C5403" s="36" t="s">
        <v>10960</v>
      </c>
      <c r="D5403" s="36" t="s">
        <v>11201</v>
      </c>
      <c r="E5403" s="42" t="str">
        <f>IF(ISNA(VLOOKUP(D5403,[1]finalsorted!$A:$H,$E$5,FALSE))=TRUE,"terminated",(VLOOKUP(D5403,[1]finalsorted!$A:$H,$E$5,FALSE)))</f>
        <v/>
      </c>
    </row>
    <row r="5404" spans="1:5" outlineLevel="3" x14ac:dyDescent="0.25">
      <c r="A5404" s="35" t="s">
        <v>11057</v>
      </c>
      <c r="B5404" s="35" t="s">
        <v>3280</v>
      </c>
      <c r="C5404" s="36" t="s">
        <v>10960</v>
      </c>
      <c r="D5404" s="36" t="s">
        <v>3318</v>
      </c>
      <c r="E5404" s="42">
        <f>IF(ISNA(VLOOKUP(D5404,[1]finalsorted!$A:$H,$E$5,FALSE))=TRUE,"terminated",(VLOOKUP(D5404,[1]finalsorted!$A:$H,$E$5,FALSE)))</f>
        <v>318305.08</v>
      </c>
    </row>
    <row r="5405" spans="1:5" outlineLevel="3" x14ac:dyDescent="0.25">
      <c r="A5405" s="35" t="s">
        <v>11057</v>
      </c>
      <c r="B5405" s="35" t="s">
        <v>3280</v>
      </c>
      <c r="C5405" s="36" t="s">
        <v>10960</v>
      </c>
      <c r="D5405" s="36" t="s">
        <v>3319</v>
      </c>
      <c r="E5405" s="42" t="str">
        <f>IF(ISNA(VLOOKUP(D5405,[1]finalsorted!$A:$H,$E$5,FALSE))=TRUE,"terminated",(VLOOKUP(D5405,[1]finalsorted!$A:$H,$E$5,FALSE)))</f>
        <v/>
      </c>
    </row>
    <row r="5406" spans="1:5" outlineLevel="3" x14ac:dyDescent="0.25">
      <c r="A5406" s="35" t="s">
        <v>11057</v>
      </c>
      <c r="B5406" s="35" t="s">
        <v>3280</v>
      </c>
      <c r="C5406" s="36" t="s">
        <v>10960</v>
      </c>
      <c r="D5406" s="36" t="s">
        <v>3320</v>
      </c>
      <c r="E5406" s="42">
        <f>IF(ISNA(VLOOKUP(D5406,[1]finalsorted!$A:$H,$E$5,FALSE))=TRUE,"terminated",(VLOOKUP(D5406,[1]finalsorted!$A:$H,$E$5,FALSE)))</f>
        <v>481881.18</v>
      </c>
    </row>
    <row r="5407" spans="1:5" outlineLevel="3" x14ac:dyDescent="0.25">
      <c r="A5407" s="35" t="s">
        <v>11057</v>
      </c>
      <c r="B5407" s="35" t="s">
        <v>3280</v>
      </c>
      <c r="C5407" s="36" t="s">
        <v>10960</v>
      </c>
      <c r="D5407" s="36" t="s">
        <v>3321</v>
      </c>
      <c r="E5407" s="42">
        <f>IF(ISNA(VLOOKUP(D5407,[1]finalsorted!$A:$H,$E$5,FALSE))=TRUE,"terminated",(VLOOKUP(D5407,[1]finalsorted!$A:$H,$E$5,FALSE)))</f>
        <v>276254.15999999997</v>
      </c>
    </row>
    <row r="5408" spans="1:5" outlineLevel="3" x14ac:dyDescent="0.25">
      <c r="A5408" s="35" t="s">
        <v>11057</v>
      </c>
      <c r="B5408" s="35" t="s">
        <v>3280</v>
      </c>
      <c r="C5408" s="36" t="s">
        <v>10960</v>
      </c>
      <c r="D5408" s="36" t="s">
        <v>3322</v>
      </c>
      <c r="E5408" s="42">
        <f>IF(ISNA(VLOOKUP(D5408,[1]finalsorted!$A:$H,$E$5,FALSE))=TRUE,"terminated",(VLOOKUP(D5408,[1]finalsorted!$A:$H,$E$5,FALSE)))</f>
        <v>396429.74</v>
      </c>
    </row>
    <row r="5409" spans="1:5" outlineLevel="3" x14ac:dyDescent="0.25">
      <c r="A5409" s="35" t="s">
        <v>11057</v>
      </c>
      <c r="B5409" s="35" t="s">
        <v>3280</v>
      </c>
      <c r="C5409" s="36" t="s">
        <v>10960</v>
      </c>
      <c r="D5409" s="36" t="s">
        <v>3323</v>
      </c>
      <c r="E5409" s="42">
        <f>IF(ISNA(VLOOKUP(D5409,[1]finalsorted!$A:$H,$E$5,FALSE))=TRUE,"terminated",(VLOOKUP(D5409,[1]finalsorted!$A:$H,$E$5,FALSE)))</f>
        <v>364201.72</v>
      </c>
    </row>
    <row r="5410" spans="1:5" outlineLevel="3" x14ac:dyDescent="0.25">
      <c r="A5410" s="35" t="s">
        <v>11057</v>
      </c>
      <c r="B5410" s="35" t="s">
        <v>3280</v>
      </c>
      <c r="C5410" s="36" t="s">
        <v>10960</v>
      </c>
      <c r="D5410" s="36" t="s">
        <v>3324</v>
      </c>
      <c r="E5410" s="42">
        <f>IF(ISNA(VLOOKUP(D5410,[1]finalsorted!$A:$H,$E$5,FALSE))=TRUE,"terminated",(VLOOKUP(D5410,[1]finalsorted!$A:$H,$E$5,FALSE)))</f>
        <v>318924.71999999997</v>
      </c>
    </row>
    <row r="5411" spans="1:5" outlineLevel="3" x14ac:dyDescent="0.25">
      <c r="A5411" s="35" t="s">
        <v>11057</v>
      </c>
      <c r="B5411" s="35" t="s">
        <v>3280</v>
      </c>
      <c r="C5411" s="36" t="s">
        <v>10960</v>
      </c>
      <c r="D5411" s="36" t="s">
        <v>3325</v>
      </c>
      <c r="E5411" s="42">
        <f>IF(ISNA(VLOOKUP(D5411,[1]finalsorted!$A:$H,$E$5,FALSE))=TRUE,"terminated",(VLOOKUP(D5411,[1]finalsorted!$A:$H,$E$5,FALSE)))</f>
        <v>276329.03000000003</v>
      </c>
    </row>
    <row r="5412" spans="1:5" outlineLevel="3" x14ac:dyDescent="0.25">
      <c r="A5412" s="35" t="s">
        <v>11057</v>
      </c>
      <c r="B5412" s="35" t="s">
        <v>3280</v>
      </c>
      <c r="C5412" s="36" t="s">
        <v>10960</v>
      </c>
      <c r="D5412" s="36" t="s">
        <v>3326</v>
      </c>
      <c r="E5412" s="42">
        <f>IF(ISNA(VLOOKUP(D5412,[1]finalsorted!$A:$H,$E$5,FALSE))=TRUE,"terminated",(VLOOKUP(D5412,[1]finalsorted!$A:$H,$E$5,FALSE)))</f>
        <v>273709.92</v>
      </c>
    </row>
    <row r="5413" spans="1:5" outlineLevel="3" x14ac:dyDescent="0.25">
      <c r="A5413" s="35" t="s">
        <v>11057</v>
      </c>
      <c r="B5413" s="35" t="s">
        <v>3280</v>
      </c>
      <c r="C5413" s="36" t="s">
        <v>10960</v>
      </c>
      <c r="D5413" s="36" t="s">
        <v>3327</v>
      </c>
      <c r="E5413" s="42">
        <f>IF(ISNA(VLOOKUP(D5413,[1]finalsorted!$A:$H,$E$5,FALSE))=TRUE,"terminated",(VLOOKUP(D5413,[1]finalsorted!$A:$H,$E$5,FALSE)))</f>
        <v>465991.99</v>
      </c>
    </row>
    <row r="5414" spans="1:5" outlineLevel="3" x14ac:dyDescent="0.25">
      <c r="A5414" s="35" t="s">
        <v>11057</v>
      </c>
      <c r="B5414" s="35" t="s">
        <v>3280</v>
      </c>
      <c r="C5414" s="36" t="s">
        <v>10960</v>
      </c>
      <c r="D5414" s="36" t="s">
        <v>11094</v>
      </c>
      <c r="E5414" s="42">
        <f>IF(ISNA(VLOOKUP(D5414,[1]finalsorted!$A:$H,$E$5,FALSE))=TRUE,"terminated",(VLOOKUP(D5414,[1]finalsorted!$A:$H,$E$5,FALSE)))</f>
        <v>108103.85</v>
      </c>
    </row>
    <row r="5415" spans="1:5" outlineLevel="2" x14ac:dyDescent="0.25">
      <c r="A5415" s="35"/>
      <c r="B5415" s="35" t="s">
        <v>3280</v>
      </c>
      <c r="C5415" s="36" t="s">
        <v>10960</v>
      </c>
      <c r="D5415" s="36" t="s">
        <v>11265</v>
      </c>
      <c r="E5415" s="42">
        <f>IF(ISNA(VLOOKUP(D5415,[1]finalsorted!$A:$H,$E$5,FALSE))=TRUE,"terminated",(VLOOKUP(D5415,[1]finalsorted!$A:$H,$E$5,FALSE)))</f>
        <v>15843919.720000001</v>
      </c>
    </row>
    <row r="5416" spans="1:5" outlineLevel="3" x14ac:dyDescent="0.25">
      <c r="A5416" s="35" t="s">
        <v>11057</v>
      </c>
      <c r="B5416" s="35" t="s">
        <v>3380</v>
      </c>
      <c r="C5416" s="36" t="s">
        <v>10961</v>
      </c>
      <c r="D5416" s="36" t="s">
        <v>3370</v>
      </c>
      <c r="E5416" s="42">
        <f>IF(ISNA(VLOOKUP(D5416,[1]finalsorted!$A:$H,$E$5,FALSE))=TRUE,"terminated",(VLOOKUP(D5416,[1]finalsorted!$A:$H,$E$5,FALSE)))</f>
        <v>219660.3</v>
      </c>
    </row>
    <row r="5417" spans="1:5" outlineLevel="3" x14ac:dyDescent="0.25">
      <c r="A5417" s="35" t="s">
        <v>11057</v>
      </c>
      <c r="B5417" s="35" t="s">
        <v>3380</v>
      </c>
      <c r="C5417" s="36" t="s">
        <v>10961</v>
      </c>
      <c r="D5417" s="36" t="s">
        <v>3371</v>
      </c>
      <c r="E5417" s="42" t="str">
        <f>IF(ISNA(VLOOKUP(D5417,[1]finalsorted!$A:$H,$E$5,FALSE))=TRUE,"terminated",(VLOOKUP(D5417,[1]finalsorted!$A:$H,$E$5,FALSE)))</f>
        <v/>
      </c>
    </row>
    <row r="5418" spans="1:5" outlineLevel="3" x14ac:dyDescent="0.25">
      <c r="A5418" s="35" t="s">
        <v>11057</v>
      </c>
      <c r="B5418" s="35" t="s">
        <v>3380</v>
      </c>
      <c r="C5418" s="36" t="s">
        <v>10961</v>
      </c>
      <c r="D5418" s="36" t="s">
        <v>3372</v>
      </c>
      <c r="E5418" s="42" t="str">
        <f>IF(ISNA(VLOOKUP(D5418,[1]finalsorted!$A:$H,$E$5,FALSE))=TRUE,"terminated",(VLOOKUP(D5418,[1]finalsorted!$A:$H,$E$5,FALSE)))</f>
        <v/>
      </c>
    </row>
    <row r="5419" spans="1:5" outlineLevel="3" x14ac:dyDescent="0.25">
      <c r="A5419" s="35" t="s">
        <v>11057</v>
      </c>
      <c r="B5419" s="35" t="s">
        <v>3380</v>
      </c>
      <c r="C5419" s="36" t="s">
        <v>10961</v>
      </c>
      <c r="D5419" s="36" t="s">
        <v>3373</v>
      </c>
      <c r="E5419" s="42" t="str">
        <f>IF(ISNA(VLOOKUP(D5419,[1]finalsorted!$A:$H,$E$5,FALSE))=TRUE,"terminated",(VLOOKUP(D5419,[1]finalsorted!$A:$H,$E$5,FALSE)))</f>
        <v/>
      </c>
    </row>
    <row r="5420" spans="1:5" outlineLevel="3" x14ac:dyDescent="0.25">
      <c r="A5420" s="35" t="s">
        <v>11057</v>
      </c>
      <c r="B5420" s="35" t="s">
        <v>3380</v>
      </c>
      <c r="C5420" s="36" t="s">
        <v>10961</v>
      </c>
      <c r="D5420" s="36" t="s">
        <v>3374</v>
      </c>
      <c r="E5420" s="42" t="str">
        <f>IF(ISNA(VLOOKUP(D5420,[1]finalsorted!$A:$H,$E$5,FALSE))=TRUE,"terminated",(VLOOKUP(D5420,[1]finalsorted!$A:$H,$E$5,FALSE)))</f>
        <v/>
      </c>
    </row>
    <row r="5421" spans="1:5" outlineLevel="3" x14ac:dyDescent="0.25">
      <c r="A5421" s="35" t="s">
        <v>11057</v>
      </c>
      <c r="B5421" s="35" t="s">
        <v>3380</v>
      </c>
      <c r="C5421" s="36" t="s">
        <v>10961</v>
      </c>
      <c r="D5421" s="36" t="s">
        <v>3375</v>
      </c>
      <c r="E5421" s="42" t="str">
        <f>IF(ISNA(VLOOKUP(D5421,[1]finalsorted!$A:$H,$E$5,FALSE))=TRUE,"terminated",(VLOOKUP(D5421,[1]finalsorted!$A:$H,$E$5,FALSE)))</f>
        <v/>
      </c>
    </row>
    <row r="5422" spans="1:5" outlineLevel="3" x14ac:dyDescent="0.25">
      <c r="A5422" s="35" t="s">
        <v>11057</v>
      </c>
      <c r="B5422" s="35" t="s">
        <v>3380</v>
      </c>
      <c r="C5422" s="36" t="s">
        <v>10961</v>
      </c>
      <c r="D5422" s="36" t="s">
        <v>3376</v>
      </c>
      <c r="E5422" s="42">
        <f>IF(ISNA(VLOOKUP(D5422,[1]finalsorted!$A:$H,$E$5,FALSE))=TRUE,"terminated",(VLOOKUP(D5422,[1]finalsorted!$A:$H,$E$5,FALSE)))</f>
        <v>178177.37</v>
      </c>
    </row>
    <row r="5423" spans="1:5" outlineLevel="3" x14ac:dyDescent="0.25">
      <c r="A5423" s="35" t="s">
        <v>11057</v>
      </c>
      <c r="B5423" s="35" t="s">
        <v>3380</v>
      </c>
      <c r="C5423" s="36" t="s">
        <v>10961</v>
      </c>
      <c r="D5423" s="36" t="s">
        <v>3377</v>
      </c>
      <c r="E5423" s="42">
        <f>IF(ISNA(VLOOKUP(D5423,[1]finalsorted!$A:$H,$E$5,FALSE))=TRUE,"terminated",(VLOOKUP(D5423,[1]finalsorted!$A:$H,$E$5,FALSE)))</f>
        <v>214580.19</v>
      </c>
    </row>
    <row r="5424" spans="1:5" outlineLevel="3" x14ac:dyDescent="0.25">
      <c r="A5424" s="35" t="s">
        <v>11057</v>
      </c>
      <c r="B5424" s="35" t="s">
        <v>3380</v>
      </c>
      <c r="C5424" s="36" t="s">
        <v>10961</v>
      </c>
      <c r="D5424" s="36" t="s">
        <v>3378</v>
      </c>
      <c r="E5424" s="42">
        <f>IF(ISNA(VLOOKUP(D5424,[1]finalsorted!$A:$H,$E$5,FALSE))=TRUE,"terminated",(VLOOKUP(D5424,[1]finalsorted!$A:$H,$E$5,FALSE)))</f>
        <v>473769.72</v>
      </c>
    </row>
    <row r="5425" spans="1:5" outlineLevel="3" x14ac:dyDescent="0.25">
      <c r="A5425" s="35" t="s">
        <v>11057</v>
      </c>
      <c r="B5425" s="35" t="s">
        <v>3380</v>
      </c>
      <c r="C5425" s="36" t="s">
        <v>10961</v>
      </c>
      <c r="D5425" s="36" t="s">
        <v>3379</v>
      </c>
      <c r="E5425" s="42" t="str">
        <f>IF(ISNA(VLOOKUP(D5425,[1]finalsorted!$A:$H,$E$5,FALSE))=TRUE,"terminated",(VLOOKUP(D5425,[1]finalsorted!$A:$H,$E$5,FALSE)))</f>
        <v/>
      </c>
    </row>
    <row r="5426" spans="1:5" outlineLevel="3" x14ac:dyDescent="0.25">
      <c r="A5426" s="35" t="s">
        <v>11057</v>
      </c>
      <c r="B5426" s="35" t="s">
        <v>3380</v>
      </c>
      <c r="C5426" s="36" t="s">
        <v>10961</v>
      </c>
      <c r="D5426" s="36" t="s">
        <v>3381</v>
      </c>
      <c r="E5426" s="42">
        <f>IF(ISNA(VLOOKUP(D5426,[1]finalsorted!$A:$H,$E$5,FALSE))=TRUE,"terminated",(VLOOKUP(D5426,[1]finalsorted!$A:$H,$E$5,FALSE)))</f>
        <v>638481.84</v>
      </c>
    </row>
    <row r="5427" spans="1:5" outlineLevel="3" x14ac:dyDescent="0.25">
      <c r="A5427" s="35" t="s">
        <v>11057</v>
      </c>
      <c r="B5427" s="35" t="s">
        <v>3380</v>
      </c>
      <c r="C5427" s="36" t="s">
        <v>10961</v>
      </c>
      <c r="D5427" s="36" t="s">
        <v>3382</v>
      </c>
      <c r="E5427" s="42">
        <f>IF(ISNA(VLOOKUP(D5427,[1]finalsorted!$A:$H,$E$5,FALSE))=TRUE,"terminated",(VLOOKUP(D5427,[1]finalsorted!$A:$H,$E$5,FALSE)))</f>
        <v>147612.16</v>
      </c>
    </row>
    <row r="5428" spans="1:5" outlineLevel="3" x14ac:dyDescent="0.25">
      <c r="A5428" s="35" t="s">
        <v>11057</v>
      </c>
      <c r="B5428" s="35" t="s">
        <v>3380</v>
      </c>
      <c r="C5428" s="36" t="s">
        <v>10961</v>
      </c>
      <c r="D5428" s="36" t="s">
        <v>3383</v>
      </c>
      <c r="E5428" s="42">
        <f>IF(ISNA(VLOOKUP(D5428,[1]finalsorted!$A:$H,$E$5,FALSE))=TRUE,"terminated",(VLOOKUP(D5428,[1]finalsorted!$A:$H,$E$5,FALSE)))</f>
        <v>526393.82999999996</v>
      </c>
    </row>
    <row r="5429" spans="1:5" outlineLevel="3" x14ac:dyDescent="0.25">
      <c r="A5429" s="35" t="s">
        <v>11057</v>
      </c>
      <c r="B5429" s="35" t="s">
        <v>3380</v>
      </c>
      <c r="C5429" s="36" t="s">
        <v>10961</v>
      </c>
      <c r="D5429" s="36" t="s">
        <v>3384</v>
      </c>
      <c r="E5429" s="42">
        <f>IF(ISNA(VLOOKUP(D5429,[1]finalsorted!$A:$H,$E$5,FALSE))=TRUE,"terminated",(VLOOKUP(D5429,[1]finalsorted!$A:$H,$E$5,FALSE)))</f>
        <v>615875.94999999995</v>
      </c>
    </row>
    <row r="5430" spans="1:5" outlineLevel="3" x14ac:dyDescent="0.25">
      <c r="A5430" s="35" t="s">
        <v>11057</v>
      </c>
      <c r="B5430" s="35" t="s">
        <v>3380</v>
      </c>
      <c r="C5430" s="36" t="s">
        <v>10961</v>
      </c>
      <c r="D5430" s="36" t="s">
        <v>3385</v>
      </c>
      <c r="E5430" s="42">
        <f>IF(ISNA(VLOOKUP(D5430,[1]finalsorted!$A:$H,$E$5,FALSE))=TRUE,"terminated",(VLOOKUP(D5430,[1]finalsorted!$A:$H,$E$5,FALSE)))</f>
        <v>225486</v>
      </c>
    </row>
    <row r="5431" spans="1:5" outlineLevel="3" x14ac:dyDescent="0.25">
      <c r="A5431" s="35" t="s">
        <v>11057</v>
      </c>
      <c r="B5431" s="35" t="s">
        <v>3380</v>
      </c>
      <c r="C5431" s="36" t="s">
        <v>10961</v>
      </c>
      <c r="D5431" s="36" t="s">
        <v>3386</v>
      </c>
      <c r="E5431" s="42">
        <f>IF(ISNA(VLOOKUP(D5431,[1]finalsorted!$A:$H,$E$5,FALSE))=TRUE,"terminated",(VLOOKUP(D5431,[1]finalsorted!$A:$H,$E$5,FALSE)))</f>
        <v>281627.52000000002</v>
      </c>
    </row>
    <row r="5432" spans="1:5" outlineLevel="3" x14ac:dyDescent="0.25">
      <c r="A5432" s="35" t="s">
        <v>11057</v>
      </c>
      <c r="B5432" s="35" t="s">
        <v>3380</v>
      </c>
      <c r="C5432" s="36" t="s">
        <v>10961</v>
      </c>
      <c r="D5432" s="36" t="s">
        <v>3387</v>
      </c>
      <c r="E5432" s="42">
        <f>IF(ISNA(VLOOKUP(D5432,[1]finalsorted!$A:$H,$E$5,FALSE))=TRUE,"terminated",(VLOOKUP(D5432,[1]finalsorted!$A:$H,$E$5,FALSE)))</f>
        <v>222070.2</v>
      </c>
    </row>
    <row r="5433" spans="1:5" outlineLevel="3" x14ac:dyDescent="0.25">
      <c r="A5433" s="35" t="s">
        <v>11057</v>
      </c>
      <c r="B5433" s="35" t="s">
        <v>3380</v>
      </c>
      <c r="C5433" s="36" t="s">
        <v>10961</v>
      </c>
      <c r="D5433" s="36" t="s">
        <v>3388</v>
      </c>
      <c r="E5433" s="42" t="str">
        <f>IF(ISNA(VLOOKUP(D5433,[1]finalsorted!$A:$H,$E$5,FALSE))=TRUE,"terminated",(VLOOKUP(D5433,[1]finalsorted!$A:$H,$E$5,FALSE)))</f>
        <v/>
      </c>
    </row>
    <row r="5434" spans="1:5" outlineLevel="3" x14ac:dyDescent="0.25">
      <c r="A5434" s="35" t="s">
        <v>11057</v>
      </c>
      <c r="B5434" s="35" t="s">
        <v>3380</v>
      </c>
      <c r="C5434" s="36" t="s">
        <v>10961</v>
      </c>
      <c r="D5434" s="36" t="s">
        <v>3389</v>
      </c>
      <c r="E5434" s="42">
        <f>IF(ISNA(VLOOKUP(D5434,[1]finalsorted!$A:$H,$E$5,FALSE))=TRUE,"terminated",(VLOOKUP(D5434,[1]finalsorted!$A:$H,$E$5,FALSE)))</f>
        <v>168590.75</v>
      </c>
    </row>
    <row r="5435" spans="1:5" outlineLevel="3" x14ac:dyDescent="0.25">
      <c r="A5435" s="35" t="s">
        <v>11057</v>
      </c>
      <c r="B5435" s="35" t="s">
        <v>3380</v>
      </c>
      <c r="C5435" s="36" t="s">
        <v>10961</v>
      </c>
      <c r="D5435" s="36" t="s">
        <v>3390</v>
      </c>
      <c r="E5435" s="42">
        <f>IF(ISNA(VLOOKUP(D5435,[1]finalsorted!$A:$H,$E$5,FALSE))=TRUE,"terminated",(VLOOKUP(D5435,[1]finalsorted!$A:$H,$E$5,FALSE)))</f>
        <v>747971.43</v>
      </c>
    </row>
    <row r="5436" spans="1:5" outlineLevel="3" x14ac:dyDescent="0.25">
      <c r="A5436" s="35" t="s">
        <v>11057</v>
      </c>
      <c r="B5436" s="35" t="s">
        <v>3380</v>
      </c>
      <c r="C5436" s="36" t="s">
        <v>10961</v>
      </c>
      <c r="D5436" s="36" t="s">
        <v>3391</v>
      </c>
      <c r="E5436" s="42">
        <f>IF(ISNA(VLOOKUP(D5436,[1]finalsorted!$A:$H,$E$5,FALSE))=TRUE,"terminated",(VLOOKUP(D5436,[1]finalsorted!$A:$H,$E$5,FALSE)))</f>
        <v>254198.56</v>
      </c>
    </row>
    <row r="5437" spans="1:5" outlineLevel="3" x14ac:dyDescent="0.25">
      <c r="A5437" s="35" t="s">
        <v>11057</v>
      </c>
      <c r="B5437" s="35" t="s">
        <v>3380</v>
      </c>
      <c r="C5437" s="36" t="s">
        <v>10961</v>
      </c>
      <c r="D5437" s="36" t="s">
        <v>3392</v>
      </c>
      <c r="E5437" s="42">
        <f>IF(ISNA(VLOOKUP(D5437,[1]finalsorted!$A:$H,$E$5,FALSE))=TRUE,"terminated",(VLOOKUP(D5437,[1]finalsorted!$A:$H,$E$5,FALSE)))</f>
        <v>72059.31</v>
      </c>
    </row>
    <row r="5438" spans="1:5" outlineLevel="3" x14ac:dyDescent="0.25">
      <c r="A5438" s="35" t="s">
        <v>11057</v>
      </c>
      <c r="B5438" s="35" t="s">
        <v>3380</v>
      </c>
      <c r="C5438" s="36" t="s">
        <v>10961</v>
      </c>
      <c r="D5438" s="36" t="s">
        <v>3393</v>
      </c>
      <c r="E5438" s="42" t="str">
        <f>IF(ISNA(VLOOKUP(D5438,[1]finalsorted!$A:$H,$E$5,FALSE))=TRUE,"terminated",(VLOOKUP(D5438,[1]finalsorted!$A:$H,$E$5,FALSE)))</f>
        <v/>
      </c>
    </row>
    <row r="5439" spans="1:5" outlineLevel="3" x14ac:dyDescent="0.25">
      <c r="A5439" s="35" t="s">
        <v>11057</v>
      </c>
      <c r="B5439" s="35" t="s">
        <v>3380</v>
      </c>
      <c r="C5439" s="36" t="s">
        <v>10961</v>
      </c>
      <c r="D5439" s="36" t="s">
        <v>3394</v>
      </c>
      <c r="E5439" s="42" t="str">
        <f>IF(ISNA(VLOOKUP(D5439,[1]finalsorted!$A:$H,$E$5,FALSE))=TRUE,"terminated",(VLOOKUP(D5439,[1]finalsorted!$A:$H,$E$5,FALSE)))</f>
        <v/>
      </c>
    </row>
    <row r="5440" spans="1:5" outlineLevel="3" x14ac:dyDescent="0.25">
      <c r="A5440" s="35" t="s">
        <v>11057</v>
      </c>
      <c r="B5440" s="35" t="s">
        <v>3380</v>
      </c>
      <c r="C5440" s="36" t="s">
        <v>10961</v>
      </c>
      <c r="D5440" s="36" t="s">
        <v>3395</v>
      </c>
      <c r="E5440" s="42" t="str">
        <f>IF(ISNA(VLOOKUP(D5440,[1]finalsorted!$A:$H,$E$5,FALSE))=TRUE,"terminated",(VLOOKUP(D5440,[1]finalsorted!$A:$H,$E$5,FALSE)))</f>
        <v/>
      </c>
    </row>
    <row r="5441" spans="1:5" outlineLevel="3" x14ac:dyDescent="0.25">
      <c r="A5441" s="35" t="s">
        <v>11057</v>
      </c>
      <c r="B5441" s="35" t="s">
        <v>3380</v>
      </c>
      <c r="C5441" s="36" t="s">
        <v>10961</v>
      </c>
      <c r="D5441" s="36" t="s">
        <v>3396</v>
      </c>
      <c r="E5441" s="42" t="str">
        <f>IF(ISNA(VLOOKUP(D5441,[1]finalsorted!$A:$H,$E$5,FALSE))=TRUE,"terminated",(VLOOKUP(D5441,[1]finalsorted!$A:$H,$E$5,FALSE)))</f>
        <v/>
      </c>
    </row>
    <row r="5442" spans="1:5" outlineLevel="3" x14ac:dyDescent="0.25">
      <c r="A5442" s="35" t="s">
        <v>11057</v>
      </c>
      <c r="B5442" s="35" t="s">
        <v>3380</v>
      </c>
      <c r="C5442" s="36" t="s">
        <v>10961</v>
      </c>
      <c r="D5442" s="36" t="s">
        <v>3397</v>
      </c>
      <c r="E5442" s="42" t="str">
        <f>IF(ISNA(VLOOKUP(D5442,[1]finalsorted!$A:$H,$E$5,FALSE))=TRUE,"terminated",(VLOOKUP(D5442,[1]finalsorted!$A:$H,$E$5,FALSE)))</f>
        <v/>
      </c>
    </row>
    <row r="5443" spans="1:5" outlineLevel="3" x14ac:dyDescent="0.25">
      <c r="A5443" s="35" t="s">
        <v>11057</v>
      </c>
      <c r="B5443" s="35" t="s">
        <v>3380</v>
      </c>
      <c r="C5443" s="36" t="s">
        <v>10961</v>
      </c>
      <c r="D5443" s="36" t="s">
        <v>3398</v>
      </c>
      <c r="E5443" s="42" t="str">
        <f>IF(ISNA(VLOOKUP(D5443,[1]finalsorted!$A:$H,$E$5,FALSE))=TRUE,"terminated",(VLOOKUP(D5443,[1]finalsorted!$A:$H,$E$5,FALSE)))</f>
        <v/>
      </c>
    </row>
    <row r="5444" spans="1:5" outlineLevel="3" x14ac:dyDescent="0.25">
      <c r="A5444" s="35" t="s">
        <v>11057</v>
      </c>
      <c r="B5444" s="35" t="s">
        <v>3380</v>
      </c>
      <c r="C5444" s="36" t="s">
        <v>10961</v>
      </c>
      <c r="D5444" s="36" t="s">
        <v>3399</v>
      </c>
      <c r="E5444" s="42" t="str">
        <f>IF(ISNA(VLOOKUP(D5444,[1]finalsorted!$A:$H,$E$5,FALSE))=TRUE,"terminated",(VLOOKUP(D5444,[1]finalsorted!$A:$H,$E$5,FALSE)))</f>
        <v/>
      </c>
    </row>
    <row r="5445" spans="1:5" outlineLevel="3" x14ac:dyDescent="0.25">
      <c r="A5445" s="35" t="s">
        <v>11057</v>
      </c>
      <c r="B5445" s="35" t="s">
        <v>3380</v>
      </c>
      <c r="C5445" s="36" t="s">
        <v>10961</v>
      </c>
      <c r="D5445" s="36" t="s">
        <v>3400</v>
      </c>
      <c r="E5445" s="42" t="str">
        <f>IF(ISNA(VLOOKUP(D5445,[1]finalsorted!$A:$H,$E$5,FALSE))=TRUE,"terminated",(VLOOKUP(D5445,[1]finalsorted!$A:$H,$E$5,FALSE)))</f>
        <v/>
      </c>
    </row>
    <row r="5446" spans="1:5" outlineLevel="3" x14ac:dyDescent="0.25">
      <c r="A5446" s="35" t="s">
        <v>11057</v>
      </c>
      <c r="B5446" s="35" t="s">
        <v>3380</v>
      </c>
      <c r="C5446" s="36" t="s">
        <v>10961</v>
      </c>
      <c r="D5446" s="36" t="s">
        <v>3401</v>
      </c>
      <c r="E5446" s="42" t="str">
        <f>IF(ISNA(VLOOKUP(D5446,[1]finalsorted!$A:$H,$E$5,FALSE))=TRUE,"terminated",(VLOOKUP(D5446,[1]finalsorted!$A:$H,$E$5,FALSE)))</f>
        <v/>
      </c>
    </row>
    <row r="5447" spans="1:5" outlineLevel="3" x14ac:dyDescent="0.25">
      <c r="A5447" s="35" t="s">
        <v>11057</v>
      </c>
      <c r="B5447" s="35" t="s">
        <v>3380</v>
      </c>
      <c r="C5447" s="36" t="s">
        <v>10961</v>
      </c>
      <c r="D5447" s="36" t="s">
        <v>3402</v>
      </c>
      <c r="E5447" s="42" t="str">
        <f>IF(ISNA(VLOOKUP(D5447,[1]finalsorted!$A:$H,$E$5,FALSE))=TRUE,"terminated",(VLOOKUP(D5447,[1]finalsorted!$A:$H,$E$5,FALSE)))</f>
        <v/>
      </c>
    </row>
    <row r="5448" spans="1:5" outlineLevel="3" x14ac:dyDescent="0.25">
      <c r="A5448" s="35" t="s">
        <v>11057</v>
      </c>
      <c r="B5448" s="35" t="s">
        <v>3380</v>
      </c>
      <c r="C5448" s="36" t="s">
        <v>10961</v>
      </c>
      <c r="D5448" s="36" t="s">
        <v>3403</v>
      </c>
      <c r="E5448" s="42" t="str">
        <f>IF(ISNA(VLOOKUP(D5448,[1]finalsorted!$A:$H,$E$5,FALSE))=TRUE,"terminated",(VLOOKUP(D5448,[1]finalsorted!$A:$H,$E$5,FALSE)))</f>
        <v/>
      </c>
    </row>
    <row r="5449" spans="1:5" outlineLevel="3" x14ac:dyDescent="0.25">
      <c r="A5449" s="35" t="s">
        <v>11057</v>
      </c>
      <c r="B5449" s="35" t="s">
        <v>3380</v>
      </c>
      <c r="C5449" s="36" t="s">
        <v>10961</v>
      </c>
      <c r="D5449" s="36" t="s">
        <v>3404</v>
      </c>
      <c r="E5449" s="42">
        <f>IF(ISNA(VLOOKUP(D5449,[1]finalsorted!$A:$H,$E$5,FALSE))=TRUE,"terminated",(VLOOKUP(D5449,[1]finalsorted!$A:$H,$E$5,FALSE)))</f>
        <v>313337.31</v>
      </c>
    </row>
    <row r="5450" spans="1:5" outlineLevel="3" x14ac:dyDescent="0.25">
      <c r="A5450" s="35" t="s">
        <v>11057</v>
      </c>
      <c r="B5450" s="35" t="s">
        <v>3380</v>
      </c>
      <c r="C5450" s="36" t="s">
        <v>10961</v>
      </c>
      <c r="D5450" s="36" t="s">
        <v>3405</v>
      </c>
      <c r="E5450" s="42" t="str">
        <f>IF(ISNA(VLOOKUP(D5450,[1]finalsorted!$A:$H,$E$5,FALSE))=TRUE,"terminated",(VLOOKUP(D5450,[1]finalsorted!$A:$H,$E$5,FALSE)))</f>
        <v/>
      </c>
    </row>
    <row r="5451" spans="1:5" outlineLevel="3" x14ac:dyDescent="0.25">
      <c r="A5451" s="35" t="s">
        <v>11057</v>
      </c>
      <c r="B5451" s="35" t="s">
        <v>3380</v>
      </c>
      <c r="C5451" s="36" t="s">
        <v>10961</v>
      </c>
      <c r="D5451" s="36" t="s">
        <v>3406</v>
      </c>
      <c r="E5451" s="42">
        <f>IF(ISNA(VLOOKUP(D5451,[1]finalsorted!$A:$H,$E$5,FALSE))=TRUE,"terminated",(VLOOKUP(D5451,[1]finalsorted!$A:$H,$E$5,FALSE)))</f>
        <v>142423.67000000001</v>
      </c>
    </row>
    <row r="5452" spans="1:5" outlineLevel="3" x14ac:dyDescent="0.25">
      <c r="A5452" s="35" t="s">
        <v>11057</v>
      </c>
      <c r="B5452" s="35" t="s">
        <v>3380</v>
      </c>
      <c r="C5452" s="36" t="s">
        <v>10961</v>
      </c>
      <c r="D5452" s="36" t="s">
        <v>3407</v>
      </c>
      <c r="E5452" s="42">
        <f>IF(ISNA(VLOOKUP(D5452,[1]finalsorted!$A:$H,$E$5,FALSE))=TRUE,"terminated",(VLOOKUP(D5452,[1]finalsorted!$A:$H,$E$5,FALSE)))</f>
        <v>159633.06</v>
      </c>
    </row>
    <row r="5453" spans="1:5" outlineLevel="3" x14ac:dyDescent="0.25">
      <c r="A5453" s="35" t="s">
        <v>11057</v>
      </c>
      <c r="B5453" s="35" t="s">
        <v>3380</v>
      </c>
      <c r="C5453" s="36" t="s">
        <v>10961</v>
      </c>
      <c r="D5453" s="36" t="s">
        <v>3408</v>
      </c>
      <c r="E5453" s="42">
        <f>IF(ISNA(VLOOKUP(D5453,[1]finalsorted!$A:$H,$E$5,FALSE))=TRUE,"terminated",(VLOOKUP(D5453,[1]finalsorted!$A:$H,$E$5,FALSE)))</f>
        <v>204964.57</v>
      </c>
    </row>
    <row r="5454" spans="1:5" outlineLevel="3" x14ac:dyDescent="0.25">
      <c r="A5454" s="35" t="s">
        <v>11057</v>
      </c>
      <c r="B5454" s="35" t="s">
        <v>3380</v>
      </c>
      <c r="C5454" s="36" t="s">
        <v>10961</v>
      </c>
      <c r="D5454" s="36" t="s">
        <v>3409</v>
      </c>
      <c r="E5454" s="42" t="str">
        <f>IF(ISNA(VLOOKUP(D5454,[1]finalsorted!$A:$H,$E$5,FALSE))=TRUE,"terminated",(VLOOKUP(D5454,[1]finalsorted!$A:$H,$E$5,FALSE)))</f>
        <v/>
      </c>
    </row>
    <row r="5455" spans="1:5" outlineLevel="3" x14ac:dyDescent="0.25">
      <c r="A5455" s="35" t="s">
        <v>11057</v>
      </c>
      <c r="B5455" s="35" t="s">
        <v>3380</v>
      </c>
      <c r="C5455" s="36" t="s">
        <v>10961</v>
      </c>
      <c r="D5455" s="36" t="s">
        <v>3410</v>
      </c>
      <c r="E5455" s="42">
        <f>IF(ISNA(VLOOKUP(D5455,[1]finalsorted!$A:$H,$E$5,FALSE))=TRUE,"terminated",(VLOOKUP(D5455,[1]finalsorted!$A:$H,$E$5,FALSE)))</f>
        <v>102061.25</v>
      </c>
    </row>
    <row r="5456" spans="1:5" outlineLevel="3" x14ac:dyDescent="0.25">
      <c r="A5456" s="35" t="s">
        <v>11057</v>
      </c>
      <c r="B5456" s="35" t="s">
        <v>3380</v>
      </c>
      <c r="C5456" s="36" t="s">
        <v>10961</v>
      </c>
      <c r="D5456" s="36" t="s">
        <v>3411</v>
      </c>
      <c r="E5456" s="42">
        <f>IF(ISNA(VLOOKUP(D5456,[1]finalsorted!$A:$H,$E$5,FALSE))=TRUE,"terminated",(VLOOKUP(D5456,[1]finalsorted!$A:$H,$E$5,FALSE)))</f>
        <v>110696.49</v>
      </c>
    </row>
    <row r="5457" spans="1:5" outlineLevel="3" x14ac:dyDescent="0.25">
      <c r="A5457" s="35" t="s">
        <v>11057</v>
      </c>
      <c r="B5457" s="35" t="s">
        <v>3380</v>
      </c>
      <c r="C5457" s="36" t="s">
        <v>10961</v>
      </c>
      <c r="D5457" s="36" t="s">
        <v>3412</v>
      </c>
      <c r="E5457" s="42">
        <f>IF(ISNA(VLOOKUP(D5457,[1]finalsorted!$A:$H,$E$5,FALSE))=TRUE,"terminated",(VLOOKUP(D5457,[1]finalsorted!$A:$H,$E$5,FALSE)))</f>
        <v>248827.44</v>
      </c>
    </row>
    <row r="5458" spans="1:5" outlineLevel="3" x14ac:dyDescent="0.25">
      <c r="A5458" s="35" t="s">
        <v>11057</v>
      </c>
      <c r="B5458" s="35" t="s">
        <v>3380</v>
      </c>
      <c r="C5458" s="36" t="s">
        <v>10961</v>
      </c>
      <c r="D5458" s="36" t="s">
        <v>3413</v>
      </c>
      <c r="E5458" s="42">
        <f>IF(ISNA(VLOOKUP(D5458,[1]finalsorted!$A:$H,$E$5,FALSE))=TRUE,"terminated",(VLOOKUP(D5458,[1]finalsorted!$A:$H,$E$5,FALSE)))</f>
        <v>57432.74</v>
      </c>
    </row>
    <row r="5459" spans="1:5" outlineLevel="3" x14ac:dyDescent="0.25">
      <c r="A5459" s="35" t="s">
        <v>11057</v>
      </c>
      <c r="B5459" s="35" t="s">
        <v>3380</v>
      </c>
      <c r="C5459" s="36" t="s">
        <v>10961</v>
      </c>
      <c r="D5459" s="36" t="s">
        <v>3414</v>
      </c>
      <c r="E5459" s="42" t="str">
        <f>IF(ISNA(VLOOKUP(D5459,[1]finalsorted!$A:$H,$E$5,FALSE))=TRUE,"terminated",(VLOOKUP(D5459,[1]finalsorted!$A:$H,$E$5,FALSE)))</f>
        <v/>
      </c>
    </row>
    <row r="5460" spans="1:5" outlineLevel="3" x14ac:dyDescent="0.25">
      <c r="A5460" s="35" t="s">
        <v>11057</v>
      </c>
      <c r="B5460" s="35" t="s">
        <v>3380</v>
      </c>
      <c r="C5460" s="36" t="s">
        <v>10961</v>
      </c>
      <c r="D5460" s="36" t="s">
        <v>3415</v>
      </c>
      <c r="E5460" s="42">
        <f>IF(ISNA(VLOOKUP(D5460,[1]finalsorted!$A:$H,$E$5,FALSE))=TRUE,"terminated",(VLOOKUP(D5460,[1]finalsorted!$A:$H,$E$5,FALSE)))</f>
        <v>115139.79</v>
      </c>
    </row>
    <row r="5461" spans="1:5" outlineLevel="3" x14ac:dyDescent="0.25">
      <c r="A5461" s="35" t="s">
        <v>11057</v>
      </c>
      <c r="B5461" s="35" t="s">
        <v>3380</v>
      </c>
      <c r="C5461" s="36" t="s">
        <v>10961</v>
      </c>
      <c r="D5461" s="36" t="s">
        <v>3416</v>
      </c>
      <c r="E5461" s="42">
        <f>IF(ISNA(VLOOKUP(D5461,[1]finalsorted!$A:$H,$E$5,FALSE))=TRUE,"terminated",(VLOOKUP(D5461,[1]finalsorted!$A:$H,$E$5,FALSE)))</f>
        <v>80688.72</v>
      </c>
    </row>
    <row r="5462" spans="1:5" outlineLevel="3" x14ac:dyDescent="0.25">
      <c r="A5462" s="35" t="s">
        <v>11057</v>
      </c>
      <c r="B5462" s="35" t="s">
        <v>3380</v>
      </c>
      <c r="C5462" s="36" t="s">
        <v>10961</v>
      </c>
      <c r="D5462" s="36" t="s">
        <v>3417</v>
      </c>
      <c r="E5462" s="42" t="str">
        <f>IF(ISNA(VLOOKUP(D5462,[1]finalsorted!$A:$H,$E$5,FALSE))=TRUE,"terminated",(VLOOKUP(D5462,[1]finalsorted!$A:$H,$E$5,FALSE)))</f>
        <v/>
      </c>
    </row>
    <row r="5463" spans="1:5" outlineLevel="3" x14ac:dyDescent="0.25">
      <c r="A5463" s="35" t="s">
        <v>11057</v>
      </c>
      <c r="B5463" s="35" t="s">
        <v>3380</v>
      </c>
      <c r="C5463" s="36" t="s">
        <v>10961</v>
      </c>
      <c r="D5463" s="36" t="s">
        <v>3418</v>
      </c>
      <c r="E5463" s="42">
        <f>IF(ISNA(VLOOKUP(D5463,[1]finalsorted!$A:$H,$E$5,FALSE))=TRUE,"terminated",(VLOOKUP(D5463,[1]finalsorted!$A:$H,$E$5,FALSE)))</f>
        <v>196045.48</v>
      </c>
    </row>
    <row r="5464" spans="1:5" outlineLevel="3" x14ac:dyDescent="0.25">
      <c r="A5464" s="35" t="s">
        <v>11057</v>
      </c>
      <c r="B5464" s="35" t="s">
        <v>3380</v>
      </c>
      <c r="C5464" s="36" t="s">
        <v>10961</v>
      </c>
      <c r="D5464" s="36" t="s">
        <v>3419</v>
      </c>
      <c r="E5464" s="42">
        <f>IF(ISNA(VLOOKUP(D5464,[1]finalsorted!$A:$H,$E$5,FALSE))=TRUE,"terminated",(VLOOKUP(D5464,[1]finalsorted!$A:$H,$E$5,FALSE)))</f>
        <v>143704.20000000001</v>
      </c>
    </row>
    <row r="5465" spans="1:5" outlineLevel="3" x14ac:dyDescent="0.25">
      <c r="A5465" s="35" t="s">
        <v>11057</v>
      </c>
      <c r="B5465" s="35" t="s">
        <v>3380</v>
      </c>
      <c r="C5465" s="36" t="s">
        <v>10961</v>
      </c>
      <c r="D5465" s="36" t="s">
        <v>3420</v>
      </c>
      <c r="E5465" s="42">
        <f>IF(ISNA(VLOOKUP(D5465,[1]finalsorted!$A:$H,$E$5,FALSE))=TRUE,"terminated",(VLOOKUP(D5465,[1]finalsorted!$A:$H,$E$5,FALSE)))</f>
        <v>214074.85</v>
      </c>
    </row>
    <row r="5466" spans="1:5" outlineLevel="3" x14ac:dyDescent="0.25">
      <c r="A5466" s="35" t="s">
        <v>11057</v>
      </c>
      <c r="B5466" s="35" t="s">
        <v>3380</v>
      </c>
      <c r="C5466" s="36" t="s">
        <v>10961</v>
      </c>
      <c r="D5466" s="36" t="s">
        <v>3421</v>
      </c>
      <c r="E5466" s="42">
        <f>IF(ISNA(VLOOKUP(D5466,[1]finalsorted!$A:$H,$E$5,FALSE))=TRUE,"terminated",(VLOOKUP(D5466,[1]finalsorted!$A:$H,$E$5,FALSE)))</f>
        <v>386707.12</v>
      </c>
    </row>
    <row r="5467" spans="1:5" outlineLevel="3" x14ac:dyDescent="0.25">
      <c r="A5467" s="35" t="s">
        <v>11057</v>
      </c>
      <c r="B5467" s="35" t="s">
        <v>3380</v>
      </c>
      <c r="C5467" s="36" t="s">
        <v>10961</v>
      </c>
      <c r="D5467" s="36" t="s">
        <v>3422</v>
      </c>
      <c r="E5467" s="42" t="str">
        <f>IF(ISNA(VLOOKUP(D5467,[1]finalsorted!$A:$H,$E$5,FALSE))=TRUE,"terminated",(VLOOKUP(D5467,[1]finalsorted!$A:$H,$E$5,FALSE)))</f>
        <v/>
      </c>
    </row>
    <row r="5468" spans="1:5" outlineLevel="3" x14ac:dyDescent="0.25">
      <c r="A5468" s="35" t="s">
        <v>11057</v>
      </c>
      <c r="B5468" s="35" t="s">
        <v>3380</v>
      </c>
      <c r="C5468" s="36" t="s">
        <v>10961</v>
      </c>
      <c r="D5468" s="36" t="s">
        <v>3423</v>
      </c>
      <c r="E5468" s="42" t="str">
        <f>IF(ISNA(VLOOKUP(D5468,[1]finalsorted!$A:$H,$E$5,FALSE))=TRUE,"terminated",(VLOOKUP(D5468,[1]finalsorted!$A:$H,$E$5,FALSE)))</f>
        <v/>
      </c>
    </row>
    <row r="5469" spans="1:5" outlineLevel="3" x14ac:dyDescent="0.25">
      <c r="A5469" s="35" t="s">
        <v>11057</v>
      </c>
      <c r="B5469" s="35" t="s">
        <v>3380</v>
      </c>
      <c r="C5469" s="36" t="s">
        <v>10961</v>
      </c>
      <c r="D5469" s="36" t="s">
        <v>3424</v>
      </c>
      <c r="E5469" s="42">
        <f>IF(ISNA(VLOOKUP(D5469,[1]finalsorted!$A:$H,$E$5,FALSE))=TRUE,"terminated",(VLOOKUP(D5469,[1]finalsorted!$A:$H,$E$5,FALSE)))</f>
        <v>293950.39</v>
      </c>
    </row>
    <row r="5470" spans="1:5" outlineLevel="3" x14ac:dyDescent="0.25">
      <c r="A5470" s="35" t="s">
        <v>11057</v>
      </c>
      <c r="B5470" s="35" t="s">
        <v>3380</v>
      </c>
      <c r="C5470" s="36" t="s">
        <v>10961</v>
      </c>
      <c r="D5470" s="36" t="s">
        <v>3425</v>
      </c>
      <c r="E5470" s="42">
        <f>IF(ISNA(VLOOKUP(D5470,[1]finalsorted!$A:$H,$E$5,FALSE))=TRUE,"terminated",(VLOOKUP(D5470,[1]finalsorted!$A:$H,$E$5,FALSE)))</f>
        <v>134084.06</v>
      </c>
    </row>
    <row r="5471" spans="1:5" outlineLevel="3" x14ac:dyDescent="0.25">
      <c r="A5471" s="35" t="s">
        <v>11057</v>
      </c>
      <c r="B5471" s="35" t="s">
        <v>3380</v>
      </c>
      <c r="C5471" s="36" t="s">
        <v>10961</v>
      </c>
      <c r="D5471" s="36" t="s">
        <v>3426</v>
      </c>
      <c r="E5471" s="42">
        <f>IF(ISNA(VLOOKUP(D5471,[1]finalsorted!$A:$H,$E$5,FALSE))=TRUE,"terminated",(VLOOKUP(D5471,[1]finalsorted!$A:$H,$E$5,FALSE)))</f>
        <v>165845.70000000001</v>
      </c>
    </row>
    <row r="5472" spans="1:5" outlineLevel="3" x14ac:dyDescent="0.25">
      <c r="A5472" s="35" t="s">
        <v>11057</v>
      </c>
      <c r="B5472" s="35" t="s">
        <v>3380</v>
      </c>
      <c r="C5472" s="36" t="s">
        <v>10961</v>
      </c>
      <c r="D5472" s="36" t="s">
        <v>3427</v>
      </c>
      <c r="E5472" s="42" t="str">
        <f>IF(ISNA(VLOOKUP(D5472,[1]finalsorted!$A:$H,$E$5,FALSE))=TRUE,"terminated",(VLOOKUP(D5472,[1]finalsorted!$A:$H,$E$5,FALSE)))</f>
        <v/>
      </c>
    </row>
    <row r="5473" spans="1:5" outlineLevel="3" x14ac:dyDescent="0.25">
      <c r="A5473" s="35" t="s">
        <v>11057</v>
      </c>
      <c r="B5473" s="35" t="s">
        <v>3380</v>
      </c>
      <c r="C5473" s="36" t="s">
        <v>10961</v>
      </c>
      <c r="D5473" s="36" t="s">
        <v>3428</v>
      </c>
      <c r="E5473" s="42" t="str">
        <f>IF(ISNA(VLOOKUP(D5473,[1]finalsorted!$A:$H,$E$5,FALSE))=TRUE,"terminated",(VLOOKUP(D5473,[1]finalsorted!$A:$H,$E$5,FALSE)))</f>
        <v/>
      </c>
    </row>
    <row r="5474" spans="1:5" outlineLevel="3" x14ac:dyDescent="0.25">
      <c r="A5474" s="35" t="s">
        <v>11057</v>
      </c>
      <c r="B5474" s="35" t="s">
        <v>3380</v>
      </c>
      <c r="C5474" s="36" t="s">
        <v>10961</v>
      </c>
      <c r="D5474" s="36" t="s">
        <v>3429</v>
      </c>
      <c r="E5474" s="42">
        <f>IF(ISNA(VLOOKUP(D5474,[1]finalsorted!$A:$H,$E$5,FALSE))=TRUE,"terminated",(VLOOKUP(D5474,[1]finalsorted!$A:$H,$E$5,FALSE)))</f>
        <v>254381.73</v>
      </c>
    </row>
    <row r="5475" spans="1:5" outlineLevel="3" x14ac:dyDescent="0.25">
      <c r="A5475" s="35" t="s">
        <v>11057</v>
      </c>
      <c r="B5475" s="35" t="s">
        <v>3380</v>
      </c>
      <c r="C5475" s="36" t="s">
        <v>10961</v>
      </c>
      <c r="D5475" s="36" t="s">
        <v>3430</v>
      </c>
      <c r="E5475" s="42" t="str">
        <f>IF(ISNA(VLOOKUP(D5475,[1]finalsorted!$A:$H,$E$5,FALSE))=TRUE,"terminated",(VLOOKUP(D5475,[1]finalsorted!$A:$H,$E$5,FALSE)))</f>
        <v/>
      </c>
    </row>
    <row r="5476" spans="1:5" outlineLevel="3" x14ac:dyDescent="0.25">
      <c r="A5476" s="35" t="s">
        <v>11057</v>
      </c>
      <c r="B5476" s="35" t="s">
        <v>3380</v>
      </c>
      <c r="C5476" s="36" t="s">
        <v>10961</v>
      </c>
      <c r="D5476" s="36" t="s">
        <v>3431</v>
      </c>
      <c r="E5476" s="42">
        <f>IF(ISNA(VLOOKUP(D5476,[1]finalsorted!$A:$H,$E$5,FALSE))=TRUE,"terminated",(VLOOKUP(D5476,[1]finalsorted!$A:$H,$E$5,FALSE)))</f>
        <v>276101.95</v>
      </c>
    </row>
    <row r="5477" spans="1:5" outlineLevel="3" x14ac:dyDescent="0.25">
      <c r="A5477" s="35" t="s">
        <v>11057</v>
      </c>
      <c r="B5477" s="35" t="s">
        <v>3380</v>
      </c>
      <c r="C5477" s="36" t="s">
        <v>10961</v>
      </c>
      <c r="D5477" s="36" t="s">
        <v>3432</v>
      </c>
      <c r="E5477" s="42">
        <f>IF(ISNA(VLOOKUP(D5477,[1]finalsorted!$A:$H,$E$5,FALSE))=TRUE,"terminated",(VLOOKUP(D5477,[1]finalsorted!$A:$H,$E$5,FALSE)))</f>
        <v>72053.210000000006</v>
      </c>
    </row>
    <row r="5478" spans="1:5" outlineLevel="3" x14ac:dyDescent="0.25">
      <c r="A5478" s="35" t="s">
        <v>11057</v>
      </c>
      <c r="B5478" s="35" t="s">
        <v>3380</v>
      </c>
      <c r="C5478" s="36" t="s">
        <v>10961</v>
      </c>
      <c r="D5478" s="36" t="s">
        <v>3433</v>
      </c>
      <c r="E5478" s="42">
        <f>IF(ISNA(VLOOKUP(D5478,[1]finalsorted!$A:$H,$E$5,FALSE))=TRUE,"terminated",(VLOOKUP(D5478,[1]finalsorted!$A:$H,$E$5,FALSE)))</f>
        <v>255540.82</v>
      </c>
    </row>
    <row r="5479" spans="1:5" outlineLevel="3" x14ac:dyDescent="0.25">
      <c r="A5479" s="35" t="s">
        <v>11057</v>
      </c>
      <c r="B5479" s="35" t="s">
        <v>3380</v>
      </c>
      <c r="C5479" s="36" t="s">
        <v>10961</v>
      </c>
      <c r="D5479" s="36" t="s">
        <v>3434</v>
      </c>
      <c r="E5479" s="42">
        <f>IF(ISNA(VLOOKUP(D5479,[1]finalsorted!$A:$H,$E$5,FALSE))=TRUE,"terminated",(VLOOKUP(D5479,[1]finalsorted!$A:$H,$E$5,FALSE)))</f>
        <v>268754.99</v>
      </c>
    </row>
    <row r="5480" spans="1:5" outlineLevel="3" x14ac:dyDescent="0.25">
      <c r="A5480" s="35" t="s">
        <v>11057</v>
      </c>
      <c r="B5480" s="35" t="s">
        <v>3380</v>
      </c>
      <c r="C5480" s="36" t="s">
        <v>10961</v>
      </c>
      <c r="D5480" s="36" t="s">
        <v>3435</v>
      </c>
      <c r="E5480" s="42">
        <f>IF(ISNA(VLOOKUP(D5480,[1]finalsorted!$A:$H,$E$5,FALSE))=TRUE,"terminated",(VLOOKUP(D5480,[1]finalsorted!$A:$H,$E$5,FALSE)))</f>
        <v>492981.24</v>
      </c>
    </row>
    <row r="5481" spans="1:5" outlineLevel="3" x14ac:dyDescent="0.25">
      <c r="A5481" s="35" t="s">
        <v>11057</v>
      </c>
      <c r="B5481" s="35" t="s">
        <v>3380</v>
      </c>
      <c r="C5481" s="36" t="s">
        <v>10961</v>
      </c>
      <c r="D5481" s="36" t="s">
        <v>3436</v>
      </c>
      <c r="E5481" s="42">
        <f>IF(ISNA(VLOOKUP(D5481,[1]finalsorted!$A:$H,$E$5,FALSE))=TRUE,"terminated",(VLOOKUP(D5481,[1]finalsorted!$A:$H,$E$5,FALSE)))</f>
        <v>181588.28</v>
      </c>
    </row>
    <row r="5482" spans="1:5" outlineLevel="3" x14ac:dyDescent="0.25">
      <c r="A5482" s="35" t="s">
        <v>11057</v>
      </c>
      <c r="B5482" s="35" t="s">
        <v>3380</v>
      </c>
      <c r="C5482" s="36" t="s">
        <v>10961</v>
      </c>
      <c r="D5482" s="36" t="s">
        <v>3437</v>
      </c>
      <c r="E5482" s="42">
        <f>IF(ISNA(VLOOKUP(D5482,[1]finalsorted!$A:$H,$E$5,FALSE))=TRUE,"terminated",(VLOOKUP(D5482,[1]finalsorted!$A:$H,$E$5,FALSE)))</f>
        <v>188358.03</v>
      </c>
    </row>
    <row r="5483" spans="1:5" outlineLevel="3" x14ac:dyDescent="0.25">
      <c r="A5483" s="35" t="s">
        <v>11057</v>
      </c>
      <c r="B5483" s="35" t="s">
        <v>3380</v>
      </c>
      <c r="C5483" s="36" t="s">
        <v>10961</v>
      </c>
      <c r="D5483" s="36" t="s">
        <v>3438</v>
      </c>
      <c r="E5483" s="42">
        <f>IF(ISNA(VLOOKUP(D5483,[1]finalsorted!$A:$H,$E$5,FALSE))=TRUE,"terminated",(VLOOKUP(D5483,[1]finalsorted!$A:$H,$E$5,FALSE)))</f>
        <v>95305.82</v>
      </c>
    </row>
    <row r="5484" spans="1:5" outlineLevel="3" x14ac:dyDescent="0.25">
      <c r="A5484" s="35" t="s">
        <v>11057</v>
      </c>
      <c r="B5484" s="35" t="s">
        <v>3380</v>
      </c>
      <c r="C5484" s="36" t="s">
        <v>10961</v>
      </c>
      <c r="D5484" s="36" t="s">
        <v>3439</v>
      </c>
      <c r="E5484" s="42">
        <f>IF(ISNA(VLOOKUP(D5484,[1]finalsorted!$A:$H,$E$5,FALSE))=TRUE,"terminated",(VLOOKUP(D5484,[1]finalsorted!$A:$H,$E$5,FALSE)))</f>
        <v>312157.63</v>
      </c>
    </row>
    <row r="5485" spans="1:5" outlineLevel="3" x14ac:dyDescent="0.25">
      <c r="A5485" s="35" t="s">
        <v>11057</v>
      </c>
      <c r="B5485" s="35" t="s">
        <v>3380</v>
      </c>
      <c r="C5485" s="36" t="s">
        <v>10961</v>
      </c>
      <c r="D5485" s="36" t="s">
        <v>3440</v>
      </c>
      <c r="E5485" s="42">
        <f>IF(ISNA(VLOOKUP(D5485,[1]finalsorted!$A:$H,$E$5,FALSE))=TRUE,"terminated",(VLOOKUP(D5485,[1]finalsorted!$A:$H,$E$5,FALSE)))</f>
        <v>598002.26</v>
      </c>
    </row>
    <row r="5486" spans="1:5" outlineLevel="3" x14ac:dyDescent="0.25">
      <c r="A5486" s="35" t="s">
        <v>11057</v>
      </c>
      <c r="B5486" s="35" t="s">
        <v>3380</v>
      </c>
      <c r="C5486" s="36" t="s">
        <v>10961</v>
      </c>
      <c r="D5486" s="36" t="s">
        <v>3441</v>
      </c>
      <c r="E5486" s="42" t="str">
        <f>IF(ISNA(VLOOKUP(D5486,[1]finalsorted!$A:$H,$E$5,FALSE))=TRUE,"terminated",(VLOOKUP(D5486,[1]finalsorted!$A:$H,$E$5,FALSE)))</f>
        <v/>
      </c>
    </row>
    <row r="5487" spans="1:5" outlineLevel="3" x14ac:dyDescent="0.25">
      <c r="A5487" s="35" t="s">
        <v>11057</v>
      </c>
      <c r="B5487" s="35" t="s">
        <v>3380</v>
      </c>
      <c r="C5487" s="36" t="s">
        <v>10961</v>
      </c>
      <c r="D5487" s="36" t="s">
        <v>3442</v>
      </c>
      <c r="E5487" s="42" t="str">
        <f>IF(ISNA(VLOOKUP(D5487,[1]finalsorted!$A:$H,$E$5,FALSE))=TRUE,"terminated",(VLOOKUP(D5487,[1]finalsorted!$A:$H,$E$5,FALSE)))</f>
        <v/>
      </c>
    </row>
    <row r="5488" spans="1:5" outlineLevel="3" x14ac:dyDescent="0.25">
      <c r="A5488" s="35" t="s">
        <v>11057</v>
      </c>
      <c r="B5488" s="35" t="s">
        <v>3380</v>
      </c>
      <c r="C5488" s="36" t="s">
        <v>10961</v>
      </c>
      <c r="D5488" s="36" t="s">
        <v>3443</v>
      </c>
      <c r="E5488" s="42" t="str">
        <f>IF(ISNA(VLOOKUP(D5488,[1]finalsorted!$A:$H,$E$5,FALSE))=TRUE,"terminated",(VLOOKUP(D5488,[1]finalsorted!$A:$H,$E$5,FALSE)))</f>
        <v/>
      </c>
    </row>
    <row r="5489" spans="1:5" outlineLevel="3" x14ac:dyDescent="0.25">
      <c r="A5489" s="35" t="s">
        <v>11057</v>
      </c>
      <c r="B5489" s="35" t="s">
        <v>3380</v>
      </c>
      <c r="C5489" s="36" t="s">
        <v>10961</v>
      </c>
      <c r="D5489" s="36" t="s">
        <v>3444</v>
      </c>
      <c r="E5489" s="42">
        <f>IF(ISNA(VLOOKUP(D5489,[1]finalsorted!$A:$H,$E$5,FALSE))=TRUE,"terminated",(VLOOKUP(D5489,[1]finalsorted!$A:$H,$E$5,FALSE)))</f>
        <v>110550.48</v>
      </c>
    </row>
    <row r="5490" spans="1:5" outlineLevel="3" x14ac:dyDescent="0.25">
      <c r="A5490" s="35" t="s">
        <v>11057</v>
      </c>
      <c r="B5490" s="35" t="s">
        <v>3380</v>
      </c>
      <c r="C5490" s="36" t="s">
        <v>10961</v>
      </c>
      <c r="D5490" s="36" t="s">
        <v>3445</v>
      </c>
      <c r="E5490" s="42" t="str">
        <f>IF(ISNA(VLOOKUP(D5490,[1]finalsorted!$A:$H,$E$5,FALSE))=TRUE,"terminated",(VLOOKUP(D5490,[1]finalsorted!$A:$H,$E$5,FALSE)))</f>
        <v/>
      </c>
    </row>
    <row r="5491" spans="1:5" outlineLevel="3" x14ac:dyDescent="0.25">
      <c r="A5491" s="35" t="s">
        <v>11057</v>
      </c>
      <c r="B5491" s="35" t="s">
        <v>3380</v>
      </c>
      <c r="C5491" s="36" t="s">
        <v>10961</v>
      </c>
      <c r="D5491" s="36" t="s">
        <v>3446</v>
      </c>
      <c r="E5491" s="42">
        <f>IF(ISNA(VLOOKUP(D5491,[1]finalsorted!$A:$H,$E$5,FALSE))=TRUE,"terminated",(VLOOKUP(D5491,[1]finalsorted!$A:$H,$E$5,FALSE)))</f>
        <v>58638.16</v>
      </c>
    </row>
    <row r="5492" spans="1:5" outlineLevel="3" x14ac:dyDescent="0.25">
      <c r="A5492" s="35" t="s">
        <v>11057</v>
      </c>
      <c r="B5492" s="35" t="s">
        <v>3380</v>
      </c>
      <c r="C5492" s="36" t="s">
        <v>10961</v>
      </c>
      <c r="D5492" s="36" t="s">
        <v>3447</v>
      </c>
      <c r="E5492" s="42">
        <f>IF(ISNA(VLOOKUP(D5492,[1]finalsorted!$A:$H,$E$5,FALSE))=TRUE,"terminated",(VLOOKUP(D5492,[1]finalsorted!$A:$H,$E$5,FALSE)))</f>
        <v>158359.26999999999</v>
      </c>
    </row>
    <row r="5493" spans="1:5" outlineLevel="3" x14ac:dyDescent="0.25">
      <c r="A5493" s="35" t="s">
        <v>11057</v>
      </c>
      <c r="B5493" s="35" t="s">
        <v>3380</v>
      </c>
      <c r="C5493" s="36" t="s">
        <v>10961</v>
      </c>
      <c r="D5493" s="36" t="s">
        <v>3448</v>
      </c>
      <c r="E5493" s="42" t="str">
        <f>IF(ISNA(VLOOKUP(D5493,[1]finalsorted!$A:$H,$E$5,FALSE))=TRUE,"terminated",(VLOOKUP(D5493,[1]finalsorted!$A:$H,$E$5,FALSE)))</f>
        <v/>
      </c>
    </row>
    <row r="5494" spans="1:5" outlineLevel="3" x14ac:dyDescent="0.25">
      <c r="A5494" s="35" t="s">
        <v>11057</v>
      </c>
      <c r="B5494" s="35" t="s">
        <v>3380</v>
      </c>
      <c r="C5494" s="36" t="s">
        <v>10961</v>
      </c>
      <c r="D5494" s="36" t="s">
        <v>3449</v>
      </c>
      <c r="E5494" s="42">
        <f>IF(ISNA(VLOOKUP(D5494,[1]finalsorted!$A:$H,$E$5,FALSE))=TRUE,"terminated",(VLOOKUP(D5494,[1]finalsorted!$A:$H,$E$5,FALSE)))</f>
        <v>67540.2</v>
      </c>
    </row>
    <row r="5495" spans="1:5" outlineLevel="3" x14ac:dyDescent="0.25">
      <c r="A5495" s="35" t="s">
        <v>11057</v>
      </c>
      <c r="B5495" s="35" t="s">
        <v>3380</v>
      </c>
      <c r="C5495" s="36" t="s">
        <v>10961</v>
      </c>
      <c r="D5495" s="36" t="s">
        <v>3450</v>
      </c>
      <c r="E5495" s="42">
        <f>IF(ISNA(VLOOKUP(D5495,[1]finalsorted!$A:$H,$E$5,FALSE))=TRUE,"terminated",(VLOOKUP(D5495,[1]finalsorted!$A:$H,$E$5,FALSE)))</f>
        <v>127073.58</v>
      </c>
    </row>
    <row r="5496" spans="1:5" outlineLevel="3" x14ac:dyDescent="0.25">
      <c r="A5496" s="35" t="s">
        <v>11057</v>
      </c>
      <c r="B5496" s="35" t="s">
        <v>3380</v>
      </c>
      <c r="C5496" s="36" t="s">
        <v>10961</v>
      </c>
      <c r="D5496" s="36" t="s">
        <v>3451</v>
      </c>
      <c r="E5496" s="42" t="str">
        <f>IF(ISNA(VLOOKUP(D5496,[1]finalsorted!$A:$H,$E$5,FALSE))=TRUE,"terminated",(VLOOKUP(D5496,[1]finalsorted!$A:$H,$E$5,FALSE)))</f>
        <v/>
      </c>
    </row>
    <row r="5497" spans="1:5" outlineLevel="3" x14ac:dyDescent="0.25">
      <c r="A5497" s="35" t="s">
        <v>11057</v>
      </c>
      <c r="B5497" s="35" t="s">
        <v>3380</v>
      </c>
      <c r="C5497" s="36" t="s">
        <v>10961</v>
      </c>
      <c r="D5497" s="36" t="s">
        <v>3452</v>
      </c>
      <c r="E5497" s="42">
        <f>IF(ISNA(VLOOKUP(D5497,[1]finalsorted!$A:$H,$E$5,FALSE))=TRUE,"terminated",(VLOOKUP(D5497,[1]finalsorted!$A:$H,$E$5,FALSE)))</f>
        <v>91721.48</v>
      </c>
    </row>
    <row r="5498" spans="1:5" outlineLevel="3" x14ac:dyDescent="0.25">
      <c r="A5498" s="35" t="s">
        <v>11057</v>
      </c>
      <c r="B5498" s="35" t="s">
        <v>3380</v>
      </c>
      <c r="C5498" s="36" t="s">
        <v>10961</v>
      </c>
      <c r="D5498" s="36" t="s">
        <v>3453</v>
      </c>
      <c r="E5498" s="42">
        <f>IF(ISNA(VLOOKUP(D5498,[1]finalsorted!$A:$H,$E$5,FALSE))=TRUE,"terminated",(VLOOKUP(D5498,[1]finalsorted!$A:$H,$E$5,FALSE)))</f>
        <v>340436.58</v>
      </c>
    </row>
    <row r="5499" spans="1:5" outlineLevel="3" x14ac:dyDescent="0.25">
      <c r="A5499" s="35" t="s">
        <v>11057</v>
      </c>
      <c r="B5499" s="35" t="s">
        <v>3380</v>
      </c>
      <c r="C5499" s="36" t="s">
        <v>10961</v>
      </c>
      <c r="D5499" s="36" t="s">
        <v>3454</v>
      </c>
      <c r="E5499" s="42">
        <f>IF(ISNA(VLOOKUP(D5499,[1]finalsorted!$A:$H,$E$5,FALSE))=TRUE,"terminated",(VLOOKUP(D5499,[1]finalsorted!$A:$H,$E$5,FALSE)))</f>
        <v>603181.93000000005</v>
      </c>
    </row>
    <row r="5500" spans="1:5" outlineLevel="3" x14ac:dyDescent="0.25">
      <c r="A5500" s="35" t="s">
        <v>11057</v>
      </c>
      <c r="B5500" s="35" t="s">
        <v>3380</v>
      </c>
      <c r="C5500" s="36" t="s">
        <v>10961</v>
      </c>
      <c r="D5500" s="36" t="s">
        <v>3455</v>
      </c>
      <c r="E5500" s="42">
        <f>IF(ISNA(VLOOKUP(D5500,[1]finalsorted!$A:$H,$E$5,FALSE))=TRUE,"terminated",(VLOOKUP(D5500,[1]finalsorted!$A:$H,$E$5,FALSE)))</f>
        <v>297439.31</v>
      </c>
    </row>
    <row r="5501" spans="1:5" outlineLevel="3" x14ac:dyDescent="0.25">
      <c r="A5501" s="35" t="s">
        <v>11057</v>
      </c>
      <c r="B5501" s="35" t="s">
        <v>3380</v>
      </c>
      <c r="C5501" s="36" t="s">
        <v>10961</v>
      </c>
      <c r="D5501" s="36" t="s">
        <v>3456</v>
      </c>
      <c r="E5501" s="42">
        <f>IF(ISNA(VLOOKUP(D5501,[1]finalsorted!$A:$H,$E$5,FALSE))=TRUE,"terminated",(VLOOKUP(D5501,[1]finalsorted!$A:$H,$E$5,FALSE)))</f>
        <v>161079.65</v>
      </c>
    </row>
    <row r="5502" spans="1:5" outlineLevel="3" x14ac:dyDescent="0.25">
      <c r="A5502" s="35" t="s">
        <v>11057</v>
      </c>
      <c r="B5502" s="35" t="s">
        <v>3380</v>
      </c>
      <c r="C5502" s="36" t="s">
        <v>10961</v>
      </c>
      <c r="D5502" s="36" t="s">
        <v>3457</v>
      </c>
      <c r="E5502" s="42">
        <f>IF(ISNA(VLOOKUP(D5502,[1]finalsorted!$A:$H,$E$5,FALSE))=TRUE,"terminated",(VLOOKUP(D5502,[1]finalsorted!$A:$H,$E$5,FALSE)))</f>
        <v>122871.53</v>
      </c>
    </row>
    <row r="5503" spans="1:5" outlineLevel="3" x14ac:dyDescent="0.25">
      <c r="A5503" s="35" t="s">
        <v>11057</v>
      </c>
      <c r="B5503" s="35" t="s">
        <v>3380</v>
      </c>
      <c r="C5503" s="36" t="s">
        <v>10961</v>
      </c>
      <c r="D5503" s="36" t="s">
        <v>3458</v>
      </c>
      <c r="E5503" s="42" t="str">
        <f>IF(ISNA(VLOOKUP(D5503,[1]finalsorted!$A:$H,$E$5,FALSE))=TRUE,"terminated",(VLOOKUP(D5503,[1]finalsorted!$A:$H,$E$5,FALSE)))</f>
        <v/>
      </c>
    </row>
    <row r="5504" spans="1:5" outlineLevel="3" x14ac:dyDescent="0.25">
      <c r="A5504" s="35" t="s">
        <v>11057</v>
      </c>
      <c r="B5504" s="35" t="s">
        <v>3380</v>
      </c>
      <c r="C5504" s="36" t="s">
        <v>10961</v>
      </c>
      <c r="D5504" s="36" t="s">
        <v>3459</v>
      </c>
      <c r="E5504" s="42">
        <f>IF(ISNA(VLOOKUP(D5504,[1]finalsorted!$A:$H,$E$5,FALSE))=TRUE,"terminated",(VLOOKUP(D5504,[1]finalsorted!$A:$H,$E$5,FALSE)))</f>
        <v>123309.45</v>
      </c>
    </row>
    <row r="5505" spans="1:5" outlineLevel="3" x14ac:dyDescent="0.25">
      <c r="A5505" s="35" t="s">
        <v>11057</v>
      </c>
      <c r="B5505" s="35" t="s">
        <v>3380</v>
      </c>
      <c r="C5505" s="36" t="s">
        <v>10961</v>
      </c>
      <c r="D5505" s="36" t="s">
        <v>3460</v>
      </c>
      <c r="E5505" s="42">
        <f>IF(ISNA(VLOOKUP(D5505,[1]finalsorted!$A:$H,$E$5,FALSE))=TRUE,"terminated",(VLOOKUP(D5505,[1]finalsorted!$A:$H,$E$5,FALSE)))</f>
        <v>276465.64</v>
      </c>
    </row>
    <row r="5506" spans="1:5" outlineLevel="3" x14ac:dyDescent="0.25">
      <c r="A5506" s="35" t="s">
        <v>11057</v>
      </c>
      <c r="B5506" s="35" t="s">
        <v>3380</v>
      </c>
      <c r="C5506" s="36" t="s">
        <v>10961</v>
      </c>
      <c r="D5506" s="36" t="s">
        <v>3461</v>
      </c>
      <c r="E5506" s="42">
        <f>IF(ISNA(VLOOKUP(D5506,[1]finalsorted!$A:$H,$E$5,FALSE))=TRUE,"terminated",(VLOOKUP(D5506,[1]finalsorted!$A:$H,$E$5,FALSE)))</f>
        <v>344761.03</v>
      </c>
    </row>
    <row r="5507" spans="1:5" outlineLevel="3" x14ac:dyDescent="0.25">
      <c r="A5507" s="35" t="s">
        <v>11057</v>
      </c>
      <c r="B5507" s="35" t="s">
        <v>3380</v>
      </c>
      <c r="C5507" s="36" t="s">
        <v>10961</v>
      </c>
      <c r="D5507" s="36" t="s">
        <v>3462</v>
      </c>
      <c r="E5507" s="42">
        <f>IF(ISNA(VLOOKUP(D5507,[1]finalsorted!$A:$H,$E$5,FALSE))=TRUE,"terminated",(VLOOKUP(D5507,[1]finalsorted!$A:$H,$E$5,FALSE)))</f>
        <v>233571.24</v>
      </c>
    </row>
    <row r="5508" spans="1:5" outlineLevel="3" x14ac:dyDescent="0.25">
      <c r="A5508" s="35" t="s">
        <v>11057</v>
      </c>
      <c r="B5508" s="35" t="s">
        <v>3380</v>
      </c>
      <c r="C5508" s="36" t="s">
        <v>10961</v>
      </c>
      <c r="D5508" s="36" t="s">
        <v>3463</v>
      </c>
      <c r="E5508" s="42">
        <f>IF(ISNA(VLOOKUP(D5508,[1]finalsorted!$A:$H,$E$5,FALSE))=TRUE,"terminated",(VLOOKUP(D5508,[1]finalsorted!$A:$H,$E$5,FALSE)))</f>
        <v>623462.82999999996</v>
      </c>
    </row>
    <row r="5509" spans="1:5" outlineLevel="3" x14ac:dyDescent="0.25">
      <c r="A5509" s="35" t="s">
        <v>11057</v>
      </c>
      <c r="B5509" s="35" t="s">
        <v>3380</v>
      </c>
      <c r="C5509" s="36" t="s">
        <v>10961</v>
      </c>
      <c r="D5509" s="36" t="s">
        <v>3464</v>
      </c>
      <c r="E5509" s="42">
        <f>IF(ISNA(VLOOKUP(D5509,[1]finalsorted!$A:$H,$E$5,FALSE))=TRUE,"terminated",(VLOOKUP(D5509,[1]finalsorted!$A:$H,$E$5,FALSE)))</f>
        <v>618530.14</v>
      </c>
    </row>
    <row r="5510" spans="1:5" outlineLevel="3" x14ac:dyDescent="0.25">
      <c r="A5510" s="35" t="s">
        <v>11057</v>
      </c>
      <c r="B5510" s="35" t="s">
        <v>3380</v>
      </c>
      <c r="C5510" s="36" t="s">
        <v>10961</v>
      </c>
      <c r="D5510" s="36" t="s">
        <v>3465</v>
      </c>
      <c r="E5510" s="42">
        <f>IF(ISNA(VLOOKUP(D5510,[1]finalsorted!$A:$H,$E$5,FALSE))=TRUE,"terminated",(VLOOKUP(D5510,[1]finalsorted!$A:$H,$E$5,FALSE)))</f>
        <v>402051.19</v>
      </c>
    </row>
    <row r="5511" spans="1:5" outlineLevel="3" x14ac:dyDescent="0.25">
      <c r="A5511" s="35" t="s">
        <v>11057</v>
      </c>
      <c r="B5511" s="35" t="s">
        <v>3380</v>
      </c>
      <c r="C5511" s="36" t="s">
        <v>10961</v>
      </c>
      <c r="D5511" s="36" t="s">
        <v>3466</v>
      </c>
      <c r="E5511" s="42">
        <f>IF(ISNA(VLOOKUP(D5511,[1]finalsorted!$A:$H,$E$5,FALSE))=TRUE,"terminated",(VLOOKUP(D5511,[1]finalsorted!$A:$H,$E$5,FALSE)))</f>
        <v>618034.06000000006</v>
      </c>
    </row>
    <row r="5512" spans="1:5" outlineLevel="3" x14ac:dyDescent="0.25">
      <c r="A5512" s="35" t="s">
        <v>11057</v>
      </c>
      <c r="B5512" s="35" t="s">
        <v>3380</v>
      </c>
      <c r="C5512" s="36" t="s">
        <v>10961</v>
      </c>
      <c r="D5512" s="36" t="s">
        <v>3467</v>
      </c>
      <c r="E5512" s="42" t="str">
        <f>IF(ISNA(VLOOKUP(D5512,[1]finalsorted!$A:$H,$E$5,FALSE))=TRUE,"terminated",(VLOOKUP(D5512,[1]finalsorted!$A:$H,$E$5,FALSE)))</f>
        <v/>
      </c>
    </row>
    <row r="5513" spans="1:5" outlineLevel="3" x14ac:dyDescent="0.25">
      <c r="A5513" s="35" t="s">
        <v>11057</v>
      </c>
      <c r="B5513" s="35" t="s">
        <v>3380</v>
      </c>
      <c r="C5513" s="36" t="s">
        <v>10961</v>
      </c>
      <c r="D5513" s="36" t="s">
        <v>3468</v>
      </c>
      <c r="E5513" s="42">
        <f>IF(ISNA(VLOOKUP(D5513,[1]finalsorted!$A:$H,$E$5,FALSE))=TRUE,"terminated",(VLOOKUP(D5513,[1]finalsorted!$A:$H,$E$5,FALSE)))</f>
        <v>114357.19</v>
      </c>
    </row>
    <row r="5514" spans="1:5" outlineLevel="3" x14ac:dyDescent="0.25">
      <c r="A5514" s="35" t="s">
        <v>11057</v>
      </c>
      <c r="B5514" s="35" t="s">
        <v>3380</v>
      </c>
      <c r="C5514" s="36" t="s">
        <v>10961</v>
      </c>
      <c r="D5514" s="36" t="s">
        <v>3469</v>
      </c>
      <c r="E5514" s="42">
        <f>IF(ISNA(VLOOKUP(D5514,[1]finalsorted!$A:$H,$E$5,FALSE))=TRUE,"terminated",(VLOOKUP(D5514,[1]finalsorted!$A:$H,$E$5,FALSE)))</f>
        <v>83331.61</v>
      </c>
    </row>
    <row r="5515" spans="1:5" outlineLevel="3" x14ac:dyDescent="0.25">
      <c r="A5515" s="35" t="s">
        <v>11057</v>
      </c>
      <c r="B5515" s="35" t="s">
        <v>3380</v>
      </c>
      <c r="C5515" s="36" t="s">
        <v>10961</v>
      </c>
      <c r="D5515" s="36" t="s">
        <v>3470</v>
      </c>
      <c r="E5515" s="42">
        <f>IF(ISNA(VLOOKUP(D5515,[1]finalsorted!$A:$H,$E$5,FALSE))=TRUE,"terminated",(VLOOKUP(D5515,[1]finalsorted!$A:$H,$E$5,FALSE)))</f>
        <v>814523.95</v>
      </c>
    </row>
    <row r="5516" spans="1:5" outlineLevel="3" x14ac:dyDescent="0.25">
      <c r="A5516" s="35" t="s">
        <v>11057</v>
      </c>
      <c r="B5516" s="35" t="s">
        <v>3380</v>
      </c>
      <c r="C5516" s="36" t="s">
        <v>10961</v>
      </c>
      <c r="D5516" s="36" t="s">
        <v>3471</v>
      </c>
      <c r="E5516" s="42">
        <f>IF(ISNA(VLOOKUP(D5516,[1]finalsorted!$A:$H,$E$5,FALSE))=TRUE,"terminated",(VLOOKUP(D5516,[1]finalsorted!$A:$H,$E$5,FALSE)))</f>
        <v>357676</v>
      </c>
    </row>
    <row r="5517" spans="1:5" outlineLevel="3" x14ac:dyDescent="0.25">
      <c r="A5517" s="35" t="s">
        <v>11057</v>
      </c>
      <c r="B5517" s="35" t="s">
        <v>3380</v>
      </c>
      <c r="C5517" s="36" t="s">
        <v>10961</v>
      </c>
      <c r="D5517" s="36" t="s">
        <v>3472</v>
      </c>
      <c r="E5517" s="42">
        <f>IF(ISNA(VLOOKUP(D5517,[1]finalsorted!$A:$H,$E$5,FALSE))=TRUE,"terminated",(VLOOKUP(D5517,[1]finalsorted!$A:$H,$E$5,FALSE)))</f>
        <v>224159.28</v>
      </c>
    </row>
    <row r="5518" spans="1:5" outlineLevel="3" x14ac:dyDescent="0.25">
      <c r="A5518" s="35" t="s">
        <v>11057</v>
      </c>
      <c r="B5518" s="35" t="s">
        <v>3380</v>
      </c>
      <c r="C5518" s="36" t="s">
        <v>10961</v>
      </c>
      <c r="D5518" s="36" t="s">
        <v>3473</v>
      </c>
      <c r="E5518" s="42" t="str">
        <f>IF(ISNA(VLOOKUP(D5518,[1]finalsorted!$A:$H,$E$5,FALSE))=TRUE,"terminated",(VLOOKUP(D5518,[1]finalsorted!$A:$H,$E$5,FALSE)))</f>
        <v/>
      </c>
    </row>
    <row r="5519" spans="1:5" outlineLevel="3" x14ac:dyDescent="0.25">
      <c r="A5519" s="35" t="s">
        <v>11057</v>
      </c>
      <c r="B5519" s="35" t="s">
        <v>3380</v>
      </c>
      <c r="C5519" s="36" t="s">
        <v>10961</v>
      </c>
      <c r="D5519" s="36" t="s">
        <v>3474</v>
      </c>
      <c r="E5519" s="42">
        <f>IF(ISNA(VLOOKUP(D5519,[1]finalsorted!$A:$H,$E$5,FALSE))=TRUE,"terminated",(VLOOKUP(D5519,[1]finalsorted!$A:$H,$E$5,FALSE)))</f>
        <v>525513.11</v>
      </c>
    </row>
    <row r="5520" spans="1:5" outlineLevel="3" x14ac:dyDescent="0.25">
      <c r="A5520" s="35" t="s">
        <v>11057</v>
      </c>
      <c r="B5520" s="35" t="s">
        <v>3380</v>
      </c>
      <c r="C5520" s="36" t="s">
        <v>10961</v>
      </c>
      <c r="D5520" s="36" t="s">
        <v>3475</v>
      </c>
      <c r="E5520" s="42">
        <f>IF(ISNA(VLOOKUP(D5520,[1]finalsorted!$A:$H,$E$5,FALSE))=TRUE,"terminated",(VLOOKUP(D5520,[1]finalsorted!$A:$H,$E$5,FALSE)))</f>
        <v>219035.46</v>
      </c>
    </row>
    <row r="5521" spans="1:5" outlineLevel="3" x14ac:dyDescent="0.25">
      <c r="A5521" s="35" t="s">
        <v>11057</v>
      </c>
      <c r="B5521" s="35" t="s">
        <v>3380</v>
      </c>
      <c r="C5521" s="36" t="s">
        <v>10961</v>
      </c>
      <c r="D5521" s="36" t="s">
        <v>3476</v>
      </c>
      <c r="E5521" s="42" t="str">
        <f>IF(ISNA(VLOOKUP(D5521,[1]finalsorted!$A:$H,$E$5,FALSE))=TRUE,"terminated",(VLOOKUP(D5521,[1]finalsorted!$A:$H,$E$5,FALSE)))</f>
        <v/>
      </c>
    </row>
    <row r="5522" spans="1:5" outlineLevel="3" x14ac:dyDescent="0.25">
      <c r="A5522" s="35" t="s">
        <v>11057</v>
      </c>
      <c r="B5522" s="35" t="s">
        <v>3380</v>
      </c>
      <c r="C5522" s="36" t="s">
        <v>10961</v>
      </c>
      <c r="D5522" s="36" t="s">
        <v>3477</v>
      </c>
      <c r="E5522" s="42">
        <f>IF(ISNA(VLOOKUP(D5522,[1]finalsorted!$A:$H,$E$5,FALSE))=TRUE,"terminated",(VLOOKUP(D5522,[1]finalsorted!$A:$H,$E$5,FALSE)))</f>
        <v>274354.94</v>
      </c>
    </row>
    <row r="5523" spans="1:5" outlineLevel="3" x14ac:dyDescent="0.25">
      <c r="A5523" s="35" t="s">
        <v>11057</v>
      </c>
      <c r="B5523" s="35" t="s">
        <v>3380</v>
      </c>
      <c r="C5523" s="36" t="s">
        <v>10961</v>
      </c>
      <c r="D5523" s="36" t="s">
        <v>3478</v>
      </c>
      <c r="E5523" s="42" t="str">
        <f>IF(ISNA(VLOOKUP(D5523,[1]finalsorted!$A:$H,$E$5,FALSE))=TRUE,"terminated",(VLOOKUP(D5523,[1]finalsorted!$A:$H,$E$5,FALSE)))</f>
        <v/>
      </c>
    </row>
    <row r="5524" spans="1:5" outlineLevel="3" x14ac:dyDescent="0.25">
      <c r="A5524" s="35" t="s">
        <v>11057</v>
      </c>
      <c r="B5524" s="35" t="s">
        <v>3380</v>
      </c>
      <c r="C5524" s="36" t="s">
        <v>10961</v>
      </c>
      <c r="D5524" s="36" t="s">
        <v>3479</v>
      </c>
      <c r="E5524" s="42" t="str">
        <f>IF(ISNA(VLOOKUP(D5524,[1]finalsorted!$A:$H,$E$5,FALSE))=TRUE,"terminated",(VLOOKUP(D5524,[1]finalsorted!$A:$H,$E$5,FALSE)))</f>
        <v/>
      </c>
    </row>
    <row r="5525" spans="1:5" outlineLevel="3" x14ac:dyDescent="0.25">
      <c r="A5525" s="35" t="s">
        <v>11057</v>
      </c>
      <c r="B5525" s="35" t="s">
        <v>3380</v>
      </c>
      <c r="C5525" s="36" t="s">
        <v>10961</v>
      </c>
      <c r="D5525" s="36" t="s">
        <v>3480</v>
      </c>
      <c r="E5525" s="42">
        <f>IF(ISNA(VLOOKUP(D5525,[1]finalsorted!$A:$H,$E$5,FALSE))=TRUE,"terminated",(VLOOKUP(D5525,[1]finalsorted!$A:$H,$E$5,FALSE)))</f>
        <v>203559.93</v>
      </c>
    </row>
    <row r="5526" spans="1:5" outlineLevel="3" x14ac:dyDescent="0.25">
      <c r="A5526" s="35" t="s">
        <v>11057</v>
      </c>
      <c r="B5526" s="35" t="s">
        <v>3380</v>
      </c>
      <c r="C5526" s="36" t="s">
        <v>10961</v>
      </c>
      <c r="D5526" s="36" t="s">
        <v>3481</v>
      </c>
      <c r="E5526" s="42" t="str">
        <f>IF(ISNA(VLOOKUP(D5526,[1]finalsorted!$A:$H,$E$5,FALSE))=TRUE,"terminated",(VLOOKUP(D5526,[1]finalsorted!$A:$H,$E$5,FALSE)))</f>
        <v/>
      </c>
    </row>
    <row r="5527" spans="1:5" outlineLevel="3" x14ac:dyDescent="0.25">
      <c r="A5527" s="35" t="s">
        <v>11057</v>
      </c>
      <c r="B5527" s="35" t="s">
        <v>3380</v>
      </c>
      <c r="C5527" s="36" t="s">
        <v>10961</v>
      </c>
      <c r="D5527" s="36" t="s">
        <v>3482</v>
      </c>
      <c r="E5527" s="42">
        <f>IF(ISNA(VLOOKUP(D5527,[1]finalsorted!$A:$H,$E$5,FALSE))=TRUE,"terminated",(VLOOKUP(D5527,[1]finalsorted!$A:$H,$E$5,FALSE)))</f>
        <v>278611.34000000003</v>
      </c>
    </row>
    <row r="5528" spans="1:5" outlineLevel="3" x14ac:dyDescent="0.25">
      <c r="A5528" s="35" t="s">
        <v>11057</v>
      </c>
      <c r="B5528" s="35" t="s">
        <v>3380</v>
      </c>
      <c r="C5528" s="36" t="s">
        <v>10961</v>
      </c>
      <c r="D5528" s="36" t="s">
        <v>3483</v>
      </c>
      <c r="E5528" s="42">
        <f>IF(ISNA(VLOOKUP(D5528,[1]finalsorted!$A:$H,$E$5,FALSE))=TRUE,"terminated",(VLOOKUP(D5528,[1]finalsorted!$A:$H,$E$5,FALSE)))</f>
        <v>266211.87</v>
      </c>
    </row>
    <row r="5529" spans="1:5" outlineLevel="3" x14ac:dyDescent="0.25">
      <c r="A5529" s="35" t="s">
        <v>11057</v>
      </c>
      <c r="B5529" s="35" t="s">
        <v>3380</v>
      </c>
      <c r="C5529" s="36" t="s">
        <v>10961</v>
      </c>
      <c r="D5529" s="36" t="s">
        <v>3484</v>
      </c>
      <c r="E5529" s="42">
        <f>IF(ISNA(VLOOKUP(D5529,[1]finalsorted!$A:$H,$E$5,FALSE))=TRUE,"terminated",(VLOOKUP(D5529,[1]finalsorted!$A:$H,$E$5,FALSE)))</f>
        <v>247980.54</v>
      </c>
    </row>
    <row r="5530" spans="1:5" outlineLevel="3" x14ac:dyDescent="0.25">
      <c r="A5530" s="35" t="s">
        <v>11057</v>
      </c>
      <c r="B5530" s="35" t="s">
        <v>3380</v>
      </c>
      <c r="C5530" s="36" t="s">
        <v>10961</v>
      </c>
      <c r="D5530" s="36" t="s">
        <v>3485</v>
      </c>
      <c r="E5530" s="42">
        <f>IF(ISNA(VLOOKUP(D5530,[1]finalsorted!$A:$H,$E$5,FALSE))=TRUE,"terminated",(VLOOKUP(D5530,[1]finalsorted!$A:$H,$E$5,FALSE)))</f>
        <v>115289.45</v>
      </c>
    </row>
    <row r="5531" spans="1:5" outlineLevel="3" x14ac:dyDescent="0.25">
      <c r="A5531" s="35" t="s">
        <v>11057</v>
      </c>
      <c r="B5531" s="35" t="s">
        <v>3380</v>
      </c>
      <c r="C5531" s="36" t="s">
        <v>10961</v>
      </c>
      <c r="D5531" s="36" t="s">
        <v>3486</v>
      </c>
      <c r="E5531" s="42" t="str">
        <f>IF(ISNA(VLOOKUP(D5531,[1]finalsorted!$A:$H,$E$5,FALSE))=TRUE,"terminated",(VLOOKUP(D5531,[1]finalsorted!$A:$H,$E$5,FALSE)))</f>
        <v/>
      </c>
    </row>
    <row r="5532" spans="1:5" outlineLevel="3" x14ac:dyDescent="0.25">
      <c r="A5532" s="35" t="s">
        <v>11057</v>
      </c>
      <c r="B5532" s="35" t="s">
        <v>3380</v>
      </c>
      <c r="C5532" s="36" t="s">
        <v>10961</v>
      </c>
      <c r="D5532" s="36" t="s">
        <v>3487</v>
      </c>
      <c r="E5532" s="42">
        <f>IF(ISNA(VLOOKUP(D5532,[1]finalsorted!$A:$H,$E$5,FALSE))=TRUE,"terminated",(VLOOKUP(D5532,[1]finalsorted!$A:$H,$E$5,FALSE)))</f>
        <v>198866.03</v>
      </c>
    </row>
    <row r="5533" spans="1:5" outlineLevel="3" x14ac:dyDescent="0.25">
      <c r="A5533" s="35" t="s">
        <v>11057</v>
      </c>
      <c r="B5533" s="35" t="s">
        <v>3380</v>
      </c>
      <c r="C5533" s="36" t="s">
        <v>10961</v>
      </c>
      <c r="D5533" s="36" t="s">
        <v>3488</v>
      </c>
      <c r="E5533" s="42">
        <f>IF(ISNA(VLOOKUP(D5533,[1]finalsorted!$A:$H,$E$5,FALSE))=TRUE,"terminated",(VLOOKUP(D5533,[1]finalsorted!$A:$H,$E$5,FALSE)))</f>
        <v>157627.85</v>
      </c>
    </row>
    <row r="5534" spans="1:5" outlineLevel="3" x14ac:dyDescent="0.25">
      <c r="A5534" s="35" t="s">
        <v>11057</v>
      </c>
      <c r="B5534" s="35" t="s">
        <v>3380</v>
      </c>
      <c r="C5534" s="36" t="s">
        <v>10961</v>
      </c>
      <c r="D5534" s="36" t="s">
        <v>3489</v>
      </c>
      <c r="E5534" s="42">
        <f>IF(ISNA(VLOOKUP(D5534,[1]finalsorted!$A:$H,$E$5,FALSE))=TRUE,"terminated",(VLOOKUP(D5534,[1]finalsorted!$A:$H,$E$5,FALSE)))</f>
        <v>1135694.8400000001</v>
      </c>
    </row>
    <row r="5535" spans="1:5" outlineLevel="3" x14ac:dyDescent="0.25">
      <c r="A5535" s="35" t="s">
        <v>11057</v>
      </c>
      <c r="B5535" s="35" t="s">
        <v>3380</v>
      </c>
      <c r="C5535" s="36" t="s">
        <v>10961</v>
      </c>
      <c r="D5535" s="36" t="s">
        <v>3490</v>
      </c>
      <c r="E5535" s="42" t="str">
        <f>IF(ISNA(VLOOKUP(D5535,[1]finalsorted!$A:$H,$E$5,FALSE))=TRUE,"terminated",(VLOOKUP(D5535,[1]finalsorted!$A:$H,$E$5,FALSE)))</f>
        <v/>
      </c>
    </row>
    <row r="5536" spans="1:5" outlineLevel="3" x14ac:dyDescent="0.25">
      <c r="A5536" s="35" t="s">
        <v>11057</v>
      </c>
      <c r="B5536" s="35" t="s">
        <v>3380</v>
      </c>
      <c r="C5536" s="36" t="s">
        <v>10961</v>
      </c>
      <c r="D5536" s="36" t="s">
        <v>3491</v>
      </c>
      <c r="E5536" s="42" t="str">
        <f>IF(ISNA(VLOOKUP(D5536,[1]finalsorted!$A:$H,$E$5,FALSE))=TRUE,"terminated",(VLOOKUP(D5536,[1]finalsorted!$A:$H,$E$5,FALSE)))</f>
        <v/>
      </c>
    </row>
    <row r="5537" spans="1:5" outlineLevel="3" x14ac:dyDescent="0.25">
      <c r="A5537" s="35" t="s">
        <v>11057</v>
      </c>
      <c r="B5537" s="35" t="s">
        <v>3380</v>
      </c>
      <c r="C5537" s="36" t="s">
        <v>10961</v>
      </c>
      <c r="D5537" s="36" t="s">
        <v>3492</v>
      </c>
      <c r="E5537" s="42" t="str">
        <f>IF(ISNA(VLOOKUP(D5537,[1]finalsorted!$A:$H,$E$5,FALSE))=TRUE,"terminated",(VLOOKUP(D5537,[1]finalsorted!$A:$H,$E$5,FALSE)))</f>
        <v/>
      </c>
    </row>
    <row r="5538" spans="1:5" outlineLevel="3" x14ac:dyDescent="0.25">
      <c r="A5538" s="35" t="s">
        <v>11057</v>
      </c>
      <c r="B5538" s="35" t="s">
        <v>3380</v>
      </c>
      <c r="C5538" s="36" t="s">
        <v>10961</v>
      </c>
      <c r="D5538" s="36" t="s">
        <v>3493</v>
      </c>
      <c r="E5538" s="42">
        <f>IF(ISNA(VLOOKUP(D5538,[1]finalsorted!$A:$H,$E$5,FALSE))=TRUE,"terminated",(VLOOKUP(D5538,[1]finalsorted!$A:$H,$E$5,FALSE)))</f>
        <v>277851.09000000003</v>
      </c>
    </row>
    <row r="5539" spans="1:5" outlineLevel="3" x14ac:dyDescent="0.25">
      <c r="A5539" s="35" t="s">
        <v>11057</v>
      </c>
      <c r="B5539" s="35" t="s">
        <v>3380</v>
      </c>
      <c r="C5539" s="36" t="s">
        <v>10961</v>
      </c>
      <c r="D5539" s="36" t="s">
        <v>3494</v>
      </c>
      <c r="E5539" s="42" t="str">
        <f>IF(ISNA(VLOOKUP(D5539,[1]finalsorted!$A:$H,$E$5,FALSE))=TRUE,"terminated",(VLOOKUP(D5539,[1]finalsorted!$A:$H,$E$5,FALSE)))</f>
        <v/>
      </c>
    </row>
    <row r="5540" spans="1:5" outlineLevel="3" x14ac:dyDescent="0.25">
      <c r="A5540" s="35" t="s">
        <v>11057</v>
      </c>
      <c r="B5540" s="35" t="s">
        <v>3380</v>
      </c>
      <c r="C5540" s="36" t="s">
        <v>10961</v>
      </c>
      <c r="D5540" s="36" t="s">
        <v>3495</v>
      </c>
      <c r="E5540" s="42">
        <f>IF(ISNA(VLOOKUP(D5540,[1]finalsorted!$A:$H,$E$5,FALSE))=TRUE,"terminated",(VLOOKUP(D5540,[1]finalsorted!$A:$H,$E$5,FALSE)))</f>
        <v>540217.26</v>
      </c>
    </row>
    <row r="5541" spans="1:5" outlineLevel="3" x14ac:dyDescent="0.25">
      <c r="A5541" s="35" t="s">
        <v>11057</v>
      </c>
      <c r="B5541" s="35" t="s">
        <v>3380</v>
      </c>
      <c r="C5541" s="36" t="s">
        <v>10961</v>
      </c>
      <c r="D5541" s="36" t="s">
        <v>3496</v>
      </c>
      <c r="E5541" s="42">
        <f>IF(ISNA(VLOOKUP(D5541,[1]finalsorted!$A:$H,$E$5,FALSE))=TRUE,"terminated",(VLOOKUP(D5541,[1]finalsorted!$A:$H,$E$5,FALSE)))</f>
        <v>663957.35</v>
      </c>
    </row>
    <row r="5542" spans="1:5" outlineLevel="3" x14ac:dyDescent="0.25">
      <c r="A5542" s="35" t="s">
        <v>11057</v>
      </c>
      <c r="B5542" s="35" t="s">
        <v>3380</v>
      </c>
      <c r="C5542" s="36" t="s">
        <v>10961</v>
      </c>
      <c r="D5542" s="36" t="s">
        <v>3497</v>
      </c>
      <c r="E5542" s="42">
        <f>IF(ISNA(VLOOKUP(D5542,[1]finalsorted!$A:$H,$E$5,FALSE))=TRUE,"terminated",(VLOOKUP(D5542,[1]finalsorted!$A:$H,$E$5,FALSE)))</f>
        <v>764642.35</v>
      </c>
    </row>
    <row r="5543" spans="1:5" outlineLevel="3" x14ac:dyDescent="0.25">
      <c r="A5543" s="35" t="s">
        <v>11057</v>
      </c>
      <c r="B5543" s="35" t="s">
        <v>3380</v>
      </c>
      <c r="C5543" s="36" t="s">
        <v>10961</v>
      </c>
      <c r="D5543" s="36" t="s">
        <v>3498</v>
      </c>
      <c r="E5543" s="42">
        <f>IF(ISNA(VLOOKUP(D5543,[1]finalsorted!$A:$H,$E$5,FALSE))=TRUE,"terminated",(VLOOKUP(D5543,[1]finalsorted!$A:$H,$E$5,FALSE)))</f>
        <v>745838.74</v>
      </c>
    </row>
    <row r="5544" spans="1:5" outlineLevel="3" x14ac:dyDescent="0.25">
      <c r="A5544" s="35" t="s">
        <v>11057</v>
      </c>
      <c r="B5544" s="35" t="s">
        <v>3380</v>
      </c>
      <c r="C5544" s="36" t="s">
        <v>10961</v>
      </c>
      <c r="D5544" s="36" t="s">
        <v>3499</v>
      </c>
      <c r="E5544" s="42" t="str">
        <f>IF(ISNA(VLOOKUP(D5544,[1]finalsorted!$A:$H,$E$5,FALSE))=TRUE,"terminated",(VLOOKUP(D5544,[1]finalsorted!$A:$H,$E$5,FALSE)))</f>
        <v/>
      </c>
    </row>
    <row r="5545" spans="1:5" outlineLevel="3" x14ac:dyDescent="0.25">
      <c r="A5545" s="35" t="s">
        <v>11057</v>
      </c>
      <c r="B5545" s="35" t="s">
        <v>3380</v>
      </c>
      <c r="C5545" s="36" t="s">
        <v>10961</v>
      </c>
      <c r="D5545" s="36" t="s">
        <v>3500</v>
      </c>
      <c r="E5545" s="42">
        <f>IF(ISNA(VLOOKUP(D5545,[1]finalsorted!$A:$H,$E$5,FALSE))=TRUE,"terminated",(VLOOKUP(D5545,[1]finalsorted!$A:$H,$E$5,FALSE)))</f>
        <v>337870.48</v>
      </c>
    </row>
    <row r="5546" spans="1:5" outlineLevel="3" x14ac:dyDescent="0.25">
      <c r="A5546" s="35" t="s">
        <v>11057</v>
      </c>
      <c r="B5546" s="35" t="s">
        <v>3380</v>
      </c>
      <c r="C5546" s="36" t="s">
        <v>10961</v>
      </c>
      <c r="D5546" s="36" t="s">
        <v>3501</v>
      </c>
      <c r="E5546" s="42">
        <f>IF(ISNA(VLOOKUP(D5546,[1]finalsorted!$A:$H,$E$5,FALSE))=TRUE,"terminated",(VLOOKUP(D5546,[1]finalsorted!$A:$H,$E$5,FALSE)))</f>
        <v>751441.88</v>
      </c>
    </row>
    <row r="5547" spans="1:5" outlineLevel="3" x14ac:dyDescent="0.25">
      <c r="A5547" s="35" t="s">
        <v>11057</v>
      </c>
      <c r="B5547" s="35" t="s">
        <v>3380</v>
      </c>
      <c r="C5547" s="36" t="s">
        <v>10961</v>
      </c>
      <c r="D5547" s="36" t="s">
        <v>3502</v>
      </c>
      <c r="E5547" s="42">
        <f>IF(ISNA(VLOOKUP(D5547,[1]finalsorted!$A:$H,$E$5,FALSE))=TRUE,"terminated",(VLOOKUP(D5547,[1]finalsorted!$A:$H,$E$5,FALSE)))</f>
        <v>170135.49</v>
      </c>
    </row>
    <row r="5548" spans="1:5" outlineLevel="3" x14ac:dyDescent="0.25">
      <c r="A5548" s="35" t="s">
        <v>11057</v>
      </c>
      <c r="B5548" s="35" t="s">
        <v>3380</v>
      </c>
      <c r="C5548" s="36" t="s">
        <v>10961</v>
      </c>
      <c r="D5548" s="36" t="s">
        <v>3503</v>
      </c>
      <c r="E5548" s="42" t="str">
        <f>IF(ISNA(VLOOKUP(D5548,[1]finalsorted!$A:$H,$E$5,FALSE))=TRUE,"terminated",(VLOOKUP(D5548,[1]finalsorted!$A:$H,$E$5,FALSE)))</f>
        <v/>
      </c>
    </row>
    <row r="5549" spans="1:5" outlineLevel="3" x14ac:dyDescent="0.25">
      <c r="A5549" s="35" t="s">
        <v>11057</v>
      </c>
      <c r="B5549" s="35" t="s">
        <v>3380</v>
      </c>
      <c r="C5549" s="36" t="s">
        <v>10961</v>
      </c>
      <c r="D5549" s="36" t="s">
        <v>3504</v>
      </c>
      <c r="E5549" s="42">
        <f>IF(ISNA(VLOOKUP(D5549,[1]finalsorted!$A:$H,$E$5,FALSE))=TRUE,"terminated",(VLOOKUP(D5549,[1]finalsorted!$A:$H,$E$5,FALSE)))</f>
        <v>396494</v>
      </c>
    </row>
    <row r="5550" spans="1:5" outlineLevel="3" x14ac:dyDescent="0.25">
      <c r="A5550" s="35" t="s">
        <v>11057</v>
      </c>
      <c r="B5550" s="35" t="s">
        <v>3380</v>
      </c>
      <c r="C5550" s="36" t="s">
        <v>10961</v>
      </c>
      <c r="D5550" s="36" t="s">
        <v>3505</v>
      </c>
      <c r="E5550" s="42">
        <f>IF(ISNA(VLOOKUP(D5550,[1]finalsorted!$A:$H,$E$5,FALSE))=TRUE,"terminated",(VLOOKUP(D5550,[1]finalsorted!$A:$H,$E$5,FALSE)))</f>
        <v>562732.44999999995</v>
      </c>
    </row>
    <row r="5551" spans="1:5" outlineLevel="3" x14ac:dyDescent="0.25">
      <c r="A5551" s="35" t="s">
        <v>11057</v>
      </c>
      <c r="B5551" s="35" t="s">
        <v>3380</v>
      </c>
      <c r="C5551" s="36" t="s">
        <v>10961</v>
      </c>
      <c r="D5551" s="36" t="s">
        <v>3506</v>
      </c>
      <c r="E5551" s="42">
        <f>IF(ISNA(VLOOKUP(D5551,[1]finalsorted!$A:$H,$E$5,FALSE))=TRUE,"terminated",(VLOOKUP(D5551,[1]finalsorted!$A:$H,$E$5,FALSE)))</f>
        <v>1008208.97</v>
      </c>
    </row>
    <row r="5552" spans="1:5" outlineLevel="3" x14ac:dyDescent="0.25">
      <c r="A5552" s="35" t="s">
        <v>11057</v>
      </c>
      <c r="B5552" s="35" t="s">
        <v>3380</v>
      </c>
      <c r="C5552" s="36" t="s">
        <v>10961</v>
      </c>
      <c r="D5552" s="36" t="s">
        <v>3507</v>
      </c>
      <c r="E5552" s="42">
        <f>IF(ISNA(VLOOKUP(D5552,[1]finalsorted!$A:$H,$E$5,FALSE))=TRUE,"terminated",(VLOOKUP(D5552,[1]finalsorted!$A:$H,$E$5,FALSE)))</f>
        <v>287398.8</v>
      </c>
    </row>
    <row r="5553" spans="1:5" outlineLevel="3" x14ac:dyDescent="0.25">
      <c r="A5553" s="35" t="s">
        <v>11057</v>
      </c>
      <c r="B5553" s="35" t="s">
        <v>3380</v>
      </c>
      <c r="C5553" s="36" t="s">
        <v>10961</v>
      </c>
      <c r="D5553" s="36" t="s">
        <v>3508</v>
      </c>
      <c r="E5553" s="42">
        <f>IF(ISNA(VLOOKUP(D5553,[1]finalsorted!$A:$H,$E$5,FALSE))=TRUE,"terminated",(VLOOKUP(D5553,[1]finalsorted!$A:$H,$E$5,FALSE)))</f>
        <v>528568.89</v>
      </c>
    </row>
    <row r="5554" spans="1:5" outlineLevel="3" x14ac:dyDescent="0.25">
      <c r="A5554" s="35" t="s">
        <v>11057</v>
      </c>
      <c r="B5554" s="35" t="s">
        <v>3380</v>
      </c>
      <c r="C5554" s="36" t="s">
        <v>10961</v>
      </c>
      <c r="D5554" s="36" t="s">
        <v>3509</v>
      </c>
      <c r="E5554" s="42">
        <f>IF(ISNA(VLOOKUP(D5554,[1]finalsorted!$A:$H,$E$5,FALSE))=TRUE,"terminated",(VLOOKUP(D5554,[1]finalsorted!$A:$H,$E$5,FALSE)))</f>
        <v>158925.24</v>
      </c>
    </row>
    <row r="5555" spans="1:5" outlineLevel="3" x14ac:dyDescent="0.25">
      <c r="A5555" s="35" t="s">
        <v>11057</v>
      </c>
      <c r="B5555" s="35" t="s">
        <v>3380</v>
      </c>
      <c r="C5555" s="36" t="s">
        <v>10961</v>
      </c>
      <c r="D5555" s="36" t="s">
        <v>3510</v>
      </c>
      <c r="E5555" s="42" t="str">
        <f>IF(ISNA(VLOOKUP(D5555,[1]finalsorted!$A:$H,$E$5,FALSE))=TRUE,"terminated",(VLOOKUP(D5555,[1]finalsorted!$A:$H,$E$5,FALSE)))</f>
        <v/>
      </c>
    </row>
    <row r="5556" spans="1:5" outlineLevel="3" x14ac:dyDescent="0.25">
      <c r="A5556" s="35" t="s">
        <v>11057</v>
      </c>
      <c r="B5556" s="35" t="s">
        <v>3380</v>
      </c>
      <c r="C5556" s="36" t="s">
        <v>10961</v>
      </c>
      <c r="D5556" s="36" t="s">
        <v>3511</v>
      </c>
      <c r="E5556" s="42">
        <f>IF(ISNA(VLOOKUP(D5556,[1]finalsorted!$A:$H,$E$5,FALSE))=TRUE,"terminated",(VLOOKUP(D5556,[1]finalsorted!$A:$H,$E$5,FALSE)))</f>
        <v>332553.67</v>
      </c>
    </row>
    <row r="5557" spans="1:5" outlineLevel="3" x14ac:dyDescent="0.25">
      <c r="A5557" s="35" t="s">
        <v>11057</v>
      </c>
      <c r="B5557" s="35" t="s">
        <v>3380</v>
      </c>
      <c r="C5557" s="36" t="s">
        <v>10961</v>
      </c>
      <c r="D5557" s="36" t="s">
        <v>3512</v>
      </c>
      <c r="E5557" s="42" t="str">
        <f>IF(ISNA(VLOOKUP(D5557,[1]finalsorted!$A:$H,$E$5,FALSE))=TRUE,"terminated",(VLOOKUP(D5557,[1]finalsorted!$A:$H,$E$5,FALSE)))</f>
        <v/>
      </c>
    </row>
    <row r="5558" spans="1:5" outlineLevel="3" x14ac:dyDescent="0.25">
      <c r="A5558" s="35" t="s">
        <v>11057</v>
      </c>
      <c r="B5558" s="35" t="s">
        <v>3380</v>
      </c>
      <c r="C5558" s="36" t="s">
        <v>10961</v>
      </c>
      <c r="D5558" s="36" t="s">
        <v>3513</v>
      </c>
      <c r="E5558" s="42">
        <f>IF(ISNA(VLOOKUP(D5558,[1]finalsorted!$A:$H,$E$5,FALSE))=TRUE,"terminated",(VLOOKUP(D5558,[1]finalsorted!$A:$H,$E$5,FALSE)))</f>
        <v>201117.37</v>
      </c>
    </row>
    <row r="5559" spans="1:5" outlineLevel="3" x14ac:dyDescent="0.25">
      <c r="A5559" s="35" t="s">
        <v>11057</v>
      </c>
      <c r="B5559" s="35" t="s">
        <v>3380</v>
      </c>
      <c r="C5559" s="36" t="s">
        <v>10961</v>
      </c>
      <c r="D5559" s="36" t="s">
        <v>3514</v>
      </c>
      <c r="E5559" s="42">
        <f>IF(ISNA(VLOOKUP(D5559,[1]finalsorted!$A:$H,$E$5,FALSE))=TRUE,"terminated",(VLOOKUP(D5559,[1]finalsorted!$A:$H,$E$5,FALSE)))</f>
        <v>120667.72</v>
      </c>
    </row>
    <row r="5560" spans="1:5" outlineLevel="3" x14ac:dyDescent="0.25">
      <c r="A5560" s="35" t="s">
        <v>11057</v>
      </c>
      <c r="B5560" s="35" t="s">
        <v>3380</v>
      </c>
      <c r="C5560" s="36" t="s">
        <v>10961</v>
      </c>
      <c r="D5560" s="36" t="s">
        <v>3515</v>
      </c>
      <c r="E5560" s="42">
        <f>IF(ISNA(VLOOKUP(D5560,[1]finalsorted!$A:$H,$E$5,FALSE))=TRUE,"terminated",(VLOOKUP(D5560,[1]finalsorted!$A:$H,$E$5,FALSE)))</f>
        <v>180109.53</v>
      </c>
    </row>
    <row r="5561" spans="1:5" outlineLevel="3" x14ac:dyDescent="0.25">
      <c r="A5561" s="35" t="s">
        <v>11057</v>
      </c>
      <c r="B5561" s="35" t="s">
        <v>3380</v>
      </c>
      <c r="C5561" s="36" t="s">
        <v>10961</v>
      </c>
      <c r="D5561" s="36" t="s">
        <v>3516</v>
      </c>
      <c r="E5561" s="42">
        <f>IF(ISNA(VLOOKUP(D5561,[1]finalsorted!$A:$H,$E$5,FALSE))=TRUE,"terminated",(VLOOKUP(D5561,[1]finalsorted!$A:$H,$E$5,FALSE)))</f>
        <v>749766.26</v>
      </c>
    </row>
    <row r="5562" spans="1:5" outlineLevel="3" x14ac:dyDescent="0.25">
      <c r="A5562" s="35" t="s">
        <v>11057</v>
      </c>
      <c r="B5562" s="35" t="s">
        <v>3380</v>
      </c>
      <c r="C5562" s="36" t="s">
        <v>10961</v>
      </c>
      <c r="D5562" s="36" t="s">
        <v>3517</v>
      </c>
      <c r="E5562" s="42">
        <f>IF(ISNA(VLOOKUP(D5562,[1]finalsorted!$A:$H,$E$5,FALSE))=TRUE,"terminated",(VLOOKUP(D5562,[1]finalsorted!$A:$H,$E$5,FALSE)))</f>
        <v>335156.44</v>
      </c>
    </row>
    <row r="5563" spans="1:5" outlineLevel="3" x14ac:dyDescent="0.25">
      <c r="A5563" s="35" t="s">
        <v>11057</v>
      </c>
      <c r="B5563" s="35" t="s">
        <v>3380</v>
      </c>
      <c r="C5563" s="36" t="s">
        <v>10961</v>
      </c>
      <c r="D5563" s="36" t="s">
        <v>3518</v>
      </c>
      <c r="E5563" s="42">
        <f>IF(ISNA(VLOOKUP(D5563,[1]finalsorted!$A:$H,$E$5,FALSE))=TRUE,"terminated",(VLOOKUP(D5563,[1]finalsorted!$A:$H,$E$5,FALSE)))</f>
        <v>370283.61</v>
      </c>
    </row>
    <row r="5564" spans="1:5" outlineLevel="3" x14ac:dyDescent="0.25">
      <c r="A5564" s="35" t="s">
        <v>11057</v>
      </c>
      <c r="B5564" s="35" t="s">
        <v>3380</v>
      </c>
      <c r="C5564" s="36" t="s">
        <v>10961</v>
      </c>
      <c r="D5564" s="36" t="s">
        <v>3519</v>
      </c>
      <c r="E5564" s="42">
        <f>IF(ISNA(VLOOKUP(D5564,[1]finalsorted!$A:$H,$E$5,FALSE))=TRUE,"terminated",(VLOOKUP(D5564,[1]finalsorted!$A:$H,$E$5,FALSE)))</f>
        <v>195757.94</v>
      </c>
    </row>
    <row r="5565" spans="1:5" outlineLevel="3" x14ac:dyDescent="0.25">
      <c r="A5565" s="35" t="s">
        <v>11057</v>
      </c>
      <c r="B5565" s="35" t="s">
        <v>3380</v>
      </c>
      <c r="C5565" s="36" t="s">
        <v>10961</v>
      </c>
      <c r="D5565" s="36" t="s">
        <v>3520</v>
      </c>
      <c r="E5565" s="42">
        <f>IF(ISNA(VLOOKUP(D5565,[1]finalsorted!$A:$H,$E$5,FALSE))=TRUE,"terminated",(VLOOKUP(D5565,[1]finalsorted!$A:$H,$E$5,FALSE)))</f>
        <v>205948.34</v>
      </c>
    </row>
    <row r="5566" spans="1:5" outlineLevel="3" x14ac:dyDescent="0.25">
      <c r="A5566" s="35" t="s">
        <v>11057</v>
      </c>
      <c r="B5566" s="35" t="s">
        <v>3380</v>
      </c>
      <c r="C5566" s="36" t="s">
        <v>10961</v>
      </c>
      <c r="D5566" s="36" t="s">
        <v>3521</v>
      </c>
      <c r="E5566" s="42" t="str">
        <f>IF(ISNA(VLOOKUP(D5566,[1]finalsorted!$A:$H,$E$5,FALSE))=TRUE,"terminated",(VLOOKUP(D5566,[1]finalsorted!$A:$H,$E$5,FALSE)))</f>
        <v/>
      </c>
    </row>
    <row r="5567" spans="1:5" outlineLevel="3" x14ac:dyDescent="0.25">
      <c r="A5567" s="35" t="s">
        <v>11057</v>
      </c>
      <c r="B5567" s="35" t="s">
        <v>3380</v>
      </c>
      <c r="C5567" s="36" t="s">
        <v>10961</v>
      </c>
      <c r="D5567" s="36" t="s">
        <v>3522</v>
      </c>
      <c r="E5567" s="42">
        <f>IF(ISNA(VLOOKUP(D5567,[1]finalsorted!$A:$H,$E$5,FALSE))=TRUE,"terminated",(VLOOKUP(D5567,[1]finalsorted!$A:$H,$E$5,FALSE)))</f>
        <v>157097.5</v>
      </c>
    </row>
    <row r="5568" spans="1:5" outlineLevel="3" x14ac:dyDescent="0.25">
      <c r="A5568" s="35" t="s">
        <v>11057</v>
      </c>
      <c r="B5568" s="35" t="s">
        <v>3380</v>
      </c>
      <c r="C5568" s="36" t="s">
        <v>10961</v>
      </c>
      <c r="D5568" s="36" t="s">
        <v>3523</v>
      </c>
      <c r="E5568" s="42">
        <f>IF(ISNA(VLOOKUP(D5568,[1]finalsorted!$A:$H,$E$5,FALSE))=TRUE,"terminated",(VLOOKUP(D5568,[1]finalsorted!$A:$H,$E$5,FALSE)))</f>
        <v>178942.82</v>
      </c>
    </row>
    <row r="5569" spans="1:5" outlineLevel="3" x14ac:dyDescent="0.25">
      <c r="A5569" s="35" t="s">
        <v>11057</v>
      </c>
      <c r="B5569" s="35" t="s">
        <v>3380</v>
      </c>
      <c r="C5569" s="36" t="s">
        <v>10961</v>
      </c>
      <c r="D5569" s="36" t="s">
        <v>3524</v>
      </c>
      <c r="E5569" s="42">
        <f>IF(ISNA(VLOOKUP(D5569,[1]finalsorted!$A:$H,$E$5,FALSE))=TRUE,"terminated",(VLOOKUP(D5569,[1]finalsorted!$A:$H,$E$5,FALSE)))</f>
        <v>321493.89</v>
      </c>
    </row>
    <row r="5570" spans="1:5" outlineLevel="3" x14ac:dyDescent="0.25">
      <c r="A5570" s="35" t="s">
        <v>11057</v>
      </c>
      <c r="B5570" s="35" t="s">
        <v>3380</v>
      </c>
      <c r="C5570" s="36" t="s">
        <v>10961</v>
      </c>
      <c r="D5570" s="36" t="s">
        <v>3525</v>
      </c>
      <c r="E5570" s="42">
        <f>IF(ISNA(VLOOKUP(D5570,[1]finalsorted!$A:$H,$E$5,FALSE))=TRUE,"terminated",(VLOOKUP(D5570,[1]finalsorted!$A:$H,$E$5,FALSE)))</f>
        <v>558509.05000000005</v>
      </c>
    </row>
    <row r="5571" spans="1:5" outlineLevel="3" x14ac:dyDescent="0.25">
      <c r="A5571" s="35" t="s">
        <v>11057</v>
      </c>
      <c r="B5571" s="35" t="s">
        <v>3380</v>
      </c>
      <c r="C5571" s="36" t="s">
        <v>10961</v>
      </c>
      <c r="D5571" s="36" t="s">
        <v>3526</v>
      </c>
      <c r="E5571" s="42" t="str">
        <f>IF(ISNA(VLOOKUP(D5571,[1]finalsorted!$A:$H,$E$5,FALSE))=TRUE,"terminated",(VLOOKUP(D5571,[1]finalsorted!$A:$H,$E$5,FALSE)))</f>
        <v/>
      </c>
    </row>
    <row r="5572" spans="1:5" outlineLevel="3" x14ac:dyDescent="0.25">
      <c r="A5572" s="35" t="s">
        <v>11057</v>
      </c>
      <c r="B5572" s="35" t="s">
        <v>3380</v>
      </c>
      <c r="C5572" s="36" t="s">
        <v>10961</v>
      </c>
      <c r="D5572" s="36" t="s">
        <v>3527</v>
      </c>
      <c r="E5572" s="42">
        <f>IF(ISNA(VLOOKUP(D5572,[1]finalsorted!$A:$H,$E$5,FALSE))=TRUE,"terminated",(VLOOKUP(D5572,[1]finalsorted!$A:$H,$E$5,FALSE)))</f>
        <v>775756.18</v>
      </c>
    </row>
    <row r="5573" spans="1:5" outlineLevel="3" x14ac:dyDescent="0.25">
      <c r="A5573" s="35" t="s">
        <v>11057</v>
      </c>
      <c r="B5573" s="35" t="s">
        <v>3380</v>
      </c>
      <c r="C5573" s="36" t="s">
        <v>10961</v>
      </c>
      <c r="D5573" s="36" t="s">
        <v>3528</v>
      </c>
      <c r="E5573" s="42">
        <f>IF(ISNA(VLOOKUP(D5573,[1]finalsorted!$A:$H,$E$5,FALSE))=TRUE,"terminated",(VLOOKUP(D5573,[1]finalsorted!$A:$H,$E$5,FALSE)))</f>
        <v>891061.28</v>
      </c>
    </row>
    <row r="5574" spans="1:5" outlineLevel="3" x14ac:dyDescent="0.25">
      <c r="A5574" s="35" t="s">
        <v>11057</v>
      </c>
      <c r="B5574" s="35" t="s">
        <v>3380</v>
      </c>
      <c r="C5574" s="36" t="s">
        <v>10961</v>
      </c>
      <c r="D5574" s="36" t="s">
        <v>3529</v>
      </c>
      <c r="E5574" s="42">
        <f>IF(ISNA(VLOOKUP(D5574,[1]finalsorted!$A:$H,$E$5,FALSE))=TRUE,"terminated",(VLOOKUP(D5574,[1]finalsorted!$A:$H,$E$5,FALSE)))</f>
        <v>411133.79</v>
      </c>
    </row>
    <row r="5575" spans="1:5" outlineLevel="3" x14ac:dyDescent="0.25">
      <c r="A5575" s="35" t="s">
        <v>11057</v>
      </c>
      <c r="B5575" s="35" t="s">
        <v>3380</v>
      </c>
      <c r="C5575" s="36" t="s">
        <v>10961</v>
      </c>
      <c r="D5575" s="36" t="s">
        <v>3530</v>
      </c>
      <c r="E5575" s="42" t="str">
        <f>IF(ISNA(VLOOKUP(D5575,[1]finalsorted!$A:$H,$E$5,FALSE))=TRUE,"terminated",(VLOOKUP(D5575,[1]finalsorted!$A:$H,$E$5,FALSE)))</f>
        <v/>
      </c>
    </row>
    <row r="5576" spans="1:5" outlineLevel="3" x14ac:dyDescent="0.25">
      <c r="A5576" s="35" t="s">
        <v>11057</v>
      </c>
      <c r="B5576" s="35" t="s">
        <v>3380</v>
      </c>
      <c r="C5576" s="36" t="s">
        <v>10961</v>
      </c>
      <c r="D5576" s="36" t="s">
        <v>3531</v>
      </c>
      <c r="E5576" s="42">
        <f>IF(ISNA(VLOOKUP(D5576,[1]finalsorted!$A:$H,$E$5,FALSE))=TRUE,"terminated",(VLOOKUP(D5576,[1]finalsorted!$A:$H,$E$5,FALSE)))</f>
        <v>624589.26</v>
      </c>
    </row>
    <row r="5577" spans="1:5" outlineLevel="3" x14ac:dyDescent="0.25">
      <c r="A5577" s="35" t="s">
        <v>11057</v>
      </c>
      <c r="B5577" s="35" t="s">
        <v>3380</v>
      </c>
      <c r="C5577" s="36" t="s">
        <v>10961</v>
      </c>
      <c r="D5577" s="36" t="s">
        <v>3532</v>
      </c>
      <c r="E5577" s="42">
        <f>IF(ISNA(VLOOKUP(D5577,[1]finalsorted!$A:$H,$E$5,FALSE))=TRUE,"terminated",(VLOOKUP(D5577,[1]finalsorted!$A:$H,$E$5,FALSE)))</f>
        <v>656455.21</v>
      </c>
    </row>
    <row r="5578" spans="1:5" outlineLevel="3" x14ac:dyDescent="0.25">
      <c r="A5578" s="35" t="s">
        <v>11057</v>
      </c>
      <c r="B5578" s="35" t="s">
        <v>3380</v>
      </c>
      <c r="C5578" s="36" t="s">
        <v>10961</v>
      </c>
      <c r="D5578" s="36" t="s">
        <v>3533</v>
      </c>
      <c r="E5578" s="42">
        <f>IF(ISNA(VLOOKUP(D5578,[1]finalsorted!$A:$H,$E$5,FALSE))=TRUE,"terminated",(VLOOKUP(D5578,[1]finalsorted!$A:$H,$E$5,FALSE)))</f>
        <v>498971.41</v>
      </c>
    </row>
    <row r="5579" spans="1:5" outlineLevel="3" x14ac:dyDescent="0.25">
      <c r="A5579" s="35" t="s">
        <v>11057</v>
      </c>
      <c r="B5579" s="35" t="s">
        <v>3380</v>
      </c>
      <c r="C5579" s="36" t="s">
        <v>10961</v>
      </c>
      <c r="D5579" s="36" t="s">
        <v>3534</v>
      </c>
      <c r="E5579" s="42">
        <f>IF(ISNA(VLOOKUP(D5579,[1]finalsorted!$A:$H,$E$5,FALSE))=TRUE,"terminated",(VLOOKUP(D5579,[1]finalsorted!$A:$H,$E$5,FALSE)))</f>
        <v>416436.43</v>
      </c>
    </row>
    <row r="5580" spans="1:5" outlineLevel="3" x14ac:dyDescent="0.25">
      <c r="A5580" s="35" t="s">
        <v>11057</v>
      </c>
      <c r="B5580" s="35" t="s">
        <v>3380</v>
      </c>
      <c r="C5580" s="36" t="s">
        <v>10961</v>
      </c>
      <c r="D5580" s="36" t="s">
        <v>3535</v>
      </c>
      <c r="E5580" s="42" t="str">
        <f>IF(ISNA(VLOOKUP(D5580,[1]finalsorted!$A:$H,$E$5,FALSE))=TRUE,"terminated",(VLOOKUP(D5580,[1]finalsorted!$A:$H,$E$5,FALSE)))</f>
        <v/>
      </c>
    </row>
    <row r="5581" spans="1:5" outlineLevel="3" x14ac:dyDescent="0.25">
      <c r="A5581" s="35" t="s">
        <v>11057</v>
      </c>
      <c r="B5581" s="35" t="s">
        <v>3380</v>
      </c>
      <c r="C5581" s="36" t="s">
        <v>10961</v>
      </c>
      <c r="D5581" s="36" t="s">
        <v>3536</v>
      </c>
      <c r="E5581" s="42" t="str">
        <f>IF(ISNA(VLOOKUP(D5581,[1]finalsorted!$A:$H,$E$5,FALSE))=TRUE,"terminated",(VLOOKUP(D5581,[1]finalsorted!$A:$H,$E$5,FALSE)))</f>
        <v/>
      </c>
    </row>
    <row r="5582" spans="1:5" outlineLevel="3" x14ac:dyDescent="0.25">
      <c r="A5582" s="35" t="s">
        <v>11057</v>
      </c>
      <c r="B5582" s="35" t="s">
        <v>3380</v>
      </c>
      <c r="C5582" s="36" t="s">
        <v>10961</v>
      </c>
      <c r="D5582" s="36" t="s">
        <v>3537</v>
      </c>
      <c r="E5582" s="42">
        <f>IF(ISNA(VLOOKUP(D5582,[1]finalsorted!$A:$H,$E$5,FALSE))=TRUE,"terminated",(VLOOKUP(D5582,[1]finalsorted!$A:$H,$E$5,FALSE)))</f>
        <v>280051.76</v>
      </c>
    </row>
    <row r="5583" spans="1:5" outlineLevel="3" x14ac:dyDescent="0.25">
      <c r="A5583" s="35" t="s">
        <v>11057</v>
      </c>
      <c r="B5583" s="35" t="s">
        <v>3380</v>
      </c>
      <c r="C5583" s="36" t="s">
        <v>10961</v>
      </c>
      <c r="D5583" s="36" t="s">
        <v>3538</v>
      </c>
      <c r="E5583" s="42">
        <f>IF(ISNA(VLOOKUP(D5583,[1]finalsorted!$A:$H,$E$5,FALSE))=TRUE,"terminated",(VLOOKUP(D5583,[1]finalsorted!$A:$H,$E$5,FALSE)))</f>
        <v>505314.62</v>
      </c>
    </row>
    <row r="5584" spans="1:5" outlineLevel="3" x14ac:dyDescent="0.25">
      <c r="A5584" s="35" t="s">
        <v>11057</v>
      </c>
      <c r="B5584" s="35" t="s">
        <v>3380</v>
      </c>
      <c r="C5584" s="36" t="s">
        <v>10961</v>
      </c>
      <c r="D5584" s="36" t="s">
        <v>3539</v>
      </c>
      <c r="E5584" s="42">
        <f>IF(ISNA(VLOOKUP(D5584,[1]finalsorted!$A:$H,$E$5,FALSE))=TRUE,"terminated",(VLOOKUP(D5584,[1]finalsorted!$A:$H,$E$5,FALSE)))</f>
        <v>988818.78</v>
      </c>
    </row>
    <row r="5585" spans="1:5" outlineLevel="3" x14ac:dyDescent="0.25">
      <c r="A5585" s="35" t="s">
        <v>11057</v>
      </c>
      <c r="B5585" s="35" t="s">
        <v>3380</v>
      </c>
      <c r="C5585" s="36" t="s">
        <v>10961</v>
      </c>
      <c r="D5585" s="36" t="s">
        <v>3540</v>
      </c>
      <c r="E5585" s="42">
        <f>IF(ISNA(VLOOKUP(D5585,[1]finalsorted!$A:$H,$E$5,FALSE))=TRUE,"terminated",(VLOOKUP(D5585,[1]finalsorted!$A:$H,$E$5,FALSE)))</f>
        <v>571855.65</v>
      </c>
    </row>
    <row r="5586" spans="1:5" outlineLevel="3" x14ac:dyDescent="0.25">
      <c r="A5586" s="35" t="s">
        <v>11057</v>
      </c>
      <c r="B5586" s="35" t="s">
        <v>3380</v>
      </c>
      <c r="C5586" s="36" t="s">
        <v>10961</v>
      </c>
      <c r="D5586" s="36" t="s">
        <v>3541</v>
      </c>
      <c r="E5586" s="42" t="str">
        <f>IF(ISNA(VLOOKUP(D5586,[1]finalsorted!$A:$H,$E$5,FALSE))=TRUE,"terminated",(VLOOKUP(D5586,[1]finalsorted!$A:$H,$E$5,FALSE)))</f>
        <v/>
      </c>
    </row>
    <row r="5587" spans="1:5" outlineLevel="3" x14ac:dyDescent="0.25">
      <c r="A5587" s="35" t="s">
        <v>11057</v>
      </c>
      <c r="B5587" s="35" t="s">
        <v>3380</v>
      </c>
      <c r="C5587" s="36" t="s">
        <v>10961</v>
      </c>
      <c r="D5587" s="36" t="s">
        <v>3542</v>
      </c>
      <c r="E5587" s="42">
        <f>IF(ISNA(VLOOKUP(D5587,[1]finalsorted!$A:$H,$E$5,FALSE))=TRUE,"terminated",(VLOOKUP(D5587,[1]finalsorted!$A:$H,$E$5,FALSE)))</f>
        <v>928985.23</v>
      </c>
    </row>
    <row r="5588" spans="1:5" outlineLevel="3" x14ac:dyDescent="0.25">
      <c r="A5588" s="35" t="s">
        <v>11057</v>
      </c>
      <c r="B5588" s="35" t="s">
        <v>3380</v>
      </c>
      <c r="C5588" s="36" t="s">
        <v>10961</v>
      </c>
      <c r="D5588" s="36" t="s">
        <v>3543</v>
      </c>
      <c r="E5588" s="42">
        <f>IF(ISNA(VLOOKUP(D5588,[1]finalsorted!$A:$H,$E$5,FALSE))=TRUE,"terminated",(VLOOKUP(D5588,[1]finalsorted!$A:$H,$E$5,FALSE)))</f>
        <v>349367.53</v>
      </c>
    </row>
    <row r="5589" spans="1:5" outlineLevel="3" x14ac:dyDescent="0.25">
      <c r="A5589" s="35" t="s">
        <v>11057</v>
      </c>
      <c r="B5589" s="35" t="s">
        <v>3380</v>
      </c>
      <c r="C5589" s="36" t="s">
        <v>10961</v>
      </c>
      <c r="D5589" s="36" t="s">
        <v>3544</v>
      </c>
      <c r="E5589" s="42">
        <f>IF(ISNA(VLOOKUP(D5589,[1]finalsorted!$A:$H,$E$5,FALSE))=TRUE,"terminated",(VLOOKUP(D5589,[1]finalsorted!$A:$H,$E$5,FALSE)))</f>
        <v>1059058.49</v>
      </c>
    </row>
    <row r="5590" spans="1:5" outlineLevel="3" x14ac:dyDescent="0.25">
      <c r="A5590" s="35" t="s">
        <v>11057</v>
      </c>
      <c r="B5590" s="35" t="s">
        <v>3380</v>
      </c>
      <c r="C5590" s="36" t="s">
        <v>10961</v>
      </c>
      <c r="D5590" s="36" t="s">
        <v>3545</v>
      </c>
      <c r="E5590" s="42">
        <f>IF(ISNA(VLOOKUP(D5590,[1]finalsorted!$A:$H,$E$5,FALSE))=TRUE,"terminated",(VLOOKUP(D5590,[1]finalsorted!$A:$H,$E$5,FALSE)))</f>
        <v>993873.76</v>
      </c>
    </row>
    <row r="5591" spans="1:5" outlineLevel="3" x14ac:dyDescent="0.25">
      <c r="A5591" s="35" t="s">
        <v>11057</v>
      </c>
      <c r="B5591" s="35" t="s">
        <v>3380</v>
      </c>
      <c r="C5591" s="36" t="s">
        <v>10961</v>
      </c>
      <c r="D5591" s="36" t="s">
        <v>3546</v>
      </c>
      <c r="E5591" s="42">
        <f>IF(ISNA(VLOOKUP(D5591,[1]finalsorted!$A:$H,$E$5,FALSE))=TRUE,"terminated",(VLOOKUP(D5591,[1]finalsorted!$A:$H,$E$5,FALSE)))</f>
        <v>706777.31</v>
      </c>
    </row>
    <row r="5592" spans="1:5" outlineLevel="3" x14ac:dyDescent="0.25">
      <c r="A5592" s="35" t="s">
        <v>11057</v>
      </c>
      <c r="B5592" s="35" t="s">
        <v>3380</v>
      </c>
      <c r="C5592" s="36" t="s">
        <v>10961</v>
      </c>
      <c r="D5592" s="36" t="s">
        <v>3547</v>
      </c>
      <c r="E5592" s="42">
        <f>IF(ISNA(VLOOKUP(D5592,[1]finalsorted!$A:$H,$E$5,FALSE))=TRUE,"terminated",(VLOOKUP(D5592,[1]finalsorted!$A:$H,$E$5,FALSE)))</f>
        <v>125477.49</v>
      </c>
    </row>
    <row r="5593" spans="1:5" outlineLevel="3" x14ac:dyDescent="0.25">
      <c r="A5593" s="35" t="s">
        <v>11057</v>
      </c>
      <c r="B5593" s="35" t="s">
        <v>3380</v>
      </c>
      <c r="C5593" s="36" t="s">
        <v>10961</v>
      </c>
      <c r="D5593" s="36" t="s">
        <v>3548</v>
      </c>
      <c r="E5593" s="42">
        <f>IF(ISNA(VLOOKUP(D5593,[1]finalsorted!$A:$H,$E$5,FALSE))=TRUE,"terminated",(VLOOKUP(D5593,[1]finalsorted!$A:$H,$E$5,FALSE)))</f>
        <v>311274.51</v>
      </c>
    </row>
    <row r="5594" spans="1:5" outlineLevel="3" x14ac:dyDescent="0.25">
      <c r="A5594" s="35" t="s">
        <v>11057</v>
      </c>
      <c r="B5594" s="35" t="s">
        <v>3380</v>
      </c>
      <c r="C5594" s="36" t="s">
        <v>10961</v>
      </c>
      <c r="D5594" s="36" t="s">
        <v>3549</v>
      </c>
      <c r="E5594" s="42">
        <f>IF(ISNA(VLOOKUP(D5594,[1]finalsorted!$A:$H,$E$5,FALSE))=TRUE,"terminated",(VLOOKUP(D5594,[1]finalsorted!$A:$H,$E$5,FALSE)))</f>
        <v>552659.29</v>
      </c>
    </row>
    <row r="5595" spans="1:5" outlineLevel="3" x14ac:dyDescent="0.25">
      <c r="A5595" s="35" t="s">
        <v>11057</v>
      </c>
      <c r="B5595" s="35" t="s">
        <v>3380</v>
      </c>
      <c r="C5595" s="36" t="s">
        <v>10961</v>
      </c>
      <c r="D5595" s="36" t="s">
        <v>3550</v>
      </c>
      <c r="E5595" s="42">
        <f>IF(ISNA(VLOOKUP(D5595,[1]finalsorted!$A:$H,$E$5,FALSE))=TRUE,"terminated",(VLOOKUP(D5595,[1]finalsorted!$A:$H,$E$5,FALSE)))</f>
        <v>237065.17</v>
      </c>
    </row>
    <row r="5596" spans="1:5" outlineLevel="3" x14ac:dyDescent="0.25">
      <c r="A5596" s="35" t="s">
        <v>11057</v>
      </c>
      <c r="B5596" s="35" t="s">
        <v>3380</v>
      </c>
      <c r="C5596" s="36" t="s">
        <v>10961</v>
      </c>
      <c r="D5596" s="36" t="s">
        <v>3551</v>
      </c>
      <c r="E5596" s="42">
        <f>IF(ISNA(VLOOKUP(D5596,[1]finalsorted!$A:$H,$E$5,FALSE))=TRUE,"terminated",(VLOOKUP(D5596,[1]finalsorted!$A:$H,$E$5,FALSE)))</f>
        <v>322523.96000000002</v>
      </c>
    </row>
    <row r="5597" spans="1:5" outlineLevel="3" x14ac:dyDescent="0.25">
      <c r="A5597" s="35" t="s">
        <v>11057</v>
      </c>
      <c r="B5597" s="35" t="s">
        <v>3380</v>
      </c>
      <c r="C5597" s="36" t="s">
        <v>10961</v>
      </c>
      <c r="D5597" s="36" t="s">
        <v>3552</v>
      </c>
      <c r="E5597" s="42" t="str">
        <f>IF(ISNA(VLOOKUP(D5597,[1]finalsorted!$A:$H,$E$5,FALSE))=TRUE,"terminated",(VLOOKUP(D5597,[1]finalsorted!$A:$H,$E$5,FALSE)))</f>
        <v/>
      </c>
    </row>
    <row r="5598" spans="1:5" outlineLevel="3" x14ac:dyDescent="0.25">
      <c r="A5598" s="35" t="s">
        <v>11057</v>
      </c>
      <c r="B5598" s="35" t="s">
        <v>3380</v>
      </c>
      <c r="C5598" s="36" t="s">
        <v>10961</v>
      </c>
      <c r="D5598" s="36" t="s">
        <v>3553</v>
      </c>
      <c r="E5598" s="42">
        <f>IF(ISNA(VLOOKUP(D5598,[1]finalsorted!$A:$H,$E$5,FALSE))=TRUE,"terminated",(VLOOKUP(D5598,[1]finalsorted!$A:$H,$E$5,FALSE)))</f>
        <v>385221.07</v>
      </c>
    </row>
    <row r="5599" spans="1:5" outlineLevel="3" x14ac:dyDescent="0.25">
      <c r="A5599" s="35" t="s">
        <v>11057</v>
      </c>
      <c r="B5599" s="35" t="s">
        <v>3380</v>
      </c>
      <c r="C5599" s="36" t="s">
        <v>10961</v>
      </c>
      <c r="D5599" s="36" t="s">
        <v>3554</v>
      </c>
      <c r="E5599" s="42">
        <f>IF(ISNA(VLOOKUP(D5599,[1]finalsorted!$A:$H,$E$5,FALSE))=TRUE,"terminated",(VLOOKUP(D5599,[1]finalsorted!$A:$H,$E$5,FALSE)))</f>
        <v>525755.23</v>
      </c>
    </row>
    <row r="5600" spans="1:5" outlineLevel="3" x14ac:dyDescent="0.25">
      <c r="A5600" s="35" t="s">
        <v>11057</v>
      </c>
      <c r="B5600" s="35" t="s">
        <v>3380</v>
      </c>
      <c r="C5600" s="36" t="s">
        <v>10961</v>
      </c>
      <c r="D5600" s="36" t="s">
        <v>3555</v>
      </c>
      <c r="E5600" s="42">
        <f>IF(ISNA(VLOOKUP(D5600,[1]finalsorted!$A:$H,$E$5,FALSE))=TRUE,"terminated",(VLOOKUP(D5600,[1]finalsorted!$A:$H,$E$5,FALSE)))</f>
        <v>711096.73</v>
      </c>
    </row>
    <row r="5601" spans="1:5" outlineLevel="3" x14ac:dyDescent="0.25">
      <c r="A5601" s="35" t="s">
        <v>11057</v>
      </c>
      <c r="B5601" s="35" t="s">
        <v>3380</v>
      </c>
      <c r="C5601" s="36" t="s">
        <v>10961</v>
      </c>
      <c r="D5601" s="36" t="s">
        <v>3556</v>
      </c>
      <c r="E5601" s="42">
        <f>IF(ISNA(VLOOKUP(D5601,[1]finalsorted!$A:$H,$E$5,FALSE))=TRUE,"terminated",(VLOOKUP(D5601,[1]finalsorted!$A:$H,$E$5,FALSE)))</f>
        <v>808846.83</v>
      </c>
    </row>
    <row r="5602" spans="1:5" outlineLevel="3" x14ac:dyDescent="0.25">
      <c r="A5602" s="35" t="s">
        <v>11057</v>
      </c>
      <c r="B5602" s="35" t="s">
        <v>3380</v>
      </c>
      <c r="C5602" s="36" t="s">
        <v>10961</v>
      </c>
      <c r="D5602" s="36" t="s">
        <v>3557</v>
      </c>
      <c r="E5602" s="42">
        <f>IF(ISNA(VLOOKUP(D5602,[1]finalsorted!$A:$H,$E$5,FALSE))=TRUE,"terminated",(VLOOKUP(D5602,[1]finalsorted!$A:$H,$E$5,FALSE)))</f>
        <v>242495.38</v>
      </c>
    </row>
    <row r="5603" spans="1:5" outlineLevel="3" x14ac:dyDescent="0.25">
      <c r="A5603" s="35" t="s">
        <v>11057</v>
      </c>
      <c r="B5603" s="35" t="s">
        <v>3380</v>
      </c>
      <c r="C5603" s="36" t="s">
        <v>10961</v>
      </c>
      <c r="D5603" s="36" t="s">
        <v>3558</v>
      </c>
      <c r="E5603" s="42" t="str">
        <f>IF(ISNA(VLOOKUP(D5603,[1]finalsorted!$A:$H,$E$5,FALSE))=TRUE,"terminated",(VLOOKUP(D5603,[1]finalsorted!$A:$H,$E$5,FALSE)))</f>
        <v/>
      </c>
    </row>
    <row r="5604" spans="1:5" outlineLevel="3" x14ac:dyDescent="0.25">
      <c r="A5604" s="35" t="s">
        <v>11057</v>
      </c>
      <c r="B5604" s="35" t="s">
        <v>3380</v>
      </c>
      <c r="C5604" s="36" t="s">
        <v>10961</v>
      </c>
      <c r="D5604" s="36" t="s">
        <v>3559</v>
      </c>
      <c r="E5604" s="42">
        <f>IF(ISNA(VLOOKUP(D5604,[1]finalsorted!$A:$H,$E$5,FALSE))=TRUE,"terminated",(VLOOKUP(D5604,[1]finalsorted!$A:$H,$E$5,FALSE)))</f>
        <v>438920.87</v>
      </c>
    </row>
    <row r="5605" spans="1:5" outlineLevel="3" x14ac:dyDescent="0.25">
      <c r="A5605" s="35" t="s">
        <v>11057</v>
      </c>
      <c r="B5605" s="35" t="s">
        <v>3380</v>
      </c>
      <c r="C5605" s="36" t="s">
        <v>10961</v>
      </c>
      <c r="D5605" s="36" t="s">
        <v>3560</v>
      </c>
      <c r="E5605" s="42">
        <f>IF(ISNA(VLOOKUP(D5605,[1]finalsorted!$A:$H,$E$5,FALSE))=TRUE,"terminated",(VLOOKUP(D5605,[1]finalsorted!$A:$H,$E$5,FALSE)))</f>
        <v>1387505.28</v>
      </c>
    </row>
    <row r="5606" spans="1:5" outlineLevel="3" x14ac:dyDescent="0.25">
      <c r="A5606" s="35" t="s">
        <v>11057</v>
      </c>
      <c r="B5606" s="35" t="s">
        <v>3380</v>
      </c>
      <c r="C5606" s="36" t="s">
        <v>10961</v>
      </c>
      <c r="D5606" s="36" t="s">
        <v>3561</v>
      </c>
      <c r="E5606" s="42">
        <f>IF(ISNA(VLOOKUP(D5606,[1]finalsorted!$A:$H,$E$5,FALSE))=TRUE,"terminated",(VLOOKUP(D5606,[1]finalsorted!$A:$H,$E$5,FALSE)))</f>
        <v>970672.36</v>
      </c>
    </row>
    <row r="5607" spans="1:5" outlineLevel="3" x14ac:dyDescent="0.25">
      <c r="A5607" s="35" t="s">
        <v>11057</v>
      </c>
      <c r="B5607" s="35" t="s">
        <v>3380</v>
      </c>
      <c r="C5607" s="36" t="s">
        <v>10961</v>
      </c>
      <c r="D5607" s="36" t="s">
        <v>3562</v>
      </c>
      <c r="E5607" s="42">
        <f>IF(ISNA(VLOOKUP(D5607,[1]finalsorted!$A:$H,$E$5,FALSE))=TRUE,"terminated",(VLOOKUP(D5607,[1]finalsorted!$A:$H,$E$5,FALSE)))</f>
        <v>484158.25</v>
      </c>
    </row>
    <row r="5608" spans="1:5" outlineLevel="3" x14ac:dyDescent="0.25">
      <c r="A5608" s="35" t="s">
        <v>11057</v>
      </c>
      <c r="B5608" s="35" t="s">
        <v>3380</v>
      </c>
      <c r="C5608" s="36" t="s">
        <v>10961</v>
      </c>
      <c r="D5608" s="36" t="s">
        <v>3563</v>
      </c>
      <c r="E5608" s="42" t="str">
        <f>IF(ISNA(VLOOKUP(D5608,[1]finalsorted!$A:$H,$E$5,FALSE))=TRUE,"terminated",(VLOOKUP(D5608,[1]finalsorted!$A:$H,$E$5,FALSE)))</f>
        <v/>
      </c>
    </row>
    <row r="5609" spans="1:5" outlineLevel="3" x14ac:dyDescent="0.25">
      <c r="A5609" s="35" t="s">
        <v>11057</v>
      </c>
      <c r="B5609" s="35" t="s">
        <v>3380</v>
      </c>
      <c r="C5609" s="36" t="s">
        <v>10961</v>
      </c>
      <c r="D5609" s="36" t="s">
        <v>3564</v>
      </c>
      <c r="E5609" s="42">
        <f>IF(ISNA(VLOOKUP(D5609,[1]finalsorted!$A:$H,$E$5,FALSE))=TRUE,"terminated",(VLOOKUP(D5609,[1]finalsorted!$A:$H,$E$5,FALSE)))</f>
        <v>900932.58</v>
      </c>
    </row>
    <row r="5610" spans="1:5" outlineLevel="3" x14ac:dyDescent="0.25">
      <c r="A5610" s="35" t="s">
        <v>11057</v>
      </c>
      <c r="B5610" s="35" t="s">
        <v>3380</v>
      </c>
      <c r="C5610" s="36" t="s">
        <v>10961</v>
      </c>
      <c r="D5610" s="36" t="s">
        <v>3565</v>
      </c>
      <c r="E5610" s="42">
        <f>IF(ISNA(VLOOKUP(D5610,[1]finalsorted!$A:$H,$E$5,FALSE))=TRUE,"terminated",(VLOOKUP(D5610,[1]finalsorted!$A:$H,$E$5,FALSE)))</f>
        <v>504543.21</v>
      </c>
    </row>
    <row r="5611" spans="1:5" outlineLevel="3" x14ac:dyDescent="0.25">
      <c r="A5611" s="35" t="s">
        <v>11057</v>
      </c>
      <c r="B5611" s="35" t="s">
        <v>3380</v>
      </c>
      <c r="C5611" s="36" t="s">
        <v>10961</v>
      </c>
      <c r="D5611" s="36" t="s">
        <v>3566</v>
      </c>
      <c r="E5611" s="42" t="str">
        <f>IF(ISNA(VLOOKUP(D5611,[1]finalsorted!$A:$H,$E$5,FALSE))=TRUE,"terminated",(VLOOKUP(D5611,[1]finalsorted!$A:$H,$E$5,FALSE)))</f>
        <v/>
      </c>
    </row>
    <row r="5612" spans="1:5" outlineLevel="3" x14ac:dyDescent="0.25">
      <c r="A5612" s="35" t="s">
        <v>11057</v>
      </c>
      <c r="B5612" s="35" t="s">
        <v>3380</v>
      </c>
      <c r="C5612" s="36" t="s">
        <v>10961</v>
      </c>
      <c r="D5612" s="36" t="s">
        <v>3567</v>
      </c>
      <c r="E5612" s="42">
        <f>IF(ISNA(VLOOKUP(D5612,[1]finalsorted!$A:$H,$E$5,FALSE))=TRUE,"terminated",(VLOOKUP(D5612,[1]finalsorted!$A:$H,$E$5,FALSE)))</f>
        <v>1184103.05</v>
      </c>
    </row>
    <row r="5613" spans="1:5" outlineLevel="3" x14ac:dyDescent="0.25">
      <c r="A5613" s="35" t="s">
        <v>11057</v>
      </c>
      <c r="B5613" s="35" t="s">
        <v>3380</v>
      </c>
      <c r="C5613" s="36" t="s">
        <v>10961</v>
      </c>
      <c r="D5613" s="36" t="s">
        <v>3568</v>
      </c>
      <c r="E5613" s="42">
        <f>IF(ISNA(VLOOKUP(D5613,[1]finalsorted!$A:$H,$E$5,FALSE))=TRUE,"terminated",(VLOOKUP(D5613,[1]finalsorted!$A:$H,$E$5,FALSE)))</f>
        <v>1385046.84</v>
      </c>
    </row>
    <row r="5614" spans="1:5" outlineLevel="3" x14ac:dyDescent="0.25">
      <c r="A5614" s="35" t="s">
        <v>11057</v>
      </c>
      <c r="B5614" s="35" t="s">
        <v>3380</v>
      </c>
      <c r="C5614" s="36" t="s">
        <v>10961</v>
      </c>
      <c r="D5614" s="36" t="s">
        <v>3569</v>
      </c>
      <c r="E5614" s="42" t="str">
        <f>IF(ISNA(VLOOKUP(D5614,[1]finalsorted!$A:$H,$E$5,FALSE))=TRUE,"terminated",(VLOOKUP(D5614,[1]finalsorted!$A:$H,$E$5,FALSE)))</f>
        <v/>
      </c>
    </row>
    <row r="5615" spans="1:5" outlineLevel="3" x14ac:dyDescent="0.25">
      <c r="A5615" s="35" t="s">
        <v>11057</v>
      </c>
      <c r="B5615" s="35" t="s">
        <v>3380</v>
      </c>
      <c r="C5615" s="36" t="s">
        <v>10961</v>
      </c>
      <c r="D5615" s="36" t="s">
        <v>3570</v>
      </c>
      <c r="E5615" s="42">
        <f>IF(ISNA(VLOOKUP(D5615,[1]finalsorted!$A:$H,$E$5,FALSE))=TRUE,"terminated",(VLOOKUP(D5615,[1]finalsorted!$A:$H,$E$5,FALSE)))</f>
        <v>509614.33</v>
      </c>
    </row>
    <row r="5616" spans="1:5" outlineLevel="3" x14ac:dyDescent="0.25">
      <c r="A5616" s="35" t="s">
        <v>11057</v>
      </c>
      <c r="B5616" s="35" t="s">
        <v>3380</v>
      </c>
      <c r="C5616" s="36" t="s">
        <v>10961</v>
      </c>
      <c r="D5616" s="36" t="s">
        <v>3571</v>
      </c>
      <c r="E5616" s="42">
        <f>IF(ISNA(VLOOKUP(D5616,[1]finalsorted!$A:$H,$E$5,FALSE))=TRUE,"terminated",(VLOOKUP(D5616,[1]finalsorted!$A:$H,$E$5,FALSE)))</f>
        <v>390995.73</v>
      </c>
    </row>
    <row r="5617" spans="1:5" outlineLevel="3" x14ac:dyDescent="0.25">
      <c r="A5617" s="35" t="s">
        <v>11057</v>
      </c>
      <c r="B5617" s="35" t="s">
        <v>3380</v>
      </c>
      <c r="C5617" s="36" t="s">
        <v>10961</v>
      </c>
      <c r="D5617" s="36" t="s">
        <v>3572</v>
      </c>
      <c r="E5617" s="42">
        <f>IF(ISNA(VLOOKUP(D5617,[1]finalsorted!$A:$H,$E$5,FALSE))=TRUE,"terminated",(VLOOKUP(D5617,[1]finalsorted!$A:$H,$E$5,FALSE)))</f>
        <v>209507.23</v>
      </c>
    </row>
    <row r="5618" spans="1:5" outlineLevel="3" x14ac:dyDescent="0.25">
      <c r="A5618" s="35" t="s">
        <v>11057</v>
      </c>
      <c r="B5618" s="35" t="s">
        <v>3380</v>
      </c>
      <c r="C5618" s="36" t="s">
        <v>10961</v>
      </c>
      <c r="D5618" s="36" t="s">
        <v>3573</v>
      </c>
      <c r="E5618" s="42" t="str">
        <f>IF(ISNA(VLOOKUP(D5618,[1]finalsorted!$A:$H,$E$5,FALSE))=TRUE,"terminated",(VLOOKUP(D5618,[1]finalsorted!$A:$H,$E$5,FALSE)))</f>
        <v/>
      </c>
    </row>
    <row r="5619" spans="1:5" outlineLevel="3" x14ac:dyDescent="0.25">
      <c r="A5619" s="35" t="s">
        <v>11057</v>
      </c>
      <c r="B5619" s="35" t="s">
        <v>3380</v>
      </c>
      <c r="C5619" s="36" t="s">
        <v>10961</v>
      </c>
      <c r="D5619" s="36" t="s">
        <v>3574</v>
      </c>
      <c r="E5619" s="42" t="str">
        <f>IF(ISNA(VLOOKUP(D5619,[1]finalsorted!$A:$H,$E$5,FALSE))=TRUE,"terminated",(VLOOKUP(D5619,[1]finalsorted!$A:$H,$E$5,FALSE)))</f>
        <v/>
      </c>
    </row>
    <row r="5620" spans="1:5" outlineLevel="3" x14ac:dyDescent="0.25">
      <c r="A5620" s="35" t="s">
        <v>11057</v>
      </c>
      <c r="B5620" s="35" t="s">
        <v>3380</v>
      </c>
      <c r="C5620" s="36" t="s">
        <v>10961</v>
      </c>
      <c r="D5620" s="36" t="s">
        <v>3575</v>
      </c>
      <c r="E5620" s="42" t="str">
        <f>IF(ISNA(VLOOKUP(D5620,[1]finalsorted!$A:$H,$E$5,FALSE))=TRUE,"terminated",(VLOOKUP(D5620,[1]finalsorted!$A:$H,$E$5,FALSE)))</f>
        <v/>
      </c>
    </row>
    <row r="5621" spans="1:5" outlineLevel="3" x14ac:dyDescent="0.25">
      <c r="A5621" s="35" t="s">
        <v>11057</v>
      </c>
      <c r="B5621" s="35" t="s">
        <v>3380</v>
      </c>
      <c r="C5621" s="36" t="s">
        <v>10961</v>
      </c>
      <c r="D5621" s="36" t="s">
        <v>3576</v>
      </c>
      <c r="E5621" s="42">
        <f>IF(ISNA(VLOOKUP(D5621,[1]finalsorted!$A:$H,$E$5,FALSE))=TRUE,"terminated",(VLOOKUP(D5621,[1]finalsorted!$A:$H,$E$5,FALSE)))</f>
        <v>93091.54</v>
      </c>
    </row>
    <row r="5622" spans="1:5" outlineLevel="3" x14ac:dyDescent="0.25">
      <c r="A5622" s="35" t="s">
        <v>11057</v>
      </c>
      <c r="B5622" s="35" t="s">
        <v>3380</v>
      </c>
      <c r="C5622" s="36" t="s">
        <v>10961</v>
      </c>
      <c r="D5622" s="36" t="s">
        <v>3577</v>
      </c>
      <c r="E5622" s="42">
        <f>IF(ISNA(VLOOKUP(D5622,[1]finalsorted!$A:$H,$E$5,FALSE))=TRUE,"terminated",(VLOOKUP(D5622,[1]finalsorted!$A:$H,$E$5,FALSE)))</f>
        <v>123282.12</v>
      </c>
    </row>
    <row r="5623" spans="1:5" outlineLevel="3" x14ac:dyDescent="0.25">
      <c r="A5623" s="35" t="s">
        <v>11057</v>
      </c>
      <c r="B5623" s="35" t="s">
        <v>3380</v>
      </c>
      <c r="C5623" s="36" t="s">
        <v>10961</v>
      </c>
      <c r="D5623" s="36" t="s">
        <v>3578</v>
      </c>
      <c r="E5623" s="42">
        <f>IF(ISNA(VLOOKUP(D5623,[1]finalsorted!$A:$H,$E$5,FALSE))=TRUE,"terminated",(VLOOKUP(D5623,[1]finalsorted!$A:$H,$E$5,FALSE)))</f>
        <v>284202</v>
      </c>
    </row>
    <row r="5624" spans="1:5" outlineLevel="3" x14ac:dyDescent="0.25">
      <c r="A5624" s="35" t="s">
        <v>11057</v>
      </c>
      <c r="B5624" s="35" t="s">
        <v>3380</v>
      </c>
      <c r="C5624" s="36" t="s">
        <v>10961</v>
      </c>
      <c r="D5624" s="36" t="s">
        <v>3579</v>
      </c>
      <c r="E5624" s="42">
        <f>IF(ISNA(VLOOKUP(D5624,[1]finalsorted!$A:$H,$E$5,FALSE))=TRUE,"terminated",(VLOOKUP(D5624,[1]finalsorted!$A:$H,$E$5,FALSE)))</f>
        <v>184862.28</v>
      </c>
    </row>
    <row r="5625" spans="1:5" outlineLevel="3" x14ac:dyDescent="0.25">
      <c r="A5625" s="35" t="s">
        <v>11057</v>
      </c>
      <c r="B5625" s="35" t="s">
        <v>3380</v>
      </c>
      <c r="C5625" s="36" t="s">
        <v>10961</v>
      </c>
      <c r="D5625" s="36" t="s">
        <v>3580</v>
      </c>
      <c r="E5625" s="42">
        <f>IF(ISNA(VLOOKUP(D5625,[1]finalsorted!$A:$H,$E$5,FALSE))=TRUE,"terminated",(VLOOKUP(D5625,[1]finalsorted!$A:$H,$E$5,FALSE)))</f>
        <v>89596.72</v>
      </c>
    </row>
    <row r="5626" spans="1:5" outlineLevel="3" x14ac:dyDescent="0.25">
      <c r="A5626" s="35" t="s">
        <v>11057</v>
      </c>
      <c r="B5626" s="35" t="s">
        <v>3380</v>
      </c>
      <c r="C5626" s="36" t="s">
        <v>10961</v>
      </c>
      <c r="D5626" s="36" t="s">
        <v>3581</v>
      </c>
      <c r="E5626" s="42">
        <f>IF(ISNA(VLOOKUP(D5626,[1]finalsorted!$A:$H,$E$5,FALSE))=TRUE,"terminated",(VLOOKUP(D5626,[1]finalsorted!$A:$H,$E$5,FALSE)))</f>
        <v>253561.63</v>
      </c>
    </row>
    <row r="5627" spans="1:5" outlineLevel="3" x14ac:dyDescent="0.25">
      <c r="A5627" s="35" t="s">
        <v>11057</v>
      </c>
      <c r="B5627" s="35" t="s">
        <v>3380</v>
      </c>
      <c r="C5627" s="36" t="s">
        <v>10961</v>
      </c>
      <c r="D5627" s="36" t="s">
        <v>3582</v>
      </c>
      <c r="E5627" s="42">
        <f>IF(ISNA(VLOOKUP(D5627,[1]finalsorted!$A:$H,$E$5,FALSE))=TRUE,"terminated",(VLOOKUP(D5627,[1]finalsorted!$A:$H,$E$5,FALSE)))</f>
        <v>291003.90999999997</v>
      </c>
    </row>
    <row r="5628" spans="1:5" outlineLevel="3" x14ac:dyDescent="0.25">
      <c r="A5628" s="35" t="s">
        <v>11057</v>
      </c>
      <c r="B5628" s="35" t="s">
        <v>3380</v>
      </c>
      <c r="C5628" s="36" t="s">
        <v>10961</v>
      </c>
      <c r="D5628" s="36" t="s">
        <v>3583</v>
      </c>
      <c r="E5628" s="42">
        <f>IF(ISNA(VLOOKUP(D5628,[1]finalsorted!$A:$H,$E$5,FALSE))=TRUE,"terminated",(VLOOKUP(D5628,[1]finalsorted!$A:$H,$E$5,FALSE)))</f>
        <v>380294.1</v>
      </c>
    </row>
    <row r="5629" spans="1:5" outlineLevel="3" x14ac:dyDescent="0.25">
      <c r="A5629" s="35" t="s">
        <v>11057</v>
      </c>
      <c r="B5629" s="35" t="s">
        <v>3380</v>
      </c>
      <c r="C5629" s="36" t="s">
        <v>10961</v>
      </c>
      <c r="D5629" s="36" t="s">
        <v>3584</v>
      </c>
      <c r="E5629" s="42">
        <f>IF(ISNA(VLOOKUP(D5629,[1]finalsorted!$A:$H,$E$5,FALSE))=TRUE,"terminated",(VLOOKUP(D5629,[1]finalsorted!$A:$H,$E$5,FALSE)))</f>
        <v>214547.1</v>
      </c>
    </row>
    <row r="5630" spans="1:5" outlineLevel="3" x14ac:dyDescent="0.25">
      <c r="A5630" s="35" t="s">
        <v>11057</v>
      </c>
      <c r="B5630" s="35" t="s">
        <v>3380</v>
      </c>
      <c r="C5630" s="36" t="s">
        <v>10961</v>
      </c>
      <c r="D5630" s="36" t="s">
        <v>3585</v>
      </c>
      <c r="E5630" s="42">
        <f>IF(ISNA(VLOOKUP(D5630,[1]finalsorted!$A:$H,$E$5,FALSE))=TRUE,"terminated",(VLOOKUP(D5630,[1]finalsorted!$A:$H,$E$5,FALSE)))</f>
        <v>125531.45</v>
      </c>
    </row>
    <row r="5631" spans="1:5" outlineLevel="3" x14ac:dyDescent="0.25">
      <c r="A5631" s="35" t="s">
        <v>11057</v>
      </c>
      <c r="B5631" s="35" t="s">
        <v>3380</v>
      </c>
      <c r="C5631" s="36" t="s">
        <v>10961</v>
      </c>
      <c r="D5631" s="36" t="s">
        <v>3586</v>
      </c>
      <c r="E5631" s="42">
        <f>IF(ISNA(VLOOKUP(D5631,[1]finalsorted!$A:$H,$E$5,FALSE))=TRUE,"terminated",(VLOOKUP(D5631,[1]finalsorted!$A:$H,$E$5,FALSE)))</f>
        <v>238413.45</v>
      </c>
    </row>
    <row r="5632" spans="1:5" outlineLevel="3" x14ac:dyDescent="0.25">
      <c r="A5632" s="35" t="s">
        <v>11057</v>
      </c>
      <c r="B5632" s="35" t="s">
        <v>3380</v>
      </c>
      <c r="C5632" s="36" t="s">
        <v>10961</v>
      </c>
      <c r="D5632" s="36" t="s">
        <v>3587</v>
      </c>
      <c r="E5632" s="42" t="str">
        <f>IF(ISNA(VLOOKUP(D5632,[1]finalsorted!$A:$H,$E$5,FALSE))=TRUE,"terminated",(VLOOKUP(D5632,[1]finalsorted!$A:$H,$E$5,FALSE)))</f>
        <v/>
      </c>
    </row>
    <row r="5633" spans="1:5" outlineLevel="3" x14ac:dyDescent="0.25">
      <c r="A5633" s="35" t="s">
        <v>11057</v>
      </c>
      <c r="B5633" s="35" t="s">
        <v>3380</v>
      </c>
      <c r="C5633" s="36" t="s">
        <v>10961</v>
      </c>
      <c r="D5633" s="36" t="s">
        <v>3588</v>
      </c>
      <c r="E5633" s="42">
        <f>IF(ISNA(VLOOKUP(D5633,[1]finalsorted!$A:$H,$E$5,FALSE))=TRUE,"terminated",(VLOOKUP(D5633,[1]finalsorted!$A:$H,$E$5,FALSE)))</f>
        <v>262877.06</v>
      </c>
    </row>
    <row r="5634" spans="1:5" outlineLevel="3" x14ac:dyDescent="0.25">
      <c r="A5634" s="35" t="s">
        <v>11057</v>
      </c>
      <c r="B5634" s="35" t="s">
        <v>3380</v>
      </c>
      <c r="C5634" s="36" t="s">
        <v>10961</v>
      </c>
      <c r="D5634" s="36" t="s">
        <v>3589</v>
      </c>
      <c r="E5634" s="42" t="str">
        <f>IF(ISNA(VLOOKUP(D5634,[1]finalsorted!$A:$H,$E$5,FALSE))=TRUE,"terminated",(VLOOKUP(D5634,[1]finalsorted!$A:$H,$E$5,FALSE)))</f>
        <v/>
      </c>
    </row>
    <row r="5635" spans="1:5" outlineLevel="3" x14ac:dyDescent="0.25">
      <c r="A5635" s="35" t="s">
        <v>11057</v>
      </c>
      <c r="B5635" s="35" t="s">
        <v>3380</v>
      </c>
      <c r="C5635" s="36" t="s">
        <v>10961</v>
      </c>
      <c r="D5635" s="36" t="s">
        <v>3590</v>
      </c>
      <c r="E5635" s="42" t="str">
        <f>IF(ISNA(VLOOKUP(D5635,[1]finalsorted!$A:$H,$E$5,FALSE))=TRUE,"terminated",(VLOOKUP(D5635,[1]finalsorted!$A:$H,$E$5,FALSE)))</f>
        <v/>
      </c>
    </row>
    <row r="5636" spans="1:5" outlineLevel="3" x14ac:dyDescent="0.25">
      <c r="A5636" s="35" t="s">
        <v>11057</v>
      </c>
      <c r="B5636" s="35" t="s">
        <v>3380</v>
      </c>
      <c r="C5636" s="36" t="s">
        <v>10961</v>
      </c>
      <c r="D5636" s="36" t="s">
        <v>3591</v>
      </c>
      <c r="E5636" s="42">
        <f>IF(ISNA(VLOOKUP(D5636,[1]finalsorted!$A:$H,$E$5,FALSE))=TRUE,"terminated",(VLOOKUP(D5636,[1]finalsorted!$A:$H,$E$5,FALSE)))</f>
        <v>364187.13</v>
      </c>
    </row>
    <row r="5637" spans="1:5" outlineLevel="3" x14ac:dyDescent="0.25">
      <c r="A5637" s="35" t="s">
        <v>11057</v>
      </c>
      <c r="B5637" s="35" t="s">
        <v>3380</v>
      </c>
      <c r="C5637" s="36" t="s">
        <v>10961</v>
      </c>
      <c r="D5637" s="36" t="s">
        <v>3592</v>
      </c>
      <c r="E5637" s="42">
        <f>IF(ISNA(VLOOKUP(D5637,[1]finalsorted!$A:$H,$E$5,FALSE))=TRUE,"terminated",(VLOOKUP(D5637,[1]finalsorted!$A:$H,$E$5,FALSE)))</f>
        <v>331188.23</v>
      </c>
    </row>
    <row r="5638" spans="1:5" outlineLevel="3" x14ac:dyDescent="0.25">
      <c r="A5638" s="35" t="s">
        <v>11057</v>
      </c>
      <c r="B5638" s="35" t="s">
        <v>3380</v>
      </c>
      <c r="C5638" s="36" t="s">
        <v>10961</v>
      </c>
      <c r="D5638" s="36" t="s">
        <v>3593</v>
      </c>
      <c r="E5638" s="42">
        <f>IF(ISNA(VLOOKUP(D5638,[1]finalsorted!$A:$H,$E$5,FALSE))=TRUE,"terminated",(VLOOKUP(D5638,[1]finalsorted!$A:$H,$E$5,FALSE)))</f>
        <v>332089.57</v>
      </c>
    </row>
    <row r="5639" spans="1:5" outlineLevel="3" x14ac:dyDescent="0.25">
      <c r="A5639" s="35" t="s">
        <v>11057</v>
      </c>
      <c r="B5639" s="35" t="s">
        <v>3380</v>
      </c>
      <c r="C5639" s="36" t="s">
        <v>10961</v>
      </c>
      <c r="D5639" s="36" t="s">
        <v>3594</v>
      </c>
      <c r="E5639" s="42" t="str">
        <f>IF(ISNA(VLOOKUP(D5639,[1]finalsorted!$A:$H,$E$5,FALSE))=TRUE,"terminated",(VLOOKUP(D5639,[1]finalsorted!$A:$H,$E$5,FALSE)))</f>
        <v/>
      </c>
    </row>
    <row r="5640" spans="1:5" outlineLevel="3" x14ac:dyDescent="0.25">
      <c r="A5640" s="35" t="s">
        <v>11057</v>
      </c>
      <c r="B5640" s="35" t="s">
        <v>3380</v>
      </c>
      <c r="C5640" s="36" t="s">
        <v>10961</v>
      </c>
      <c r="D5640" s="36" t="s">
        <v>3595</v>
      </c>
      <c r="E5640" s="42">
        <f>IF(ISNA(VLOOKUP(D5640,[1]finalsorted!$A:$H,$E$5,FALSE))=TRUE,"terminated",(VLOOKUP(D5640,[1]finalsorted!$A:$H,$E$5,FALSE)))</f>
        <v>310660.63</v>
      </c>
    </row>
    <row r="5641" spans="1:5" outlineLevel="3" x14ac:dyDescent="0.25">
      <c r="A5641" s="35" t="s">
        <v>11057</v>
      </c>
      <c r="B5641" s="35" t="s">
        <v>3380</v>
      </c>
      <c r="C5641" s="36" t="s">
        <v>10961</v>
      </c>
      <c r="D5641" s="36" t="s">
        <v>3596</v>
      </c>
      <c r="E5641" s="42">
        <f>IF(ISNA(VLOOKUP(D5641,[1]finalsorted!$A:$H,$E$5,FALSE))=TRUE,"terminated",(VLOOKUP(D5641,[1]finalsorted!$A:$H,$E$5,FALSE)))</f>
        <v>357979.4</v>
      </c>
    </row>
    <row r="5642" spans="1:5" outlineLevel="3" x14ac:dyDescent="0.25">
      <c r="A5642" s="35" t="s">
        <v>11057</v>
      </c>
      <c r="B5642" s="35" t="s">
        <v>3380</v>
      </c>
      <c r="C5642" s="36" t="s">
        <v>10961</v>
      </c>
      <c r="D5642" s="36" t="s">
        <v>3597</v>
      </c>
      <c r="E5642" s="42">
        <f>IF(ISNA(VLOOKUP(D5642,[1]finalsorted!$A:$H,$E$5,FALSE))=TRUE,"terminated",(VLOOKUP(D5642,[1]finalsorted!$A:$H,$E$5,FALSE)))</f>
        <v>287358.46999999997</v>
      </c>
    </row>
    <row r="5643" spans="1:5" outlineLevel="3" x14ac:dyDescent="0.25">
      <c r="A5643" s="35" t="s">
        <v>11057</v>
      </c>
      <c r="B5643" s="35" t="s">
        <v>3380</v>
      </c>
      <c r="C5643" s="36" t="s">
        <v>10961</v>
      </c>
      <c r="D5643" s="36" t="s">
        <v>3598</v>
      </c>
      <c r="E5643" s="42" t="str">
        <f>IF(ISNA(VLOOKUP(D5643,[1]finalsorted!$A:$H,$E$5,FALSE))=TRUE,"terminated",(VLOOKUP(D5643,[1]finalsorted!$A:$H,$E$5,FALSE)))</f>
        <v/>
      </c>
    </row>
    <row r="5644" spans="1:5" outlineLevel="3" x14ac:dyDescent="0.25">
      <c r="A5644" s="35" t="s">
        <v>11057</v>
      </c>
      <c r="B5644" s="35" t="s">
        <v>3380</v>
      </c>
      <c r="C5644" s="36" t="s">
        <v>10961</v>
      </c>
      <c r="D5644" s="36" t="s">
        <v>3599</v>
      </c>
      <c r="E5644" s="42" t="str">
        <f>IF(ISNA(VLOOKUP(D5644,[1]finalsorted!$A:$H,$E$5,FALSE))=TRUE,"terminated",(VLOOKUP(D5644,[1]finalsorted!$A:$H,$E$5,FALSE)))</f>
        <v/>
      </c>
    </row>
    <row r="5645" spans="1:5" outlineLevel="3" x14ac:dyDescent="0.25">
      <c r="A5645" s="35" t="s">
        <v>11057</v>
      </c>
      <c r="B5645" s="35" t="s">
        <v>3380</v>
      </c>
      <c r="C5645" s="36" t="s">
        <v>10961</v>
      </c>
      <c r="D5645" s="36" t="s">
        <v>11096</v>
      </c>
      <c r="E5645" s="42">
        <f>IF(ISNA(VLOOKUP(D5645,[1]finalsorted!$A:$H,$E$5,FALSE))=TRUE,"terminated",(VLOOKUP(D5645,[1]finalsorted!$A:$H,$E$5,FALSE)))</f>
        <v>1055529.74</v>
      </c>
    </row>
    <row r="5646" spans="1:5" outlineLevel="2" x14ac:dyDescent="0.25">
      <c r="A5646" s="35"/>
      <c r="B5646" s="35" t="s">
        <v>3380</v>
      </c>
      <c r="C5646" s="36" t="s">
        <v>10961</v>
      </c>
      <c r="D5646" s="36" t="s">
        <v>11266</v>
      </c>
      <c r="E5646" s="42">
        <f>IF(ISNA(VLOOKUP(D5646,[1]finalsorted!$A:$H,$E$5,FALSE))=TRUE,"terminated",(VLOOKUP(D5646,[1]finalsorted!$A:$H,$E$5,FALSE)))</f>
        <v>61576134.809999995</v>
      </c>
    </row>
    <row r="5647" spans="1:5" outlineLevel="3" x14ac:dyDescent="0.25">
      <c r="A5647" s="35" t="s">
        <v>11057</v>
      </c>
      <c r="B5647" s="35" t="s">
        <v>4077</v>
      </c>
      <c r="C5647" s="36" t="s">
        <v>11035</v>
      </c>
      <c r="D5647" s="36" t="s">
        <v>4076</v>
      </c>
      <c r="E5647" s="42">
        <f>IF(ISNA(VLOOKUP(D5647,[1]finalsorted!$A:$H,$E$5,FALSE))=TRUE,"terminated",(VLOOKUP(D5647,[1]finalsorted!$A:$H,$E$5,FALSE)))</f>
        <v>162056.32000000001</v>
      </c>
    </row>
    <row r="5648" spans="1:5" outlineLevel="3" x14ac:dyDescent="0.25">
      <c r="A5648" s="35" t="s">
        <v>11057</v>
      </c>
      <c r="B5648" s="35" t="s">
        <v>4077</v>
      </c>
      <c r="C5648" s="36" t="s">
        <v>11035</v>
      </c>
      <c r="D5648" s="36" t="s">
        <v>4078</v>
      </c>
      <c r="E5648" s="42" t="str">
        <f>IF(ISNA(VLOOKUP(D5648,[1]finalsorted!$A:$H,$E$5,FALSE))=TRUE,"terminated",(VLOOKUP(D5648,[1]finalsorted!$A:$H,$E$5,FALSE)))</f>
        <v/>
      </c>
    </row>
    <row r="5649" spans="1:5" outlineLevel="3" x14ac:dyDescent="0.25">
      <c r="A5649" s="35" t="s">
        <v>11057</v>
      </c>
      <c r="B5649" s="35" t="s">
        <v>4077</v>
      </c>
      <c r="C5649" s="36" t="s">
        <v>11035</v>
      </c>
      <c r="D5649" s="36" t="s">
        <v>4079</v>
      </c>
      <c r="E5649" s="42">
        <f>IF(ISNA(VLOOKUP(D5649,[1]finalsorted!$A:$H,$E$5,FALSE))=TRUE,"terminated",(VLOOKUP(D5649,[1]finalsorted!$A:$H,$E$5,FALSE)))</f>
        <v>341450.02</v>
      </c>
    </row>
    <row r="5650" spans="1:5" outlineLevel="3" x14ac:dyDescent="0.25">
      <c r="A5650" s="35" t="s">
        <v>11057</v>
      </c>
      <c r="B5650" s="35" t="s">
        <v>4077</v>
      </c>
      <c r="C5650" s="36" t="s">
        <v>11035</v>
      </c>
      <c r="D5650" s="36" t="s">
        <v>4080</v>
      </c>
      <c r="E5650" s="42">
        <f>IF(ISNA(VLOOKUP(D5650,[1]finalsorted!$A:$H,$E$5,FALSE))=TRUE,"terminated",(VLOOKUP(D5650,[1]finalsorted!$A:$H,$E$5,FALSE)))</f>
        <v>161991.35999999999</v>
      </c>
    </row>
    <row r="5651" spans="1:5" outlineLevel="3" x14ac:dyDescent="0.25">
      <c r="A5651" s="35" t="s">
        <v>11057</v>
      </c>
      <c r="B5651" s="35" t="s">
        <v>4077</v>
      </c>
      <c r="C5651" s="36" t="s">
        <v>11035</v>
      </c>
      <c r="D5651" s="36" t="s">
        <v>4081</v>
      </c>
      <c r="E5651" s="42" t="str">
        <f>IF(ISNA(VLOOKUP(D5651,[1]finalsorted!$A:$H,$E$5,FALSE))=TRUE,"terminated",(VLOOKUP(D5651,[1]finalsorted!$A:$H,$E$5,FALSE)))</f>
        <v/>
      </c>
    </row>
    <row r="5652" spans="1:5" outlineLevel="3" x14ac:dyDescent="0.25">
      <c r="A5652" s="35" t="s">
        <v>11057</v>
      </c>
      <c r="B5652" s="35" t="s">
        <v>4077</v>
      </c>
      <c r="C5652" s="36" t="s">
        <v>11035</v>
      </c>
      <c r="D5652" s="36" t="s">
        <v>4082</v>
      </c>
      <c r="E5652" s="42" t="str">
        <f>IF(ISNA(VLOOKUP(D5652,[1]finalsorted!$A:$H,$E$5,FALSE))=TRUE,"terminated",(VLOOKUP(D5652,[1]finalsorted!$A:$H,$E$5,FALSE)))</f>
        <v/>
      </c>
    </row>
    <row r="5653" spans="1:5" outlineLevel="3" x14ac:dyDescent="0.25">
      <c r="A5653" s="35" t="s">
        <v>11057</v>
      </c>
      <c r="B5653" s="35" t="s">
        <v>4077</v>
      </c>
      <c r="C5653" s="36" t="s">
        <v>11035</v>
      </c>
      <c r="D5653" s="36" t="s">
        <v>4083</v>
      </c>
      <c r="E5653" s="42" t="str">
        <f>IF(ISNA(VLOOKUP(D5653,[1]finalsorted!$A:$H,$E$5,FALSE))=TRUE,"terminated",(VLOOKUP(D5653,[1]finalsorted!$A:$H,$E$5,FALSE)))</f>
        <v/>
      </c>
    </row>
    <row r="5654" spans="1:5" outlineLevel="3" x14ac:dyDescent="0.25">
      <c r="A5654" s="35" t="s">
        <v>11057</v>
      </c>
      <c r="B5654" s="35" t="s">
        <v>4077</v>
      </c>
      <c r="C5654" s="36" t="s">
        <v>11035</v>
      </c>
      <c r="D5654" s="36" t="s">
        <v>4084</v>
      </c>
      <c r="E5654" s="42" t="str">
        <f>IF(ISNA(VLOOKUP(D5654,[1]finalsorted!$A:$H,$E$5,FALSE))=TRUE,"terminated",(VLOOKUP(D5654,[1]finalsorted!$A:$H,$E$5,FALSE)))</f>
        <v/>
      </c>
    </row>
    <row r="5655" spans="1:5" outlineLevel="3" x14ac:dyDescent="0.25">
      <c r="A5655" s="35" t="s">
        <v>11057</v>
      </c>
      <c r="B5655" s="35" t="s">
        <v>4077</v>
      </c>
      <c r="C5655" s="36" t="s">
        <v>11035</v>
      </c>
      <c r="D5655" s="36" t="s">
        <v>4085</v>
      </c>
      <c r="E5655" s="42">
        <f>IF(ISNA(VLOOKUP(D5655,[1]finalsorted!$A:$H,$E$5,FALSE))=TRUE,"terminated",(VLOOKUP(D5655,[1]finalsorted!$A:$H,$E$5,FALSE)))</f>
        <v>95689.93</v>
      </c>
    </row>
    <row r="5656" spans="1:5" outlineLevel="3" x14ac:dyDescent="0.25">
      <c r="A5656" s="35" t="s">
        <v>11057</v>
      </c>
      <c r="B5656" s="35" t="s">
        <v>4077</v>
      </c>
      <c r="C5656" s="36" t="s">
        <v>11035</v>
      </c>
      <c r="D5656" s="36" t="s">
        <v>4086</v>
      </c>
      <c r="E5656" s="42" t="str">
        <f>IF(ISNA(VLOOKUP(D5656,[1]finalsorted!$A:$H,$E$5,FALSE))=TRUE,"terminated",(VLOOKUP(D5656,[1]finalsorted!$A:$H,$E$5,FALSE)))</f>
        <v/>
      </c>
    </row>
    <row r="5657" spans="1:5" outlineLevel="3" x14ac:dyDescent="0.25">
      <c r="A5657" s="35" t="s">
        <v>11057</v>
      </c>
      <c r="B5657" s="35" t="s">
        <v>4077</v>
      </c>
      <c r="C5657" s="36" t="s">
        <v>11035</v>
      </c>
      <c r="D5657" s="36" t="s">
        <v>4087</v>
      </c>
      <c r="E5657" s="42" t="str">
        <f>IF(ISNA(VLOOKUP(D5657,[1]finalsorted!$A:$H,$E$5,FALSE))=TRUE,"terminated",(VLOOKUP(D5657,[1]finalsorted!$A:$H,$E$5,FALSE)))</f>
        <v/>
      </c>
    </row>
    <row r="5658" spans="1:5" outlineLevel="3" x14ac:dyDescent="0.25">
      <c r="A5658" s="35" t="s">
        <v>11057</v>
      </c>
      <c r="B5658" s="35" t="s">
        <v>4077</v>
      </c>
      <c r="C5658" s="36" t="s">
        <v>11035</v>
      </c>
      <c r="D5658" s="36" t="s">
        <v>11104</v>
      </c>
      <c r="E5658" s="42">
        <f>IF(ISNA(VLOOKUP(D5658,[1]finalsorted!$A:$H,$E$5,FALSE))=TRUE,"terminated",(VLOOKUP(D5658,[1]finalsorted!$A:$H,$E$5,FALSE)))</f>
        <v>254490.85</v>
      </c>
    </row>
    <row r="5659" spans="1:5" outlineLevel="2" x14ac:dyDescent="0.25">
      <c r="A5659" s="35"/>
      <c r="B5659" s="35" t="s">
        <v>4077</v>
      </c>
      <c r="C5659" s="36" t="s">
        <v>11035</v>
      </c>
      <c r="D5659" s="36" t="s">
        <v>11267</v>
      </c>
      <c r="E5659" s="42">
        <f>IF(ISNA(VLOOKUP(D5659,[1]finalsorted!$A:$H,$E$5,FALSE))=TRUE,"terminated",(VLOOKUP(D5659,[1]finalsorted!$A:$H,$E$5,FALSE)))</f>
        <v>1015678.4799999999</v>
      </c>
    </row>
    <row r="5660" spans="1:5" outlineLevel="3" x14ac:dyDescent="0.25">
      <c r="A5660" s="35" t="s">
        <v>11057</v>
      </c>
      <c r="B5660" s="35" t="s">
        <v>4338</v>
      </c>
      <c r="C5660" s="36" t="s">
        <v>10972</v>
      </c>
      <c r="D5660" s="36" t="s">
        <v>4337</v>
      </c>
      <c r="E5660" s="42" t="str">
        <f>IF(ISNA(VLOOKUP(D5660,[1]finalsorted!$A:$H,$E$5,FALSE))=TRUE,"terminated",(VLOOKUP(D5660,[1]finalsorted!$A:$H,$E$5,FALSE)))</f>
        <v/>
      </c>
    </row>
    <row r="5661" spans="1:5" outlineLevel="3" x14ac:dyDescent="0.25">
      <c r="A5661" s="35" t="s">
        <v>11057</v>
      </c>
      <c r="B5661" s="35" t="s">
        <v>4338</v>
      </c>
      <c r="C5661" s="36" t="s">
        <v>10972</v>
      </c>
      <c r="D5661" s="36" t="s">
        <v>4339</v>
      </c>
      <c r="E5661" s="42">
        <f>IF(ISNA(VLOOKUP(D5661,[1]finalsorted!$A:$H,$E$5,FALSE))=TRUE,"terminated",(VLOOKUP(D5661,[1]finalsorted!$A:$H,$E$5,FALSE)))</f>
        <v>90285.88</v>
      </c>
    </row>
    <row r="5662" spans="1:5" outlineLevel="3" x14ac:dyDescent="0.25">
      <c r="A5662" s="35" t="s">
        <v>11057</v>
      </c>
      <c r="B5662" s="35" t="s">
        <v>4338</v>
      </c>
      <c r="C5662" s="36" t="s">
        <v>10972</v>
      </c>
      <c r="D5662" s="36" t="s">
        <v>4340</v>
      </c>
      <c r="E5662" s="42" t="str">
        <f>IF(ISNA(VLOOKUP(D5662,[1]finalsorted!$A:$H,$E$5,FALSE))=TRUE,"terminated",(VLOOKUP(D5662,[1]finalsorted!$A:$H,$E$5,FALSE)))</f>
        <v/>
      </c>
    </row>
    <row r="5663" spans="1:5" outlineLevel="3" x14ac:dyDescent="0.25">
      <c r="A5663" s="35" t="s">
        <v>11057</v>
      </c>
      <c r="B5663" s="35" t="s">
        <v>4338</v>
      </c>
      <c r="C5663" s="36" t="s">
        <v>10972</v>
      </c>
      <c r="D5663" s="36" t="s">
        <v>4341</v>
      </c>
      <c r="E5663" s="42">
        <f>IF(ISNA(VLOOKUP(D5663,[1]finalsorted!$A:$H,$E$5,FALSE))=TRUE,"terminated",(VLOOKUP(D5663,[1]finalsorted!$A:$H,$E$5,FALSE)))</f>
        <v>382683.68</v>
      </c>
    </row>
    <row r="5664" spans="1:5" outlineLevel="3" x14ac:dyDescent="0.25">
      <c r="A5664" s="35" t="s">
        <v>11057</v>
      </c>
      <c r="B5664" s="35" t="s">
        <v>4338</v>
      </c>
      <c r="C5664" s="36" t="s">
        <v>10972</v>
      </c>
      <c r="D5664" s="36" t="s">
        <v>4342</v>
      </c>
      <c r="E5664" s="42">
        <f>IF(ISNA(VLOOKUP(D5664,[1]finalsorted!$A:$H,$E$5,FALSE))=TRUE,"terminated",(VLOOKUP(D5664,[1]finalsorted!$A:$H,$E$5,FALSE)))</f>
        <v>108969.4</v>
      </c>
    </row>
    <row r="5665" spans="1:5" outlineLevel="3" x14ac:dyDescent="0.25">
      <c r="A5665" s="35" t="s">
        <v>11057</v>
      </c>
      <c r="B5665" s="35" t="s">
        <v>4338</v>
      </c>
      <c r="C5665" s="36" t="s">
        <v>10972</v>
      </c>
      <c r="D5665" s="36" t="s">
        <v>4343</v>
      </c>
      <c r="E5665" s="42">
        <f>IF(ISNA(VLOOKUP(D5665,[1]finalsorted!$A:$H,$E$5,FALSE))=TRUE,"terminated",(VLOOKUP(D5665,[1]finalsorted!$A:$H,$E$5,FALSE)))</f>
        <v>223723.88</v>
      </c>
    </row>
    <row r="5666" spans="1:5" outlineLevel="3" x14ac:dyDescent="0.25">
      <c r="A5666" s="35" t="s">
        <v>11057</v>
      </c>
      <c r="B5666" s="35" t="s">
        <v>4338</v>
      </c>
      <c r="C5666" s="36" t="s">
        <v>10972</v>
      </c>
      <c r="D5666" s="36" t="s">
        <v>4344</v>
      </c>
      <c r="E5666" s="42">
        <f>IF(ISNA(VLOOKUP(D5666,[1]finalsorted!$A:$H,$E$5,FALSE))=TRUE,"terminated",(VLOOKUP(D5666,[1]finalsorted!$A:$H,$E$5,FALSE)))</f>
        <v>483803.39</v>
      </c>
    </row>
    <row r="5667" spans="1:5" outlineLevel="3" x14ac:dyDescent="0.25">
      <c r="A5667" s="35" t="s">
        <v>11057</v>
      </c>
      <c r="B5667" s="35" t="s">
        <v>4338</v>
      </c>
      <c r="C5667" s="36" t="s">
        <v>10972</v>
      </c>
      <c r="D5667" s="36" t="s">
        <v>11268</v>
      </c>
      <c r="E5667" s="42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5" t="s">
        <v>11057</v>
      </c>
      <c r="B5668" s="35" t="s">
        <v>4338</v>
      </c>
      <c r="C5668" s="36" t="s">
        <v>10972</v>
      </c>
      <c r="D5668" s="36" t="s">
        <v>4345</v>
      </c>
      <c r="E5668" s="42" t="str">
        <f>IF(ISNA(VLOOKUP(D5668,[1]finalsorted!$A:$H,$E$5,FALSE))=TRUE,"terminated",(VLOOKUP(D5668,[1]finalsorted!$A:$H,$E$5,FALSE)))</f>
        <v/>
      </c>
    </row>
    <row r="5669" spans="1:5" outlineLevel="3" x14ac:dyDescent="0.25">
      <c r="A5669" s="35" t="s">
        <v>11057</v>
      </c>
      <c r="B5669" s="35" t="s">
        <v>4338</v>
      </c>
      <c r="C5669" s="36" t="s">
        <v>10972</v>
      </c>
      <c r="D5669" s="36" t="s">
        <v>4346</v>
      </c>
      <c r="E5669" s="42" t="str">
        <f>IF(ISNA(VLOOKUP(D5669,[1]finalsorted!$A:$H,$E$5,FALSE))=TRUE,"terminated",(VLOOKUP(D5669,[1]finalsorted!$A:$H,$E$5,FALSE)))</f>
        <v/>
      </c>
    </row>
    <row r="5670" spans="1:5" outlineLevel="3" x14ac:dyDescent="0.25">
      <c r="A5670" s="35" t="s">
        <v>11057</v>
      </c>
      <c r="B5670" s="35" t="s">
        <v>4338</v>
      </c>
      <c r="C5670" s="36" t="s">
        <v>10972</v>
      </c>
      <c r="D5670" s="36" t="s">
        <v>4347</v>
      </c>
      <c r="E5670" s="42" t="str">
        <f>IF(ISNA(VLOOKUP(D5670,[1]finalsorted!$A:$H,$E$5,FALSE))=TRUE,"terminated",(VLOOKUP(D5670,[1]finalsorted!$A:$H,$E$5,FALSE)))</f>
        <v/>
      </c>
    </row>
    <row r="5671" spans="1:5" outlineLevel="3" x14ac:dyDescent="0.25">
      <c r="A5671" s="35" t="s">
        <v>11057</v>
      </c>
      <c r="B5671" s="35" t="s">
        <v>4338</v>
      </c>
      <c r="C5671" s="36" t="s">
        <v>10972</v>
      </c>
      <c r="D5671" s="36" t="s">
        <v>4348</v>
      </c>
      <c r="E5671" s="42">
        <f>IF(ISNA(VLOOKUP(D5671,[1]finalsorted!$A:$H,$E$5,FALSE))=TRUE,"terminated",(VLOOKUP(D5671,[1]finalsorted!$A:$H,$E$5,FALSE)))</f>
        <v>198287.84</v>
      </c>
    </row>
    <row r="5672" spans="1:5" outlineLevel="3" x14ac:dyDescent="0.25">
      <c r="A5672" s="35" t="s">
        <v>11057</v>
      </c>
      <c r="B5672" s="35" t="s">
        <v>4338</v>
      </c>
      <c r="C5672" s="36" t="s">
        <v>10972</v>
      </c>
      <c r="D5672" s="36" t="s">
        <v>4349</v>
      </c>
      <c r="E5672" s="42">
        <f>IF(ISNA(VLOOKUP(D5672,[1]finalsorted!$A:$H,$E$5,FALSE))=TRUE,"terminated",(VLOOKUP(D5672,[1]finalsorted!$A:$H,$E$5,FALSE)))</f>
        <v>78772.37</v>
      </c>
    </row>
    <row r="5673" spans="1:5" outlineLevel="3" x14ac:dyDescent="0.25">
      <c r="A5673" s="35" t="s">
        <v>11057</v>
      </c>
      <c r="B5673" s="35" t="s">
        <v>4338</v>
      </c>
      <c r="C5673" s="36" t="s">
        <v>10972</v>
      </c>
      <c r="D5673" s="36" t="s">
        <v>4350</v>
      </c>
      <c r="E5673" s="42">
        <f>IF(ISNA(VLOOKUP(D5673,[1]finalsorted!$A:$H,$E$5,FALSE))=TRUE,"terminated",(VLOOKUP(D5673,[1]finalsorted!$A:$H,$E$5,FALSE)))</f>
        <v>255777.39</v>
      </c>
    </row>
    <row r="5674" spans="1:5" outlineLevel="3" x14ac:dyDescent="0.25">
      <c r="A5674" s="35" t="s">
        <v>11057</v>
      </c>
      <c r="B5674" s="35" t="s">
        <v>4338</v>
      </c>
      <c r="C5674" s="36" t="s">
        <v>10972</v>
      </c>
      <c r="D5674" s="36" t="s">
        <v>4351</v>
      </c>
      <c r="E5674" s="42">
        <f>IF(ISNA(VLOOKUP(D5674,[1]finalsorted!$A:$H,$E$5,FALSE))=TRUE,"terminated",(VLOOKUP(D5674,[1]finalsorted!$A:$H,$E$5,FALSE)))</f>
        <v>227558.1</v>
      </c>
    </row>
    <row r="5675" spans="1:5" outlineLevel="3" x14ac:dyDescent="0.25">
      <c r="A5675" s="35" t="s">
        <v>11057</v>
      </c>
      <c r="B5675" s="35" t="s">
        <v>4338</v>
      </c>
      <c r="C5675" s="36" t="s">
        <v>10972</v>
      </c>
      <c r="D5675" s="36" t="s">
        <v>11363</v>
      </c>
      <c r="E5675" s="42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5" t="s">
        <v>11057</v>
      </c>
      <c r="B5676" s="35" t="s">
        <v>4338</v>
      </c>
      <c r="C5676" s="36" t="s">
        <v>10972</v>
      </c>
      <c r="D5676" s="36" t="s">
        <v>4352</v>
      </c>
      <c r="E5676" s="42">
        <f>IF(ISNA(VLOOKUP(D5676,[1]finalsorted!$A:$H,$E$5,FALSE))=TRUE,"terminated",(VLOOKUP(D5676,[1]finalsorted!$A:$H,$E$5,FALSE)))</f>
        <v>138427.35999999999</v>
      </c>
    </row>
    <row r="5677" spans="1:5" outlineLevel="3" x14ac:dyDescent="0.25">
      <c r="A5677" s="35" t="s">
        <v>11057</v>
      </c>
      <c r="B5677" s="35" t="s">
        <v>4338</v>
      </c>
      <c r="C5677" s="36" t="s">
        <v>10972</v>
      </c>
      <c r="D5677" s="36" t="s">
        <v>11202</v>
      </c>
      <c r="E5677" s="42" t="str">
        <f>IF(ISNA(VLOOKUP(D5677,[1]finalsorted!$A:$H,$E$5,FALSE))=TRUE,"terminated",(VLOOKUP(D5677,[1]finalsorted!$A:$H,$E$5,FALSE)))</f>
        <v/>
      </c>
    </row>
    <row r="5678" spans="1:5" outlineLevel="3" x14ac:dyDescent="0.25">
      <c r="A5678" s="35" t="s">
        <v>11057</v>
      </c>
      <c r="B5678" s="35" t="s">
        <v>4338</v>
      </c>
      <c r="C5678" s="36" t="s">
        <v>10972</v>
      </c>
      <c r="D5678" s="36" t="s">
        <v>4353</v>
      </c>
      <c r="E5678" s="42">
        <f>IF(ISNA(VLOOKUP(D5678,[1]finalsorted!$A:$H,$E$5,FALSE))=TRUE,"terminated",(VLOOKUP(D5678,[1]finalsorted!$A:$H,$E$5,FALSE)))</f>
        <v>554939.71</v>
      </c>
    </row>
    <row r="5679" spans="1:5" outlineLevel="3" x14ac:dyDescent="0.25">
      <c r="A5679" s="35" t="s">
        <v>11057</v>
      </c>
      <c r="B5679" s="35" t="s">
        <v>4338</v>
      </c>
      <c r="C5679" s="36" t="s">
        <v>10972</v>
      </c>
      <c r="D5679" s="36" t="s">
        <v>4354</v>
      </c>
      <c r="E5679" s="42">
        <f>IF(ISNA(VLOOKUP(D5679,[1]finalsorted!$A:$H,$E$5,FALSE))=TRUE,"terminated",(VLOOKUP(D5679,[1]finalsorted!$A:$H,$E$5,FALSE)))</f>
        <v>609688.31000000006</v>
      </c>
    </row>
    <row r="5680" spans="1:5" outlineLevel="3" x14ac:dyDescent="0.25">
      <c r="A5680" s="35" t="s">
        <v>11057</v>
      </c>
      <c r="B5680" s="35" t="s">
        <v>4338</v>
      </c>
      <c r="C5680" s="36" t="s">
        <v>10972</v>
      </c>
      <c r="D5680" s="36" t="s">
        <v>4355</v>
      </c>
      <c r="E5680" s="42">
        <f>IF(ISNA(VLOOKUP(D5680,[1]finalsorted!$A:$H,$E$5,FALSE))=TRUE,"terminated",(VLOOKUP(D5680,[1]finalsorted!$A:$H,$E$5,FALSE)))</f>
        <v>716508.75</v>
      </c>
    </row>
    <row r="5681" spans="1:5" outlineLevel="3" x14ac:dyDescent="0.25">
      <c r="A5681" s="35" t="s">
        <v>11057</v>
      </c>
      <c r="B5681" s="35" t="s">
        <v>4338</v>
      </c>
      <c r="C5681" s="36" t="s">
        <v>10972</v>
      </c>
      <c r="D5681" s="36" t="s">
        <v>4356</v>
      </c>
      <c r="E5681" s="42">
        <f>IF(ISNA(VLOOKUP(D5681,[1]finalsorted!$A:$H,$E$5,FALSE))=TRUE,"terminated",(VLOOKUP(D5681,[1]finalsorted!$A:$H,$E$5,FALSE)))</f>
        <v>680066.59</v>
      </c>
    </row>
    <row r="5682" spans="1:5" outlineLevel="3" x14ac:dyDescent="0.25">
      <c r="A5682" s="35" t="s">
        <v>11057</v>
      </c>
      <c r="B5682" s="35" t="s">
        <v>4338</v>
      </c>
      <c r="C5682" s="36" t="s">
        <v>10972</v>
      </c>
      <c r="D5682" s="36" t="s">
        <v>4357</v>
      </c>
      <c r="E5682" s="42">
        <f>IF(ISNA(VLOOKUP(D5682,[1]finalsorted!$A:$H,$E$5,FALSE))=TRUE,"terminated",(VLOOKUP(D5682,[1]finalsorted!$A:$H,$E$5,FALSE)))</f>
        <v>492538.37</v>
      </c>
    </row>
    <row r="5683" spans="1:5" outlineLevel="3" x14ac:dyDescent="0.25">
      <c r="A5683" s="35" t="s">
        <v>11057</v>
      </c>
      <c r="B5683" s="35" t="s">
        <v>4338</v>
      </c>
      <c r="C5683" s="36" t="s">
        <v>10972</v>
      </c>
      <c r="D5683" s="36" t="s">
        <v>11378</v>
      </c>
      <c r="E5683" s="42" t="str">
        <f>IF(ISNA(VLOOKUP(D5683,[1]finalsorted!$A:$H,$E$5,FALSE))=TRUE,"terminated",(VLOOKUP(D5683,[1]finalsorted!$A:$H,$E$5,FALSE)))</f>
        <v/>
      </c>
    </row>
    <row r="5684" spans="1:5" outlineLevel="3" x14ac:dyDescent="0.25">
      <c r="A5684" s="35" t="s">
        <v>11057</v>
      </c>
      <c r="B5684" s="35" t="s">
        <v>4338</v>
      </c>
      <c r="C5684" s="36" t="s">
        <v>10972</v>
      </c>
      <c r="D5684" s="36" t="s">
        <v>4358</v>
      </c>
      <c r="E5684" s="42">
        <f>IF(ISNA(VLOOKUP(D5684,[1]finalsorted!$A:$H,$E$5,FALSE))=TRUE,"terminated",(VLOOKUP(D5684,[1]finalsorted!$A:$H,$E$5,FALSE)))</f>
        <v>76388.27</v>
      </c>
    </row>
    <row r="5685" spans="1:5" outlineLevel="3" x14ac:dyDescent="0.25">
      <c r="A5685" s="35" t="s">
        <v>11057</v>
      </c>
      <c r="B5685" s="35" t="s">
        <v>4338</v>
      </c>
      <c r="C5685" s="36" t="s">
        <v>10972</v>
      </c>
      <c r="D5685" s="36" t="s">
        <v>4359</v>
      </c>
      <c r="E5685" s="42" t="str">
        <f>IF(ISNA(VLOOKUP(D5685,[1]finalsorted!$A:$H,$E$5,FALSE))=TRUE,"terminated",(VLOOKUP(D5685,[1]finalsorted!$A:$H,$E$5,FALSE)))</f>
        <v/>
      </c>
    </row>
    <row r="5686" spans="1:5" outlineLevel="3" x14ac:dyDescent="0.25">
      <c r="A5686" s="35" t="s">
        <v>11057</v>
      </c>
      <c r="B5686" s="35" t="s">
        <v>4338</v>
      </c>
      <c r="C5686" s="36" t="s">
        <v>10972</v>
      </c>
      <c r="D5686" s="36" t="s">
        <v>4360</v>
      </c>
      <c r="E5686" s="42" t="str">
        <f>IF(ISNA(VLOOKUP(D5686,[1]finalsorted!$A:$H,$E$5,FALSE))=TRUE,"terminated",(VLOOKUP(D5686,[1]finalsorted!$A:$H,$E$5,FALSE)))</f>
        <v/>
      </c>
    </row>
    <row r="5687" spans="1:5" outlineLevel="3" x14ac:dyDescent="0.25">
      <c r="A5687" s="35" t="s">
        <v>11057</v>
      </c>
      <c r="B5687" s="35" t="s">
        <v>4338</v>
      </c>
      <c r="C5687" s="36" t="s">
        <v>10972</v>
      </c>
      <c r="D5687" s="36" t="s">
        <v>4361</v>
      </c>
      <c r="E5687" s="42" t="str">
        <f>IF(ISNA(VLOOKUP(D5687,[1]finalsorted!$A:$H,$E$5,FALSE))=TRUE,"terminated",(VLOOKUP(D5687,[1]finalsorted!$A:$H,$E$5,FALSE)))</f>
        <v/>
      </c>
    </row>
    <row r="5688" spans="1:5" outlineLevel="3" x14ac:dyDescent="0.25">
      <c r="A5688" s="35" t="s">
        <v>11057</v>
      </c>
      <c r="B5688" s="35" t="s">
        <v>4338</v>
      </c>
      <c r="C5688" s="36" t="s">
        <v>10972</v>
      </c>
      <c r="D5688" s="36" t="s">
        <v>4362</v>
      </c>
      <c r="E5688" s="42" t="str">
        <f>IF(ISNA(VLOOKUP(D5688,[1]finalsorted!$A:$H,$E$5,FALSE))=TRUE,"terminated",(VLOOKUP(D5688,[1]finalsorted!$A:$H,$E$5,FALSE)))</f>
        <v/>
      </c>
    </row>
    <row r="5689" spans="1:5" outlineLevel="3" x14ac:dyDescent="0.25">
      <c r="A5689" s="35" t="s">
        <v>11057</v>
      </c>
      <c r="B5689" s="35" t="s">
        <v>4338</v>
      </c>
      <c r="C5689" s="36" t="s">
        <v>10972</v>
      </c>
      <c r="D5689" s="36" t="s">
        <v>4363</v>
      </c>
      <c r="E5689" s="42">
        <f>IF(ISNA(VLOOKUP(D5689,[1]finalsorted!$A:$H,$E$5,FALSE))=TRUE,"terminated",(VLOOKUP(D5689,[1]finalsorted!$A:$H,$E$5,FALSE)))</f>
        <v>61624.2</v>
      </c>
    </row>
    <row r="5690" spans="1:5" outlineLevel="3" x14ac:dyDescent="0.25">
      <c r="A5690" s="35" t="s">
        <v>11057</v>
      </c>
      <c r="B5690" s="35" t="s">
        <v>4338</v>
      </c>
      <c r="C5690" s="36" t="s">
        <v>10972</v>
      </c>
      <c r="D5690" s="36" t="s">
        <v>4364</v>
      </c>
      <c r="E5690" s="42">
        <f>IF(ISNA(VLOOKUP(D5690,[1]finalsorted!$A:$H,$E$5,FALSE))=TRUE,"terminated",(VLOOKUP(D5690,[1]finalsorted!$A:$H,$E$5,FALSE)))</f>
        <v>90059.59</v>
      </c>
    </row>
    <row r="5691" spans="1:5" outlineLevel="3" x14ac:dyDescent="0.25">
      <c r="A5691" s="35" t="s">
        <v>11057</v>
      </c>
      <c r="B5691" s="35" t="s">
        <v>4338</v>
      </c>
      <c r="C5691" s="36" t="s">
        <v>10972</v>
      </c>
      <c r="D5691" s="36" t="s">
        <v>4365</v>
      </c>
      <c r="E5691" s="42">
        <f>IF(ISNA(VLOOKUP(D5691,[1]finalsorted!$A:$H,$E$5,FALSE))=TRUE,"terminated",(VLOOKUP(D5691,[1]finalsorted!$A:$H,$E$5,FALSE)))</f>
        <v>215806.23</v>
      </c>
    </row>
    <row r="5692" spans="1:5" outlineLevel="3" x14ac:dyDescent="0.25">
      <c r="A5692" s="35" t="s">
        <v>11057</v>
      </c>
      <c r="B5692" s="35" t="s">
        <v>4338</v>
      </c>
      <c r="C5692" s="36" t="s">
        <v>10972</v>
      </c>
      <c r="D5692" s="36" t="s">
        <v>4366</v>
      </c>
      <c r="E5692" s="42" t="str">
        <f>IF(ISNA(VLOOKUP(D5692,[1]finalsorted!$A:$H,$E$5,FALSE))=TRUE,"terminated",(VLOOKUP(D5692,[1]finalsorted!$A:$H,$E$5,FALSE)))</f>
        <v/>
      </c>
    </row>
    <row r="5693" spans="1:5" outlineLevel="3" x14ac:dyDescent="0.25">
      <c r="A5693" s="35" t="s">
        <v>11057</v>
      </c>
      <c r="B5693" s="35" t="s">
        <v>4338</v>
      </c>
      <c r="C5693" s="36" t="s">
        <v>10972</v>
      </c>
      <c r="D5693" s="36" t="s">
        <v>4367</v>
      </c>
      <c r="E5693" s="42" t="str">
        <f>IF(ISNA(VLOOKUP(D5693,[1]finalsorted!$A:$H,$E$5,FALSE))=TRUE,"terminated",(VLOOKUP(D5693,[1]finalsorted!$A:$H,$E$5,FALSE)))</f>
        <v/>
      </c>
    </row>
    <row r="5694" spans="1:5" outlineLevel="3" x14ac:dyDescent="0.25">
      <c r="A5694" s="35" t="s">
        <v>11057</v>
      </c>
      <c r="B5694" s="35" t="s">
        <v>4338</v>
      </c>
      <c r="C5694" s="36" t="s">
        <v>10972</v>
      </c>
      <c r="D5694" s="36" t="s">
        <v>4368</v>
      </c>
      <c r="E5694" s="42">
        <f>IF(ISNA(VLOOKUP(D5694,[1]finalsorted!$A:$H,$E$5,FALSE))=TRUE,"terminated",(VLOOKUP(D5694,[1]finalsorted!$A:$H,$E$5,FALSE)))</f>
        <v>255989.29</v>
      </c>
    </row>
    <row r="5695" spans="1:5" outlineLevel="3" x14ac:dyDescent="0.25">
      <c r="A5695" s="35" t="s">
        <v>11057</v>
      </c>
      <c r="B5695" s="35" t="s">
        <v>4338</v>
      </c>
      <c r="C5695" s="36" t="s">
        <v>10972</v>
      </c>
      <c r="D5695" s="36" t="s">
        <v>4369</v>
      </c>
      <c r="E5695" s="42">
        <f>IF(ISNA(VLOOKUP(D5695,[1]finalsorted!$A:$H,$E$5,FALSE))=TRUE,"terminated",(VLOOKUP(D5695,[1]finalsorted!$A:$H,$E$5,FALSE)))</f>
        <v>601977.51</v>
      </c>
    </row>
    <row r="5696" spans="1:5" outlineLevel="3" x14ac:dyDescent="0.25">
      <c r="A5696" s="35" t="s">
        <v>11057</v>
      </c>
      <c r="B5696" s="35" t="s">
        <v>4338</v>
      </c>
      <c r="C5696" s="36" t="s">
        <v>10972</v>
      </c>
      <c r="D5696" s="36" t="s">
        <v>4370</v>
      </c>
      <c r="E5696" s="42">
        <f>IF(ISNA(VLOOKUP(D5696,[1]finalsorted!$A:$H,$E$5,FALSE))=TRUE,"terminated",(VLOOKUP(D5696,[1]finalsorted!$A:$H,$E$5,FALSE)))</f>
        <v>259059.38</v>
      </c>
    </row>
    <row r="5697" spans="1:5" outlineLevel="3" x14ac:dyDescent="0.25">
      <c r="A5697" s="35" t="s">
        <v>11057</v>
      </c>
      <c r="B5697" s="35" t="s">
        <v>4338</v>
      </c>
      <c r="C5697" s="36" t="s">
        <v>10972</v>
      </c>
      <c r="D5697" s="36" t="s">
        <v>4371</v>
      </c>
      <c r="E5697" s="42">
        <f>IF(ISNA(VLOOKUP(D5697,[1]finalsorted!$A:$H,$E$5,FALSE))=TRUE,"terminated",(VLOOKUP(D5697,[1]finalsorted!$A:$H,$E$5,FALSE)))</f>
        <v>311089.71000000002</v>
      </c>
    </row>
    <row r="5698" spans="1:5" outlineLevel="3" x14ac:dyDescent="0.25">
      <c r="A5698" s="35" t="s">
        <v>11057</v>
      </c>
      <c r="B5698" s="35" t="s">
        <v>4338</v>
      </c>
      <c r="C5698" s="36" t="s">
        <v>10972</v>
      </c>
      <c r="D5698" s="36" t="s">
        <v>4372</v>
      </c>
      <c r="E5698" s="42">
        <f>IF(ISNA(VLOOKUP(D5698,[1]finalsorted!$A:$H,$E$5,FALSE))=TRUE,"terminated",(VLOOKUP(D5698,[1]finalsorted!$A:$H,$E$5,FALSE)))</f>
        <v>432014.68</v>
      </c>
    </row>
    <row r="5699" spans="1:5" outlineLevel="3" x14ac:dyDescent="0.25">
      <c r="A5699" s="35" t="s">
        <v>11057</v>
      </c>
      <c r="B5699" s="35" t="s">
        <v>4338</v>
      </c>
      <c r="C5699" s="36" t="s">
        <v>10972</v>
      </c>
      <c r="D5699" s="36" t="s">
        <v>4373</v>
      </c>
      <c r="E5699" s="42">
        <f>IF(ISNA(VLOOKUP(D5699,[1]finalsorted!$A:$H,$E$5,FALSE))=TRUE,"terminated",(VLOOKUP(D5699,[1]finalsorted!$A:$H,$E$5,FALSE)))</f>
        <v>454463.69</v>
      </c>
    </row>
    <row r="5700" spans="1:5" outlineLevel="3" x14ac:dyDescent="0.25">
      <c r="A5700" s="35" t="s">
        <v>11057</v>
      </c>
      <c r="B5700" s="35" t="s">
        <v>4338</v>
      </c>
      <c r="C5700" s="36" t="s">
        <v>10972</v>
      </c>
      <c r="D5700" s="36" t="s">
        <v>4374</v>
      </c>
      <c r="E5700" s="42">
        <f>IF(ISNA(VLOOKUP(D5700,[1]finalsorted!$A:$H,$E$5,FALSE))=TRUE,"terminated",(VLOOKUP(D5700,[1]finalsorted!$A:$H,$E$5,FALSE)))</f>
        <v>328746.46000000002</v>
      </c>
    </row>
    <row r="5701" spans="1:5" outlineLevel="3" x14ac:dyDescent="0.25">
      <c r="A5701" s="35" t="s">
        <v>11057</v>
      </c>
      <c r="B5701" s="35" t="s">
        <v>4338</v>
      </c>
      <c r="C5701" s="36" t="s">
        <v>10972</v>
      </c>
      <c r="D5701" s="36" t="s">
        <v>4375</v>
      </c>
      <c r="E5701" s="42" t="str">
        <f>IF(ISNA(VLOOKUP(D5701,[1]finalsorted!$A:$H,$E$5,FALSE))=TRUE,"terminated",(VLOOKUP(D5701,[1]finalsorted!$A:$H,$E$5,FALSE)))</f>
        <v/>
      </c>
    </row>
    <row r="5702" spans="1:5" outlineLevel="3" x14ac:dyDescent="0.25">
      <c r="A5702" s="35" t="s">
        <v>11057</v>
      </c>
      <c r="B5702" s="35" t="s">
        <v>4338</v>
      </c>
      <c r="C5702" s="36" t="s">
        <v>10972</v>
      </c>
      <c r="D5702" s="36" t="s">
        <v>4376</v>
      </c>
      <c r="E5702" s="42">
        <f>IF(ISNA(VLOOKUP(D5702,[1]finalsorted!$A:$H,$E$5,FALSE))=TRUE,"terminated",(VLOOKUP(D5702,[1]finalsorted!$A:$H,$E$5,FALSE)))</f>
        <v>447362.85</v>
      </c>
    </row>
    <row r="5703" spans="1:5" outlineLevel="3" x14ac:dyDescent="0.25">
      <c r="A5703" s="35" t="s">
        <v>11057</v>
      </c>
      <c r="B5703" s="35" t="s">
        <v>4338</v>
      </c>
      <c r="C5703" s="36" t="s">
        <v>10972</v>
      </c>
      <c r="D5703" s="36" t="s">
        <v>11368</v>
      </c>
      <c r="E5703" s="42" t="str">
        <f>IF(ISNA(VLOOKUP(D5703,[1]finalsorted!$A:$H,$E$5,FALSE))=TRUE,"terminated",(VLOOKUP(D5703,[1]finalsorted!$A:$H,$E$5,FALSE)))</f>
        <v/>
      </c>
    </row>
    <row r="5704" spans="1:5" outlineLevel="3" x14ac:dyDescent="0.25">
      <c r="A5704" s="35" t="s">
        <v>11057</v>
      </c>
      <c r="B5704" s="35" t="s">
        <v>4338</v>
      </c>
      <c r="C5704" s="36" t="s">
        <v>10972</v>
      </c>
      <c r="D5704" s="36" t="s">
        <v>4377</v>
      </c>
      <c r="E5704" s="42">
        <f>IF(ISNA(VLOOKUP(D5704,[1]finalsorted!$A:$H,$E$5,FALSE))=TRUE,"terminated",(VLOOKUP(D5704,[1]finalsorted!$A:$H,$E$5,FALSE)))</f>
        <v>168763.14</v>
      </c>
    </row>
    <row r="5705" spans="1:5" outlineLevel="3" x14ac:dyDescent="0.25">
      <c r="A5705" s="35" t="s">
        <v>11057</v>
      </c>
      <c r="B5705" s="35" t="s">
        <v>4338</v>
      </c>
      <c r="C5705" s="36" t="s">
        <v>10972</v>
      </c>
      <c r="D5705" s="36" t="s">
        <v>4378</v>
      </c>
      <c r="E5705" s="42">
        <f>IF(ISNA(VLOOKUP(D5705,[1]finalsorted!$A:$H,$E$5,FALSE))=TRUE,"terminated",(VLOOKUP(D5705,[1]finalsorted!$A:$H,$E$5,FALSE)))</f>
        <v>198802.07</v>
      </c>
    </row>
    <row r="5706" spans="1:5" outlineLevel="3" x14ac:dyDescent="0.25">
      <c r="A5706" s="35" t="s">
        <v>11057</v>
      </c>
      <c r="B5706" s="35" t="s">
        <v>4338</v>
      </c>
      <c r="C5706" s="36" t="s">
        <v>10972</v>
      </c>
      <c r="D5706" s="36" t="s">
        <v>4379</v>
      </c>
      <c r="E5706" s="42">
        <f>IF(ISNA(VLOOKUP(D5706,[1]finalsorted!$A:$H,$E$5,FALSE))=TRUE,"terminated",(VLOOKUP(D5706,[1]finalsorted!$A:$H,$E$5,FALSE)))</f>
        <v>392295.52</v>
      </c>
    </row>
    <row r="5707" spans="1:5" outlineLevel="3" x14ac:dyDescent="0.25">
      <c r="A5707" s="35" t="s">
        <v>11057</v>
      </c>
      <c r="B5707" s="35" t="s">
        <v>4338</v>
      </c>
      <c r="C5707" s="36" t="s">
        <v>10972</v>
      </c>
      <c r="D5707" s="36" t="s">
        <v>4380</v>
      </c>
      <c r="E5707" s="42">
        <f>IF(ISNA(VLOOKUP(D5707,[1]finalsorted!$A:$H,$E$5,FALSE))=TRUE,"terminated",(VLOOKUP(D5707,[1]finalsorted!$A:$H,$E$5,FALSE)))</f>
        <v>177981.94</v>
      </c>
    </row>
    <row r="5708" spans="1:5" outlineLevel="3" x14ac:dyDescent="0.25">
      <c r="A5708" s="35" t="s">
        <v>11057</v>
      </c>
      <c r="B5708" s="35" t="s">
        <v>4338</v>
      </c>
      <c r="C5708" s="36" t="s">
        <v>10972</v>
      </c>
      <c r="D5708" s="36" t="s">
        <v>4381</v>
      </c>
      <c r="E5708" s="42" t="str">
        <f>IF(ISNA(VLOOKUP(D5708,[1]finalsorted!$A:$H,$E$5,FALSE))=TRUE,"terminated",(VLOOKUP(D5708,[1]finalsorted!$A:$H,$E$5,FALSE)))</f>
        <v/>
      </c>
    </row>
    <row r="5709" spans="1:5" outlineLevel="3" x14ac:dyDescent="0.25">
      <c r="A5709" s="35" t="s">
        <v>11057</v>
      </c>
      <c r="B5709" s="35" t="s">
        <v>4338</v>
      </c>
      <c r="C5709" s="36" t="s">
        <v>10972</v>
      </c>
      <c r="D5709" s="36" t="s">
        <v>4382</v>
      </c>
      <c r="E5709" s="42">
        <f>IF(ISNA(VLOOKUP(D5709,[1]finalsorted!$A:$H,$E$5,FALSE))=TRUE,"terminated",(VLOOKUP(D5709,[1]finalsorted!$A:$H,$E$5,FALSE)))</f>
        <v>213893.18</v>
      </c>
    </row>
    <row r="5710" spans="1:5" outlineLevel="3" x14ac:dyDescent="0.25">
      <c r="A5710" s="35" t="s">
        <v>11057</v>
      </c>
      <c r="B5710" s="35" t="s">
        <v>4338</v>
      </c>
      <c r="C5710" s="36" t="s">
        <v>10972</v>
      </c>
      <c r="D5710" s="36" t="s">
        <v>4383</v>
      </c>
      <c r="E5710" s="42">
        <f>IF(ISNA(VLOOKUP(D5710,[1]finalsorted!$A:$H,$E$5,FALSE))=TRUE,"terminated",(VLOOKUP(D5710,[1]finalsorted!$A:$H,$E$5,FALSE)))</f>
        <v>73610.95</v>
      </c>
    </row>
    <row r="5711" spans="1:5" outlineLevel="3" x14ac:dyDescent="0.25">
      <c r="A5711" s="35" t="s">
        <v>11057</v>
      </c>
      <c r="B5711" s="35" t="s">
        <v>4338</v>
      </c>
      <c r="C5711" s="36" t="s">
        <v>10972</v>
      </c>
      <c r="D5711" s="36" t="s">
        <v>4384</v>
      </c>
      <c r="E5711" s="42" t="str">
        <f>IF(ISNA(VLOOKUP(D5711,[1]finalsorted!$A:$H,$E$5,FALSE))=TRUE,"terminated",(VLOOKUP(D5711,[1]finalsorted!$A:$H,$E$5,FALSE)))</f>
        <v/>
      </c>
    </row>
    <row r="5712" spans="1:5" outlineLevel="3" x14ac:dyDescent="0.25">
      <c r="A5712" s="35" t="s">
        <v>11057</v>
      </c>
      <c r="B5712" s="35" t="s">
        <v>4338</v>
      </c>
      <c r="C5712" s="36" t="s">
        <v>10972</v>
      </c>
      <c r="D5712" s="36" t="s">
        <v>4385</v>
      </c>
      <c r="E5712" s="42" t="str">
        <f>IF(ISNA(VLOOKUP(D5712,[1]finalsorted!$A:$H,$E$5,FALSE))=TRUE,"terminated",(VLOOKUP(D5712,[1]finalsorted!$A:$H,$E$5,FALSE)))</f>
        <v/>
      </c>
    </row>
    <row r="5713" spans="1:5" outlineLevel="3" x14ac:dyDescent="0.25">
      <c r="A5713" s="35" t="s">
        <v>11057</v>
      </c>
      <c r="B5713" s="35" t="s">
        <v>4338</v>
      </c>
      <c r="C5713" s="36" t="s">
        <v>10972</v>
      </c>
      <c r="D5713" s="36" t="s">
        <v>4386</v>
      </c>
      <c r="E5713" s="42" t="str">
        <f>IF(ISNA(VLOOKUP(D5713,[1]finalsorted!$A:$H,$E$5,FALSE))=TRUE,"terminated",(VLOOKUP(D5713,[1]finalsorted!$A:$H,$E$5,FALSE)))</f>
        <v/>
      </c>
    </row>
    <row r="5714" spans="1:5" outlineLevel="3" x14ac:dyDescent="0.25">
      <c r="A5714" s="35" t="s">
        <v>11057</v>
      </c>
      <c r="B5714" s="35" t="s">
        <v>4338</v>
      </c>
      <c r="C5714" s="36" t="s">
        <v>10972</v>
      </c>
      <c r="D5714" s="36" t="s">
        <v>4387</v>
      </c>
      <c r="E5714" s="42" t="str">
        <f>IF(ISNA(VLOOKUP(D5714,[1]finalsorted!$A:$H,$E$5,FALSE))=TRUE,"terminated",(VLOOKUP(D5714,[1]finalsorted!$A:$H,$E$5,FALSE)))</f>
        <v/>
      </c>
    </row>
    <row r="5715" spans="1:5" outlineLevel="3" x14ac:dyDescent="0.25">
      <c r="A5715" s="35" t="s">
        <v>11057</v>
      </c>
      <c r="B5715" s="35" t="s">
        <v>4338</v>
      </c>
      <c r="C5715" s="36" t="s">
        <v>10972</v>
      </c>
      <c r="D5715" s="36" t="s">
        <v>4388</v>
      </c>
      <c r="E5715" s="42" t="str">
        <f>IF(ISNA(VLOOKUP(D5715,[1]finalsorted!$A:$H,$E$5,FALSE))=TRUE,"terminated",(VLOOKUP(D5715,[1]finalsorted!$A:$H,$E$5,FALSE)))</f>
        <v/>
      </c>
    </row>
    <row r="5716" spans="1:5" outlineLevel="3" x14ac:dyDescent="0.25">
      <c r="A5716" s="35" t="s">
        <v>11057</v>
      </c>
      <c r="B5716" s="35" t="s">
        <v>4338</v>
      </c>
      <c r="C5716" s="36" t="s">
        <v>10972</v>
      </c>
      <c r="D5716" s="36" t="s">
        <v>4389</v>
      </c>
      <c r="E5716" s="42" t="str">
        <f>IF(ISNA(VLOOKUP(D5716,[1]finalsorted!$A:$H,$E$5,FALSE))=TRUE,"terminated",(VLOOKUP(D5716,[1]finalsorted!$A:$H,$E$5,FALSE)))</f>
        <v/>
      </c>
    </row>
    <row r="5717" spans="1:5" outlineLevel="3" x14ac:dyDescent="0.25">
      <c r="A5717" s="35" t="s">
        <v>11057</v>
      </c>
      <c r="B5717" s="35" t="s">
        <v>4338</v>
      </c>
      <c r="C5717" s="36" t="s">
        <v>10972</v>
      </c>
      <c r="D5717" s="36" t="s">
        <v>4390</v>
      </c>
      <c r="E5717" s="42" t="str">
        <f>IF(ISNA(VLOOKUP(D5717,[1]finalsorted!$A:$H,$E$5,FALSE))=TRUE,"terminated",(VLOOKUP(D5717,[1]finalsorted!$A:$H,$E$5,FALSE)))</f>
        <v/>
      </c>
    </row>
    <row r="5718" spans="1:5" outlineLevel="3" x14ac:dyDescent="0.25">
      <c r="A5718" s="35" t="s">
        <v>11057</v>
      </c>
      <c r="B5718" s="35" t="s">
        <v>4338</v>
      </c>
      <c r="C5718" s="36" t="s">
        <v>10972</v>
      </c>
      <c r="D5718" s="36" t="s">
        <v>4391</v>
      </c>
      <c r="E5718" s="42" t="str">
        <f>IF(ISNA(VLOOKUP(D5718,[1]finalsorted!$A:$H,$E$5,FALSE))=TRUE,"terminated",(VLOOKUP(D5718,[1]finalsorted!$A:$H,$E$5,FALSE)))</f>
        <v/>
      </c>
    </row>
    <row r="5719" spans="1:5" outlineLevel="3" x14ac:dyDescent="0.25">
      <c r="A5719" s="35" t="s">
        <v>11057</v>
      </c>
      <c r="B5719" s="35" t="s">
        <v>4338</v>
      </c>
      <c r="C5719" s="36" t="s">
        <v>10972</v>
      </c>
      <c r="D5719" s="36" t="s">
        <v>4392</v>
      </c>
      <c r="E5719" s="42">
        <f>IF(ISNA(VLOOKUP(D5719,[1]finalsorted!$A:$H,$E$5,FALSE))=TRUE,"terminated",(VLOOKUP(D5719,[1]finalsorted!$A:$H,$E$5,FALSE)))</f>
        <v>76356.649999999994</v>
      </c>
    </row>
    <row r="5720" spans="1:5" outlineLevel="3" x14ac:dyDescent="0.25">
      <c r="A5720" s="35" t="s">
        <v>11057</v>
      </c>
      <c r="B5720" s="35" t="s">
        <v>4338</v>
      </c>
      <c r="C5720" s="36" t="s">
        <v>10972</v>
      </c>
      <c r="D5720" s="36" t="s">
        <v>4393</v>
      </c>
      <c r="E5720" s="42" t="str">
        <f>IF(ISNA(VLOOKUP(D5720,[1]finalsorted!$A:$H,$E$5,FALSE))=TRUE,"terminated",(VLOOKUP(D5720,[1]finalsorted!$A:$H,$E$5,FALSE)))</f>
        <v/>
      </c>
    </row>
    <row r="5721" spans="1:5" outlineLevel="3" x14ac:dyDescent="0.25">
      <c r="A5721" s="35" t="s">
        <v>11057</v>
      </c>
      <c r="B5721" s="35" t="s">
        <v>4338</v>
      </c>
      <c r="C5721" s="36" t="s">
        <v>10972</v>
      </c>
      <c r="D5721" s="36" t="s">
        <v>11269</v>
      </c>
      <c r="E5721" s="42" t="str">
        <f>IF(ISNA(VLOOKUP(D5721,[1]finalsorted!$A:$H,$E$5,FALSE))=TRUE,"terminated",(VLOOKUP(D5721,[1]finalsorted!$A:$H,$E$5,FALSE)))</f>
        <v/>
      </c>
    </row>
    <row r="5722" spans="1:5" outlineLevel="3" x14ac:dyDescent="0.25">
      <c r="A5722" s="35" t="s">
        <v>11057</v>
      </c>
      <c r="B5722" s="35" t="s">
        <v>4338</v>
      </c>
      <c r="C5722" s="36" t="s">
        <v>10972</v>
      </c>
      <c r="D5722" s="36" t="s">
        <v>4394</v>
      </c>
      <c r="E5722" s="42">
        <f>IF(ISNA(VLOOKUP(D5722,[1]finalsorted!$A:$H,$E$5,FALSE))=TRUE,"terminated",(VLOOKUP(D5722,[1]finalsorted!$A:$H,$E$5,FALSE)))</f>
        <v>181933.44</v>
      </c>
    </row>
    <row r="5723" spans="1:5" outlineLevel="3" x14ac:dyDescent="0.25">
      <c r="A5723" s="35" t="s">
        <v>11057</v>
      </c>
      <c r="B5723" s="35" t="s">
        <v>4338</v>
      </c>
      <c r="C5723" s="36" t="s">
        <v>10972</v>
      </c>
      <c r="D5723" s="36" t="s">
        <v>4395</v>
      </c>
      <c r="E5723" s="42" t="str">
        <f>IF(ISNA(VLOOKUP(D5723,[1]finalsorted!$A:$H,$E$5,FALSE))=TRUE,"terminated",(VLOOKUP(D5723,[1]finalsorted!$A:$H,$E$5,FALSE)))</f>
        <v/>
      </c>
    </row>
    <row r="5724" spans="1:5" outlineLevel="3" x14ac:dyDescent="0.25">
      <c r="A5724" s="35" t="s">
        <v>11057</v>
      </c>
      <c r="B5724" s="35" t="s">
        <v>4338</v>
      </c>
      <c r="C5724" s="36" t="s">
        <v>10972</v>
      </c>
      <c r="D5724" s="36" t="s">
        <v>4396</v>
      </c>
      <c r="E5724" s="42" t="str">
        <f>IF(ISNA(VLOOKUP(D5724,[1]finalsorted!$A:$H,$E$5,FALSE))=TRUE,"terminated",(VLOOKUP(D5724,[1]finalsorted!$A:$H,$E$5,FALSE)))</f>
        <v/>
      </c>
    </row>
    <row r="5725" spans="1:5" outlineLevel="3" x14ac:dyDescent="0.25">
      <c r="A5725" s="35" t="s">
        <v>11057</v>
      </c>
      <c r="B5725" s="35" t="s">
        <v>4338</v>
      </c>
      <c r="C5725" s="36" t="s">
        <v>10972</v>
      </c>
      <c r="D5725" s="36" t="s">
        <v>4397</v>
      </c>
      <c r="E5725" s="42">
        <f>IF(ISNA(VLOOKUP(D5725,[1]finalsorted!$A:$H,$E$5,FALSE))=TRUE,"terminated",(VLOOKUP(D5725,[1]finalsorted!$A:$H,$E$5,FALSE)))</f>
        <v>114046.48</v>
      </c>
    </row>
    <row r="5726" spans="1:5" outlineLevel="3" x14ac:dyDescent="0.25">
      <c r="A5726" s="35" t="s">
        <v>11057</v>
      </c>
      <c r="B5726" s="35" t="s">
        <v>4338</v>
      </c>
      <c r="C5726" s="36" t="s">
        <v>10972</v>
      </c>
      <c r="D5726" s="36" t="s">
        <v>4398</v>
      </c>
      <c r="E5726" s="42" t="str">
        <f>IF(ISNA(VLOOKUP(D5726,[1]finalsorted!$A:$H,$E$5,FALSE))=TRUE,"terminated",(VLOOKUP(D5726,[1]finalsorted!$A:$H,$E$5,FALSE)))</f>
        <v/>
      </c>
    </row>
    <row r="5727" spans="1:5" outlineLevel="3" x14ac:dyDescent="0.25">
      <c r="A5727" s="35" t="s">
        <v>11057</v>
      </c>
      <c r="B5727" s="35" t="s">
        <v>4338</v>
      </c>
      <c r="C5727" s="36" t="s">
        <v>10972</v>
      </c>
      <c r="D5727" s="36" t="s">
        <v>4399</v>
      </c>
      <c r="E5727" s="42" t="str">
        <f>IF(ISNA(VLOOKUP(D5727,[1]finalsorted!$A:$H,$E$5,FALSE))=TRUE,"terminated",(VLOOKUP(D5727,[1]finalsorted!$A:$H,$E$5,FALSE)))</f>
        <v/>
      </c>
    </row>
    <row r="5728" spans="1:5" outlineLevel="3" x14ac:dyDescent="0.25">
      <c r="A5728" s="35" t="s">
        <v>11057</v>
      </c>
      <c r="B5728" s="35" t="s">
        <v>4338</v>
      </c>
      <c r="C5728" s="36" t="s">
        <v>10972</v>
      </c>
      <c r="D5728" s="36" t="s">
        <v>4400</v>
      </c>
      <c r="E5728" s="42">
        <f>IF(ISNA(VLOOKUP(D5728,[1]finalsorted!$A:$H,$E$5,FALSE))=TRUE,"terminated",(VLOOKUP(D5728,[1]finalsorted!$A:$H,$E$5,FALSE)))</f>
        <v>321175.56</v>
      </c>
    </row>
    <row r="5729" spans="1:5" outlineLevel="3" x14ac:dyDescent="0.25">
      <c r="A5729" s="35" t="s">
        <v>11057</v>
      </c>
      <c r="B5729" s="35" t="s">
        <v>4338</v>
      </c>
      <c r="C5729" s="36" t="s">
        <v>10972</v>
      </c>
      <c r="D5729" s="36" t="s">
        <v>4401</v>
      </c>
      <c r="E5729" s="42">
        <f>IF(ISNA(VLOOKUP(D5729,[1]finalsorted!$A:$H,$E$5,FALSE))=TRUE,"terminated",(VLOOKUP(D5729,[1]finalsorted!$A:$H,$E$5,FALSE)))</f>
        <v>181963.51999999999</v>
      </c>
    </row>
    <row r="5730" spans="1:5" outlineLevel="3" x14ac:dyDescent="0.25">
      <c r="A5730" s="35" t="s">
        <v>11057</v>
      </c>
      <c r="B5730" s="35" t="s">
        <v>4338</v>
      </c>
      <c r="C5730" s="36" t="s">
        <v>10972</v>
      </c>
      <c r="D5730" s="36" t="s">
        <v>4402</v>
      </c>
      <c r="E5730" s="42" t="str">
        <f>IF(ISNA(VLOOKUP(D5730,[1]finalsorted!$A:$H,$E$5,FALSE))=TRUE,"terminated",(VLOOKUP(D5730,[1]finalsorted!$A:$H,$E$5,FALSE)))</f>
        <v/>
      </c>
    </row>
    <row r="5731" spans="1:5" outlineLevel="3" x14ac:dyDescent="0.25">
      <c r="A5731" s="35" t="s">
        <v>11057</v>
      </c>
      <c r="B5731" s="35" t="s">
        <v>4338</v>
      </c>
      <c r="C5731" s="36" t="s">
        <v>10972</v>
      </c>
      <c r="D5731" s="36" t="s">
        <v>4403</v>
      </c>
      <c r="E5731" s="42">
        <f>IF(ISNA(VLOOKUP(D5731,[1]finalsorted!$A:$H,$E$5,FALSE))=TRUE,"terminated",(VLOOKUP(D5731,[1]finalsorted!$A:$H,$E$5,FALSE)))</f>
        <v>293861.86</v>
      </c>
    </row>
    <row r="5732" spans="1:5" outlineLevel="3" x14ac:dyDescent="0.25">
      <c r="A5732" s="35" t="s">
        <v>11057</v>
      </c>
      <c r="B5732" s="35" t="s">
        <v>4338</v>
      </c>
      <c r="C5732" s="36" t="s">
        <v>10972</v>
      </c>
      <c r="D5732" s="36" t="s">
        <v>4404</v>
      </c>
      <c r="E5732" s="42" t="str">
        <f>IF(ISNA(VLOOKUP(D5732,[1]finalsorted!$A:$H,$E$5,FALSE))=TRUE,"terminated",(VLOOKUP(D5732,[1]finalsorted!$A:$H,$E$5,FALSE)))</f>
        <v/>
      </c>
    </row>
    <row r="5733" spans="1:5" outlineLevel="3" x14ac:dyDescent="0.25">
      <c r="A5733" s="35" t="s">
        <v>11057</v>
      </c>
      <c r="B5733" s="35" t="s">
        <v>4338</v>
      </c>
      <c r="C5733" s="36" t="s">
        <v>10972</v>
      </c>
      <c r="D5733" s="36" t="s">
        <v>4405</v>
      </c>
      <c r="E5733" s="42">
        <f>IF(ISNA(VLOOKUP(D5733,[1]finalsorted!$A:$H,$E$5,FALSE))=TRUE,"terminated",(VLOOKUP(D5733,[1]finalsorted!$A:$H,$E$5,FALSE)))</f>
        <v>72151.92</v>
      </c>
    </row>
    <row r="5734" spans="1:5" outlineLevel="3" x14ac:dyDescent="0.25">
      <c r="A5734" s="35" t="s">
        <v>11057</v>
      </c>
      <c r="B5734" s="35" t="s">
        <v>4338</v>
      </c>
      <c r="C5734" s="36" t="s">
        <v>10972</v>
      </c>
      <c r="D5734" s="36" t="s">
        <v>4406</v>
      </c>
      <c r="E5734" s="42" t="str">
        <f>IF(ISNA(VLOOKUP(D5734,[1]finalsorted!$A:$H,$E$5,FALSE))=TRUE,"terminated",(VLOOKUP(D5734,[1]finalsorted!$A:$H,$E$5,FALSE)))</f>
        <v/>
      </c>
    </row>
    <row r="5735" spans="1:5" outlineLevel="3" x14ac:dyDescent="0.25">
      <c r="A5735" s="35" t="s">
        <v>11057</v>
      </c>
      <c r="B5735" s="35" t="s">
        <v>4338</v>
      </c>
      <c r="C5735" s="36" t="s">
        <v>10972</v>
      </c>
      <c r="D5735" s="36" t="s">
        <v>11109</v>
      </c>
      <c r="E5735" s="42">
        <f>IF(ISNA(VLOOKUP(D5735,[1]finalsorted!$A:$H,$E$5,FALSE))=TRUE,"terminated",(VLOOKUP(D5735,[1]finalsorted!$A:$H,$E$5,FALSE)))</f>
        <v>550210.37000000011</v>
      </c>
    </row>
    <row r="5736" spans="1:5" outlineLevel="2" x14ac:dyDescent="0.25">
      <c r="A5736" s="35"/>
      <c r="B5736" s="35" t="s">
        <v>4338</v>
      </c>
      <c r="C5736" s="36" t="s">
        <v>10972</v>
      </c>
      <c r="D5736" s="36" t="s">
        <v>11270</v>
      </c>
      <c r="E5736" s="42">
        <f>IF(ISNA(VLOOKUP(D5736,[1]finalsorted!$A:$H,$E$5,FALSE))=TRUE,"terminated",(VLOOKUP(D5736,[1]finalsorted!$A:$H,$E$5,FALSE)))</f>
        <v>11793659.48</v>
      </c>
    </row>
    <row r="5737" spans="1:5" outlineLevel="3" x14ac:dyDescent="0.25">
      <c r="A5737" s="35" t="s">
        <v>11057</v>
      </c>
      <c r="B5737" s="35" t="s">
        <v>4408</v>
      </c>
      <c r="C5737" s="36" t="s">
        <v>10973</v>
      </c>
      <c r="D5737" s="36" t="s">
        <v>4407</v>
      </c>
      <c r="E5737" s="42">
        <f>IF(ISNA(VLOOKUP(D5737,[1]finalsorted!$A:$H,$E$5,FALSE))=TRUE,"terminated",(VLOOKUP(D5737,[1]finalsorted!$A:$H,$E$5,FALSE)))</f>
        <v>207666.59</v>
      </c>
    </row>
    <row r="5738" spans="1:5" outlineLevel="3" x14ac:dyDescent="0.25">
      <c r="A5738" s="35" t="s">
        <v>11057</v>
      </c>
      <c r="B5738" s="35" t="s">
        <v>4408</v>
      </c>
      <c r="C5738" s="36" t="s">
        <v>10973</v>
      </c>
      <c r="D5738" s="36" t="s">
        <v>4409</v>
      </c>
      <c r="E5738" s="42">
        <f>IF(ISNA(VLOOKUP(D5738,[1]finalsorted!$A:$H,$E$5,FALSE))=TRUE,"terminated",(VLOOKUP(D5738,[1]finalsorted!$A:$H,$E$5,FALSE)))</f>
        <v>563196.98</v>
      </c>
    </row>
    <row r="5739" spans="1:5" outlineLevel="3" x14ac:dyDescent="0.25">
      <c r="A5739" s="35" t="s">
        <v>11057</v>
      </c>
      <c r="B5739" s="35" t="s">
        <v>4408</v>
      </c>
      <c r="C5739" s="36" t="s">
        <v>10973</v>
      </c>
      <c r="D5739" s="36" t="s">
        <v>4410</v>
      </c>
      <c r="E5739" s="42">
        <f>IF(ISNA(VLOOKUP(D5739,[1]finalsorted!$A:$H,$E$5,FALSE))=TRUE,"terminated",(VLOOKUP(D5739,[1]finalsorted!$A:$H,$E$5,FALSE)))</f>
        <v>252174.57</v>
      </c>
    </row>
    <row r="5740" spans="1:5" outlineLevel="3" x14ac:dyDescent="0.25">
      <c r="A5740" s="35" t="s">
        <v>11057</v>
      </c>
      <c r="B5740" s="35" t="s">
        <v>4408</v>
      </c>
      <c r="C5740" s="36" t="s">
        <v>10973</v>
      </c>
      <c r="D5740" s="36" t="s">
        <v>4411</v>
      </c>
      <c r="E5740" s="42">
        <f>IF(ISNA(VLOOKUP(D5740,[1]finalsorted!$A:$H,$E$5,FALSE))=TRUE,"terminated",(VLOOKUP(D5740,[1]finalsorted!$A:$H,$E$5,FALSE)))</f>
        <v>149974.14000000001</v>
      </c>
    </row>
    <row r="5741" spans="1:5" outlineLevel="3" x14ac:dyDescent="0.25">
      <c r="A5741" s="35" t="s">
        <v>11057</v>
      </c>
      <c r="B5741" s="35" t="s">
        <v>4408</v>
      </c>
      <c r="C5741" s="36" t="s">
        <v>10973</v>
      </c>
      <c r="D5741" s="36" t="s">
        <v>4412</v>
      </c>
      <c r="E5741" s="42">
        <f>IF(ISNA(VLOOKUP(D5741,[1]finalsorted!$A:$H,$E$5,FALSE))=TRUE,"terminated",(VLOOKUP(D5741,[1]finalsorted!$A:$H,$E$5,FALSE)))</f>
        <v>184389.02</v>
      </c>
    </row>
    <row r="5742" spans="1:5" outlineLevel="3" x14ac:dyDescent="0.25">
      <c r="A5742" s="35" t="s">
        <v>11057</v>
      </c>
      <c r="B5742" s="35" t="s">
        <v>4408</v>
      </c>
      <c r="C5742" s="36" t="s">
        <v>10973</v>
      </c>
      <c r="D5742" s="36" t="s">
        <v>4413</v>
      </c>
      <c r="E5742" s="42" t="str">
        <f>IF(ISNA(VLOOKUP(D5742,[1]finalsorted!$A:$H,$E$5,FALSE))=TRUE,"terminated",(VLOOKUP(D5742,[1]finalsorted!$A:$H,$E$5,FALSE)))</f>
        <v/>
      </c>
    </row>
    <row r="5743" spans="1:5" outlineLevel="3" x14ac:dyDescent="0.25">
      <c r="A5743" s="35" t="s">
        <v>11057</v>
      </c>
      <c r="B5743" s="35" t="s">
        <v>4408</v>
      </c>
      <c r="C5743" s="36" t="s">
        <v>10973</v>
      </c>
      <c r="D5743" s="36" t="s">
        <v>4414</v>
      </c>
      <c r="E5743" s="42">
        <f>IF(ISNA(VLOOKUP(D5743,[1]finalsorted!$A:$H,$E$5,FALSE))=TRUE,"terminated",(VLOOKUP(D5743,[1]finalsorted!$A:$H,$E$5,FALSE)))</f>
        <v>431579.14</v>
      </c>
    </row>
    <row r="5744" spans="1:5" outlineLevel="3" x14ac:dyDescent="0.25">
      <c r="A5744" s="35" t="s">
        <v>11057</v>
      </c>
      <c r="B5744" s="35" t="s">
        <v>4408</v>
      </c>
      <c r="C5744" s="36" t="s">
        <v>10973</v>
      </c>
      <c r="D5744" s="36" t="s">
        <v>4415</v>
      </c>
      <c r="E5744" s="42">
        <f>IF(ISNA(VLOOKUP(D5744,[1]finalsorted!$A:$H,$E$5,FALSE))=TRUE,"terminated",(VLOOKUP(D5744,[1]finalsorted!$A:$H,$E$5,FALSE)))</f>
        <v>338298.41</v>
      </c>
    </row>
    <row r="5745" spans="1:5" outlineLevel="3" x14ac:dyDescent="0.25">
      <c r="A5745" s="35" t="s">
        <v>11057</v>
      </c>
      <c r="B5745" s="35" t="s">
        <v>4408</v>
      </c>
      <c r="C5745" s="36" t="s">
        <v>10973</v>
      </c>
      <c r="D5745" s="36" t="s">
        <v>4416</v>
      </c>
      <c r="E5745" s="42" t="str">
        <f>IF(ISNA(VLOOKUP(D5745,[1]finalsorted!$A:$H,$E$5,FALSE))=TRUE,"terminated",(VLOOKUP(D5745,[1]finalsorted!$A:$H,$E$5,FALSE)))</f>
        <v/>
      </c>
    </row>
    <row r="5746" spans="1:5" outlineLevel="3" x14ac:dyDescent="0.25">
      <c r="A5746" s="35" t="s">
        <v>11057</v>
      </c>
      <c r="B5746" s="35" t="s">
        <v>4408</v>
      </c>
      <c r="C5746" s="36" t="s">
        <v>10973</v>
      </c>
      <c r="D5746" s="36" t="s">
        <v>4417</v>
      </c>
      <c r="E5746" s="42">
        <f>IF(ISNA(VLOOKUP(D5746,[1]finalsorted!$A:$H,$E$5,FALSE))=TRUE,"terminated",(VLOOKUP(D5746,[1]finalsorted!$A:$H,$E$5,FALSE)))</f>
        <v>202465.53</v>
      </c>
    </row>
    <row r="5747" spans="1:5" outlineLevel="3" x14ac:dyDescent="0.25">
      <c r="A5747" s="35" t="s">
        <v>11057</v>
      </c>
      <c r="B5747" s="35" t="s">
        <v>4408</v>
      </c>
      <c r="C5747" s="36" t="s">
        <v>10973</v>
      </c>
      <c r="D5747" s="36" t="s">
        <v>4418</v>
      </c>
      <c r="E5747" s="42">
        <f>IF(ISNA(VLOOKUP(D5747,[1]finalsorted!$A:$H,$E$5,FALSE))=TRUE,"terminated",(VLOOKUP(D5747,[1]finalsorted!$A:$H,$E$5,FALSE)))</f>
        <v>333181.13</v>
      </c>
    </row>
    <row r="5748" spans="1:5" outlineLevel="3" x14ac:dyDescent="0.25">
      <c r="A5748" s="35" t="s">
        <v>11057</v>
      </c>
      <c r="B5748" s="35" t="s">
        <v>4408</v>
      </c>
      <c r="C5748" s="36" t="s">
        <v>10973</v>
      </c>
      <c r="D5748" s="36" t="s">
        <v>4419</v>
      </c>
      <c r="E5748" s="42" t="str">
        <f>IF(ISNA(VLOOKUP(D5748,[1]finalsorted!$A:$H,$E$5,FALSE))=TRUE,"terminated",(VLOOKUP(D5748,[1]finalsorted!$A:$H,$E$5,FALSE)))</f>
        <v/>
      </c>
    </row>
    <row r="5749" spans="1:5" outlineLevel="3" x14ac:dyDescent="0.25">
      <c r="A5749" s="35" t="s">
        <v>11057</v>
      </c>
      <c r="B5749" s="35" t="s">
        <v>4408</v>
      </c>
      <c r="C5749" s="36" t="s">
        <v>10973</v>
      </c>
      <c r="D5749" s="36" t="s">
        <v>4420</v>
      </c>
      <c r="E5749" s="42">
        <f>IF(ISNA(VLOOKUP(D5749,[1]finalsorted!$A:$H,$E$5,FALSE))=TRUE,"terminated",(VLOOKUP(D5749,[1]finalsorted!$A:$H,$E$5,FALSE)))</f>
        <v>198236.64</v>
      </c>
    </row>
    <row r="5750" spans="1:5" outlineLevel="3" x14ac:dyDescent="0.25">
      <c r="A5750" s="35" t="s">
        <v>11057</v>
      </c>
      <c r="B5750" s="35" t="s">
        <v>4408</v>
      </c>
      <c r="C5750" s="36" t="s">
        <v>10973</v>
      </c>
      <c r="D5750" s="36" t="s">
        <v>4421</v>
      </c>
      <c r="E5750" s="42" t="str">
        <f>IF(ISNA(VLOOKUP(D5750,[1]finalsorted!$A:$H,$E$5,FALSE))=TRUE,"terminated",(VLOOKUP(D5750,[1]finalsorted!$A:$H,$E$5,FALSE)))</f>
        <v/>
      </c>
    </row>
    <row r="5751" spans="1:5" outlineLevel="3" x14ac:dyDescent="0.25">
      <c r="A5751" s="35" t="s">
        <v>11057</v>
      </c>
      <c r="B5751" s="35" t="s">
        <v>4408</v>
      </c>
      <c r="C5751" s="36" t="s">
        <v>10973</v>
      </c>
      <c r="D5751" s="36" t="s">
        <v>4422</v>
      </c>
      <c r="E5751" s="42">
        <f>IF(ISNA(VLOOKUP(D5751,[1]finalsorted!$A:$H,$E$5,FALSE))=TRUE,"terminated",(VLOOKUP(D5751,[1]finalsorted!$A:$H,$E$5,FALSE)))</f>
        <v>131955.91</v>
      </c>
    </row>
    <row r="5752" spans="1:5" outlineLevel="3" x14ac:dyDescent="0.25">
      <c r="A5752" s="35" t="s">
        <v>11057</v>
      </c>
      <c r="B5752" s="35" t="s">
        <v>4408</v>
      </c>
      <c r="C5752" s="36" t="s">
        <v>10973</v>
      </c>
      <c r="D5752" s="36" t="s">
        <v>4423</v>
      </c>
      <c r="E5752" s="42" t="str">
        <f>IF(ISNA(VLOOKUP(D5752,[1]finalsorted!$A:$H,$E$5,FALSE))=TRUE,"terminated",(VLOOKUP(D5752,[1]finalsorted!$A:$H,$E$5,FALSE)))</f>
        <v/>
      </c>
    </row>
    <row r="5753" spans="1:5" outlineLevel="3" x14ac:dyDescent="0.25">
      <c r="A5753" s="35" t="s">
        <v>11057</v>
      </c>
      <c r="B5753" s="35" t="s">
        <v>4408</v>
      </c>
      <c r="C5753" s="36" t="s">
        <v>10973</v>
      </c>
      <c r="D5753" s="36" t="s">
        <v>4424</v>
      </c>
      <c r="E5753" s="42">
        <f>IF(ISNA(VLOOKUP(D5753,[1]finalsorted!$A:$H,$E$5,FALSE))=TRUE,"terminated",(VLOOKUP(D5753,[1]finalsorted!$A:$H,$E$5,FALSE)))</f>
        <v>122911.9</v>
      </c>
    </row>
    <row r="5754" spans="1:5" outlineLevel="3" x14ac:dyDescent="0.25">
      <c r="A5754" s="35" t="s">
        <v>11057</v>
      </c>
      <c r="B5754" s="35" t="s">
        <v>4408</v>
      </c>
      <c r="C5754" s="36" t="s">
        <v>10973</v>
      </c>
      <c r="D5754" s="36" t="s">
        <v>4425</v>
      </c>
      <c r="E5754" s="42">
        <f>IF(ISNA(VLOOKUP(D5754,[1]finalsorted!$A:$H,$E$5,FALSE))=TRUE,"terminated",(VLOOKUP(D5754,[1]finalsorted!$A:$H,$E$5,FALSE)))</f>
        <v>62358.04</v>
      </c>
    </row>
    <row r="5755" spans="1:5" outlineLevel="3" x14ac:dyDescent="0.25">
      <c r="A5755" s="35" t="s">
        <v>11057</v>
      </c>
      <c r="B5755" s="35" t="s">
        <v>4408</v>
      </c>
      <c r="C5755" s="36" t="s">
        <v>10973</v>
      </c>
      <c r="D5755" s="36" t="s">
        <v>4426</v>
      </c>
      <c r="E5755" s="42">
        <f>IF(ISNA(VLOOKUP(D5755,[1]finalsorted!$A:$H,$E$5,FALSE))=TRUE,"terminated",(VLOOKUP(D5755,[1]finalsorted!$A:$H,$E$5,FALSE)))</f>
        <v>547346.46</v>
      </c>
    </row>
    <row r="5756" spans="1:5" outlineLevel="3" x14ac:dyDescent="0.25">
      <c r="A5756" s="35" t="s">
        <v>11057</v>
      </c>
      <c r="B5756" s="35" t="s">
        <v>4408</v>
      </c>
      <c r="C5756" s="36" t="s">
        <v>10973</v>
      </c>
      <c r="D5756" s="36" t="s">
        <v>4427</v>
      </c>
      <c r="E5756" s="42">
        <f>IF(ISNA(VLOOKUP(D5756,[1]finalsorted!$A:$H,$E$5,FALSE))=TRUE,"terminated",(VLOOKUP(D5756,[1]finalsorted!$A:$H,$E$5,FALSE)))</f>
        <v>141603.74</v>
      </c>
    </row>
    <row r="5757" spans="1:5" outlineLevel="3" x14ac:dyDescent="0.25">
      <c r="A5757" s="35" t="s">
        <v>11057</v>
      </c>
      <c r="B5757" s="35" t="s">
        <v>4408</v>
      </c>
      <c r="C5757" s="36" t="s">
        <v>10973</v>
      </c>
      <c r="D5757" s="36" t="s">
        <v>4428</v>
      </c>
      <c r="E5757" s="42" t="str">
        <f>IF(ISNA(VLOOKUP(D5757,[1]finalsorted!$A:$H,$E$5,FALSE))=TRUE,"terminated",(VLOOKUP(D5757,[1]finalsorted!$A:$H,$E$5,FALSE)))</f>
        <v/>
      </c>
    </row>
    <row r="5758" spans="1:5" outlineLevel="3" x14ac:dyDescent="0.25">
      <c r="A5758" s="35" t="s">
        <v>11057</v>
      </c>
      <c r="B5758" s="35" t="s">
        <v>4408</v>
      </c>
      <c r="C5758" s="36" t="s">
        <v>10973</v>
      </c>
      <c r="D5758" s="36" t="s">
        <v>4429</v>
      </c>
      <c r="E5758" s="42" t="str">
        <f>IF(ISNA(VLOOKUP(D5758,[1]finalsorted!$A:$H,$E$5,FALSE))=TRUE,"terminated",(VLOOKUP(D5758,[1]finalsorted!$A:$H,$E$5,FALSE)))</f>
        <v/>
      </c>
    </row>
    <row r="5759" spans="1:5" outlineLevel="3" x14ac:dyDescent="0.25">
      <c r="A5759" s="35" t="s">
        <v>11057</v>
      </c>
      <c r="B5759" s="35" t="s">
        <v>4408</v>
      </c>
      <c r="C5759" s="36" t="s">
        <v>10973</v>
      </c>
      <c r="D5759" s="36" t="s">
        <v>4430</v>
      </c>
      <c r="E5759" s="42">
        <f>IF(ISNA(VLOOKUP(D5759,[1]finalsorted!$A:$H,$E$5,FALSE))=TRUE,"terminated",(VLOOKUP(D5759,[1]finalsorted!$A:$H,$E$5,FALSE)))</f>
        <v>130082.1</v>
      </c>
    </row>
    <row r="5760" spans="1:5" outlineLevel="3" x14ac:dyDescent="0.25">
      <c r="A5760" s="35" t="s">
        <v>11057</v>
      </c>
      <c r="B5760" s="35" t="s">
        <v>4408</v>
      </c>
      <c r="C5760" s="36" t="s">
        <v>10973</v>
      </c>
      <c r="D5760" s="36" t="s">
        <v>4431</v>
      </c>
      <c r="E5760" s="42">
        <f>IF(ISNA(VLOOKUP(D5760,[1]finalsorted!$A:$H,$E$5,FALSE))=TRUE,"terminated",(VLOOKUP(D5760,[1]finalsorted!$A:$H,$E$5,FALSE)))</f>
        <v>159055.45000000001</v>
      </c>
    </row>
    <row r="5761" spans="1:5" outlineLevel="3" x14ac:dyDescent="0.25">
      <c r="A5761" s="35" t="s">
        <v>11057</v>
      </c>
      <c r="B5761" s="35" t="s">
        <v>4408</v>
      </c>
      <c r="C5761" s="36" t="s">
        <v>10973</v>
      </c>
      <c r="D5761" s="36" t="s">
        <v>4432</v>
      </c>
      <c r="E5761" s="42" t="str">
        <f>IF(ISNA(VLOOKUP(D5761,[1]finalsorted!$A:$H,$E$5,FALSE))=TRUE,"terminated",(VLOOKUP(D5761,[1]finalsorted!$A:$H,$E$5,FALSE)))</f>
        <v/>
      </c>
    </row>
    <row r="5762" spans="1:5" outlineLevel="3" x14ac:dyDescent="0.25">
      <c r="A5762" s="35" t="s">
        <v>11057</v>
      </c>
      <c r="B5762" s="35" t="s">
        <v>4408</v>
      </c>
      <c r="C5762" s="36" t="s">
        <v>10973</v>
      </c>
      <c r="D5762" s="36" t="s">
        <v>4433</v>
      </c>
      <c r="E5762" s="42">
        <f>IF(ISNA(VLOOKUP(D5762,[1]finalsorted!$A:$H,$E$5,FALSE))=TRUE,"terminated",(VLOOKUP(D5762,[1]finalsorted!$A:$H,$E$5,FALSE)))</f>
        <v>120996.03</v>
      </c>
    </row>
    <row r="5763" spans="1:5" outlineLevel="3" x14ac:dyDescent="0.25">
      <c r="A5763" s="35" t="s">
        <v>11057</v>
      </c>
      <c r="B5763" s="35" t="s">
        <v>4408</v>
      </c>
      <c r="C5763" s="36" t="s">
        <v>10973</v>
      </c>
      <c r="D5763" s="36" t="s">
        <v>4434</v>
      </c>
      <c r="E5763" s="42">
        <f>IF(ISNA(VLOOKUP(D5763,[1]finalsorted!$A:$H,$E$5,FALSE))=TRUE,"terminated",(VLOOKUP(D5763,[1]finalsorted!$A:$H,$E$5,FALSE)))</f>
        <v>291380.93</v>
      </c>
    </row>
    <row r="5764" spans="1:5" outlineLevel="3" x14ac:dyDescent="0.25">
      <c r="A5764" s="35" t="s">
        <v>11057</v>
      </c>
      <c r="B5764" s="35" t="s">
        <v>4408</v>
      </c>
      <c r="C5764" s="36" t="s">
        <v>10973</v>
      </c>
      <c r="D5764" s="36" t="s">
        <v>4435</v>
      </c>
      <c r="E5764" s="42">
        <f>IF(ISNA(VLOOKUP(D5764,[1]finalsorted!$A:$H,$E$5,FALSE))=TRUE,"terminated",(VLOOKUP(D5764,[1]finalsorted!$A:$H,$E$5,FALSE)))</f>
        <v>262077.12</v>
      </c>
    </row>
    <row r="5765" spans="1:5" outlineLevel="3" x14ac:dyDescent="0.25">
      <c r="A5765" s="35" t="s">
        <v>11057</v>
      </c>
      <c r="B5765" s="35" t="s">
        <v>4408</v>
      </c>
      <c r="C5765" s="36" t="s">
        <v>10973</v>
      </c>
      <c r="D5765" s="36" t="s">
        <v>4436</v>
      </c>
      <c r="E5765" s="42">
        <f>IF(ISNA(VLOOKUP(D5765,[1]finalsorted!$A:$H,$E$5,FALSE))=TRUE,"terminated",(VLOOKUP(D5765,[1]finalsorted!$A:$H,$E$5,FALSE)))</f>
        <v>147360.75</v>
      </c>
    </row>
    <row r="5766" spans="1:5" outlineLevel="3" x14ac:dyDescent="0.25">
      <c r="A5766" s="35" t="s">
        <v>11057</v>
      </c>
      <c r="B5766" s="35" t="s">
        <v>4408</v>
      </c>
      <c r="C5766" s="36" t="s">
        <v>10973</v>
      </c>
      <c r="D5766" s="36" t="s">
        <v>4437</v>
      </c>
      <c r="E5766" s="42">
        <f>IF(ISNA(VLOOKUP(D5766,[1]finalsorted!$A:$H,$E$5,FALSE))=TRUE,"terminated",(VLOOKUP(D5766,[1]finalsorted!$A:$H,$E$5,FALSE)))</f>
        <v>171703.49</v>
      </c>
    </row>
    <row r="5767" spans="1:5" outlineLevel="3" x14ac:dyDescent="0.25">
      <c r="A5767" s="35" t="s">
        <v>11057</v>
      </c>
      <c r="B5767" s="35" t="s">
        <v>4408</v>
      </c>
      <c r="C5767" s="36" t="s">
        <v>10973</v>
      </c>
      <c r="D5767" s="36" t="s">
        <v>4438</v>
      </c>
      <c r="E5767" s="42">
        <f>IF(ISNA(VLOOKUP(D5767,[1]finalsorted!$A:$H,$E$5,FALSE))=TRUE,"terminated",(VLOOKUP(D5767,[1]finalsorted!$A:$H,$E$5,FALSE)))</f>
        <v>100526.23</v>
      </c>
    </row>
    <row r="5768" spans="1:5" outlineLevel="3" x14ac:dyDescent="0.25">
      <c r="A5768" s="35" t="s">
        <v>11057</v>
      </c>
      <c r="B5768" s="35" t="s">
        <v>4408</v>
      </c>
      <c r="C5768" s="36" t="s">
        <v>10973</v>
      </c>
      <c r="D5768" s="36" t="s">
        <v>4439</v>
      </c>
      <c r="E5768" s="42" t="str">
        <f>IF(ISNA(VLOOKUP(D5768,[1]finalsorted!$A:$H,$E$5,FALSE))=TRUE,"terminated",(VLOOKUP(D5768,[1]finalsorted!$A:$H,$E$5,FALSE)))</f>
        <v/>
      </c>
    </row>
    <row r="5769" spans="1:5" outlineLevel="3" x14ac:dyDescent="0.25">
      <c r="A5769" s="35" t="s">
        <v>11057</v>
      </c>
      <c r="B5769" s="35" t="s">
        <v>4408</v>
      </c>
      <c r="C5769" s="36" t="s">
        <v>10973</v>
      </c>
      <c r="D5769" s="36" t="s">
        <v>4440</v>
      </c>
      <c r="E5769" s="42">
        <f>IF(ISNA(VLOOKUP(D5769,[1]finalsorted!$A:$H,$E$5,FALSE))=TRUE,"terminated",(VLOOKUP(D5769,[1]finalsorted!$A:$H,$E$5,FALSE)))</f>
        <v>108826.39</v>
      </c>
    </row>
    <row r="5770" spans="1:5" outlineLevel="3" x14ac:dyDescent="0.25">
      <c r="A5770" s="35" t="s">
        <v>11057</v>
      </c>
      <c r="B5770" s="35" t="s">
        <v>4408</v>
      </c>
      <c r="C5770" s="36" t="s">
        <v>10973</v>
      </c>
      <c r="D5770" s="36" t="s">
        <v>4441</v>
      </c>
      <c r="E5770" s="42">
        <f>IF(ISNA(VLOOKUP(D5770,[1]finalsorted!$A:$H,$E$5,FALSE))=TRUE,"terminated",(VLOOKUP(D5770,[1]finalsorted!$A:$H,$E$5,FALSE)))</f>
        <v>180366.46</v>
      </c>
    </row>
    <row r="5771" spans="1:5" outlineLevel="3" x14ac:dyDescent="0.25">
      <c r="A5771" s="35" t="s">
        <v>11057</v>
      </c>
      <c r="B5771" s="35" t="s">
        <v>4408</v>
      </c>
      <c r="C5771" s="36" t="s">
        <v>10973</v>
      </c>
      <c r="D5771" s="36" t="s">
        <v>11369</v>
      </c>
      <c r="E5771" s="42" t="str">
        <f>IF(ISNA(VLOOKUP(D5771,[1]finalsorted!$A:$H,$E$5,FALSE))=TRUE,"terminated",(VLOOKUP(D5771,[1]finalsorted!$A:$H,$E$5,FALSE)))</f>
        <v/>
      </c>
    </row>
    <row r="5772" spans="1:5" outlineLevel="3" x14ac:dyDescent="0.25">
      <c r="A5772" s="35" t="s">
        <v>11057</v>
      </c>
      <c r="B5772" s="35" t="s">
        <v>4408</v>
      </c>
      <c r="C5772" s="36" t="s">
        <v>10973</v>
      </c>
      <c r="D5772" s="36" t="s">
        <v>4442</v>
      </c>
      <c r="E5772" s="42">
        <f>IF(ISNA(VLOOKUP(D5772,[1]finalsorted!$A:$H,$E$5,FALSE))=TRUE,"terminated",(VLOOKUP(D5772,[1]finalsorted!$A:$H,$E$5,FALSE)))</f>
        <v>195519.94</v>
      </c>
    </row>
    <row r="5773" spans="1:5" outlineLevel="3" x14ac:dyDescent="0.25">
      <c r="A5773" s="35" t="s">
        <v>11057</v>
      </c>
      <c r="B5773" s="35" t="s">
        <v>4408</v>
      </c>
      <c r="C5773" s="36" t="s">
        <v>10973</v>
      </c>
      <c r="D5773" s="36" t="s">
        <v>4443</v>
      </c>
      <c r="E5773" s="42">
        <f>IF(ISNA(VLOOKUP(D5773,[1]finalsorted!$A:$H,$E$5,FALSE))=TRUE,"terminated",(VLOOKUP(D5773,[1]finalsorted!$A:$H,$E$5,FALSE)))</f>
        <v>137672.09</v>
      </c>
    </row>
    <row r="5774" spans="1:5" outlineLevel="3" x14ac:dyDescent="0.25">
      <c r="A5774" s="35" t="s">
        <v>11057</v>
      </c>
      <c r="B5774" s="35" t="s">
        <v>4408</v>
      </c>
      <c r="C5774" s="36" t="s">
        <v>10973</v>
      </c>
      <c r="D5774" s="36" t="s">
        <v>4444</v>
      </c>
      <c r="E5774" s="42">
        <f>IF(ISNA(VLOOKUP(D5774,[1]finalsorted!$A:$H,$E$5,FALSE))=TRUE,"terminated",(VLOOKUP(D5774,[1]finalsorted!$A:$H,$E$5,FALSE)))</f>
        <v>57079.71</v>
      </c>
    </row>
    <row r="5775" spans="1:5" outlineLevel="3" x14ac:dyDescent="0.25">
      <c r="A5775" s="35" t="s">
        <v>11057</v>
      </c>
      <c r="B5775" s="35" t="s">
        <v>4408</v>
      </c>
      <c r="C5775" s="36" t="s">
        <v>10973</v>
      </c>
      <c r="D5775" s="36" t="s">
        <v>4445</v>
      </c>
      <c r="E5775" s="42">
        <f>IF(ISNA(VLOOKUP(D5775,[1]finalsorted!$A:$H,$E$5,FALSE))=TRUE,"terminated",(VLOOKUP(D5775,[1]finalsorted!$A:$H,$E$5,FALSE)))</f>
        <v>88510.79</v>
      </c>
    </row>
    <row r="5776" spans="1:5" outlineLevel="3" x14ac:dyDescent="0.25">
      <c r="A5776" s="35" t="s">
        <v>11057</v>
      </c>
      <c r="B5776" s="35" t="s">
        <v>4408</v>
      </c>
      <c r="C5776" s="36" t="s">
        <v>10973</v>
      </c>
      <c r="D5776" s="36" t="s">
        <v>11351</v>
      </c>
      <c r="E5776" s="42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5" t="s">
        <v>11057</v>
      </c>
      <c r="B5777" s="35" t="s">
        <v>4408</v>
      </c>
      <c r="C5777" s="36" t="s">
        <v>10973</v>
      </c>
      <c r="D5777" s="36" t="s">
        <v>4446</v>
      </c>
      <c r="E5777" s="42">
        <f>IF(ISNA(VLOOKUP(D5777,[1]finalsorted!$A:$H,$E$5,FALSE))=TRUE,"terminated",(VLOOKUP(D5777,[1]finalsorted!$A:$H,$E$5,FALSE)))</f>
        <v>214113.33</v>
      </c>
    </row>
    <row r="5778" spans="1:5" outlineLevel="3" x14ac:dyDescent="0.25">
      <c r="A5778" s="35" t="s">
        <v>11057</v>
      </c>
      <c r="B5778" s="35" t="s">
        <v>4408</v>
      </c>
      <c r="C5778" s="36" t="s">
        <v>10973</v>
      </c>
      <c r="D5778" s="36" t="s">
        <v>4447</v>
      </c>
      <c r="E5778" s="42">
        <f>IF(ISNA(VLOOKUP(D5778,[1]finalsorted!$A:$H,$E$5,FALSE))=TRUE,"terminated",(VLOOKUP(D5778,[1]finalsorted!$A:$H,$E$5,FALSE)))</f>
        <v>222659.94</v>
      </c>
    </row>
    <row r="5779" spans="1:5" outlineLevel="3" x14ac:dyDescent="0.25">
      <c r="A5779" s="35" t="s">
        <v>11057</v>
      </c>
      <c r="B5779" s="35" t="s">
        <v>4408</v>
      </c>
      <c r="C5779" s="36" t="s">
        <v>10973</v>
      </c>
      <c r="D5779" s="36" t="s">
        <v>4448</v>
      </c>
      <c r="E5779" s="42" t="str">
        <f>IF(ISNA(VLOOKUP(D5779,[1]finalsorted!$A:$H,$E$5,FALSE))=TRUE,"terminated",(VLOOKUP(D5779,[1]finalsorted!$A:$H,$E$5,FALSE)))</f>
        <v/>
      </c>
    </row>
    <row r="5780" spans="1:5" outlineLevel="3" x14ac:dyDescent="0.25">
      <c r="A5780" s="35" t="s">
        <v>11057</v>
      </c>
      <c r="B5780" s="35" t="s">
        <v>4408</v>
      </c>
      <c r="C5780" s="36" t="s">
        <v>10973</v>
      </c>
      <c r="D5780" s="36" t="s">
        <v>4449</v>
      </c>
      <c r="E5780" s="42">
        <f>IF(ISNA(VLOOKUP(D5780,[1]finalsorted!$A:$H,$E$5,FALSE))=TRUE,"terminated",(VLOOKUP(D5780,[1]finalsorted!$A:$H,$E$5,FALSE)))</f>
        <v>132911.47</v>
      </c>
    </row>
    <row r="5781" spans="1:5" outlineLevel="3" x14ac:dyDescent="0.25">
      <c r="A5781" s="35" t="s">
        <v>11057</v>
      </c>
      <c r="B5781" s="35" t="s">
        <v>4408</v>
      </c>
      <c r="C5781" s="36" t="s">
        <v>10973</v>
      </c>
      <c r="D5781" s="36" t="s">
        <v>4450</v>
      </c>
      <c r="E5781" s="42">
        <f>IF(ISNA(VLOOKUP(D5781,[1]finalsorted!$A:$H,$E$5,FALSE))=TRUE,"terminated",(VLOOKUP(D5781,[1]finalsorted!$A:$H,$E$5,FALSE)))</f>
        <v>203596.34</v>
      </c>
    </row>
    <row r="5782" spans="1:5" outlineLevel="3" x14ac:dyDescent="0.25">
      <c r="A5782" s="35" t="s">
        <v>11057</v>
      </c>
      <c r="B5782" s="35" t="s">
        <v>4408</v>
      </c>
      <c r="C5782" s="36" t="s">
        <v>10973</v>
      </c>
      <c r="D5782" s="36" t="s">
        <v>4451</v>
      </c>
      <c r="E5782" s="42">
        <f>IF(ISNA(VLOOKUP(D5782,[1]finalsorted!$A:$H,$E$5,FALSE))=TRUE,"terminated",(VLOOKUP(D5782,[1]finalsorted!$A:$H,$E$5,FALSE)))</f>
        <v>286900.19</v>
      </c>
    </row>
    <row r="5783" spans="1:5" outlineLevel="3" x14ac:dyDescent="0.25">
      <c r="A5783" s="35" t="s">
        <v>11057</v>
      </c>
      <c r="B5783" s="35" t="s">
        <v>4408</v>
      </c>
      <c r="C5783" s="36" t="s">
        <v>10973</v>
      </c>
      <c r="D5783" s="36" t="s">
        <v>4452</v>
      </c>
      <c r="E5783" s="42">
        <f>IF(ISNA(VLOOKUP(D5783,[1]finalsorted!$A:$H,$E$5,FALSE))=TRUE,"terminated",(VLOOKUP(D5783,[1]finalsorted!$A:$H,$E$5,FALSE)))</f>
        <v>83379.95</v>
      </c>
    </row>
    <row r="5784" spans="1:5" outlineLevel="3" x14ac:dyDescent="0.25">
      <c r="A5784" s="35" t="s">
        <v>11057</v>
      </c>
      <c r="B5784" s="35" t="s">
        <v>4408</v>
      </c>
      <c r="C5784" s="36" t="s">
        <v>10973</v>
      </c>
      <c r="D5784" s="36" t="s">
        <v>4453</v>
      </c>
      <c r="E5784" s="42">
        <f>IF(ISNA(VLOOKUP(D5784,[1]finalsorted!$A:$H,$E$5,FALSE))=TRUE,"terminated",(VLOOKUP(D5784,[1]finalsorted!$A:$H,$E$5,FALSE)))</f>
        <v>172330.23999999999</v>
      </c>
    </row>
    <row r="5785" spans="1:5" outlineLevel="3" x14ac:dyDescent="0.25">
      <c r="A5785" s="35" t="s">
        <v>11057</v>
      </c>
      <c r="B5785" s="35" t="s">
        <v>4408</v>
      </c>
      <c r="C5785" s="36" t="s">
        <v>10973</v>
      </c>
      <c r="D5785" s="36" t="s">
        <v>4454</v>
      </c>
      <c r="E5785" s="42">
        <f>IF(ISNA(VLOOKUP(D5785,[1]finalsorted!$A:$H,$E$5,FALSE))=TRUE,"terminated",(VLOOKUP(D5785,[1]finalsorted!$A:$H,$E$5,FALSE)))</f>
        <v>101753.72</v>
      </c>
    </row>
    <row r="5786" spans="1:5" outlineLevel="3" x14ac:dyDescent="0.25">
      <c r="A5786" s="35" t="s">
        <v>11057</v>
      </c>
      <c r="B5786" s="35" t="s">
        <v>4408</v>
      </c>
      <c r="C5786" s="36" t="s">
        <v>10973</v>
      </c>
      <c r="D5786" s="36" t="s">
        <v>4455</v>
      </c>
      <c r="E5786" s="42">
        <f>IF(ISNA(VLOOKUP(D5786,[1]finalsorted!$A:$H,$E$5,FALSE))=TRUE,"terminated",(VLOOKUP(D5786,[1]finalsorted!$A:$H,$E$5,FALSE)))</f>
        <v>127171.47</v>
      </c>
    </row>
    <row r="5787" spans="1:5" outlineLevel="3" x14ac:dyDescent="0.25">
      <c r="A5787" s="35" t="s">
        <v>11057</v>
      </c>
      <c r="B5787" s="35" t="s">
        <v>4408</v>
      </c>
      <c r="C5787" s="36" t="s">
        <v>10973</v>
      </c>
      <c r="D5787" s="36" t="s">
        <v>4456</v>
      </c>
      <c r="E5787" s="42">
        <f>IF(ISNA(VLOOKUP(D5787,[1]finalsorted!$A:$H,$E$5,FALSE))=TRUE,"terminated",(VLOOKUP(D5787,[1]finalsorted!$A:$H,$E$5,FALSE)))</f>
        <v>137084.84</v>
      </c>
    </row>
    <row r="5788" spans="1:5" outlineLevel="3" x14ac:dyDescent="0.25">
      <c r="A5788" s="35" t="s">
        <v>11057</v>
      </c>
      <c r="B5788" s="35" t="s">
        <v>4408</v>
      </c>
      <c r="C5788" s="36" t="s">
        <v>10973</v>
      </c>
      <c r="D5788" s="36" t="s">
        <v>4457</v>
      </c>
      <c r="E5788" s="42">
        <f>IF(ISNA(VLOOKUP(D5788,[1]finalsorted!$A:$H,$E$5,FALSE))=TRUE,"terminated",(VLOOKUP(D5788,[1]finalsorted!$A:$H,$E$5,FALSE)))</f>
        <v>151641.34</v>
      </c>
    </row>
    <row r="5789" spans="1:5" outlineLevel="3" x14ac:dyDescent="0.25">
      <c r="A5789" s="35" t="s">
        <v>11057</v>
      </c>
      <c r="B5789" s="35" t="s">
        <v>4408</v>
      </c>
      <c r="C5789" s="36" t="s">
        <v>10973</v>
      </c>
      <c r="D5789" s="36" t="s">
        <v>4458</v>
      </c>
      <c r="E5789" s="42">
        <f>IF(ISNA(VLOOKUP(D5789,[1]finalsorted!$A:$H,$E$5,FALSE))=TRUE,"terminated",(VLOOKUP(D5789,[1]finalsorted!$A:$H,$E$5,FALSE)))</f>
        <v>173686.8</v>
      </c>
    </row>
    <row r="5790" spans="1:5" outlineLevel="3" x14ac:dyDescent="0.25">
      <c r="A5790" s="35" t="s">
        <v>11057</v>
      </c>
      <c r="B5790" s="35" t="s">
        <v>4408</v>
      </c>
      <c r="C5790" s="36" t="s">
        <v>10973</v>
      </c>
      <c r="D5790" s="36" t="s">
        <v>4459</v>
      </c>
      <c r="E5790" s="42" t="str">
        <f>IF(ISNA(VLOOKUP(D5790,[1]finalsorted!$A:$H,$E$5,FALSE))=TRUE,"terminated",(VLOOKUP(D5790,[1]finalsorted!$A:$H,$E$5,FALSE)))</f>
        <v/>
      </c>
    </row>
    <row r="5791" spans="1:5" outlineLevel="3" x14ac:dyDescent="0.25">
      <c r="A5791" s="35" t="s">
        <v>11057</v>
      </c>
      <c r="B5791" s="35" t="s">
        <v>4408</v>
      </c>
      <c r="C5791" s="36" t="s">
        <v>10973</v>
      </c>
      <c r="D5791" s="36" t="s">
        <v>4460</v>
      </c>
      <c r="E5791" s="42">
        <f>IF(ISNA(VLOOKUP(D5791,[1]finalsorted!$A:$H,$E$5,FALSE))=TRUE,"terminated",(VLOOKUP(D5791,[1]finalsorted!$A:$H,$E$5,FALSE)))</f>
        <v>119711.44</v>
      </c>
    </row>
    <row r="5792" spans="1:5" outlineLevel="3" x14ac:dyDescent="0.25">
      <c r="A5792" s="35" t="s">
        <v>11057</v>
      </c>
      <c r="B5792" s="35" t="s">
        <v>4408</v>
      </c>
      <c r="C5792" s="36" t="s">
        <v>10973</v>
      </c>
      <c r="D5792" s="36" t="s">
        <v>4461</v>
      </c>
      <c r="E5792" s="42">
        <f>IF(ISNA(VLOOKUP(D5792,[1]finalsorted!$A:$H,$E$5,FALSE))=TRUE,"terminated",(VLOOKUP(D5792,[1]finalsorted!$A:$H,$E$5,FALSE)))</f>
        <v>331226.59000000003</v>
      </c>
    </row>
    <row r="5793" spans="1:5" outlineLevel="3" x14ac:dyDescent="0.25">
      <c r="A5793" s="35" t="s">
        <v>11057</v>
      </c>
      <c r="B5793" s="35" t="s">
        <v>4408</v>
      </c>
      <c r="C5793" s="36" t="s">
        <v>10973</v>
      </c>
      <c r="D5793" s="36" t="s">
        <v>4462</v>
      </c>
      <c r="E5793" s="42">
        <f>IF(ISNA(VLOOKUP(D5793,[1]finalsorted!$A:$H,$E$5,FALSE))=TRUE,"terminated",(VLOOKUP(D5793,[1]finalsorted!$A:$H,$E$5,FALSE)))</f>
        <v>403112.5</v>
      </c>
    </row>
    <row r="5794" spans="1:5" outlineLevel="3" x14ac:dyDescent="0.25">
      <c r="A5794" s="35" t="s">
        <v>11057</v>
      </c>
      <c r="B5794" s="35" t="s">
        <v>4408</v>
      </c>
      <c r="C5794" s="36" t="s">
        <v>10973</v>
      </c>
      <c r="D5794" s="36" t="s">
        <v>4463</v>
      </c>
      <c r="E5794" s="42">
        <f>IF(ISNA(VLOOKUP(D5794,[1]finalsorted!$A:$H,$E$5,FALSE))=TRUE,"terminated",(VLOOKUP(D5794,[1]finalsorted!$A:$H,$E$5,FALSE)))</f>
        <v>349204.31</v>
      </c>
    </row>
    <row r="5795" spans="1:5" outlineLevel="3" x14ac:dyDescent="0.25">
      <c r="A5795" s="35" t="s">
        <v>11057</v>
      </c>
      <c r="B5795" s="35" t="s">
        <v>4408</v>
      </c>
      <c r="C5795" s="36" t="s">
        <v>10973</v>
      </c>
      <c r="D5795" s="36" t="s">
        <v>4464</v>
      </c>
      <c r="E5795" s="42">
        <f>IF(ISNA(VLOOKUP(D5795,[1]finalsorted!$A:$H,$E$5,FALSE))=TRUE,"terminated",(VLOOKUP(D5795,[1]finalsorted!$A:$H,$E$5,FALSE)))</f>
        <v>134402.14000000001</v>
      </c>
    </row>
    <row r="5796" spans="1:5" outlineLevel="3" x14ac:dyDescent="0.25">
      <c r="A5796" s="35" t="s">
        <v>11057</v>
      </c>
      <c r="B5796" s="35" t="s">
        <v>4408</v>
      </c>
      <c r="C5796" s="36" t="s">
        <v>10973</v>
      </c>
      <c r="D5796" s="36" t="s">
        <v>4465</v>
      </c>
      <c r="E5796" s="42">
        <f>IF(ISNA(VLOOKUP(D5796,[1]finalsorted!$A:$H,$E$5,FALSE))=TRUE,"terminated",(VLOOKUP(D5796,[1]finalsorted!$A:$H,$E$5,FALSE)))</f>
        <v>270442.62</v>
      </c>
    </row>
    <row r="5797" spans="1:5" outlineLevel="3" x14ac:dyDescent="0.25">
      <c r="A5797" s="35" t="s">
        <v>11057</v>
      </c>
      <c r="B5797" s="35" t="s">
        <v>4408</v>
      </c>
      <c r="C5797" s="36" t="s">
        <v>10973</v>
      </c>
      <c r="D5797" s="36" t="s">
        <v>4466</v>
      </c>
      <c r="E5797" s="42">
        <f>IF(ISNA(VLOOKUP(D5797,[1]finalsorted!$A:$H,$E$5,FALSE))=TRUE,"terminated",(VLOOKUP(D5797,[1]finalsorted!$A:$H,$E$5,FALSE)))</f>
        <v>243615.46</v>
      </c>
    </row>
    <row r="5798" spans="1:5" outlineLevel="3" x14ac:dyDescent="0.25">
      <c r="A5798" s="35" t="s">
        <v>11057</v>
      </c>
      <c r="B5798" s="35" t="s">
        <v>4408</v>
      </c>
      <c r="C5798" s="36" t="s">
        <v>10973</v>
      </c>
      <c r="D5798" s="36" t="s">
        <v>4467</v>
      </c>
      <c r="E5798" s="42">
        <f>IF(ISNA(VLOOKUP(D5798,[1]finalsorted!$A:$H,$E$5,FALSE))=TRUE,"terminated",(VLOOKUP(D5798,[1]finalsorted!$A:$H,$E$5,FALSE)))</f>
        <v>385117.37</v>
      </c>
    </row>
    <row r="5799" spans="1:5" outlineLevel="3" x14ac:dyDescent="0.25">
      <c r="A5799" s="35" t="s">
        <v>11057</v>
      </c>
      <c r="B5799" s="35" t="s">
        <v>4408</v>
      </c>
      <c r="C5799" s="36" t="s">
        <v>10973</v>
      </c>
      <c r="D5799" s="36" t="s">
        <v>4468</v>
      </c>
      <c r="E5799" s="42" t="str">
        <f>IF(ISNA(VLOOKUP(D5799,[1]finalsorted!$A:$H,$E$5,FALSE))=TRUE,"terminated",(VLOOKUP(D5799,[1]finalsorted!$A:$H,$E$5,FALSE)))</f>
        <v/>
      </c>
    </row>
    <row r="5800" spans="1:5" outlineLevel="3" x14ac:dyDescent="0.25">
      <c r="A5800" s="35" t="s">
        <v>11057</v>
      </c>
      <c r="B5800" s="35" t="s">
        <v>4408</v>
      </c>
      <c r="C5800" s="36" t="s">
        <v>10973</v>
      </c>
      <c r="D5800" s="36" t="s">
        <v>4469</v>
      </c>
      <c r="E5800" s="42">
        <f>IF(ISNA(VLOOKUP(D5800,[1]finalsorted!$A:$H,$E$5,FALSE))=TRUE,"terminated",(VLOOKUP(D5800,[1]finalsorted!$A:$H,$E$5,FALSE)))</f>
        <v>385205.7</v>
      </c>
    </row>
    <row r="5801" spans="1:5" outlineLevel="3" x14ac:dyDescent="0.25">
      <c r="A5801" s="35" t="s">
        <v>11057</v>
      </c>
      <c r="B5801" s="35" t="s">
        <v>4408</v>
      </c>
      <c r="C5801" s="36" t="s">
        <v>10973</v>
      </c>
      <c r="D5801" s="36" t="s">
        <v>4470</v>
      </c>
      <c r="E5801" s="42">
        <f>IF(ISNA(VLOOKUP(D5801,[1]finalsorted!$A:$H,$E$5,FALSE))=TRUE,"terminated",(VLOOKUP(D5801,[1]finalsorted!$A:$H,$E$5,FALSE)))</f>
        <v>278183.98</v>
      </c>
    </row>
    <row r="5802" spans="1:5" outlineLevel="3" x14ac:dyDescent="0.25">
      <c r="A5802" s="35" t="s">
        <v>11057</v>
      </c>
      <c r="B5802" s="35" t="s">
        <v>4408</v>
      </c>
      <c r="C5802" s="36" t="s">
        <v>10973</v>
      </c>
      <c r="D5802" s="36" t="s">
        <v>4471</v>
      </c>
      <c r="E5802" s="42">
        <f>IF(ISNA(VLOOKUP(D5802,[1]finalsorted!$A:$H,$E$5,FALSE))=TRUE,"terminated",(VLOOKUP(D5802,[1]finalsorted!$A:$H,$E$5,FALSE)))</f>
        <v>245280.28</v>
      </c>
    </row>
    <row r="5803" spans="1:5" outlineLevel="3" x14ac:dyDescent="0.25">
      <c r="A5803" s="35" t="s">
        <v>11057</v>
      </c>
      <c r="B5803" s="35" t="s">
        <v>4408</v>
      </c>
      <c r="C5803" s="36" t="s">
        <v>10973</v>
      </c>
      <c r="D5803" s="36" t="s">
        <v>4472</v>
      </c>
      <c r="E5803" s="42">
        <f>IF(ISNA(VLOOKUP(D5803,[1]finalsorted!$A:$H,$E$5,FALSE))=TRUE,"terminated",(VLOOKUP(D5803,[1]finalsorted!$A:$H,$E$5,FALSE)))</f>
        <v>157635.85</v>
      </c>
    </row>
    <row r="5804" spans="1:5" outlineLevel="3" x14ac:dyDescent="0.25">
      <c r="A5804" s="35" t="s">
        <v>11057</v>
      </c>
      <c r="B5804" s="35" t="s">
        <v>4408</v>
      </c>
      <c r="C5804" s="36" t="s">
        <v>10973</v>
      </c>
      <c r="D5804" s="36" t="s">
        <v>4473</v>
      </c>
      <c r="E5804" s="42">
        <f>IF(ISNA(VLOOKUP(D5804,[1]finalsorted!$A:$H,$E$5,FALSE))=TRUE,"terminated",(VLOOKUP(D5804,[1]finalsorted!$A:$H,$E$5,FALSE)))</f>
        <v>117175.58</v>
      </c>
    </row>
    <row r="5805" spans="1:5" outlineLevel="3" x14ac:dyDescent="0.25">
      <c r="A5805" s="35" t="s">
        <v>11057</v>
      </c>
      <c r="B5805" s="35" t="s">
        <v>4408</v>
      </c>
      <c r="C5805" s="36" t="s">
        <v>10973</v>
      </c>
      <c r="D5805" s="36" t="s">
        <v>4474</v>
      </c>
      <c r="E5805" s="42">
        <f>IF(ISNA(VLOOKUP(D5805,[1]finalsorted!$A:$H,$E$5,FALSE))=TRUE,"terminated",(VLOOKUP(D5805,[1]finalsorted!$A:$H,$E$5,FALSE)))</f>
        <v>160389.96</v>
      </c>
    </row>
    <row r="5806" spans="1:5" outlineLevel="3" x14ac:dyDescent="0.25">
      <c r="A5806" s="35" t="s">
        <v>11057</v>
      </c>
      <c r="B5806" s="35" t="s">
        <v>4408</v>
      </c>
      <c r="C5806" s="36" t="s">
        <v>10973</v>
      </c>
      <c r="D5806" s="36" t="s">
        <v>4475</v>
      </c>
      <c r="E5806" s="42">
        <f>IF(ISNA(VLOOKUP(D5806,[1]finalsorted!$A:$H,$E$5,FALSE))=TRUE,"terminated",(VLOOKUP(D5806,[1]finalsorted!$A:$H,$E$5,FALSE)))</f>
        <v>360340.47999999998</v>
      </c>
    </row>
    <row r="5807" spans="1:5" outlineLevel="3" x14ac:dyDescent="0.25">
      <c r="A5807" s="35" t="s">
        <v>11057</v>
      </c>
      <c r="B5807" s="35" t="s">
        <v>4408</v>
      </c>
      <c r="C5807" s="36" t="s">
        <v>10973</v>
      </c>
      <c r="D5807" s="36" t="s">
        <v>4476</v>
      </c>
      <c r="E5807" s="42">
        <f>IF(ISNA(VLOOKUP(D5807,[1]finalsorted!$A:$H,$E$5,FALSE))=TRUE,"terminated",(VLOOKUP(D5807,[1]finalsorted!$A:$H,$E$5,FALSE)))</f>
        <v>188393.95</v>
      </c>
    </row>
    <row r="5808" spans="1:5" outlineLevel="3" x14ac:dyDescent="0.25">
      <c r="A5808" s="35" t="s">
        <v>11057</v>
      </c>
      <c r="B5808" s="35" t="s">
        <v>4408</v>
      </c>
      <c r="C5808" s="36" t="s">
        <v>10973</v>
      </c>
      <c r="D5808" s="36" t="s">
        <v>4477</v>
      </c>
      <c r="E5808" s="42">
        <f>IF(ISNA(VLOOKUP(D5808,[1]finalsorted!$A:$H,$E$5,FALSE))=TRUE,"terminated",(VLOOKUP(D5808,[1]finalsorted!$A:$H,$E$5,FALSE)))</f>
        <v>121720.68</v>
      </c>
    </row>
    <row r="5809" spans="1:5" outlineLevel="3" x14ac:dyDescent="0.25">
      <c r="A5809" s="35" t="s">
        <v>11057</v>
      </c>
      <c r="B5809" s="35" t="s">
        <v>4408</v>
      </c>
      <c r="C5809" s="36" t="s">
        <v>10973</v>
      </c>
      <c r="D5809" s="36" t="s">
        <v>4478</v>
      </c>
      <c r="E5809" s="42">
        <f>IF(ISNA(VLOOKUP(D5809,[1]finalsorted!$A:$H,$E$5,FALSE))=TRUE,"terminated",(VLOOKUP(D5809,[1]finalsorted!$A:$H,$E$5,FALSE)))</f>
        <v>368827.79</v>
      </c>
    </row>
    <row r="5810" spans="1:5" outlineLevel="3" x14ac:dyDescent="0.25">
      <c r="A5810" s="35" t="s">
        <v>11057</v>
      </c>
      <c r="B5810" s="35" t="s">
        <v>4408</v>
      </c>
      <c r="C5810" s="36" t="s">
        <v>10973</v>
      </c>
      <c r="D5810" s="36" t="s">
        <v>4479</v>
      </c>
      <c r="E5810" s="42">
        <f>IF(ISNA(VLOOKUP(D5810,[1]finalsorted!$A:$H,$E$5,FALSE))=TRUE,"terminated",(VLOOKUP(D5810,[1]finalsorted!$A:$H,$E$5,FALSE)))</f>
        <v>377869.12</v>
      </c>
    </row>
    <row r="5811" spans="1:5" outlineLevel="3" x14ac:dyDescent="0.25">
      <c r="A5811" s="35" t="s">
        <v>11057</v>
      </c>
      <c r="B5811" s="35" t="s">
        <v>4408</v>
      </c>
      <c r="C5811" s="36" t="s">
        <v>10973</v>
      </c>
      <c r="D5811" s="36" t="s">
        <v>4480</v>
      </c>
      <c r="E5811" s="42">
        <f>IF(ISNA(VLOOKUP(D5811,[1]finalsorted!$A:$H,$E$5,FALSE))=TRUE,"terminated",(VLOOKUP(D5811,[1]finalsorted!$A:$H,$E$5,FALSE)))</f>
        <v>860558.69</v>
      </c>
    </row>
    <row r="5812" spans="1:5" outlineLevel="3" x14ac:dyDescent="0.25">
      <c r="A5812" s="35" t="s">
        <v>11057</v>
      </c>
      <c r="B5812" s="35" t="s">
        <v>4408</v>
      </c>
      <c r="C5812" s="36" t="s">
        <v>10973</v>
      </c>
      <c r="D5812" s="36" t="s">
        <v>4481</v>
      </c>
      <c r="E5812" s="42" t="str">
        <f>IF(ISNA(VLOOKUP(D5812,[1]finalsorted!$A:$H,$E$5,FALSE))=TRUE,"terminated",(VLOOKUP(D5812,[1]finalsorted!$A:$H,$E$5,FALSE)))</f>
        <v/>
      </c>
    </row>
    <row r="5813" spans="1:5" outlineLevel="3" x14ac:dyDescent="0.25">
      <c r="A5813" s="35" t="s">
        <v>11057</v>
      </c>
      <c r="B5813" s="35" t="s">
        <v>4408</v>
      </c>
      <c r="C5813" s="36" t="s">
        <v>10973</v>
      </c>
      <c r="D5813" s="36" t="s">
        <v>4482</v>
      </c>
      <c r="E5813" s="42">
        <f>IF(ISNA(VLOOKUP(D5813,[1]finalsorted!$A:$H,$E$5,FALSE))=TRUE,"terminated",(VLOOKUP(D5813,[1]finalsorted!$A:$H,$E$5,FALSE)))</f>
        <v>182802.37</v>
      </c>
    </row>
    <row r="5814" spans="1:5" outlineLevel="3" x14ac:dyDescent="0.25">
      <c r="A5814" s="35" t="s">
        <v>11057</v>
      </c>
      <c r="B5814" s="35" t="s">
        <v>4408</v>
      </c>
      <c r="C5814" s="36" t="s">
        <v>10973</v>
      </c>
      <c r="D5814" s="36" t="s">
        <v>4483</v>
      </c>
      <c r="E5814" s="42" t="str">
        <f>IF(ISNA(VLOOKUP(D5814,[1]finalsorted!$A:$H,$E$5,FALSE))=TRUE,"terminated",(VLOOKUP(D5814,[1]finalsorted!$A:$H,$E$5,FALSE)))</f>
        <v/>
      </c>
    </row>
    <row r="5815" spans="1:5" outlineLevel="3" x14ac:dyDescent="0.25">
      <c r="A5815" s="35" t="s">
        <v>11057</v>
      </c>
      <c r="B5815" s="35" t="s">
        <v>4408</v>
      </c>
      <c r="C5815" s="36" t="s">
        <v>10973</v>
      </c>
      <c r="D5815" s="36" t="s">
        <v>4484</v>
      </c>
      <c r="E5815" s="42">
        <f>IF(ISNA(VLOOKUP(D5815,[1]finalsorted!$A:$H,$E$5,FALSE))=TRUE,"terminated",(VLOOKUP(D5815,[1]finalsorted!$A:$H,$E$5,FALSE)))</f>
        <v>216040.17</v>
      </c>
    </row>
    <row r="5816" spans="1:5" outlineLevel="3" x14ac:dyDescent="0.25">
      <c r="A5816" s="35" t="s">
        <v>11057</v>
      </c>
      <c r="B5816" s="35" t="s">
        <v>4408</v>
      </c>
      <c r="C5816" s="36" t="s">
        <v>10973</v>
      </c>
      <c r="D5816" s="36" t="s">
        <v>4485</v>
      </c>
      <c r="E5816" s="42">
        <f>IF(ISNA(VLOOKUP(D5816,[1]finalsorted!$A:$H,$E$5,FALSE))=TRUE,"terminated",(VLOOKUP(D5816,[1]finalsorted!$A:$H,$E$5,FALSE)))</f>
        <v>503485.88</v>
      </c>
    </row>
    <row r="5817" spans="1:5" outlineLevel="3" x14ac:dyDescent="0.25">
      <c r="A5817" s="35" t="s">
        <v>11057</v>
      </c>
      <c r="B5817" s="35" t="s">
        <v>4408</v>
      </c>
      <c r="C5817" s="36" t="s">
        <v>10973</v>
      </c>
      <c r="D5817" s="36" t="s">
        <v>4486</v>
      </c>
      <c r="E5817" s="42">
        <f>IF(ISNA(VLOOKUP(D5817,[1]finalsorted!$A:$H,$E$5,FALSE))=TRUE,"terminated",(VLOOKUP(D5817,[1]finalsorted!$A:$H,$E$5,FALSE)))</f>
        <v>563325.67000000004</v>
      </c>
    </row>
    <row r="5818" spans="1:5" outlineLevel="3" x14ac:dyDescent="0.25">
      <c r="A5818" s="35" t="s">
        <v>11057</v>
      </c>
      <c r="B5818" s="35" t="s">
        <v>4408</v>
      </c>
      <c r="C5818" s="36" t="s">
        <v>10973</v>
      </c>
      <c r="D5818" s="36" t="s">
        <v>4487</v>
      </c>
      <c r="E5818" s="42" t="str">
        <f>IF(ISNA(VLOOKUP(D5818,[1]finalsorted!$A:$H,$E$5,FALSE))=TRUE,"terminated",(VLOOKUP(D5818,[1]finalsorted!$A:$H,$E$5,FALSE)))</f>
        <v/>
      </c>
    </row>
    <row r="5819" spans="1:5" outlineLevel="3" x14ac:dyDescent="0.25">
      <c r="A5819" s="35" t="s">
        <v>11057</v>
      </c>
      <c r="B5819" s="35" t="s">
        <v>4408</v>
      </c>
      <c r="C5819" s="36" t="s">
        <v>10973</v>
      </c>
      <c r="D5819" s="36" t="s">
        <v>11110</v>
      </c>
      <c r="E5819" s="42">
        <f>IF(ISNA(VLOOKUP(D5819,[1]finalsorted!$A:$H,$E$5,FALSE))=TRUE,"terminated",(VLOOKUP(D5819,[1]finalsorted!$A:$H,$E$5,FALSE)))</f>
        <v>239898.83000000002</v>
      </c>
    </row>
    <row r="5820" spans="1:5" outlineLevel="2" x14ac:dyDescent="0.25">
      <c r="A5820" s="35"/>
      <c r="B5820" s="35" t="s">
        <v>4408</v>
      </c>
      <c r="C5820" s="36" t="s">
        <v>10973</v>
      </c>
      <c r="D5820" s="36" t="s">
        <v>11271</v>
      </c>
      <c r="E5820" s="42">
        <f>IF(ISNA(VLOOKUP(D5820,[1]finalsorted!$A:$H,$E$5,FALSE))=TRUE,"terminated",(VLOOKUP(D5820,[1]finalsorted!$A:$H,$E$5,FALSE)))</f>
        <v>15589692.719999999</v>
      </c>
    </row>
    <row r="5821" spans="1:5" outlineLevel="3" x14ac:dyDescent="0.25">
      <c r="A5821" s="35" t="s">
        <v>11057</v>
      </c>
      <c r="B5821" s="35" t="s">
        <v>4579</v>
      </c>
      <c r="C5821" s="36" t="s">
        <v>10975</v>
      </c>
      <c r="D5821" s="36" t="s">
        <v>4578</v>
      </c>
      <c r="E5821" s="42">
        <f>IF(ISNA(VLOOKUP(D5821,[1]finalsorted!$A:$H,$E$5,FALSE))=TRUE,"terminated",(VLOOKUP(D5821,[1]finalsorted!$A:$H,$E$5,FALSE)))</f>
        <v>163877.38</v>
      </c>
    </row>
    <row r="5822" spans="1:5" outlineLevel="3" x14ac:dyDescent="0.25">
      <c r="A5822" s="35" t="s">
        <v>11057</v>
      </c>
      <c r="B5822" s="35" t="s">
        <v>4579</v>
      </c>
      <c r="C5822" s="36" t="s">
        <v>10975</v>
      </c>
      <c r="D5822" s="36" t="s">
        <v>4580</v>
      </c>
      <c r="E5822" s="42">
        <f>IF(ISNA(VLOOKUP(D5822,[1]finalsorted!$A:$H,$E$5,FALSE))=TRUE,"terminated",(VLOOKUP(D5822,[1]finalsorted!$A:$H,$E$5,FALSE)))</f>
        <v>164598.75</v>
      </c>
    </row>
    <row r="5823" spans="1:5" outlineLevel="3" x14ac:dyDescent="0.25">
      <c r="A5823" s="35" t="s">
        <v>11057</v>
      </c>
      <c r="B5823" s="35" t="s">
        <v>4579</v>
      </c>
      <c r="C5823" s="36" t="s">
        <v>10975</v>
      </c>
      <c r="D5823" s="36" t="s">
        <v>11343</v>
      </c>
      <c r="E5823" s="42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5" t="s">
        <v>11057</v>
      </c>
      <c r="B5824" s="35" t="s">
        <v>4579</v>
      </c>
      <c r="C5824" s="36" t="s">
        <v>10975</v>
      </c>
      <c r="D5824" s="36" t="s">
        <v>4581</v>
      </c>
      <c r="E5824" s="42" t="str">
        <f>IF(ISNA(VLOOKUP(D5824,[1]finalsorted!$A:$H,$E$5,FALSE))=TRUE,"terminated",(VLOOKUP(D5824,[1]finalsorted!$A:$H,$E$5,FALSE)))</f>
        <v/>
      </c>
    </row>
    <row r="5825" spans="1:5" outlineLevel="3" x14ac:dyDescent="0.25">
      <c r="A5825" s="35" t="s">
        <v>11057</v>
      </c>
      <c r="B5825" s="35" t="s">
        <v>4579</v>
      </c>
      <c r="C5825" s="36" t="s">
        <v>10975</v>
      </c>
      <c r="D5825" s="36" t="s">
        <v>4582</v>
      </c>
      <c r="E5825" s="42" t="str">
        <f>IF(ISNA(VLOOKUP(D5825,[1]finalsorted!$A:$H,$E$5,FALSE))=TRUE,"terminated",(VLOOKUP(D5825,[1]finalsorted!$A:$H,$E$5,FALSE)))</f>
        <v/>
      </c>
    </row>
    <row r="5826" spans="1:5" outlineLevel="3" x14ac:dyDescent="0.25">
      <c r="A5826" s="35" t="s">
        <v>11057</v>
      </c>
      <c r="B5826" s="35" t="s">
        <v>4579</v>
      </c>
      <c r="C5826" s="36" t="s">
        <v>10975</v>
      </c>
      <c r="D5826" s="36" t="s">
        <v>4583</v>
      </c>
      <c r="E5826" s="42" t="str">
        <f>IF(ISNA(VLOOKUP(D5826,[1]finalsorted!$A:$H,$E$5,FALSE))=TRUE,"terminated",(VLOOKUP(D5826,[1]finalsorted!$A:$H,$E$5,FALSE)))</f>
        <v/>
      </c>
    </row>
    <row r="5827" spans="1:5" outlineLevel="3" x14ac:dyDescent="0.25">
      <c r="A5827" s="35" t="s">
        <v>11057</v>
      </c>
      <c r="B5827" s="35" t="s">
        <v>4579</v>
      </c>
      <c r="C5827" s="36" t="s">
        <v>10975</v>
      </c>
      <c r="D5827" s="36" t="s">
        <v>4584</v>
      </c>
      <c r="E5827" s="42" t="str">
        <f>IF(ISNA(VLOOKUP(D5827,[1]finalsorted!$A:$H,$E$5,FALSE))=TRUE,"terminated",(VLOOKUP(D5827,[1]finalsorted!$A:$H,$E$5,FALSE)))</f>
        <v/>
      </c>
    </row>
    <row r="5828" spans="1:5" outlineLevel="3" x14ac:dyDescent="0.25">
      <c r="A5828" s="35" t="s">
        <v>11057</v>
      </c>
      <c r="B5828" s="35" t="s">
        <v>4579</v>
      </c>
      <c r="C5828" s="36" t="s">
        <v>10975</v>
      </c>
      <c r="D5828" s="36" t="s">
        <v>4585</v>
      </c>
      <c r="E5828" s="42">
        <f>IF(ISNA(VLOOKUP(D5828,[1]finalsorted!$A:$H,$E$5,FALSE))=TRUE,"terminated",(VLOOKUP(D5828,[1]finalsorted!$A:$H,$E$5,FALSE)))</f>
        <v>379230.64</v>
      </c>
    </row>
    <row r="5829" spans="1:5" outlineLevel="3" x14ac:dyDescent="0.25">
      <c r="A5829" s="35" t="s">
        <v>11057</v>
      </c>
      <c r="B5829" s="35" t="s">
        <v>4579</v>
      </c>
      <c r="C5829" s="36" t="s">
        <v>10975</v>
      </c>
      <c r="D5829" s="36" t="s">
        <v>4586</v>
      </c>
      <c r="E5829" s="42">
        <f>IF(ISNA(VLOOKUP(D5829,[1]finalsorted!$A:$H,$E$5,FALSE))=TRUE,"terminated",(VLOOKUP(D5829,[1]finalsorted!$A:$H,$E$5,FALSE)))</f>
        <v>169730.12</v>
      </c>
    </row>
    <row r="5830" spans="1:5" outlineLevel="3" x14ac:dyDescent="0.25">
      <c r="A5830" s="35" t="s">
        <v>11057</v>
      </c>
      <c r="B5830" s="35" t="s">
        <v>4579</v>
      </c>
      <c r="C5830" s="36" t="s">
        <v>10975</v>
      </c>
      <c r="D5830" s="36" t="s">
        <v>4587</v>
      </c>
      <c r="E5830" s="42" t="str">
        <f>IF(ISNA(VLOOKUP(D5830,[1]finalsorted!$A:$H,$E$5,FALSE))=TRUE,"terminated",(VLOOKUP(D5830,[1]finalsorted!$A:$H,$E$5,FALSE)))</f>
        <v/>
      </c>
    </row>
    <row r="5831" spans="1:5" outlineLevel="3" x14ac:dyDescent="0.25">
      <c r="A5831" s="35" t="s">
        <v>11057</v>
      </c>
      <c r="B5831" s="35" t="s">
        <v>4579</v>
      </c>
      <c r="C5831" s="36" t="s">
        <v>10975</v>
      </c>
      <c r="D5831" s="36" t="s">
        <v>4588</v>
      </c>
      <c r="E5831" s="42">
        <f>IF(ISNA(VLOOKUP(D5831,[1]finalsorted!$A:$H,$E$5,FALSE))=TRUE,"terminated",(VLOOKUP(D5831,[1]finalsorted!$A:$H,$E$5,FALSE)))</f>
        <v>272751.09000000003</v>
      </c>
    </row>
    <row r="5832" spans="1:5" outlineLevel="3" x14ac:dyDescent="0.25">
      <c r="A5832" s="35" t="s">
        <v>11057</v>
      </c>
      <c r="B5832" s="35" t="s">
        <v>4579</v>
      </c>
      <c r="C5832" s="36" t="s">
        <v>10975</v>
      </c>
      <c r="D5832" s="36" t="s">
        <v>4589</v>
      </c>
      <c r="E5832" s="42" t="str">
        <f>IF(ISNA(VLOOKUP(D5832,[1]finalsorted!$A:$H,$E$5,FALSE))=TRUE,"terminated",(VLOOKUP(D5832,[1]finalsorted!$A:$H,$E$5,FALSE)))</f>
        <v/>
      </c>
    </row>
    <row r="5833" spans="1:5" outlineLevel="3" x14ac:dyDescent="0.25">
      <c r="A5833" s="35" t="s">
        <v>11057</v>
      </c>
      <c r="B5833" s="35" t="s">
        <v>4579</v>
      </c>
      <c r="C5833" s="36" t="s">
        <v>10975</v>
      </c>
      <c r="D5833" s="36" t="s">
        <v>4590</v>
      </c>
      <c r="E5833" s="42">
        <f>IF(ISNA(VLOOKUP(D5833,[1]finalsorted!$A:$H,$E$5,FALSE))=TRUE,"terminated",(VLOOKUP(D5833,[1]finalsorted!$A:$H,$E$5,FALSE)))</f>
        <v>172336.72</v>
      </c>
    </row>
    <row r="5834" spans="1:5" outlineLevel="3" x14ac:dyDescent="0.25">
      <c r="A5834" s="35" t="s">
        <v>11057</v>
      </c>
      <c r="B5834" s="35" t="s">
        <v>4579</v>
      </c>
      <c r="C5834" s="36" t="s">
        <v>10975</v>
      </c>
      <c r="D5834" s="36" t="s">
        <v>11272</v>
      </c>
      <c r="E5834" s="42" t="str">
        <f>IF(ISNA(VLOOKUP(D5834,[1]finalsorted!$A:$H,$E$5,FALSE))=TRUE,"terminated",(VLOOKUP(D5834,[1]finalsorted!$A:$H,$E$5,FALSE)))</f>
        <v/>
      </c>
    </row>
    <row r="5835" spans="1:5" outlineLevel="3" x14ac:dyDescent="0.25">
      <c r="A5835" s="35" t="s">
        <v>11057</v>
      </c>
      <c r="B5835" s="35" t="s">
        <v>4579</v>
      </c>
      <c r="C5835" s="36" t="s">
        <v>10975</v>
      </c>
      <c r="D5835" s="36" t="s">
        <v>4591</v>
      </c>
      <c r="E5835" s="42">
        <f>IF(ISNA(VLOOKUP(D5835,[1]finalsorted!$A:$H,$E$5,FALSE))=TRUE,"terminated",(VLOOKUP(D5835,[1]finalsorted!$A:$H,$E$5,FALSE)))</f>
        <v>274423.59999999998</v>
      </c>
    </row>
    <row r="5836" spans="1:5" outlineLevel="3" x14ac:dyDescent="0.25">
      <c r="A5836" s="35" t="s">
        <v>11057</v>
      </c>
      <c r="B5836" s="35" t="s">
        <v>4579</v>
      </c>
      <c r="C5836" s="36" t="s">
        <v>10975</v>
      </c>
      <c r="D5836" s="36" t="s">
        <v>4592</v>
      </c>
      <c r="E5836" s="42" t="str">
        <f>IF(ISNA(VLOOKUP(D5836,[1]finalsorted!$A:$H,$E$5,FALSE))=TRUE,"terminated",(VLOOKUP(D5836,[1]finalsorted!$A:$H,$E$5,FALSE)))</f>
        <v/>
      </c>
    </row>
    <row r="5837" spans="1:5" outlineLevel="3" x14ac:dyDescent="0.25">
      <c r="A5837" s="35" t="s">
        <v>11057</v>
      </c>
      <c r="B5837" s="35" t="s">
        <v>4579</v>
      </c>
      <c r="C5837" s="36" t="s">
        <v>10975</v>
      </c>
      <c r="D5837" s="36" t="s">
        <v>4593</v>
      </c>
      <c r="E5837" s="42" t="str">
        <f>IF(ISNA(VLOOKUP(D5837,[1]finalsorted!$A:$H,$E$5,FALSE))=TRUE,"terminated",(VLOOKUP(D5837,[1]finalsorted!$A:$H,$E$5,FALSE)))</f>
        <v/>
      </c>
    </row>
    <row r="5838" spans="1:5" outlineLevel="3" x14ac:dyDescent="0.25">
      <c r="A5838" s="35" t="s">
        <v>11057</v>
      </c>
      <c r="B5838" s="35" t="s">
        <v>4579</v>
      </c>
      <c r="C5838" s="36" t="s">
        <v>10975</v>
      </c>
      <c r="D5838" s="36" t="s">
        <v>4594</v>
      </c>
      <c r="E5838" s="42" t="str">
        <f>IF(ISNA(VLOOKUP(D5838,[1]finalsorted!$A:$H,$E$5,FALSE))=TRUE,"terminated",(VLOOKUP(D5838,[1]finalsorted!$A:$H,$E$5,FALSE)))</f>
        <v/>
      </c>
    </row>
    <row r="5839" spans="1:5" outlineLevel="3" x14ac:dyDescent="0.25">
      <c r="A5839" s="35" t="s">
        <v>11057</v>
      </c>
      <c r="B5839" s="35" t="s">
        <v>4579</v>
      </c>
      <c r="C5839" s="36" t="s">
        <v>10975</v>
      </c>
      <c r="D5839" s="36" t="s">
        <v>4595</v>
      </c>
      <c r="E5839" s="42" t="str">
        <f>IF(ISNA(VLOOKUP(D5839,[1]finalsorted!$A:$H,$E$5,FALSE))=TRUE,"terminated",(VLOOKUP(D5839,[1]finalsorted!$A:$H,$E$5,FALSE)))</f>
        <v/>
      </c>
    </row>
    <row r="5840" spans="1:5" outlineLevel="3" x14ac:dyDescent="0.25">
      <c r="A5840" s="35" t="s">
        <v>11057</v>
      </c>
      <c r="B5840" s="35" t="s">
        <v>4579</v>
      </c>
      <c r="C5840" s="36" t="s">
        <v>10975</v>
      </c>
      <c r="D5840" s="36" t="s">
        <v>4596</v>
      </c>
      <c r="E5840" s="42" t="str">
        <f>IF(ISNA(VLOOKUP(D5840,[1]finalsorted!$A:$H,$E$5,FALSE))=TRUE,"terminated",(VLOOKUP(D5840,[1]finalsorted!$A:$H,$E$5,FALSE)))</f>
        <v/>
      </c>
    </row>
    <row r="5841" spans="1:5" outlineLevel="3" x14ac:dyDescent="0.25">
      <c r="A5841" s="35" t="s">
        <v>11057</v>
      </c>
      <c r="B5841" s="35" t="s">
        <v>4579</v>
      </c>
      <c r="C5841" s="36" t="s">
        <v>10975</v>
      </c>
      <c r="D5841" s="36" t="s">
        <v>4597</v>
      </c>
      <c r="E5841" s="42" t="str">
        <f>IF(ISNA(VLOOKUP(D5841,[1]finalsorted!$A:$H,$E$5,FALSE))=TRUE,"terminated",(VLOOKUP(D5841,[1]finalsorted!$A:$H,$E$5,FALSE)))</f>
        <v/>
      </c>
    </row>
    <row r="5842" spans="1:5" outlineLevel="3" x14ac:dyDescent="0.25">
      <c r="A5842" s="35" t="s">
        <v>11057</v>
      </c>
      <c r="B5842" s="35" t="s">
        <v>4579</v>
      </c>
      <c r="C5842" s="36" t="s">
        <v>10975</v>
      </c>
      <c r="D5842" s="36" t="s">
        <v>4598</v>
      </c>
      <c r="E5842" s="42" t="str">
        <f>IF(ISNA(VLOOKUP(D5842,[1]finalsorted!$A:$H,$E$5,FALSE))=TRUE,"terminated",(VLOOKUP(D5842,[1]finalsorted!$A:$H,$E$5,FALSE)))</f>
        <v/>
      </c>
    </row>
    <row r="5843" spans="1:5" outlineLevel="3" x14ac:dyDescent="0.25">
      <c r="A5843" s="35" t="s">
        <v>11057</v>
      </c>
      <c r="B5843" s="35" t="s">
        <v>4579</v>
      </c>
      <c r="C5843" s="36" t="s">
        <v>10975</v>
      </c>
      <c r="D5843" s="36" t="s">
        <v>11112</v>
      </c>
      <c r="E5843" s="42">
        <f>IF(ISNA(VLOOKUP(D5843,[1]finalsorted!$A:$H,$E$5,FALSE))=TRUE,"terminated",(VLOOKUP(D5843,[1]finalsorted!$A:$H,$E$5,FALSE)))</f>
        <v>146764.61000000002</v>
      </c>
    </row>
    <row r="5844" spans="1:5" outlineLevel="2" x14ac:dyDescent="0.25">
      <c r="A5844" s="35"/>
      <c r="B5844" s="35" t="s">
        <v>4579</v>
      </c>
      <c r="C5844" s="36" t="s">
        <v>10975</v>
      </c>
      <c r="D5844" s="36" t="s">
        <v>11273</v>
      </c>
      <c r="E5844" s="42">
        <f>IF(ISNA(VLOOKUP(D5844,[1]finalsorted!$A:$H,$E$5,FALSE))=TRUE,"terminated",(VLOOKUP(D5844,[1]finalsorted!$A:$H,$E$5,FALSE)))</f>
        <v>1743712.91</v>
      </c>
    </row>
    <row r="5845" spans="1:5" outlineLevel="3" x14ac:dyDescent="0.25">
      <c r="A5845" s="35" t="s">
        <v>11057</v>
      </c>
      <c r="B5845" s="35" t="s">
        <v>4600</v>
      </c>
      <c r="C5845" s="36" t="s">
        <v>10976</v>
      </c>
      <c r="D5845" s="36" t="s">
        <v>4599</v>
      </c>
      <c r="E5845" s="42">
        <f>IF(ISNA(VLOOKUP(D5845,[1]finalsorted!$A:$H,$E$5,FALSE))=TRUE,"terminated",(VLOOKUP(D5845,[1]finalsorted!$A:$H,$E$5,FALSE)))</f>
        <v>388783.03</v>
      </c>
    </row>
    <row r="5846" spans="1:5" outlineLevel="3" x14ac:dyDescent="0.25">
      <c r="A5846" s="35" t="s">
        <v>11057</v>
      </c>
      <c r="B5846" s="35" t="s">
        <v>4600</v>
      </c>
      <c r="C5846" s="36" t="s">
        <v>10976</v>
      </c>
      <c r="D5846" s="36" t="s">
        <v>4601</v>
      </c>
      <c r="E5846" s="42">
        <f>IF(ISNA(VLOOKUP(D5846,[1]finalsorted!$A:$H,$E$5,FALSE))=TRUE,"terminated",(VLOOKUP(D5846,[1]finalsorted!$A:$H,$E$5,FALSE)))</f>
        <v>170838.79</v>
      </c>
    </row>
    <row r="5847" spans="1:5" outlineLevel="3" x14ac:dyDescent="0.25">
      <c r="A5847" s="35" t="s">
        <v>11057</v>
      </c>
      <c r="B5847" s="35" t="s">
        <v>4600</v>
      </c>
      <c r="C5847" s="36" t="s">
        <v>10976</v>
      </c>
      <c r="D5847" s="36" t="s">
        <v>4602</v>
      </c>
      <c r="E5847" s="42">
        <f>IF(ISNA(VLOOKUP(D5847,[1]finalsorted!$A:$H,$E$5,FALSE))=TRUE,"terminated",(VLOOKUP(D5847,[1]finalsorted!$A:$H,$E$5,FALSE)))</f>
        <v>110429.37</v>
      </c>
    </row>
    <row r="5848" spans="1:5" outlineLevel="3" x14ac:dyDescent="0.25">
      <c r="A5848" s="35" t="s">
        <v>11057</v>
      </c>
      <c r="B5848" s="35" t="s">
        <v>4600</v>
      </c>
      <c r="C5848" s="36" t="s">
        <v>10976</v>
      </c>
      <c r="D5848" s="36" t="s">
        <v>4603</v>
      </c>
      <c r="E5848" s="42">
        <f>IF(ISNA(VLOOKUP(D5848,[1]finalsorted!$A:$H,$E$5,FALSE))=TRUE,"terminated",(VLOOKUP(D5848,[1]finalsorted!$A:$H,$E$5,FALSE)))</f>
        <v>189718.96</v>
      </c>
    </row>
    <row r="5849" spans="1:5" outlineLevel="3" x14ac:dyDescent="0.25">
      <c r="A5849" s="35" t="s">
        <v>11057</v>
      </c>
      <c r="B5849" s="35" t="s">
        <v>4600</v>
      </c>
      <c r="C5849" s="36" t="s">
        <v>10976</v>
      </c>
      <c r="D5849" s="36" t="s">
        <v>4604</v>
      </c>
      <c r="E5849" s="42">
        <f>IF(ISNA(VLOOKUP(D5849,[1]finalsorted!$A:$H,$E$5,FALSE))=TRUE,"terminated",(VLOOKUP(D5849,[1]finalsorted!$A:$H,$E$5,FALSE)))</f>
        <v>106096.18</v>
      </c>
    </row>
    <row r="5850" spans="1:5" outlineLevel="3" x14ac:dyDescent="0.25">
      <c r="A5850" s="35" t="s">
        <v>11057</v>
      </c>
      <c r="B5850" s="35" t="s">
        <v>4600</v>
      </c>
      <c r="C5850" s="36" t="s">
        <v>10976</v>
      </c>
      <c r="D5850" s="36" t="s">
        <v>4605</v>
      </c>
      <c r="E5850" s="42">
        <f>IF(ISNA(VLOOKUP(D5850,[1]finalsorted!$A:$H,$E$5,FALSE))=TRUE,"terminated",(VLOOKUP(D5850,[1]finalsorted!$A:$H,$E$5,FALSE)))</f>
        <v>313346.93</v>
      </c>
    </row>
    <row r="5851" spans="1:5" outlineLevel="3" x14ac:dyDescent="0.25">
      <c r="A5851" s="35" t="s">
        <v>11057</v>
      </c>
      <c r="B5851" s="35" t="s">
        <v>4600</v>
      </c>
      <c r="C5851" s="36" t="s">
        <v>10976</v>
      </c>
      <c r="D5851" s="36" t="s">
        <v>4606</v>
      </c>
      <c r="E5851" s="42" t="str">
        <f>IF(ISNA(VLOOKUP(D5851,[1]finalsorted!$A:$H,$E$5,FALSE))=TRUE,"terminated",(VLOOKUP(D5851,[1]finalsorted!$A:$H,$E$5,FALSE)))</f>
        <v/>
      </c>
    </row>
    <row r="5852" spans="1:5" outlineLevel="3" x14ac:dyDescent="0.25">
      <c r="A5852" s="35" t="s">
        <v>11057</v>
      </c>
      <c r="B5852" s="35" t="s">
        <v>4600</v>
      </c>
      <c r="C5852" s="36" t="s">
        <v>10976</v>
      </c>
      <c r="D5852" s="36" t="s">
        <v>4607</v>
      </c>
      <c r="E5852" s="42">
        <f>IF(ISNA(VLOOKUP(D5852,[1]finalsorted!$A:$H,$E$5,FALSE))=TRUE,"terminated",(VLOOKUP(D5852,[1]finalsorted!$A:$H,$E$5,FALSE)))</f>
        <v>284085.18</v>
      </c>
    </row>
    <row r="5853" spans="1:5" outlineLevel="3" x14ac:dyDescent="0.25">
      <c r="A5853" s="35" t="s">
        <v>11057</v>
      </c>
      <c r="B5853" s="35" t="s">
        <v>4600</v>
      </c>
      <c r="C5853" s="36" t="s">
        <v>10976</v>
      </c>
      <c r="D5853" s="36" t="s">
        <v>4608</v>
      </c>
      <c r="E5853" s="42">
        <f>IF(ISNA(VLOOKUP(D5853,[1]finalsorted!$A:$H,$E$5,FALSE))=TRUE,"terminated",(VLOOKUP(D5853,[1]finalsorted!$A:$H,$E$5,FALSE)))</f>
        <v>622543.14</v>
      </c>
    </row>
    <row r="5854" spans="1:5" outlineLevel="3" x14ac:dyDescent="0.25">
      <c r="A5854" s="35" t="s">
        <v>11057</v>
      </c>
      <c r="B5854" s="35" t="s">
        <v>4600</v>
      </c>
      <c r="C5854" s="36" t="s">
        <v>10976</v>
      </c>
      <c r="D5854" s="36" t="s">
        <v>4609</v>
      </c>
      <c r="E5854" s="42">
        <f>IF(ISNA(VLOOKUP(D5854,[1]finalsorted!$A:$H,$E$5,FALSE))=TRUE,"terminated",(VLOOKUP(D5854,[1]finalsorted!$A:$H,$E$5,FALSE)))</f>
        <v>147514.04</v>
      </c>
    </row>
    <row r="5855" spans="1:5" outlineLevel="3" x14ac:dyDescent="0.25">
      <c r="A5855" s="35" t="s">
        <v>11057</v>
      </c>
      <c r="B5855" s="35" t="s">
        <v>4600</v>
      </c>
      <c r="C5855" s="36" t="s">
        <v>10976</v>
      </c>
      <c r="D5855" s="36" t="s">
        <v>4610</v>
      </c>
      <c r="E5855" s="42">
        <f>IF(ISNA(VLOOKUP(D5855,[1]finalsorted!$A:$H,$E$5,FALSE))=TRUE,"terminated",(VLOOKUP(D5855,[1]finalsorted!$A:$H,$E$5,FALSE)))</f>
        <v>367811.54</v>
      </c>
    </row>
    <row r="5856" spans="1:5" outlineLevel="3" x14ac:dyDescent="0.25">
      <c r="A5856" s="35" t="s">
        <v>11057</v>
      </c>
      <c r="B5856" s="35" t="s">
        <v>4600</v>
      </c>
      <c r="C5856" s="36" t="s">
        <v>10976</v>
      </c>
      <c r="D5856" s="36" t="s">
        <v>4611</v>
      </c>
      <c r="E5856" s="42" t="str">
        <f>IF(ISNA(VLOOKUP(D5856,[1]finalsorted!$A:$H,$E$5,FALSE))=TRUE,"terminated",(VLOOKUP(D5856,[1]finalsorted!$A:$H,$E$5,FALSE)))</f>
        <v/>
      </c>
    </row>
    <row r="5857" spans="1:5" outlineLevel="3" x14ac:dyDescent="0.25">
      <c r="A5857" s="35" t="s">
        <v>11057</v>
      </c>
      <c r="B5857" s="35" t="s">
        <v>4600</v>
      </c>
      <c r="C5857" s="36" t="s">
        <v>10976</v>
      </c>
      <c r="D5857" s="36" t="s">
        <v>4612</v>
      </c>
      <c r="E5857" s="42">
        <f>IF(ISNA(VLOOKUP(D5857,[1]finalsorted!$A:$H,$E$5,FALSE))=TRUE,"terminated",(VLOOKUP(D5857,[1]finalsorted!$A:$H,$E$5,FALSE)))</f>
        <v>1981179.43</v>
      </c>
    </row>
    <row r="5858" spans="1:5" outlineLevel="3" x14ac:dyDescent="0.25">
      <c r="A5858" s="35" t="s">
        <v>11057</v>
      </c>
      <c r="B5858" s="35" t="s">
        <v>4600</v>
      </c>
      <c r="C5858" s="36" t="s">
        <v>10976</v>
      </c>
      <c r="D5858" s="36" t="s">
        <v>4613</v>
      </c>
      <c r="E5858" s="42">
        <f>IF(ISNA(VLOOKUP(D5858,[1]finalsorted!$A:$H,$E$5,FALSE))=TRUE,"terminated",(VLOOKUP(D5858,[1]finalsorted!$A:$H,$E$5,FALSE)))</f>
        <v>738905.7</v>
      </c>
    </row>
    <row r="5859" spans="1:5" outlineLevel="3" x14ac:dyDescent="0.25">
      <c r="A5859" s="35" t="s">
        <v>11057</v>
      </c>
      <c r="B5859" s="35" t="s">
        <v>4600</v>
      </c>
      <c r="C5859" s="36" t="s">
        <v>10976</v>
      </c>
      <c r="D5859" s="36" t="s">
        <v>4614</v>
      </c>
      <c r="E5859" s="42">
        <f>IF(ISNA(VLOOKUP(D5859,[1]finalsorted!$A:$H,$E$5,FALSE))=TRUE,"terminated",(VLOOKUP(D5859,[1]finalsorted!$A:$H,$E$5,FALSE)))</f>
        <v>539616.81000000006</v>
      </c>
    </row>
    <row r="5860" spans="1:5" outlineLevel="3" x14ac:dyDescent="0.25">
      <c r="A5860" s="35" t="s">
        <v>11057</v>
      </c>
      <c r="B5860" s="35" t="s">
        <v>4600</v>
      </c>
      <c r="C5860" s="36" t="s">
        <v>10976</v>
      </c>
      <c r="D5860" s="36" t="s">
        <v>4615</v>
      </c>
      <c r="E5860" s="42" t="str">
        <f>IF(ISNA(VLOOKUP(D5860,[1]finalsorted!$A:$H,$E$5,FALSE))=TRUE,"terminated",(VLOOKUP(D5860,[1]finalsorted!$A:$H,$E$5,FALSE)))</f>
        <v/>
      </c>
    </row>
    <row r="5861" spans="1:5" outlineLevel="3" x14ac:dyDescent="0.25">
      <c r="A5861" s="35" t="s">
        <v>11057</v>
      </c>
      <c r="B5861" s="35" t="s">
        <v>4600</v>
      </c>
      <c r="C5861" s="36" t="s">
        <v>10976</v>
      </c>
      <c r="D5861" s="36" t="s">
        <v>4616</v>
      </c>
      <c r="E5861" s="42">
        <f>IF(ISNA(VLOOKUP(D5861,[1]finalsorted!$A:$H,$E$5,FALSE))=TRUE,"terminated",(VLOOKUP(D5861,[1]finalsorted!$A:$H,$E$5,FALSE)))</f>
        <v>424599.46</v>
      </c>
    </row>
    <row r="5862" spans="1:5" outlineLevel="3" x14ac:dyDescent="0.25">
      <c r="A5862" s="35" t="s">
        <v>11057</v>
      </c>
      <c r="B5862" s="35" t="s">
        <v>4600</v>
      </c>
      <c r="C5862" s="36" t="s">
        <v>10976</v>
      </c>
      <c r="D5862" s="36" t="s">
        <v>4617</v>
      </c>
      <c r="E5862" s="42">
        <f>IF(ISNA(VLOOKUP(D5862,[1]finalsorted!$A:$H,$E$5,FALSE))=TRUE,"terminated",(VLOOKUP(D5862,[1]finalsorted!$A:$H,$E$5,FALSE)))</f>
        <v>770319.7</v>
      </c>
    </row>
    <row r="5863" spans="1:5" outlineLevel="3" x14ac:dyDescent="0.25">
      <c r="A5863" s="35" t="s">
        <v>11057</v>
      </c>
      <c r="B5863" s="35" t="s">
        <v>4600</v>
      </c>
      <c r="C5863" s="36" t="s">
        <v>10976</v>
      </c>
      <c r="D5863" s="36" t="s">
        <v>4618</v>
      </c>
      <c r="E5863" s="42">
        <f>IF(ISNA(VLOOKUP(D5863,[1]finalsorted!$A:$H,$E$5,FALSE))=TRUE,"terminated",(VLOOKUP(D5863,[1]finalsorted!$A:$H,$E$5,FALSE)))</f>
        <v>507993.26</v>
      </c>
    </row>
    <row r="5864" spans="1:5" outlineLevel="3" x14ac:dyDescent="0.25">
      <c r="A5864" s="35" t="s">
        <v>11057</v>
      </c>
      <c r="B5864" s="35" t="s">
        <v>4600</v>
      </c>
      <c r="C5864" s="36" t="s">
        <v>10976</v>
      </c>
      <c r="D5864" s="36" t="s">
        <v>4619</v>
      </c>
      <c r="E5864" s="42">
        <f>IF(ISNA(VLOOKUP(D5864,[1]finalsorted!$A:$H,$E$5,FALSE))=TRUE,"terminated",(VLOOKUP(D5864,[1]finalsorted!$A:$H,$E$5,FALSE)))</f>
        <v>252692.98</v>
      </c>
    </row>
    <row r="5865" spans="1:5" outlineLevel="3" x14ac:dyDescent="0.25">
      <c r="A5865" s="35" t="s">
        <v>11057</v>
      </c>
      <c r="B5865" s="35" t="s">
        <v>4600</v>
      </c>
      <c r="C5865" s="36" t="s">
        <v>10976</v>
      </c>
      <c r="D5865" s="36" t="s">
        <v>4620</v>
      </c>
      <c r="E5865" s="42" t="str">
        <f>IF(ISNA(VLOOKUP(D5865,[1]finalsorted!$A:$H,$E$5,FALSE))=TRUE,"terminated",(VLOOKUP(D5865,[1]finalsorted!$A:$H,$E$5,FALSE)))</f>
        <v/>
      </c>
    </row>
    <row r="5866" spans="1:5" outlineLevel="3" x14ac:dyDescent="0.25">
      <c r="A5866" s="35" t="s">
        <v>11057</v>
      </c>
      <c r="B5866" s="35" t="s">
        <v>4600</v>
      </c>
      <c r="C5866" s="36" t="s">
        <v>10976</v>
      </c>
      <c r="D5866" s="36" t="s">
        <v>4621</v>
      </c>
      <c r="E5866" s="42">
        <f>IF(ISNA(VLOOKUP(D5866,[1]finalsorted!$A:$H,$E$5,FALSE))=TRUE,"terminated",(VLOOKUP(D5866,[1]finalsorted!$A:$H,$E$5,FALSE)))</f>
        <v>204932.1</v>
      </c>
    </row>
    <row r="5867" spans="1:5" outlineLevel="3" x14ac:dyDescent="0.25">
      <c r="A5867" s="35" t="s">
        <v>11057</v>
      </c>
      <c r="B5867" s="35" t="s">
        <v>4600</v>
      </c>
      <c r="C5867" s="36" t="s">
        <v>10976</v>
      </c>
      <c r="D5867" s="36" t="s">
        <v>4622</v>
      </c>
      <c r="E5867" s="42">
        <f>IF(ISNA(VLOOKUP(D5867,[1]finalsorted!$A:$H,$E$5,FALSE))=TRUE,"terminated",(VLOOKUP(D5867,[1]finalsorted!$A:$H,$E$5,FALSE)))</f>
        <v>471833.56</v>
      </c>
    </row>
    <row r="5868" spans="1:5" outlineLevel="3" x14ac:dyDescent="0.25">
      <c r="A5868" s="35" t="s">
        <v>11057</v>
      </c>
      <c r="B5868" s="35" t="s">
        <v>4600</v>
      </c>
      <c r="C5868" s="36" t="s">
        <v>10976</v>
      </c>
      <c r="D5868" s="36" t="s">
        <v>4623</v>
      </c>
      <c r="E5868" s="42">
        <f>IF(ISNA(VLOOKUP(D5868,[1]finalsorted!$A:$H,$E$5,FALSE))=TRUE,"terminated",(VLOOKUP(D5868,[1]finalsorted!$A:$H,$E$5,FALSE)))</f>
        <v>115017.97</v>
      </c>
    </row>
    <row r="5869" spans="1:5" outlineLevel="3" x14ac:dyDescent="0.25">
      <c r="A5869" s="35" t="s">
        <v>11057</v>
      </c>
      <c r="B5869" s="35" t="s">
        <v>4600</v>
      </c>
      <c r="C5869" s="36" t="s">
        <v>10976</v>
      </c>
      <c r="D5869" s="36" t="s">
        <v>4624</v>
      </c>
      <c r="E5869" s="42">
        <f>IF(ISNA(VLOOKUP(D5869,[1]finalsorted!$A:$H,$E$5,FALSE))=TRUE,"terminated",(VLOOKUP(D5869,[1]finalsorted!$A:$H,$E$5,FALSE)))</f>
        <v>165683.78</v>
      </c>
    </row>
    <row r="5870" spans="1:5" outlineLevel="3" x14ac:dyDescent="0.25">
      <c r="A5870" s="35" t="s">
        <v>11057</v>
      </c>
      <c r="B5870" s="35" t="s">
        <v>4600</v>
      </c>
      <c r="C5870" s="36" t="s">
        <v>10976</v>
      </c>
      <c r="D5870" s="36" t="s">
        <v>4625</v>
      </c>
      <c r="E5870" s="42">
        <f>IF(ISNA(VLOOKUP(D5870,[1]finalsorted!$A:$H,$E$5,FALSE))=TRUE,"terminated",(VLOOKUP(D5870,[1]finalsorted!$A:$H,$E$5,FALSE)))</f>
        <v>284104.52</v>
      </c>
    </row>
    <row r="5871" spans="1:5" outlineLevel="3" x14ac:dyDescent="0.25">
      <c r="A5871" s="35" t="s">
        <v>11057</v>
      </c>
      <c r="B5871" s="35" t="s">
        <v>4600</v>
      </c>
      <c r="C5871" s="36" t="s">
        <v>10976</v>
      </c>
      <c r="D5871" s="36" t="s">
        <v>4626</v>
      </c>
      <c r="E5871" s="42">
        <f>IF(ISNA(VLOOKUP(D5871,[1]finalsorted!$A:$H,$E$5,FALSE))=TRUE,"terminated",(VLOOKUP(D5871,[1]finalsorted!$A:$H,$E$5,FALSE)))</f>
        <v>383340.28</v>
      </c>
    </row>
    <row r="5872" spans="1:5" outlineLevel="3" x14ac:dyDescent="0.25">
      <c r="A5872" s="35" t="s">
        <v>11057</v>
      </c>
      <c r="B5872" s="35" t="s">
        <v>4600</v>
      </c>
      <c r="C5872" s="36" t="s">
        <v>10976</v>
      </c>
      <c r="D5872" s="36" t="s">
        <v>4627</v>
      </c>
      <c r="E5872" s="42">
        <f>IF(ISNA(VLOOKUP(D5872,[1]finalsorted!$A:$H,$E$5,FALSE))=TRUE,"terminated",(VLOOKUP(D5872,[1]finalsorted!$A:$H,$E$5,FALSE)))</f>
        <v>330712.95</v>
      </c>
    </row>
    <row r="5873" spans="1:5" outlineLevel="3" x14ac:dyDescent="0.25">
      <c r="A5873" s="35" t="s">
        <v>11057</v>
      </c>
      <c r="B5873" s="35" t="s">
        <v>4600</v>
      </c>
      <c r="C5873" s="36" t="s">
        <v>10976</v>
      </c>
      <c r="D5873" s="36" t="s">
        <v>4628</v>
      </c>
      <c r="E5873" s="42" t="str">
        <f>IF(ISNA(VLOOKUP(D5873,[1]finalsorted!$A:$H,$E$5,FALSE))=TRUE,"terminated",(VLOOKUP(D5873,[1]finalsorted!$A:$H,$E$5,FALSE)))</f>
        <v/>
      </c>
    </row>
    <row r="5874" spans="1:5" outlineLevel="3" x14ac:dyDescent="0.25">
      <c r="A5874" s="35" t="s">
        <v>11057</v>
      </c>
      <c r="B5874" s="35" t="s">
        <v>4600</v>
      </c>
      <c r="C5874" s="36" t="s">
        <v>10976</v>
      </c>
      <c r="D5874" s="36" t="s">
        <v>4629</v>
      </c>
      <c r="E5874" s="42">
        <f>IF(ISNA(VLOOKUP(D5874,[1]finalsorted!$A:$H,$E$5,FALSE))=TRUE,"terminated",(VLOOKUP(D5874,[1]finalsorted!$A:$H,$E$5,FALSE)))</f>
        <v>334066.62</v>
      </c>
    </row>
    <row r="5875" spans="1:5" outlineLevel="3" x14ac:dyDescent="0.25">
      <c r="A5875" s="35" t="s">
        <v>11057</v>
      </c>
      <c r="B5875" s="35" t="s">
        <v>4600</v>
      </c>
      <c r="C5875" s="36" t="s">
        <v>10976</v>
      </c>
      <c r="D5875" s="36" t="s">
        <v>4630</v>
      </c>
      <c r="E5875" s="42" t="str">
        <f>IF(ISNA(VLOOKUP(D5875,[1]finalsorted!$A:$H,$E$5,FALSE))=TRUE,"terminated",(VLOOKUP(D5875,[1]finalsorted!$A:$H,$E$5,FALSE)))</f>
        <v/>
      </c>
    </row>
    <row r="5876" spans="1:5" outlineLevel="3" x14ac:dyDescent="0.25">
      <c r="A5876" s="35" t="s">
        <v>11057</v>
      </c>
      <c r="B5876" s="35" t="s">
        <v>4600</v>
      </c>
      <c r="C5876" s="36" t="s">
        <v>10976</v>
      </c>
      <c r="D5876" s="36" t="s">
        <v>4631</v>
      </c>
      <c r="E5876" s="42">
        <f>IF(ISNA(VLOOKUP(D5876,[1]finalsorted!$A:$H,$E$5,FALSE))=TRUE,"terminated",(VLOOKUP(D5876,[1]finalsorted!$A:$H,$E$5,FALSE)))</f>
        <v>242976.45</v>
      </c>
    </row>
    <row r="5877" spans="1:5" outlineLevel="3" x14ac:dyDescent="0.25">
      <c r="A5877" s="35" t="s">
        <v>11057</v>
      </c>
      <c r="B5877" s="35" t="s">
        <v>4600</v>
      </c>
      <c r="C5877" s="36" t="s">
        <v>10976</v>
      </c>
      <c r="D5877" s="36" t="s">
        <v>4632</v>
      </c>
      <c r="E5877" s="42">
        <f>IF(ISNA(VLOOKUP(D5877,[1]finalsorted!$A:$H,$E$5,FALSE))=TRUE,"terminated",(VLOOKUP(D5877,[1]finalsorted!$A:$H,$E$5,FALSE)))</f>
        <v>205076.56</v>
      </c>
    </row>
    <row r="5878" spans="1:5" outlineLevel="3" x14ac:dyDescent="0.25">
      <c r="A5878" s="35" t="s">
        <v>11057</v>
      </c>
      <c r="B5878" s="35" t="s">
        <v>4600</v>
      </c>
      <c r="C5878" s="36" t="s">
        <v>10976</v>
      </c>
      <c r="D5878" s="36" t="s">
        <v>4633</v>
      </c>
      <c r="E5878" s="42">
        <f>IF(ISNA(VLOOKUP(D5878,[1]finalsorted!$A:$H,$E$5,FALSE))=TRUE,"terminated",(VLOOKUP(D5878,[1]finalsorted!$A:$H,$E$5,FALSE)))</f>
        <v>458290.67</v>
      </c>
    </row>
    <row r="5879" spans="1:5" outlineLevel="3" x14ac:dyDescent="0.25">
      <c r="A5879" s="35" t="s">
        <v>11057</v>
      </c>
      <c r="B5879" s="35" t="s">
        <v>4600</v>
      </c>
      <c r="C5879" s="36" t="s">
        <v>10976</v>
      </c>
      <c r="D5879" s="36" t="s">
        <v>4634</v>
      </c>
      <c r="E5879" s="42">
        <f>IF(ISNA(VLOOKUP(D5879,[1]finalsorted!$A:$H,$E$5,FALSE))=TRUE,"terminated",(VLOOKUP(D5879,[1]finalsorted!$A:$H,$E$5,FALSE)))</f>
        <v>645023.51</v>
      </c>
    </row>
    <row r="5880" spans="1:5" outlineLevel="3" x14ac:dyDescent="0.25">
      <c r="A5880" s="35" t="s">
        <v>11057</v>
      </c>
      <c r="B5880" s="35" t="s">
        <v>4600</v>
      </c>
      <c r="C5880" s="36" t="s">
        <v>10976</v>
      </c>
      <c r="D5880" s="36" t="s">
        <v>4635</v>
      </c>
      <c r="E5880" s="42" t="str">
        <f>IF(ISNA(VLOOKUP(D5880,[1]finalsorted!$A:$H,$E$5,FALSE))=TRUE,"terminated",(VLOOKUP(D5880,[1]finalsorted!$A:$H,$E$5,FALSE)))</f>
        <v/>
      </c>
    </row>
    <row r="5881" spans="1:5" outlineLevel="3" x14ac:dyDescent="0.25">
      <c r="A5881" s="35" t="s">
        <v>11057</v>
      </c>
      <c r="B5881" s="35" t="s">
        <v>4600</v>
      </c>
      <c r="C5881" s="36" t="s">
        <v>10976</v>
      </c>
      <c r="D5881" s="36" t="s">
        <v>4636</v>
      </c>
      <c r="E5881" s="42">
        <f>IF(ISNA(VLOOKUP(D5881,[1]finalsorted!$A:$H,$E$5,FALSE))=TRUE,"terminated",(VLOOKUP(D5881,[1]finalsorted!$A:$H,$E$5,FALSE)))</f>
        <v>314861.31</v>
      </c>
    </row>
    <row r="5882" spans="1:5" outlineLevel="3" x14ac:dyDescent="0.25">
      <c r="A5882" s="35" t="s">
        <v>11057</v>
      </c>
      <c r="B5882" s="35" t="s">
        <v>4600</v>
      </c>
      <c r="C5882" s="36" t="s">
        <v>10976</v>
      </c>
      <c r="D5882" s="36" t="s">
        <v>4637</v>
      </c>
      <c r="E5882" s="42">
        <f>IF(ISNA(VLOOKUP(D5882,[1]finalsorted!$A:$H,$E$5,FALSE))=TRUE,"terminated",(VLOOKUP(D5882,[1]finalsorted!$A:$H,$E$5,FALSE)))</f>
        <v>331644.09999999998</v>
      </c>
    </row>
    <row r="5883" spans="1:5" outlineLevel="3" x14ac:dyDescent="0.25">
      <c r="A5883" s="35" t="s">
        <v>11057</v>
      </c>
      <c r="B5883" s="35" t="s">
        <v>4600</v>
      </c>
      <c r="C5883" s="36" t="s">
        <v>10976</v>
      </c>
      <c r="D5883" s="36" t="s">
        <v>4638</v>
      </c>
      <c r="E5883" s="42">
        <f>IF(ISNA(VLOOKUP(D5883,[1]finalsorted!$A:$H,$E$5,FALSE))=TRUE,"terminated",(VLOOKUP(D5883,[1]finalsorted!$A:$H,$E$5,FALSE)))</f>
        <v>311759.07</v>
      </c>
    </row>
    <row r="5884" spans="1:5" outlineLevel="3" x14ac:dyDescent="0.25">
      <c r="A5884" s="35" t="s">
        <v>11057</v>
      </c>
      <c r="B5884" s="35" t="s">
        <v>4600</v>
      </c>
      <c r="C5884" s="36" t="s">
        <v>10976</v>
      </c>
      <c r="D5884" s="36" t="s">
        <v>4639</v>
      </c>
      <c r="E5884" s="42">
        <f>IF(ISNA(VLOOKUP(D5884,[1]finalsorted!$A:$H,$E$5,FALSE))=TRUE,"terminated",(VLOOKUP(D5884,[1]finalsorted!$A:$H,$E$5,FALSE)))</f>
        <v>297566.67</v>
      </c>
    </row>
    <row r="5885" spans="1:5" outlineLevel="3" x14ac:dyDescent="0.25">
      <c r="A5885" s="35" t="s">
        <v>11057</v>
      </c>
      <c r="B5885" s="35" t="s">
        <v>4600</v>
      </c>
      <c r="C5885" s="36" t="s">
        <v>10976</v>
      </c>
      <c r="D5885" s="36" t="s">
        <v>4640</v>
      </c>
      <c r="E5885" s="42">
        <f>IF(ISNA(VLOOKUP(D5885,[1]finalsorted!$A:$H,$E$5,FALSE))=TRUE,"terminated",(VLOOKUP(D5885,[1]finalsorted!$A:$H,$E$5,FALSE)))</f>
        <v>382126</v>
      </c>
    </row>
    <row r="5886" spans="1:5" outlineLevel="3" x14ac:dyDescent="0.25">
      <c r="A5886" s="35" t="s">
        <v>11057</v>
      </c>
      <c r="B5886" s="35" t="s">
        <v>4600</v>
      </c>
      <c r="C5886" s="36" t="s">
        <v>10976</v>
      </c>
      <c r="D5886" s="36" t="s">
        <v>4641</v>
      </c>
      <c r="E5886" s="42">
        <f>IF(ISNA(VLOOKUP(D5886,[1]finalsorted!$A:$H,$E$5,FALSE))=TRUE,"terminated",(VLOOKUP(D5886,[1]finalsorted!$A:$H,$E$5,FALSE)))</f>
        <v>224954.16</v>
      </c>
    </row>
    <row r="5887" spans="1:5" outlineLevel="3" x14ac:dyDescent="0.25">
      <c r="A5887" s="35" t="s">
        <v>11057</v>
      </c>
      <c r="B5887" s="35" t="s">
        <v>4600</v>
      </c>
      <c r="C5887" s="36" t="s">
        <v>10976</v>
      </c>
      <c r="D5887" s="36" t="s">
        <v>4642</v>
      </c>
      <c r="E5887" s="42" t="str">
        <f>IF(ISNA(VLOOKUP(D5887,[1]finalsorted!$A:$H,$E$5,FALSE))=TRUE,"terminated",(VLOOKUP(D5887,[1]finalsorted!$A:$H,$E$5,FALSE)))</f>
        <v/>
      </c>
    </row>
    <row r="5888" spans="1:5" outlineLevel="3" x14ac:dyDescent="0.25">
      <c r="A5888" s="35" t="s">
        <v>11057</v>
      </c>
      <c r="B5888" s="35" t="s">
        <v>4600</v>
      </c>
      <c r="C5888" s="36" t="s">
        <v>10976</v>
      </c>
      <c r="D5888" s="36" t="s">
        <v>4643</v>
      </c>
      <c r="E5888" s="42">
        <f>IF(ISNA(VLOOKUP(D5888,[1]finalsorted!$A:$H,$E$5,FALSE))=TRUE,"terminated",(VLOOKUP(D5888,[1]finalsorted!$A:$H,$E$5,FALSE)))</f>
        <v>178659.94</v>
      </c>
    </row>
    <row r="5889" spans="1:5" outlineLevel="3" x14ac:dyDescent="0.25">
      <c r="A5889" s="35" t="s">
        <v>11057</v>
      </c>
      <c r="B5889" s="35" t="s">
        <v>4600</v>
      </c>
      <c r="C5889" s="36" t="s">
        <v>10976</v>
      </c>
      <c r="D5889" s="36" t="s">
        <v>4644</v>
      </c>
      <c r="E5889" s="42">
        <f>IF(ISNA(VLOOKUP(D5889,[1]finalsorted!$A:$H,$E$5,FALSE))=TRUE,"terminated",(VLOOKUP(D5889,[1]finalsorted!$A:$H,$E$5,FALSE)))</f>
        <v>124779.02</v>
      </c>
    </row>
    <row r="5890" spans="1:5" outlineLevel="3" x14ac:dyDescent="0.25">
      <c r="A5890" s="35" t="s">
        <v>11057</v>
      </c>
      <c r="B5890" s="35" t="s">
        <v>4600</v>
      </c>
      <c r="C5890" s="36" t="s">
        <v>10976</v>
      </c>
      <c r="D5890" s="36" t="s">
        <v>4645</v>
      </c>
      <c r="E5890" s="42">
        <f>IF(ISNA(VLOOKUP(D5890,[1]finalsorted!$A:$H,$E$5,FALSE))=TRUE,"terminated",(VLOOKUP(D5890,[1]finalsorted!$A:$H,$E$5,FALSE)))</f>
        <v>185833.06</v>
      </c>
    </row>
    <row r="5891" spans="1:5" outlineLevel="3" x14ac:dyDescent="0.25">
      <c r="A5891" s="35" t="s">
        <v>11057</v>
      </c>
      <c r="B5891" s="35" t="s">
        <v>4600</v>
      </c>
      <c r="C5891" s="36" t="s">
        <v>10976</v>
      </c>
      <c r="D5891" s="36" t="s">
        <v>4646</v>
      </c>
      <c r="E5891" s="42">
        <f>IF(ISNA(VLOOKUP(D5891,[1]finalsorted!$A:$H,$E$5,FALSE))=TRUE,"terminated",(VLOOKUP(D5891,[1]finalsorted!$A:$H,$E$5,FALSE)))</f>
        <v>383450.25</v>
      </c>
    </row>
    <row r="5892" spans="1:5" outlineLevel="3" x14ac:dyDescent="0.25">
      <c r="A5892" s="35" t="s">
        <v>11057</v>
      </c>
      <c r="B5892" s="35" t="s">
        <v>4600</v>
      </c>
      <c r="C5892" s="36" t="s">
        <v>10976</v>
      </c>
      <c r="D5892" s="36" t="s">
        <v>4647</v>
      </c>
      <c r="E5892" s="42">
        <f>IF(ISNA(VLOOKUP(D5892,[1]finalsorted!$A:$H,$E$5,FALSE))=TRUE,"terminated",(VLOOKUP(D5892,[1]finalsorted!$A:$H,$E$5,FALSE)))</f>
        <v>236241.1</v>
      </c>
    </row>
    <row r="5893" spans="1:5" outlineLevel="3" x14ac:dyDescent="0.25">
      <c r="A5893" s="35" t="s">
        <v>11057</v>
      </c>
      <c r="B5893" s="35" t="s">
        <v>4600</v>
      </c>
      <c r="C5893" s="36" t="s">
        <v>10976</v>
      </c>
      <c r="D5893" s="36" t="s">
        <v>4648</v>
      </c>
      <c r="E5893" s="42">
        <f>IF(ISNA(VLOOKUP(D5893,[1]finalsorted!$A:$H,$E$5,FALSE))=TRUE,"terminated",(VLOOKUP(D5893,[1]finalsorted!$A:$H,$E$5,FALSE)))</f>
        <v>215926.76</v>
      </c>
    </row>
    <row r="5894" spans="1:5" outlineLevel="3" x14ac:dyDescent="0.25">
      <c r="A5894" s="35" t="s">
        <v>11057</v>
      </c>
      <c r="B5894" s="35" t="s">
        <v>4600</v>
      </c>
      <c r="C5894" s="36" t="s">
        <v>10976</v>
      </c>
      <c r="D5894" s="36" t="s">
        <v>4649</v>
      </c>
      <c r="E5894" s="42">
        <f>IF(ISNA(VLOOKUP(D5894,[1]finalsorted!$A:$H,$E$5,FALSE))=TRUE,"terminated",(VLOOKUP(D5894,[1]finalsorted!$A:$H,$E$5,FALSE)))</f>
        <v>437234.09</v>
      </c>
    </row>
    <row r="5895" spans="1:5" outlineLevel="3" x14ac:dyDescent="0.25">
      <c r="A5895" s="35" t="s">
        <v>11057</v>
      </c>
      <c r="B5895" s="35" t="s">
        <v>4600</v>
      </c>
      <c r="C5895" s="36" t="s">
        <v>10976</v>
      </c>
      <c r="D5895" s="36" t="s">
        <v>4650</v>
      </c>
      <c r="E5895" s="42" t="str">
        <f>IF(ISNA(VLOOKUP(D5895,[1]finalsorted!$A:$H,$E$5,FALSE))=TRUE,"terminated",(VLOOKUP(D5895,[1]finalsorted!$A:$H,$E$5,FALSE)))</f>
        <v/>
      </c>
    </row>
    <row r="5896" spans="1:5" outlineLevel="3" x14ac:dyDescent="0.25">
      <c r="A5896" s="35" t="s">
        <v>11057</v>
      </c>
      <c r="B5896" s="35" t="s">
        <v>4600</v>
      </c>
      <c r="C5896" s="36" t="s">
        <v>10976</v>
      </c>
      <c r="D5896" s="36" t="s">
        <v>4651</v>
      </c>
      <c r="E5896" s="42">
        <f>IF(ISNA(VLOOKUP(D5896,[1]finalsorted!$A:$H,$E$5,FALSE))=TRUE,"terminated",(VLOOKUP(D5896,[1]finalsorted!$A:$H,$E$5,FALSE)))</f>
        <v>100291.7</v>
      </c>
    </row>
    <row r="5897" spans="1:5" outlineLevel="3" x14ac:dyDescent="0.25">
      <c r="A5897" s="35" t="s">
        <v>11057</v>
      </c>
      <c r="B5897" s="35" t="s">
        <v>4600</v>
      </c>
      <c r="C5897" s="36" t="s">
        <v>10976</v>
      </c>
      <c r="D5897" s="36" t="s">
        <v>4652</v>
      </c>
      <c r="E5897" s="42">
        <f>IF(ISNA(VLOOKUP(D5897,[1]finalsorted!$A:$H,$E$5,FALSE))=TRUE,"terminated",(VLOOKUP(D5897,[1]finalsorted!$A:$H,$E$5,FALSE)))</f>
        <v>96674.9</v>
      </c>
    </row>
    <row r="5898" spans="1:5" outlineLevel="3" x14ac:dyDescent="0.25">
      <c r="A5898" s="35" t="s">
        <v>11057</v>
      </c>
      <c r="B5898" s="35" t="s">
        <v>4600</v>
      </c>
      <c r="C5898" s="36" t="s">
        <v>10976</v>
      </c>
      <c r="D5898" s="36" t="s">
        <v>4653</v>
      </c>
      <c r="E5898" s="42">
        <f>IF(ISNA(VLOOKUP(D5898,[1]finalsorted!$A:$H,$E$5,FALSE))=TRUE,"terminated",(VLOOKUP(D5898,[1]finalsorted!$A:$H,$E$5,FALSE)))</f>
        <v>81832.070000000007</v>
      </c>
    </row>
    <row r="5899" spans="1:5" outlineLevel="3" x14ac:dyDescent="0.25">
      <c r="A5899" s="35" t="s">
        <v>11057</v>
      </c>
      <c r="B5899" s="35" t="s">
        <v>4600</v>
      </c>
      <c r="C5899" s="36" t="s">
        <v>10976</v>
      </c>
      <c r="D5899" s="36" t="s">
        <v>4654</v>
      </c>
      <c r="E5899" s="42">
        <f>IF(ISNA(VLOOKUP(D5899,[1]finalsorted!$A:$H,$E$5,FALSE))=TRUE,"terminated",(VLOOKUP(D5899,[1]finalsorted!$A:$H,$E$5,FALSE)))</f>
        <v>215051.93</v>
      </c>
    </row>
    <row r="5900" spans="1:5" outlineLevel="3" x14ac:dyDescent="0.25">
      <c r="A5900" s="35" t="s">
        <v>11057</v>
      </c>
      <c r="B5900" s="35" t="s">
        <v>4600</v>
      </c>
      <c r="C5900" s="36" t="s">
        <v>10976</v>
      </c>
      <c r="D5900" s="36" t="s">
        <v>4655</v>
      </c>
      <c r="E5900" s="42">
        <f>IF(ISNA(VLOOKUP(D5900,[1]finalsorted!$A:$H,$E$5,FALSE))=TRUE,"terminated",(VLOOKUP(D5900,[1]finalsorted!$A:$H,$E$5,FALSE)))</f>
        <v>423994.51</v>
      </c>
    </row>
    <row r="5901" spans="1:5" outlineLevel="3" x14ac:dyDescent="0.25">
      <c r="A5901" s="35" t="s">
        <v>11057</v>
      </c>
      <c r="B5901" s="35" t="s">
        <v>4600</v>
      </c>
      <c r="C5901" s="36" t="s">
        <v>10976</v>
      </c>
      <c r="D5901" s="36" t="s">
        <v>4656</v>
      </c>
      <c r="E5901" s="42">
        <f>IF(ISNA(VLOOKUP(D5901,[1]finalsorted!$A:$H,$E$5,FALSE))=TRUE,"terminated",(VLOOKUP(D5901,[1]finalsorted!$A:$H,$E$5,FALSE)))</f>
        <v>186527.01</v>
      </c>
    </row>
    <row r="5902" spans="1:5" outlineLevel="3" x14ac:dyDescent="0.25">
      <c r="A5902" s="35" t="s">
        <v>11057</v>
      </c>
      <c r="B5902" s="35" t="s">
        <v>4600</v>
      </c>
      <c r="C5902" s="36" t="s">
        <v>10976</v>
      </c>
      <c r="D5902" s="36" t="s">
        <v>4657</v>
      </c>
      <c r="E5902" s="42" t="str">
        <f>IF(ISNA(VLOOKUP(D5902,[1]finalsorted!$A:$H,$E$5,FALSE))=TRUE,"terminated",(VLOOKUP(D5902,[1]finalsorted!$A:$H,$E$5,FALSE)))</f>
        <v/>
      </c>
    </row>
    <row r="5903" spans="1:5" outlineLevel="3" x14ac:dyDescent="0.25">
      <c r="A5903" s="35" t="s">
        <v>11057</v>
      </c>
      <c r="B5903" s="35" t="s">
        <v>4600</v>
      </c>
      <c r="C5903" s="36" t="s">
        <v>10976</v>
      </c>
      <c r="D5903" s="36" t="s">
        <v>4658</v>
      </c>
      <c r="E5903" s="42">
        <f>IF(ISNA(VLOOKUP(D5903,[1]finalsorted!$A:$H,$E$5,FALSE))=TRUE,"terminated",(VLOOKUP(D5903,[1]finalsorted!$A:$H,$E$5,FALSE)))</f>
        <v>88949.62</v>
      </c>
    </row>
    <row r="5904" spans="1:5" outlineLevel="3" x14ac:dyDescent="0.25">
      <c r="A5904" s="35" t="s">
        <v>11057</v>
      </c>
      <c r="B5904" s="35" t="s">
        <v>4600</v>
      </c>
      <c r="C5904" s="36" t="s">
        <v>10976</v>
      </c>
      <c r="D5904" s="36" t="s">
        <v>4659</v>
      </c>
      <c r="E5904" s="42" t="str">
        <f>IF(ISNA(VLOOKUP(D5904,[1]finalsorted!$A:$H,$E$5,FALSE))=TRUE,"terminated",(VLOOKUP(D5904,[1]finalsorted!$A:$H,$E$5,FALSE)))</f>
        <v/>
      </c>
    </row>
    <row r="5905" spans="1:5" outlineLevel="3" x14ac:dyDescent="0.25">
      <c r="A5905" s="35" t="s">
        <v>11057</v>
      </c>
      <c r="B5905" s="35" t="s">
        <v>4600</v>
      </c>
      <c r="C5905" s="36" t="s">
        <v>10976</v>
      </c>
      <c r="D5905" s="36" t="s">
        <v>4660</v>
      </c>
      <c r="E5905" s="42" t="str">
        <f>IF(ISNA(VLOOKUP(D5905,[1]finalsorted!$A:$H,$E$5,FALSE))=TRUE,"terminated",(VLOOKUP(D5905,[1]finalsorted!$A:$H,$E$5,FALSE)))</f>
        <v/>
      </c>
    </row>
    <row r="5906" spans="1:5" outlineLevel="3" x14ac:dyDescent="0.25">
      <c r="A5906" s="35" t="s">
        <v>11057</v>
      </c>
      <c r="B5906" s="35" t="s">
        <v>4600</v>
      </c>
      <c r="C5906" s="36" t="s">
        <v>10976</v>
      </c>
      <c r="D5906" s="36" t="s">
        <v>4661</v>
      </c>
      <c r="E5906" s="42" t="str">
        <f>IF(ISNA(VLOOKUP(D5906,[1]finalsorted!$A:$H,$E$5,FALSE))=TRUE,"terminated",(VLOOKUP(D5906,[1]finalsorted!$A:$H,$E$5,FALSE)))</f>
        <v/>
      </c>
    </row>
    <row r="5907" spans="1:5" outlineLevel="3" x14ac:dyDescent="0.25">
      <c r="A5907" s="35" t="s">
        <v>11057</v>
      </c>
      <c r="B5907" s="35" t="s">
        <v>4600</v>
      </c>
      <c r="C5907" s="36" t="s">
        <v>10976</v>
      </c>
      <c r="D5907" s="36" t="s">
        <v>4662</v>
      </c>
      <c r="E5907" s="42" t="str">
        <f>IF(ISNA(VLOOKUP(D5907,[1]finalsorted!$A:$H,$E$5,FALSE))=TRUE,"terminated",(VLOOKUP(D5907,[1]finalsorted!$A:$H,$E$5,FALSE)))</f>
        <v/>
      </c>
    </row>
    <row r="5908" spans="1:5" outlineLevel="3" x14ac:dyDescent="0.25">
      <c r="A5908" s="35" t="s">
        <v>11057</v>
      </c>
      <c r="B5908" s="35" t="s">
        <v>4600</v>
      </c>
      <c r="C5908" s="36" t="s">
        <v>10976</v>
      </c>
      <c r="D5908" s="36" t="s">
        <v>4663</v>
      </c>
      <c r="E5908" s="42" t="str">
        <f>IF(ISNA(VLOOKUP(D5908,[1]finalsorted!$A:$H,$E$5,FALSE))=TRUE,"terminated",(VLOOKUP(D5908,[1]finalsorted!$A:$H,$E$5,FALSE)))</f>
        <v/>
      </c>
    </row>
    <row r="5909" spans="1:5" outlineLevel="3" x14ac:dyDescent="0.25">
      <c r="A5909" s="35" t="s">
        <v>11057</v>
      </c>
      <c r="B5909" s="35" t="s">
        <v>4600</v>
      </c>
      <c r="C5909" s="36" t="s">
        <v>10976</v>
      </c>
      <c r="D5909" s="36" t="s">
        <v>4664</v>
      </c>
      <c r="E5909" s="42" t="str">
        <f>IF(ISNA(VLOOKUP(D5909,[1]finalsorted!$A:$H,$E$5,FALSE))=TRUE,"terminated",(VLOOKUP(D5909,[1]finalsorted!$A:$H,$E$5,FALSE)))</f>
        <v/>
      </c>
    </row>
    <row r="5910" spans="1:5" outlineLevel="3" x14ac:dyDescent="0.25">
      <c r="A5910" s="35" t="s">
        <v>11057</v>
      </c>
      <c r="B5910" s="35" t="s">
        <v>4600</v>
      </c>
      <c r="C5910" s="36" t="s">
        <v>10976</v>
      </c>
      <c r="D5910" s="36" t="s">
        <v>4665</v>
      </c>
      <c r="E5910" s="42" t="str">
        <f>IF(ISNA(VLOOKUP(D5910,[1]finalsorted!$A:$H,$E$5,FALSE))=TRUE,"terminated",(VLOOKUP(D5910,[1]finalsorted!$A:$H,$E$5,FALSE)))</f>
        <v/>
      </c>
    </row>
    <row r="5911" spans="1:5" outlineLevel="3" x14ac:dyDescent="0.25">
      <c r="A5911" s="35" t="s">
        <v>11057</v>
      </c>
      <c r="B5911" s="35" t="s">
        <v>4600</v>
      </c>
      <c r="C5911" s="36" t="s">
        <v>10976</v>
      </c>
      <c r="D5911" s="36" t="s">
        <v>4666</v>
      </c>
      <c r="E5911" s="42" t="str">
        <f>IF(ISNA(VLOOKUP(D5911,[1]finalsorted!$A:$H,$E$5,FALSE))=TRUE,"terminated",(VLOOKUP(D5911,[1]finalsorted!$A:$H,$E$5,FALSE)))</f>
        <v/>
      </c>
    </row>
    <row r="5912" spans="1:5" outlineLevel="3" x14ac:dyDescent="0.25">
      <c r="A5912" s="35" t="s">
        <v>11057</v>
      </c>
      <c r="B5912" s="35" t="s">
        <v>4600</v>
      </c>
      <c r="C5912" s="36" t="s">
        <v>10976</v>
      </c>
      <c r="D5912" s="36" t="s">
        <v>4667</v>
      </c>
      <c r="E5912" s="42" t="str">
        <f>IF(ISNA(VLOOKUP(D5912,[1]finalsorted!$A:$H,$E$5,FALSE))=TRUE,"terminated",(VLOOKUP(D5912,[1]finalsorted!$A:$H,$E$5,FALSE)))</f>
        <v/>
      </c>
    </row>
    <row r="5913" spans="1:5" outlineLevel="3" x14ac:dyDescent="0.25">
      <c r="A5913" s="35" t="s">
        <v>11057</v>
      </c>
      <c r="B5913" s="35" t="s">
        <v>4600</v>
      </c>
      <c r="C5913" s="36" t="s">
        <v>10976</v>
      </c>
      <c r="D5913" s="36" t="s">
        <v>4668</v>
      </c>
      <c r="E5913" s="42" t="str">
        <f>IF(ISNA(VLOOKUP(D5913,[1]finalsorted!$A:$H,$E$5,FALSE))=TRUE,"terminated",(VLOOKUP(D5913,[1]finalsorted!$A:$H,$E$5,FALSE)))</f>
        <v/>
      </c>
    </row>
    <row r="5914" spans="1:5" outlineLevel="3" x14ac:dyDescent="0.25">
      <c r="A5914" s="35" t="s">
        <v>11057</v>
      </c>
      <c r="B5914" s="35" t="s">
        <v>4600</v>
      </c>
      <c r="C5914" s="36" t="s">
        <v>10976</v>
      </c>
      <c r="D5914" s="36" t="s">
        <v>11113</v>
      </c>
      <c r="E5914" s="42">
        <f>IF(ISNA(VLOOKUP(D5914,[1]finalsorted!$A:$H,$E$5,FALSE))=TRUE,"terminated",(VLOOKUP(D5914,[1]finalsorted!$A:$H,$E$5,FALSE)))</f>
        <v>97799.049999999988</v>
      </c>
    </row>
    <row r="5915" spans="1:5" outlineLevel="2" x14ac:dyDescent="0.25">
      <c r="A5915" s="35"/>
      <c r="B5915" s="35" t="s">
        <v>4600</v>
      </c>
      <c r="C5915" s="36" t="s">
        <v>10976</v>
      </c>
      <c r="D5915" s="36" t="s">
        <v>11274</v>
      </c>
      <c r="E5915" s="42">
        <f>IF(ISNA(VLOOKUP(D5915,[1]finalsorted!$A:$H,$E$5,FALSE))=TRUE,"terminated",(VLOOKUP(D5915,[1]finalsorted!$A:$H,$E$5,FALSE)))</f>
        <v>16673689.789999995</v>
      </c>
    </row>
    <row r="5916" spans="1:5" outlineLevel="3" x14ac:dyDescent="0.25">
      <c r="A5916" s="35" t="s">
        <v>11057</v>
      </c>
      <c r="B5916" s="35" t="s">
        <v>6087</v>
      </c>
      <c r="C5916" s="36" t="s">
        <v>10986</v>
      </c>
      <c r="D5916" s="36" t="s">
        <v>6086</v>
      </c>
      <c r="E5916" s="42">
        <f>IF(ISNA(VLOOKUP(D5916,[1]finalsorted!$A:$H,$E$5,FALSE))=TRUE,"terminated",(VLOOKUP(D5916,[1]finalsorted!$A:$H,$E$5,FALSE)))</f>
        <v>337834.51</v>
      </c>
    </row>
    <row r="5917" spans="1:5" outlineLevel="3" x14ac:dyDescent="0.25">
      <c r="A5917" s="35" t="s">
        <v>11057</v>
      </c>
      <c r="B5917" s="35" t="s">
        <v>6087</v>
      </c>
      <c r="C5917" s="36" t="s">
        <v>10986</v>
      </c>
      <c r="D5917" s="36" t="s">
        <v>6088</v>
      </c>
      <c r="E5917" s="42">
        <f>IF(ISNA(VLOOKUP(D5917,[1]finalsorted!$A:$H,$E$5,FALSE))=TRUE,"terminated",(VLOOKUP(D5917,[1]finalsorted!$A:$H,$E$5,FALSE)))</f>
        <v>882195.19</v>
      </c>
    </row>
    <row r="5918" spans="1:5" outlineLevel="3" x14ac:dyDescent="0.25">
      <c r="A5918" s="35" t="s">
        <v>11057</v>
      </c>
      <c r="B5918" s="35" t="s">
        <v>6087</v>
      </c>
      <c r="C5918" s="36" t="s">
        <v>10986</v>
      </c>
      <c r="D5918" s="36" t="s">
        <v>6089</v>
      </c>
      <c r="E5918" s="42">
        <f>IF(ISNA(VLOOKUP(D5918,[1]finalsorted!$A:$H,$E$5,FALSE))=TRUE,"terminated",(VLOOKUP(D5918,[1]finalsorted!$A:$H,$E$5,FALSE)))</f>
        <v>931100.36</v>
      </c>
    </row>
    <row r="5919" spans="1:5" outlineLevel="3" x14ac:dyDescent="0.25">
      <c r="A5919" s="35" t="s">
        <v>11057</v>
      </c>
      <c r="B5919" s="35" t="s">
        <v>6087</v>
      </c>
      <c r="C5919" s="36" t="s">
        <v>10986</v>
      </c>
      <c r="D5919" s="36" t="s">
        <v>6090</v>
      </c>
      <c r="E5919" s="42">
        <f>IF(ISNA(VLOOKUP(D5919,[1]finalsorted!$A:$H,$E$5,FALSE))=TRUE,"terminated",(VLOOKUP(D5919,[1]finalsorted!$A:$H,$E$5,FALSE)))</f>
        <v>795592.46</v>
      </c>
    </row>
    <row r="5920" spans="1:5" outlineLevel="3" x14ac:dyDescent="0.25">
      <c r="A5920" s="35" t="s">
        <v>11057</v>
      </c>
      <c r="B5920" s="35" t="s">
        <v>6087</v>
      </c>
      <c r="C5920" s="36" t="s">
        <v>10986</v>
      </c>
      <c r="D5920" s="36" t="s">
        <v>6091</v>
      </c>
      <c r="E5920" s="42">
        <f>IF(ISNA(VLOOKUP(D5920,[1]finalsorted!$A:$H,$E$5,FALSE))=TRUE,"terminated",(VLOOKUP(D5920,[1]finalsorted!$A:$H,$E$5,FALSE)))</f>
        <v>776968.38</v>
      </c>
    </row>
    <row r="5921" spans="1:5" outlineLevel="3" x14ac:dyDescent="0.25">
      <c r="A5921" s="35" t="s">
        <v>11057</v>
      </c>
      <c r="B5921" s="35" t="s">
        <v>6087</v>
      </c>
      <c r="C5921" s="36" t="s">
        <v>10986</v>
      </c>
      <c r="D5921" s="36" t="s">
        <v>6092</v>
      </c>
      <c r="E5921" s="42" t="str">
        <f>IF(ISNA(VLOOKUP(D5921,[1]finalsorted!$A:$H,$E$5,FALSE))=TRUE,"terminated",(VLOOKUP(D5921,[1]finalsorted!$A:$H,$E$5,FALSE)))</f>
        <v/>
      </c>
    </row>
    <row r="5922" spans="1:5" outlineLevel="3" x14ac:dyDescent="0.25">
      <c r="A5922" s="35" t="s">
        <v>11057</v>
      </c>
      <c r="B5922" s="35" t="s">
        <v>6087</v>
      </c>
      <c r="C5922" s="36" t="s">
        <v>10986</v>
      </c>
      <c r="D5922" s="36" t="s">
        <v>6093</v>
      </c>
      <c r="E5922" s="42">
        <f>IF(ISNA(VLOOKUP(D5922,[1]finalsorted!$A:$H,$E$5,FALSE))=TRUE,"terminated",(VLOOKUP(D5922,[1]finalsorted!$A:$H,$E$5,FALSE)))</f>
        <v>828422.04</v>
      </c>
    </row>
    <row r="5923" spans="1:5" outlineLevel="3" x14ac:dyDescent="0.25">
      <c r="A5923" s="35" t="s">
        <v>11057</v>
      </c>
      <c r="B5923" s="35" t="s">
        <v>6087</v>
      </c>
      <c r="C5923" s="36" t="s">
        <v>10986</v>
      </c>
      <c r="D5923" s="36" t="s">
        <v>11344</v>
      </c>
      <c r="E5923" s="42" t="str">
        <f>IF(ISNA(VLOOKUP(D5923,[1]finalsorted!$A:$H,$E$5,FALSE))=TRUE,"terminated",(VLOOKUP(D5923,[1]finalsorted!$A:$H,$E$5,FALSE)))</f>
        <v/>
      </c>
    </row>
    <row r="5924" spans="1:5" outlineLevel="3" x14ac:dyDescent="0.25">
      <c r="A5924" s="35" t="s">
        <v>11057</v>
      </c>
      <c r="B5924" s="35" t="s">
        <v>6087</v>
      </c>
      <c r="C5924" s="36" t="s">
        <v>10986</v>
      </c>
      <c r="D5924" s="36" t="s">
        <v>6094</v>
      </c>
      <c r="E5924" s="42">
        <f>IF(ISNA(VLOOKUP(D5924,[1]finalsorted!$A:$H,$E$5,FALSE))=TRUE,"terminated",(VLOOKUP(D5924,[1]finalsorted!$A:$H,$E$5,FALSE)))</f>
        <v>302315.34999999998</v>
      </c>
    </row>
    <row r="5925" spans="1:5" outlineLevel="3" x14ac:dyDescent="0.25">
      <c r="A5925" s="35" t="s">
        <v>11057</v>
      </c>
      <c r="B5925" s="35" t="s">
        <v>6087</v>
      </c>
      <c r="C5925" s="36" t="s">
        <v>10986</v>
      </c>
      <c r="D5925" s="36" t="s">
        <v>6095</v>
      </c>
      <c r="E5925" s="42" t="str">
        <f>IF(ISNA(VLOOKUP(D5925,[1]finalsorted!$A:$H,$E$5,FALSE))=TRUE,"terminated",(VLOOKUP(D5925,[1]finalsorted!$A:$H,$E$5,FALSE)))</f>
        <v/>
      </c>
    </row>
    <row r="5926" spans="1:5" outlineLevel="3" x14ac:dyDescent="0.25">
      <c r="A5926" s="35" t="s">
        <v>11057</v>
      </c>
      <c r="B5926" s="35" t="s">
        <v>6087</v>
      </c>
      <c r="C5926" s="36" t="s">
        <v>10986</v>
      </c>
      <c r="D5926" s="36" t="s">
        <v>6096</v>
      </c>
      <c r="E5926" s="42">
        <f>IF(ISNA(VLOOKUP(D5926,[1]finalsorted!$A:$H,$E$5,FALSE))=TRUE,"terminated",(VLOOKUP(D5926,[1]finalsorted!$A:$H,$E$5,FALSE)))</f>
        <v>337661.32</v>
      </c>
    </row>
    <row r="5927" spans="1:5" outlineLevel="3" x14ac:dyDescent="0.25">
      <c r="A5927" s="35" t="s">
        <v>11057</v>
      </c>
      <c r="B5927" s="35" t="s">
        <v>6087</v>
      </c>
      <c r="C5927" s="36" t="s">
        <v>10986</v>
      </c>
      <c r="D5927" s="36" t="s">
        <v>6097</v>
      </c>
      <c r="E5927" s="42">
        <f>IF(ISNA(VLOOKUP(D5927,[1]finalsorted!$A:$H,$E$5,FALSE))=TRUE,"terminated",(VLOOKUP(D5927,[1]finalsorted!$A:$H,$E$5,FALSE)))</f>
        <v>378113.82</v>
      </c>
    </row>
    <row r="5928" spans="1:5" outlineLevel="3" x14ac:dyDescent="0.25">
      <c r="A5928" s="35" t="s">
        <v>11057</v>
      </c>
      <c r="B5928" s="35" t="s">
        <v>6087</v>
      </c>
      <c r="C5928" s="36" t="s">
        <v>10986</v>
      </c>
      <c r="D5928" s="36" t="s">
        <v>6098</v>
      </c>
      <c r="E5928" s="42">
        <f>IF(ISNA(VLOOKUP(D5928,[1]finalsorted!$A:$H,$E$5,FALSE))=TRUE,"terminated",(VLOOKUP(D5928,[1]finalsorted!$A:$H,$E$5,FALSE)))</f>
        <v>487271.93</v>
      </c>
    </row>
    <row r="5929" spans="1:5" outlineLevel="3" x14ac:dyDescent="0.25">
      <c r="A5929" s="35" t="s">
        <v>11057</v>
      </c>
      <c r="B5929" s="35" t="s">
        <v>6087</v>
      </c>
      <c r="C5929" s="36" t="s">
        <v>10986</v>
      </c>
      <c r="D5929" s="36" t="s">
        <v>6099</v>
      </c>
      <c r="E5929" s="42">
        <f>IF(ISNA(VLOOKUP(D5929,[1]finalsorted!$A:$H,$E$5,FALSE))=TRUE,"terminated",(VLOOKUP(D5929,[1]finalsorted!$A:$H,$E$5,FALSE)))</f>
        <v>470472.09</v>
      </c>
    </row>
    <row r="5930" spans="1:5" outlineLevel="3" x14ac:dyDescent="0.25">
      <c r="A5930" s="35" t="s">
        <v>11057</v>
      </c>
      <c r="B5930" s="35" t="s">
        <v>6087</v>
      </c>
      <c r="C5930" s="36" t="s">
        <v>10986</v>
      </c>
      <c r="D5930" s="36" t="s">
        <v>6100</v>
      </c>
      <c r="E5930" s="42" t="str">
        <f>IF(ISNA(VLOOKUP(D5930,[1]finalsorted!$A:$H,$E$5,FALSE))=TRUE,"terminated",(VLOOKUP(D5930,[1]finalsorted!$A:$H,$E$5,FALSE)))</f>
        <v/>
      </c>
    </row>
    <row r="5931" spans="1:5" outlineLevel="3" x14ac:dyDescent="0.25">
      <c r="A5931" s="35" t="s">
        <v>11057</v>
      </c>
      <c r="B5931" s="35" t="s">
        <v>6087</v>
      </c>
      <c r="C5931" s="36" t="s">
        <v>10986</v>
      </c>
      <c r="D5931" s="36" t="s">
        <v>6101</v>
      </c>
      <c r="E5931" s="42">
        <f>IF(ISNA(VLOOKUP(D5931,[1]finalsorted!$A:$H,$E$5,FALSE))=TRUE,"terminated",(VLOOKUP(D5931,[1]finalsorted!$A:$H,$E$5,FALSE)))</f>
        <v>613220.36</v>
      </c>
    </row>
    <row r="5932" spans="1:5" outlineLevel="3" x14ac:dyDescent="0.25">
      <c r="A5932" s="35" t="s">
        <v>11057</v>
      </c>
      <c r="B5932" s="35" t="s">
        <v>6087</v>
      </c>
      <c r="C5932" s="36" t="s">
        <v>10986</v>
      </c>
      <c r="D5932" s="36" t="s">
        <v>6102</v>
      </c>
      <c r="E5932" s="42" t="str">
        <f>IF(ISNA(VLOOKUP(D5932,[1]finalsorted!$A:$H,$E$5,FALSE))=TRUE,"terminated",(VLOOKUP(D5932,[1]finalsorted!$A:$H,$E$5,FALSE)))</f>
        <v/>
      </c>
    </row>
    <row r="5933" spans="1:5" outlineLevel="3" x14ac:dyDescent="0.25">
      <c r="A5933" s="35" t="s">
        <v>11057</v>
      </c>
      <c r="B5933" s="35" t="s">
        <v>6087</v>
      </c>
      <c r="C5933" s="36" t="s">
        <v>10986</v>
      </c>
      <c r="D5933" s="36" t="s">
        <v>6103</v>
      </c>
      <c r="E5933" s="42">
        <f>IF(ISNA(VLOOKUP(D5933,[1]finalsorted!$A:$H,$E$5,FALSE))=TRUE,"terminated",(VLOOKUP(D5933,[1]finalsorted!$A:$H,$E$5,FALSE)))</f>
        <v>332656.76</v>
      </c>
    </row>
    <row r="5934" spans="1:5" outlineLevel="3" x14ac:dyDescent="0.25">
      <c r="A5934" s="35" t="s">
        <v>11057</v>
      </c>
      <c r="B5934" s="35" t="s">
        <v>6087</v>
      </c>
      <c r="C5934" s="36" t="s">
        <v>10986</v>
      </c>
      <c r="D5934" s="36" t="s">
        <v>6104</v>
      </c>
      <c r="E5934" s="42">
        <f>IF(ISNA(VLOOKUP(D5934,[1]finalsorted!$A:$H,$E$5,FALSE))=TRUE,"terminated",(VLOOKUP(D5934,[1]finalsorted!$A:$H,$E$5,FALSE)))</f>
        <v>566232.41</v>
      </c>
    </row>
    <row r="5935" spans="1:5" outlineLevel="3" x14ac:dyDescent="0.25">
      <c r="A5935" s="35" t="s">
        <v>11057</v>
      </c>
      <c r="B5935" s="35" t="s">
        <v>6087</v>
      </c>
      <c r="C5935" s="36" t="s">
        <v>10986</v>
      </c>
      <c r="D5935" s="36" t="s">
        <v>6105</v>
      </c>
      <c r="E5935" s="42">
        <f>IF(ISNA(VLOOKUP(D5935,[1]finalsorted!$A:$H,$E$5,FALSE))=TRUE,"terminated",(VLOOKUP(D5935,[1]finalsorted!$A:$H,$E$5,FALSE)))</f>
        <v>410609.35</v>
      </c>
    </row>
    <row r="5936" spans="1:5" outlineLevel="3" x14ac:dyDescent="0.25">
      <c r="A5936" s="35" t="s">
        <v>11057</v>
      </c>
      <c r="B5936" s="35" t="s">
        <v>6087</v>
      </c>
      <c r="C5936" s="36" t="s">
        <v>10986</v>
      </c>
      <c r="D5936" s="36" t="s">
        <v>6106</v>
      </c>
      <c r="E5936" s="42">
        <f>IF(ISNA(VLOOKUP(D5936,[1]finalsorted!$A:$H,$E$5,FALSE))=TRUE,"terminated",(VLOOKUP(D5936,[1]finalsorted!$A:$H,$E$5,FALSE)))</f>
        <v>461172.36</v>
      </c>
    </row>
    <row r="5937" spans="1:5" outlineLevel="3" x14ac:dyDescent="0.25">
      <c r="A5937" s="35" t="s">
        <v>11057</v>
      </c>
      <c r="B5937" s="35" t="s">
        <v>6087</v>
      </c>
      <c r="C5937" s="36" t="s">
        <v>10986</v>
      </c>
      <c r="D5937" s="36" t="s">
        <v>6107</v>
      </c>
      <c r="E5937" s="42" t="str">
        <f>IF(ISNA(VLOOKUP(D5937,[1]finalsorted!$A:$H,$E$5,FALSE))=TRUE,"terminated",(VLOOKUP(D5937,[1]finalsorted!$A:$H,$E$5,FALSE)))</f>
        <v/>
      </c>
    </row>
    <row r="5938" spans="1:5" outlineLevel="3" x14ac:dyDescent="0.25">
      <c r="A5938" s="35" t="s">
        <v>11057</v>
      </c>
      <c r="B5938" s="35" t="s">
        <v>6087</v>
      </c>
      <c r="C5938" s="36" t="s">
        <v>10986</v>
      </c>
      <c r="D5938" s="36" t="s">
        <v>6108</v>
      </c>
      <c r="E5938" s="42">
        <f>IF(ISNA(VLOOKUP(D5938,[1]finalsorted!$A:$H,$E$5,FALSE))=TRUE,"terminated",(VLOOKUP(D5938,[1]finalsorted!$A:$H,$E$5,FALSE)))</f>
        <v>504558.12</v>
      </c>
    </row>
    <row r="5939" spans="1:5" outlineLevel="3" x14ac:dyDescent="0.25">
      <c r="A5939" s="35" t="s">
        <v>11057</v>
      </c>
      <c r="B5939" s="35" t="s">
        <v>6087</v>
      </c>
      <c r="C5939" s="36" t="s">
        <v>10986</v>
      </c>
      <c r="D5939" s="36" t="s">
        <v>6109</v>
      </c>
      <c r="E5939" s="42">
        <f>IF(ISNA(VLOOKUP(D5939,[1]finalsorted!$A:$H,$E$5,FALSE))=TRUE,"terminated",(VLOOKUP(D5939,[1]finalsorted!$A:$H,$E$5,FALSE)))</f>
        <v>1136207.3999999999</v>
      </c>
    </row>
    <row r="5940" spans="1:5" outlineLevel="3" x14ac:dyDescent="0.25">
      <c r="A5940" s="35" t="s">
        <v>11057</v>
      </c>
      <c r="B5940" s="35" t="s">
        <v>6087</v>
      </c>
      <c r="C5940" s="36" t="s">
        <v>10986</v>
      </c>
      <c r="D5940" s="36" t="s">
        <v>6110</v>
      </c>
      <c r="E5940" s="42">
        <f>IF(ISNA(VLOOKUP(D5940,[1]finalsorted!$A:$H,$E$5,FALSE))=TRUE,"terminated",(VLOOKUP(D5940,[1]finalsorted!$A:$H,$E$5,FALSE)))</f>
        <v>1255726.8600000001</v>
      </c>
    </row>
    <row r="5941" spans="1:5" outlineLevel="3" x14ac:dyDescent="0.25">
      <c r="A5941" s="35" t="s">
        <v>11057</v>
      </c>
      <c r="B5941" s="35" t="s">
        <v>6087</v>
      </c>
      <c r="C5941" s="36" t="s">
        <v>10986</v>
      </c>
      <c r="D5941" s="36" t="s">
        <v>6111</v>
      </c>
      <c r="E5941" s="42">
        <f>IF(ISNA(VLOOKUP(D5941,[1]finalsorted!$A:$H,$E$5,FALSE))=TRUE,"terminated",(VLOOKUP(D5941,[1]finalsorted!$A:$H,$E$5,FALSE)))</f>
        <v>868897.45</v>
      </c>
    </row>
    <row r="5942" spans="1:5" outlineLevel="3" x14ac:dyDescent="0.25">
      <c r="A5942" s="35" t="s">
        <v>11057</v>
      </c>
      <c r="B5942" s="35" t="s">
        <v>6087</v>
      </c>
      <c r="C5942" s="36" t="s">
        <v>10986</v>
      </c>
      <c r="D5942" s="36" t="s">
        <v>6112</v>
      </c>
      <c r="E5942" s="42">
        <f>IF(ISNA(VLOOKUP(D5942,[1]finalsorted!$A:$H,$E$5,FALSE))=TRUE,"terminated",(VLOOKUP(D5942,[1]finalsorted!$A:$H,$E$5,FALSE)))</f>
        <v>284319.40000000002</v>
      </c>
    </row>
    <row r="5943" spans="1:5" outlineLevel="3" x14ac:dyDescent="0.25">
      <c r="A5943" s="35" t="s">
        <v>11057</v>
      </c>
      <c r="B5943" s="35" t="s">
        <v>6087</v>
      </c>
      <c r="C5943" s="36" t="s">
        <v>10986</v>
      </c>
      <c r="D5943" s="36" t="s">
        <v>6113</v>
      </c>
      <c r="E5943" s="42">
        <f>IF(ISNA(VLOOKUP(D5943,[1]finalsorted!$A:$H,$E$5,FALSE))=TRUE,"terminated",(VLOOKUP(D5943,[1]finalsorted!$A:$H,$E$5,FALSE)))</f>
        <v>402963.13</v>
      </c>
    </row>
    <row r="5944" spans="1:5" outlineLevel="3" x14ac:dyDescent="0.25">
      <c r="A5944" s="35" t="s">
        <v>11057</v>
      </c>
      <c r="B5944" s="35" t="s">
        <v>6087</v>
      </c>
      <c r="C5944" s="36" t="s">
        <v>10986</v>
      </c>
      <c r="D5944" s="36" t="s">
        <v>6114</v>
      </c>
      <c r="E5944" s="42">
        <f>IF(ISNA(VLOOKUP(D5944,[1]finalsorted!$A:$H,$E$5,FALSE))=TRUE,"terminated",(VLOOKUP(D5944,[1]finalsorted!$A:$H,$E$5,FALSE)))</f>
        <v>141737.56</v>
      </c>
    </row>
    <row r="5945" spans="1:5" outlineLevel="3" x14ac:dyDescent="0.25">
      <c r="A5945" s="35" t="s">
        <v>11057</v>
      </c>
      <c r="B5945" s="35" t="s">
        <v>6087</v>
      </c>
      <c r="C5945" s="36" t="s">
        <v>10986</v>
      </c>
      <c r="D5945" s="36" t="s">
        <v>6115</v>
      </c>
      <c r="E5945" s="42" t="str">
        <f>IF(ISNA(VLOOKUP(D5945,[1]finalsorted!$A:$H,$E$5,FALSE))=TRUE,"terminated",(VLOOKUP(D5945,[1]finalsorted!$A:$H,$E$5,FALSE)))</f>
        <v/>
      </c>
    </row>
    <row r="5946" spans="1:5" outlineLevel="3" x14ac:dyDescent="0.25">
      <c r="A5946" s="35" t="s">
        <v>11057</v>
      </c>
      <c r="B5946" s="35" t="s">
        <v>6087</v>
      </c>
      <c r="C5946" s="36" t="s">
        <v>10986</v>
      </c>
      <c r="D5946" s="36" t="s">
        <v>6116</v>
      </c>
      <c r="E5946" s="42">
        <f>IF(ISNA(VLOOKUP(D5946,[1]finalsorted!$A:$H,$E$5,FALSE))=TRUE,"terminated",(VLOOKUP(D5946,[1]finalsorted!$A:$H,$E$5,FALSE)))</f>
        <v>342415.51</v>
      </c>
    </row>
    <row r="5947" spans="1:5" outlineLevel="3" x14ac:dyDescent="0.25">
      <c r="A5947" s="35" t="s">
        <v>11057</v>
      </c>
      <c r="B5947" s="35" t="s">
        <v>6087</v>
      </c>
      <c r="C5947" s="36" t="s">
        <v>10986</v>
      </c>
      <c r="D5947" s="36" t="s">
        <v>6117</v>
      </c>
      <c r="E5947" s="42">
        <f>IF(ISNA(VLOOKUP(D5947,[1]finalsorted!$A:$H,$E$5,FALSE))=TRUE,"terminated",(VLOOKUP(D5947,[1]finalsorted!$A:$H,$E$5,FALSE)))</f>
        <v>439259.29</v>
      </c>
    </row>
    <row r="5948" spans="1:5" outlineLevel="3" x14ac:dyDescent="0.25">
      <c r="A5948" s="35" t="s">
        <v>11057</v>
      </c>
      <c r="B5948" s="35" t="s">
        <v>6087</v>
      </c>
      <c r="C5948" s="36" t="s">
        <v>10986</v>
      </c>
      <c r="D5948" s="36" t="s">
        <v>6118</v>
      </c>
      <c r="E5948" s="42">
        <f>IF(ISNA(VLOOKUP(D5948,[1]finalsorted!$A:$H,$E$5,FALSE))=TRUE,"terminated",(VLOOKUP(D5948,[1]finalsorted!$A:$H,$E$5,FALSE)))</f>
        <v>257064.84</v>
      </c>
    </row>
    <row r="5949" spans="1:5" outlineLevel="3" x14ac:dyDescent="0.25">
      <c r="A5949" s="35" t="s">
        <v>11057</v>
      </c>
      <c r="B5949" s="35" t="s">
        <v>6087</v>
      </c>
      <c r="C5949" s="36" t="s">
        <v>10986</v>
      </c>
      <c r="D5949" s="36" t="s">
        <v>6119</v>
      </c>
      <c r="E5949" s="42">
        <f>IF(ISNA(VLOOKUP(D5949,[1]finalsorted!$A:$H,$E$5,FALSE))=TRUE,"terminated",(VLOOKUP(D5949,[1]finalsorted!$A:$H,$E$5,FALSE)))</f>
        <v>765932.4</v>
      </c>
    </row>
    <row r="5950" spans="1:5" outlineLevel="3" x14ac:dyDescent="0.25">
      <c r="A5950" s="35" t="s">
        <v>11057</v>
      </c>
      <c r="B5950" s="35" t="s">
        <v>6087</v>
      </c>
      <c r="C5950" s="36" t="s">
        <v>10986</v>
      </c>
      <c r="D5950" s="36" t="s">
        <v>6120</v>
      </c>
      <c r="E5950" s="42">
        <f>IF(ISNA(VLOOKUP(D5950,[1]finalsorted!$A:$H,$E$5,FALSE))=TRUE,"terminated",(VLOOKUP(D5950,[1]finalsorted!$A:$H,$E$5,FALSE)))</f>
        <v>334811.21999999997</v>
      </c>
    </row>
    <row r="5951" spans="1:5" outlineLevel="3" x14ac:dyDescent="0.25">
      <c r="A5951" s="35" t="s">
        <v>11057</v>
      </c>
      <c r="B5951" s="35" t="s">
        <v>6087</v>
      </c>
      <c r="C5951" s="36" t="s">
        <v>10986</v>
      </c>
      <c r="D5951" s="36" t="s">
        <v>6121</v>
      </c>
      <c r="E5951" s="42" t="str">
        <f>IF(ISNA(VLOOKUP(D5951,[1]finalsorted!$A:$H,$E$5,FALSE))=TRUE,"terminated",(VLOOKUP(D5951,[1]finalsorted!$A:$H,$E$5,FALSE)))</f>
        <v/>
      </c>
    </row>
    <row r="5952" spans="1:5" outlineLevel="3" x14ac:dyDescent="0.25">
      <c r="A5952" s="35" t="s">
        <v>11057</v>
      </c>
      <c r="B5952" s="35" t="s">
        <v>6087</v>
      </c>
      <c r="C5952" s="36" t="s">
        <v>10986</v>
      </c>
      <c r="D5952" s="36" t="s">
        <v>6122</v>
      </c>
      <c r="E5952" s="42">
        <f>IF(ISNA(VLOOKUP(D5952,[1]finalsorted!$A:$H,$E$5,FALSE))=TRUE,"terminated",(VLOOKUP(D5952,[1]finalsorted!$A:$H,$E$5,FALSE)))</f>
        <v>339875.58</v>
      </c>
    </row>
    <row r="5953" spans="1:5" outlineLevel="3" x14ac:dyDescent="0.25">
      <c r="A5953" s="35" t="s">
        <v>11057</v>
      </c>
      <c r="B5953" s="35" t="s">
        <v>6087</v>
      </c>
      <c r="C5953" s="36" t="s">
        <v>10986</v>
      </c>
      <c r="D5953" s="36" t="s">
        <v>6123</v>
      </c>
      <c r="E5953" s="42" t="str">
        <f>IF(ISNA(VLOOKUP(D5953,[1]finalsorted!$A:$H,$E$5,FALSE))=TRUE,"terminated",(VLOOKUP(D5953,[1]finalsorted!$A:$H,$E$5,FALSE)))</f>
        <v/>
      </c>
    </row>
    <row r="5954" spans="1:5" outlineLevel="3" x14ac:dyDescent="0.25">
      <c r="A5954" s="35" t="s">
        <v>11057</v>
      </c>
      <c r="B5954" s="35" t="s">
        <v>6087</v>
      </c>
      <c r="C5954" s="36" t="s">
        <v>10986</v>
      </c>
      <c r="D5954" s="36" t="s">
        <v>6124</v>
      </c>
      <c r="E5954" s="42">
        <f>IF(ISNA(VLOOKUP(D5954,[1]finalsorted!$A:$H,$E$5,FALSE))=TRUE,"terminated",(VLOOKUP(D5954,[1]finalsorted!$A:$H,$E$5,FALSE)))</f>
        <v>361219.96</v>
      </c>
    </row>
    <row r="5955" spans="1:5" outlineLevel="3" x14ac:dyDescent="0.25">
      <c r="A5955" s="35" t="s">
        <v>11057</v>
      </c>
      <c r="B5955" s="35" t="s">
        <v>6087</v>
      </c>
      <c r="C5955" s="36" t="s">
        <v>10986</v>
      </c>
      <c r="D5955" s="36" t="s">
        <v>6125</v>
      </c>
      <c r="E5955" s="42">
        <f>IF(ISNA(VLOOKUP(D5955,[1]finalsorted!$A:$H,$E$5,FALSE))=TRUE,"terminated",(VLOOKUP(D5955,[1]finalsorted!$A:$H,$E$5,FALSE)))</f>
        <v>631041.96</v>
      </c>
    </row>
    <row r="5956" spans="1:5" outlineLevel="3" x14ac:dyDescent="0.25">
      <c r="A5956" s="35" t="s">
        <v>11057</v>
      </c>
      <c r="B5956" s="35" t="s">
        <v>6087</v>
      </c>
      <c r="C5956" s="36" t="s">
        <v>10986</v>
      </c>
      <c r="D5956" s="36" t="s">
        <v>6126</v>
      </c>
      <c r="E5956" s="42">
        <f>IF(ISNA(VLOOKUP(D5956,[1]finalsorted!$A:$H,$E$5,FALSE))=TRUE,"terminated",(VLOOKUP(D5956,[1]finalsorted!$A:$H,$E$5,FALSE)))</f>
        <v>904610.9</v>
      </c>
    </row>
    <row r="5957" spans="1:5" outlineLevel="3" x14ac:dyDescent="0.25">
      <c r="A5957" s="35" t="s">
        <v>11057</v>
      </c>
      <c r="B5957" s="35" t="s">
        <v>6087</v>
      </c>
      <c r="C5957" s="36" t="s">
        <v>10986</v>
      </c>
      <c r="D5957" s="36" t="s">
        <v>6127</v>
      </c>
      <c r="E5957" s="42">
        <f>IF(ISNA(VLOOKUP(D5957,[1]finalsorted!$A:$H,$E$5,FALSE))=TRUE,"terminated",(VLOOKUP(D5957,[1]finalsorted!$A:$H,$E$5,FALSE)))</f>
        <v>729843.61</v>
      </c>
    </row>
    <row r="5958" spans="1:5" outlineLevel="3" x14ac:dyDescent="0.25">
      <c r="A5958" s="35" t="s">
        <v>11057</v>
      </c>
      <c r="B5958" s="35" t="s">
        <v>6087</v>
      </c>
      <c r="C5958" s="36" t="s">
        <v>10986</v>
      </c>
      <c r="D5958" s="36" t="s">
        <v>6128</v>
      </c>
      <c r="E5958" s="42">
        <f>IF(ISNA(VLOOKUP(D5958,[1]finalsorted!$A:$H,$E$5,FALSE))=TRUE,"terminated",(VLOOKUP(D5958,[1]finalsorted!$A:$H,$E$5,FALSE)))</f>
        <v>232681.12</v>
      </c>
    </row>
    <row r="5959" spans="1:5" outlineLevel="3" x14ac:dyDescent="0.25">
      <c r="A5959" s="35" t="s">
        <v>11057</v>
      </c>
      <c r="B5959" s="35" t="s">
        <v>6087</v>
      </c>
      <c r="C5959" s="36" t="s">
        <v>10986</v>
      </c>
      <c r="D5959" s="36" t="s">
        <v>6129</v>
      </c>
      <c r="E5959" s="42">
        <f>IF(ISNA(VLOOKUP(D5959,[1]finalsorted!$A:$H,$E$5,FALSE))=TRUE,"terminated",(VLOOKUP(D5959,[1]finalsorted!$A:$H,$E$5,FALSE)))</f>
        <v>283883.87</v>
      </c>
    </row>
    <row r="5960" spans="1:5" outlineLevel="3" x14ac:dyDescent="0.25">
      <c r="A5960" s="35" t="s">
        <v>11057</v>
      </c>
      <c r="B5960" s="35" t="s">
        <v>6087</v>
      </c>
      <c r="C5960" s="36" t="s">
        <v>10986</v>
      </c>
      <c r="D5960" s="36" t="s">
        <v>6130</v>
      </c>
      <c r="E5960" s="42" t="str">
        <f>IF(ISNA(VLOOKUP(D5960,[1]finalsorted!$A:$H,$E$5,FALSE))=TRUE,"terminated",(VLOOKUP(D5960,[1]finalsorted!$A:$H,$E$5,FALSE)))</f>
        <v/>
      </c>
    </row>
    <row r="5961" spans="1:5" outlineLevel="3" x14ac:dyDescent="0.25">
      <c r="A5961" s="35" t="s">
        <v>11057</v>
      </c>
      <c r="B5961" s="35" t="s">
        <v>6087</v>
      </c>
      <c r="C5961" s="36" t="s">
        <v>10986</v>
      </c>
      <c r="D5961" s="36" t="s">
        <v>6131</v>
      </c>
      <c r="E5961" s="42">
        <f>IF(ISNA(VLOOKUP(D5961,[1]finalsorted!$A:$H,$E$5,FALSE))=TRUE,"terminated",(VLOOKUP(D5961,[1]finalsorted!$A:$H,$E$5,FALSE)))</f>
        <v>527185.02</v>
      </c>
    </row>
    <row r="5962" spans="1:5" outlineLevel="3" x14ac:dyDescent="0.25">
      <c r="A5962" s="35" t="s">
        <v>11057</v>
      </c>
      <c r="B5962" s="35" t="s">
        <v>6087</v>
      </c>
      <c r="C5962" s="36" t="s">
        <v>10986</v>
      </c>
      <c r="D5962" s="36" t="s">
        <v>6132</v>
      </c>
      <c r="E5962" s="42">
        <f>IF(ISNA(VLOOKUP(D5962,[1]finalsorted!$A:$H,$E$5,FALSE))=TRUE,"terminated",(VLOOKUP(D5962,[1]finalsorted!$A:$H,$E$5,FALSE)))</f>
        <v>769367.49</v>
      </c>
    </row>
    <row r="5963" spans="1:5" outlineLevel="3" x14ac:dyDescent="0.25">
      <c r="A5963" s="35" t="s">
        <v>11057</v>
      </c>
      <c r="B5963" s="35" t="s">
        <v>6087</v>
      </c>
      <c r="C5963" s="36" t="s">
        <v>10986</v>
      </c>
      <c r="D5963" s="36" t="s">
        <v>6133</v>
      </c>
      <c r="E5963" s="42" t="str">
        <f>IF(ISNA(VLOOKUP(D5963,[1]finalsorted!$A:$H,$E$5,FALSE))=TRUE,"terminated",(VLOOKUP(D5963,[1]finalsorted!$A:$H,$E$5,FALSE)))</f>
        <v/>
      </c>
    </row>
    <row r="5964" spans="1:5" outlineLevel="3" x14ac:dyDescent="0.25">
      <c r="A5964" s="35" t="s">
        <v>11057</v>
      </c>
      <c r="B5964" s="35" t="s">
        <v>6087</v>
      </c>
      <c r="C5964" s="36" t="s">
        <v>10986</v>
      </c>
      <c r="D5964" s="36" t="s">
        <v>6134</v>
      </c>
      <c r="E5964" s="42">
        <f>IF(ISNA(VLOOKUP(D5964,[1]finalsorted!$A:$H,$E$5,FALSE))=TRUE,"terminated",(VLOOKUP(D5964,[1]finalsorted!$A:$H,$E$5,FALSE)))</f>
        <v>403392.04</v>
      </c>
    </row>
    <row r="5965" spans="1:5" outlineLevel="3" x14ac:dyDescent="0.25">
      <c r="A5965" s="35" t="s">
        <v>11057</v>
      </c>
      <c r="B5965" s="35" t="s">
        <v>6087</v>
      </c>
      <c r="C5965" s="36" t="s">
        <v>10986</v>
      </c>
      <c r="D5965" s="36" t="s">
        <v>6135</v>
      </c>
      <c r="E5965" s="42">
        <f>IF(ISNA(VLOOKUP(D5965,[1]finalsorted!$A:$H,$E$5,FALSE))=TRUE,"terminated",(VLOOKUP(D5965,[1]finalsorted!$A:$H,$E$5,FALSE)))</f>
        <v>460387.26</v>
      </c>
    </row>
    <row r="5966" spans="1:5" outlineLevel="3" x14ac:dyDescent="0.25">
      <c r="A5966" s="35" t="s">
        <v>11057</v>
      </c>
      <c r="B5966" s="35" t="s">
        <v>6087</v>
      </c>
      <c r="C5966" s="36" t="s">
        <v>10986</v>
      </c>
      <c r="D5966" s="36" t="s">
        <v>6136</v>
      </c>
      <c r="E5966" s="42">
        <f>IF(ISNA(VLOOKUP(D5966,[1]finalsorted!$A:$H,$E$5,FALSE))=TRUE,"terminated",(VLOOKUP(D5966,[1]finalsorted!$A:$H,$E$5,FALSE)))</f>
        <v>482351.14</v>
      </c>
    </row>
    <row r="5967" spans="1:5" outlineLevel="3" x14ac:dyDescent="0.25">
      <c r="A5967" s="35" t="s">
        <v>11057</v>
      </c>
      <c r="B5967" s="35" t="s">
        <v>6087</v>
      </c>
      <c r="C5967" s="36" t="s">
        <v>10986</v>
      </c>
      <c r="D5967" s="36" t="s">
        <v>6137</v>
      </c>
      <c r="E5967" s="42" t="str">
        <f>IF(ISNA(VLOOKUP(D5967,[1]finalsorted!$A:$H,$E$5,FALSE))=TRUE,"terminated",(VLOOKUP(D5967,[1]finalsorted!$A:$H,$E$5,FALSE)))</f>
        <v/>
      </c>
    </row>
    <row r="5968" spans="1:5" outlineLevel="3" x14ac:dyDescent="0.25">
      <c r="A5968" s="35" t="s">
        <v>11057</v>
      </c>
      <c r="B5968" s="35" t="s">
        <v>6087</v>
      </c>
      <c r="C5968" s="36" t="s">
        <v>10986</v>
      </c>
      <c r="D5968" s="36" t="s">
        <v>11125</v>
      </c>
      <c r="E5968" s="42">
        <f>IF(ISNA(VLOOKUP(D5968,[1]finalsorted!$A:$H,$E$5,FALSE))=TRUE,"terminated",(VLOOKUP(D5968,[1]finalsorted!$A:$H,$E$5,FALSE)))</f>
        <v>0</v>
      </c>
    </row>
    <row r="5969" spans="1:5" outlineLevel="2" x14ac:dyDescent="0.25">
      <c r="A5969" s="35"/>
      <c r="B5969" s="35" t="s">
        <v>6087</v>
      </c>
      <c r="C5969" s="36" t="s">
        <v>10986</v>
      </c>
      <c r="D5969" s="36" t="s">
        <v>11275</v>
      </c>
      <c r="E5969" s="42">
        <f>IF(ISNA(VLOOKUP(D5969,[1]finalsorted!$A:$H,$E$5,FALSE))=TRUE,"terminated",(VLOOKUP(D5969,[1]finalsorted!$A:$H,$E$5,FALSE)))</f>
        <v>21771571.82</v>
      </c>
    </row>
    <row r="5970" spans="1:5" outlineLevel="3" x14ac:dyDescent="0.25">
      <c r="A5970" s="35" t="s">
        <v>11057</v>
      </c>
      <c r="B5970" s="35" t="s">
        <v>7207</v>
      </c>
      <c r="C5970" s="36" t="s">
        <v>10996</v>
      </c>
      <c r="D5970" s="36" t="s">
        <v>7206</v>
      </c>
      <c r="E5970" s="42">
        <f>IF(ISNA(VLOOKUP(D5970,[1]finalsorted!$A:$H,$E$5,FALSE))=TRUE,"terminated",(VLOOKUP(D5970,[1]finalsorted!$A:$H,$E$5,FALSE)))</f>
        <v>132386.87</v>
      </c>
    </row>
    <row r="5971" spans="1:5" outlineLevel="3" x14ac:dyDescent="0.25">
      <c r="A5971" s="35" t="s">
        <v>11057</v>
      </c>
      <c r="B5971" s="35" t="s">
        <v>7207</v>
      </c>
      <c r="C5971" s="36" t="s">
        <v>10996</v>
      </c>
      <c r="D5971" s="36" t="s">
        <v>7208</v>
      </c>
      <c r="E5971" s="42">
        <f>IF(ISNA(VLOOKUP(D5971,[1]finalsorted!$A:$H,$E$5,FALSE))=TRUE,"terminated",(VLOOKUP(D5971,[1]finalsorted!$A:$H,$E$5,FALSE)))</f>
        <v>237550.79</v>
      </c>
    </row>
    <row r="5972" spans="1:5" outlineLevel="3" x14ac:dyDescent="0.25">
      <c r="A5972" s="35" t="s">
        <v>11057</v>
      </c>
      <c r="B5972" s="35" t="s">
        <v>7207</v>
      </c>
      <c r="C5972" s="36" t="s">
        <v>10996</v>
      </c>
      <c r="D5972" s="36" t="s">
        <v>7209</v>
      </c>
      <c r="E5972" s="42">
        <f>IF(ISNA(VLOOKUP(D5972,[1]finalsorted!$A:$H,$E$5,FALSE))=TRUE,"terminated",(VLOOKUP(D5972,[1]finalsorted!$A:$H,$E$5,FALSE)))</f>
        <v>596044.69999999995</v>
      </c>
    </row>
    <row r="5973" spans="1:5" outlineLevel="3" x14ac:dyDescent="0.25">
      <c r="A5973" s="35" t="s">
        <v>11057</v>
      </c>
      <c r="B5973" s="35" t="s">
        <v>7207</v>
      </c>
      <c r="C5973" s="36" t="s">
        <v>10996</v>
      </c>
      <c r="D5973" s="36" t="s">
        <v>7210</v>
      </c>
      <c r="E5973" s="42">
        <f>IF(ISNA(VLOOKUP(D5973,[1]finalsorted!$A:$H,$E$5,FALSE))=TRUE,"terminated",(VLOOKUP(D5973,[1]finalsorted!$A:$H,$E$5,FALSE)))</f>
        <v>339086.89</v>
      </c>
    </row>
    <row r="5974" spans="1:5" outlineLevel="3" x14ac:dyDescent="0.25">
      <c r="A5974" s="35" t="s">
        <v>11057</v>
      </c>
      <c r="B5974" s="35" t="s">
        <v>7207</v>
      </c>
      <c r="C5974" s="36" t="s">
        <v>10996</v>
      </c>
      <c r="D5974" s="36" t="s">
        <v>7211</v>
      </c>
      <c r="E5974" s="42">
        <f>IF(ISNA(VLOOKUP(D5974,[1]finalsorted!$A:$H,$E$5,FALSE))=TRUE,"terminated",(VLOOKUP(D5974,[1]finalsorted!$A:$H,$E$5,FALSE)))</f>
        <v>693388.61</v>
      </c>
    </row>
    <row r="5975" spans="1:5" outlineLevel="3" x14ac:dyDescent="0.25">
      <c r="A5975" s="35" t="s">
        <v>11057</v>
      </c>
      <c r="B5975" s="35" t="s">
        <v>7207</v>
      </c>
      <c r="C5975" s="36" t="s">
        <v>10996</v>
      </c>
      <c r="D5975" s="36" t="s">
        <v>7212</v>
      </c>
      <c r="E5975" s="42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5" t="s">
        <v>11057</v>
      </c>
      <c r="B5976" s="35" t="s">
        <v>7207</v>
      </c>
      <c r="C5976" s="36" t="s">
        <v>10996</v>
      </c>
      <c r="D5976" s="36" t="s">
        <v>7213</v>
      </c>
      <c r="E5976" s="42">
        <f>IF(ISNA(VLOOKUP(D5976,[1]finalsorted!$A:$H,$E$5,FALSE))=TRUE,"terminated",(VLOOKUP(D5976,[1]finalsorted!$A:$H,$E$5,FALSE)))</f>
        <v>233504.02</v>
      </c>
    </row>
    <row r="5977" spans="1:5" outlineLevel="3" x14ac:dyDescent="0.25">
      <c r="A5977" s="35" t="s">
        <v>11057</v>
      </c>
      <c r="B5977" s="35" t="s">
        <v>7207</v>
      </c>
      <c r="C5977" s="36" t="s">
        <v>10996</v>
      </c>
      <c r="D5977" s="36" t="s">
        <v>7214</v>
      </c>
      <c r="E5977" s="42">
        <f>IF(ISNA(VLOOKUP(D5977,[1]finalsorted!$A:$H,$E$5,FALSE))=TRUE,"terminated",(VLOOKUP(D5977,[1]finalsorted!$A:$H,$E$5,FALSE)))</f>
        <v>421526.64</v>
      </c>
    </row>
    <row r="5978" spans="1:5" outlineLevel="3" x14ac:dyDescent="0.25">
      <c r="A5978" s="35" t="s">
        <v>11057</v>
      </c>
      <c r="B5978" s="35" t="s">
        <v>7207</v>
      </c>
      <c r="C5978" s="36" t="s">
        <v>10996</v>
      </c>
      <c r="D5978" s="36" t="s">
        <v>7215</v>
      </c>
      <c r="E5978" s="42">
        <f>IF(ISNA(VLOOKUP(D5978,[1]finalsorted!$A:$H,$E$5,FALSE))=TRUE,"terminated",(VLOOKUP(D5978,[1]finalsorted!$A:$H,$E$5,FALSE)))</f>
        <v>199867.12</v>
      </c>
    </row>
    <row r="5979" spans="1:5" outlineLevel="3" x14ac:dyDescent="0.25">
      <c r="A5979" s="35" t="s">
        <v>11057</v>
      </c>
      <c r="B5979" s="35" t="s">
        <v>7207</v>
      </c>
      <c r="C5979" s="36" t="s">
        <v>10996</v>
      </c>
      <c r="D5979" s="36" t="s">
        <v>7216</v>
      </c>
      <c r="E5979" s="42">
        <f>IF(ISNA(VLOOKUP(D5979,[1]finalsorted!$A:$H,$E$5,FALSE))=TRUE,"terminated",(VLOOKUP(D5979,[1]finalsorted!$A:$H,$E$5,FALSE)))</f>
        <v>258735.77</v>
      </c>
    </row>
    <row r="5980" spans="1:5" outlineLevel="3" x14ac:dyDescent="0.25">
      <c r="A5980" s="35" t="s">
        <v>11057</v>
      </c>
      <c r="B5980" s="35" t="s">
        <v>7207</v>
      </c>
      <c r="C5980" s="36" t="s">
        <v>10996</v>
      </c>
      <c r="D5980" s="36" t="s">
        <v>7217</v>
      </c>
      <c r="E5980" s="42" t="str">
        <f>IF(ISNA(VLOOKUP(D5980,[1]finalsorted!$A:$H,$E$5,FALSE))=TRUE,"terminated",(VLOOKUP(D5980,[1]finalsorted!$A:$H,$E$5,FALSE)))</f>
        <v/>
      </c>
    </row>
    <row r="5981" spans="1:5" outlineLevel="3" x14ac:dyDescent="0.25">
      <c r="A5981" s="35" t="s">
        <v>11057</v>
      </c>
      <c r="B5981" s="35" t="s">
        <v>7207</v>
      </c>
      <c r="C5981" s="36" t="s">
        <v>10996</v>
      </c>
      <c r="D5981" s="36" t="s">
        <v>7218</v>
      </c>
      <c r="E5981" s="42">
        <f>IF(ISNA(VLOOKUP(D5981,[1]finalsorted!$A:$H,$E$5,FALSE))=TRUE,"terminated",(VLOOKUP(D5981,[1]finalsorted!$A:$H,$E$5,FALSE)))</f>
        <v>144446.21</v>
      </c>
    </row>
    <row r="5982" spans="1:5" outlineLevel="3" x14ac:dyDescent="0.25">
      <c r="A5982" s="35" t="s">
        <v>11057</v>
      </c>
      <c r="B5982" s="35" t="s">
        <v>7207</v>
      </c>
      <c r="C5982" s="36" t="s">
        <v>10996</v>
      </c>
      <c r="D5982" s="36" t="s">
        <v>7219</v>
      </c>
      <c r="E5982" s="42" t="str">
        <f>IF(ISNA(VLOOKUP(D5982,[1]finalsorted!$A:$H,$E$5,FALSE))=TRUE,"terminated",(VLOOKUP(D5982,[1]finalsorted!$A:$H,$E$5,FALSE)))</f>
        <v/>
      </c>
    </row>
    <row r="5983" spans="1:5" outlineLevel="3" x14ac:dyDescent="0.25">
      <c r="A5983" s="35" t="s">
        <v>11057</v>
      </c>
      <c r="B5983" s="35" t="s">
        <v>7207</v>
      </c>
      <c r="C5983" s="36" t="s">
        <v>10996</v>
      </c>
      <c r="D5983" s="36" t="s">
        <v>7220</v>
      </c>
      <c r="E5983" s="42">
        <f>IF(ISNA(VLOOKUP(D5983,[1]finalsorted!$A:$H,$E$5,FALSE))=TRUE,"terminated",(VLOOKUP(D5983,[1]finalsorted!$A:$H,$E$5,FALSE)))</f>
        <v>104659</v>
      </c>
    </row>
    <row r="5984" spans="1:5" outlineLevel="3" x14ac:dyDescent="0.25">
      <c r="A5984" s="35" t="s">
        <v>11057</v>
      </c>
      <c r="B5984" s="35" t="s">
        <v>7207</v>
      </c>
      <c r="C5984" s="36" t="s">
        <v>10996</v>
      </c>
      <c r="D5984" s="36" t="s">
        <v>7221</v>
      </c>
      <c r="E5984" s="42" t="str">
        <f>IF(ISNA(VLOOKUP(D5984,[1]finalsorted!$A:$H,$E$5,FALSE))=TRUE,"terminated",(VLOOKUP(D5984,[1]finalsorted!$A:$H,$E$5,FALSE)))</f>
        <v/>
      </c>
    </row>
    <row r="5985" spans="1:5" outlineLevel="3" x14ac:dyDescent="0.25">
      <c r="A5985" s="35" t="s">
        <v>11057</v>
      </c>
      <c r="B5985" s="35" t="s">
        <v>7207</v>
      </c>
      <c r="C5985" s="36" t="s">
        <v>10996</v>
      </c>
      <c r="D5985" s="36" t="s">
        <v>7222</v>
      </c>
      <c r="E5985" s="42">
        <f>IF(ISNA(VLOOKUP(D5985,[1]finalsorted!$A:$H,$E$5,FALSE))=TRUE,"terminated",(VLOOKUP(D5985,[1]finalsorted!$A:$H,$E$5,FALSE)))</f>
        <v>449040.13</v>
      </c>
    </row>
    <row r="5986" spans="1:5" outlineLevel="3" x14ac:dyDescent="0.25">
      <c r="A5986" s="35" t="s">
        <v>11057</v>
      </c>
      <c r="B5986" s="35" t="s">
        <v>7207</v>
      </c>
      <c r="C5986" s="36" t="s">
        <v>10996</v>
      </c>
      <c r="D5986" s="36" t="s">
        <v>7223</v>
      </c>
      <c r="E5986" s="42">
        <f>IF(ISNA(VLOOKUP(D5986,[1]finalsorted!$A:$H,$E$5,FALSE))=TRUE,"terminated",(VLOOKUP(D5986,[1]finalsorted!$A:$H,$E$5,FALSE)))</f>
        <v>251592.84</v>
      </c>
    </row>
    <row r="5987" spans="1:5" outlineLevel="3" x14ac:dyDescent="0.25">
      <c r="A5987" s="35" t="s">
        <v>11057</v>
      </c>
      <c r="B5987" s="35" t="s">
        <v>7207</v>
      </c>
      <c r="C5987" s="36" t="s">
        <v>10996</v>
      </c>
      <c r="D5987" s="36" t="s">
        <v>7224</v>
      </c>
      <c r="E5987" s="42">
        <f>IF(ISNA(VLOOKUP(D5987,[1]finalsorted!$A:$H,$E$5,FALSE))=TRUE,"terminated",(VLOOKUP(D5987,[1]finalsorted!$A:$H,$E$5,FALSE)))</f>
        <v>457296.15</v>
      </c>
    </row>
    <row r="5988" spans="1:5" outlineLevel="3" x14ac:dyDescent="0.25">
      <c r="A5988" s="35" t="s">
        <v>11057</v>
      </c>
      <c r="B5988" s="35" t="s">
        <v>7207</v>
      </c>
      <c r="C5988" s="36" t="s">
        <v>10996</v>
      </c>
      <c r="D5988" s="36" t="s">
        <v>7225</v>
      </c>
      <c r="E5988" s="42">
        <f>IF(ISNA(VLOOKUP(D5988,[1]finalsorted!$A:$H,$E$5,FALSE))=TRUE,"terminated",(VLOOKUP(D5988,[1]finalsorted!$A:$H,$E$5,FALSE)))</f>
        <v>212672.23</v>
      </c>
    </row>
    <row r="5989" spans="1:5" outlineLevel="3" x14ac:dyDescent="0.25">
      <c r="A5989" s="35" t="s">
        <v>11057</v>
      </c>
      <c r="B5989" s="35" t="s">
        <v>7207</v>
      </c>
      <c r="C5989" s="36" t="s">
        <v>10996</v>
      </c>
      <c r="D5989" s="36" t="s">
        <v>7226</v>
      </c>
      <c r="E5989" s="42">
        <f>IF(ISNA(VLOOKUP(D5989,[1]finalsorted!$A:$H,$E$5,FALSE))=TRUE,"terminated",(VLOOKUP(D5989,[1]finalsorted!$A:$H,$E$5,FALSE)))</f>
        <v>98247.73</v>
      </c>
    </row>
    <row r="5990" spans="1:5" outlineLevel="3" x14ac:dyDescent="0.25">
      <c r="A5990" s="35" t="s">
        <v>11057</v>
      </c>
      <c r="B5990" s="35" t="s">
        <v>7207</v>
      </c>
      <c r="C5990" s="36" t="s">
        <v>10996</v>
      </c>
      <c r="D5990" s="36" t="s">
        <v>7227</v>
      </c>
      <c r="E5990" s="42">
        <f>IF(ISNA(VLOOKUP(D5990,[1]finalsorted!$A:$H,$E$5,FALSE))=TRUE,"terminated",(VLOOKUP(D5990,[1]finalsorted!$A:$H,$E$5,FALSE)))</f>
        <v>194423.43</v>
      </c>
    </row>
    <row r="5991" spans="1:5" outlineLevel="3" x14ac:dyDescent="0.25">
      <c r="A5991" s="35" t="s">
        <v>11057</v>
      </c>
      <c r="B5991" s="35" t="s">
        <v>7207</v>
      </c>
      <c r="C5991" s="36" t="s">
        <v>10996</v>
      </c>
      <c r="D5991" s="36" t="s">
        <v>7228</v>
      </c>
      <c r="E5991" s="42">
        <f>IF(ISNA(VLOOKUP(D5991,[1]finalsorted!$A:$H,$E$5,FALSE))=TRUE,"terminated",(VLOOKUP(D5991,[1]finalsorted!$A:$H,$E$5,FALSE)))</f>
        <v>456582.6</v>
      </c>
    </row>
    <row r="5992" spans="1:5" outlineLevel="3" x14ac:dyDescent="0.25">
      <c r="A5992" s="35" t="s">
        <v>11057</v>
      </c>
      <c r="B5992" s="35" t="s">
        <v>7207</v>
      </c>
      <c r="C5992" s="36" t="s">
        <v>10996</v>
      </c>
      <c r="D5992" s="36" t="s">
        <v>7229</v>
      </c>
      <c r="E5992" s="42">
        <f>IF(ISNA(VLOOKUP(D5992,[1]finalsorted!$A:$H,$E$5,FALSE))=TRUE,"terminated",(VLOOKUP(D5992,[1]finalsorted!$A:$H,$E$5,FALSE)))</f>
        <v>261957.77</v>
      </c>
    </row>
    <row r="5993" spans="1:5" outlineLevel="3" x14ac:dyDescent="0.25">
      <c r="A5993" s="35" t="s">
        <v>11057</v>
      </c>
      <c r="B5993" s="35" t="s">
        <v>7207</v>
      </c>
      <c r="C5993" s="36" t="s">
        <v>10996</v>
      </c>
      <c r="D5993" s="36" t="s">
        <v>7230</v>
      </c>
      <c r="E5993" s="42">
        <f>IF(ISNA(VLOOKUP(D5993,[1]finalsorted!$A:$H,$E$5,FALSE))=TRUE,"terminated",(VLOOKUP(D5993,[1]finalsorted!$A:$H,$E$5,FALSE)))</f>
        <v>484645.65</v>
      </c>
    </row>
    <row r="5994" spans="1:5" outlineLevel="3" x14ac:dyDescent="0.25">
      <c r="A5994" s="35" t="s">
        <v>11057</v>
      </c>
      <c r="B5994" s="35" t="s">
        <v>7207</v>
      </c>
      <c r="C5994" s="36" t="s">
        <v>10996</v>
      </c>
      <c r="D5994" s="36" t="s">
        <v>7231</v>
      </c>
      <c r="E5994" s="42">
        <f>IF(ISNA(VLOOKUP(D5994,[1]finalsorted!$A:$H,$E$5,FALSE))=TRUE,"terminated",(VLOOKUP(D5994,[1]finalsorted!$A:$H,$E$5,FALSE)))</f>
        <v>432156.47</v>
      </c>
    </row>
    <row r="5995" spans="1:5" outlineLevel="3" x14ac:dyDescent="0.25">
      <c r="A5995" s="35" t="s">
        <v>11057</v>
      </c>
      <c r="B5995" s="35" t="s">
        <v>7207</v>
      </c>
      <c r="C5995" s="36" t="s">
        <v>10996</v>
      </c>
      <c r="D5995" s="36" t="s">
        <v>7232</v>
      </c>
      <c r="E5995" s="42">
        <f>IF(ISNA(VLOOKUP(D5995,[1]finalsorted!$A:$H,$E$5,FALSE))=TRUE,"terminated",(VLOOKUP(D5995,[1]finalsorted!$A:$H,$E$5,FALSE)))</f>
        <v>499383.48</v>
      </c>
    </row>
    <row r="5996" spans="1:5" outlineLevel="3" x14ac:dyDescent="0.25">
      <c r="A5996" s="35" t="s">
        <v>11057</v>
      </c>
      <c r="B5996" s="35" t="s">
        <v>7207</v>
      </c>
      <c r="C5996" s="36" t="s">
        <v>10996</v>
      </c>
      <c r="D5996" s="36" t="s">
        <v>7233</v>
      </c>
      <c r="E5996" s="42">
        <f>IF(ISNA(VLOOKUP(D5996,[1]finalsorted!$A:$H,$E$5,FALSE))=TRUE,"terminated",(VLOOKUP(D5996,[1]finalsorted!$A:$H,$E$5,FALSE)))</f>
        <v>563482.59</v>
      </c>
    </row>
    <row r="5997" spans="1:5" outlineLevel="3" x14ac:dyDescent="0.25">
      <c r="A5997" s="35" t="s">
        <v>11057</v>
      </c>
      <c r="B5997" s="35" t="s">
        <v>7207</v>
      </c>
      <c r="C5997" s="36" t="s">
        <v>10996</v>
      </c>
      <c r="D5997" s="36" t="s">
        <v>7234</v>
      </c>
      <c r="E5997" s="42" t="str">
        <f>IF(ISNA(VLOOKUP(D5997,[1]finalsorted!$A:$H,$E$5,FALSE))=TRUE,"terminated",(VLOOKUP(D5997,[1]finalsorted!$A:$H,$E$5,FALSE)))</f>
        <v/>
      </c>
    </row>
    <row r="5998" spans="1:5" outlineLevel="3" x14ac:dyDescent="0.25">
      <c r="A5998" s="35" t="s">
        <v>11057</v>
      </c>
      <c r="B5998" s="35" t="s">
        <v>7207</v>
      </c>
      <c r="C5998" s="36" t="s">
        <v>10996</v>
      </c>
      <c r="D5998" s="36" t="s">
        <v>7235</v>
      </c>
      <c r="E5998" s="42" t="str">
        <f>IF(ISNA(VLOOKUP(D5998,[1]finalsorted!$A:$H,$E$5,FALSE))=TRUE,"terminated",(VLOOKUP(D5998,[1]finalsorted!$A:$H,$E$5,FALSE)))</f>
        <v/>
      </c>
    </row>
    <row r="5999" spans="1:5" outlineLevel="3" x14ac:dyDescent="0.25">
      <c r="A5999" s="35" t="s">
        <v>11057</v>
      </c>
      <c r="B5999" s="35" t="s">
        <v>7207</v>
      </c>
      <c r="C5999" s="36" t="s">
        <v>10996</v>
      </c>
      <c r="D5999" s="36" t="s">
        <v>7236</v>
      </c>
      <c r="E5999" s="42">
        <f>IF(ISNA(VLOOKUP(D5999,[1]finalsorted!$A:$H,$E$5,FALSE))=TRUE,"terminated",(VLOOKUP(D5999,[1]finalsorted!$A:$H,$E$5,FALSE)))</f>
        <v>164368.31</v>
      </c>
    </row>
    <row r="6000" spans="1:5" outlineLevel="3" x14ac:dyDescent="0.25">
      <c r="A6000" s="35" t="s">
        <v>11057</v>
      </c>
      <c r="B6000" s="35" t="s">
        <v>7207</v>
      </c>
      <c r="C6000" s="36" t="s">
        <v>10996</v>
      </c>
      <c r="D6000" s="36" t="s">
        <v>7237</v>
      </c>
      <c r="E6000" s="42" t="str">
        <f>IF(ISNA(VLOOKUP(D6000,[1]finalsorted!$A:$H,$E$5,FALSE))=TRUE,"terminated",(VLOOKUP(D6000,[1]finalsorted!$A:$H,$E$5,FALSE)))</f>
        <v/>
      </c>
    </row>
    <row r="6001" spans="1:5" outlineLevel="3" x14ac:dyDescent="0.25">
      <c r="A6001" s="35" t="s">
        <v>11057</v>
      </c>
      <c r="B6001" s="35" t="s">
        <v>7207</v>
      </c>
      <c r="C6001" s="36" t="s">
        <v>10996</v>
      </c>
      <c r="D6001" s="36" t="s">
        <v>7238</v>
      </c>
      <c r="E6001" s="42" t="str">
        <f>IF(ISNA(VLOOKUP(D6001,[1]finalsorted!$A:$H,$E$5,FALSE))=TRUE,"terminated",(VLOOKUP(D6001,[1]finalsorted!$A:$H,$E$5,FALSE)))</f>
        <v/>
      </c>
    </row>
    <row r="6002" spans="1:5" outlineLevel="3" x14ac:dyDescent="0.25">
      <c r="A6002" s="35" t="s">
        <v>11057</v>
      </c>
      <c r="B6002" s="35" t="s">
        <v>7207</v>
      </c>
      <c r="C6002" s="36" t="s">
        <v>10996</v>
      </c>
      <c r="D6002" s="36" t="s">
        <v>7239</v>
      </c>
      <c r="E6002" s="42">
        <f>IF(ISNA(VLOOKUP(D6002,[1]finalsorted!$A:$H,$E$5,FALSE))=TRUE,"terminated",(VLOOKUP(D6002,[1]finalsorted!$A:$H,$E$5,FALSE)))</f>
        <v>205008.16</v>
      </c>
    </row>
    <row r="6003" spans="1:5" outlineLevel="3" x14ac:dyDescent="0.25">
      <c r="A6003" s="35" t="s">
        <v>11057</v>
      </c>
      <c r="B6003" s="35" t="s">
        <v>7207</v>
      </c>
      <c r="C6003" s="36" t="s">
        <v>10996</v>
      </c>
      <c r="D6003" s="36" t="s">
        <v>7240</v>
      </c>
      <c r="E6003" s="42">
        <f>IF(ISNA(VLOOKUP(D6003,[1]finalsorted!$A:$H,$E$5,FALSE))=TRUE,"terminated",(VLOOKUP(D6003,[1]finalsorted!$A:$H,$E$5,FALSE)))</f>
        <v>415672.08</v>
      </c>
    </row>
    <row r="6004" spans="1:5" outlineLevel="3" x14ac:dyDescent="0.25">
      <c r="A6004" s="35" t="s">
        <v>11057</v>
      </c>
      <c r="B6004" s="35" t="s">
        <v>7207</v>
      </c>
      <c r="C6004" s="36" t="s">
        <v>10996</v>
      </c>
      <c r="D6004" s="36" t="s">
        <v>7241</v>
      </c>
      <c r="E6004" s="42" t="str">
        <f>IF(ISNA(VLOOKUP(D6004,[1]finalsorted!$A:$H,$E$5,FALSE))=TRUE,"terminated",(VLOOKUP(D6004,[1]finalsorted!$A:$H,$E$5,FALSE)))</f>
        <v/>
      </c>
    </row>
    <row r="6005" spans="1:5" outlineLevel="3" x14ac:dyDescent="0.25">
      <c r="A6005" s="35" t="s">
        <v>11057</v>
      </c>
      <c r="B6005" s="35" t="s">
        <v>7207</v>
      </c>
      <c r="C6005" s="36" t="s">
        <v>10996</v>
      </c>
      <c r="D6005" s="36" t="s">
        <v>7242</v>
      </c>
      <c r="E6005" s="42" t="str">
        <f>IF(ISNA(VLOOKUP(D6005,[1]finalsorted!$A:$H,$E$5,FALSE))=TRUE,"terminated",(VLOOKUP(D6005,[1]finalsorted!$A:$H,$E$5,FALSE)))</f>
        <v/>
      </c>
    </row>
    <row r="6006" spans="1:5" outlineLevel="3" x14ac:dyDescent="0.25">
      <c r="A6006" s="35" t="s">
        <v>11057</v>
      </c>
      <c r="B6006" s="35" t="s">
        <v>7207</v>
      </c>
      <c r="C6006" s="36" t="s">
        <v>10996</v>
      </c>
      <c r="D6006" s="36" t="s">
        <v>7243</v>
      </c>
      <c r="E6006" s="42" t="str">
        <f>IF(ISNA(VLOOKUP(D6006,[1]finalsorted!$A:$H,$E$5,FALSE))=TRUE,"terminated",(VLOOKUP(D6006,[1]finalsorted!$A:$H,$E$5,FALSE)))</f>
        <v/>
      </c>
    </row>
    <row r="6007" spans="1:5" outlineLevel="3" x14ac:dyDescent="0.25">
      <c r="A6007" s="35" t="s">
        <v>11057</v>
      </c>
      <c r="B6007" s="35" t="s">
        <v>7207</v>
      </c>
      <c r="C6007" s="36" t="s">
        <v>10996</v>
      </c>
      <c r="D6007" s="36" t="s">
        <v>7244</v>
      </c>
      <c r="E6007" s="42" t="str">
        <f>IF(ISNA(VLOOKUP(D6007,[1]finalsorted!$A:$H,$E$5,FALSE))=TRUE,"terminated",(VLOOKUP(D6007,[1]finalsorted!$A:$H,$E$5,FALSE)))</f>
        <v/>
      </c>
    </row>
    <row r="6008" spans="1:5" outlineLevel="3" x14ac:dyDescent="0.25">
      <c r="A6008" s="35" t="s">
        <v>11057</v>
      </c>
      <c r="B6008" s="35" t="s">
        <v>7207</v>
      </c>
      <c r="C6008" s="36" t="s">
        <v>10996</v>
      </c>
      <c r="D6008" s="36" t="s">
        <v>7245</v>
      </c>
      <c r="E6008" s="42" t="str">
        <f>IF(ISNA(VLOOKUP(D6008,[1]finalsorted!$A:$H,$E$5,FALSE))=TRUE,"terminated",(VLOOKUP(D6008,[1]finalsorted!$A:$H,$E$5,FALSE)))</f>
        <v/>
      </c>
    </row>
    <row r="6009" spans="1:5" outlineLevel="3" x14ac:dyDescent="0.25">
      <c r="A6009" s="35" t="s">
        <v>11057</v>
      </c>
      <c r="B6009" s="35" t="s">
        <v>7207</v>
      </c>
      <c r="C6009" s="36" t="s">
        <v>10996</v>
      </c>
      <c r="D6009" s="36" t="s">
        <v>7246</v>
      </c>
      <c r="E6009" s="42">
        <f>IF(ISNA(VLOOKUP(D6009,[1]finalsorted!$A:$H,$E$5,FALSE))=TRUE,"terminated",(VLOOKUP(D6009,[1]finalsorted!$A:$H,$E$5,FALSE)))</f>
        <v>89116.88</v>
      </c>
    </row>
    <row r="6010" spans="1:5" outlineLevel="3" x14ac:dyDescent="0.25">
      <c r="A6010" s="35" t="s">
        <v>11057</v>
      </c>
      <c r="B6010" s="35" t="s">
        <v>7207</v>
      </c>
      <c r="C6010" s="36" t="s">
        <v>10996</v>
      </c>
      <c r="D6010" s="36" t="s">
        <v>11354</v>
      </c>
      <c r="E6010" s="42" t="str">
        <f>IF(ISNA(VLOOKUP(D6010,[1]finalsorted!$A:$H,$E$5,FALSE))=TRUE,"terminated",(VLOOKUP(D6010,[1]finalsorted!$A:$H,$E$5,FALSE)))</f>
        <v/>
      </c>
    </row>
    <row r="6011" spans="1:5" outlineLevel="3" x14ac:dyDescent="0.25">
      <c r="A6011" s="35" t="s">
        <v>11057</v>
      </c>
      <c r="B6011" s="35" t="s">
        <v>7207</v>
      </c>
      <c r="C6011" s="36" t="s">
        <v>10996</v>
      </c>
      <c r="D6011" s="36" t="s">
        <v>7247</v>
      </c>
      <c r="E6011" s="42">
        <f>IF(ISNA(VLOOKUP(D6011,[1]finalsorted!$A:$H,$E$5,FALSE))=TRUE,"terminated",(VLOOKUP(D6011,[1]finalsorted!$A:$H,$E$5,FALSE)))</f>
        <v>86614.53</v>
      </c>
    </row>
    <row r="6012" spans="1:5" outlineLevel="3" x14ac:dyDescent="0.25">
      <c r="A6012" s="35" t="s">
        <v>11057</v>
      </c>
      <c r="B6012" s="35" t="s">
        <v>7207</v>
      </c>
      <c r="C6012" s="36" t="s">
        <v>10996</v>
      </c>
      <c r="D6012" s="36" t="s">
        <v>7248</v>
      </c>
      <c r="E6012" s="42">
        <f>IF(ISNA(VLOOKUP(D6012,[1]finalsorted!$A:$H,$E$5,FALSE))=TRUE,"terminated",(VLOOKUP(D6012,[1]finalsorted!$A:$H,$E$5,FALSE)))</f>
        <v>108851.15</v>
      </c>
    </row>
    <row r="6013" spans="1:5" outlineLevel="3" x14ac:dyDescent="0.25">
      <c r="A6013" s="35" t="s">
        <v>11057</v>
      </c>
      <c r="B6013" s="35" t="s">
        <v>7207</v>
      </c>
      <c r="C6013" s="36" t="s">
        <v>10996</v>
      </c>
      <c r="D6013" s="36" t="s">
        <v>7249</v>
      </c>
      <c r="E6013" s="42">
        <f>IF(ISNA(VLOOKUP(D6013,[1]finalsorted!$A:$H,$E$5,FALSE))=TRUE,"terminated",(VLOOKUP(D6013,[1]finalsorted!$A:$H,$E$5,FALSE)))</f>
        <v>161912.51</v>
      </c>
    </row>
    <row r="6014" spans="1:5" outlineLevel="3" x14ac:dyDescent="0.25">
      <c r="A6014" s="35" t="s">
        <v>11057</v>
      </c>
      <c r="B6014" s="35" t="s">
        <v>7207</v>
      </c>
      <c r="C6014" s="36" t="s">
        <v>10996</v>
      </c>
      <c r="D6014" s="36" t="s">
        <v>7250</v>
      </c>
      <c r="E6014" s="42">
        <f>IF(ISNA(VLOOKUP(D6014,[1]finalsorted!$A:$H,$E$5,FALSE))=TRUE,"terminated",(VLOOKUP(D6014,[1]finalsorted!$A:$H,$E$5,FALSE)))</f>
        <v>334089.28999999998</v>
      </c>
    </row>
    <row r="6015" spans="1:5" outlineLevel="3" x14ac:dyDescent="0.25">
      <c r="A6015" s="35" t="s">
        <v>11057</v>
      </c>
      <c r="B6015" s="35" t="s">
        <v>7207</v>
      </c>
      <c r="C6015" s="36" t="s">
        <v>10996</v>
      </c>
      <c r="D6015" s="36" t="s">
        <v>7251</v>
      </c>
      <c r="E6015" s="42">
        <f>IF(ISNA(VLOOKUP(D6015,[1]finalsorted!$A:$H,$E$5,FALSE))=TRUE,"terminated",(VLOOKUP(D6015,[1]finalsorted!$A:$H,$E$5,FALSE)))</f>
        <v>226956.6</v>
      </c>
    </row>
    <row r="6016" spans="1:5" outlineLevel="3" x14ac:dyDescent="0.25">
      <c r="A6016" s="35" t="s">
        <v>11057</v>
      </c>
      <c r="B6016" s="35" t="s">
        <v>7207</v>
      </c>
      <c r="C6016" s="36" t="s">
        <v>10996</v>
      </c>
      <c r="D6016" s="36" t="s">
        <v>7252</v>
      </c>
      <c r="E6016" s="42" t="str">
        <f>IF(ISNA(VLOOKUP(D6016,[1]finalsorted!$A:$H,$E$5,FALSE))=TRUE,"terminated",(VLOOKUP(D6016,[1]finalsorted!$A:$H,$E$5,FALSE)))</f>
        <v/>
      </c>
    </row>
    <row r="6017" spans="1:5" outlineLevel="3" x14ac:dyDescent="0.25">
      <c r="A6017" s="35" t="s">
        <v>11057</v>
      </c>
      <c r="B6017" s="35" t="s">
        <v>7207</v>
      </c>
      <c r="C6017" s="36" t="s">
        <v>10996</v>
      </c>
      <c r="D6017" s="36" t="s">
        <v>7253</v>
      </c>
      <c r="E6017" s="42" t="str">
        <f>IF(ISNA(VLOOKUP(D6017,[1]finalsorted!$A:$H,$E$5,FALSE))=TRUE,"terminated",(VLOOKUP(D6017,[1]finalsorted!$A:$H,$E$5,FALSE)))</f>
        <v/>
      </c>
    </row>
    <row r="6018" spans="1:5" outlineLevel="3" x14ac:dyDescent="0.25">
      <c r="A6018" s="35" t="s">
        <v>11057</v>
      </c>
      <c r="B6018" s="35" t="s">
        <v>7207</v>
      </c>
      <c r="C6018" s="36" t="s">
        <v>10996</v>
      </c>
      <c r="D6018" s="36" t="s">
        <v>7254</v>
      </c>
      <c r="E6018" s="42">
        <f>IF(ISNA(VLOOKUP(D6018,[1]finalsorted!$A:$H,$E$5,FALSE))=TRUE,"terminated",(VLOOKUP(D6018,[1]finalsorted!$A:$H,$E$5,FALSE)))</f>
        <v>169674.9</v>
      </c>
    </row>
    <row r="6019" spans="1:5" outlineLevel="3" x14ac:dyDescent="0.25">
      <c r="A6019" s="35" t="s">
        <v>11057</v>
      </c>
      <c r="B6019" s="35" t="s">
        <v>7207</v>
      </c>
      <c r="C6019" s="36" t="s">
        <v>10996</v>
      </c>
      <c r="D6019" s="36" t="s">
        <v>7255</v>
      </c>
      <c r="E6019" s="42" t="str">
        <f>IF(ISNA(VLOOKUP(D6019,[1]finalsorted!$A:$H,$E$5,FALSE))=TRUE,"terminated",(VLOOKUP(D6019,[1]finalsorted!$A:$H,$E$5,FALSE)))</f>
        <v/>
      </c>
    </row>
    <row r="6020" spans="1:5" outlineLevel="3" x14ac:dyDescent="0.25">
      <c r="A6020" s="35" t="s">
        <v>11057</v>
      </c>
      <c r="B6020" s="35" t="s">
        <v>7207</v>
      </c>
      <c r="C6020" s="36" t="s">
        <v>10996</v>
      </c>
      <c r="D6020" s="36" t="s">
        <v>7256</v>
      </c>
      <c r="E6020" s="42" t="str">
        <f>IF(ISNA(VLOOKUP(D6020,[1]finalsorted!$A:$H,$E$5,FALSE))=TRUE,"terminated",(VLOOKUP(D6020,[1]finalsorted!$A:$H,$E$5,FALSE)))</f>
        <v/>
      </c>
    </row>
    <row r="6021" spans="1:5" outlineLevel="3" x14ac:dyDescent="0.25">
      <c r="A6021" s="35" t="s">
        <v>11057</v>
      </c>
      <c r="B6021" s="35" t="s">
        <v>7207</v>
      </c>
      <c r="C6021" s="36" t="s">
        <v>10996</v>
      </c>
      <c r="D6021" s="36" t="s">
        <v>7257</v>
      </c>
      <c r="E6021" s="42" t="str">
        <f>IF(ISNA(VLOOKUP(D6021,[1]finalsorted!$A:$H,$E$5,FALSE))=TRUE,"terminated",(VLOOKUP(D6021,[1]finalsorted!$A:$H,$E$5,FALSE)))</f>
        <v/>
      </c>
    </row>
    <row r="6022" spans="1:5" outlineLevel="3" x14ac:dyDescent="0.25">
      <c r="A6022" s="35" t="s">
        <v>11057</v>
      </c>
      <c r="B6022" s="35" t="s">
        <v>7207</v>
      </c>
      <c r="C6022" s="36" t="s">
        <v>10996</v>
      </c>
      <c r="D6022" s="36" t="s">
        <v>7258</v>
      </c>
      <c r="E6022" s="42">
        <f>IF(ISNA(VLOOKUP(D6022,[1]finalsorted!$A:$H,$E$5,FALSE))=TRUE,"terminated",(VLOOKUP(D6022,[1]finalsorted!$A:$H,$E$5,FALSE)))</f>
        <v>299400.96999999997</v>
      </c>
    </row>
    <row r="6023" spans="1:5" outlineLevel="3" x14ac:dyDescent="0.25">
      <c r="A6023" s="35" t="s">
        <v>11057</v>
      </c>
      <c r="B6023" s="35" t="s">
        <v>7207</v>
      </c>
      <c r="C6023" s="36" t="s">
        <v>10996</v>
      </c>
      <c r="D6023" s="36" t="s">
        <v>7259</v>
      </c>
      <c r="E6023" s="42">
        <f>IF(ISNA(VLOOKUP(D6023,[1]finalsorted!$A:$H,$E$5,FALSE))=TRUE,"terminated",(VLOOKUP(D6023,[1]finalsorted!$A:$H,$E$5,FALSE)))</f>
        <v>128187.04</v>
      </c>
    </row>
    <row r="6024" spans="1:5" outlineLevel="3" x14ac:dyDescent="0.25">
      <c r="A6024" s="35" t="s">
        <v>11057</v>
      </c>
      <c r="B6024" s="35" t="s">
        <v>7207</v>
      </c>
      <c r="C6024" s="36" t="s">
        <v>10996</v>
      </c>
      <c r="D6024" s="36" t="s">
        <v>7260</v>
      </c>
      <c r="E6024" s="42" t="str">
        <f>IF(ISNA(VLOOKUP(D6024,[1]finalsorted!$A:$H,$E$5,FALSE))=TRUE,"terminated",(VLOOKUP(D6024,[1]finalsorted!$A:$H,$E$5,FALSE)))</f>
        <v/>
      </c>
    </row>
    <row r="6025" spans="1:5" outlineLevel="3" x14ac:dyDescent="0.25">
      <c r="A6025" s="35" t="s">
        <v>11057</v>
      </c>
      <c r="B6025" s="35" t="s">
        <v>7207</v>
      </c>
      <c r="C6025" s="36" t="s">
        <v>10996</v>
      </c>
      <c r="D6025" s="36" t="s">
        <v>7261</v>
      </c>
      <c r="E6025" s="42" t="str">
        <f>IF(ISNA(VLOOKUP(D6025,[1]finalsorted!$A:$H,$E$5,FALSE))=TRUE,"terminated",(VLOOKUP(D6025,[1]finalsorted!$A:$H,$E$5,FALSE)))</f>
        <v/>
      </c>
    </row>
    <row r="6026" spans="1:5" outlineLevel="3" x14ac:dyDescent="0.25">
      <c r="A6026" s="35" t="s">
        <v>11057</v>
      </c>
      <c r="B6026" s="35" t="s">
        <v>7207</v>
      </c>
      <c r="C6026" s="36" t="s">
        <v>10996</v>
      </c>
      <c r="D6026" s="36" t="s">
        <v>7262</v>
      </c>
      <c r="E6026" s="42" t="str">
        <f>IF(ISNA(VLOOKUP(D6026,[1]finalsorted!$A:$H,$E$5,FALSE))=TRUE,"terminated",(VLOOKUP(D6026,[1]finalsorted!$A:$H,$E$5,FALSE)))</f>
        <v/>
      </c>
    </row>
    <row r="6027" spans="1:5" outlineLevel="3" x14ac:dyDescent="0.25">
      <c r="A6027" s="35" t="s">
        <v>11057</v>
      </c>
      <c r="B6027" s="35" t="s">
        <v>7207</v>
      </c>
      <c r="C6027" s="36" t="s">
        <v>10996</v>
      </c>
      <c r="D6027" s="36" t="s">
        <v>7263</v>
      </c>
      <c r="E6027" s="42">
        <f>IF(ISNA(VLOOKUP(D6027,[1]finalsorted!$A:$H,$E$5,FALSE))=TRUE,"terminated",(VLOOKUP(D6027,[1]finalsorted!$A:$H,$E$5,FALSE)))</f>
        <v>117140.79</v>
      </c>
    </row>
    <row r="6028" spans="1:5" outlineLevel="3" x14ac:dyDescent="0.25">
      <c r="A6028" s="35" t="s">
        <v>11057</v>
      </c>
      <c r="B6028" s="35" t="s">
        <v>7207</v>
      </c>
      <c r="C6028" s="36" t="s">
        <v>10996</v>
      </c>
      <c r="D6028" s="36" t="s">
        <v>7264</v>
      </c>
      <c r="E6028" s="42" t="str">
        <f>IF(ISNA(VLOOKUP(D6028,[1]finalsorted!$A:$H,$E$5,FALSE))=TRUE,"terminated",(VLOOKUP(D6028,[1]finalsorted!$A:$H,$E$5,FALSE)))</f>
        <v/>
      </c>
    </row>
    <row r="6029" spans="1:5" outlineLevel="3" x14ac:dyDescent="0.25">
      <c r="A6029" s="35" t="s">
        <v>11057</v>
      </c>
      <c r="B6029" s="35" t="s">
        <v>7207</v>
      </c>
      <c r="C6029" s="36" t="s">
        <v>10996</v>
      </c>
      <c r="D6029" s="36" t="s">
        <v>7265</v>
      </c>
      <c r="E6029" s="42">
        <f>IF(ISNA(VLOOKUP(D6029,[1]finalsorted!$A:$H,$E$5,FALSE))=TRUE,"terminated",(VLOOKUP(D6029,[1]finalsorted!$A:$H,$E$5,FALSE)))</f>
        <v>546622.68999999994</v>
      </c>
    </row>
    <row r="6030" spans="1:5" outlineLevel="3" x14ac:dyDescent="0.25">
      <c r="A6030" s="35" t="s">
        <v>11057</v>
      </c>
      <c r="B6030" s="35" t="s">
        <v>7207</v>
      </c>
      <c r="C6030" s="36" t="s">
        <v>10996</v>
      </c>
      <c r="D6030" s="36" t="s">
        <v>7266</v>
      </c>
      <c r="E6030" s="42" t="str">
        <f>IF(ISNA(VLOOKUP(D6030,[1]finalsorted!$A:$H,$E$5,FALSE))=TRUE,"terminated",(VLOOKUP(D6030,[1]finalsorted!$A:$H,$E$5,FALSE)))</f>
        <v/>
      </c>
    </row>
    <row r="6031" spans="1:5" outlineLevel="3" x14ac:dyDescent="0.25">
      <c r="A6031" s="35" t="s">
        <v>11057</v>
      </c>
      <c r="B6031" s="35" t="s">
        <v>7207</v>
      </c>
      <c r="C6031" s="36" t="s">
        <v>10996</v>
      </c>
      <c r="D6031" s="36" t="s">
        <v>7267</v>
      </c>
      <c r="E6031" s="42">
        <f>IF(ISNA(VLOOKUP(D6031,[1]finalsorted!$A:$H,$E$5,FALSE))=TRUE,"terminated",(VLOOKUP(D6031,[1]finalsorted!$A:$H,$E$5,FALSE)))</f>
        <v>650243.39</v>
      </c>
    </row>
    <row r="6032" spans="1:5" outlineLevel="3" x14ac:dyDescent="0.25">
      <c r="A6032" s="35" t="s">
        <v>11057</v>
      </c>
      <c r="B6032" s="35" t="s">
        <v>7207</v>
      </c>
      <c r="C6032" s="36" t="s">
        <v>10996</v>
      </c>
      <c r="D6032" s="36" t="s">
        <v>7268</v>
      </c>
      <c r="E6032" s="42">
        <f>IF(ISNA(VLOOKUP(D6032,[1]finalsorted!$A:$H,$E$5,FALSE))=TRUE,"terminated",(VLOOKUP(D6032,[1]finalsorted!$A:$H,$E$5,FALSE)))</f>
        <v>106785.63</v>
      </c>
    </row>
    <row r="6033" spans="1:5" outlineLevel="3" x14ac:dyDescent="0.25">
      <c r="A6033" s="35" t="s">
        <v>11057</v>
      </c>
      <c r="B6033" s="35" t="s">
        <v>7207</v>
      </c>
      <c r="C6033" s="36" t="s">
        <v>10996</v>
      </c>
      <c r="D6033" s="36" t="s">
        <v>7269</v>
      </c>
      <c r="E6033" s="42" t="str">
        <f>IF(ISNA(VLOOKUP(D6033,[1]finalsorted!$A:$H,$E$5,FALSE))=TRUE,"terminated",(VLOOKUP(D6033,[1]finalsorted!$A:$H,$E$5,FALSE)))</f>
        <v/>
      </c>
    </row>
    <row r="6034" spans="1:5" outlineLevel="3" x14ac:dyDescent="0.25">
      <c r="A6034" s="35" t="s">
        <v>11057</v>
      </c>
      <c r="B6034" s="35" t="s">
        <v>7207</v>
      </c>
      <c r="C6034" s="36" t="s">
        <v>10996</v>
      </c>
      <c r="D6034" s="36" t="s">
        <v>7270</v>
      </c>
      <c r="E6034" s="42" t="str">
        <f>IF(ISNA(VLOOKUP(D6034,[1]finalsorted!$A:$H,$E$5,FALSE))=TRUE,"terminated",(VLOOKUP(D6034,[1]finalsorted!$A:$H,$E$5,FALSE)))</f>
        <v/>
      </c>
    </row>
    <row r="6035" spans="1:5" outlineLevel="3" x14ac:dyDescent="0.25">
      <c r="A6035" s="35" t="s">
        <v>11057</v>
      </c>
      <c r="B6035" s="35" t="s">
        <v>7207</v>
      </c>
      <c r="C6035" s="36" t="s">
        <v>10996</v>
      </c>
      <c r="D6035" s="36" t="s">
        <v>7271</v>
      </c>
      <c r="E6035" s="42" t="str">
        <f>IF(ISNA(VLOOKUP(D6035,[1]finalsorted!$A:$H,$E$5,FALSE))=TRUE,"terminated",(VLOOKUP(D6035,[1]finalsorted!$A:$H,$E$5,FALSE)))</f>
        <v/>
      </c>
    </row>
    <row r="6036" spans="1:5" outlineLevel="3" x14ac:dyDescent="0.25">
      <c r="A6036" s="35" t="s">
        <v>11057</v>
      </c>
      <c r="B6036" s="35" t="s">
        <v>7207</v>
      </c>
      <c r="C6036" s="36" t="s">
        <v>10996</v>
      </c>
      <c r="D6036" s="36" t="s">
        <v>7272</v>
      </c>
      <c r="E6036" s="42" t="str">
        <f>IF(ISNA(VLOOKUP(D6036,[1]finalsorted!$A:$H,$E$5,FALSE))=TRUE,"terminated",(VLOOKUP(D6036,[1]finalsorted!$A:$H,$E$5,FALSE)))</f>
        <v/>
      </c>
    </row>
    <row r="6037" spans="1:5" outlineLevel="3" x14ac:dyDescent="0.25">
      <c r="A6037" s="35" t="s">
        <v>11057</v>
      </c>
      <c r="B6037" s="35" t="s">
        <v>7207</v>
      </c>
      <c r="C6037" s="36" t="s">
        <v>10996</v>
      </c>
      <c r="D6037" s="36" t="s">
        <v>7273</v>
      </c>
      <c r="E6037" s="42" t="str">
        <f>IF(ISNA(VLOOKUP(D6037,[1]finalsorted!$A:$H,$E$5,FALSE))=TRUE,"terminated",(VLOOKUP(D6037,[1]finalsorted!$A:$H,$E$5,FALSE)))</f>
        <v/>
      </c>
    </row>
    <row r="6038" spans="1:5" outlineLevel="3" x14ac:dyDescent="0.25">
      <c r="A6038" s="35" t="s">
        <v>11057</v>
      </c>
      <c r="B6038" s="35" t="s">
        <v>7207</v>
      </c>
      <c r="C6038" s="36" t="s">
        <v>10996</v>
      </c>
      <c r="D6038" s="36" t="s">
        <v>7274</v>
      </c>
      <c r="E6038" s="42" t="str">
        <f>IF(ISNA(VLOOKUP(D6038,[1]finalsorted!$A:$H,$E$5,FALSE))=TRUE,"terminated",(VLOOKUP(D6038,[1]finalsorted!$A:$H,$E$5,FALSE)))</f>
        <v/>
      </c>
    </row>
    <row r="6039" spans="1:5" outlineLevel="3" x14ac:dyDescent="0.25">
      <c r="A6039" s="35" t="s">
        <v>11057</v>
      </c>
      <c r="B6039" s="35" t="s">
        <v>7207</v>
      </c>
      <c r="C6039" s="36" t="s">
        <v>10996</v>
      </c>
      <c r="D6039" s="36" t="s">
        <v>7275</v>
      </c>
      <c r="E6039" s="42" t="str">
        <f>IF(ISNA(VLOOKUP(D6039,[1]finalsorted!$A:$H,$E$5,FALSE))=TRUE,"terminated",(VLOOKUP(D6039,[1]finalsorted!$A:$H,$E$5,FALSE)))</f>
        <v/>
      </c>
    </row>
    <row r="6040" spans="1:5" outlineLevel="3" x14ac:dyDescent="0.25">
      <c r="A6040" s="35" t="s">
        <v>11057</v>
      </c>
      <c r="B6040" s="35" t="s">
        <v>7207</v>
      </c>
      <c r="C6040" s="36" t="s">
        <v>10996</v>
      </c>
      <c r="D6040" s="36" t="s">
        <v>7276</v>
      </c>
      <c r="E6040" s="42" t="str">
        <f>IF(ISNA(VLOOKUP(D6040,[1]finalsorted!$A:$H,$E$5,FALSE))=TRUE,"terminated",(VLOOKUP(D6040,[1]finalsorted!$A:$H,$E$5,FALSE)))</f>
        <v/>
      </c>
    </row>
    <row r="6041" spans="1:5" outlineLevel="3" x14ac:dyDescent="0.25">
      <c r="A6041" s="35" t="s">
        <v>11057</v>
      </c>
      <c r="B6041" s="35" t="s">
        <v>7207</v>
      </c>
      <c r="C6041" s="36" t="s">
        <v>10996</v>
      </c>
      <c r="D6041" s="36" t="s">
        <v>7277</v>
      </c>
      <c r="E6041" s="42" t="str">
        <f>IF(ISNA(VLOOKUP(D6041,[1]finalsorted!$A:$H,$E$5,FALSE))=TRUE,"terminated",(VLOOKUP(D6041,[1]finalsorted!$A:$H,$E$5,FALSE)))</f>
        <v/>
      </c>
    </row>
    <row r="6042" spans="1:5" outlineLevel="3" x14ac:dyDescent="0.25">
      <c r="A6042" s="35" t="s">
        <v>11057</v>
      </c>
      <c r="B6042" s="35" t="s">
        <v>7207</v>
      </c>
      <c r="C6042" s="36" t="s">
        <v>10996</v>
      </c>
      <c r="D6042" s="36" t="s">
        <v>7278</v>
      </c>
      <c r="E6042" s="42">
        <f>IF(ISNA(VLOOKUP(D6042,[1]finalsorted!$A:$H,$E$5,FALSE))=TRUE,"terminated",(VLOOKUP(D6042,[1]finalsorted!$A:$H,$E$5,FALSE)))</f>
        <v>213250.39</v>
      </c>
    </row>
    <row r="6043" spans="1:5" outlineLevel="3" x14ac:dyDescent="0.25">
      <c r="A6043" s="35" t="s">
        <v>11057</v>
      </c>
      <c r="B6043" s="35" t="s">
        <v>7207</v>
      </c>
      <c r="C6043" s="36" t="s">
        <v>10996</v>
      </c>
      <c r="D6043" s="36" t="s">
        <v>7279</v>
      </c>
      <c r="E6043" s="42" t="str">
        <f>IF(ISNA(VLOOKUP(D6043,[1]finalsorted!$A:$H,$E$5,FALSE))=TRUE,"terminated",(VLOOKUP(D6043,[1]finalsorted!$A:$H,$E$5,FALSE)))</f>
        <v/>
      </c>
    </row>
    <row r="6044" spans="1:5" outlineLevel="3" x14ac:dyDescent="0.25">
      <c r="A6044" s="35" t="s">
        <v>11057</v>
      </c>
      <c r="B6044" s="35" t="s">
        <v>7207</v>
      </c>
      <c r="C6044" s="36" t="s">
        <v>10996</v>
      </c>
      <c r="D6044" s="36" t="s">
        <v>7280</v>
      </c>
      <c r="E6044" s="42">
        <f>IF(ISNA(VLOOKUP(D6044,[1]finalsorted!$A:$H,$E$5,FALSE))=TRUE,"terminated",(VLOOKUP(D6044,[1]finalsorted!$A:$H,$E$5,FALSE)))</f>
        <v>438030.09</v>
      </c>
    </row>
    <row r="6045" spans="1:5" outlineLevel="3" x14ac:dyDescent="0.25">
      <c r="A6045" s="35" t="s">
        <v>11057</v>
      </c>
      <c r="B6045" s="35" t="s">
        <v>7207</v>
      </c>
      <c r="C6045" s="36" t="s">
        <v>10996</v>
      </c>
      <c r="D6045" s="36" t="s">
        <v>7281</v>
      </c>
      <c r="E6045" s="42">
        <f>IF(ISNA(VLOOKUP(D6045,[1]finalsorted!$A:$H,$E$5,FALSE))=TRUE,"terminated",(VLOOKUP(D6045,[1]finalsorted!$A:$H,$E$5,FALSE)))</f>
        <v>397847.94</v>
      </c>
    </row>
    <row r="6046" spans="1:5" outlineLevel="3" x14ac:dyDescent="0.25">
      <c r="A6046" s="35" t="s">
        <v>11057</v>
      </c>
      <c r="B6046" s="35" t="s">
        <v>7207</v>
      </c>
      <c r="C6046" s="36" t="s">
        <v>10996</v>
      </c>
      <c r="D6046" s="36" t="s">
        <v>7282</v>
      </c>
      <c r="E6046" s="42">
        <f>IF(ISNA(VLOOKUP(D6046,[1]finalsorted!$A:$H,$E$5,FALSE))=TRUE,"terminated",(VLOOKUP(D6046,[1]finalsorted!$A:$H,$E$5,FALSE)))</f>
        <v>1021585.66</v>
      </c>
    </row>
    <row r="6047" spans="1:5" outlineLevel="3" x14ac:dyDescent="0.25">
      <c r="A6047" s="35" t="s">
        <v>11057</v>
      </c>
      <c r="B6047" s="35" t="s">
        <v>7207</v>
      </c>
      <c r="C6047" s="36" t="s">
        <v>10996</v>
      </c>
      <c r="D6047" s="36" t="s">
        <v>7283</v>
      </c>
      <c r="E6047" s="42" t="str">
        <f>IF(ISNA(VLOOKUP(D6047,[1]finalsorted!$A:$H,$E$5,FALSE))=TRUE,"terminated",(VLOOKUP(D6047,[1]finalsorted!$A:$H,$E$5,FALSE)))</f>
        <v/>
      </c>
    </row>
    <row r="6048" spans="1:5" outlineLevel="3" x14ac:dyDescent="0.25">
      <c r="A6048" s="35" t="s">
        <v>11057</v>
      </c>
      <c r="B6048" s="35" t="s">
        <v>7207</v>
      </c>
      <c r="C6048" s="36" t="s">
        <v>10996</v>
      </c>
      <c r="D6048" s="36" t="s">
        <v>7284</v>
      </c>
      <c r="E6048" s="42" t="str">
        <f>IF(ISNA(VLOOKUP(D6048,[1]finalsorted!$A:$H,$E$5,FALSE))=TRUE,"terminated",(VLOOKUP(D6048,[1]finalsorted!$A:$H,$E$5,FALSE)))</f>
        <v/>
      </c>
    </row>
    <row r="6049" spans="1:5" outlineLevel="3" x14ac:dyDescent="0.25">
      <c r="A6049" s="35" t="s">
        <v>11057</v>
      </c>
      <c r="B6049" s="35" t="s">
        <v>7207</v>
      </c>
      <c r="C6049" s="36" t="s">
        <v>10996</v>
      </c>
      <c r="D6049" s="36" t="s">
        <v>7285</v>
      </c>
      <c r="E6049" s="42" t="str">
        <f>IF(ISNA(VLOOKUP(D6049,[1]finalsorted!$A:$H,$E$5,FALSE))=TRUE,"terminated",(VLOOKUP(D6049,[1]finalsorted!$A:$H,$E$5,FALSE)))</f>
        <v/>
      </c>
    </row>
    <row r="6050" spans="1:5" outlineLevel="3" x14ac:dyDescent="0.25">
      <c r="A6050" s="35" t="s">
        <v>11057</v>
      </c>
      <c r="B6050" s="35" t="s">
        <v>7207</v>
      </c>
      <c r="C6050" s="36" t="s">
        <v>10996</v>
      </c>
      <c r="D6050" s="36" t="s">
        <v>7286</v>
      </c>
      <c r="E6050" s="42" t="str">
        <f>IF(ISNA(VLOOKUP(D6050,[1]finalsorted!$A:$H,$E$5,FALSE))=TRUE,"terminated",(VLOOKUP(D6050,[1]finalsorted!$A:$H,$E$5,FALSE)))</f>
        <v/>
      </c>
    </row>
    <row r="6051" spans="1:5" outlineLevel="3" x14ac:dyDescent="0.25">
      <c r="A6051" s="35" t="s">
        <v>11057</v>
      </c>
      <c r="B6051" s="35" t="s">
        <v>7207</v>
      </c>
      <c r="C6051" s="36" t="s">
        <v>10996</v>
      </c>
      <c r="D6051" s="36" t="s">
        <v>7287</v>
      </c>
      <c r="E6051" s="42" t="str">
        <f>IF(ISNA(VLOOKUP(D6051,[1]finalsorted!$A:$H,$E$5,FALSE))=TRUE,"terminated",(VLOOKUP(D6051,[1]finalsorted!$A:$H,$E$5,FALSE)))</f>
        <v/>
      </c>
    </row>
    <row r="6052" spans="1:5" outlineLevel="3" x14ac:dyDescent="0.25">
      <c r="A6052" s="35" t="s">
        <v>11057</v>
      </c>
      <c r="B6052" s="35" t="s">
        <v>7207</v>
      </c>
      <c r="C6052" s="36" t="s">
        <v>10996</v>
      </c>
      <c r="D6052" s="36" t="s">
        <v>7288</v>
      </c>
      <c r="E6052" s="42" t="str">
        <f>IF(ISNA(VLOOKUP(D6052,[1]finalsorted!$A:$H,$E$5,FALSE))=TRUE,"terminated",(VLOOKUP(D6052,[1]finalsorted!$A:$H,$E$5,FALSE)))</f>
        <v/>
      </c>
    </row>
    <row r="6053" spans="1:5" outlineLevel="3" x14ac:dyDescent="0.25">
      <c r="A6053" s="35" t="s">
        <v>11057</v>
      </c>
      <c r="B6053" s="35" t="s">
        <v>7207</v>
      </c>
      <c r="C6053" s="36" t="s">
        <v>10996</v>
      </c>
      <c r="D6053" s="36" t="s">
        <v>7289</v>
      </c>
      <c r="E6053" s="42" t="str">
        <f>IF(ISNA(VLOOKUP(D6053,[1]finalsorted!$A:$H,$E$5,FALSE))=TRUE,"terminated",(VLOOKUP(D6053,[1]finalsorted!$A:$H,$E$5,FALSE)))</f>
        <v/>
      </c>
    </row>
    <row r="6054" spans="1:5" outlineLevel="3" x14ac:dyDescent="0.25">
      <c r="A6054" s="35" t="s">
        <v>11057</v>
      </c>
      <c r="B6054" s="35" t="s">
        <v>7207</v>
      </c>
      <c r="C6054" s="36" t="s">
        <v>10996</v>
      </c>
      <c r="D6054" s="36" t="s">
        <v>7290</v>
      </c>
      <c r="E6054" s="42" t="str">
        <f>IF(ISNA(VLOOKUP(D6054,[1]finalsorted!$A:$H,$E$5,FALSE))=TRUE,"terminated",(VLOOKUP(D6054,[1]finalsorted!$A:$H,$E$5,FALSE)))</f>
        <v/>
      </c>
    </row>
    <row r="6055" spans="1:5" outlineLevel="3" x14ac:dyDescent="0.25">
      <c r="A6055" s="35" t="s">
        <v>11057</v>
      </c>
      <c r="B6055" s="35" t="s">
        <v>7207</v>
      </c>
      <c r="C6055" s="36" t="s">
        <v>10996</v>
      </c>
      <c r="D6055" s="36" t="s">
        <v>7291</v>
      </c>
      <c r="E6055" s="42" t="str">
        <f>IF(ISNA(VLOOKUP(D6055,[1]finalsorted!$A:$H,$E$5,FALSE))=TRUE,"terminated",(VLOOKUP(D6055,[1]finalsorted!$A:$H,$E$5,FALSE)))</f>
        <v/>
      </c>
    </row>
    <row r="6056" spans="1:5" outlineLevel="3" x14ac:dyDescent="0.25">
      <c r="A6056" s="35" t="s">
        <v>11057</v>
      </c>
      <c r="B6056" s="35" t="s">
        <v>7207</v>
      </c>
      <c r="C6056" s="36" t="s">
        <v>10996</v>
      </c>
      <c r="D6056" s="36" t="s">
        <v>7292</v>
      </c>
      <c r="E6056" s="42" t="str">
        <f>IF(ISNA(VLOOKUP(D6056,[1]finalsorted!$A:$H,$E$5,FALSE))=TRUE,"terminated",(VLOOKUP(D6056,[1]finalsorted!$A:$H,$E$5,FALSE)))</f>
        <v/>
      </c>
    </row>
    <row r="6057" spans="1:5" outlineLevel="3" x14ac:dyDescent="0.25">
      <c r="A6057" s="35" t="s">
        <v>11057</v>
      </c>
      <c r="B6057" s="35" t="s">
        <v>7207</v>
      </c>
      <c r="C6057" s="36" t="s">
        <v>10996</v>
      </c>
      <c r="D6057" s="36" t="s">
        <v>7293</v>
      </c>
      <c r="E6057" s="42">
        <f>IF(ISNA(VLOOKUP(D6057,[1]finalsorted!$A:$H,$E$5,FALSE))=TRUE,"terminated",(VLOOKUP(D6057,[1]finalsorted!$A:$H,$E$5,FALSE)))</f>
        <v>1074107.76</v>
      </c>
    </row>
    <row r="6058" spans="1:5" outlineLevel="3" x14ac:dyDescent="0.25">
      <c r="A6058" s="35" t="s">
        <v>11057</v>
      </c>
      <c r="B6058" s="35" t="s">
        <v>7207</v>
      </c>
      <c r="C6058" s="36" t="s">
        <v>10996</v>
      </c>
      <c r="D6058" s="36" t="s">
        <v>11185</v>
      </c>
      <c r="E6058" s="42" t="str">
        <f>IF(ISNA(VLOOKUP(D6058,[1]finalsorted!$A:$H,$E$5,FALSE))=TRUE,"terminated",(VLOOKUP(D6058,[1]finalsorted!$A:$H,$E$5,FALSE)))</f>
        <v/>
      </c>
    </row>
    <row r="6059" spans="1:5" outlineLevel="3" x14ac:dyDescent="0.25">
      <c r="A6059" s="35" t="s">
        <v>11057</v>
      </c>
      <c r="B6059" s="35" t="s">
        <v>7207</v>
      </c>
      <c r="C6059" s="36" t="s">
        <v>10996</v>
      </c>
      <c r="D6059" s="36" t="s">
        <v>7294</v>
      </c>
      <c r="E6059" s="42" t="str">
        <f>IF(ISNA(VLOOKUP(D6059,[1]finalsorted!$A:$H,$E$5,FALSE))=TRUE,"terminated",(VLOOKUP(D6059,[1]finalsorted!$A:$H,$E$5,FALSE)))</f>
        <v/>
      </c>
    </row>
    <row r="6060" spans="1:5" outlineLevel="3" x14ac:dyDescent="0.25">
      <c r="A6060" s="35" t="s">
        <v>11057</v>
      </c>
      <c r="B6060" s="35" t="s">
        <v>7207</v>
      </c>
      <c r="C6060" s="36" t="s">
        <v>10996</v>
      </c>
      <c r="D6060" s="36" t="s">
        <v>7295</v>
      </c>
      <c r="E6060" s="42" t="str">
        <f>IF(ISNA(VLOOKUP(D6060,[1]finalsorted!$A:$H,$E$5,FALSE))=TRUE,"terminated",(VLOOKUP(D6060,[1]finalsorted!$A:$H,$E$5,FALSE)))</f>
        <v/>
      </c>
    </row>
    <row r="6061" spans="1:5" outlineLevel="3" x14ac:dyDescent="0.25">
      <c r="A6061" s="35" t="s">
        <v>11057</v>
      </c>
      <c r="B6061" s="35" t="s">
        <v>7207</v>
      </c>
      <c r="C6061" s="36" t="s">
        <v>10996</v>
      </c>
      <c r="D6061" s="36" t="s">
        <v>7296</v>
      </c>
      <c r="E6061" s="42" t="str">
        <f>IF(ISNA(VLOOKUP(D6061,[1]finalsorted!$A:$H,$E$5,FALSE))=TRUE,"terminated",(VLOOKUP(D6061,[1]finalsorted!$A:$H,$E$5,FALSE)))</f>
        <v/>
      </c>
    </row>
    <row r="6062" spans="1:5" outlineLevel="3" x14ac:dyDescent="0.25">
      <c r="A6062" s="35" t="s">
        <v>11057</v>
      </c>
      <c r="B6062" s="35" t="s">
        <v>7207</v>
      </c>
      <c r="C6062" s="36" t="s">
        <v>10996</v>
      </c>
      <c r="D6062" s="36" t="s">
        <v>7297</v>
      </c>
      <c r="E6062" s="42" t="str">
        <f>IF(ISNA(VLOOKUP(D6062,[1]finalsorted!$A:$H,$E$5,FALSE))=TRUE,"terminated",(VLOOKUP(D6062,[1]finalsorted!$A:$H,$E$5,FALSE)))</f>
        <v/>
      </c>
    </row>
    <row r="6063" spans="1:5" outlineLevel="3" x14ac:dyDescent="0.25">
      <c r="A6063" s="35" t="s">
        <v>11057</v>
      </c>
      <c r="B6063" s="35" t="s">
        <v>7207</v>
      </c>
      <c r="C6063" s="36" t="s">
        <v>10996</v>
      </c>
      <c r="D6063" s="36" t="s">
        <v>7298</v>
      </c>
      <c r="E6063" s="42" t="str">
        <f>IF(ISNA(VLOOKUP(D6063,[1]finalsorted!$A:$H,$E$5,FALSE))=TRUE,"terminated",(VLOOKUP(D6063,[1]finalsorted!$A:$H,$E$5,FALSE)))</f>
        <v/>
      </c>
    </row>
    <row r="6064" spans="1:5" outlineLevel="3" x14ac:dyDescent="0.25">
      <c r="A6064" s="35" t="s">
        <v>11057</v>
      </c>
      <c r="B6064" s="35" t="s">
        <v>7207</v>
      </c>
      <c r="C6064" s="36" t="s">
        <v>10996</v>
      </c>
      <c r="D6064" s="36" t="s">
        <v>7299</v>
      </c>
      <c r="E6064" s="42" t="str">
        <f>IF(ISNA(VLOOKUP(D6064,[1]finalsorted!$A:$H,$E$5,FALSE))=TRUE,"terminated",(VLOOKUP(D6064,[1]finalsorted!$A:$H,$E$5,FALSE)))</f>
        <v/>
      </c>
    </row>
    <row r="6065" spans="1:5" outlineLevel="3" x14ac:dyDescent="0.25">
      <c r="A6065" s="35" t="s">
        <v>11057</v>
      </c>
      <c r="B6065" s="35" t="s">
        <v>7207</v>
      </c>
      <c r="C6065" s="36" t="s">
        <v>10996</v>
      </c>
      <c r="D6065" s="36" t="s">
        <v>7300</v>
      </c>
      <c r="E6065" s="42" t="str">
        <f>IF(ISNA(VLOOKUP(D6065,[1]finalsorted!$A:$H,$E$5,FALSE))=TRUE,"terminated",(VLOOKUP(D6065,[1]finalsorted!$A:$H,$E$5,FALSE)))</f>
        <v/>
      </c>
    </row>
    <row r="6066" spans="1:5" outlineLevel="3" x14ac:dyDescent="0.25">
      <c r="A6066" s="35" t="s">
        <v>11057</v>
      </c>
      <c r="B6066" s="35" t="s">
        <v>7207</v>
      </c>
      <c r="C6066" s="36" t="s">
        <v>10996</v>
      </c>
      <c r="D6066" s="36" t="s">
        <v>7301</v>
      </c>
      <c r="E6066" s="42" t="str">
        <f>IF(ISNA(VLOOKUP(D6066,[1]finalsorted!$A:$H,$E$5,FALSE))=TRUE,"terminated",(VLOOKUP(D6066,[1]finalsorted!$A:$H,$E$5,FALSE)))</f>
        <v/>
      </c>
    </row>
    <row r="6067" spans="1:5" outlineLevel="3" x14ac:dyDescent="0.25">
      <c r="A6067" s="35" t="s">
        <v>11057</v>
      </c>
      <c r="B6067" s="35" t="s">
        <v>7207</v>
      </c>
      <c r="C6067" s="36" t="s">
        <v>10996</v>
      </c>
      <c r="D6067" s="36" t="s">
        <v>7302</v>
      </c>
      <c r="E6067" s="42" t="str">
        <f>IF(ISNA(VLOOKUP(D6067,[1]finalsorted!$A:$H,$E$5,FALSE))=TRUE,"terminated",(VLOOKUP(D6067,[1]finalsorted!$A:$H,$E$5,FALSE)))</f>
        <v/>
      </c>
    </row>
    <row r="6068" spans="1:5" outlineLevel="3" x14ac:dyDescent="0.25">
      <c r="A6068" s="35" t="s">
        <v>11057</v>
      </c>
      <c r="B6068" s="35" t="s">
        <v>7207</v>
      </c>
      <c r="C6068" s="36" t="s">
        <v>10996</v>
      </c>
      <c r="D6068" s="36" t="s">
        <v>7303</v>
      </c>
      <c r="E6068" s="42">
        <f>IF(ISNA(VLOOKUP(D6068,[1]finalsorted!$A:$H,$E$5,FALSE))=TRUE,"terminated",(VLOOKUP(D6068,[1]finalsorted!$A:$H,$E$5,FALSE)))</f>
        <v>411812.13</v>
      </c>
    </row>
    <row r="6069" spans="1:5" outlineLevel="3" x14ac:dyDescent="0.25">
      <c r="A6069" s="35" t="s">
        <v>11057</v>
      </c>
      <c r="B6069" s="35" t="s">
        <v>7207</v>
      </c>
      <c r="C6069" s="36" t="s">
        <v>10996</v>
      </c>
      <c r="D6069" s="36" t="s">
        <v>7304</v>
      </c>
      <c r="E6069" s="42">
        <f>IF(ISNA(VLOOKUP(D6069,[1]finalsorted!$A:$H,$E$5,FALSE))=TRUE,"terminated",(VLOOKUP(D6069,[1]finalsorted!$A:$H,$E$5,FALSE)))</f>
        <v>599167.6</v>
      </c>
    </row>
    <row r="6070" spans="1:5" outlineLevel="3" x14ac:dyDescent="0.25">
      <c r="A6070" s="35" t="s">
        <v>11057</v>
      </c>
      <c r="B6070" s="35" t="s">
        <v>7207</v>
      </c>
      <c r="C6070" s="36" t="s">
        <v>10996</v>
      </c>
      <c r="D6070" s="36" t="s">
        <v>11203</v>
      </c>
      <c r="E6070" s="42" t="str">
        <f>IF(ISNA(VLOOKUP(D6070,[1]finalsorted!$A:$H,$E$5,FALSE))=TRUE,"terminated",(VLOOKUP(D6070,[1]finalsorted!$A:$H,$E$5,FALSE)))</f>
        <v/>
      </c>
    </row>
    <row r="6071" spans="1:5" outlineLevel="3" x14ac:dyDescent="0.25">
      <c r="A6071" s="35" t="s">
        <v>11057</v>
      </c>
      <c r="B6071" s="35" t="s">
        <v>7207</v>
      </c>
      <c r="C6071" s="36" t="s">
        <v>10996</v>
      </c>
      <c r="D6071" s="36" t="s">
        <v>7305</v>
      </c>
      <c r="E6071" s="42" t="str">
        <f>IF(ISNA(VLOOKUP(D6071,[1]finalsorted!$A:$H,$E$5,FALSE))=TRUE,"terminated",(VLOOKUP(D6071,[1]finalsorted!$A:$H,$E$5,FALSE)))</f>
        <v/>
      </c>
    </row>
    <row r="6072" spans="1:5" outlineLevel="3" x14ac:dyDescent="0.25">
      <c r="A6072" s="35" t="s">
        <v>11057</v>
      </c>
      <c r="B6072" s="35" t="s">
        <v>7207</v>
      </c>
      <c r="C6072" s="36" t="s">
        <v>10996</v>
      </c>
      <c r="D6072" s="36" t="s">
        <v>7306</v>
      </c>
      <c r="E6072" s="42">
        <f>IF(ISNA(VLOOKUP(D6072,[1]finalsorted!$A:$H,$E$5,FALSE))=TRUE,"terminated",(VLOOKUP(D6072,[1]finalsorted!$A:$H,$E$5,FALSE)))</f>
        <v>114418.64</v>
      </c>
    </row>
    <row r="6073" spans="1:5" outlineLevel="3" x14ac:dyDescent="0.25">
      <c r="A6073" s="35" t="s">
        <v>11057</v>
      </c>
      <c r="B6073" s="35" t="s">
        <v>7207</v>
      </c>
      <c r="C6073" s="36" t="s">
        <v>10996</v>
      </c>
      <c r="D6073" s="36" t="s">
        <v>11135</v>
      </c>
      <c r="E6073" s="42">
        <f>IF(ISNA(VLOOKUP(D6073,[1]finalsorted!$A:$H,$E$5,FALSE))=TRUE,"terminated",(VLOOKUP(D6073,[1]finalsorted!$A:$H,$E$5,FALSE)))</f>
        <v>747643.37999999989</v>
      </c>
    </row>
    <row r="6074" spans="1:5" outlineLevel="2" x14ac:dyDescent="0.25">
      <c r="A6074" s="35"/>
      <c r="B6074" s="35" t="s">
        <v>7207</v>
      </c>
      <c r="C6074" s="36" t="s">
        <v>10996</v>
      </c>
      <c r="D6074" s="36" t="s">
        <v>11276</v>
      </c>
      <c r="E6074" s="42">
        <f>IF(ISNA(VLOOKUP(D6074,[1]finalsorted!$A:$H,$E$5,FALSE))=TRUE,"terminated",(VLOOKUP(D6074,[1]finalsorted!$A:$H,$E$5,FALSE)))</f>
        <v>16551186.199999999</v>
      </c>
    </row>
    <row r="6075" spans="1:5" outlineLevel="3" x14ac:dyDescent="0.25">
      <c r="A6075" s="35" t="s">
        <v>11057</v>
      </c>
      <c r="B6075" s="35" t="s">
        <v>7451</v>
      </c>
      <c r="C6075" s="36" t="s">
        <v>10998</v>
      </c>
      <c r="D6075" s="36" t="s">
        <v>7450</v>
      </c>
      <c r="E6075" s="42">
        <f>IF(ISNA(VLOOKUP(D6075,[1]finalsorted!$A:$H,$E$5,FALSE))=TRUE,"terminated",(VLOOKUP(D6075,[1]finalsorted!$A:$H,$E$5,FALSE)))</f>
        <v>814815.72</v>
      </c>
    </row>
    <row r="6076" spans="1:5" outlineLevel="3" x14ac:dyDescent="0.25">
      <c r="A6076" s="35" t="s">
        <v>11057</v>
      </c>
      <c r="B6076" s="35" t="s">
        <v>7451</v>
      </c>
      <c r="C6076" s="36" t="s">
        <v>10998</v>
      </c>
      <c r="D6076" s="36" t="s">
        <v>7452</v>
      </c>
      <c r="E6076" s="42">
        <f>IF(ISNA(VLOOKUP(D6076,[1]finalsorted!$A:$H,$E$5,FALSE))=TRUE,"terminated",(VLOOKUP(D6076,[1]finalsorted!$A:$H,$E$5,FALSE)))</f>
        <v>405748.99</v>
      </c>
    </row>
    <row r="6077" spans="1:5" outlineLevel="3" x14ac:dyDescent="0.25">
      <c r="A6077" s="35" t="s">
        <v>11057</v>
      </c>
      <c r="B6077" s="35" t="s">
        <v>7451</v>
      </c>
      <c r="C6077" s="36" t="s">
        <v>10998</v>
      </c>
      <c r="D6077" s="36" t="s">
        <v>7453</v>
      </c>
      <c r="E6077" s="42">
        <f>IF(ISNA(VLOOKUP(D6077,[1]finalsorted!$A:$H,$E$5,FALSE))=TRUE,"terminated",(VLOOKUP(D6077,[1]finalsorted!$A:$H,$E$5,FALSE)))</f>
        <v>598553.51</v>
      </c>
    </row>
    <row r="6078" spans="1:5" outlineLevel="3" x14ac:dyDescent="0.25">
      <c r="A6078" s="35" t="s">
        <v>11057</v>
      </c>
      <c r="B6078" s="35" t="s">
        <v>7451</v>
      </c>
      <c r="C6078" s="36" t="s">
        <v>10998</v>
      </c>
      <c r="D6078" s="36" t="s">
        <v>7454</v>
      </c>
      <c r="E6078" s="42">
        <f>IF(ISNA(VLOOKUP(D6078,[1]finalsorted!$A:$H,$E$5,FALSE))=TRUE,"terminated",(VLOOKUP(D6078,[1]finalsorted!$A:$H,$E$5,FALSE)))</f>
        <v>408811.25</v>
      </c>
    </row>
    <row r="6079" spans="1:5" outlineLevel="3" x14ac:dyDescent="0.25">
      <c r="A6079" s="35" t="s">
        <v>11057</v>
      </c>
      <c r="B6079" s="35" t="s">
        <v>7451</v>
      </c>
      <c r="C6079" s="36" t="s">
        <v>10998</v>
      </c>
      <c r="D6079" s="36" t="s">
        <v>7455</v>
      </c>
      <c r="E6079" s="42">
        <f>IF(ISNA(VLOOKUP(D6079,[1]finalsorted!$A:$H,$E$5,FALSE))=TRUE,"terminated",(VLOOKUP(D6079,[1]finalsorted!$A:$H,$E$5,FALSE)))</f>
        <v>346559.54</v>
      </c>
    </row>
    <row r="6080" spans="1:5" outlineLevel="3" x14ac:dyDescent="0.25">
      <c r="A6080" s="35" t="s">
        <v>11057</v>
      </c>
      <c r="B6080" s="35" t="s">
        <v>7451</v>
      </c>
      <c r="C6080" s="36" t="s">
        <v>10998</v>
      </c>
      <c r="D6080" s="36" t="s">
        <v>7456</v>
      </c>
      <c r="E6080" s="42">
        <f>IF(ISNA(VLOOKUP(D6080,[1]finalsorted!$A:$H,$E$5,FALSE))=TRUE,"terminated",(VLOOKUP(D6080,[1]finalsorted!$A:$H,$E$5,FALSE)))</f>
        <v>310929.61</v>
      </c>
    </row>
    <row r="6081" spans="1:5" outlineLevel="3" x14ac:dyDescent="0.25">
      <c r="A6081" s="35" t="s">
        <v>11057</v>
      </c>
      <c r="B6081" s="35" t="s">
        <v>7451</v>
      </c>
      <c r="C6081" s="36" t="s">
        <v>10998</v>
      </c>
      <c r="D6081" s="36" t="s">
        <v>7457</v>
      </c>
      <c r="E6081" s="42">
        <f>IF(ISNA(VLOOKUP(D6081,[1]finalsorted!$A:$H,$E$5,FALSE))=TRUE,"terminated",(VLOOKUP(D6081,[1]finalsorted!$A:$H,$E$5,FALSE)))</f>
        <v>174257.29</v>
      </c>
    </row>
    <row r="6082" spans="1:5" outlineLevel="3" x14ac:dyDescent="0.25">
      <c r="A6082" s="35" t="s">
        <v>11057</v>
      </c>
      <c r="B6082" s="35" t="s">
        <v>7451</v>
      </c>
      <c r="C6082" s="36" t="s">
        <v>10998</v>
      </c>
      <c r="D6082" s="36" t="s">
        <v>7458</v>
      </c>
      <c r="E6082" s="42" t="str">
        <f>IF(ISNA(VLOOKUP(D6082,[1]finalsorted!$A:$H,$E$5,FALSE))=TRUE,"terminated",(VLOOKUP(D6082,[1]finalsorted!$A:$H,$E$5,FALSE)))</f>
        <v/>
      </c>
    </row>
    <row r="6083" spans="1:5" outlineLevel="3" x14ac:dyDescent="0.25">
      <c r="A6083" s="35" t="s">
        <v>11057</v>
      </c>
      <c r="B6083" s="35" t="s">
        <v>7451</v>
      </c>
      <c r="C6083" s="36" t="s">
        <v>10998</v>
      </c>
      <c r="D6083" s="36" t="s">
        <v>7459</v>
      </c>
      <c r="E6083" s="42">
        <f>IF(ISNA(VLOOKUP(D6083,[1]finalsorted!$A:$H,$E$5,FALSE))=TRUE,"terminated",(VLOOKUP(D6083,[1]finalsorted!$A:$H,$E$5,FALSE)))</f>
        <v>134505.93</v>
      </c>
    </row>
    <row r="6084" spans="1:5" outlineLevel="3" x14ac:dyDescent="0.25">
      <c r="A6084" s="35" t="s">
        <v>11057</v>
      </c>
      <c r="B6084" s="35" t="s">
        <v>7451</v>
      </c>
      <c r="C6084" s="36" t="s">
        <v>10998</v>
      </c>
      <c r="D6084" s="36" t="s">
        <v>7460</v>
      </c>
      <c r="E6084" s="42">
        <f>IF(ISNA(VLOOKUP(D6084,[1]finalsorted!$A:$H,$E$5,FALSE))=TRUE,"terminated",(VLOOKUP(D6084,[1]finalsorted!$A:$H,$E$5,FALSE)))</f>
        <v>129125.37</v>
      </c>
    </row>
    <row r="6085" spans="1:5" outlineLevel="3" x14ac:dyDescent="0.25">
      <c r="A6085" s="35" t="s">
        <v>11057</v>
      </c>
      <c r="B6085" s="35" t="s">
        <v>7451</v>
      </c>
      <c r="C6085" s="36" t="s">
        <v>10998</v>
      </c>
      <c r="D6085" s="36" t="s">
        <v>7461</v>
      </c>
      <c r="E6085" s="42">
        <f>IF(ISNA(VLOOKUP(D6085,[1]finalsorted!$A:$H,$E$5,FALSE))=TRUE,"terminated",(VLOOKUP(D6085,[1]finalsorted!$A:$H,$E$5,FALSE)))</f>
        <v>193714.54</v>
      </c>
    </row>
    <row r="6086" spans="1:5" outlineLevel="3" x14ac:dyDescent="0.25">
      <c r="A6086" s="35" t="s">
        <v>11057</v>
      </c>
      <c r="B6086" s="35" t="s">
        <v>7451</v>
      </c>
      <c r="C6086" s="36" t="s">
        <v>10998</v>
      </c>
      <c r="D6086" s="36" t="s">
        <v>7462</v>
      </c>
      <c r="E6086" s="42">
        <f>IF(ISNA(VLOOKUP(D6086,[1]finalsorted!$A:$H,$E$5,FALSE))=TRUE,"terminated",(VLOOKUP(D6086,[1]finalsorted!$A:$H,$E$5,FALSE)))</f>
        <v>108893.71</v>
      </c>
    </row>
    <row r="6087" spans="1:5" outlineLevel="3" x14ac:dyDescent="0.25">
      <c r="A6087" s="35" t="s">
        <v>11057</v>
      </c>
      <c r="B6087" s="35" t="s">
        <v>7451</v>
      </c>
      <c r="C6087" s="36" t="s">
        <v>10998</v>
      </c>
      <c r="D6087" s="36" t="s">
        <v>7463</v>
      </c>
      <c r="E6087" s="42">
        <f>IF(ISNA(VLOOKUP(D6087,[1]finalsorted!$A:$H,$E$5,FALSE))=TRUE,"terminated",(VLOOKUP(D6087,[1]finalsorted!$A:$H,$E$5,FALSE)))</f>
        <v>181301.25</v>
      </c>
    </row>
    <row r="6088" spans="1:5" outlineLevel="3" x14ac:dyDescent="0.25">
      <c r="A6088" s="35" t="s">
        <v>11057</v>
      </c>
      <c r="B6088" s="35" t="s">
        <v>7451</v>
      </c>
      <c r="C6088" s="36" t="s">
        <v>10998</v>
      </c>
      <c r="D6088" s="36" t="s">
        <v>7464</v>
      </c>
      <c r="E6088" s="42">
        <f>IF(ISNA(VLOOKUP(D6088,[1]finalsorted!$A:$H,$E$5,FALSE))=TRUE,"terminated",(VLOOKUP(D6088,[1]finalsorted!$A:$H,$E$5,FALSE)))</f>
        <v>197015.17</v>
      </c>
    </row>
    <row r="6089" spans="1:5" outlineLevel="3" x14ac:dyDescent="0.25">
      <c r="A6089" s="35" t="s">
        <v>11057</v>
      </c>
      <c r="B6089" s="35" t="s">
        <v>7451</v>
      </c>
      <c r="C6089" s="36" t="s">
        <v>10998</v>
      </c>
      <c r="D6089" s="36" t="s">
        <v>7465</v>
      </c>
      <c r="E6089" s="42" t="str">
        <f>IF(ISNA(VLOOKUP(D6089,[1]finalsorted!$A:$H,$E$5,FALSE))=TRUE,"terminated",(VLOOKUP(D6089,[1]finalsorted!$A:$H,$E$5,FALSE)))</f>
        <v/>
      </c>
    </row>
    <row r="6090" spans="1:5" outlineLevel="3" x14ac:dyDescent="0.25">
      <c r="A6090" s="35" t="s">
        <v>11057</v>
      </c>
      <c r="B6090" s="35" t="s">
        <v>7451</v>
      </c>
      <c r="C6090" s="36" t="s">
        <v>10998</v>
      </c>
      <c r="D6090" s="36" t="s">
        <v>7466</v>
      </c>
      <c r="E6090" s="42" t="str">
        <f>IF(ISNA(VLOOKUP(D6090,[1]finalsorted!$A:$H,$E$5,FALSE))=TRUE,"terminated",(VLOOKUP(D6090,[1]finalsorted!$A:$H,$E$5,FALSE)))</f>
        <v/>
      </c>
    </row>
    <row r="6091" spans="1:5" outlineLevel="3" x14ac:dyDescent="0.25">
      <c r="A6091" s="35" t="s">
        <v>11057</v>
      </c>
      <c r="B6091" s="35" t="s">
        <v>7451</v>
      </c>
      <c r="C6091" s="36" t="s">
        <v>10998</v>
      </c>
      <c r="D6091" s="36" t="s">
        <v>7467</v>
      </c>
      <c r="E6091" s="42" t="str">
        <f>IF(ISNA(VLOOKUP(D6091,[1]finalsorted!$A:$H,$E$5,FALSE))=TRUE,"terminated",(VLOOKUP(D6091,[1]finalsorted!$A:$H,$E$5,FALSE)))</f>
        <v/>
      </c>
    </row>
    <row r="6092" spans="1:5" outlineLevel="3" x14ac:dyDescent="0.25">
      <c r="A6092" s="35" t="s">
        <v>11057</v>
      </c>
      <c r="B6092" s="35" t="s">
        <v>7451</v>
      </c>
      <c r="C6092" s="36" t="s">
        <v>10998</v>
      </c>
      <c r="D6092" s="36" t="s">
        <v>7468</v>
      </c>
      <c r="E6092" s="42" t="str">
        <f>IF(ISNA(VLOOKUP(D6092,[1]finalsorted!$A:$H,$E$5,FALSE))=TRUE,"terminated",(VLOOKUP(D6092,[1]finalsorted!$A:$H,$E$5,FALSE)))</f>
        <v/>
      </c>
    </row>
    <row r="6093" spans="1:5" outlineLevel="3" x14ac:dyDescent="0.25">
      <c r="A6093" s="35" t="s">
        <v>11057</v>
      </c>
      <c r="B6093" s="35" t="s">
        <v>7451</v>
      </c>
      <c r="C6093" s="36" t="s">
        <v>10998</v>
      </c>
      <c r="D6093" s="36" t="s">
        <v>7469</v>
      </c>
      <c r="E6093" s="42">
        <f>IF(ISNA(VLOOKUP(D6093,[1]finalsorted!$A:$H,$E$5,FALSE))=TRUE,"terminated",(VLOOKUP(D6093,[1]finalsorted!$A:$H,$E$5,FALSE)))</f>
        <v>607671.85</v>
      </c>
    </row>
    <row r="6094" spans="1:5" outlineLevel="3" x14ac:dyDescent="0.25">
      <c r="A6094" s="35" t="s">
        <v>11057</v>
      </c>
      <c r="B6094" s="35" t="s">
        <v>7451</v>
      </c>
      <c r="C6094" s="36" t="s">
        <v>10998</v>
      </c>
      <c r="D6094" s="36" t="s">
        <v>7470</v>
      </c>
      <c r="E6094" s="42" t="str">
        <f>IF(ISNA(VLOOKUP(D6094,[1]finalsorted!$A:$H,$E$5,FALSE))=TRUE,"terminated",(VLOOKUP(D6094,[1]finalsorted!$A:$H,$E$5,FALSE)))</f>
        <v/>
      </c>
    </row>
    <row r="6095" spans="1:5" outlineLevel="3" x14ac:dyDescent="0.25">
      <c r="A6095" s="35" t="s">
        <v>11057</v>
      </c>
      <c r="B6095" s="35" t="s">
        <v>7451</v>
      </c>
      <c r="C6095" s="36" t="s">
        <v>10998</v>
      </c>
      <c r="D6095" s="36" t="s">
        <v>7471</v>
      </c>
      <c r="E6095" s="42">
        <f>IF(ISNA(VLOOKUP(D6095,[1]finalsorted!$A:$H,$E$5,FALSE))=TRUE,"terminated",(VLOOKUP(D6095,[1]finalsorted!$A:$H,$E$5,FALSE)))</f>
        <v>299406.8</v>
      </c>
    </row>
    <row r="6096" spans="1:5" outlineLevel="3" x14ac:dyDescent="0.25">
      <c r="A6096" s="35" t="s">
        <v>11057</v>
      </c>
      <c r="B6096" s="35" t="s">
        <v>7451</v>
      </c>
      <c r="C6096" s="36" t="s">
        <v>10998</v>
      </c>
      <c r="D6096" s="36" t="s">
        <v>7472</v>
      </c>
      <c r="E6096" s="42">
        <f>IF(ISNA(VLOOKUP(D6096,[1]finalsorted!$A:$H,$E$5,FALSE))=TRUE,"terminated",(VLOOKUP(D6096,[1]finalsorted!$A:$H,$E$5,FALSE)))</f>
        <v>555696.14</v>
      </c>
    </row>
    <row r="6097" spans="1:5" outlineLevel="3" x14ac:dyDescent="0.25">
      <c r="A6097" s="35" t="s">
        <v>11057</v>
      </c>
      <c r="B6097" s="35" t="s">
        <v>7451</v>
      </c>
      <c r="C6097" s="36" t="s">
        <v>10998</v>
      </c>
      <c r="D6097" s="36" t="s">
        <v>7473</v>
      </c>
      <c r="E6097" s="42">
        <f>IF(ISNA(VLOOKUP(D6097,[1]finalsorted!$A:$H,$E$5,FALSE))=TRUE,"terminated",(VLOOKUP(D6097,[1]finalsorted!$A:$H,$E$5,FALSE)))</f>
        <v>106893.97</v>
      </c>
    </row>
    <row r="6098" spans="1:5" outlineLevel="3" x14ac:dyDescent="0.25">
      <c r="A6098" s="35" t="s">
        <v>11057</v>
      </c>
      <c r="B6098" s="35" t="s">
        <v>7451</v>
      </c>
      <c r="C6098" s="36" t="s">
        <v>10998</v>
      </c>
      <c r="D6098" s="36" t="s">
        <v>7474</v>
      </c>
      <c r="E6098" s="42">
        <f>IF(ISNA(VLOOKUP(D6098,[1]finalsorted!$A:$H,$E$5,FALSE))=TRUE,"terminated",(VLOOKUP(D6098,[1]finalsorted!$A:$H,$E$5,FALSE)))</f>
        <v>559615.89</v>
      </c>
    </row>
    <row r="6099" spans="1:5" outlineLevel="3" x14ac:dyDescent="0.25">
      <c r="A6099" s="35" t="s">
        <v>11057</v>
      </c>
      <c r="B6099" s="35" t="s">
        <v>7451</v>
      </c>
      <c r="C6099" s="36" t="s">
        <v>10998</v>
      </c>
      <c r="D6099" s="36" t="s">
        <v>7475</v>
      </c>
      <c r="E6099" s="42">
        <f>IF(ISNA(VLOOKUP(D6099,[1]finalsorted!$A:$H,$E$5,FALSE))=TRUE,"terminated",(VLOOKUP(D6099,[1]finalsorted!$A:$H,$E$5,FALSE)))</f>
        <v>62834.29</v>
      </c>
    </row>
    <row r="6100" spans="1:5" outlineLevel="3" x14ac:dyDescent="0.25">
      <c r="A6100" s="35" t="s">
        <v>11057</v>
      </c>
      <c r="B6100" s="35" t="s">
        <v>7451</v>
      </c>
      <c r="C6100" s="36" t="s">
        <v>10998</v>
      </c>
      <c r="D6100" s="36" t="s">
        <v>7476</v>
      </c>
      <c r="E6100" s="42">
        <f>IF(ISNA(VLOOKUP(D6100,[1]finalsorted!$A:$H,$E$5,FALSE))=TRUE,"terminated",(VLOOKUP(D6100,[1]finalsorted!$A:$H,$E$5,FALSE)))</f>
        <v>57868.9</v>
      </c>
    </row>
    <row r="6101" spans="1:5" outlineLevel="3" x14ac:dyDescent="0.25">
      <c r="A6101" s="35" t="s">
        <v>11057</v>
      </c>
      <c r="B6101" s="35" t="s">
        <v>7451</v>
      </c>
      <c r="C6101" s="36" t="s">
        <v>10998</v>
      </c>
      <c r="D6101" s="36" t="s">
        <v>7477</v>
      </c>
      <c r="E6101" s="42">
        <f>IF(ISNA(VLOOKUP(D6101,[1]finalsorted!$A:$H,$E$5,FALSE))=TRUE,"terminated",(VLOOKUP(D6101,[1]finalsorted!$A:$H,$E$5,FALSE)))</f>
        <v>167754.54</v>
      </c>
    </row>
    <row r="6102" spans="1:5" outlineLevel="3" x14ac:dyDescent="0.25">
      <c r="A6102" s="35" t="s">
        <v>11057</v>
      </c>
      <c r="B6102" s="35" t="s">
        <v>7451</v>
      </c>
      <c r="C6102" s="36" t="s">
        <v>10998</v>
      </c>
      <c r="D6102" s="36" t="s">
        <v>7478</v>
      </c>
      <c r="E6102" s="42" t="str">
        <f>IF(ISNA(VLOOKUP(D6102,[1]finalsorted!$A:$H,$E$5,FALSE))=TRUE,"terminated",(VLOOKUP(D6102,[1]finalsorted!$A:$H,$E$5,FALSE)))</f>
        <v/>
      </c>
    </row>
    <row r="6103" spans="1:5" outlineLevel="3" x14ac:dyDescent="0.25">
      <c r="A6103" s="35" t="s">
        <v>11057</v>
      </c>
      <c r="B6103" s="35" t="s">
        <v>7451</v>
      </c>
      <c r="C6103" s="36" t="s">
        <v>10998</v>
      </c>
      <c r="D6103" s="36" t="s">
        <v>7479</v>
      </c>
      <c r="E6103" s="42" t="str">
        <f>IF(ISNA(VLOOKUP(D6103,[1]finalsorted!$A:$H,$E$5,FALSE))=TRUE,"terminated",(VLOOKUP(D6103,[1]finalsorted!$A:$H,$E$5,FALSE)))</f>
        <v/>
      </c>
    </row>
    <row r="6104" spans="1:5" outlineLevel="3" x14ac:dyDescent="0.25">
      <c r="A6104" s="35" t="s">
        <v>11057</v>
      </c>
      <c r="B6104" s="35" t="s">
        <v>7451</v>
      </c>
      <c r="C6104" s="36" t="s">
        <v>10998</v>
      </c>
      <c r="D6104" s="36" t="s">
        <v>7480</v>
      </c>
      <c r="E6104" s="42" t="str">
        <f>IF(ISNA(VLOOKUP(D6104,[1]finalsorted!$A:$H,$E$5,FALSE))=TRUE,"terminated",(VLOOKUP(D6104,[1]finalsorted!$A:$H,$E$5,FALSE)))</f>
        <v/>
      </c>
    </row>
    <row r="6105" spans="1:5" outlineLevel="3" x14ac:dyDescent="0.25">
      <c r="A6105" s="35" t="s">
        <v>11057</v>
      </c>
      <c r="B6105" s="35" t="s">
        <v>7451</v>
      </c>
      <c r="C6105" s="36" t="s">
        <v>10998</v>
      </c>
      <c r="D6105" s="36" t="s">
        <v>7481</v>
      </c>
      <c r="E6105" s="42">
        <f>IF(ISNA(VLOOKUP(D6105,[1]finalsorted!$A:$H,$E$5,FALSE))=TRUE,"terminated",(VLOOKUP(D6105,[1]finalsorted!$A:$H,$E$5,FALSE)))</f>
        <v>192567.94</v>
      </c>
    </row>
    <row r="6106" spans="1:5" outlineLevel="3" x14ac:dyDescent="0.25">
      <c r="A6106" s="35" t="s">
        <v>11057</v>
      </c>
      <c r="B6106" s="35" t="s">
        <v>7451</v>
      </c>
      <c r="C6106" s="36" t="s">
        <v>10998</v>
      </c>
      <c r="D6106" s="36" t="s">
        <v>7482</v>
      </c>
      <c r="E6106" s="42" t="str">
        <f>IF(ISNA(VLOOKUP(D6106,[1]finalsorted!$A:$H,$E$5,FALSE))=TRUE,"terminated",(VLOOKUP(D6106,[1]finalsorted!$A:$H,$E$5,FALSE)))</f>
        <v/>
      </c>
    </row>
    <row r="6107" spans="1:5" outlineLevel="3" x14ac:dyDescent="0.25">
      <c r="A6107" s="35" t="s">
        <v>11057</v>
      </c>
      <c r="B6107" s="35" t="s">
        <v>7451</v>
      </c>
      <c r="C6107" s="36" t="s">
        <v>10998</v>
      </c>
      <c r="D6107" s="36" t="s">
        <v>7483</v>
      </c>
      <c r="E6107" s="42">
        <f>IF(ISNA(VLOOKUP(D6107,[1]finalsorted!$A:$H,$E$5,FALSE))=TRUE,"terminated",(VLOOKUP(D6107,[1]finalsorted!$A:$H,$E$5,FALSE)))</f>
        <v>620786.49</v>
      </c>
    </row>
    <row r="6108" spans="1:5" outlineLevel="3" x14ac:dyDescent="0.25">
      <c r="A6108" s="35" t="s">
        <v>11057</v>
      </c>
      <c r="B6108" s="35" t="s">
        <v>7451</v>
      </c>
      <c r="C6108" s="36" t="s">
        <v>10998</v>
      </c>
      <c r="D6108" s="36" t="s">
        <v>7484</v>
      </c>
      <c r="E6108" s="42" t="str">
        <f>IF(ISNA(VLOOKUP(D6108,[1]finalsorted!$A:$H,$E$5,FALSE))=TRUE,"terminated",(VLOOKUP(D6108,[1]finalsorted!$A:$H,$E$5,FALSE)))</f>
        <v/>
      </c>
    </row>
    <row r="6109" spans="1:5" outlineLevel="3" x14ac:dyDescent="0.25">
      <c r="A6109" s="35" t="s">
        <v>11057</v>
      </c>
      <c r="B6109" s="35" t="s">
        <v>7451</v>
      </c>
      <c r="C6109" s="36" t="s">
        <v>10998</v>
      </c>
      <c r="D6109" s="36" t="s">
        <v>7485</v>
      </c>
      <c r="E6109" s="42" t="str">
        <f>IF(ISNA(VLOOKUP(D6109,[1]finalsorted!$A:$H,$E$5,FALSE))=TRUE,"terminated",(VLOOKUP(D6109,[1]finalsorted!$A:$H,$E$5,FALSE)))</f>
        <v/>
      </c>
    </row>
    <row r="6110" spans="1:5" outlineLevel="3" x14ac:dyDescent="0.25">
      <c r="A6110" s="35" t="s">
        <v>11057</v>
      </c>
      <c r="B6110" s="35" t="s">
        <v>7451</v>
      </c>
      <c r="C6110" s="36" t="s">
        <v>10998</v>
      </c>
      <c r="D6110" s="36" t="s">
        <v>7486</v>
      </c>
      <c r="E6110" s="42" t="str">
        <f>IF(ISNA(VLOOKUP(D6110,[1]finalsorted!$A:$H,$E$5,FALSE))=TRUE,"terminated",(VLOOKUP(D6110,[1]finalsorted!$A:$H,$E$5,FALSE)))</f>
        <v/>
      </c>
    </row>
    <row r="6111" spans="1:5" outlineLevel="3" x14ac:dyDescent="0.25">
      <c r="A6111" s="35" t="s">
        <v>11057</v>
      </c>
      <c r="B6111" s="35" t="s">
        <v>7451</v>
      </c>
      <c r="C6111" s="36" t="s">
        <v>10998</v>
      </c>
      <c r="D6111" s="36" t="s">
        <v>7487</v>
      </c>
      <c r="E6111" s="42">
        <f>IF(ISNA(VLOOKUP(D6111,[1]finalsorted!$A:$H,$E$5,FALSE))=TRUE,"terminated",(VLOOKUP(D6111,[1]finalsorted!$A:$H,$E$5,FALSE)))</f>
        <v>225808.06</v>
      </c>
    </row>
    <row r="6112" spans="1:5" outlineLevel="3" x14ac:dyDescent="0.25">
      <c r="A6112" s="35" t="s">
        <v>11057</v>
      </c>
      <c r="B6112" s="35" t="s">
        <v>7451</v>
      </c>
      <c r="C6112" s="36" t="s">
        <v>10998</v>
      </c>
      <c r="D6112" s="36" t="s">
        <v>7488</v>
      </c>
      <c r="E6112" s="42">
        <f>IF(ISNA(VLOOKUP(D6112,[1]finalsorted!$A:$H,$E$5,FALSE))=TRUE,"terminated",(VLOOKUP(D6112,[1]finalsorted!$A:$H,$E$5,FALSE)))</f>
        <v>191054.66</v>
      </c>
    </row>
    <row r="6113" spans="1:5" outlineLevel="3" x14ac:dyDescent="0.25">
      <c r="A6113" s="35" t="s">
        <v>11057</v>
      </c>
      <c r="B6113" s="35" t="s">
        <v>7451</v>
      </c>
      <c r="C6113" s="36" t="s">
        <v>10998</v>
      </c>
      <c r="D6113" s="36" t="s">
        <v>7489</v>
      </c>
      <c r="E6113" s="42" t="str">
        <f>IF(ISNA(VLOOKUP(D6113,[1]finalsorted!$A:$H,$E$5,FALSE))=TRUE,"terminated",(VLOOKUP(D6113,[1]finalsorted!$A:$H,$E$5,FALSE)))</f>
        <v/>
      </c>
    </row>
    <row r="6114" spans="1:5" outlineLevel="3" x14ac:dyDescent="0.25">
      <c r="A6114" s="35" t="s">
        <v>11057</v>
      </c>
      <c r="B6114" s="35" t="s">
        <v>7451</v>
      </c>
      <c r="C6114" s="36" t="s">
        <v>10998</v>
      </c>
      <c r="D6114" s="36" t="s">
        <v>7490</v>
      </c>
      <c r="E6114" s="42" t="str">
        <f>IF(ISNA(VLOOKUP(D6114,[1]finalsorted!$A:$H,$E$5,FALSE))=TRUE,"terminated",(VLOOKUP(D6114,[1]finalsorted!$A:$H,$E$5,FALSE)))</f>
        <v/>
      </c>
    </row>
    <row r="6115" spans="1:5" outlineLevel="3" x14ac:dyDescent="0.25">
      <c r="A6115" s="35" t="s">
        <v>11057</v>
      </c>
      <c r="B6115" s="35" t="s">
        <v>7451</v>
      </c>
      <c r="C6115" s="36" t="s">
        <v>10998</v>
      </c>
      <c r="D6115" s="36" t="s">
        <v>7491</v>
      </c>
      <c r="E6115" s="42" t="str">
        <f>IF(ISNA(VLOOKUP(D6115,[1]finalsorted!$A:$H,$E$5,FALSE))=TRUE,"terminated",(VLOOKUP(D6115,[1]finalsorted!$A:$H,$E$5,FALSE)))</f>
        <v/>
      </c>
    </row>
    <row r="6116" spans="1:5" outlineLevel="3" x14ac:dyDescent="0.25">
      <c r="A6116" s="35" t="s">
        <v>11057</v>
      </c>
      <c r="B6116" s="35" t="s">
        <v>7451</v>
      </c>
      <c r="C6116" s="36" t="s">
        <v>10998</v>
      </c>
      <c r="D6116" s="36" t="s">
        <v>7492</v>
      </c>
      <c r="E6116" s="42" t="str">
        <f>IF(ISNA(VLOOKUP(D6116,[1]finalsorted!$A:$H,$E$5,FALSE))=TRUE,"terminated",(VLOOKUP(D6116,[1]finalsorted!$A:$H,$E$5,FALSE)))</f>
        <v/>
      </c>
    </row>
    <row r="6117" spans="1:5" outlineLevel="3" x14ac:dyDescent="0.25">
      <c r="A6117" s="35" t="s">
        <v>11057</v>
      </c>
      <c r="B6117" s="35" t="s">
        <v>7451</v>
      </c>
      <c r="C6117" s="36" t="s">
        <v>10998</v>
      </c>
      <c r="D6117" s="36" t="s">
        <v>7493</v>
      </c>
      <c r="E6117" s="42" t="str">
        <f>IF(ISNA(VLOOKUP(D6117,[1]finalsorted!$A:$H,$E$5,FALSE))=TRUE,"terminated",(VLOOKUP(D6117,[1]finalsorted!$A:$H,$E$5,FALSE)))</f>
        <v/>
      </c>
    </row>
    <row r="6118" spans="1:5" outlineLevel="3" x14ac:dyDescent="0.25">
      <c r="A6118" s="35" t="s">
        <v>11057</v>
      </c>
      <c r="B6118" s="35" t="s">
        <v>7451</v>
      </c>
      <c r="C6118" s="36" t="s">
        <v>10998</v>
      </c>
      <c r="D6118" s="36" t="s">
        <v>7494</v>
      </c>
      <c r="E6118" s="42" t="str">
        <f>IF(ISNA(VLOOKUP(D6118,[1]finalsorted!$A:$H,$E$5,FALSE))=TRUE,"terminated",(VLOOKUP(D6118,[1]finalsorted!$A:$H,$E$5,FALSE)))</f>
        <v/>
      </c>
    </row>
    <row r="6119" spans="1:5" outlineLevel="3" x14ac:dyDescent="0.25">
      <c r="A6119" s="35" t="s">
        <v>11057</v>
      </c>
      <c r="B6119" s="35" t="s">
        <v>7451</v>
      </c>
      <c r="C6119" s="36" t="s">
        <v>10998</v>
      </c>
      <c r="D6119" s="36" t="s">
        <v>7495</v>
      </c>
      <c r="E6119" s="42" t="str">
        <f>IF(ISNA(VLOOKUP(D6119,[1]finalsorted!$A:$H,$E$5,FALSE))=TRUE,"terminated",(VLOOKUP(D6119,[1]finalsorted!$A:$H,$E$5,FALSE)))</f>
        <v/>
      </c>
    </row>
    <row r="6120" spans="1:5" outlineLevel="3" x14ac:dyDescent="0.25">
      <c r="A6120" s="35" t="s">
        <v>11057</v>
      </c>
      <c r="B6120" s="35" t="s">
        <v>7451</v>
      </c>
      <c r="C6120" s="36" t="s">
        <v>10998</v>
      </c>
      <c r="D6120" s="36" t="s">
        <v>7496</v>
      </c>
      <c r="E6120" s="42">
        <f>IF(ISNA(VLOOKUP(D6120,[1]finalsorted!$A:$H,$E$5,FALSE))=TRUE,"terminated",(VLOOKUP(D6120,[1]finalsorted!$A:$H,$E$5,FALSE)))</f>
        <v>132956.57999999999</v>
      </c>
    </row>
    <row r="6121" spans="1:5" outlineLevel="3" x14ac:dyDescent="0.25">
      <c r="A6121" s="35" t="s">
        <v>11057</v>
      </c>
      <c r="B6121" s="35" t="s">
        <v>7451</v>
      </c>
      <c r="C6121" s="36" t="s">
        <v>10998</v>
      </c>
      <c r="D6121" s="36" t="s">
        <v>7497</v>
      </c>
      <c r="E6121" s="42" t="str">
        <f>IF(ISNA(VLOOKUP(D6121,[1]finalsorted!$A:$H,$E$5,FALSE))=TRUE,"terminated",(VLOOKUP(D6121,[1]finalsorted!$A:$H,$E$5,FALSE)))</f>
        <v/>
      </c>
    </row>
    <row r="6122" spans="1:5" outlineLevel="3" x14ac:dyDescent="0.25">
      <c r="A6122" s="35" t="s">
        <v>11057</v>
      </c>
      <c r="B6122" s="35" t="s">
        <v>7451</v>
      </c>
      <c r="C6122" s="36" t="s">
        <v>10998</v>
      </c>
      <c r="D6122" s="36" t="s">
        <v>7498</v>
      </c>
      <c r="E6122" s="42" t="str">
        <f>IF(ISNA(VLOOKUP(D6122,[1]finalsorted!$A:$H,$E$5,FALSE))=TRUE,"terminated",(VLOOKUP(D6122,[1]finalsorted!$A:$H,$E$5,FALSE)))</f>
        <v/>
      </c>
    </row>
    <row r="6123" spans="1:5" outlineLevel="3" x14ac:dyDescent="0.25">
      <c r="A6123" s="35" t="s">
        <v>11057</v>
      </c>
      <c r="B6123" s="35" t="s">
        <v>7451</v>
      </c>
      <c r="C6123" s="36" t="s">
        <v>10998</v>
      </c>
      <c r="D6123" s="36" t="s">
        <v>7499</v>
      </c>
      <c r="E6123" s="42" t="str">
        <f>IF(ISNA(VLOOKUP(D6123,[1]finalsorted!$A:$H,$E$5,FALSE))=TRUE,"terminated",(VLOOKUP(D6123,[1]finalsorted!$A:$H,$E$5,FALSE)))</f>
        <v/>
      </c>
    </row>
    <row r="6124" spans="1:5" outlineLevel="3" x14ac:dyDescent="0.25">
      <c r="A6124" s="35" t="s">
        <v>11057</v>
      </c>
      <c r="B6124" s="35" t="s">
        <v>7451</v>
      </c>
      <c r="C6124" s="36" t="s">
        <v>10998</v>
      </c>
      <c r="D6124" s="36" t="s">
        <v>7500</v>
      </c>
      <c r="E6124" s="42" t="str">
        <f>IF(ISNA(VLOOKUP(D6124,[1]finalsorted!$A:$H,$E$5,FALSE))=TRUE,"terminated",(VLOOKUP(D6124,[1]finalsorted!$A:$H,$E$5,FALSE)))</f>
        <v/>
      </c>
    </row>
    <row r="6125" spans="1:5" outlineLevel="3" x14ac:dyDescent="0.25">
      <c r="A6125" s="35" t="s">
        <v>11057</v>
      </c>
      <c r="B6125" s="35" t="s">
        <v>7451</v>
      </c>
      <c r="C6125" s="36" t="s">
        <v>10998</v>
      </c>
      <c r="D6125" s="36" t="s">
        <v>7501</v>
      </c>
      <c r="E6125" s="42" t="str">
        <f>IF(ISNA(VLOOKUP(D6125,[1]finalsorted!$A:$H,$E$5,FALSE))=TRUE,"terminated",(VLOOKUP(D6125,[1]finalsorted!$A:$H,$E$5,FALSE)))</f>
        <v/>
      </c>
    </row>
    <row r="6126" spans="1:5" outlineLevel="3" x14ac:dyDescent="0.25">
      <c r="A6126" s="35" t="s">
        <v>11057</v>
      </c>
      <c r="B6126" s="35" t="s">
        <v>7451</v>
      </c>
      <c r="C6126" s="36" t="s">
        <v>10998</v>
      </c>
      <c r="D6126" s="36" t="s">
        <v>7502</v>
      </c>
      <c r="E6126" s="42" t="str">
        <f>IF(ISNA(VLOOKUP(D6126,[1]finalsorted!$A:$H,$E$5,FALSE))=TRUE,"terminated",(VLOOKUP(D6126,[1]finalsorted!$A:$H,$E$5,FALSE)))</f>
        <v/>
      </c>
    </row>
    <row r="6127" spans="1:5" outlineLevel="3" x14ac:dyDescent="0.25">
      <c r="A6127" s="35" t="s">
        <v>11057</v>
      </c>
      <c r="B6127" s="35" t="s">
        <v>7451</v>
      </c>
      <c r="C6127" s="36" t="s">
        <v>10998</v>
      </c>
      <c r="D6127" s="36" t="s">
        <v>7503</v>
      </c>
      <c r="E6127" s="42" t="str">
        <f>IF(ISNA(VLOOKUP(D6127,[1]finalsorted!$A:$H,$E$5,FALSE))=TRUE,"terminated",(VLOOKUP(D6127,[1]finalsorted!$A:$H,$E$5,FALSE)))</f>
        <v/>
      </c>
    </row>
    <row r="6128" spans="1:5" outlineLevel="3" x14ac:dyDescent="0.25">
      <c r="A6128" s="35" t="s">
        <v>11057</v>
      </c>
      <c r="B6128" s="35" t="s">
        <v>7451</v>
      </c>
      <c r="C6128" s="36" t="s">
        <v>10998</v>
      </c>
      <c r="D6128" s="36" t="s">
        <v>7504</v>
      </c>
      <c r="E6128" s="42" t="str">
        <f>IF(ISNA(VLOOKUP(D6128,[1]finalsorted!$A:$H,$E$5,FALSE))=TRUE,"terminated",(VLOOKUP(D6128,[1]finalsorted!$A:$H,$E$5,FALSE)))</f>
        <v/>
      </c>
    </row>
    <row r="6129" spans="1:5" outlineLevel="3" x14ac:dyDescent="0.25">
      <c r="A6129" s="35" t="s">
        <v>11057</v>
      </c>
      <c r="B6129" s="35" t="s">
        <v>7451</v>
      </c>
      <c r="C6129" s="36" t="s">
        <v>10998</v>
      </c>
      <c r="D6129" s="36" t="s">
        <v>7505</v>
      </c>
      <c r="E6129" s="42" t="str">
        <f>IF(ISNA(VLOOKUP(D6129,[1]finalsorted!$A:$H,$E$5,FALSE))=TRUE,"terminated",(VLOOKUP(D6129,[1]finalsorted!$A:$H,$E$5,FALSE)))</f>
        <v/>
      </c>
    </row>
    <row r="6130" spans="1:5" outlineLevel="3" x14ac:dyDescent="0.25">
      <c r="A6130" s="35" t="s">
        <v>11057</v>
      </c>
      <c r="B6130" s="35" t="s">
        <v>7451</v>
      </c>
      <c r="C6130" s="36" t="s">
        <v>10998</v>
      </c>
      <c r="D6130" s="36" t="s">
        <v>7506</v>
      </c>
      <c r="E6130" s="42">
        <f>IF(ISNA(VLOOKUP(D6130,[1]finalsorted!$A:$H,$E$5,FALSE))=TRUE,"terminated",(VLOOKUP(D6130,[1]finalsorted!$A:$H,$E$5,FALSE)))</f>
        <v>131822.93</v>
      </c>
    </row>
    <row r="6131" spans="1:5" outlineLevel="3" x14ac:dyDescent="0.25">
      <c r="A6131" s="35" t="s">
        <v>11057</v>
      </c>
      <c r="B6131" s="35" t="s">
        <v>7451</v>
      </c>
      <c r="C6131" s="36" t="s">
        <v>10998</v>
      </c>
      <c r="D6131" s="36" t="s">
        <v>7507</v>
      </c>
      <c r="E6131" s="42">
        <f>IF(ISNA(VLOOKUP(D6131,[1]finalsorted!$A:$H,$E$5,FALSE))=TRUE,"terminated",(VLOOKUP(D6131,[1]finalsorted!$A:$H,$E$5,FALSE)))</f>
        <v>319052.78000000003</v>
      </c>
    </row>
    <row r="6132" spans="1:5" outlineLevel="3" x14ac:dyDescent="0.25">
      <c r="A6132" s="35" t="s">
        <v>11057</v>
      </c>
      <c r="B6132" s="35" t="s">
        <v>7451</v>
      </c>
      <c r="C6132" s="36" t="s">
        <v>10998</v>
      </c>
      <c r="D6132" s="36" t="s">
        <v>7508</v>
      </c>
      <c r="E6132" s="42">
        <f>IF(ISNA(VLOOKUP(D6132,[1]finalsorted!$A:$H,$E$5,FALSE))=TRUE,"terminated",(VLOOKUP(D6132,[1]finalsorted!$A:$H,$E$5,FALSE)))</f>
        <v>150884.73000000001</v>
      </c>
    </row>
    <row r="6133" spans="1:5" outlineLevel="3" x14ac:dyDescent="0.25">
      <c r="A6133" s="35" t="s">
        <v>11057</v>
      </c>
      <c r="B6133" s="35" t="s">
        <v>7451</v>
      </c>
      <c r="C6133" s="36" t="s">
        <v>10998</v>
      </c>
      <c r="D6133" s="36" t="s">
        <v>7509</v>
      </c>
      <c r="E6133" s="42" t="str">
        <f>IF(ISNA(VLOOKUP(D6133,[1]finalsorted!$A:$H,$E$5,FALSE))=TRUE,"terminated",(VLOOKUP(D6133,[1]finalsorted!$A:$H,$E$5,FALSE)))</f>
        <v/>
      </c>
    </row>
    <row r="6134" spans="1:5" outlineLevel="3" x14ac:dyDescent="0.25">
      <c r="A6134" s="35" t="s">
        <v>11057</v>
      </c>
      <c r="B6134" s="35" t="s">
        <v>7451</v>
      </c>
      <c r="C6134" s="36" t="s">
        <v>10998</v>
      </c>
      <c r="D6134" s="36" t="s">
        <v>7510</v>
      </c>
      <c r="E6134" s="42">
        <f>IF(ISNA(VLOOKUP(D6134,[1]finalsorted!$A:$H,$E$5,FALSE))=TRUE,"terminated",(VLOOKUP(D6134,[1]finalsorted!$A:$H,$E$5,FALSE)))</f>
        <v>101177.8</v>
      </c>
    </row>
    <row r="6135" spans="1:5" outlineLevel="3" x14ac:dyDescent="0.25">
      <c r="A6135" s="35" t="s">
        <v>11057</v>
      </c>
      <c r="B6135" s="35" t="s">
        <v>7451</v>
      </c>
      <c r="C6135" s="36" t="s">
        <v>10998</v>
      </c>
      <c r="D6135" s="36" t="s">
        <v>7511</v>
      </c>
      <c r="E6135" s="42" t="str">
        <f>IF(ISNA(VLOOKUP(D6135,[1]finalsorted!$A:$H,$E$5,FALSE))=TRUE,"terminated",(VLOOKUP(D6135,[1]finalsorted!$A:$H,$E$5,FALSE)))</f>
        <v/>
      </c>
    </row>
    <row r="6136" spans="1:5" outlineLevel="3" x14ac:dyDescent="0.25">
      <c r="A6136" s="35" t="s">
        <v>11057</v>
      </c>
      <c r="B6136" s="35" t="s">
        <v>7451</v>
      </c>
      <c r="C6136" s="36" t="s">
        <v>10998</v>
      </c>
      <c r="D6136" s="36" t="s">
        <v>11137</v>
      </c>
      <c r="E6136" s="42">
        <f>IF(ISNA(VLOOKUP(D6136,[1]finalsorted!$A:$H,$E$5,FALSE))=TRUE,"terminated",(VLOOKUP(D6136,[1]finalsorted!$A:$H,$E$5,FALSE)))</f>
        <v>625308.4</v>
      </c>
    </row>
    <row r="6137" spans="1:5" outlineLevel="2" x14ac:dyDescent="0.25">
      <c r="A6137" s="35"/>
      <c r="B6137" s="35" t="s">
        <v>7451</v>
      </c>
      <c r="C6137" s="36" t="s">
        <v>10998</v>
      </c>
      <c r="D6137" s="36" t="s">
        <v>11277</v>
      </c>
      <c r="E6137" s="42">
        <f>IF(ISNA(VLOOKUP(D6137,[1]finalsorted!$A:$H,$E$5,FALSE))=TRUE,"terminated",(VLOOKUP(D6137,[1]finalsorted!$A:$H,$E$5,FALSE)))</f>
        <v>9113394.6300000008</v>
      </c>
    </row>
    <row r="6138" spans="1:5" outlineLevel="3" x14ac:dyDescent="0.25">
      <c r="A6138" s="35" t="s">
        <v>11057</v>
      </c>
      <c r="B6138" s="35" t="s">
        <v>9643</v>
      </c>
      <c r="C6138" s="36" t="s">
        <v>11041</v>
      </c>
      <c r="D6138" s="36" t="s">
        <v>9642</v>
      </c>
      <c r="E6138" s="42">
        <f>IF(ISNA(VLOOKUP(D6138,[1]finalsorted!$A:$H,$E$5,FALSE))=TRUE,"terminated",(VLOOKUP(D6138,[1]finalsorted!$A:$H,$E$5,FALSE)))</f>
        <v>155661.76000000001</v>
      </c>
    </row>
    <row r="6139" spans="1:5" outlineLevel="3" x14ac:dyDescent="0.25">
      <c r="A6139" s="35" t="s">
        <v>11057</v>
      </c>
      <c r="B6139" s="35" t="s">
        <v>9643</v>
      </c>
      <c r="C6139" s="36" t="s">
        <v>11041</v>
      </c>
      <c r="D6139" s="36" t="s">
        <v>9644</v>
      </c>
      <c r="E6139" s="42">
        <f>IF(ISNA(VLOOKUP(D6139,[1]finalsorted!$A:$H,$E$5,FALSE))=TRUE,"terminated",(VLOOKUP(D6139,[1]finalsorted!$A:$H,$E$5,FALSE)))</f>
        <v>367773.06</v>
      </c>
    </row>
    <row r="6140" spans="1:5" outlineLevel="3" x14ac:dyDescent="0.25">
      <c r="A6140" s="35" t="s">
        <v>11057</v>
      </c>
      <c r="B6140" s="35" t="s">
        <v>9643</v>
      </c>
      <c r="C6140" s="36" t="s">
        <v>11041</v>
      </c>
      <c r="D6140" s="36" t="s">
        <v>9645</v>
      </c>
      <c r="E6140" s="42">
        <f>IF(ISNA(VLOOKUP(D6140,[1]finalsorted!$A:$H,$E$5,FALSE))=TRUE,"terminated",(VLOOKUP(D6140,[1]finalsorted!$A:$H,$E$5,FALSE)))</f>
        <v>313001.38</v>
      </c>
    </row>
    <row r="6141" spans="1:5" outlineLevel="3" x14ac:dyDescent="0.25">
      <c r="A6141" s="35" t="s">
        <v>11057</v>
      </c>
      <c r="B6141" s="35" t="s">
        <v>9643</v>
      </c>
      <c r="C6141" s="36" t="s">
        <v>11041</v>
      </c>
      <c r="D6141" s="36" t="s">
        <v>9646</v>
      </c>
      <c r="E6141" s="42" t="str">
        <f>IF(ISNA(VLOOKUP(D6141,[1]finalsorted!$A:$H,$E$5,FALSE))=TRUE,"terminated",(VLOOKUP(D6141,[1]finalsorted!$A:$H,$E$5,FALSE)))</f>
        <v/>
      </c>
    </row>
    <row r="6142" spans="1:5" outlineLevel="3" x14ac:dyDescent="0.25">
      <c r="A6142" s="35" t="s">
        <v>11057</v>
      </c>
      <c r="B6142" s="35" t="s">
        <v>9643</v>
      </c>
      <c r="C6142" s="36" t="s">
        <v>11041</v>
      </c>
      <c r="D6142" s="36" t="s">
        <v>9647</v>
      </c>
      <c r="E6142" s="42" t="str">
        <f>IF(ISNA(VLOOKUP(D6142,[1]finalsorted!$A:$H,$E$5,FALSE))=TRUE,"terminated",(VLOOKUP(D6142,[1]finalsorted!$A:$H,$E$5,FALSE)))</f>
        <v/>
      </c>
    </row>
    <row r="6143" spans="1:5" outlineLevel="3" x14ac:dyDescent="0.25">
      <c r="A6143" s="35" t="s">
        <v>11057</v>
      </c>
      <c r="B6143" s="35" t="s">
        <v>9643</v>
      </c>
      <c r="C6143" s="36" t="s">
        <v>11041</v>
      </c>
      <c r="D6143" s="36" t="s">
        <v>9648</v>
      </c>
      <c r="E6143" s="42">
        <f>IF(ISNA(VLOOKUP(D6143,[1]finalsorted!$A:$H,$E$5,FALSE))=TRUE,"terminated",(VLOOKUP(D6143,[1]finalsorted!$A:$H,$E$5,FALSE)))</f>
        <v>412575.72</v>
      </c>
    </row>
    <row r="6144" spans="1:5" outlineLevel="3" x14ac:dyDescent="0.25">
      <c r="A6144" s="35" t="s">
        <v>11057</v>
      </c>
      <c r="B6144" s="35" t="s">
        <v>9643</v>
      </c>
      <c r="C6144" s="36" t="s">
        <v>11041</v>
      </c>
      <c r="D6144" s="36" t="s">
        <v>11278</v>
      </c>
      <c r="E6144" s="42" t="str">
        <f>IF(ISNA(VLOOKUP(D6144,[1]finalsorted!$A:$H,$E$5,FALSE))=TRUE,"terminated",(VLOOKUP(D6144,[1]finalsorted!$A:$H,$E$5,FALSE)))</f>
        <v/>
      </c>
    </row>
    <row r="6145" spans="1:5" outlineLevel="3" x14ac:dyDescent="0.25">
      <c r="A6145" s="35" t="s">
        <v>11057</v>
      </c>
      <c r="B6145" s="35" t="s">
        <v>9643</v>
      </c>
      <c r="C6145" s="36" t="s">
        <v>11041</v>
      </c>
      <c r="D6145" s="36" t="s">
        <v>9649</v>
      </c>
      <c r="E6145" s="42">
        <f>IF(ISNA(VLOOKUP(D6145,[1]finalsorted!$A:$H,$E$5,FALSE))=TRUE,"terminated",(VLOOKUP(D6145,[1]finalsorted!$A:$H,$E$5,FALSE)))</f>
        <v>87204.32</v>
      </c>
    </row>
    <row r="6146" spans="1:5" outlineLevel="3" x14ac:dyDescent="0.25">
      <c r="A6146" s="35" t="s">
        <v>11057</v>
      </c>
      <c r="B6146" s="35" t="s">
        <v>9643</v>
      </c>
      <c r="C6146" s="36" t="s">
        <v>11041</v>
      </c>
      <c r="D6146" s="36" t="s">
        <v>11279</v>
      </c>
      <c r="E6146" s="42" t="str">
        <f>IF(ISNA(VLOOKUP(D6146,[1]finalsorted!$A:$H,$E$5,FALSE))=TRUE,"terminated",(VLOOKUP(D6146,[1]finalsorted!$A:$H,$E$5,FALSE)))</f>
        <v/>
      </c>
    </row>
    <row r="6147" spans="1:5" outlineLevel="3" x14ac:dyDescent="0.25">
      <c r="A6147" s="35" t="s">
        <v>11057</v>
      </c>
      <c r="B6147" s="35" t="s">
        <v>9643</v>
      </c>
      <c r="C6147" s="36" t="s">
        <v>11041</v>
      </c>
      <c r="D6147" s="36" t="s">
        <v>9650</v>
      </c>
      <c r="E6147" s="42" t="str">
        <f>IF(ISNA(VLOOKUP(D6147,[1]finalsorted!$A:$H,$E$5,FALSE))=TRUE,"terminated",(VLOOKUP(D6147,[1]finalsorted!$A:$H,$E$5,FALSE)))</f>
        <v/>
      </c>
    </row>
    <row r="6148" spans="1:5" outlineLevel="3" x14ac:dyDescent="0.25">
      <c r="A6148" s="35" t="s">
        <v>11057</v>
      </c>
      <c r="B6148" s="35" t="s">
        <v>9643</v>
      </c>
      <c r="C6148" s="36" t="s">
        <v>11041</v>
      </c>
      <c r="D6148" s="36" t="s">
        <v>9651</v>
      </c>
      <c r="E6148" s="42">
        <f>IF(ISNA(VLOOKUP(D6148,[1]finalsorted!$A:$H,$E$5,FALSE))=TRUE,"terminated",(VLOOKUP(D6148,[1]finalsorted!$A:$H,$E$5,FALSE)))</f>
        <v>272760.01</v>
      </c>
    </row>
    <row r="6149" spans="1:5" outlineLevel="3" x14ac:dyDescent="0.25">
      <c r="A6149" s="35" t="s">
        <v>11057</v>
      </c>
      <c r="B6149" s="35" t="s">
        <v>9643</v>
      </c>
      <c r="C6149" s="36" t="s">
        <v>11041</v>
      </c>
      <c r="D6149" s="36" t="s">
        <v>9652</v>
      </c>
      <c r="E6149" s="42" t="str">
        <f>IF(ISNA(VLOOKUP(D6149,[1]finalsorted!$A:$H,$E$5,FALSE))=TRUE,"terminated",(VLOOKUP(D6149,[1]finalsorted!$A:$H,$E$5,FALSE)))</f>
        <v/>
      </c>
    </row>
    <row r="6150" spans="1:5" outlineLevel="3" x14ac:dyDescent="0.25">
      <c r="A6150" s="35" t="s">
        <v>11057</v>
      </c>
      <c r="B6150" s="35" t="s">
        <v>9643</v>
      </c>
      <c r="C6150" s="36" t="s">
        <v>11041</v>
      </c>
      <c r="D6150" s="36" t="s">
        <v>9653</v>
      </c>
      <c r="E6150" s="42">
        <f>IF(ISNA(VLOOKUP(D6150,[1]finalsorted!$A:$H,$E$5,FALSE))=TRUE,"terminated",(VLOOKUP(D6150,[1]finalsorted!$A:$H,$E$5,FALSE)))</f>
        <v>435314</v>
      </c>
    </row>
    <row r="6151" spans="1:5" outlineLevel="3" x14ac:dyDescent="0.25">
      <c r="A6151" s="35" t="s">
        <v>11057</v>
      </c>
      <c r="B6151" s="35" t="s">
        <v>9643</v>
      </c>
      <c r="C6151" s="36" t="s">
        <v>11041</v>
      </c>
      <c r="D6151" s="36" t="s">
        <v>9654</v>
      </c>
      <c r="E6151" s="42" t="str">
        <f>IF(ISNA(VLOOKUP(D6151,[1]finalsorted!$A:$H,$E$5,FALSE))=TRUE,"terminated",(VLOOKUP(D6151,[1]finalsorted!$A:$H,$E$5,FALSE)))</f>
        <v/>
      </c>
    </row>
    <row r="6152" spans="1:5" outlineLevel="3" x14ac:dyDescent="0.25">
      <c r="A6152" s="35" t="s">
        <v>11057</v>
      </c>
      <c r="B6152" s="35" t="s">
        <v>9643</v>
      </c>
      <c r="C6152" s="36" t="s">
        <v>11041</v>
      </c>
      <c r="D6152" s="36" t="s">
        <v>9655</v>
      </c>
      <c r="E6152" s="42">
        <f>IF(ISNA(VLOOKUP(D6152,[1]finalsorted!$A:$H,$E$5,FALSE))=TRUE,"terminated",(VLOOKUP(D6152,[1]finalsorted!$A:$H,$E$5,FALSE)))</f>
        <v>152905.78</v>
      </c>
    </row>
    <row r="6153" spans="1:5" outlineLevel="3" x14ac:dyDescent="0.25">
      <c r="A6153" s="35" t="s">
        <v>11057</v>
      </c>
      <c r="B6153" s="35" t="s">
        <v>9643</v>
      </c>
      <c r="C6153" s="36" t="s">
        <v>11041</v>
      </c>
      <c r="D6153" s="36" t="s">
        <v>9656</v>
      </c>
      <c r="E6153" s="42">
        <f>IF(ISNA(VLOOKUP(D6153,[1]finalsorted!$A:$H,$E$5,FALSE))=TRUE,"terminated",(VLOOKUP(D6153,[1]finalsorted!$A:$H,$E$5,FALSE)))</f>
        <v>93736.91</v>
      </c>
    </row>
    <row r="6154" spans="1:5" outlineLevel="3" x14ac:dyDescent="0.25">
      <c r="A6154" s="35" t="s">
        <v>11057</v>
      </c>
      <c r="B6154" s="35" t="s">
        <v>9643</v>
      </c>
      <c r="C6154" s="36" t="s">
        <v>11041</v>
      </c>
      <c r="D6154" s="36" t="s">
        <v>9657</v>
      </c>
      <c r="E6154" s="42">
        <f>IF(ISNA(VLOOKUP(D6154,[1]finalsorted!$A:$H,$E$5,FALSE))=TRUE,"terminated",(VLOOKUP(D6154,[1]finalsorted!$A:$H,$E$5,FALSE)))</f>
        <v>111298.26</v>
      </c>
    </row>
    <row r="6155" spans="1:5" outlineLevel="3" x14ac:dyDescent="0.25">
      <c r="A6155" s="35" t="s">
        <v>11057</v>
      </c>
      <c r="B6155" s="35" t="s">
        <v>9643</v>
      </c>
      <c r="C6155" s="36" t="s">
        <v>11041</v>
      </c>
      <c r="D6155" s="36" t="s">
        <v>9658</v>
      </c>
      <c r="E6155" s="42">
        <f>IF(ISNA(VLOOKUP(D6155,[1]finalsorted!$A:$H,$E$5,FALSE))=TRUE,"terminated",(VLOOKUP(D6155,[1]finalsorted!$A:$H,$E$5,FALSE)))</f>
        <v>260624.27</v>
      </c>
    </row>
    <row r="6156" spans="1:5" outlineLevel="3" x14ac:dyDescent="0.25">
      <c r="A6156" s="35" t="s">
        <v>11057</v>
      </c>
      <c r="B6156" s="35" t="s">
        <v>9643</v>
      </c>
      <c r="C6156" s="36" t="s">
        <v>11041</v>
      </c>
      <c r="D6156" s="36" t="s">
        <v>9659</v>
      </c>
      <c r="E6156" s="42">
        <f>IF(ISNA(VLOOKUP(D6156,[1]finalsorted!$A:$H,$E$5,FALSE))=TRUE,"terminated",(VLOOKUP(D6156,[1]finalsorted!$A:$H,$E$5,FALSE)))</f>
        <v>177252.38</v>
      </c>
    </row>
    <row r="6157" spans="1:5" outlineLevel="3" x14ac:dyDescent="0.25">
      <c r="A6157" s="35" t="s">
        <v>11057</v>
      </c>
      <c r="B6157" s="35" t="s">
        <v>9643</v>
      </c>
      <c r="C6157" s="36" t="s">
        <v>11041</v>
      </c>
      <c r="D6157" s="36" t="s">
        <v>9660</v>
      </c>
      <c r="E6157" s="42" t="str">
        <f>IF(ISNA(VLOOKUP(D6157,[1]finalsorted!$A:$H,$E$5,FALSE))=TRUE,"terminated",(VLOOKUP(D6157,[1]finalsorted!$A:$H,$E$5,FALSE)))</f>
        <v/>
      </c>
    </row>
    <row r="6158" spans="1:5" outlineLevel="3" x14ac:dyDescent="0.25">
      <c r="A6158" s="35" t="s">
        <v>11057</v>
      </c>
      <c r="B6158" s="35" t="s">
        <v>9643</v>
      </c>
      <c r="C6158" s="36" t="s">
        <v>11041</v>
      </c>
      <c r="D6158" s="36" t="s">
        <v>9661</v>
      </c>
      <c r="E6158" s="42">
        <f>IF(ISNA(VLOOKUP(D6158,[1]finalsorted!$A:$H,$E$5,FALSE))=TRUE,"terminated",(VLOOKUP(D6158,[1]finalsorted!$A:$H,$E$5,FALSE)))</f>
        <v>189809.25</v>
      </c>
    </row>
    <row r="6159" spans="1:5" outlineLevel="3" x14ac:dyDescent="0.25">
      <c r="A6159" s="35" t="s">
        <v>11057</v>
      </c>
      <c r="B6159" s="35" t="s">
        <v>9643</v>
      </c>
      <c r="C6159" s="36" t="s">
        <v>11041</v>
      </c>
      <c r="D6159" s="36" t="s">
        <v>9662</v>
      </c>
      <c r="E6159" s="42" t="str">
        <f>IF(ISNA(VLOOKUP(D6159,[1]finalsorted!$A:$H,$E$5,FALSE))=TRUE,"terminated",(VLOOKUP(D6159,[1]finalsorted!$A:$H,$E$5,FALSE)))</f>
        <v/>
      </c>
    </row>
    <row r="6160" spans="1:5" outlineLevel="3" x14ac:dyDescent="0.25">
      <c r="A6160" s="35" t="s">
        <v>11057</v>
      </c>
      <c r="B6160" s="35" t="s">
        <v>9643</v>
      </c>
      <c r="C6160" s="36" t="s">
        <v>11041</v>
      </c>
      <c r="D6160" s="36" t="s">
        <v>9663</v>
      </c>
      <c r="E6160" s="42">
        <f>IF(ISNA(VLOOKUP(D6160,[1]finalsorted!$A:$H,$E$5,FALSE))=TRUE,"terminated",(VLOOKUP(D6160,[1]finalsorted!$A:$H,$E$5,FALSE)))</f>
        <v>305714.02</v>
      </c>
    </row>
    <row r="6161" spans="1:5" outlineLevel="3" x14ac:dyDescent="0.25">
      <c r="A6161" s="35" t="s">
        <v>11057</v>
      </c>
      <c r="B6161" s="35" t="s">
        <v>9643</v>
      </c>
      <c r="C6161" s="36" t="s">
        <v>11041</v>
      </c>
      <c r="D6161" s="36" t="s">
        <v>9664</v>
      </c>
      <c r="E6161" s="42">
        <f>IF(ISNA(VLOOKUP(D6161,[1]finalsorted!$A:$H,$E$5,FALSE))=TRUE,"terminated",(VLOOKUP(D6161,[1]finalsorted!$A:$H,$E$5,FALSE)))</f>
        <v>228393.65</v>
      </c>
    </row>
    <row r="6162" spans="1:5" outlineLevel="3" x14ac:dyDescent="0.25">
      <c r="A6162" s="35" t="s">
        <v>11057</v>
      </c>
      <c r="B6162" s="35" t="s">
        <v>9643</v>
      </c>
      <c r="C6162" s="36" t="s">
        <v>11041</v>
      </c>
      <c r="D6162" s="36" t="s">
        <v>9665</v>
      </c>
      <c r="E6162" s="42">
        <f>IF(ISNA(VLOOKUP(D6162,[1]finalsorted!$A:$H,$E$5,FALSE))=TRUE,"terminated",(VLOOKUP(D6162,[1]finalsorted!$A:$H,$E$5,FALSE)))</f>
        <v>177792.7</v>
      </c>
    </row>
    <row r="6163" spans="1:5" outlineLevel="3" x14ac:dyDescent="0.25">
      <c r="A6163" s="35" t="s">
        <v>11057</v>
      </c>
      <c r="B6163" s="35" t="s">
        <v>9643</v>
      </c>
      <c r="C6163" s="36" t="s">
        <v>11041</v>
      </c>
      <c r="D6163" s="36" t="s">
        <v>9666</v>
      </c>
      <c r="E6163" s="42" t="str">
        <f>IF(ISNA(VLOOKUP(D6163,[1]finalsorted!$A:$H,$E$5,FALSE))=TRUE,"terminated",(VLOOKUP(D6163,[1]finalsorted!$A:$H,$E$5,FALSE)))</f>
        <v/>
      </c>
    </row>
    <row r="6164" spans="1:5" outlineLevel="3" x14ac:dyDescent="0.25">
      <c r="A6164" s="35" t="s">
        <v>11057</v>
      </c>
      <c r="B6164" s="35" t="s">
        <v>9643</v>
      </c>
      <c r="C6164" s="36" t="s">
        <v>11041</v>
      </c>
      <c r="D6164" s="36" t="s">
        <v>9667</v>
      </c>
      <c r="E6164" s="42">
        <f>IF(ISNA(VLOOKUP(D6164,[1]finalsorted!$A:$H,$E$5,FALSE))=TRUE,"terminated",(VLOOKUP(D6164,[1]finalsorted!$A:$H,$E$5,FALSE)))</f>
        <v>224058.36</v>
      </c>
    </row>
    <row r="6165" spans="1:5" outlineLevel="3" x14ac:dyDescent="0.25">
      <c r="A6165" s="35" t="s">
        <v>11057</v>
      </c>
      <c r="B6165" s="35" t="s">
        <v>9643</v>
      </c>
      <c r="C6165" s="36" t="s">
        <v>11041</v>
      </c>
      <c r="D6165" s="36" t="s">
        <v>11195</v>
      </c>
      <c r="E6165" s="42" t="str">
        <f>IF(ISNA(VLOOKUP(D6165,[1]finalsorted!$A:$H,$E$5,FALSE))=TRUE,"terminated",(VLOOKUP(D6165,[1]finalsorted!$A:$H,$E$5,FALSE)))</f>
        <v/>
      </c>
    </row>
    <row r="6166" spans="1:5" outlineLevel="3" x14ac:dyDescent="0.25">
      <c r="A6166" s="35" t="s">
        <v>11057</v>
      </c>
      <c r="B6166" s="35" t="s">
        <v>9643</v>
      </c>
      <c r="C6166" s="36" t="s">
        <v>11041</v>
      </c>
      <c r="D6166" s="36" t="s">
        <v>9668</v>
      </c>
      <c r="E6166" s="42">
        <f>IF(ISNA(VLOOKUP(D6166,[1]finalsorted!$A:$H,$E$5,FALSE))=TRUE,"terminated",(VLOOKUP(D6166,[1]finalsorted!$A:$H,$E$5,FALSE)))</f>
        <v>214763.77</v>
      </c>
    </row>
    <row r="6167" spans="1:5" outlineLevel="3" x14ac:dyDescent="0.25">
      <c r="A6167" s="35" t="s">
        <v>11057</v>
      </c>
      <c r="B6167" s="35" t="s">
        <v>9643</v>
      </c>
      <c r="C6167" s="36" t="s">
        <v>11041</v>
      </c>
      <c r="D6167" s="36" t="s">
        <v>9669</v>
      </c>
      <c r="E6167" s="42" t="str">
        <f>IF(ISNA(VLOOKUP(D6167,[1]finalsorted!$A:$H,$E$5,FALSE))=TRUE,"terminated",(VLOOKUP(D6167,[1]finalsorted!$A:$H,$E$5,FALSE)))</f>
        <v/>
      </c>
    </row>
    <row r="6168" spans="1:5" outlineLevel="3" x14ac:dyDescent="0.25">
      <c r="A6168" s="35" t="s">
        <v>11057</v>
      </c>
      <c r="B6168" s="35" t="s">
        <v>9643</v>
      </c>
      <c r="C6168" s="36" t="s">
        <v>11041</v>
      </c>
      <c r="D6168" s="36" t="s">
        <v>9670</v>
      </c>
      <c r="E6168" s="42">
        <f>IF(ISNA(VLOOKUP(D6168,[1]finalsorted!$A:$H,$E$5,FALSE))=TRUE,"terminated",(VLOOKUP(D6168,[1]finalsorted!$A:$H,$E$5,FALSE)))</f>
        <v>123160.18</v>
      </c>
    </row>
    <row r="6169" spans="1:5" outlineLevel="3" x14ac:dyDescent="0.25">
      <c r="A6169" s="35" t="s">
        <v>11057</v>
      </c>
      <c r="B6169" s="35" t="s">
        <v>9643</v>
      </c>
      <c r="C6169" s="36" t="s">
        <v>11041</v>
      </c>
      <c r="D6169" s="36" t="s">
        <v>9671</v>
      </c>
      <c r="E6169" s="42">
        <f>IF(ISNA(VLOOKUP(D6169,[1]finalsorted!$A:$H,$E$5,FALSE))=TRUE,"terminated",(VLOOKUP(D6169,[1]finalsorted!$A:$H,$E$5,FALSE)))</f>
        <v>220750.4</v>
      </c>
    </row>
    <row r="6170" spans="1:5" outlineLevel="3" x14ac:dyDescent="0.25">
      <c r="A6170" s="35" t="s">
        <v>11057</v>
      </c>
      <c r="B6170" s="35" t="s">
        <v>9643</v>
      </c>
      <c r="C6170" s="36" t="s">
        <v>11041</v>
      </c>
      <c r="D6170" s="36" t="s">
        <v>9672</v>
      </c>
      <c r="E6170" s="42">
        <f>IF(ISNA(VLOOKUP(D6170,[1]finalsorted!$A:$H,$E$5,FALSE))=TRUE,"terminated",(VLOOKUP(D6170,[1]finalsorted!$A:$H,$E$5,FALSE)))</f>
        <v>148444.31</v>
      </c>
    </row>
    <row r="6171" spans="1:5" outlineLevel="3" x14ac:dyDescent="0.25">
      <c r="A6171" s="35" t="s">
        <v>11057</v>
      </c>
      <c r="B6171" s="35" t="s">
        <v>9643</v>
      </c>
      <c r="C6171" s="36" t="s">
        <v>11041</v>
      </c>
      <c r="D6171" s="36" t="s">
        <v>11160</v>
      </c>
      <c r="E6171" s="42">
        <f>IF(ISNA(VLOOKUP(D6171,[1]finalsorted!$A:$H,$E$5,FALSE))=TRUE,"terminated",(VLOOKUP(D6171,[1]finalsorted!$A:$H,$E$5,FALSE)))</f>
        <v>992014.57000000007</v>
      </c>
    </row>
    <row r="6172" spans="1:5" outlineLevel="2" x14ac:dyDescent="0.25">
      <c r="A6172" s="35"/>
      <c r="B6172" s="35" t="s">
        <v>9643</v>
      </c>
      <c r="C6172" s="36" t="s">
        <v>11041</v>
      </c>
      <c r="D6172" s="36" t="s">
        <v>11280</v>
      </c>
      <c r="E6172" s="42">
        <f>IF(ISNA(VLOOKUP(D6172,[1]finalsorted!$A:$H,$E$5,FALSE))=TRUE,"terminated",(VLOOKUP(D6172,[1]finalsorted!$A:$H,$E$5,FALSE)))</f>
        <v>5665009.0599999996</v>
      </c>
    </row>
    <row r="6173" spans="1:5" outlineLevel="3" x14ac:dyDescent="0.25">
      <c r="A6173" s="35" t="s">
        <v>11057</v>
      </c>
      <c r="B6173" s="35" t="s">
        <v>10917</v>
      </c>
      <c r="C6173" s="36" t="s">
        <v>11045</v>
      </c>
      <c r="D6173" s="36" t="s">
        <v>10916</v>
      </c>
      <c r="E6173" s="42">
        <f>IF(ISNA(VLOOKUP(D6173,[1]finalsorted!$A:$H,$E$5,FALSE))=TRUE,"terminated",(VLOOKUP(D6173,[1]finalsorted!$A:$H,$E$5,FALSE)))</f>
        <v>204099.38</v>
      </c>
    </row>
    <row r="6174" spans="1:5" outlineLevel="3" x14ac:dyDescent="0.25">
      <c r="A6174" s="35" t="s">
        <v>11057</v>
      </c>
      <c r="B6174" s="35" t="s">
        <v>10917</v>
      </c>
      <c r="C6174" s="36" t="s">
        <v>11045</v>
      </c>
      <c r="D6174" s="36" t="s">
        <v>10918</v>
      </c>
      <c r="E6174" s="42" t="str">
        <f>IF(ISNA(VLOOKUP(D6174,[1]finalsorted!$A:$H,$E$5,FALSE))=TRUE,"terminated",(VLOOKUP(D6174,[1]finalsorted!$A:$H,$E$5,FALSE)))</f>
        <v/>
      </c>
    </row>
    <row r="6175" spans="1:5" outlineLevel="3" x14ac:dyDescent="0.25">
      <c r="A6175" s="35" t="s">
        <v>11057</v>
      </c>
      <c r="B6175" s="35" t="s">
        <v>10917</v>
      </c>
      <c r="C6175" s="36" t="s">
        <v>11045</v>
      </c>
      <c r="D6175" s="36" t="s">
        <v>10919</v>
      </c>
      <c r="E6175" s="42">
        <f>IF(ISNA(VLOOKUP(D6175,[1]finalsorted!$A:$H,$E$5,FALSE))=TRUE,"terminated",(VLOOKUP(D6175,[1]finalsorted!$A:$H,$E$5,FALSE)))</f>
        <v>564207.38</v>
      </c>
    </row>
    <row r="6176" spans="1:5" outlineLevel="3" x14ac:dyDescent="0.25">
      <c r="A6176" s="35" t="s">
        <v>11057</v>
      </c>
      <c r="B6176" s="35" t="s">
        <v>10917</v>
      </c>
      <c r="C6176" s="36" t="s">
        <v>11045</v>
      </c>
      <c r="D6176" s="36" t="s">
        <v>10920</v>
      </c>
      <c r="E6176" s="42" t="str">
        <f>IF(ISNA(VLOOKUP(D6176,[1]finalsorted!$A:$H,$E$5,FALSE))=TRUE,"terminated",(VLOOKUP(D6176,[1]finalsorted!$A:$H,$E$5,FALSE)))</f>
        <v/>
      </c>
    </row>
    <row r="6177" spans="1:5" outlineLevel="3" x14ac:dyDescent="0.25">
      <c r="A6177" s="35" t="s">
        <v>11057</v>
      </c>
      <c r="B6177" s="35" t="s">
        <v>10917</v>
      </c>
      <c r="C6177" s="36" t="s">
        <v>11045</v>
      </c>
      <c r="D6177" s="36" t="s">
        <v>11178</v>
      </c>
      <c r="E6177" s="42">
        <f>IF(ISNA(VLOOKUP(D6177,[1]finalsorted!$A:$H,$E$5,FALSE))=TRUE,"terminated",(VLOOKUP(D6177,[1]finalsorted!$A:$H,$E$5,FALSE)))</f>
        <v>29748.27</v>
      </c>
    </row>
    <row r="6178" spans="1:5" outlineLevel="2" x14ac:dyDescent="0.25">
      <c r="A6178" s="35"/>
      <c r="B6178" s="35" t="s">
        <v>10917</v>
      </c>
      <c r="C6178" s="36" t="s">
        <v>11045</v>
      </c>
      <c r="D6178" s="36" t="s">
        <v>11281</v>
      </c>
      <c r="E6178" s="42">
        <f>IF(ISNA(VLOOKUP(D6178,[1]finalsorted!$A:$H,$E$5,FALSE))=TRUE,"terminated",(VLOOKUP(D6178,[1]finalsorted!$A:$H,$E$5,FALSE)))</f>
        <v>798055.03</v>
      </c>
    </row>
    <row r="6179" spans="1:5" outlineLevel="1" x14ac:dyDescent="0.25">
      <c r="A6179" s="35" t="s">
        <v>11057</v>
      </c>
      <c r="B6179" s="35"/>
      <c r="C6179" s="36"/>
      <c r="D6179" s="36" t="s">
        <v>11057</v>
      </c>
      <c r="E6179" s="42">
        <f>IF(ISNA(VLOOKUP(D6179,[1]finalsorted!$A:$H,$E$5,FALSE))=TRUE,"terminated",(VLOOKUP(D6179,[1]finalsorted!$A:$H,$E$5,FALSE)))</f>
        <v>283764314.6099999</v>
      </c>
    </row>
    <row r="6180" spans="1:5" outlineLevel="3" x14ac:dyDescent="0.25">
      <c r="A6180" s="35" t="s">
        <v>11048</v>
      </c>
      <c r="B6180" s="35" t="s">
        <v>109</v>
      </c>
      <c r="C6180" s="36" t="s">
        <v>10927</v>
      </c>
      <c r="D6180" s="36" t="s">
        <v>108</v>
      </c>
      <c r="E6180" s="42">
        <f>IF(ISNA(VLOOKUP(D6180,[1]finalsorted!$A:$H,$E$5,FALSE))=TRUE,"terminated",(VLOOKUP(D6180,[1]finalsorted!$A:$H,$E$5,FALSE)))</f>
        <v>1054426.98</v>
      </c>
    </row>
    <row r="6181" spans="1:5" outlineLevel="3" x14ac:dyDescent="0.25">
      <c r="A6181" s="35" t="s">
        <v>11048</v>
      </c>
      <c r="B6181" s="35" t="s">
        <v>109</v>
      </c>
      <c r="C6181" s="36" t="s">
        <v>10927</v>
      </c>
      <c r="D6181" s="36" t="s">
        <v>110</v>
      </c>
      <c r="E6181" s="42">
        <f>IF(ISNA(VLOOKUP(D6181,[1]finalsorted!$A:$H,$E$5,FALSE))=TRUE,"terminated",(VLOOKUP(D6181,[1]finalsorted!$A:$H,$E$5,FALSE)))</f>
        <v>730213.6</v>
      </c>
    </row>
    <row r="6182" spans="1:5" outlineLevel="3" x14ac:dyDescent="0.25">
      <c r="A6182" s="35" t="s">
        <v>11048</v>
      </c>
      <c r="B6182" s="35" t="s">
        <v>109</v>
      </c>
      <c r="C6182" s="36" t="s">
        <v>10927</v>
      </c>
      <c r="D6182" s="36" t="s">
        <v>111</v>
      </c>
      <c r="E6182" s="42">
        <f>IF(ISNA(VLOOKUP(D6182,[1]finalsorted!$A:$H,$E$5,FALSE))=TRUE,"terminated",(VLOOKUP(D6182,[1]finalsorted!$A:$H,$E$5,FALSE)))</f>
        <v>800038.79</v>
      </c>
    </row>
    <row r="6183" spans="1:5" outlineLevel="3" x14ac:dyDescent="0.25">
      <c r="A6183" s="35" t="s">
        <v>11048</v>
      </c>
      <c r="B6183" s="35" t="s">
        <v>109</v>
      </c>
      <c r="C6183" s="36" t="s">
        <v>10927</v>
      </c>
      <c r="D6183" s="36" t="s">
        <v>112</v>
      </c>
      <c r="E6183" s="42">
        <f>IF(ISNA(VLOOKUP(D6183,[1]finalsorted!$A:$H,$E$5,FALSE))=TRUE,"terminated",(VLOOKUP(D6183,[1]finalsorted!$A:$H,$E$5,FALSE)))</f>
        <v>1948838.32</v>
      </c>
    </row>
    <row r="6184" spans="1:5" outlineLevel="3" x14ac:dyDescent="0.25">
      <c r="A6184" s="35" t="s">
        <v>11048</v>
      </c>
      <c r="B6184" s="35" t="s">
        <v>109</v>
      </c>
      <c r="C6184" s="36" t="s">
        <v>10927</v>
      </c>
      <c r="D6184" s="36" t="s">
        <v>113</v>
      </c>
      <c r="E6184" s="42">
        <f>IF(ISNA(VLOOKUP(D6184,[1]finalsorted!$A:$H,$E$5,FALSE))=TRUE,"terminated",(VLOOKUP(D6184,[1]finalsorted!$A:$H,$E$5,FALSE)))</f>
        <v>1246473.06</v>
      </c>
    </row>
    <row r="6185" spans="1:5" outlineLevel="3" x14ac:dyDescent="0.25">
      <c r="A6185" s="35" t="s">
        <v>11048</v>
      </c>
      <c r="B6185" s="35" t="s">
        <v>109</v>
      </c>
      <c r="C6185" s="36" t="s">
        <v>10927</v>
      </c>
      <c r="D6185" s="36" t="s">
        <v>114</v>
      </c>
      <c r="E6185" s="42" t="str">
        <f>IF(ISNA(VLOOKUP(D6185,[1]finalsorted!$A:$H,$E$5,FALSE))=TRUE,"terminated",(VLOOKUP(D6185,[1]finalsorted!$A:$H,$E$5,FALSE)))</f>
        <v/>
      </c>
    </row>
    <row r="6186" spans="1:5" outlineLevel="3" x14ac:dyDescent="0.25">
      <c r="A6186" s="35" t="s">
        <v>11048</v>
      </c>
      <c r="B6186" s="35" t="s">
        <v>109</v>
      </c>
      <c r="C6186" s="36" t="s">
        <v>10927</v>
      </c>
      <c r="D6186" s="36" t="s">
        <v>115</v>
      </c>
      <c r="E6186" s="42">
        <f>IF(ISNA(VLOOKUP(D6186,[1]finalsorted!$A:$H,$E$5,FALSE))=TRUE,"terminated",(VLOOKUP(D6186,[1]finalsorted!$A:$H,$E$5,FALSE)))</f>
        <v>1126749.93</v>
      </c>
    </row>
    <row r="6187" spans="1:5" outlineLevel="3" x14ac:dyDescent="0.25">
      <c r="A6187" s="35" t="s">
        <v>11048</v>
      </c>
      <c r="B6187" s="35" t="s">
        <v>109</v>
      </c>
      <c r="C6187" s="36" t="s">
        <v>10927</v>
      </c>
      <c r="D6187" s="36" t="s">
        <v>116</v>
      </c>
      <c r="E6187" s="42" t="str">
        <f>IF(ISNA(VLOOKUP(D6187,[1]finalsorted!$A:$H,$E$5,FALSE))=TRUE,"terminated",(VLOOKUP(D6187,[1]finalsorted!$A:$H,$E$5,FALSE)))</f>
        <v/>
      </c>
    </row>
    <row r="6188" spans="1:5" outlineLevel="3" x14ac:dyDescent="0.25">
      <c r="A6188" s="35" t="s">
        <v>11048</v>
      </c>
      <c r="B6188" s="35" t="s">
        <v>109</v>
      </c>
      <c r="C6188" s="36" t="s">
        <v>10927</v>
      </c>
      <c r="D6188" s="36" t="s">
        <v>117</v>
      </c>
      <c r="E6188" s="42">
        <f>IF(ISNA(VLOOKUP(D6188,[1]finalsorted!$A:$H,$E$5,FALSE))=TRUE,"terminated",(VLOOKUP(D6188,[1]finalsorted!$A:$H,$E$5,FALSE)))</f>
        <v>1127679.23</v>
      </c>
    </row>
    <row r="6189" spans="1:5" outlineLevel="3" x14ac:dyDescent="0.25">
      <c r="A6189" s="35" t="s">
        <v>11048</v>
      </c>
      <c r="B6189" s="35" t="s">
        <v>109</v>
      </c>
      <c r="C6189" s="36" t="s">
        <v>10927</v>
      </c>
      <c r="D6189" s="36" t="s">
        <v>118</v>
      </c>
      <c r="E6189" s="42">
        <f>IF(ISNA(VLOOKUP(D6189,[1]finalsorted!$A:$H,$E$5,FALSE))=TRUE,"terminated",(VLOOKUP(D6189,[1]finalsorted!$A:$H,$E$5,FALSE)))</f>
        <v>1748258.26</v>
      </c>
    </row>
    <row r="6190" spans="1:5" outlineLevel="3" x14ac:dyDescent="0.25">
      <c r="A6190" s="35" t="s">
        <v>11048</v>
      </c>
      <c r="B6190" s="35" t="s">
        <v>109</v>
      </c>
      <c r="C6190" s="36" t="s">
        <v>10927</v>
      </c>
      <c r="D6190" s="36" t="s">
        <v>119</v>
      </c>
      <c r="E6190" s="42">
        <f>IF(ISNA(VLOOKUP(D6190,[1]finalsorted!$A:$H,$E$5,FALSE))=TRUE,"terminated",(VLOOKUP(D6190,[1]finalsorted!$A:$H,$E$5,FALSE)))</f>
        <v>1367951.1</v>
      </c>
    </row>
    <row r="6191" spans="1:5" outlineLevel="3" x14ac:dyDescent="0.25">
      <c r="A6191" s="35" t="s">
        <v>11048</v>
      </c>
      <c r="B6191" s="35" t="s">
        <v>109</v>
      </c>
      <c r="C6191" s="36" t="s">
        <v>10927</v>
      </c>
      <c r="D6191" s="36" t="s">
        <v>120</v>
      </c>
      <c r="E6191" s="42">
        <f>IF(ISNA(VLOOKUP(D6191,[1]finalsorted!$A:$H,$E$5,FALSE))=TRUE,"terminated",(VLOOKUP(D6191,[1]finalsorted!$A:$H,$E$5,FALSE)))</f>
        <v>761848.67</v>
      </c>
    </row>
    <row r="6192" spans="1:5" outlineLevel="3" x14ac:dyDescent="0.25">
      <c r="A6192" s="35" t="s">
        <v>11048</v>
      </c>
      <c r="B6192" s="35" t="s">
        <v>109</v>
      </c>
      <c r="C6192" s="36" t="s">
        <v>10927</v>
      </c>
      <c r="D6192" s="36" t="s">
        <v>121</v>
      </c>
      <c r="E6192" s="42">
        <f>IF(ISNA(VLOOKUP(D6192,[1]finalsorted!$A:$H,$E$5,FALSE))=TRUE,"terminated",(VLOOKUP(D6192,[1]finalsorted!$A:$H,$E$5,FALSE)))</f>
        <v>1294453.3500000001</v>
      </c>
    </row>
    <row r="6193" spans="1:5" outlineLevel="3" x14ac:dyDescent="0.25">
      <c r="A6193" s="35" t="s">
        <v>11048</v>
      </c>
      <c r="B6193" s="35" t="s">
        <v>109</v>
      </c>
      <c r="C6193" s="36" t="s">
        <v>10927</v>
      </c>
      <c r="D6193" s="36" t="s">
        <v>122</v>
      </c>
      <c r="E6193" s="42">
        <f>IF(ISNA(VLOOKUP(D6193,[1]finalsorted!$A:$H,$E$5,FALSE))=TRUE,"terminated",(VLOOKUP(D6193,[1]finalsorted!$A:$H,$E$5,FALSE)))</f>
        <v>770460.18</v>
      </c>
    </row>
    <row r="6194" spans="1:5" outlineLevel="3" x14ac:dyDescent="0.25">
      <c r="A6194" s="35" t="s">
        <v>11048</v>
      </c>
      <c r="B6194" s="35" t="s">
        <v>109</v>
      </c>
      <c r="C6194" s="36" t="s">
        <v>10927</v>
      </c>
      <c r="D6194" s="36" t="s">
        <v>123</v>
      </c>
      <c r="E6194" s="42">
        <f>IF(ISNA(VLOOKUP(D6194,[1]finalsorted!$A:$H,$E$5,FALSE))=TRUE,"terminated",(VLOOKUP(D6194,[1]finalsorted!$A:$H,$E$5,FALSE)))</f>
        <v>1083364.53</v>
      </c>
    </row>
    <row r="6195" spans="1:5" outlineLevel="3" x14ac:dyDescent="0.25">
      <c r="A6195" s="35" t="s">
        <v>11048</v>
      </c>
      <c r="B6195" s="35" t="s">
        <v>109</v>
      </c>
      <c r="C6195" s="36" t="s">
        <v>10927</v>
      </c>
      <c r="D6195" s="36" t="s">
        <v>124</v>
      </c>
      <c r="E6195" s="42">
        <f>IF(ISNA(VLOOKUP(D6195,[1]finalsorted!$A:$H,$E$5,FALSE))=TRUE,"terminated",(VLOOKUP(D6195,[1]finalsorted!$A:$H,$E$5,FALSE)))</f>
        <v>508002.86</v>
      </c>
    </row>
    <row r="6196" spans="1:5" outlineLevel="3" x14ac:dyDescent="0.25">
      <c r="A6196" s="35" t="s">
        <v>11048</v>
      </c>
      <c r="B6196" s="35" t="s">
        <v>109</v>
      </c>
      <c r="C6196" s="36" t="s">
        <v>10927</v>
      </c>
      <c r="D6196" s="36" t="s">
        <v>125</v>
      </c>
      <c r="E6196" s="42">
        <f>IF(ISNA(VLOOKUP(D6196,[1]finalsorted!$A:$H,$E$5,FALSE))=TRUE,"terminated",(VLOOKUP(D6196,[1]finalsorted!$A:$H,$E$5,FALSE)))</f>
        <v>826006.63</v>
      </c>
    </row>
    <row r="6197" spans="1:5" outlineLevel="3" x14ac:dyDescent="0.25">
      <c r="A6197" s="35" t="s">
        <v>11048</v>
      </c>
      <c r="B6197" s="35" t="s">
        <v>109</v>
      </c>
      <c r="C6197" s="36" t="s">
        <v>10927</v>
      </c>
      <c r="D6197" s="36" t="s">
        <v>126</v>
      </c>
      <c r="E6197" s="42">
        <f>IF(ISNA(VLOOKUP(D6197,[1]finalsorted!$A:$H,$E$5,FALSE))=TRUE,"terminated",(VLOOKUP(D6197,[1]finalsorted!$A:$H,$E$5,FALSE)))</f>
        <v>868822.79</v>
      </c>
    </row>
    <row r="6198" spans="1:5" outlineLevel="3" x14ac:dyDescent="0.25">
      <c r="A6198" s="35" t="s">
        <v>11048</v>
      </c>
      <c r="B6198" s="35" t="s">
        <v>109</v>
      </c>
      <c r="C6198" s="36" t="s">
        <v>10927</v>
      </c>
      <c r="D6198" s="36" t="s">
        <v>127</v>
      </c>
      <c r="E6198" s="42">
        <f>IF(ISNA(VLOOKUP(D6198,[1]finalsorted!$A:$H,$E$5,FALSE))=TRUE,"terminated",(VLOOKUP(D6198,[1]finalsorted!$A:$H,$E$5,FALSE)))</f>
        <v>1345002.64</v>
      </c>
    </row>
    <row r="6199" spans="1:5" outlineLevel="3" x14ac:dyDescent="0.25">
      <c r="A6199" s="35" t="s">
        <v>11048</v>
      </c>
      <c r="B6199" s="35" t="s">
        <v>109</v>
      </c>
      <c r="C6199" s="36" t="s">
        <v>10927</v>
      </c>
      <c r="D6199" s="36" t="s">
        <v>128</v>
      </c>
      <c r="E6199" s="42">
        <f>IF(ISNA(VLOOKUP(D6199,[1]finalsorted!$A:$H,$E$5,FALSE))=TRUE,"terminated",(VLOOKUP(D6199,[1]finalsorted!$A:$H,$E$5,FALSE)))</f>
        <v>675277.04</v>
      </c>
    </row>
    <row r="6200" spans="1:5" outlineLevel="3" x14ac:dyDescent="0.25">
      <c r="A6200" s="35" t="s">
        <v>11048</v>
      </c>
      <c r="B6200" s="35" t="s">
        <v>109</v>
      </c>
      <c r="C6200" s="36" t="s">
        <v>10927</v>
      </c>
      <c r="D6200" s="36" t="s">
        <v>129</v>
      </c>
      <c r="E6200" s="42">
        <f>IF(ISNA(VLOOKUP(D6200,[1]finalsorted!$A:$H,$E$5,FALSE))=TRUE,"terminated",(VLOOKUP(D6200,[1]finalsorted!$A:$H,$E$5,FALSE)))</f>
        <v>1525796.88</v>
      </c>
    </row>
    <row r="6201" spans="1:5" outlineLevel="3" x14ac:dyDescent="0.25">
      <c r="A6201" s="35" t="s">
        <v>11048</v>
      </c>
      <c r="B6201" s="35" t="s">
        <v>109</v>
      </c>
      <c r="C6201" s="36" t="s">
        <v>10927</v>
      </c>
      <c r="D6201" s="36" t="s">
        <v>130</v>
      </c>
      <c r="E6201" s="42">
        <f>IF(ISNA(VLOOKUP(D6201,[1]finalsorted!$A:$H,$E$5,FALSE))=TRUE,"terminated",(VLOOKUP(D6201,[1]finalsorted!$A:$H,$E$5,FALSE)))</f>
        <v>1074513.1200000001</v>
      </c>
    </row>
    <row r="6202" spans="1:5" outlineLevel="3" x14ac:dyDescent="0.25">
      <c r="A6202" s="35" t="s">
        <v>11048</v>
      </c>
      <c r="B6202" s="35" t="s">
        <v>109</v>
      </c>
      <c r="C6202" s="36" t="s">
        <v>10927</v>
      </c>
      <c r="D6202" s="36" t="s">
        <v>131</v>
      </c>
      <c r="E6202" s="42">
        <f>IF(ISNA(VLOOKUP(D6202,[1]finalsorted!$A:$H,$E$5,FALSE))=TRUE,"terminated",(VLOOKUP(D6202,[1]finalsorted!$A:$H,$E$5,FALSE)))</f>
        <v>2949384.38</v>
      </c>
    </row>
    <row r="6203" spans="1:5" outlineLevel="3" x14ac:dyDescent="0.25">
      <c r="A6203" s="35" t="s">
        <v>11048</v>
      </c>
      <c r="B6203" s="35" t="s">
        <v>109</v>
      </c>
      <c r="C6203" s="36" t="s">
        <v>10927</v>
      </c>
      <c r="D6203" s="36" t="s">
        <v>132</v>
      </c>
      <c r="E6203" s="42">
        <f>IF(ISNA(VLOOKUP(D6203,[1]finalsorted!$A:$H,$E$5,FALSE))=TRUE,"terminated",(VLOOKUP(D6203,[1]finalsorted!$A:$H,$E$5,FALSE)))</f>
        <v>1096885.96</v>
      </c>
    </row>
    <row r="6204" spans="1:5" outlineLevel="3" x14ac:dyDescent="0.25">
      <c r="A6204" s="35" t="s">
        <v>11048</v>
      </c>
      <c r="B6204" s="35" t="s">
        <v>109</v>
      </c>
      <c r="C6204" s="36" t="s">
        <v>10927</v>
      </c>
      <c r="D6204" s="36" t="s">
        <v>133</v>
      </c>
      <c r="E6204" s="42">
        <f>IF(ISNA(VLOOKUP(D6204,[1]finalsorted!$A:$H,$E$5,FALSE))=TRUE,"terminated",(VLOOKUP(D6204,[1]finalsorted!$A:$H,$E$5,FALSE)))</f>
        <v>1272819.22</v>
      </c>
    </row>
    <row r="6205" spans="1:5" outlineLevel="3" x14ac:dyDescent="0.25">
      <c r="A6205" s="35" t="s">
        <v>11048</v>
      </c>
      <c r="B6205" s="35" t="s">
        <v>109</v>
      </c>
      <c r="C6205" s="36" t="s">
        <v>10927</v>
      </c>
      <c r="D6205" s="36" t="s">
        <v>134</v>
      </c>
      <c r="E6205" s="42">
        <f>IF(ISNA(VLOOKUP(D6205,[1]finalsorted!$A:$H,$E$5,FALSE))=TRUE,"terminated",(VLOOKUP(D6205,[1]finalsorted!$A:$H,$E$5,FALSE)))</f>
        <v>1523707.28</v>
      </c>
    </row>
    <row r="6206" spans="1:5" outlineLevel="3" x14ac:dyDescent="0.25">
      <c r="A6206" s="35" t="s">
        <v>11048</v>
      </c>
      <c r="B6206" s="35" t="s">
        <v>109</v>
      </c>
      <c r="C6206" s="36" t="s">
        <v>10927</v>
      </c>
      <c r="D6206" s="36" t="s">
        <v>135</v>
      </c>
      <c r="E6206" s="42" t="str">
        <f>IF(ISNA(VLOOKUP(D6206,[1]finalsorted!$A:$H,$E$5,FALSE))=TRUE,"terminated",(VLOOKUP(D6206,[1]finalsorted!$A:$H,$E$5,FALSE)))</f>
        <v/>
      </c>
    </row>
    <row r="6207" spans="1:5" outlineLevel="3" x14ac:dyDescent="0.25">
      <c r="A6207" s="35" t="s">
        <v>11048</v>
      </c>
      <c r="B6207" s="35" t="s">
        <v>109</v>
      </c>
      <c r="C6207" s="36" t="s">
        <v>10927</v>
      </c>
      <c r="D6207" s="36" t="s">
        <v>136</v>
      </c>
      <c r="E6207" s="42">
        <f>IF(ISNA(VLOOKUP(D6207,[1]finalsorted!$A:$H,$E$5,FALSE))=TRUE,"terminated",(VLOOKUP(D6207,[1]finalsorted!$A:$H,$E$5,FALSE)))</f>
        <v>1115962.31</v>
      </c>
    </row>
    <row r="6208" spans="1:5" outlineLevel="3" x14ac:dyDescent="0.25">
      <c r="A6208" s="35" t="s">
        <v>11048</v>
      </c>
      <c r="B6208" s="35" t="s">
        <v>109</v>
      </c>
      <c r="C6208" s="36" t="s">
        <v>10927</v>
      </c>
      <c r="D6208" s="36" t="s">
        <v>137</v>
      </c>
      <c r="E6208" s="42">
        <f>IF(ISNA(VLOOKUP(D6208,[1]finalsorted!$A:$H,$E$5,FALSE))=TRUE,"terminated",(VLOOKUP(D6208,[1]finalsorted!$A:$H,$E$5,FALSE)))</f>
        <v>689032.89</v>
      </c>
    </row>
    <row r="6209" spans="1:5" outlineLevel="3" x14ac:dyDescent="0.25">
      <c r="A6209" s="35" t="s">
        <v>11048</v>
      </c>
      <c r="B6209" s="35" t="s">
        <v>109</v>
      </c>
      <c r="C6209" s="36" t="s">
        <v>10927</v>
      </c>
      <c r="D6209" s="36" t="s">
        <v>138</v>
      </c>
      <c r="E6209" s="42">
        <f>IF(ISNA(VLOOKUP(D6209,[1]finalsorted!$A:$H,$E$5,FALSE))=TRUE,"terminated",(VLOOKUP(D6209,[1]finalsorted!$A:$H,$E$5,FALSE)))</f>
        <v>875750.79</v>
      </c>
    </row>
    <row r="6210" spans="1:5" outlineLevel="3" x14ac:dyDescent="0.25">
      <c r="A6210" s="35" t="s">
        <v>11048</v>
      </c>
      <c r="B6210" s="35" t="s">
        <v>109</v>
      </c>
      <c r="C6210" s="36" t="s">
        <v>10927</v>
      </c>
      <c r="D6210" s="36" t="s">
        <v>139</v>
      </c>
      <c r="E6210" s="42">
        <f>IF(ISNA(VLOOKUP(D6210,[1]finalsorted!$A:$H,$E$5,FALSE))=TRUE,"terminated",(VLOOKUP(D6210,[1]finalsorted!$A:$H,$E$5,FALSE)))</f>
        <v>1033780.7</v>
      </c>
    </row>
    <row r="6211" spans="1:5" outlineLevel="3" x14ac:dyDescent="0.25">
      <c r="A6211" s="35" t="s">
        <v>11048</v>
      </c>
      <c r="B6211" s="35" t="s">
        <v>109</v>
      </c>
      <c r="C6211" s="36" t="s">
        <v>10927</v>
      </c>
      <c r="D6211" s="36" t="s">
        <v>140</v>
      </c>
      <c r="E6211" s="42">
        <f>IF(ISNA(VLOOKUP(D6211,[1]finalsorted!$A:$H,$E$5,FALSE))=TRUE,"terminated",(VLOOKUP(D6211,[1]finalsorted!$A:$H,$E$5,FALSE)))</f>
        <v>1114847.82</v>
      </c>
    </row>
    <row r="6212" spans="1:5" outlineLevel="3" x14ac:dyDescent="0.25">
      <c r="A6212" s="35" t="s">
        <v>11048</v>
      </c>
      <c r="B6212" s="35" t="s">
        <v>109</v>
      </c>
      <c r="C6212" s="36" t="s">
        <v>10927</v>
      </c>
      <c r="D6212" s="36" t="s">
        <v>141</v>
      </c>
      <c r="E6212" s="42">
        <f>IF(ISNA(VLOOKUP(D6212,[1]finalsorted!$A:$H,$E$5,FALSE))=TRUE,"terminated",(VLOOKUP(D6212,[1]finalsorted!$A:$H,$E$5,FALSE)))</f>
        <v>1411267.17</v>
      </c>
    </row>
    <row r="6213" spans="1:5" outlineLevel="3" x14ac:dyDescent="0.25">
      <c r="A6213" s="35" t="s">
        <v>11048</v>
      </c>
      <c r="B6213" s="35" t="s">
        <v>109</v>
      </c>
      <c r="C6213" s="36" t="s">
        <v>10927</v>
      </c>
      <c r="D6213" s="36" t="s">
        <v>142</v>
      </c>
      <c r="E6213" s="42" t="str">
        <f>IF(ISNA(VLOOKUP(D6213,[1]finalsorted!$A:$H,$E$5,FALSE))=TRUE,"terminated",(VLOOKUP(D6213,[1]finalsorted!$A:$H,$E$5,FALSE)))</f>
        <v/>
      </c>
    </row>
    <row r="6214" spans="1:5" outlineLevel="3" x14ac:dyDescent="0.25">
      <c r="A6214" s="35" t="s">
        <v>11048</v>
      </c>
      <c r="B6214" s="35" t="s">
        <v>109</v>
      </c>
      <c r="C6214" s="36" t="s">
        <v>10927</v>
      </c>
      <c r="D6214" s="36" t="s">
        <v>143</v>
      </c>
      <c r="E6214" s="42">
        <f>IF(ISNA(VLOOKUP(D6214,[1]finalsorted!$A:$H,$E$5,FALSE))=TRUE,"terminated",(VLOOKUP(D6214,[1]finalsorted!$A:$H,$E$5,FALSE)))</f>
        <v>601537.21</v>
      </c>
    </row>
    <row r="6215" spans="1:5" outlineLevel="3" x14ac:dyDescent="0.25">
      <c r="A6215" s="35" t="s">
        <v>11048</v>
      </c>
      <c r="B6215" s="35" t="s">
        <v>109</v>
      </c>
      <c r="C6215" s="36" t="s">
        <v>10927</v>
      </c>
      <c r="D6215" s="36" t="s">
        <v>144</v>
      </c>
      <c r="E6215" s="42">
        <f>IF(ISNA(VLOOKUP(D6215,[1]finalsorted!$A:$H,$E$5,FALSE))=TRUE,"terminated",(VLOOKUP(D6215,[1]finalsorted!$A:$H,$E$5,FALSE)))</f>
        <v>807610.07</v>
      </c>
    </row>
    <row r="6216" spans="1:5" outlineLevel="3" x14ac:dyDescent="0.25">
      <c r="A6216" s="35" t="s">
        <v>11048</v>
      </c>
      <c r="B6216" s="35" t="s">
        <v>109</v>
      </c>
      <c r="C6216" s="36" t="s">
        <v>10927</v>
      </c>
      <c r="D6216" s="36" t="s">
        <v>145</v>
      </c>
      <c r="E6216" s="42">
        <f>IF(ISNA(VLOOKUP(D6216,[1]finalsorted!$A:$H,$E$5,FALSE))=TRUE,"terminated",(VLOOKUP(D6216,[1]finalsorted!$A:$H,$E$5,FALSE)))</f>
        <v>479527.1</v>
      </c>
    </row>
    <row r="6217" spans="1:5" outlineLevel="3" x14ac:dyDescent="0.25">
      <c r="A6217" s="35" t="s">
        <v>11048</v>
      </c>
      <c r="B6217" s="35" t="s">
        <v>109</v>
      </c>
      <c r="C6217" s="36" t="s">
        <v>10927</v>
      </c>
      <c r="D6217" s="36" t="s">
        <v>146</v>
      </c>
      <c r="E6217" s="42">
        <f>IF(ISNA(VLOOKUP(D6217,[1]finalsorted!$A:$H,$E$5,FALSE))=TRUE,"terminated",(VLOOKUP(D6217,[1]finalsorted!$A:$H,$E$5,FALSE)))</f>
        <v>234532.93</v>
      </c>
    </row>
    <row r="6218" spans="1:5" outlineLevel="3" x14ac:dyDescent="0.25">
      <c r="A6218" s="35" t="s">
        <v>11048</v>
      </c>
      <c r="B6218" s="35" t="s">
        <v>109</v>
      </c>
      <c r="C6218" s="36" t="s">
        <v>10927</v>
      </c>
      <c r="D6218" s="36" t="s">
        <v>147</v>
      </c>
      <c r="E6218" s="42">
        <f>IF(ISNA(VLOOKUP(D6218,[1]finalsorted!$A:$H,$E$5,FALSE))=TRUE,"terminated",(VLOOKUP(D6218,[1]finalsorted!$A:$H,$E$5,FALSE)))</f>
        <v>845834.71</v>
      </c>
    </row>
    <row r="6219" spans="1:5" outlineLevel="3" x14ac:dyDescent="0.25">
      <c r="A6219" s="35" t="s">
        <v>11048</v>
      </c>
      <c r="B6219" s="35" t="s">
        <v>109</v>
      </c>
      <c r="C6219" s="36" t="s">
        <v>10927</v>
      </c>
      <c r="D6219" s="36" t="s">
        <v>11060</v>
      </c>
      <c r="E6219" s="42">
        <f>IF(ISNA(VLOOKUP(D6219,[1]finalsorted!$A:$H,$E$5,FALSE))=TRUE,"terminated",(VLOOKUP(D6219,[1]finalsorted!$A:$H,$E$5,FALSE)))</f>
        <v>0</v>
      </c>
    </row>
    <row r="6220" spans="1:5" outlineLevel="2" x14ac:dyDescent="0.25">
      <c r="A6220" s="35"/>
      <c r="B6220" s="35" t="s">
        <v>109</v>
      </c>
      <c r="C6220" s="36" t="s">
        <v>10927</v>
      </c>
      <c r="D6220" s="36" t="s">
        <v>11282</v>
      </c>
      <c r="E6220" s="42">
        <f>IF(ISNA(VLOOKUP(D6220,[1]finalsorted!$A:$H,$E$5,FALSE))=TRUE,"terminated",(VLOOKUP(D6220,[1]finalsorted!$A:$H,$E$5,FALSE)))</f>
        <v>37936658.5</v>
      </c>
    </row>
    <row r="6221" spans="1:5" outlineLevel="3" x14ac:dyDescent="0.25">
      <c r="A6221" s="35" t="s">
        <v>11048</v>
      </c>
      <c r="B6221" s="35" t="s">
        <v>836</v>
      </c>
      <c r="C6221" s="36" t="s">
        <v>10934</v>
      </c>
      <c r="D6221" s="36" t="s">
        <v>835</v>
      </c>
      <c r="E6221" s="42">
        <f>IF(ISNA(VLOOKUP(D6221,[1]finalsorted!$A:$H,$E$5,FALSE))=TRUE,"terminated",(VLOOKUP(D6221,[1]finalsorted!$A:$H,$E$5,FALSE)))</f>
        <v>115731.45</v>
      </c>
    </row>
    <row r="6222" spans="1:5" outlineLevel="3" x14ac:dyDescent="0.25">
      <c r="A6222" s="35" t="s">
        <v>11048</v>
      </c>
      <c r="B6222" s="35" t="s">
        <v>836</v>
      </c>
      <c r="C6222" s="36" t="s">
        <v>10934</v>
      </c>
      <c r="D6222" s="36" t="s">
        <v>837</v>
      </c>
      <c r="E6222" s="42">
        <f>IF(ISNA(VLOOKUP(D6222,[1]finalsorted!$A:$H,$E$5,FALSE))=TRUE,"terminated",(VLOOKUP(D6222,[1]finalsorted!$A:$H,$E$5,FALSE)))</f>
        <v>411195.95</v>
      </c>
    </row>
    <row r="6223" spans="1:5" outlineLevel="3" x14ac:dyDescent="0.25">
      <c r="A6223" s="35" t="s">
        <v>11048</v>
      </c>
      <c r="B6223" s="35" t="s">
        <v>836</v>
      </c>
      <c r="C6223" s="36" t="s">
        <v>10934</v>
      </c>
      <c r="D6223" s="36" t="s">
        <v>838</v>
      </c>
      <c r="E6223" s="42">
        <f>IF(ISNA(VLOOKUP(D6223,[1]finalsorted!$A:$H,$E$5,FALSE))=TRUE,"terminated",(VLOOKUP(D6223,[1]finalsorted!$A:$H,$E$5,FALSE)))</f>
        <v>1928274.06</v>
      </c>
    </row>
    <row r="6224" spans="1:5" outlineLevel="3" x14ac:dyDescent="0.25">
      <c r="A6224" s="35" t="s">
        <v>11048</v>
      </c>
      <c r="B6224" s="35" t="s">
        <v>836</v>
      </c>
      <c r="C6224" s="36" t="s">
        <v>10934</v>
      </c>
      <c r="D6224" s="36" t="s">
        <v>839</v>
      </c>
      <c r="E6224" s="42">
        <f>IF(ISNA(VLOOKUP(D6224,[1]finalsorted!$A:$H,$E$5,FALSE))=TRUE,"terminated",(VLOOKUP(D6224,[1]finalsorted!$A:$H,$E$5,FALSE)))</f>
        <v>613806.93999999994</v>
      </c>
    </row>
    <row r="6225" spans="1:5" outlineLevel="3" x14ac:dyDescent="0.25">
      <c r="A6225" s="35" t="s">
        <v>11048</v>
      </c>
      <c r="B6225" s="35" t="s">
        <v>836</v>
      </c>
      <c r="C6225" s="36" t="s">
        <v>10934</v>
      </c>
      <c r="D6225" s="36" t="s">
        <v>840</v>
      </c>
      <c r="E6225" s="42">
        <f>IF(ISNA(VLOOKUP(D6225,[1]finalsorted!$A:$H,$E$5,FALSE))=TRUE,"terminated",(VLOOKUP(D6225,[1]finalsorted!$A:$H,$E$5,FALSE)))</f>
        <v>1334739.97</v>
      </c>
    </row>
    <row r="6226" spans="1:5" outlineLevel="3" x14ac:dyDescent="0.25">
      <c r="A6226" s="35" t="s">
        <v>11048</v>
      </c>
      <c r="B6226" s="35" t="s">
        <v>836</v>
      </c>
      <c r="C6226" s="36" t="s">
        <v>10934</v>
      </c>
      <c r="D6226" s="36" t="s">
        <v>841</v>
      </c>
      <c r="E6226" s="42">
        <f>IF(ISNA(VLOOKUP(D6226,[1]finalsorted!$A:$H,$E$5,FALSE))=TRUE,"terminated",(VLOOKUP(D6226,[1]finalsorted!$A:$H,$E$5,FALSE)))</f>
        <v>2170731.37</v>
      </c>
    </row>
    <row r="6227" spans="1:5" outlineLevel="3" x14ac:dyDescent="0.25">
      <c r="A6227" s="35" t="s">
        <v>11048</v>
      </c>
      <c r="B6227" s="35" t="s">
        <v>836</v>
      </c>
      <c r="C6227" s="36" t="s">
        <v>10934</v>
      </c>
      <c r="D6227" s="36" t="s">
        <v>842</v>
      </c>
      <c r="E6227" s="42">
        <f>IF(ISNA(VLOOKUP(D6227,[1]finalsorted!$A:$H,$E$5,FALSE))=TRUE,"terminated",(VLOOKUP(D6227,[1]finalsorted!$A:$H,$E$5,FALSE)))</f>
        <v>662563.78</v>
      </c>
    </row>
    <row r="6228" spans="1:5" outlineLevel="3" x14ac:dyDescent="0.25">
      <c r="A6228" s="35" t="s">
        <v>11048</v>
      </c>
      <c r="B6228" s="35" t="s">
        <v>836</v>
      </c>
      <c r="C6228" s="36" t="s">
        <v>10934</v>
      </c>
      <c r="D6228" s="36" t="s">
        <v>843</v>
      </c>
      <c r="E6228" s="42">
        <f>IF(ISNA(VLOOKUP(D6228,[1]finalsorted!$A:$H,$E$5,FALSE))=TRUE,"terminated",(VLOOKUP(D6228,[1]finalsorted!$A:$H,$E$5,FALSE)))</f>
        <v>1954302.81</v>
      </c>
    </row>
    <row r="6229" spans="1:5" outlineLevel="3" x14ac:dyDescent="0.25">
      <c r="A6229" s="35" t="s">
        <v>11048</v>
      </c>
      <c r="B6229" s="35" t="s">
        <v>836</v>
      </c>
      <c r="C6229" s="36" t="s">
        <v>10934</v>
      </c>
      <c r="D6229" s="36" t="s">
        <v>844</v>
      </c>
      <c r="E6229" s="42">
        <f>IF(ISNA(VLOOKUP(D6229,[1]finalsorted!$A:$H,$E$5,FALSE))=TRUE,"terminated",(VLOOKUP(D6229,[1]finalsorted!$A:$H,$E$5,FALSE)))</f>
        <v>387480.3</v>
      </c>
    </row>
    <row r="6230" spans="1:5" outlineLevel="3" x14ac:dyDescent="0.25">
      <c r="A6230" s="35" t="s">
        <v>11048</v>
      </c>
      <c r="B6230" s="35" t="s">
        <v>836</v>
      </c>
      <c r="C6230" s="36" t="s">
        <v>10934</v>
      </c>
      <c r="D6230" s="36" t="s">
        <v>845</v>
      </c>
      <c r="E6230" s="42">
        <f>IF(ISNA(VLOOKUP(D6230,[1]finalsorted!$A:$H,$E$5,FALSE))=TRUE,"terminated",(VLOOKUP(D6230,[1]finalsorted!$A:$H,$E$5,FALSE)))</f>
        <v>817139.97</v>
      </c>
    </row>
    <row r="6231" spans="1:5" outlineLevel="3" x14ac:dyDescent="0.25">
      <c r="A6231" s="35" t="s">
        <v>11048</v>
      </c>
      <c r="B6231" s="35" t="s">
        <v>836</v>
      </c>
      <c r="C6231" s="36" t="s">
        <v>10934</v>
      </c>
      <c r="D6231" s="36" t="s">
        <v>846</v>
      </c>
      <c r="E6231" s="42">
        <f>IF(ISNA(VLOOKUP(D6231,[1]finalsorted!$A:$H,$E$5,FALSE))=TRUE,"terminated",(VLOOKUP(D6231,[1]finalsorted!$A:$H,$E$5,FALSE)))</f>
        <v>867500.19</v>
      </c>
    </row>
    <row r="6232" spans="1:5" outlineLevel="3" x14ac:dyDescent="0.25">
      <c r="A6232" s="35" t="s">
        <v>11048</v>
      </c>
      <c r="B6232" s="35" t="s">
        <v>836</v>
      </c>
      <c r="C6232" s="36" t="s">
        <v>10934</v>
      </c>
      <c r="D6232" s="36" t="s">
        <v>847</v>
      </c>
      <c r="E6232" s="42" t="str">
        <f>IF(ISNA(VLOOKUP(D6232,[1]finalsorted!$A:$H,$E$5,FALSE))=TRUE,"terminated",(VLOOKUP(D6232,[1]finalsorted!$A:$H,$E$5,FALSE)))</f>
        <v/>
      </c>
    </row>
    <row r="6233" spans="1:5" outlineLevel="3" x14ac:dyDescent="0.25">
      <c r="A6233" s="35" t="s">
        <v>11048</v>
      </c>
      <c r="B6233" s="35" t="s">
        <v>836</v>
      </c>
      <c r="C6233" s="36" t="s">
        <v>10934</v>
      </c>
      <c r="D6233" s="36" t="s">
        <v>848</v>
      </c>
      <c r="E6233" s="42">
        <f>IF(ISNA(VLOOKUP(D6233,[1]finalsorted!$A:$H,$E$5,FALSE))=TRUE,"terminated",(VLOOKUP(D6233,[1]finalsorted!$A:$H,$E$5,FALSE)))</f>
        <v>592286.73</v>
      </c>
    </row>
    <row r="6234" spans="1:5" outlineLevel="3" x14ac:dyDescent="0.25">
      <c r="A6234" s="35" t="s">
        <v>11048</v>
      </c>
      <c r="B6234" s="35" t="s">
        <v>836</v>
      </c>
      <c r="C6234" s="36" t="s">
        <v>10934</v>
      </c>
      <c r="D6234" s="36" t="s">
        <v>849</v>
      </c>
      <c r="E6234" s="42">
        <f>IF(ISNA(VLOOKUP(D6234,[1]finalsorted!$A:$H,$E$5,FALSE))=TRUE,"terminated",(VLOOKUP(D6234,[1]finalsorted!$A:$H,$E$5,FALSE)))</f>
        <v>867484.72</v>
      </c>
    </row>
    <row r="6235" spans="1:5" outlineLevel="3" x14ac:dyDescent="0.25">
      <c r="A6235" s="35" t="s">
        <v>11048</v>
      </c>
      <c r="B6235" s="35" t="s">
        <v>836</v>
      </c>
      <c r="C6235" s="36" t="s">
        <v>10934</v>
      </c>
      <c r="D6235" s="36" t="s">
        <v>850</v>
      </c>
      <c r="E6235" s="42">
        <f>IF(ISNA(VLOOKUP(D6235,[1]finalsorted!$A:$H,$E$5,FALSE))=TRUE,"terminated",(VLOOKUP(D6235,[1]finalsorted!$A:$H,$E$5,FALSE)))</f>
        <v>415231.35</v>
      </c>
    </row>
    <row r="6236" spans="1:5" outlineLevel="3" x14ac:dyDescent="0.25">
      <c r="A6236" s="35" t="s">
        <v>11048</v>
      </c>
      <c r="B6236" s="35" t="s">
        <v>836</v>
      </c>
      <c r="C6236" s="36" t="s">
        <v>10934</v>
      </c>
      <c r="D6236" s="36" t="s">
        <v>851</v>
      </c>
      <c r="E6236" s="42">
        <f>IF(ISNA(VLOOKUP(D6236,[1]finalsorted!$A:$H,$E$5,FALSE))=TRUE,"terminated",(VLOOKUP(D6236,[1]finalsorted!$A:$H,$E$5,FALSE)))</f>
        <v>917349.34</v>
      </c>
    </row>
    <row r="6237" spans="1:5" outlineLevel="3" x14ac:dyDescent="0.25">
      <c r="A6237" s="35" t="s">
        <v>11048</v>
      </c>
      <c r="B6237" s="35" t="s">
        <v>836</v>
      </c>
      <c r="C6237" s="36" t="s">
        <v>10934</v>
      </c>
      <c r="D6237" s="36" t="s">
        <v>852</v>
      </c>
      <c r="E6237" s="42">
        <f>IF(ISNA(VLOOKUP(D6237,[1]finalsorted!$A:$H,$E$5,FALSE))=TRUE,"terminated",(VLOOKUP(D6237,[1]finalsorted!$A:$H,$E$5,FALSE)))</f>
        <v>672785.76</v>
      </c>
    </row>
    <row r="6238" spans="1:5" outlineLevel="3" x14ac:dyDescent="0.25">
      <c r="A6238" s="35" t="s">
        <v>11048</v>
      </c>
      <c r="B6238" s="35" t="s">
        <v>836</v>
      </c>
      <c r="C6238" s="36" t="s">
        <v>10934</v>
      </c>
      <c r="D6238" s="36" t="s">
        <v>853</v>
      </c>
      <c r="E6238" s="42" t="str">
        <f>IF(ISNA(VLOOKUP(D6238,[1]finalsorted!$A:$H,$E$5,FALSE))=TRUE,"terminated",(VLOOKUP(D6238,[1]finalsorted!$A:$H,$E$5,FALSE)))</f>
        <v/>
      </c>
    </row>
    <row r="6239" spans="1:5" outlineLevel="3" x14ac:dyDescent="0.25">
      <c r="A6239" s="35" t="s">
        <v>11048</v>
      </c>
      <c r="B6239" s="35" t="s">
        <v>836</v>
      </c>
      <c r="C6239" s="36" t="s">
        <v>10934</v>
      </c>
      <c r="D6239" s="36" t="s">
        <v>854</v>
      </c>
      <c r="E6239" s="42">
        <f>IF(ISNA(VLOOKUP(D6239,[1]finalsorted!$A:$H,$E$5,FALSE))=TRUE,"terminated",(VLOOKUP(D6239,[1]finalsorted!$A:$H,$E$5,FALSE)))</f>
        <v>1065178.99</v>
      </c>
    </row>
    <row r="6240" spans="1:5" outlineLevel="3" x14ac:dyDescent="0.25">
      <c r="A6240" s="35" t="s">
        <v>11048</v>
      </c>
      <c r="B6240" s="35" t="s">
        <v>836</v>
      </c>
      <c r="C6240" s="36" t="s">
        <v>10934</v>
      </c>
      <c r="D6240" s="36" t="s">
        <v>855</v>
      </c>
      <c r="E6240" s="42">
        <f>IF(ISNA(VLOOKUP(D6240,[1]finalsorted!$A:$H,$E$5,FALSE))=TRUE,"terminated",(VLOOKUP(D6240,[1]finalsorted!$A:$H,$E$5,FALSE)))</f>
        <v>504518.44</v>
      </c>
    </row>
    <row r="6241" spans="1:5" outlineLevel="3" x14ac:dyDescent="0.25">
      <c r="A6241" s="35" t="s">
        <v>11048</v>
      </c>
      <c r="B6241" s="35" t="s">
        <v>836</v>
      </c>
      <c r="C6241" s="36" t="s">
        <v>10934</v>
      </c>
      <c r="D6241" s="36" t="s">
        <v>856</v>
      </c>
      <c r="E6241" s="42">
        <f>IF(ISNA(VLOOKUP(D6241,[1]finalsorted!$A:$H,$E$5,FALSE))=TRUE,"terminated",(VLOOKUP(D6241,[1]finalsorted!$A:$H,$E$5,FALSE)))</f>
        <v>989438.2</v>
      </c>
    </row>
    <row r="6242" spans="1:5" outlineLevel="3" x14ac:dyDescent="0.25">
      <c r="A6242" s="35" t="s">
        <v>11048</v>
      </c>
      <c r="B6242" s="35" t="s">
        <v>836</v>
      </c>
      <c r="C6242" s="36" t="s">
        <v>10934</v>
      </c>
      <c r="D6242" s="36" t="s">
        <v>857</v>
      </c>
      <c r="E6242" s="42" t="str">
        <f>IF(ISNA(VLOOKUP(D6242,[1]finalsorted!$A:$H,$E$5,FALSE))=TRUE,"terminated",(VLOOKUP(D6242,[1]finalsorted!$A:$H,$E$5,FALSE)))</f>
        <v/>
      </c>
    </row>
    <row r="6243" spans="1:5" outlineLevel="3" x14ac:dyDescent="0.25">
      <c r="A6243" s="35" t="s">
        <v>11048</v>
      </c>
      <c r="B6243" s="35" t="s">
        <v>836</v>
      </c>
      <c r="C6243" s="36" t="s">
        <v>10934</v>
      </c>
      <c r="D6243" s="36" t="s">
        <v>858</v>
      </c>
      <c r="E6243" s="42">
        <f>IF(ISNA(VLOOKUP(D6243,[1]finalsorted!$A:$H,$E$5,FALSE))=TRUE,"terminated",(VLOOKUP(D6243,[1]finalsorted!$A:$H,$E$5,FALSE)))</f>
        <v>887306.2</v>
      </c>
    </row>
    <row r="6244" spans="1:5" outlineLevel="3" x14ac:dyDescent="0.25">
      <c r="A6244" s="35" t="s">
        <v>11048</v>
      </c>
      <c r="B6244" s="35" t="s">
        <v>836</v>
      </c>
      <c r="C6244" s="36" t="s">
        <v>10934</v>
      </c>
      <c r="D6244" s="36" t="s">
        <v>859</v>
      </c>
      <c r="E6244" s="42">
        <f>IF(ISNA(VLOOKUP(D6244,[1]finalsorted!$A:$H,$E$5,FALSE))=TRUE,"terminated",(VLOOKUP(D6244,[1]finalsorted!$A:$H,$E$5,FALSE)))</f>
        <v>1004830.47</v>
      </c>
    </row>
    <row r="6245" spans="1:5" outlineLevel="3" x14ac:dyDescent="0.25">
      <c r="A6245" s="35" t="s">
        <v>11048</v>
      </c>
      <c r="B6245" s="35" t="s">
        <v>836</v>
      </c>
      <c r="C6245" s="36" t="s">
        <v>10934</v>
      </c>
      <c r="D6245" s="36" t="s">
        <v>860</v>
      </c>
      <c r="E6245" s="42">
        <f>IF(ISNA(VLOOKUP(D6245,[1]finalsorted!$A:$H,$E$5,FALSE))=TRUE,"terminated",(VLOOKUP(D6245,[1]finalsorted!$A:$H,$E$5,FALSE)))</f>
        <v>1242148.6299999999</v>
      </c>
    </row>
    <row r="6246" spans="1:5" outlineLevel="3" x14ac:dyDescent="0.25">
      <c r="A6246" s="35" t="s">
        <v>11048</v>
      </c>
      <c r="B6246" s="35" t="s">
        <v>836</v>
      </c>
      <c r="C6246" s="36" t="s">
        <v>10934</v>
      </c>
      <c r="D6246" s="36" t="s">
        <v>861</v>
      </c>
      <c r="E6246" s="42">
        <f>IF(ISNA(VLOOKUP(D6246,[1]finalsorted!$A:$H,$E$5,FALSE))=TRUE,"terminated",(VLOOKUP(D6246,[1]finalsorted!$A:$H,$E$5,FALSE)))</f>
        <v>871568.7</v>
      </c>
    </row>
    <row r="6247" spans="1:5" outlineLevel="3" x14ac:dyDescent="0.25">
      <c r="A6247" s="35" t="s">
        <v>11048</v>
      </c>
      <c r="B6247" s="35" t="s">
        <v>836</v>
      </c>
      <c r="C6247" s="36" t="s">
        <v>10934</v>
      </c>
      <c r="D6247" s="36" t="s">
        <v>862</v>
      </c>
      <c r="E6247" s="42">
        <f>IF(ISNA(VLOOKUP(D6247,[1]finalsorted!$A:$H,$E$5,FALSE))=TRUE,"terminated",(VLOOKUP(D6247,[1]finalsorted!$A:$H,$E$5,FALSE)))</f>
        <v>1203098.8700000001</v>
      </c>
    </row>
    <row r="6248" spans="1:5" outlineLevel="3" x14ac:dyDescent="0.25">
      <c r="A6248" s="35" t="s">
        <v>11048</v>
      </c>
      <c r="B6248" s="35" t="s">
        <v>836</v>
      </c>
      <c r="C6248" s="36" t="s">
        <v>10934</v>
      </c>
      <c r="D6248" s="36" t="s">
        <v>863</v>
      </c>
      <c r="E6248" s="42">
        <f>IF(ISNA(VLOOKUP(D6248,[1]finalsorted!$A:$H,$E$5,FALSE))=TRUE,"terminated",(VLOOKUP(D6248,[1]finalsorted!$A:$H,$E$5,FALSE)))</f>
        <v>673254.28</v>
      </c>
    </row>
    <row r="6249" spans="1:5" outlineLevel="3" x14ac:dyDescent="0.25">
      <c r="A6249" s="35" t="s">
        <v>11048</v>
      </c>
      <c r="B6249" s="35" t="s">
        <v>836</v>
      </c>
      <c r="C6249" s="36" t="s">
        <v>10934</v>
      </c>
      <c r="D6249" s="36" t="s">
        <v>864</v>
      </c>
      <c r="E6249" s="42">
        <f>IF(ISNA(VLOOKUP(D6249,[1]finalsorted!$A:$H,$E$5,FALSE))=TRUE,"terminated",(VLOOKUP(D6249,[1]finalsorted!$A:$H,$E$5,FALSE)))</f>
        <v>1023238.81</v>
      </c>
    </row>
    <row r="6250" spans="1:5" outlineLevel="3" x14ac:dyDescent="0.25">
      <c r="A6250" s="35" t="s">
        <v>11048</v>
      </c>
      <c r="B6250" s="35" t="s">
        <v>836</v>
      </c>
      <c r="C6250" s="36" t="s">
        <v>10934</v>
      </c>
      <c r="D6250" s="36" t="s">
        <v>865</v>
      </c>
      <c r="E6250" s="42">
        <f>IF(ISNA(VLOOKUP(D6250,[1]finalsorted!$A:$H,$E$5,FALSE))=TRUE,"terminated",(VLOOKUP(D6250,[1]finalsorted!$A:$H,$E$5,FALSE)))</f>
        <v>804852.67</v>
      </c>
    </row>
    <row r="6251" spans="1:5" outlineLevel="3" x14ac:dyDescent="0.25">
      <c r="A6251" s="35" t="s">
        <v>11048</v>
      </c>
      <c r="B6251" s="35" t="s">
        <v>836</v>
      </c>
      <c r="C6251" s="36" t="s">
        <v>10934</v>
      </c>
      <c r="D6251" s="36" t="s">
        <v>866</v>
      </c>
      <c r="E6251" s="42" t="str">
        <f>IF(ISNA(VLOOKUP(D6251,[1]finalsorted!$A:$H,$E$5,FALSE))=TRUE,"terminated",(VLOOKUP(D6251,[1]finalsorted!$A:$H,$E$5,FALSE)))</f>
        <v/>
      </c>
    </row>
    <row r="6252" spans="1:5" outlineLevel="3" x14ac:dyDescent="0.25">
      <c r="A6252" s="35" t="s">
        <v>11048</v>
      </c>
      <c r="B6252" s="35" t="s">
        <v>836</v>
      </c>
      <c r="C6252" s="36" t="s">
        <v>10934</v>
      </c>
      <c r="D6252" s="36" t="s">
        <v>867</v>
      </c>
      <c r="E6252" s="42">
        <f>IF(ISNA(VLOOKUP(D6252,[1]finalsorted!$A:$H,$E$5,FALSE))=TRUE,"terminated",(VLOOKUP(D6252,[1]finalsorted!$A:$H,$E$5,FALSE)))</f>
        <v>830710.16</v>
      </c>
    </row>
    <row r="6253" spans="1:5" outlineLevel="3" x14ac:dyDescent="0.25">
      <c r="A6253" s="35" t="s">
        <v>11048</v>
      </c>
      <c r="B6253" s="35" t="s">
        <v>836</v>
      </c>
      <c r="C6253" s="36" t="s">
        <v>10934</v>
      </c>
      <c r="D6253" s="36" t="s">
        <v>868</v>
      </c>
      <c r="E6253" s="42">
        <f>IF(ISNA(VLOOKUP(D6253,[1]finalsorted!$A:$H,$E$5,FALSE))=TRUE,"terminated",(VLOOKUP(D6253,[1]finalsorted!$A:$H,$E$5,FALSE)))</f>
        <v>1151002.03</v>
      </c>
    </row>
    <row r="6254" spans="1:5" outlineLevel="3" x14ac:dyDescent="0.25">
      <c r="A6254" s="35" t="s">
        <v>11048</v>
      </c>
      <c r="B6254" s="35" t="s">
        <v>836</v>
      </c>
      <c r="C6254" s="36" t="s">
        <v>10934</v>
      </c>
      <c r="D6254" s="36" t="s">
        <v>869</v>
      </c>
      <c r="E6254" s="42">
        <f>IF(ISNA(VLOOKUP(D6254,[1]finalsorted!$A:$H,$E$5,FALSE))=TRUE,"terminated",(VLOOKUP(D6254,[1]finalsorted!$A:$H,$E$5,FALSE)))</f>
        <v>872195.35</v>
      </c>
    </row>
    <row r="6255" spans="1:5" outlineLevel="3" x14ac:dyDescent="0.25">
      <c r="A6255" s="35" t="s">
        <v>11048</v>
      </c>
      <c r="B6255" s="35" t="s">
        <v>836</v>
      </c>
      <c r="C6255" s="36" t="s">
        <v>10934</v>
      </c>
      <c r="D6255" s="36" t="s">
        <v>870</v>
      </c>
      <c r="E6255" s="42">
        <f>IF(ISNA(VLOOKUP(D6255,[1]finalsorted!$A:$H,$E$5,FALSE))=TRUE,"terminated",(VLOOKUP(D6255,[1]finalsorted!$A:$H,$E$5,FALSE)))</f>
        <v>517957.82</v>
      </c>
    </row>
    <row r="6256" spans="1:5" outlineLevel="3" x14ac:dyDescent="0.25">
      <c r="A6256" s="35" t="s">
        <v>11048</v>
      </c>
      <c r="B6256" s="35" t="s">
        <v>836</v>
      </c>
      <c r="C6256" s="36" t="s">
        <v>10934</v>
      </c>
      <c r="D6256" s="36" t="s">
        <v>871</v>
      </c>
      <c r="E6256" s="42">
        <f>IF(ISNA(VLOOKUP(D6256,[1]finalsorted!$A:$H,$E$5,FALSE))=TRUE,"terminated",(VLOOKUP(D6256,[1]finalsorted!$A:$H,$E$5,FALSE)))</f>
        <v>766991.98</v>
      </c>
    </row>
    <row r="6257" spans="1:5" outlineLevel="3" x14ac:dyDescent="0.25">
      <c r="A6257" s="35" t="s">
        <v>11048</v>
      </c>
      <c r="B6257" s="35" t="s">
        <v>836</v>
      </c>
      <c r="C6257" s="36" t="s">
        <v>10934</v>
      </c>
      <c r="D6257" s="36" t="s">
        <v>872</v>
      </c>
      <c r="E6257" s="42">
        <f>IF(ISNA(VLOOKUP(D6257,[1]finalsorted!$A:$H,$E$5,FALSE))=TRUE,"terminated",(VLOOKUP(D6257,[1]finalsorted!$A:$H,$E$5,FALSE)))</f>
        <v>1173249.8400000001</v>
      </c>
    </row>
    <row r="6258" spans="1:5" outlineLevel="3" x14ac:dyDescent="0.25">
      <c r="A6258" s="35" t="s">
        <v>11048</v>
      </c>
      <c r="B6258" s="35" t="s">
        <v>836</v>
      </c>
      <c r="C6258" s="36" t="s">
        <v>10934</v>
      </c>
      <c r="D6258" s="36" t="s">
        <v>873</v>
      </c>
      <c r="E6258" s="42" t="str">
        <f>IF(ISNA(VLOOKUP(D6258,[1]finalsorted!$A:$H,$E$5,FALSE))=TRUE,"terminated",(VLOOKUP(D6258,[1]finalsorted!$A:$H,$E$5,FALSE)))</f>
        <v/>
      </c>
    </row>
    <row r="6259" spans="1:5" outlineLevel="3" x14ac:dyDescent="0.25">
      <c r="A6259" s="35" t="s">
        <v>11048</v>
      </c>
      <c r="B6259" s="35" t="s">
        <v>836</v>
      </c>
      <c r="C6259" s="36" t="s">
        <v>10934</v>
      </c>
      <c r="D6259" s="36" t="s">
        <v>874</v>
      </c>
      <c r="E6259" s="42">
        <f>IF(ISNA(VLOOKUP(D6259,[1]finalsorted!$A:$H,$E$5,FALSE))=TRUE,"terminated",(VLOOKUP(D6259,[1]finalsorted!$A:$H,$E$5,FALSE)))</f>
        <v>510164.3</v>
      </c>
    </row>
    <row r="6260" spans="1:5" outlineLevel="3" x14ac:dyDescent="0.25">
      <c r="A6260" s="35" t="s">
        <v>11048</v>
      </c>
      <c r="B6260" s="35" t="s">
        <v>836</v>
      </c>
      <c r="C6260" s="36" t="s">
        <v>10934</v>
      </c>
      <c r="D6260" s="36" t="s">
        <v>875</v>
      </c>
      <c r="E6260" s="42">
        <f>IF(ISNA(VLOOKUP(D6260,[1]finalsorted!$A:$H,$E$5,FALSE))=TRUE,"terminated",(VLOOKUP(D6260,[1]finalsorted!$A:$H,$E$5,FALSE)))</f>
        <v>1208922.48</v>
      </c>
    </row>
    <row r="6261" spans="1:5" outlineLevel="3" x14ac:dyDescent="0.25">
      <c r="A6261" s="35" t="s">
        <v>11048</v>
      </c>
      <c r="B6261" s="35" t="s">
        <v>836</v>
      </c>
      <c r="C6261" s="36" t="s">
        <v>10934</v>
      </c>
      <c r="D6261" s="36" t="s">
        <v>876</v>
      </c>
      <c r="E6261" s="42">
        <f>IF(ISNA(VLOOKUP(D6261,[1]finalsorted!$A:$H,$E$5,FALSE))=TRUE,"terminated",(VLOOKUP(D6261,[1]finalsorted!$A:$H,$E$5,FALSE)))</f>
        <v>1270550.95</v>
      </c>
    </row>
    <row r="6262" spans="1:5" outlineLevel="3" x14ac:dyDescent="0.25">
      <c r="A6262" s="35" t="s">
        <v>11048</v>
      </c>
      <c r="B6262" s="35" t="s">
        <v>836</v>
      </c>
      <c r="C6262" s="36" t="s">
        <v>10934</v>
      </c>
      <c r="D6262" s="36" t="s">
        <v>877</v>
      </c>
      <c r="E6262" s="42">
        <f>IF(ISNA(VLOOKUP(D6262,[1]finalsorted!$A:$H,$E$5,FALSE))=TRUE,"terminated",(VLOOKUP(D6262,[1]finalsorted!$A:$H,$E$5,FALSE)))</f>
        <v>883483.76</v>
      </c>
    </row>
    <row r="6263" spans="1:5" outlineLevel="3" x14ac:dyDescent="0.25">
      <c r="A6263" s="35" t="s">
        <v>11048</v>
      </c>
      <c r="B6263" s="35" t="s">
        <v>836</v>
      </c>
      <c r="C6263" s="36" t="s">
        <v>10934</v>
      </c>
      <c r="D6263" s="36" t="s">
        <v>878</v>
      </c>
      <c r="E6263" s="42" t="str">
        <f>IF(ISNA(VLOOKUP(D6263,[1]finalsorted!$A:$H,$E$5,FALSE))=TRUE,"terminated",(VLOOKUP(D6263,[1]finalsorted!$A:$H,$E$5,FALSE)))</f>
        <v/>
      </c>
    </row>
    <row r="6264" spans="1:5" outlineLevel="3" x14ac:dyDescent="0.25">
      <c r="A6264" s="35" t="s">
        <v>11048</v>
      </c>
      <c r="B6264" s="35" t="s">
        <v>836</v>
      </c>
      <c r="C6264" s="36" t="s">
        <v>10934</v>
      </c>
      <c r="D6264" s="36" t="s">
        <v>879</v>
      </c>
      <c r="E6264" s="42">
        <f>IF(ISNA(VLOOKUP(D6264,[1]finalsorted!$A:$H,$E$5,FALSE))=TRUE,"terminated",(VLOOKUP(D6264,[1]finalsorted!$A:$H,$E$5,FALSE)))</f>
        <v>576192.21</v>
      </c>
    </row>
    <row r="6265" spans="1:5" outlineLevel="3" x14ac:dyDescent="0.25">
      <c r="A6265" s="35" t="s">
        <v>11048</v>
      </c>
      <c r="B6265" s="35" t="s">
        <v>836</v>
      </c>
      <c r="C6265" s="36" t="s">
        <v>10934</v>
      </c>
      <c r="D6265" s="36" t="s">
        <v>880</v>
      </c>
      <c r="E6265" s="42">
        <f>IF(ISNA(VLOOKUP(D6265,[1]finalsorted!$A:$H,$E$5,FALSE))=TRUE,"terminated",(VLOOKUP(D6265,[1]finalsorted!$A:$H,$E$5,FALSE)))</f>
        <v>492189.6</v>
      </c>
    </row>
    <row r="6266" spans="1:5" outlineLevel="3" x14ac:dyDescent="0.25">
      <c r="A6266" s="35" t="s">
        <v>11048</v>
      </c>
      <c r="B6266" s="35" t="s">
        <v>836</v>
      </c>
      <c r="C6266" s="36" t="s">
        <v>10934</v>
      </c>
      <c r="D6266" s="36" t="s">
        <v>881</v>
      </c>
      <c r="E6266" s="42">
        <f>IF(ISNA(VLOOKUP(D6266,[1]finalsorted!$A:$H,$E$5,FALSE))=TRUE,"terminated",(VLOOKUP(D6266,[1]finalsorted!$A:$H,$E$5,FALSE)))</f>
        <v>798934.43</v>
      </c>
    </row>
    <row r="6267" spans="1:5" outlineLevel="3" x14ac:dyDescent="0.25">
      <c r="A6267" s="35" t="s">
        <v>11048</v>
      </c>
      <c r="B6267" s="35" t="s">
        <v>836</v>
      </c>
      <c r="C6267" s="36" t="s">
        <v>10934</v>
      </c>
      <c r="D6267" s="36" t="s">
        <v>882</v>
      </c>
      <c r="E6267" s="42">
        <f>IF(ISNA(VLOOKUP(D6267,[1]finalsorted!$A:$H,$E$5,FALSE))=TRUE,"terminated",(VLOOKUP(D6267,[1]finalsorted!$A:$H,$E$5,FALSE)))</f>
        <v>660150.54</v>
      </c>
    </row>
    <row r="6268" spans="1:5" outlineLevel="3" x14ac:dyDescent="0.25">
      <c r="A6268" s="35" t="s">
        <v>11048</v>
      </c>
      <c r="B6268" s="35" t="s">
        <v>836</v>
      </c>
      <c r="C6268" s="36" t="s">
        <v>10934</v>
      </c>
      <c r="D6268" s="36" t="s">
        <v>883</v>
      </c>
      <c r="E6268" s="42">
        <f>IF(ISNA(VLOOKUP(D6268,[1]finalsorted!$A:$H,$E$5,FALSE))=TRUE,"terminated",(VLOOKUP(D6268,[1]finalsorted!$A:$H,$E$5,FALSE)))</f>
        <v>791700.27</v>
      </c>
    </row>
    <row r="6269" spans="1:5" outlineLevel="3" x14ac:dyDescent="0.25">
      <c r="A6269" s="35" t="s">
        <v>11048</v>
      </c>
      <c r="B6269" s="35" t="s">
        <v>836</v>
      </c>
      <c r="C6269" s="36" t="s">
        <v>10934</v>
      </c>
      <c r="D6269" s="36" t="s">
        <v>884</v>
      </c>
      <c r="E6269" s="42">
        <f>IF(ISNA(VLOOKUP(D6269,[1]finalsorted!$A:$H,$E$5,FALSE))=TRUE,"terminated",(VLOOKUP(D6269,[1]finalsorted!$A:$H,$E$5,FALSE)))</f>
        <v>1504818.25</v>
      </c>
    </row>
    <row r="6270" spans="1:5" outlineLevel="3" x14ac:dyDescent="0.25">
      <c r="A6270" s="35" t="s">
        <v>11048</v>
      </c>
      <c r="B6270" s="35" t="s">
        <v>836</v>
      </c>
      <c r="C6270" s="36" t="s">
        <v>10934</v>
      </c>
      <c r="D6270" s="36" t="s">
        <v>885</v>
      </c>
      <c r="E6270" s="42">
        <f>IF(ISNA(VLOOKUP(D6270,[1]finalsorted!$A:$H,$E$5,FALSE))=TRUE,"terminated",(VLOOKUP(D6270,[1]finalsorted!$A:$H,$E$5,FALSE)))</f>
        <v>1299607.95</v>
      </c>
    </row>
    <row r="6271" spans="1:5" outlineLevel="3" x14ac:dyDescent="0.25">
      <c r="A6271" s="35" t="s">
        <v>11048</v>
      </c>
      <c r="B6271" s="35" t="s">
        <v>836</v>
      </c>
      <c r="C6271" s="36" t="s">
        <v>10934</v>
      </c>
      <c r="D6271" s="36" t="s">
        <v>886</v>
      </c>
      <c r="E6271" s="42">
        <f>IF(ISNA(VLOOKUP(D6271,[1]finalsorted!$A:$H,$E$5,FALSE))=TRUE,"terminated",(VLOOKUP(D6271,[1]finalsorted!$A:$H,$E$5,FALSE)))</f>
        <v>488573.14</v>
      </c>
    </row>
    <row r="6272" spans="1:5" outlineLevel="3" x14ac:dyDescent="0.25">
      <c r="A6272" s="35" t="s">
        <v>11048</v>
      </c>
      <c r="B6272" s="35" t="s">
        <v>836</v>
      </c>
      <c r="C6272" s="36" t="s">
        <v>10934</v>
      </c>
      <c r="D6272" s="36" t="s">
        <v>887</v>
      </c>
      <c r="E6272" s="42">
        <f>IF(ISNA(VLOOKUP(D6272,[1]finalsorted!$A:$H,$E$5,FALSE))=TRUE,"terminated",(VLOOKUP(D6272,[1]finalsorted!$A:$H,$E$5,FALSE)))</f>
        <v>932928.03</v>
      </c>
    </row>
    <row r="6273" spans="1:5" outlineLevel="3" x14ac:dyDescent="0.25">
      <c r="A6273" s="35" t="s">
        <v>11048</v>
      </c>
      <c r="B6273" s="35" t="s">
        <v>836</v>
      </c>
      <c r="C6273" s="36" t="s">
        <v>10934</v>
      </c>
      <c r="D6273" s="36" t="s">
        <v>888</v>
      </c>
      <c r="E6273" s="42">
        <f>IF(ISNA(VLOOKUP(D6273,[1]finalsorted!$A:$H,$E$5,FALSE))=TRUE,"terminated",(VLOOKUP(D6273,[1]finalsorted!$A:$H,$E$5,FALSE)))</f>
        <v>886511.87</v>
      </c>
    </row>
    <row r="6274" spans="1:5" outlineLevel="3" x14ac:dyDescent="0.25">
      <c r="A6274" s="35" t="s">
        <v>11048</v>
      </c>
      <c r="B6274" s="35" t="s">
        <v>836</v>
      </c>
      <c r="C6274" s="36" t="s">
        <v>10934</v>
      </c>
      <c r="D6274" s="36" t="s">
        <v>889</v>
      </c>
      <c r="E6274" s="42" t="str">
        <f>IF(ISNA(VLOOKUP(D6274,[1]finalsorted!$A:$H,$E$5,FALSE))=TRUE,"terminated",(VLOOKUP(D6274,[1]finalsorted!$A:$H,$E$5,FALSE)))</f>
        <v/>
      </c>
    </row>
    <row r="6275" spans="1:5" outlineLevel="3" x14ac:dyDescent="0.25">
      <c r="A6275" s="35" t="s">
        <v>11048</v>
      </c>
      <c r="B6275" s="35" t="s">
        <v>836</v>
      </c>
      <c r="C6275" s="36" t="s">
        <v>10934</v>
      </c>
      <c r="D6275" s="36" t="s">
        <v>890</v>
      </c>
      <c r="E6275" s="42">
        <f>IF(ISNA(VLOOKUP(D6275,[1]finalsorted!$A:$H,$E$5,FALSE))=TRUE,"terminated",(VLOOKUP(D6275,[1]finalsorted!$A:$H,$E$5,FALSE)))</f>
        <v>447817.25</v>
      </c>
    </row>
    <row r="6276" spans="1:5" outlineLevel="3" x14ac:dyDescent="0.25">
      <c r="A6276" s="35" t="s">
        <v>11048</v>
      </c>
      <c r="B6276" s="35" t="s">
        <v>836</v>
      </c>
      <c r="C6276" s="36" t="s">
        <v>10934</v>
      </c>
      <c r="D6276" s="36" t="s">
        <v>891</v>
      </c>
      <c r="E6276" s="42">
        <f>IF(ISNA(VLOOKUP(D6276,[1]finalsorted!$A:$H,$E$5,FALSE))=TRUE,"terminated",(VLOOKUP(D6276,[1]finalsorted!$A:$H,$E$5,FALSE)))</f>
        <v>739073.56</v>
      </c>
    </row>
    <row r="6277" spans="1:5" outlineLevel="3" x14ac:dyDescent="0.25">
      <c r="A6277" s="35" t="s">
        <v>11048</v>
      </c>
      <c r="B6277" s="35" t="s">
        <v>836</v>
      </c>
      <c r="C6277" s="36" t="s">
        <v>10934</v>
      </c>
      <c r="D6277" s="36" t="s">
        <v>892</v>
      </c>
      <c r="E6277" s="42">
        <f>IF(ISNA(VLOOKUP(D6277,[1]finalsorted!$A:$H,$E$5,FALSE))=TRUE,"terminated",(VLOOKUP(D6277,[1]finalsorted!$A:$H,$E$5,FALSE)))</f>
        <v>487573.89</v>
      </c>
    </row>
    <row r="6278" spans="1:5" outlineLevel="3" x14ac:dyDescent="0.25">
      <c r="A6278" s="35" t="s">
        <v>11048</v>
      </c>
      <c r="B6278" s="35" t="s">
        <v>836</v>
      </c>
      <c r="C6278" s="36" t="s">
        <v>10934</v>
      </c>
      <c r="D6278" s="36" t="s">
        <v>893</v>
      </c>
      <c r="E6278" s="42">
        <f>IF(ISNA(VLOOKUP(D6278,[1]finalsorted!$A:$H,$E$5,FALSE))=TRUE,"terminated",(VLOOKUP(D6278,[1]finalsorted!$A:$H,$E$5,FALSE)))</f>
        <v>793147.7</v>
      </c>
    </row>
    <row r="6279" spans="1:5" outlineLevel="3" x14ac:dyDescent="0.25">
      <c r="A6279" s="35" t="s">
        <v>11048</v>
      </c>
      <c r="B6279" s="35" t="s">
        <v>836</v>
      </c>
      <c r="C6279" s="36" t="s">
        <v>10934</v>
      </c>
      <c r="D6279" s="36" t="s">
        <v>894</v>
      </c>
      <c r="E6279" s="42">
        <f>IF(ISNA(VLOOKUP(D6279,[1]finalsorted!$A:$H,$E$5,FALSE))=TRUE,"terminated",(VLOOKUP(D6279,[1]finalsorted!$A:$H,$E$5,FALSE)))</f>
        <v>1005212.94</v>
      </c>
    </row>
    <row r="6280" spans="1:5" outlineLevel="3" x14ac:dyDescent="0.25">
      <c r="A6280" s="35" t="s">
        <v>11048</v>
      </c>
      <c r="B6280" s="35" t="s">
        <v>836</v>
      </c>
      <c r="C6280" s="36" t="s">
        <v>10934</v>
      </c>
      <c r="D6280" s="36" t="s">
        <v>895</v>
      </c>
      <c r="E6280" s="42">
        <f>IF(ISNA(VLOOKUP(D6280,[1]finalsorted!$A:$H,$E$5,FALSE))=TRUE,"terminated",(VLOOKUP(D6280,[1]finalsorted!$A:$H,$E$5,FALSE)))</f>
        <v>457764.06</v>
      </c>
    </row>
    <row r="6281" spans="1:5" outlineLevel="3" x14ac:dyDescent="0.25">
      <c r="A6281" s="35" t="s">
        <v>11048</v>
      </c>
      <c r="B6281" s="35" t="s">
        <v>836</v>
      </c>
      <c r="C6281" s="36" t="s">
        <v>10934</v>
      </c>
      <c r="D6281" s="36" t="s">
        <v>896</v>
      </c>
      <c r="E6281" s="42">
        <f>IF(ISNA(VLOOKUP(D6281,[1]finalsorted!$A:$H,$E$5,FALSE))=TRUE,"terminated",(VLOOKUP(D6281,[1]finalsorted!$A:$H,$E$5,FALSE)))</f>
        <v>262889.8</v>
      </c>
    </row>
    <row r="6282" spans="1:5" outlineLevel="3" x14ac:dyDescent="0.25">
      <c r="A6282" s="35" t="s">
        <v>11048</v>
      </c>
      <c r="B6282" s="35" t="s">
        <v>836</v>
      </c>
      <c r="C6282" s="36" t="s">
        <v>10934</v>
      </c>
      <c r="D6282" s="36" t="s">
        <v>897</v>
      </c>
      <c r="E6282" s="42" t="str">
        <f>IF(ISNA(VLOOKUP(D6282,[1]finalsorted!$A:$H,$E$5,FALSE))=TRUE,"terminated",(VLOOKUP(D6282,[1]finalsorted!$A:$H,$E$5,FALSE)))</f>
        <v/>
      </c>
    </row>
    <row r="6283" spans="1:5" outlineLevel="3" x14ac:dyDescent="0.25">
      <c r="A6283" s="35" t="s">
        <v>11048</v>
      </c>
      <c r="B6283" s="35" t="s">
        <v>836</v>
      </c>
      <c r="C6283" s="36" t="s">
        <v>10934</v>
      </c>
      <c r="D6283" s="36" t="s">
        <v>898</v>
      </c>
      <c r="E6283" s="42">
        <f>IF(ISNA(VLOOKUP(D6283,[1]finalsorted!$A:$H,$E$5,FALSE))=TRUE,"terminated",(VLOOKUP(D6283,[1]finalsorted!$A:$H,$E$5,FALSE)))</f>
        <v>602727.76</v>
      </c>
    </row>
    <row r="6284" spans="1:5" outlineLevel="3" x14ac:dyDescent="0.25">
      <c r="A6284" s="35" t="s">
        <v>11048</v>
      </c>
      <c r="B6284" s="35" t="s">
        <v>836</v>
      </c>
      <c r="C6284" s="36" t="s">
        <v>10934</v>
      </c>
      <c r="D6284" s="36" t="s">
        <v>899</v>
      </c>
      <c r="E6284" s="42">
        <f>IF(ISNA(VLOOKUP(D6284,[1]finalsorted!$A:$H,$E$5,FALSE))=TRUE,"terminated",(VLOOKUP(D6284,[1]finalsorted!$A:$H,$E$5,FALSE)))</f>
        <v>393283.15</v>
      </c>
    </row>
    <row r="6285" spans="1:5" outlineLevel="3" x14ac:dyDescent="0.25">
      <c r="A6285" s="35" t="s">
        <v>11048</v>
      </c>
      <c r="B6285" s="35" t="s">
        <v>836</v>
      </c>
      <c r="C6285" s="36" t="s">
        <v>10934</v>
      </c>
      <c r="D6285" s="36" t="s">
        <v>900</v>
      </c>
      <c r="E6285" s="42">
        <f>IF(ISNA(VLOOKUP(D6285,[1]finalsorted!$A:$H,$E$5,FALSE))=TRUE,"terminated",(VLOOKUP(D6285,[1]finalsorted!$A:$H,$E$5,FALSE)))</f>
        <v>957005.7</v>
      </c>
    </row>
    <row r="6286" spans="1:5" outlineLevel="3" x14ac:dyDescent="0.25">
      <c r="A6286" s="35" t="s">
        <v>11048</v>
      </c>
      <c r="B6286" s="35" t="s">
        <v>836</v>
      </c>
      <c r="C6286" s="36" t="s">
        <v>10934</v>
      </c>
      <c r="D6286" s="36" t="s">
        <v>901</v>
      </c>
      <c r="E6286" s="42">
        <f>IF(ISNA(VLOOKUP(D6286,[1]finalsorted!$A:$H,$E$5,FALSE))=TRUE,"terminated",(VLOOKUP(D6286,[1]finalsorted!$A:$H,$E$5,FALSE)))</f>
        <v>431973.46</v>
      </c>
    </row>
    <row r="6287" spans="1:5" outlineLevel="3" x14ac:dyDescent="0.25">
      <c r="A6287" s="35" t="s">
        <v>11048</v>
      </c>
      <c r="B6287" s="35" t="s">
        <v>836</v>
      </c>
      <c r="C6287" s="36" t="s">
        <v>10934</v>
      </c>
      <c r="D6287" s="36" t="s">
        <v>902</v>
      </c>
      <c r="E6287" s="42">
        <f>IF(ISNA(VLOOKUP(D6287,[1]finalsorted!$A:$H,$E$5,FALSE))=TRUE,"terminated",(VLOOKUP(D6287,[1]finalsorted!$A:$H,$E$5,FALSE)))</f>
        <v>794963.18</v>
      </c>
    </row>
    <row r="6288" spans="1:5" outlineLevel="3" x14ac:dyDescent="0.25">
      <c r="A6288" s="35" t="s">
        <v>11048</v>
      </c>
      <c r="B6288" s="35" t="s">
        <v>836</v>
      </c>
      <c r="C6288" s="36" t="s">
        <v>10934</v>
      </c>
      <c r="D6288" s="36" t="s">
        <v>903</v>
      </c>
      <c r="E6288" s="42">
        <f>IF(ISNA(VLOOKUP(D6288,[1]finalsorted!$A:$H,$E$5,FALSE))=TRUE,"terminated",(VLOOKUP(D6288,[1]finalsorted!$A:$H,$E$5,FALSE)))</f>
        <v>496495.48</v>
      </c>
    </row>
    <row r="6289" spans="1:5" outlineLevel="3" x14ac:dyDescent="0.25">
      <c r="A6289" s="35" t="s">
        <v>11048</v>
      </c>
      <c r="B6289" s="35" t="s">
        <v>836</v>
      </c>
      <c r="C6289" s="36" t="s">
        <v>10934</v>
      </c>
      <c r="D6289" s="36" t="s">
        <v>904</v>
      </c>
      <c r="E6289" s="42">
        <f>IF(ISNA(VLOOKUP(D6289,[1]finalsorted!$A:$H,$E$5,FALSE))=TRUE,"terminated",(VLOOKUP(D6289,[1]finalsorted!$A:$H,$E$5,FALSE)))</f>
        <v>426689.78</v>
      </c>
    </row>
    <row r="6290" spans="1:5" outlineLevel="3" x14ac:dyDescent="0.25">
      <c r="A6290" s="35" t="s">
        <v>11048</v>
      </c>
      <c r="B6290" s="35" t="s">
        <v>836</v>
      </c>
      <c r="C6290" s="36" t="s">
        <v>10934</v>
      </c>
      <c r="D6290" s="36" t="s">
        <v>905</v>
      </c>
      <c r="E6290" s="42">
        <f>IF(ISNA(VLOOKUP(D6290,[1]finalsorted!$A:$H,$E$5,FALSE))=TRUE,"terminated",(VLOOKUP(D6290,[1]finalsorted!$A:$H,$E$5,FALSE)))</f>
        <v>710471.26</v>
      </c>
    </row>
    <row r="6291" spans="1:5" outlineLevel="3" x14ac:dyDescent="0.25">
      <c r="A6291" s="35" t="s">
        <v>11048</v>
      </c>
      <c r="B6291" s="35" t="s">
        <v>836</v>
      </c>
      <c r="C6291" s="36" t="s">
        <v>10934</v>
      </c>
      <c r="D6291" s="36" t="s">
        <v>906</v>
      </c>
      <c r="E6291" s="42">
        <f>IF(ISNA(VLOOKUP(D6291,[1]finalsorted!$A:$H,$E$5,FALSE))=TRUE,"terminated",(VLOOKUP(D6291,[1]finalsorted!$A:$H,$E$5,FALSE)))</f>
        <v>1108925.05</v>
      </c>
    </row>
    <row r="6292" spans="1:5" outlineLevel="3" x14ac:dyDescent="0.25">
      <c r="A6292" s="35" t="s">
        <v>11048</v>
      </c>
      <c r="B6292" s="35" t="s">
        <v>836</v>
      </c>
      <c r="C6292" s="36" t="s">
        <v>10934</v>
      </c>
      <c r="D6292" s="36" t="s">
        <v>907</v>
      </c>
      <c r="E6292" s="42">
        <f>IF(ISNA(VLOOKUP(D6292,[1]finalsorted!$A:$H,$E$5,FALSE))=TRUE,"terminated",(VLOOKUP(D6292,[1]finalsorted!$A:$H,$E$5,FALSE)))</f>
        <v>352302.84</v>
      </c>
    </row>
    <row r="6293" spans="1:5" outlineLevel="3" x14ac:dyDescent="0.25">
      <c r="A6293" s="35" t="s">
        <v>11048</v>
      </c>
      <c r="B6293" s="35" t="s">
        <v>836</v>
      </c>
      <c r="C6293" s="36" t="s">
        <v>10934</v>
      </c>
      <c r="D6293" s="36" t="s">
        <v>908</v>
      </c>
      <c r="E6293" s="42" t="str">
        <f>IF(ISNA(VLOOKUP(D6293,[1]finalsorted!$A:$H,$E$5,FALSE))=TRUE,"terminated",(VLOOKUP(D6293,[1]finalsorted!$A:$H,$E$5,FALSE)))</f>
        <v/>
      </c>
    </row>
    <row r="6294" spans="1:5" outlineLevel="3" x14ac:dyDescent="0.25">
      <c r="A6294" s="35" t="s">
        <v>11048</v>
      </c>
      <c r="B6294" s="35" t="s">
        <v>836</v>
      </c>
      <c r="C6294" s="36" t="s">
        <v>10934</v>
      </c>
      <c r="D6294" s="36" t="s">
        <v>909</v>
      </c>
      <c r="E6294" s="42">
        <f>IF(ISNA(VLOOKUP(D6294,[1]finalsorted!$A:$H,$E$5,FALSE))=TRUE,"terminated",(VLOOKUP(D6294,[1]finalsorted!$A:$H,$E$5,FALSE)))</f>
        <v>426289.37</v>
      </c>
    </row>
    <row r="6295" spans="1:5" outlineLevel="3" x14ac:dyDescent="0.25">
      <c r="A6295" s="35" t="s">
        <v>11048</v>
      </c>
      <c r="B6295" s="35" t="s">
        <v>836</v>
      </c>
      <c r="C6295" s="36" t="s">
        <v>10934</v>
      </c>
      <c r="D6295" s="36" t="s">
        <v>910</v>
      </c>
      <c r="E6295" s="42">
        <f>IF(ISNA(VLOOKUP(D6295,[1]finalsorted!$A:$H,$E$5,FALSE))=TRUE,"terminated",(VLOOKUP(D6295,[1]finalsorted!$A:$H,$E$5,FALSE)))</f>
        <v>685171.82</v>
      </c>
    </row>
    <row r="6296" spans="1:5" outlineLevel="3" x14ac:dyDescent="0.25">
      <c r="A6296" s="35" t="s">
        <v>11048</v>
      </c>
      <c r="B6296" s="35" t="s">
        <v>836</v>
      </c>
      <c r="C6296" s="36" t="s">
        <v>10934</v>
      </c>
      <c r="D6296" s="36" t="s">
        <v>911</v>
      </c>
      <c r="E6296" s="42">
        <f>IF(ISNA(VLOOKUP(D6296,[1]finalsorted!$A:$H,$E$5,FALSE))=TRUE,"terminated",(VLOOKUP(D6296,[1]finalsorted!$A:$H,$E$5,FALSE)))</f>
        <v>668540.06000000006</v>
      </c>
    </row>
    <row r="6297" spans="1:5" outlineLevel="3" x14ac:dyDescent="0.25">
      <c r="A6297" s="35" t="s">
        <v>11048</v>
      </c>
      <c r="B6297" s="35" t="s">
        <v>836</v>
      </c>
      <c r="C6297" s="36" t="s">
        <v>10934</v>
      </c>
      <c r="D6297" s="36" t="s">
        <v>912</v>
      </c>
      <c r="E6297" s="42">
        <f>IF(ISNA(VLOOKUP(D6297,[1]finalsorted!$A:$H,$E$5,FALSE))=TRUE,"terminated",(VLOOKUP(D6297,[1]finalsorted!$A:$H,$E$5,FALSE)))</f>
        <v>244496.99</v>
      </c>
    </row>
    <row r="6298" spans="1:5" outlineLevel="3" x14ac:dyDescent="0.25">
      <c r="A6298" s="35" t="s">
        <v>11048</v>
      </c>
      <c r="B6298" s="35" t="s">
        <v>836</v>
      </c>
      <c r="C6298" s="36" t="s">
        <v>10934</v>
      </c>
      <c r="D6298" s="36" t="s">
        <v>913</v>
      </c>
      <c r="E6298" s="42" t="str">
        <f>IF(ISNA(VLOOKUP(D6298,[1]finalsorted!$A:$H,$E$5,FALSE))=TRUE,"terminated",(VLOOKUP(D6298,[1]finalsorted!$A:$H,$E$5,FALSE)))</f>
        <v/>
      </c>
    </row>
    <row r="6299" spans="1:5" outlineLevel="3" x14ac:dyDescent="0.25">
      <c r="A6299" s="35" t="s">
        <v>11048</v>
      </c>
      <c r="B6299" s="35" t="s">
        <v>836</v>
      </c>
      <c r="C6299" s="36" t="s">
        <v>10934</v>
      </c>
      <c r="D6299" s="36" t="s">
        <v>914</v>
      </c>
      <c r="E6299" s="42">
        <f>IF(ISNA(VLOOKUP(D6299,[1]finalsorted!$A:$H,$E$5,FALSE))=TRUE,"terminated",(VLOOKUP(D6299,[1]finalsorted!$A:$H,$E$5,FALSE)))</f>
        <v>420903.11</v>
      </c>
    </row>
    <row r="6300" spans="1:5" outlineLevel="3" x14ac:dyDescent="0.25">
      <c r="A6300" s="35" t="s">
        <v>11048</v>
      </c>
      <c r="B6300" s="35" t="s">
        <v>836</v>
      </c>
      <c r="C6300" s="36" t="s">
        <v>10934</v>
      </c>
      <c r="D6300" s="36" t="s">
        <v>915</v>
      </c>
      <c r="E6300" s="42">
        <f>IF(ISNA(VLOOKUP(D6300,[1]finalsorted!$A:$H,$E$5,FALSE))=TRUE,"terminated",(VLOOKUP(D6300,[1]finalsorted!$A:$H,$E$5,FALSE)))</f>
        <v>808800.36</v>
      </c>
    </row>
    <row r="6301" spans="1:5" outlineLevel="3" x14ac:dyDescent="0.25">
      <c r="A6301" s="35" t="s">
        <v>11048</v>
      </c>
      <c r="B6301" s="35" t="s">
        <v>836</v>
      </c>
      <c r="C6301" s="36" t="s">
        <v>10934</v>
      </c>
      <c r="D6301" s="36" t="s">
        <v>916</v>
      </c>
      <c r="E6301" s="42" t="str">
        <f>IF(ISNA(VLOOKUP(D6301,[1]finalsorted!$A:$H,$E$5,FALSE))=TRUE,"terminated",(VLOOKUP(D6301,[1]finalsorted!$A:$H,$E$5,FALSE)))</f>
        <v/>
      </c>
    </row>
    <row r="6302" spans="1:5" outlineLevel="3" x14ac:dyDescent="0.25">
      <c r="A6302" s="35" t="s">
        <v>11048</v>
      </c>
      <c r="B6302" s="35" t="s">
        <v>836</v>
      </c>
      <c r="C6302" s="36" t="s">
        <v>10934</v>
      </c>
      <c r="D6302" s="36" t="s">
        <v>917</v>
      </c>
      <c r="E6302" s="42">
        <f>IF(ISNA(VLOOKUP(D6302,[1]finalsorted!$A:$H,$E$5,FALSE))=TRUE,"terminated",(VLOOKUP(D6302,[1]finalsorted!$A:$H,$E$5,FALSE)))</f>
        <v>800735.09</v>
      </c>
    </row>
    <row r="6303" spans="1:5" outlineLevel="3" x14ac:dyDescent="0.25">
      <c r="A6303" s="35" t="s">
        <v>11048</v>
      </c>
      <c r="B6303" s="35" t="s">
        <v>836</v>
      </c>
      <c r="C6303" s="36" t="s">
        <v>10934</v>
      </c>
      <c r="D6303" s="36" t="s">
        <v>918</v>
      </c>
      <c r="E6303" s="42">
        <f>IF(ISNA(VLOOKUP(D6303,[1]finalsorted!$A:$H,$E$5,FALSE))=TRUE,"terminated",(VLOOKUP(D6303,[1]finalsorted!$A:$H,$E$5,FALSE)))</f>
        <v>312815.03999999998</v>
      </c>
    </row>
    <row r="6304" spans="1:5" outlineLevel="3" x14ac:dyDescent="0.25">
      <c r="A6304" s="35" t="s">
        <v>11048</v>
      </c>
      <c r="B6304" s="35" t="s">
        <v>836</v>
      </c>
      <c r="C6304" s="36" t="s">
        <v>10934</v>
      </c>
      <c r="D6304" s="36" t="s">
        <v>919</v>
      </c>
      <c r="E6304" s="42">
        <f>IF(ISNA(VLOOKUP(D6304,[1]finalsorted!$A:$H,$E$5,FALSE))=TRUE,"terminated",(VLOOKUP(D6304,[1]finalsorted!$A:$H,$E$5,FALSE)))</f>
        <v>1315739.6499999999</v>
      </c>
    </row>
    <row r="6305" spans="1:5" outlineLevel="3" x14ac:dyDescent="0.25">
      <c r="A6305" s="35" t="s">
        <v>11048</v>
      </c>
      <c r="B6305" s="35" t="s">
        <v>836</v>
      </c>
      <c r="C6305" s="36" t="s">
        <v>10934</v>
      </c>
      <c r="D6305" s="36" t="s">
        <v>920</v>
      </c>
      <c r="E6305" s="42">
        <f>IF(ISNA(VLOOKUP(D6305,[1]finalsorted!$A:$H,$E$5,FALSE))=TRUE,"terminated",(VLOOKUP(D6305,[1]finalsorted!$A:$H,$E$5,FALSE)))</f>
        <v>685823.52</v>
      </c>
    </row>
    <row r="6306" spans="1:5" outlineLevel="3" x14ac:dyDescent="0.25">
      <c r="A6306" s="35" t="s">
        <v>11048</v>
      </c>
      <c r="B6306" s="35" t="s">
        <v>836</v>
      </c>
      <c r="C6306" s="36" t="s">
        <v>10934</v>
      </c>
      <c r="D6306" s="36" t="s">
        <v>921</v>
      </c>
      <c r="E6306" s="42" t="str">
        <f>IF(ISNA(VLOOKUP(D6306,[1]finalsorted!$A:$H,$E$5,FALSE))=TRUE,"terminated",(VLOOKUP(D6306,[1]finalsorted!$A:$H,$E$5,FALSE)))</f>
        <v/>
      </c>
    </row>
    <row r="6307" spans="1:5" outlineLevel="3" x14ac:dyDescent="0.25">
      <c r="A6307" s="35" t="s">
        <v>11048</v>
      </c>
      <c r="B6307" s="35" t="s">
        <v>836</v>
      </c>
      <c r="C6307" s="36" t="s">
        <v>10934</v>
      </c>
      <c r="D6307" s="36" t="s">
        <v>922</v>
      </c>
      <c r="E6307" s="42">
        <f>IF(ISNA(VLOOKUP(D6307,[1]finalsorted!$A:$H,$E$5,FALSE))=TRUE,"terminated",(VLOOKUP(D6307,[1]finalsorted!$A:$H,$E$5,FALSE)))</f>
        <v>877176.77</v>
      </c>
    </row>
    <row r="6308" spans="1:5" outlineLevel="3" x14ac:dyDescent="0.25">
      <c r="A6308" s="35" t="s">
        <v>11048</v>
      </c>
      <c r="B6308" s="35" t="s">
        <v>836</v>
      </c>
      <c r="C6308" s="36" t="s">
        <v>10934</v>
      </c>
      <c r="D6308" s="36" t="s">
        <v>923</v>
      </c>
      <c r="E6308" s="42">
        <f>IF(ISNA(VLOOKUP(D6308,[1]finalsorted!$A:$H,$E$5,FALSE))=TRUE,"terminated",(VLOOKUP(D6308,[1]finalsorted!$A:$H,$E$5,FALSE)))</f>
        <v>642968.27</v>
      </c>
    </row>
    <row r="6309" spans="1:5" outlineLevel="3" x14ac:dyDescent="0.25">
      <c r="A6309" s="35" t="s">
        <v>11048</v>
      </c>
      <c r="B6309" s="35" t="s">
        <v>836</v>
      </c>
      <c r="C6309" s="36" t="s">
        <v>10934</v>
      </c>
      <c r="D6309" s="36" t="s">
        <v>924</v>
      </c>
      <c r="E6309" s="42">
        <f>IF(ISNA(VLOOKUP(D6309,[1]finalsorted!$A:$H,$E$5,FALSE))=TRUE,"terminated",(VLOOKUP(D6309,[1]finalsorted!$A:$H,$E$5,FALSE)))</f>
        <v>1411151.03</v>
      </c>
    </row>
    <row r="6310" spans="1:5" outlineLevel="3" x14ac:dyDescent="0.25">
      <c r="A6310" s="35" t="s">
        <v>11048</v>
      </c>
      <c r="B6310" s="35" t="s">
        <v>836</v>
      </c>
      <c r="C6310" s="36" t="s">
        <v>10934</v>
      </c>
      <c r="D6310" s="36" t="s">
        <v>925</v>
      </c>
      <c r="E6310" s="42">
        <f>IF(ISNA(VLOOKUP(D6310,[1]finalsorted!$A:$H,$E$5,FALSE))=TRUE,"terminated",(VLOOKUP(D6310,[1]finalsorted!$A:$H,$E$5,FALSE)))</f>
        <v>879115.42</v>
      </c>
    </row>
    <row r="6311" spans="1:5" outlineLevel="3" x14ac:dyDescent="0.25">
      <c r="A6311" s="35" t="s">
        <v>11048</v>
      </c>
      <c r="B6311" s="35" t="s">
        <v>836</v>
      </c>
      <c r="C6311" s="36" t="s">
        <v>10934</v>
      </c>
      <c r="D6311" s="36" t="s">
        <v>926</v>
      </c>
      <c r="E6311" s="42">
        <f>IF(ISNA(VLOOKUP(D6311,[1]finalsorted!$A:$H,$E$5,FALSE))=TRUE,"terminated",(VLOOKUP(D6311,[1]finalsorted!$A:$H,$E$5,FALSE)))</f>
        <v>1640144.56</v>
      </c>
    </row>
    <row r="6312" spans="1:5" outlineLevel="3" x14ac:dyDescent="0.25">
      <c r="A6312" s="35" t="s">
        <v>11048</v>
      </c>
      <c r="B6312" s="35" t="s">
        <v>836</v>
      </c>
      <c r="C6312" s="36" t="s">
        <v>10934</v>
      </c>
      <c r="D6312" s="36" t="s">
        <v>927</v>
      </c>
      <c r="E6312" s="42">
        <f>IF(ISNA(VLOOKUP(D6312,[1]finalsorted!$A:$H,$E$5,FALSE))=TRUE,"terminated",(VLOOKUP(D6312,[1]finalsorted!$A:$H,$E$5,FALSE)))</f>
        <v>1647990.18</v>
      </c>
    </row>
    <row r="6313" spans="1:5" outlineLevel="3" x14ac:dyDescent="0.25">
      <c r="A6313" s="35" t="s">
        <v>11048</v>
      </c>
      <c r="B6313" s="35" t="s">
        <v>836</v>
      </c>
      <c r="C6313" s="36" t="s">
        <v>10934</v>
      </c>
      <c r="D6313" s="36" t="s">
        <v>928</v>
      </c>
      <c r="E6313" s="42">
        <f>IF(ISNA(VLOOKUP(D6313,[1]finalsorted!$A:$H,$E$5,FALSE))=TRUE,"terminated",(VLOOKUP(D6313,[1]finalsorted!$A:$H,$E$5,FALSE)))</f>
        <v>963104.09</v>
      </c>
    </row>
    <row r="6314" spans="1:5" outlineLevel="3" x14ac:dyDescent="0.25">
      <c r="A6314" s="35" t="s">
        <v>11048</v>
      </c>
      <c r="B6314" s="35" t="s">
        <v>836</v>
      </c>
      <c r="C6314" s="36" t="s">
        <v>10934</v>
      </c>
      <c r="D6314" s="36" t="s">
        <v>929</v>
      </c>
      <c r="E6314" s="42">
        <f>IF(ISNA(VLOOKUP(D6314,[1]finalsorted!$A:$H,$E$5,FALSE))=TRUE,"terminated",(VLOOKUP(D6314,[1]finalsorted!$A:$H,$E$5,FALSE)))</f>
        <v>670832.68000000005</v>
      </c>
    </row>
    <row r="6315" spans="1:5" outlineLevel="3" x14ac:dyDescent="0.25">
      <c r="A6315" s="35" t="s">
        <v>11048</v>
      </c>
      <c r="B6315" s="35" t="s">
        <v>836</v>
      </c>
      <c r="C6315" s="36" t="s">
        <v>10934</v>
      </c>
      <c r="D6315" s="36" t="s">
        <v>930</v>
      </c>
      <c r="E6315" s="42">
        <f>IF(ISNA(VLOOKUP(D6315,[1]finalsorted!$A:$H,$E$5,FALSE))=TRUE,"terminated",(VLOOKUP(D6315,[1]finalsorted!$A:$H,$E$5,FALSE)))</f>
        <v>643771.16</v>
      </c>
    </row>
    <row r="6316" spans="1:5" outlineLevel="3" x14ac:dyDescent="0.25">
      <c r="A6316" s="35" t="s">
        <v>11048</v>
      </c>
      <c r="B6316" s="35" t="s">
        <v>836</v>
      </c>
      <c r="C6316" s="36" t="s">
        <v>10934</v>
      </c>
      <c r="D6316" s="36" t="s">
        <v>931</v>
      </c>
      <c r="E6316" s="42">
        <f>IF(ISNA(VLOOKUP(D6316,[1]finalsorted!$A:$H,$E$5,FALSE))=TRUE,"terminated",(VLOOKUP(D6316,[1]finalsorted!$A:$H,$E$5,FALSE)))</f>
        <v>1351569.63</v>
      </c>
    </row>
    <row r="6317" spans="1:5" outlineLevel="3" x14ac:dyDescent="0.25">
      <c r="A6317" s="35" t="s">
        <v>11048</v>
      </c>
      <c r="B6317" s="35" t="s">
        <v>836</v>
      </c>
      <c r="C6317" s="36" t="s">
        <v>10934</v>
      </c>
      <c r="D6317" s="36" t="s">
        <v>932</v>
      </c>
      <c r="E6317" s="42" t="str">
        <f>IF(ISNA(VLOOKUP(D6317,[1]finalsorted!$A:$H,$E$5,FALSE))=TRUE,"terminated",(VLOOKUP(D6317,[1]finalsorted!$A:$H,$E$5,FALSE)))</f>
        <v/>
      </c>
    </row>
    <row r="6318" spans="1:5" outlineLevel="3" x14ac:dyDescent="0.25">
      <c r="A6318" s="35" t="s">
        <v>11048</v>
      </c>
      <c r="B6318" s="35" t="s">
        <v>836</v>
      </c>
      <c r="C6318" s="36" t="s">
        <v>10934</v>
      </c>
      <c r="D6318" s="36" t="s">
        <v>933</v>
      </c>
      <c r="E6318" s="42">
        <f>IF(ISNA(VLOOKUP(D6318,[1]finalsorted!$A:$H,$E$5,FALSE))=TRUE,"terminated",(VLOOKUP(D6318,[1]finalsorted!$A:$H,$E$5,FALSE)))</f>
        <v>828174.06</v>
      </c>
    </row>
    <row r="6319" spans="1:5" outlineLevel="3" x14ac:dyDescent="0.25">
      <c r="A6319" s="35" t="s">
        <v>11048</v>
      </c>
      <c r="B6319" s="35" t="s">
        <v>836</v>
      </c>
      <c r="C6319" s="36" t="s">
        <v>10934</v>
      </c>
      <c r="D6319" s="36" t="s">
        <v>934</v>
      </c>
      <c r="E6319" s="42">
        <f>IF(ISNA(VLOOKUP(D6319,[1]finalsorted!$A:$H,$E$5,FALSE))=TRUE,"terminated",(VLOOKUP(D6319,[1]finalsorted!$A:$H,$E$5,FALSE)))</f>
        <v>1343557.04</v>
      </c>
    </row>
    <row r="6320" spans="1:5" outlineLevel="3" x14ac:dyDescent="0.25">
      <c r="A6320" s="35" t="s">
        <v>11048</v>
      </c>
      <c r="B6320" s="35" t="s">
        <v>836</v>
      </c>
      <c r="C6320" s="36" t="s">
        <v>10934</v>
      </c>
      <c r="D6320" s="36" t="s">
        <v>935</v>
      </c>
      <c r="E6320" s="42">
        <f>IF(ISNA(VLOOKUP(D6320,[1]finalsorted!$A:$H,$E$5,FALSE))=TRUE,"terminated",(VLOOKUP(D6320,[1]finalsorted!$A:$H,$E$5,FALSE)))</f>
        <v>1369997.85</v>
      </c>
    </row>
    <row r="6321" spans="1:5" outlineLevel="3" x14ac:dyDescent="0.25">
      <c r="A6321" s="35" t="s">
        <v>11048</v>
      </c>
      <c r="B6321" s="35" t="s">
        <v>836</v>
      </c>
      <c r="C6321" s="36" t="s">
        <v>10934</v>
      </c>
      <c r="D6321" s="36" t="s">
        <v>936</v>
      </c>
      <c r="E6321" s="42" t="str">
        <f>IF(ISNA(VLOOKUP(D6321,[1]finalsorted!$A:$H,$E$5,FALSE))=TRUE,"terminated",(VLOOKUP(D6321,[1]finalsorted!$A:$H,$E$5,FALSE)))</f>
        <v/>
      </c>
    </row>
    <row r="6322" spans="1:5" outlineLevel="3" x14ac:dyDescent="0.25">
      <c r="A6322" s="35" t="s">
        <v>11048</v>
      </c>
      <c r="B6322" s="35" t="s">
        <v>836</v>
      </c>
      <c r="C6322" s="36" t="s">
        <v>10934</v>
      </c>
      <c r="D6322" s="36" t="s">
        <v>937</v>
      </c>
      <c r="E6322" s="42">
        <f>IF(ISNA(VLOOKUP(D6322,[1]finalsorted!$A:$H,$E$5,FALSE))=TRUE,"terminated",(VLOOKUP(D6322,[1]finalsorted!$A:$H,$E$5,FALSE)))</f>
        <v>1112703.81</v>
      </c>
    </row>
    <row r="6323" spans="1:5" outlineLevel="3" x14ac:dyDescent="0.25">
      <c r="A6323" s="35" t="s">
        <v>11048</v>
      </c>
      <c r="B6323" s="35" t="s">
        <v>836</v>
      </c>
      <c r="C6323" s="36" t="s">
        <v>10934</v>
      </c>
      <c r="D6323" s="36" t="s">
        <v>938</v>
      </c>
      <c r="E6323" s="42">
        <f>IF(ISNA(VLOOKUP(D6323,[1]finalsorted!$A:$H,$E$5,FALSE))=TRUE,"terminated",(VLOOKUP(D6323,[1]finalsorted!$A:$H,$E$5,FALSE)))</f>
        <v>111324.31</v>
      </c>
    </row>
    <row r="6324" spans="1:5" outlineLevel="3" x14ac:dyDescent="0.25">
      <c r="A6324" s="35" t="s">
        <v>11048</v>
      </c>
      <c r="B6324" s="35" t="s">
        <v>836</v>
      </c>
      <c r="C6324" s="36" t="s">
        <v>10934</v>
      </c>
      <c r="D6324" s="36" t="s">
        <v>939</v>
      </c>
      <c r="E6324" s="42" t="str">
        <f>IF(ISNA(VLOOKUP(D6324,[1]finalsorted!$A:$H,$E$5,FALSE))=TRUE,"terminated",(VLOOKUP(D6324,[1]finalsorted!$A:$H,$E$5,FALSE)))</f>
        <v/>
      </c>
    </row>
    <row r="6325" spans="1:5" outlineLevel="3" x14ac:dyDescent="0.25">
      <c r="A6325" s="35" t="s">
        <v>11048</v>
      </c>
      <c r="B6325" s="35" t="s">
        <v>836</v>
      </c>
      <c r="C6325" s="36" t="s">
        <v>10934</v>
      </c>
      <c r="D6325" s="36" t="s">
        <v>940</v>
      </c>
      <c r="E6325" s="42">
        <f>IF(ISNA(VLOOKUP(D6325,[1]finalsorted!$A:$H,$E$5,FALSE))=TRUE,"terminated",(VLOOKUP(D6325,[1]finalsorted!$A:$H,$E$5,FALSE)))</f>
        <v>1724585.77</v>
      </c>
    </row>
    <row r="6326" spans="1:5" outlineLevel="3" x14ac:dyDescent="0.25">
      <c r="A6326" s="35" t="s">
        <v>11048</v>
      </c>
      <c r="B6326" s="35" t="s">
        <v>836</v>
      </c>
      <c r="C6326" s="36" t="s">
        <v>10934</v>
      </c>
      <c r="D6326" s="36" t="s">
        <v>941</v>
      </c>
      <c r="E6326" s="42" t="str">
        <f>IF(ISNA(VLOOKUP(D6326,[1]finalsorted!$A:$H,$E$5,FALSE))=TRUE,"terminated",(VLOOKUP(D6326,[1]finalsorted!$A:$H,$E$5,FALSE)))</f>
        <v/>
      </c>
    </row>
    <row r="6327" spans="1:5" outlineLevel="3" x14ac:dyDescent="0.25">
      <c r="A6327" s="35" t="s">
        <v>11048</v>
      </c>
      <c r="B6327" s="35" t="s">
        <v>836</v>
      </c>
      <c r="C6327" s="36" t="s">
        <v>10934</v>
      </c>
      <c r="D6327" s="36" t="s">
        <v>942</v>
      </c>
      <c r="E6327" s="42" t="str">
        <f>IF(ISNA(VLOOKUP(D6327,[1]finalsorted!$A:$H,$E$5,FALSE))=TRUE,"terminated",(VLOOKUP(D6327,[1]finalsorted!$A:$H,$E$5,FALSE)))</f>
        <v/>
      </c>
    </row>
    <row r="6328" spans="1:5" outlineLevel="3" x14ac:dyDescent="0.25">
      <c r="A6328" s="35" t="s">
        <v>11048</v>
      </c>
      <c r="B6328" s="35" t="s">
        <v>836</v>
      </c>
      <c r="C6328" s="36" t="s">
        <v>10934</v>
      </c>
      <c r="D6328" s="36" t="s">
        <v>943</v>
      </c>
      <c r="E6328" s="42" t="str">
        <f>IF(ISNA(VLOOKUP(D6328,[1]finalsorted!$A:$H,$E$5,FALSE))=TRUE,"terminated",(VLOOKUP(D6328,[1]finalsorted!$A:$H,$E$5,FALSE)))</f>
        <v/>
      </c>
    </row>
    <row r="6329" spans="1:5" outlineLevel="3" x14ac:dyDescent="0.25">
      <c r="A6329" s="35" t="s">
        <v>11048</v>
      </c>
      <c r="B6329" s="35" t="s">
        <v>836</v>
      </c>
      <c r="C6329" s="36" t="s">
        <v>10934</v>
      </c>
      <c r="D6329" s="36" t="s">
        <v>944</v>
      </c>
      <c r="E6329" s="42" t="str">
        <f>IF(ISNA(VLOOKUP(D6329,[1]finalsorted!$A:$H,$E$5,FALSE))=TRUE,"terminated",(VLOOKUP(D6329,[1]finalsorted!$A:$H,$E$5,FALSE)))</f>
        <v/>
      </c>
    </row>
    <row r="6330" spans="1:5" outlineLevel="3" x14ac:dyDescent="0.25">
      <c r="A6330" s="35" t="s">
        <v>11048</v>
      </c>
      <c r="B6330" s="35" t="s">
        <v>836</v>
      </c>
      <c r="C6330" s="36" t="s">
        <v>10934</v>
      </c>
      <c r="D6330" s="36" t="s">
        <v>945</v>
      </c>
      <c r="E6330" s="42" t="str">
        <f>IF(ISNA(VLOOKUP(D6330,[1]finalsorted!$A:$H,$E$5,FALSE))=TRUE,"terminated",(VLOOKUP(D6330,[1]finalsorted!$A:$H,$E$5,FALSE)))</f>
        <v/>
      </c>
    </row>
    <row r="6331" spans="1:5" outlineLevel="3" x14ac:dyDescent="0.25">
      <c r="A6331" s="35" t="s">
        <v>11048</v>
      </c>
      <c r="B6331" s="35" t="s">
        <v>836</v>
      </c>
      <c r="C6331" s="36" t="s">
        <v>10934</v>
      </c>
      <c r="D6331" s="36" t="s">
        <v>946</v>
      </c>
      <c r="E6331" s="42">
        <f>IF(ISNA(VLOOKUP(D6331,[1]finalsorted!$A:$H,$E$5,FALSE))=TRUE,"terminated",(VLOOKUP(D6331,[1]finalsorted!$A:$H,$E$5,FALSE)))</f>
        <v>1068682.3400000001</v>
      </c>
    </row>
    <row r="6332" spans="1:5" outlineLevel="3" x14ac:dyDescent="0.25">
      <c r="A6332" s="35" t="s">
        <v>11048</v>
      </c>
      <c r="B6332" s="35" t="s">
        <v>836</v>
      </c>
      <c r="C6332" s="36" t="s">
        <v>10934</v>
      </c>
      <c r="D6332" s="36" t="s">
        <v>947</v>
      </c>
      <c r="E6332" s="42">
        <f>IF(ISNA(VLOOKUP(D6332,[1]finalsorted!$A:$H,$E$5,FALSE))=TRUE,"terminated",(VLOOKUP(D6332,[1]finalsorted!$A:$H,$E$5,FALSE)))</f>
        <v>1443510.21</v>
      </c>
    </row>
    <row r="6333" spans="1:5" outlineLevel="3" x14ac:dyDescent="0.25">
      <c r="A6333" s="35" t="s">
        <v>11048</v>
      </c>
      <c r="B6333" s="35" t="s">
        <v>836</v>
      </c>
      <c r="C6333" s="36" t="s">
        <v>10934</v>
      </c>
      <c r="D6333" s="36" t="s">
        <v>948</v>
      </c>
      <c r="E6333" s="42">
        <f>IF(ISNA(VLOOKUP(D6333,[1]finalsorted!$A:$H,$E$5,FALSE))=TRUE,"terminated",(VLOOKUP(D6333,[1]finalsorted!$A:$H,$E$5,FALSE)))</f>
        <v>579375.76</v>
      </c>
    </row>
    <row r="6334" spans="1:5" outlineLevel="3" x14ac:dyDescent="0.25">
      <c r="A6334" s="35" t="s">
        <v>11048</v>
      </c>
      <c r="B6334" s="35" t="s">
        <v>836</v>
      </c>
      <c r="C6334" s="36" t="s">
        <v>10934</v>
      </c>
      <c r="D6334" s="36" t="s">
        <v>949</v>
      </c>
      <c r="E6334" s="42">
        <f>IF(ISNA(VLOOKUP(D6334,[1]finalsorted!$A:$H,$E$5,FALSE))=TRUE,"terminated",(VLOOKUP(D6334,[1]finalsorted!$A:$H,$E$5,FALSE)))</f>
        <v>501691.15</v>
      </c>
    </row>
    <row r="6335" spans="1:5" outlineLevel="3" x14ac:dyDescent="0.25">
      <c r="A6335" s="35" t="s">
        <v>11048</v>
      </c>
      <c r="B6335" s="35" t="s">
        <v>836</v>
      </c>
      <c r="C6335" s="36" t="s">
        <v>10934</v>
      </c>
      <c r="D6335" s="36" t="s">
        <v>950</v>
      </c>
      <c r="E6335" s="42">
        <f>IF(ISNA(VLOOKUP(D6335,[1]finalsorted!$A:$H,$E$5,FALSE))=TRUE,"terminated",(VLOOKUP(D6335,[1]finalsorted!$A:$H,$E$5,FALSE)))</f>
        <v>457250.98</v>
      </c>
    </row>
    <row r="6336" spans="1:5" outlineLevel="3" x14ac:dyDescent="0.25">
      <c r="A6336" s="35" t="s">
        <v>11048</v>
      </c>
      <c r="B6336" s="35" t="s">
        <v>836</v>
      </c>
      <c r="C6336" s="36" t="s">
        <v>10934</v>
      </c>
      <c r="D6336" s="36" t="s">
        <v>951</v>
      </c>
      <c r="E6336" s="42" t="str">
        <f>IF(ISNA(VLOOKUP(D6336,[1]finalsorted!$A:$H,$E$5,FALSE))=TRUE,"terminated",(VLOOKUP(D6336,[1]finalsorted!$A:$H,$E$5,FALSE)))</f>
        <v/>
      </c>
    </row>
    <row r="6337" spans="1:5" outlineLevel="3" x14ac:dyDescent="0.25">
      <c r="A6337" s="35" t="s">
        <v>11048</v>
      </c>
      <c r="B6337" s="35" t="s">
        <v>836</v>
      </c>
      <c r="C6337" s="36" t="s">
        <v>10934</v>
      </c>
      <c r="D6337" s="36" t="s">
        <v>952</v>
      </c>
      <c r="E6337" s="42">
        <f>IF(ISNA(VLOOKUP(D6337,[1]finalsorted!$A:$H,$E$5,FALSE))=TRUE,"terminated",(VLOOKUP(D6337,[1]finalsorted!$A:$H,$E$5,FALSE)))</f>
        <v>980295.13</v>
      </c>
    </row>
    <row r="6338" spans="1:5" outlineLevel="3" x14ac:dyDescent="0.25">
      <c r="A6338" s="35" t="s">
        <v>11048</v>
      </c>
      <c r="B6338" s="35" t="s">
        <v>836</v>
      </c>
      <c r="C6338" s="36" t="s">
        <v>10934</v>
      </c>
      <c r="D6338" s="36" t="s">
        <v>953</v>
      </c>
      <c r="E6338" s="42">
        <f>IF(ISNA(VLOOKUP(D6338,[1]finalsorted!$A:$H,$E$5,FALSE))=TRUE,"terminated",(VLOOKUP(D6338,[1]finalsorted!$A:$H,$E$5,FALSE)))</f>
        <v>497186.84</v>
      </c>
    </row>
    <row r="6339" spans="1:5" outlineLevel="3" x14ac:dyDescent="0.25">
      <c r="A6339" s="35" t="s">
        <v>11048</v>
      </c>
      <c r="B6339" s="35" t="s">
        <v>836</v>
      </c>
      <c r="C6339" s="36" t="s">
        <v>10934</v>
      </c>
      <c r="D6339" s="36" t="s">
        <v>954</v>
      </c>
      <c r="E6339" s="42">
        <f>IF(ISNA(VLOOKUP(D6339,[1]finalsorted!$A:$H,$E$5,FALSE))=TRUE,"terminated",(VLOOKUP(D6339,[1]finalsorted!$A:$H,$E$5,FALSE)))</f>
        <v>395331.44</v>
      </c>
    </row>
    <row r="6340" spans="1:5" outlineLevel="3" x14ac:dyDescent="0.25">
      <c r="A6340" s="35" t="s">
        <v>11048</v>
      </c>
      <c r="B6340" s="35" t="s">
        <v>836</v>
      </c>
      <c r="C6340" s="36" t="s">
        <v>10934</v>
      </c>
      <c r="D6340" s="36" t="s">
        <v>955</v>
      </c>
      <c r="E6340" s="42" t="str">
        <f>IF(ISNA(VLOOKUP(D6340,[1]finalsorted!$A:$H,$E$5,FALSE))=TRUE,"terminated",(VLOOKUP(D6340,[1]finalsorted!$A:$H,$E$5,FALSE)))</f>
        <v/>
      </c>
    </row>
    <row r="6341" spans="1:5" outlineLevel="3" x14ac:dyDescent="0.25">
      <c r="A6341" s="35" t="s">
        <v>11048</v>
      </c>
      <c r="B6341" s="35" t="s">
        <v>836</v>
      </c>
      <c r="C6341" s="36" t="s">
        <v>10934</v>
      </c>
      <c r="D6341" s="36" t="s">
        <v>956</v>
      </c>
      <c r="E6341" s="42" t="str">
        <f>IF(ISNA(VLOOKUP(D6341,[1]finalsorted!$A:$H,$E$5,FALSE))=TRUE,"terminated",(VLOOKUP(D6341,[1]finalsorted!$A:$H,$E$5,FALSE)))</f>
        <v/>
      </c>
    </row>
    <row r="6342" spans="1:5" outlineLevel="3" x14ac:dyDescent="0.25">
      <c r="A6342" s="35" t="s">
        <v>11048</v>
      </c>
      <c r="B6342" s="35" t="s">
        <v>836</v>
      </c>
      <c r="C6342" s="36" t="s">
        <v>10934</v>
      </c>
      <c r="D6342" s="36" t="s">
        <v>957</v>
      </c>
      <c r="E6342" s="42">
        <f>IF(ISNA(VLOOKUP(D6342,[1]finalsorted!$A:$H,$E$5,FALSE))=TRUE,"terminated",(VLOOKUP(D6342,[1]finalsorted!$A:$H,$E$5,FALSE)))</f>
        <v>372777.1</v>
      </c>
    </row>
    <row r="6343" spans="1:5" outlineLevel="3" x14ac:dyDescent="0.25">
      <c r="A6343" s="35" t="s">
        <v>11048</v>
      </c>
      <c r="B6343" s="35" t="s">
        <v>836</v>
      </c>
      <c r="C6343" s="36" t="s">
        <v>10934</v>
      </c>
      <c r="D6343" s="36" t="s">
        <v>958</v>
      </c>
      <c r="E6343" s="42" t="str">
        <f>IF(ISNA(VLOOKUP(D6343,[1]finalsorted!$A:$H,$E$5,FALSE))=TRUE,"terminated",(VLOOKUP(D6343,[1]finalsorted!$A:$H,$E$5,FALSE)))</f>
        <v/>
      </c>
    </row>
    <row r="6344" spans="1:5" outlineLevel="3" x14ac:dyDescent="0.25">
      <c r="A6344" s="35" t="s">
        <v>11048</v>
      </c>
      <c r="B6344" s="35" t="s">
        <v>836</v>
      </c>
      <c r="C6344" s="36" t="s">
        <v>10934</v>
      </c>
      <c r="D6344" s="36" t="s">
        <v>959</v>
      </c>
      <c r="E6344" s="42">
        <f>IF(ISNA(VLOOKUP(D6344,[1]finalsorted!$A:$H,$E$5,FALSE))=TRUE,"terminated",(VLOOKUP(D6344,[1]finalsorted!$A:$H,$E$5,FALSE)))</f>
        <v>781919.92</v>
      </c>
    </row>
    <row r="6345" spans="1:5" outlineLevel="3" x14ac:dyDescent="0.25">
      <c r="A6345" s="35" t="s">
        <v>11048</v>
      </c>
      <c r="B6345" s="35" t="s">
        <v>836</v>
      </c>
      <c r="C6345" s="36" t="s">
        <v>10934</v>
      </c>
      <c r="D6345" s="36" t="s">
        <v>960</v>
      </c>
      <c r="E6345" s="42" t="str">
        <f>IF(ISNA(VLOOKUP(D6345,[1]finalsorted!$A:$H,$E$5,FALSE))=TRUE,"terminated",(VLOOKUP(D6345,[1]finalsorted!$A:$H,$E$5,FALSE)))</f>
        <v/>
      </c>
    </row>
    <row r="6346" spans="1:5" outlineLevel="3" x14ac:dyDescent="0.25">
      <c r="A6346" s="35" t="s">
        <v>11048</v>
      </c>
      <c r="B6346" s="35" t="s">
        <v>836</v>
      </c>
      <c r="C6346" s="36" t="s">
        <v>10934</v>
      </c>
      <c r="D6346" s="36" t="s">
        <v>961</v>
      </c>
      <c r="E6346" s="42" t="str">
        <f>IF(ISNA(VLOOKUP(D6346,[1]finalsorted!$A:$H,$E$5,FALSE))=TRUE,"terminated",(VLOOKUP(D6346,[1]finalsorted!$A:$H,$E$5,FALSE)))</f>
        <v/>
      </c>
    </row>
    <row r="6347" spans="1:5" outlineLevel="3" x14ac:dyDescent="0.25">
      <c r="A6347" s="35" t="s">
        <v>11048</v>
      </c>
      <c r="B6347" s="35" t="s">
        <v>836</v>
      </c>
      <c r="C6347" s="36" t="s">
        <v>10934</v>
      </c>
      <c r="D6347" s="36" t="s">
        <v>11365</v>
      </c>
      <c r="E6347" s="42" t="str">
        <f>IF(ISNA(VLOOKUP(D6347,[1]finalsorted!$A:$H,$E$5,FALSE))=TRUE,"terminated",(VLOOKUP(D6347,[1]finalsorted!$A:$H,$E$5,FALSE)))</f>
        <v/>
      </c>
    </row>
    <row r="6348" spans="1:5" outlineLevel="3" x14ac:dyDescent="0.25">
      <c r="A6348" s="35" t="s">
        <v>11048</v>
      </c>
      <c r="B6348" s="35" t="s">
        <v>836</v>
      </c>
      <c r="C6348" s="36" t="s">
        <v>10934</v>
      </c>
      <c r="D6348" s="36" t="s">
        <v>962</v>
      </c>
      <c r="E6348" s="42" t="str">
        <f>IF(ISNA(VLOOKUP(D6348,[1]finalsorted!$A:$H,$E$5,FALSE))=TRUE,"terminated",(VLOOKUP(D6348,[1]finalsorted!$A:$H,$E$5,FALSE)))</f>
        <v/>
      </c>
    </row>
    <row r="6349" spans="1:5" outlineLevel="3" x14ac:dyDescent="0.25">
      <c r="A6349" s="35" t="s">
        <v>11048</v>
      </c>
      <c r="B6349" s="35" t="s">
        <v>836</v>
      </c>
      <c r="C6349" s="36" t="s">
        <v>10934</v>
      </c>
      <c r="D6349" s="36" t="s">
        <v>963</v>
      </c>
      <c r="E6349" s="42" t="str">
        <f>IF(ISNA(VLOOKUP(D6349,[1]finalsorted!$A:$H,$E$5,FALSE))=TRUE,"terminated",(VLOOKUP(D6349,[1]finalsorted!$A:$H,$E$5,FALSE)))</f>
        <v/>
      </c>
    </row>
    <row r="6350" spans="1:5" outlineLevel="3" x14ac:dyDescent="0.25">
      <c r="A6350" s="35" t="s">
        <v>11048</v>
      </c>
      <c r="B6350" s="35" t="s">
        <v>836</v>
      </c>
      <c r="C6350" s="36" t="s">
        <v>10934</v>
      </c>
      <c r="D6350" s="36" t="s">
        <v>11372</v>
      </c>
      <c r="E6350" s="42" t="str">
        <f>IF(ISNA(VLOOKUP(D6350,[1]finalsorted!$A:$H,$E$5,FALSE))=TRUE,"terminated",(VLOOKUP(D6350,[1]finalsorted!$A:$H,$E$5,FALSE)))</f>
        <v/>
      </c>
    </row>
    <row r="6351" spans="1:5" outlineLevel="3" x14ac:dyDescent="0.25">
      <c r="A6351" s="35" t="s">
        <v>11048</v>
      </c>
      <c r="B6351" s="35" t="s">
        <v>836</v>
      </c>
      <c r="C6351" s="36" t="s">
        <v>10934</v>
      </c>
      <c r="D6351" s="36" t="s">
        <v>11067</v>
      </c>
      <c r="E6351" s="42">
        <f>IF(ISNA(VLOOKUP(D6351,[1]finalsorted!$A:$H,$E$5,FALSE))=TRUE,"terminated",(VLOOKUP(D6351,[1]finalsorted!$A:$H,$E$5,FALSE)))</f>
        <v>86379.450000000012</v>
      </c>
    </row>
    <row r="6352" spans="1:5" outlineLevel="2" x14ac:dyDescent="0.25">
      <c r="A6352" s="35"/>
      <c r="B6352" s="35" t="s">
        <v>836</v>
      </c>
      <c r="C6352" s="36" t="s">
        <v>10934</v>
      </c>
      <c r="D6352" s="36" t="s">
        <v>11283</v>
      </c>
      <c r="E6352" s="42">
        <f>IF(ISNA(VLOOKUP(D6352,[1]finalsorted!$A:$H,$E$5,FALSE))=TRUE,"terminated",(VLOOKUP(D6352,[1]finalsorted!$A:$H,$E$5,FALSE)))</f>
        <v>83835072.730000034</v>
      </c>
    </row>
    <row r="6353" spans="1:5" outlineLevel="3" x14ac:dyDescent="0.25">
      <c r="A6353" s="35" t="s">
        <v>11048</v>
      </c>
      <c r="B6353" s="35" t="s">
        <v>1901</v>
      </c>
      <c r="C6353" s="36" t="s">
        <v>10944</v>
      </c>
      <c r="D6353" s="36" t="s">
        <v>1900</v>
      </c>
      <c r="E6353" s="42">
        <f>IF(ISNA(VLOOKUP(D6353,[1]finalsorted!$A:$H,$E$5,FALSE))=TRUE,"terminated",(VLOOKUP(D6353,[1]finalsorted!$A:$H,$E$5,FALSE)))</f>
        <v>860037.77</v>
      </c>
    </row>
    <row r="6354" spans="1:5" outlineLevel="3" x14ac:dyDescent="0.25">
      <c r="A6354" s="35" t="s">
        <v>11048</v>
      </c>
      <c r="B6354" s="35" t="s">
        <v>1901</v>
      </c>
      <c r="C6354" s="36" t="s">
        <v>10944</v>
      </c>
      <c r="D6354" s="36" t="s">
        <v>1902</v>
      </c>
      <c r="E6354" s="42">
        <f>IF(ISNA(VLOOKUP(D6354,[1]finalsorted!$A:$H,$E$5,FALSE))=TRUE,"terminated",(VLOOKUP(D6354,[1]finalsorted!$A:$H,$E$5,FALSE)))</f>
        <v>379196.06</v>
      </c>
    </row>
    <row r="6355" spans="1:5" outlineLevel="3" x14ac:dyDescent="0.25">
      <c r="A6355" s="35" t="s">
        <v>11048</v>
      </c>
      <c r="B6355" s="35" t="s">
        <v>1901</v>
      </c>
      <c r="C6355" s="36" t="s">
        <v>10944</v>
      </c>
      <c r="D6355" s="36" t="s">
        <v>1903</v>
      </c>
      <c r="E6355" s="42">
        <f>IF(ISNA(VLOOKUP(D6355,[1]finalsorted!$A:$H,$E$5,FALSE))=TRUE,"terminated",(VLOOKUP(D6355,[1]finalsorted!$A:$H,$E$5,FALSE)))</f>
        <v>1131371.07</v>
      </c>
    </row>
    <row r="6356" spans="1:5" outlineLevel="3" x14ac:dyDescent="0.25">
      <c r="A6356" s="35" t="s">
        <v>11048</v>
      </c>
      <c r="B6356" s="35" t="s">
        <v>1901</v>
      </c>
      <c r="C6356" s="36" t="s">
        <v>10944</v>
      </c>
      <c r="D6356" s="36" t="s">
        <v>1904</v>
      </c>
      <c r="E6356" s="42" t="str">
        <f>IF(ISNA(VLOOKUP(D6356,[1]finalsorted!$A:$H,$E$5,FALSE))=TRUE,"terminated",(VLOOKUP(D6356,[1]finalsorted!$A:$H,$E$5,FALSE)))</f>
        <v/>
      </c>
    </row>
    <row r="6357" spans="1:5" outlineLevel="3" x14ac:dyDescent="0.25">
      <c r="A6357" s="35" t="s">
        <v>11048</v>
      </c>
      <c r="B6357" s="35" t="s">
        <v>1901</v>
      </c>
      <c r="C6357" s="36" t="s">
        <v>10944</v>
      </c>
      <c r="D6357" s="36" t="s">
        <v>1905</v>
      </c>
      <c r="E6357" s="42">
        <f>IF(ISNA(VLOOKUP(D6357,[1]finalsorted!$A:$H,$E$5,FALSE))=TRUE,"terminated",(VLOOKUP(D6357,[1]finalsorted!$A:$H,$E$5,FALSE)))</f>
        <v>887190.46</v>
      </c>
    </row>
    <row r="6358" spans="1:5" outlineLevel="3" x14ac:dyDescent="0.25">
      <c r="A6358" s="35" t="s">
        <v>11048</v>
      </c>
      <c r="B6358" s="35" t="s">
        <v>1901</v>
      </c>
      <c r="C6358" s="36" t="s">
        <v>10944</v>
      </c>
      <c r="D6358" s="36" t="s">
        <v>1906</v>
      </c>
      <c r="E6358" s="42">
        <f>IF(ISNA(VLOOKUP(D6358,[1]finalsorted!$A:$H,$E$5,FALSE))=TRUE,"terminated",(VLOOKUP(D6358,[1]finalsorted!$A:$H,$E$5,FALSE)))</f>
        <v>1164170.6200000001</v>
      </c>
    </row>
    <row r="6359" spans="1:5" outlineLevel="3" x14ac:dyDescent="0.25">
      <c r="A6359" s="35" t="s">
        <v>11048</v>
      </c>
      <c r="B6359" s="35" t="s">
        <v>1901</v>
      </c>
      <c r="C6359" s="36" t="s">
        <v>10944</v>
      </c>
      <c r="D6359" s="36" t="s">
        <v>1907</v>
      </c>
      <c r="E6359" s="42">
        <f>IF(ISNA(VLOOKUP(D6359,[1]finalsorted!$A:$H,$E$5,FALSE))=TRUE,"terminated",(VLOOKUP(D6359,[1]finalsorted!$A:$H,$E$5,FALSE)))</f>
        <v>765504.95</v>
      </c>
    </row>
    <row r="6360" spans="1:5" outlineLevel="3" x14ac:dyDescent="0.25">
      <c r="A6360" s="35" t="s">
        <v>11048</v>
      </c>
      <c r="B6360" s="35" t="s">
        <v>1901</v>
      </c>
      <c r="C6360" s="36" t="s">
        <v>10944</v>
      </c>
      <c r="D6360" s="36" t="s">
        <v>1908</v>
      </c>
      <c r="E6360" s="42" t="str">
        <f>IF(ISNA(VLOOKUP(D6360,[1]finalsorted!$A:$H,$E$5,FALSE))=TRUE,"terminated",(VLOOKUP(D6360,[1]finalsorted!$A:$H,$E$5,FALSE)))</f>
        <v/>
      </c>
    </row>
    <row r="6361" spans="1:5" outlineLevel="3" x14ac:dyDescent="0.25">
      <c r="A6361" s="35" t="s">
        <v>11048</v>
      </c>
      <c r="B6361" s="35" t="s">
        <v>1901</v>
      </c>
      <c r="C6361" s="36" t="s">
        <v>10944</v>
      </c>
      <c r="D6361" s="36" t="s">
        <v>1909</v>
      </c>
      <c r="E6361" s="42">
        <f>IF(ISNA(VLOOKUP(D6361,[1]finalsorted!$A:$H,$E$5,FALSE))=TRUE,"terminated",(VLOOKUP(D6361,[1]finalsorted!$A:$H,$E$5,FALSE)))</f>
        <v>886419.62</v>
      </c>
    </row>
    <row r="6362" spans="1:5" outlineLevel="3" x14ac:dyDescent="0.25">
      <c r="A6362" s="35" t="s">
        <v>11048</v>
      </c>
      <c r="B6362" s="35" t="s">
        <v>1901</v>
      </c>
      <c r="C6362" s="36" t="s">
        <v>10944</v>
      </c>
      <c r="D6362" s="36" t="s">
        <v>1910</v>
      </c>
      <c r="E6362" s="42" t="str">
        <f>IF(ISNA(VLOOKUP(D6362,[1]finalsorted!$A:$H,$E$5,FALSE))=TRUE,"terminated",(VLOOKUP(D6362,[1]finalsorted!$A:$H,$E$5,FALSE)))</f>
        <v/>
      </c>
    </row>
    <row r="6363" spans="1:5" outlineLevel="3" x14ac:dyDescent="0.25">
      <c r="A6363" s="35" t="s">
        <v>11048</v>
      </c>
      <c r="B6363" s="35" t="s">
        <v>1901</v>
      </c>
      <c r="C6363" s="36" t="s">
        <v>10944</v>
      </c>
      <c r="D6363" s="36" t="s">
        <v>1911</v>
      </c>
      <c r="E6363" s="42">
        <f>IF(ISNA(VLOOKUP(D6363,[1]finalsorted!$A:$H,$E$5,FALSE))=TRUE,"terminated",(VLOOKUP(D6363,[1]finalsorted!$A:$H,$E$5,FALSE)))</f>
        <v>856798.38</v>
      </c>
    </row>
    <row r="6364" spans="1:5" outlineLevel="3" x14ac:dyDescent="0.25">
      <c r="A6364" s="35" t="s">
        <v>11048</v>
      </c>
      <c r="B6364" s="35" t="s">
        <v>1901</v>
      </c>
      <c r="C6364" s="36" t="s">
        <v>10944</v>
      </c>
      <c r="D6364" s="36" t="s">
        <v>1912</v>
      </c>
      <c r="E6364" s="42">
        <f>IF(ISNA(VLOOKUP(D6364,[1]finalsorted!$A:$H,$E$5,FALSE))=TRUE,"terminated",(VLOOKUP(D6364,[1]finalsorted!$A:$H,$E$5,FALSE)))</f>
        <v>445581.76</v>
      </c>
    </row>
    <row r="6365" spans="1:5" outlineLevel="3" x14ac:dyDescent="0.25">
      <c r="A6365" s="35" t="s">
        <v>11048</v>
      </c>
      <c r="B6365" s="35" t="s">
        <v>1901</v>
      </c>
      <c r="C6365" s="36" t="s">
        <v>10944</v>
      </c>
      <c r="D6365" s="36" t="s">
        <v>1913</v>
      </c>
      <c r="E6365" s="42">
        <f>IF(ISNA(VLOOKUP(D6365,[1]finalsorted!$A:$H,$E$5,FALSE))=TRUE,"terminated",(VLOOKUP(D6365,[1]finalsorted!$A:$H,$E$5,FALSE)))</f>
        <v>722879.44</v>
      </c>
    </row>
    <row r="6366" spans="1:5" outlineLevel="3" x14ac:dyDescent="0.25">
      <c r="A6366" s="35" t="s">
        <v>11048</v>
      </c>
      <c r="B6366" s="35" t="s">
        <v>1901</v>
      </c>
      <c r="C6366" s="36" t="s">
        <v>10944</v>
      </c>
      <c r="D6366" s="36" t="s">
        <v>1914</v>
      </c>
      <c r="E6366" s="42">
        <f>IF(ISNA(VLOOKUP(D6366,[1]finalsorted!$A:$H,$E$5,FALSE))=TRUE,"terminated",(VLOOKUP(D6366,[1]finalsorted!$A:$H,$E$5,FALSE)))</f>
        <v>732369.96</v>
      </c>
    </row>
    <row r="6367" spans="1:5" outlineLevel="3" x14ac:dyDescent="0.25">
      <c r="A6367" s="35" t="s">
        <v>11048</v>
      </c>
      <c r="B6367" s="35" t="s">
        <v>1901</v>
      </c>
      <c r="C6367" s="36" t="s">
        <v>10944</v>
      </c>
      <c r="D6367" s="36" t="s">
        <v>1915</v>
      </c>
      <c r="E6367" s="42">
        <f>IF(ISNA(VLOOKUP(D6367,[1]finalsorted!$A:$H,$E$5,FALSE))=TRUE,"terminated",(VLOOKUP(D6367,[1]finalsorted!$A:$H,$E$5,FALSE)))</f>
        <v>413164.12</v>
      </c>
    </row>
    <row r="6368" spans="1:5" outlineLevel="3" x14ac:dyDescent="0.25">
      <c r="A6368" s="35" t="s">
        <v>11048</v>
      </c>
      <c r="B6368" s="35" t="s">
        <v>1901</v>
      </c>
      <c r="C6368" s="36" t="s">
        <v>10944</v>
      </c>
      <c r="D6368" s="36" t="s">
        <v>1916</v>
      </c>
      <c r="E6368" s="42">
        <f>IF(ISNA(VLOOKUP(D6368,[1]finalsorted!$A:$H,$E$5,FALSE))=TRUE,"terminated",(VLOOKUP(D6368,[1]finalsorted!$A:$H,$E$5,FALSE)))</f>
        <v>835126.92</v>
      </c>
    </row>
    <row r="6369" spans="1:5" outlineLevel="3" x14ac:dyDescent="0.25">
      <c r="A6369" s="35" t="s">
        <v>11048</v>
      </c>
      <c r="B6369" s="35" t="s">
        <v>1901</v>
      </c>
      <c r="C6369" s="36" t="s">
        <v>10944</v>
      </c>
      <c r="D6369" s="36" t="s">
        <v>1917</v>
      </c>
      <c r="E6369" s="42">
        <f>IF(ISNA(VLOOKUP(D6369,[1]finalsorted!$A:$H,$E$5,FALSE))=TRUE,"terminated",(VLOOKUP(D6369,[1]finalsorted!$A:$H,$E$5,FALSE)))</f>
        <v>551559.76</v>
      </c>
    </row>
    <row r="6370" spans="1:5" outlineLevel="3" x14ac:dyDescent="0.25">
      <c r="A6370" s="35" t="s">
        <v>11048</v>
      </c>
      <c r="B6370" s="35" t="s">
        <v>1901</v>
      </c>
      <c r="C6370" s="36" t="s">
        <v>10944</v>
      </c>
      <c r="D6370" s="36" t="s">
        <v>1918</v>
      </c>
      <c r="E6370" s="42" t="str">
        <f>IF(ISNA(VLOOKUP(D6370,[1]finalsorted!$A:$H,$E$5,FALSE))=TRUE,"terminated",(VLOOKUP(D6370,[1]finalsorted!$A:$H,$E$5,FALSE)))</f>
        <v/>
      </c>
    </row>
    <row r="6371" spans="1:5" outlineLevel="3" x14ac:dyDescent="0.25">
      <c r="A6371" s="35" t="s">
        <v>11048</v>
      </c>
      <c r="B6371" s="35" t="s">
        <v>1901</v>
      </c>
      <c r="C6371" s="36" t="s">
        <v>10944</v>
      </c>
      <c r="D6371" s="36" t="s">
        <v>1919</v>
      </c>
      <c r="E6371" s="42">
        <f>IF(ISNA(VLOOKUP(D6371,[1]finalsorted!$A:$H,$E$5,FALSE))=TRUE,"terminated",(VLOOKUP(D6371,[1]finalsorted!$A:$H,$E$5,FALSE)))</f>
        <v>348781.23</v>
      </c>
    </row>
    <row r="6372" spans="1:5" outlineLevel="3" x14ac:dyDescent="0.25">
      <c r="A6372" s="35" t="s">
        <v>11048</v>
      </c>
      <c r="B6372" s="35" t="s">
        <v>1901</v>
      </c>
      <c r="C6372" s="36" t="s">
        <v>10944</v>
      </c>
      <c r="D6372" s="36" t="s">
        <v>1920</v>
      </c>
      <c r="E6372" s="42">
        <f>IF(ISNA(VLOOKUP(D6372,[1]finalsorted!$A:$H,$E$5,FALSE))=TRUE,"terminated",(VLOOKUP(D6372,[1]finalsorted!$A:$H,$E$5,FALSE)))</f>
        <v>316778.23</v>
      </c>
    </row>
    <row r="6373" spans="1:5" outlineLevel="3" x14ac:dyDescent="0.25">
      <c r="A6373" s="35" t="s">
        <v>11048</v>
      </c>
      <c r="B6373" s="35" t="s">
        <v>1901</v>
      </c>
      <c r="C6373" s="36" t="s">
        <v>10944</v>
      </c>
      <c r="D6373" s="36" t="s">
        <v>1921</v>
      </c>
      <c r="E6373" s="42" t="str">
        <f>IF(ISNA(VLOOKUP(D6373,[1]finalsorted!$A:$H,$E$5,FALSE))=TRUE,"terminated",(VLOOKUP(D6373,[1]finalsorted!$A:$H,$E$5,FALSE)))</f>
        <v/>
      </c>
    </row>
    <row r="6374" spans="1:5" outlineLevel="3" x14ac:dyDescent="0.25">
      <c r="A6374" s="35" t="s">
        <v>11048</v>
      </c>
      <c r="B6374" s="35" t="s">
        <v>1901</v>
      </c>
      <c r="C6374" s="36" t="s">
        <v>10944</v>
      </c>
      <c r="D6374" s="36" t="s">
        <v>1922</v>
      </c>
      <c r="E6374" s="42">
        <f>IF(ISNA(VLOOKUP(D6374,[1]finalsorted!$A:$H,$E$5,FALSE))=TRUE,"terminated",(VLOOKUP(D6374,[1]finalsorted!$A:$H,$E$5,FALSE)))</f>
        <v>523176.53</v>
      </c>
    </row>
    <row r="6375" spans="1:5" outlineLevel="3" x14ac:dyDescent="0.25">
      <c r="A6375" s="35" t="s">
        <v>11048</v>
      </c>
      <c r="B6375" s="35" t="s">
        <v>1901</v>
      </c>
      <c r="C6375" s="36" t="s">
        <v>10944</v>
      </c>
      <c r="D6375" s="36" t="s">
        <v>1923</v>
      </c>
      <c r="E6375" s="42">
        <f>IF(ISNA(VLOOKUP(D6375,[1]finalsorted!$A:$H,$E$5,FALSE))=TRUE,"terminated",(VLOOKUP(D6375,[1]finalsorted!$A:$H,$E$5,FALSE)))</f>
        <v>947618.09</v>
      </c>
    </row>
    <row r="6376" spans="1:5" outlineLevel="3" x14ac:dyDescent="0.25">
      <c r="A6376" s="35" t="s">
        <v>11048</v>
      </c>
      <c r="B6376" s="35" t="s">
        <v>1901</v>
      </c>
      <c r="C6376" s="36" t="s">
        <v>10944</v>
      </c>
      <c r="D6376" s="36" t="s">
        <v>1924</v>
      </c>
      <c r="E6376" s="42">
        <f>IF(ISNA(VLOOKUP(D6376,[1]finalsorted!$A:$H,$E$5,FALSE))=TRUE,"terminated",(VLOOKUP(D6376,[1]finalsorted!$A:$H,$E$5,FALSE)))</f>
        <v>167181.07999999999</v>
      </c>
    </row>
    <row r="6377" spans="1:5" outlineLevel="3" x14ac:dyDescent="0.25">
      <c r="A6377" s="35" t="s">
        <v>11048</v>
      </c>
      <c r="B6377" s="35" t="s">
        <v>1901</v>
      </c>
      <c r="C6377" s="36" t="s">
        <v>10944</v>
      </c>
      <c r="D6377" s="36" t="s">
        <v>1925</v>
      </c>
      <c r="E6377" s="42">
        <f>IF(ISNA(VLOOKUP(D6377,[1]finalsorted!$A:$H,$E$5,FALSE))=TRUE,"terminated",(VLOOKUP(D6377,[1]finalsorted!$A:$H,$E$5,FALSE)))</f>
        <v>1544268.99</v>
      </c>
    </row>
    <row r="6378" spans="1:5" outlineLevel="3" x14ac:dyDescent="0.25">
      <c r="A6378" s="35" t="s">
        <v>11048</v>
      </c>
      <c r="B6378" s="35" t="s">
        <v>1901</v>
      </c>
      <c r="C6378" s="36" t="s">
        <v>10944</v>
      </c>
      <c r="D6378" s="36" t="s">
        <v>1926</v>
      </c>
      <c r="E6378" s="42">
        <f>IF(ISNA(VLOOKUP(D6378,[1]finalsorted!$A:$H,$E$5,FALSE))=TRUE,"terminated",(VLOOKUP(D6378,[1]finalsorted!$A:$H,$E$5,FALSE)))</f>
        <v>280718.17</v>
      </c>
    </row>
    <row r="6379" spans="1:5" outlineLevel="3" x14ac:dyDescent="0.25">
      <c r="A6379" s="35" t="s">
        <v>11048</v>
      </c>
      <c r="B6379" s="35" t="s">
        <v>1901</v>
      </c>
      <c r="C6379" s="36" t="s">
        <v>10944</v>
      </c>
      <c r="D6379" s="36" t="s">
        <v>1927</v>
      </c>
      <c r="E6379" s="42">
        <f>IF(ISNA(VLOOKUP(D6379,[1]finalsorted!$A:$H,$E$5,FALSE))=TRUE,"terminated",(VLOOKUP(D6379,[1]finalsorted!$A:$H,$E$5,FALSE)))</f>
        <v>684706.22</v>
      </c>
    </row>
    <row r="6380" spans="1:5" outlineLevel="3" x14ac:dyDescent="0.25">
      <c r="A6380" s="35" t="s">
        <v>11048</v>
      </c>
      <c r="B6380" s="35" t="s">
        <v>1901</v>
      </c>
      <c r="C6380" s="36" t="s">
        <v>10944</v>
      </c>
      <c r="D6380" s="36" t="s">
        <v>1928</v>
      </c>
      <c r="E6380" s="42">
        <f>IF(ISNA(VLOOKUP(D6380,[1]finalsorted!$A:$H,$E$5,FALSE))=TRUE,"terminated",(VLOOKUP(D6380,[1]finalsorted!$A:$H,$E$5,FALSE)))</f>
        <v>443615.86</v>
      </c>
    </row>
    <row r="6381" spans="1:5" outlineLevel="3" x14ac:dyDescent="0.25">
      <c r="A6381" s="35" t="s">
        <v>11048</v>
      </c>
      <c r="B6381" s="35" t="s">
        <v>1901</v>
      </c>
      <c r="C6381" s="36" t="s">
        <v>10944</v>
      </c>
      <c r="D6381" s="36" t="s">
        <v>1929</v>
      </c>
      <c r="E6381" s="42">
        <f>IF(ISNA(VLOOKUP(D6381,[1]finalsorted!$A:$H,$E$5,FALSE))=TRUE,"terminated",(VLOOKUP(D6381,[1]finalsorted!$A:$H,$E$5,FALSE)))</f>
        <v>560850.46</v>
      </c>
    </row>
    <row r="6382" spans="1:5" outlineLevel="3" x14ac:dyDescent="0.25">
      <c r="A6382" s="35" t="s">
        <v>11048</v>
      </c>
      <c r="B6382" s="35" t="s">
        <v>1901</v>
      </c>
      <c r="C6382" s="36" t="s">
        <v>10944</v>
      </c>
      <c r="D6382" s="36" t="s">
        <v>1930</v>
      </c>
      <c r="E6382" s="42">
        <f>IF(ISNA(VLOOKUP(D6382,[1]finalsorted!$A:$H,$E$5,FALSE))=TRUE,"terminated",(VLOOKUP(D6382,[1]finalsorted!$A:$H,$E$5,FALSE)))</f>
        <v>332984.03000000003</v>
      </c>
    </row>
    <row r="6383" spans="1:5" outlineLevel="3" x14ac:dyDescent="0.25">
      <c r="A6383" s="35" t="s">
        <v>11048</v>
      </c>
      <c r="B6383" s="35" t="s">
        <v>1901</v>
      </c>
      <c r="C6383" s="36" t="s">
        <v>10944</v>
      </c>
      <c r="D6383" s="36" t="s">
        <v>1931</v>
      </c>
      <c r="E6383" s="42">
        <f>IF(ISNA(VLOOKUP(D6383,[1]finalsorted!$A:$H,$E$5,FALSE))=TRUE,"terminated",(VLOOKUP(D6383,[1]finalsorted!$A:$H,$E$5,FALSE)))</f>
        <v>754507.22</v>
      </c>
    </row>
    <row r="6384" spans="1:5" outlineLevel="3" x14ac:dyDescent="0.25">
      <c r="A6384" s="35" t="s">
        <v>11048</v>
      </c>
      <c r="B6384" s="35" t="s">
        <v>1901</v>
      </c>
      <c r="C6384" s="36" t="s">
        <v>10944</v>
      </c>
      <c r="D6384" s="36" t="s">
        <v>1932</v>
      </c>
      <c r="E6384" s="42">
        <f>IF(ISNA(VLOOKUP(D6384,[1]finalsorted!$A:$H,$E$5,FALSE))=TRUE,"terminated",(VLOOKUP(D6384,[1]finalsorted!$A:$H,$E$5,FALSE)))</f>
        <v>788805.68</v>
      </c>
    </row>
    <row r="6385" spans="1:5" outlineLevel="3" x14ac:dyDescent="0.25">
      <c r="A6385" s="35" t="s">
        <v>11048</v>
      </c>
      <c r="B6385" s="35" t="s">
        <v>1901</v>
      </c>
      <c r="C6385" s="36" t="s">
        <v>10944</v>
      </c>
      <c r="D6385" s="36" t="s">
        <v>1933</v>
      </c>
      <c r="E6385" s="42" t="str">
        <f>IF(ISNA(VLOOKUP(D6385,[1]finalsorted!$A:$H,$E$5,FALSE))=TRUE,"terminated",(VLOOKUP(D6385,[1]finalsorted!$A:$H,$E$5,FALSE)))</f>
        <v/>
      </c>
    </row>
    <row r="6386" spans="1:5" outlineLevel="3" x14ac:dyDescent="0.25">
      <c r="A6386" s="35" t="s">
        <v>11048</v>
      </c>
      <c r="B6386" s="35" t="s">
        <v>1901</v>
      </c>
      <c r="C6386" s="36" t="s">
        <v>10944</v>
      </c>
      <c r="D6386" s="36" t="s">
        <v>1934</v>
      </c>
      <c r="E6386" s="42">
        <f>IF(ISNA(VLOOKUP(D6386,[1]finalsorted!$A:$H,$E$5,FALSE))=TRUE,"terminated",(VLOOKUP(D6386,[1]finalsorted!$A:$H,$E$5,FALSE)))</f>
        <v>1032589.66</v>
      </c>
    </row>
    <row r="6387" spans="1:5" outlineLevel="3" x14ac:dyDescent="0.25">
      <c r="A6387" s="35" t="s">
        <v>11048</v>
      </c>
      <c r="B6387" s="35" t="s">
        <v>1901</v>
      </c>
      <c r="C6387" s="36" t="s">
        <v>10944</v>
      </c>
      <c r="D6387" s="36" t="s">
        <v>1935</v>
      </c>
      <c r="E6387" s="42">
        <f>IF(ISNA(VLOOKUP(D6387,[1]finalsorted!$A:$H,$E$5,FALSE))=TRUE,"terminated",(VLOOKUP(D6387,[1]finalsorted!$A:$H,$E$5,FALSE)))</f>
        <v>930557.58</v>
      </c>
    </row>
    <row r="6388" spans="1:5" outlineLevel="3" x14ac:dyDescent="0.25">
      <c r="A6388" s="35" t="s">
        <v>11048</v>
      </c>
      <c r="B6388" s="35" t="s">
        <v>1901</v>
      </c>
      <c r="C6388" s="36" t="s">
        <v>10944</v>
      </c>
      <c r="D6388" s="36" t="s">
        <v>1936</v>
      </c>
      <c r="E6388" s="42">
        <f>IF(ISNA(VLOOKUP(D6388,[1]finalsorted!$A:$H,$E$5,FALSE))=TRUE,"terminated",(VLOOKUP(D6388,[1]finalsorted!$A:$H,$E$5,FALSE)))</f>
        <v>1453221.43</v>
      </c>
    </row>
    <row r="6389" spans="1:5" outlineLevel="3" x14ac:dyDescent="0.25">
      <c r="A6389" s="35" t="s">
        <v>11048</v>
      </c>
      <c r="B6389" s="35" t="s">
        <v>1901</v>
      </c>
      <c r="C6389" s="36" t="s">
        <v>10944</v>
      </c>
      <c r="D6389" s="36" t="s">
        <v>1937</v>
      </c>
      <c r="E6389" s="42">
        <f>IF(ISNA(VLOOKUP(D6389,[1]finalsorted!$A:$H,$E$5,FALSE))=TRUE,"terminated",(VLOOKUP(D6389,[1]finalsorted!$A:$H,$E$5,FALSE)))</f>
        <v>476245.82</v>
      </c>
    </row>
    <row r="6390" spans="1:5" outlineLevel="3" x14ac:dyDescent="0.25">
      <c r="A6390" s="35" t="s">
        <v>11048</v>
      </c>
      <c r="B6390" s="35" t="s">
        <v>1901</v>
      </c>
      <c r="C6390" s="36" t="s">
        <v>10944</v>
      </c>
      <c r="D6390" s="36" t="s">
        <v>1938</v>
      </c>
      <c r="E6390" s="42">
        <f>IF(ISNA(VLOOKUP(D6390,[1]finalsorted!$A:$H,$E$5,FALSE))=TRUE,"terminated",(VLOOKUP(D6390,[1]finalsorted!$A:$H,$E$5,FALSE)))</f>
        <v>1132914.48</v>
      </c>
    </row>
    <row r="6391" spans="1:5" outlineLevel="3" x14ac:dyDescent="0.25">
      <c r="A6391" s="35" t="s">
        <v>11048</v>
      </c>
      <c r="B6391" s="35" t="s">
        <v>1901</v>
      </c>
      <c r="C6391" s="36" t="s">
        <v>10944</v>
      </c>
      <c r="D6391" s="36" t="s">
        <v>1939</v>
      </c>
      <c r="E6391" s="42">
        <f>IF(ISNA(VLOOKUP(D6391,[1]finalsorted!$A:$H,$E$5,FALSE))=TRUE,"terminated",(VLOOKUP(D6391,[1]finalsorted!$A:$H,$E$5,FALSE)))</f>
        <v>999985.5</v>
      </c>
    </row>
    <row r="6392" spans="1:5" outlineLevel="3" x14ac:dyDescent="0.25">
      <c r="A6392" s="35" t="s">
        <v>11048</v>
      </c>
      <c r="B6392" s="35" t="s">
        <v>1901</v>
      </c>
      <c r="C6392" s="36" t="s">
        <v>10944</v>
      </c>
      <c r="D6392" s="36" t="s">
        <v>1940</v>
      </c>
      <c r="E6392" s="42">
        <f>IF(ISNA(VLOOKUP(D6392,[1]finalsorted!$A:$H,$E$5,FALSE))=TRUE,"terminated",(VLOOKUP(D6392,[1]finalsorted!$A:$H,$E$5,FALSE)))</f>
        <v>676668.05</v>
      </c>
    </row>
    <row r="6393" spans="1:5" outlineLevel="3" x14ac:dyDescent="0.25">
      <c r="A6393" s="35" t="s">
        <v>11048</v>
      </c>
      <c r="B6393" s="35" t="s">
        <v>1901</v>
      </c>
      <c r="C6393" s="36" t="s">
        <v>10944</v>
      </c>
      <c r="D6393" s="36" t="s">
        <v>1941</v>
      </c>
      <c r="E6393" s="42">
        <f>IF(ISNA(VLOOKUP(D6393,[1]finalsorted!$A:$H,$E$5,FALSE))=TRUE,"terminated",(VLOOKUP(D6393,[1]finalsorted!$A:$H,$E$5,FALSE)))</f>
        <v>684325.94</v>
      </c>
    </row>
    <row r="6394" spans="1:5" outlineLevel="3" x14ac:dyDescent="0.25">
      <c r="A6394" s="35" t="s">
        <v>11048</v>
      </c>
      <c r="B6394" s="35" t="s">
        <v>1901</v>
      </c>
      <c r="C6394" s="36" t="s">
        <v>10944</v>
      </c>
      <c r="D6394" s="36" t="s">
        <v>1942</v>
      </c>
      <c r="E6394" s="42">
        <f>IF(ISNA(VLOOKUP(D6394,[1]finalsorted!$A:$H,$E$5,FALSE))=TRUE,"terminated",(VLOOKUP(D6394,[1]finalsorted!$A:$H,$E$5,FALSE)))</f>
        <v>376112.89</v>
      </c>
    </row>
    <row r="6395" spans="1:5" outlineLevel="3" x14ac:dyDescent="0.25">
      <c r="A6395" s="35" t="s">
        <v>11048</v>
      </c>
      <c r="B6395" s="35" t="s">
        <v>1901</v>
      </c>
      <c r="C6395" s="36" t="s">
        <v>10944</v>
      </c>
      <c r="D6395" s="36" t="s">
        <v>1943</v>
      </c>
      <c r="E6395" s="42">
        <f>IF(ISNA(VLOOKUP(D6395,[1]finalsorted!$A:$H,$E$5,FALSE))=TRUE,"terminated",(VLOOKUP(D6395,[1]finalsorted!$A:$H,$E$5,FALSE)))</f>
        <v>542201.53</v>
      </c>
    </row>
    <row r="6396" spans="1:5" outlineLevel="3" x14ac:dyDescent="0.25">
      <c r="A6396" s="35" t="s">
        <v>11048</v>
      </c>
      <c r="B6396" s="35" t="s">
        <v>1901</v>
      </c>
      <c r="C6396" s="36" t="s">
        <v>10944</v>
      </c>
      <c r="D6396" s="36" t="s">
        <v>1944</v>
      </c>
      <c r="E6396" s="42">
        <f>IF(ISNA(VLOOKUP(D6396,[1]finalsorted!$A:$H,$E$5,FALSE))=TRUE,"terminated",(VLOOKUP(D6396,[1]finalsorted!$A:$H,$E$5,FALSE)))</f>
        <v>571967.78</v>
      </c>
    </row>
    <row r="6397" spans="1:5" outlineLevel="3" x14ac:dyDescent="0.25">
      <c r="A6397" s="35" t="s">
        <v>11048</v>
      </c>
      <c r="B6397" s="35" t="s">
        <v>1901</v>
      </c>
      <c r="C6397" s="36" t="s">
        <v>10944</v>
      </c>
      <c r="D6397" s="36" t="s">
        <v>1945</v>
      </c>
      <c r="E6397" s="42">
        <f>IF(ISNA(VLOOKUP(D6397,[1]finalsorted!$A:$H,$E$5,FALSE))=TRUE,"terminated",(VLOOKUP(D6397,[1]finalsorted!$A:$H,$E$5,FALSE)))</f>
        <v>479926.4</v>
      </c>
    </row>
    <row r="6398" spans="1:5" outlineLevel="3" x14ac:dyDescent="0.25">
      <c r="A6398" s="35" t="s">
        <v>11048</v>
      </c>
      <c r="B6398" s="35" t="s">
        <v>1901</v>
      </c>
      <c r="C6398" s="36" t="s">
        <v>10944</v>
      </c>
      <c r="D6398" s="36" t="s">
        <v>1946</v>
      </c>
      <c r="E6398" s="42">
        <f>IF(ISNA(VLOOKUP(D6398,[1]finalsorted!$A:$H,$E$5,FALSE))=TRUE,"terminated",(VLOOKUP(D6398,[1]finalsorted!$A:$H,$E$5,FALSE)))</f>
        <v>694371.47</v>
      </c>
    </row>
    <row r="6399" spans="1:5" outlineLevel="3" x14ac:dyDescent="0.25">
      <c r="A6399" s="35" t="s">
        <v>11048</v>
      </c>
      <c r="B6399" s="35" t="s">
        <v>1901</v>
      </c>
      <c r="C6399" s="36" t="s">
        <v>10944</v>
      </c>
      <c r="D6399" s="36" t="s">
        <v>1947</v>
      </c>
      <c r="E6399" s="42">
        <f>IF(ISNA(VLOOKUP(D6399,[1]finalsorted!$A:$H,$E$5,FALSE))=TRUE,"terminated",(VLOOKUP(D6399,[1]finalsorted!$A:$H,$E$5,FALSE)))</f>
        <v>1906344.4</v>
      </c>
    </row>
    <row r="6400" spans="1:5" outlineLevel="3" x14ac:dyDescent="0.25">
      <c r="A6400" s="35" t="s">
        <v>11048</v>
      </c>
      <c r="B6400" s="35" t="s">
        <v>1901</v>
      </c>
      <c r="C6400" s="36" t="s">
        <v>10944</v>
      </c>
      <c r="D6400" s="36" t="s">
        <v>1948</v>
      </c>
      <c r="E6400" s="42" t="str">
        <f>IF(ISNA(VLOOKUP(D6400,[1]finalsorted!$A:$H,$E$5,FALSE))=TRUE,"terminated",(VLOOKUP(D6400,[1]finalsorted!$A:$H,$E$5,FALSE)))</f>
        <v/>
      </c>
    </row>
    <row r="6401" spans="1:5" outlineLevel="3" x14ac:dyDescent="0.25">
      <c r="A6401" s="35" t="s">
        <v>11048</v>
      </c>
      <c r="B6401" s="35" t="s">
        <v>1901</v>
      </c>
      <c r="C6401" s="36" t="s">
        <v>10944</v>
      </c>
      <c r="D6401" s="36" t="s">
        <v>1949</v>
      </c>
      <c r="E6401" s="42">
        <f>IF(ISNA(VLOOKUP(D6401,[1]finalsorted!$A:$H,$E$5,FALSE))=TRUE,"terminated",(VLOOKUP(D6401,[1]finalsorted!$A:$H,$E$5,FALSE)))</f>
        <v>480630.99</v>
      </c>
    </row>
    <row r="6402" spans="1:5" outlineLevel="3" x14ac:dyDescent="0.25">
      <c r="A6402" s="35" t="s">
        <v>11048</v>
      </c>
      <c r="B6402" s="35" t="s">
        <v>1901</v>
      </c>
      <c r="C6402" s="36" t="s">
        <v>10944</v>
      </c>
      <c r="D6402" s="36" t="s">
        <v>1950</v>
      </c>
      <c r="E6402" s="42">
        <f>IF(ISNA(VLOOKUP(D6402,[1]finalsorted!$A:$H,$E$5,FALSE))=TRUE,"terminated",(VLOOKUP(D6402,[1]finalsorted!$A:$H,$E$5,FALSE)))</f>
        <v>606394.80000000005</v>
      </c>
    </row>
    <row r="6403" spans="1:5" outlineLevel="3" x14ac:dyDescent="0.25">
      <c r="A6403" s="35" t="s">
        <v>11048</v>
      </c>
      <c r="B6403" s="35" t="s">
        <v>1901</v>
      </c>
      <c r="C6403" s="36" t="s">
        <v>10944</v>
      </c>
      <c r="D6403" s="36" t="s">
        <v>1951</v>
      </c>
      <c r="E6403" s="42">
        <f>IF(ISNA(VLOOKUP(D6403,[1]finalsorted!$A:$H,$E$5,FALSE))=TRUE,"terminated",(VLOOKUP(D6403,[1]finalsorted!$A:$H,$E$5,FALSE)))</f>
        <v>508226.39</v>
      </c>
    </row>
    <row r="6404" spans="1:5" outlineLevel="3" x14ac:dyDescent="0.25">
      <c r="A6404" s="35" t="s">
        <v>11048</v>
      </c>
      <c r="B6404" s="35" t="s">
        <v>1901</v>
      </c>
      <c r="C6404" s="36" t="s">
        <v>10944</v>
      </c>
      <c r="D6404" s="36" t="s">
        <v>1952</v>
      </c>
      <c r="E6404" s="42" t="str">
        <f>IF(ISNA(VLOOKUP(D6404,[1]finalsorted!$A:$H,$E$5,FALSE))=TRUE,"terminated",(VLOOKUP(D6404,[1]finalsorted!$A:$H,$E$5,FALSE)))</f>
        <v/>
      </c>
    </row>
    <row r="6405" spans="1:5" outlineLevel="3" x14ac:dyDescent="0.25">
      <c r="A6405" s="35" t="s">
        <v>11048</v>
      </c>
      <c r="B6405" s="35" t="s">
        <v>1901</v>
      </c>
      <c r="C6405" s="36" t="s">
        <v>10944</v>
      </c>
      <c r="D6405" s="36" t="s">
        <v>1953</v>
      </c>
      <c r="E6405" s="42">
        <f>IF(ISNA(VLOOKUP(D6405,[1]finalsorted!$A:$H,$E$5,FALSE))=TRUE,"terminated",(VLOOKUP(D6405,[1]finalsorted!$A:$H,$E$5,FALSE)))</f>
        <v>816356.43</v>
      </c>
    </row>
    <row r="6406" spans="1:5" outlineLevel="3" x14ac:dyDescent="0.25">
      <c r="A6406" s="35" t="s">
        <v>11048</v>
      </c>
      <c r="B6406" s="35" t="s">
        <v>1901</v>
      </c>
      <c r="C6406" s="36" t="s">
        <v>10944</v>
      </c>
      <c r="D6406" s="36" t="s">
        <v>1954</v>
      </c>
      <c r="E6406" s="42">
        <f>IF(ISNA(VLOOKUP(D6406,[1]finalsorted!$A:$H,$E$5,FALSE))=TRUE,"terminated",(VLOOKUP(D6406,[1]finalsorted!$A:$H,$E$5,FALSE)))</f>
        <v>384511.99</v>
      </c>
    </row>
    <row r="6407" spans="1:5" outlineLevel="3" x14ac:dyDescent="0.25">
      <c r="A6407" s="35" t="s">
        <v>11048</v>
      </c>
      <c r="B6407" s="35" t="s">
        <v>1901</v>
      </c>
      <c r="C6407" s="36" t="s">
        <v>10944</v>
      </c>
      <c r="D6407" s="36" t="s">
        <v>1955</v>
      </c>
      <c r="E6407" s="42">
        <f>IF(ISNA(VLOOKUP(D6407,[1]finalsorted!$A:$H,$E$5,FALSE))=TRUE,"terminated",(VLOOKUP(D6407,[1]finalsorted!$A:$H,$E$5,FALSE)))</f>
        <v>872843.49</v>
      </c>
    </row>
    <row r="6408" spans="1:5" outlineLevel="3" x14ac:dyDescent="0.25">
      <c r="A6408" s="35" t="s">
        <v>11048</v>
      </c>
      <c r="B6408" s="35" t="s">
        <v>1901</v>
      </c>
      <c r="C6408" s="36" t="s">
        <v>10944</v>
      </c>
      <c r="D6408" s="36" t="s">
        <v>1956</v>
      </c>
      <c r="E6408" s="42">
        <f>IF(ISNA(VLOOKUP(D6408,[1]finalsorted!$A:$H,$E$5,FALSE))=TRUE,"terminated",(VLOOKUP(D6408,[1]finalsorted!$A:$H,$E$5,FALSE)))</f>
        <v>544017.16</v>
      </c>
    </row>
    <row r="6409" spans="1:5" outlineLevel="3" x14ac:dyDescent="0.25">
      <c r="A6409" s="35" t="s">
        <v>11048</v>
      </c>
      <c r="B6409" s="35" t="s">
        <v>1901</v>
      </c>
      <c r="C6409" s="36" t="s">
        <v>10944</v>
      </c>
      <c r="D6409" s="36" t="s">
        <v>1957</v>
      </c>
      <c r="E6409" s="42">
        <f>IF(ISNA(VLOOKUP(D6409,[1]finalsorted!$A:$H,$E$5,FALSE))=TRUE,"terminated",(VLOOKUP(D6409,[1]finalsorted!$A:$H,$E$5,FALSE)))</f>
        <v>345569.52</v>
      </c>
    </row>
    <row r="6410" spans="1:5" outlineLevel="3" x14ac:dyDescent="0.25">
      <c r="A6410" s="35" t="s">
        <v>11048</v>
      </c>
      <c r="B6410" s="35" t="s">
        <v>1901</v>
      </c>
      <c r="C6410" s="36" t="s">
        <v>10944</v>
      </c>
      <c r="D6410" s="36" t="s">
        <v>1958</v>
      </c>
      <c r="E6410" s="42">
        <f>IF(ISNA(VLOOKUP(D6410,[1]finalsorted!$A:$H,$E$5,FALSE))=TRUE,"terminated",(VLOOKUP(D6410,[1]finalsorted!$A:$H,$E$5,FALSE)))</f>
        <v>590414.01</v>
      </c>
    </row>
    <row r="6411" spans="1:5" outlineLevel="3" x14ac:dyDescent="0.25">
      <c r="A6411" s="35" t="s">
        <v>11048</v>
      </c>
      <c r="B6411" s="35" t="s">
        <v>1901</v>
      </c>
      <c r="C6411" s="36" t="s">
        <v>10944</v>
      </c>
      <c r="D6411" s="36" t="s">
        <v>1959</v>
      </c>
      <c r="E6411" s="42">
        <f>IF(ISNA(VLOOKUP(D6411,[1]finalsorted!$A:$H,$E$5,FALSE))=TRUE,"terminated",(VLOOKUP(D6411,[1]finalsorted!$A:$H,$E$5,FALSE)))</f>
        <v>690584.62</v>
      </c>
    </row>
    <row r="6412" spans="1:5" outlineLevel="3" x14ac:dyDescent="0.25">
      <c r="A6412" s="35" t="s">
        <v>11048</v>
      </c>
      <c r="B6412" s="35" t="s">
        <v>1901</v>
      </c>
      <c r="C6412" s="36" t="s">
        <v>10944</v>
      </c>
      <c r="D6412" s="36" t="s">
        <v>1960</v>
      </c>
      <c r="E6412" s="42">
        <f>IF(ISNA(VLOOKUP(D6412,[1]finalsorted!$A:$H,$E$5,FALSE))=TRUE,"terminated",(VLOOKUP(D6412,[1]finalsorted!$A:$H,$E$5,FALSE)))</f>
        <v>218997.71</v>
      </c>
    </row>
    <row r="6413" spans="1:5" outlineLevel="3" x14ac:dyDescent="0.25">
      <c r="A6413" s="35" t="s">
        <v>11048</v>
      </c>
      <c r="B6413" s="35" t="s">
        <v>1901</v>
      </c>
      <c r="C6413" s="36" t="s">
        <v>10944</v>
      </c>
      <c r="D6413" s="36" t="s">
        <v>1961</v>
      </c>
      <c r="E6413" s="42">
        <f>IF(ISNA(VLOOKUP(D6413,[1]finalsorted!$A:$H,$E$5,FALSE))=TRUE,"terminated",(VLOOKUP(D6413,[1]finalsorted!$A:$H,$E$5,FALSE)))</f>
        <v>642154.15</v>
      </c>
    </row>
    <row r="6414" spans="1:5" outlineLevel="3" x14ac:dyDescent="0.25">
      <c r="A6414" s="35" t="s">
        <v>11048</v>
      </c>
      <c r="B6414" s="35" t="s">
        <v>1901</v>
      </c>
      <c r="C6414" s="36" t="s">
        <v>10944</v>
      </c>
      <c r="D6414" s="36" t="s">
        <v>1962</v>
      </c>
      <c r="E6414" s="42">
        <f>IF(ISNA(VLOOKUP(D6414,[1]finalsorted!$A:$H,$E$5,FALSE))=TRUE,"terminated",(VLOOKUP(D6414,[1]finalsorted!$A:$H,$E$5,FALSE)))</f>
        <v>722926.29</v>
      </c>
    </row>
    <row r="6415" spans="1:5" outlineLevel="3" x14ac:dyDescent="0.25">
      <c r="A6415" s="35" t="s">
        <v>11048</v>
      </c>
      <c r="B6415" s="35" t="s">
        <v>1901</v>
      </c>
      <c r="C6415" s="36" t="s">
        <v>10944</v>
      </c>
      <c r="D6415" s="36" t="s">
        <v>1963</v>
      </c>
      <c r="E6415" s="42">
        <f>IF(ISNA(VLOOKUP(D6415,[1]finalsorted!$A:$H,$E$5,FALSE))=TRUE,"terminated",(VLOOKUP(D6415,[1]finalsorted!$A:$H,$E$5,FALSE)))</f>
        <v>1009171.49</v>
      </c>
    </row>
    <row r="6416" spans="1:5" outlineLevel="3" x14ac:dyDescent="0.25">
      <c r="A6416" s="35" t="s">
        <v>11048</v>
      </c>
      <c r="B6416" s="35" t="s">
        <v>1901</v>
      </c>
      <c r="C6416" s="36" t="s">
        <v>10944</v>
      </c>
      <c r="D6416" s="36" t="s">
        <v>1964</v>
      </c>
      <c r="E6416" s="42">
        <f>IF(ISNA(VLOOKUP(D6416,[1]finalsorted!$A:$H,$E$5,FALSE))=TRUE,"terminated",(VLOOKUP(D6416,[1]finalsorted!$A:$H,$E$5,FALSE)))</f>
        <v>1013431.91</v>
      </c>
    </row>
    <row r="6417" spans="1:5" outlineLevel="3" x14ac:dyDescent="0.25">
      <c r="A6417" s="35" t="s">
        <v>11048</v>
      </c>
      <c r="B6417" s="35" t="s">
        <v>1901</v>
      </c>
      <c r="C6417" s="36" t="s">
        <v>10944</v>
      </c>
      <c r="D6417" s="36" t="s">
        <v>1965</v>
      </c>
      <c r="E6417" s="42" t="str">
        <f>IF(ISNA(VLOOKUP(D6417,[1]finalsorted!$A:$H,$E$5,FALSE))=TRUE,"terminated",(VLOOKUP(D6417,[1]finalsorted!$A:$H,$E$5,FALSE)))</f>
        <v/>
      </c>
    </row>
    <row r="6418" spans="1:5" outlineLevel="3" x14ac:dyDescent="0.25">
      <c r="A6418" s="35" t="s">
        <v>11048</v>
      </c>
      <c r="B6418" s="35" t="s">
        <v>1901</v>
      </c>
      <c r="C6418" s="36" t="s">
        <v>10944</v>
      </c>
      <c r="D6418" s="36" t="s">
        <v>1966</v>
      </c>
      <c r="E6418" s="42" t="str">
        <f>IF(ISNA(VLOOKUP(D6418,[1]finalsorted!$A:$H,$E$5,FALSE))=TRUE,"terminated",(VLOOKUP(D6418,[1]finalsorted!$A:$H,$E$5,FALSE)))</f>
        <v/>
      </c>
    </row>
    <row r="6419" spans="1:5" outlineLevel="3" x14ac:dyDescent="0.25">
      <c r="A6419" s="35" t="s">
        <v>11048</v>
      </c>
      <c r="B6419" s="35" t="s">
        <v>1901</v>
      </c>
      <c r="C6419" s="36" t="s">
        <v>10944</v>
      </c>
      <c r="D6419" s="36" t="s">
        <v>1967</v>
      </c>
      <c r="E6419" s="42">
        <f>IF(ISNA(VLOOKUP(D6419,[1]finalsorted!$A:$H,$E$5,FALSE))=TRUE,"terminated",(VLOOKUP(D6419,[1]finalsorted!$A:$H,$E$5,FALSE)))</f>
        <v>539242.93999999994</v>
      </c>
    </row>
    <row r="6420" spans="1:5" outlineLevel="3" x14ac:dyDescent="0.25">
      <c r="A6420" s="35" t="s">
        <v>11048</v>
      </c>
      <c r="B6420" s="35" t="s">
        <v>1901</v>
      </c>
      <c r="C6420" s="36" t="s">
        <v>10944</v>
      </c>
      <c r="D6420" s="36" t="s">
        <v>1968</v>
      </c>
      <c r="E6420" s="42">
        <f>IF(ISNA(VLOOKUP(D6420,[1]finalsorted!$A:$H,$E$5,FALSE))=TRUE,"terminated",(VLOOKUP(D6420,[1]finalsorted!$A:$H,$E$5,FALSE)))</f>
        <v>1159570.51</v>
      </c>
    </row>
    <row r="6421" spans="1:5" outlineLevel="3" x14ac:dyDescent="0.25">
      <c r="A6421" s="35" t="s">
        <v>11048</v>
      </c>
      <c r="B6421" s="35" t="s">
        <v>1901</v>
      </c>
      <c r="C6421" s="36" t="s">
        <v>10944</v>
      </c>
      <c r="D6421" s="36" t="s">
        <v>1969</v>
      </c>
      <c r="E6421" s="42">
        <f>IF(ISNA(VLOOKUP(D6421,[1]finalsorted!$A:$H,$E$5,FALSE))=TRUE,"terminated",(VLOOKUP(D6421,[1]finalsorted!$A:$H,$E$5,FALSE)))</f>
        <v>1336223.28</v>
      </c>
    </row>
    <row r="6422" spans="1:5" outlineLevel="3" x14ac:dyDescent="0.25">
      <c r="A6422" s="35" t="s">
        <v>11048</v>
      </c>
      <c r="B6422" s="35" t="s">
        <v>1901</v>
      </c>
      <c r="C6422" s="36" t="s">
        <v>10944</v>
      </c>
      <c r="D6422" s="36" t="s">
        <v>1970</v>
      </c>
      <c r="E6422" s="42">
        <f>IF(ISNA(VLOOKUP(D6422,[1]finalsorted!$A:$H,$E$5,FALSE))=TRUE,"terminated",(VLOOKUP(D6422,[1]finalsorted!$A:$H,$E$5,FALSE)))</f>
        <v>513987.15</v>
      </c>
    </row>
    <row r="6423" spans="1:5" outlineLevel="3" x14ac:dyDescent="0.25">
      <c r="A6423" s="35" t="s">
        <v>11048</v>
      </c>
      <c r="B6423" s="35" t="s">
        <v>1901</v>
      </c>
      <c r="C6423" s="36" t="s">
        <v>10944</v>
      </c>
      <c r="D6423" s="36" t="s">
        <v>1971</v>
      </c>
      <c r="E6423" s="42" t="str">
        <f>IF(ISNA(VLOOKUP(D6423,[1]finalsorted!$A:$H,$E$5,FALSE))=TRUE,"terminated",(VLOOKUP(D6423,[1]finalsorted!$A:$H,$E$5,FALSE)))</f>
        <v/>
      </c>
    </row>
    <row r="6424" spans="1:5" outlineLevel="3" x14ac:dyDescent="0.25">
      <c r="A6424" s="35" t="s">
        <v>11048</v>
      </c>
      <c r="B6424" s="35" t="s">
        <v>1901</v>
      </c>
      <c r="C6424" s="36" t="s">
        <v>10944</v>
      </c>
      <c r="D6424" s="36" t="s">
        <v>1972</v>
      </c>
      <c r="E6424" s="42">
        <f>IF(ISNA(VLOOKUP(D6424,[1]finalsorted!$A:$H,$E$5,FALSE))=TRUE,"terminated",(VLOOKUP(D6424,[1]finalsorted!$A:$H,$E$5,FALSE)))</f>
        <v>369176.24</v>
      </c>
    </row>
    <row r="6425" spans="1:5" outlineLevel="3" x14ac:dyDescent="0.25">
      <c r="A6425" s="35" t="s">
        <v>11048</v>
      </c>
      <c r="B6425" s="35" t="s">
        <v>1901</v>
      </c>
      <c r="C6425" s="36" t="s">
        <v>10944</v>
      </c>
      <c r="D6425" s="36" t="s">
        <v>1973</v>
      </c>
      <c r="E6425" s="42">
        <f>IF(ISNA(VLOOKUP(D6425,[1]finalsorted!$A:$H,$E$5,FALSE))=TRUE,"terminated",(VLOOKUP(D6425,[1]finalsorted!$A:$H,$E$5,FALSE)))</f>
        <v>945285.63</v>
      </c>
    </row>
    <row r="6426" spans="1:5" outlineLevel="3" x14ac:dyDescent="0.25">
      <c r="A6426" s="35" t="s">
        <v>11048</v>
      </c>
      <c r="B6426" s="35" t="s">
        <v>1901</v>
      </c>
      <c r="C6426" s="36" t="s">
        <v>10944</v>
      </c>
      <c r="D6426" s="36" t="s">
        <v>1974</v>
      </c>
      <c r="E6426" s="42">
        <f>IF(ISNA(VLOOKUP(D6426,[1]finalsorted!$A:$H,$E$5,FALSE))=TRUE,"terminated",(VLOOKUP(D6426,[1]finalsorted!$A:$H,$E$5,FALSE)))</f>
        <v>872783.85</v>
      </c>
    </row>
    <row r="6427" spans="1:5" outlineLevel="3" x14ac:dyDescent="0.25">
      <c r="A6427" s="35" t="s">
        <v>11048</v>
      </c>
      <c r="B6427" s="35" t="s">
        <v>1901</v>
      </c>
      <c r="C6427" s="36" t="s">
        <v>10944</v>
      </c>
      <c r="D6427" s="36" t="s">
        <v>1975</v>
      </c>
      <c r="E6427" s="42">
        <f>IF(ISNA(VLOOKUP(D6427,[1]finalsorted!$A:$H,$E$5,FALSE))=TRUE,"terminated",(VLOOKUP(D6427,[1]finalsorted!$A:$H,$E$5,FALSE)))</f>
        <v>594857.74</v>
      </c>
    </row>
    <row r="6428" spans="1:5" outlineLevel="3" x14ac:dyDescent="0.25">
      <c r="A6428" s="35" t="s">
        <v>11048</v>
      </c>
      <c r="B6428" s="35" t="s">
        <v>1901</v>
      </c>
      <c r="C6428" s="36" t="s">
        <v>10944</v>
      </c>
      <c r="D6428" s="36" t="s">
        <v>1976</v>
      </c>
      <c r="E6428" s="42">
        <f>IF(ISNA(VLOOKUP(D6428,[1]finalsorted!$A:$H,$E$5,FALSE))=TRUE,"terminated",(VLOOKUP(D6428,[1]finalsorted!$A:$H,$E$5,FALSE)))</f>
        <v>774904.03</v>
      </c>
    </row>
    <row r="6429" spans="1:5" outlineLevel="3" x14ac:dyDescent="0.25">
      <c r="A6429" s="35" t="s">
        <v>11048</v>
      </c>
      <c r="B6429" s="35" t="s">
        <v>1901</v>
      </c>
      <c r="C6429" s="36" t="s">
        <v>10944</v>
      </c>
      <c r="D6429" s="36" t="s">
        <v>1977</v>
      </c>
      <c r="E6429" s="42">
        <f>IF(ISNA(VLOOKUP(D6429,[1]finalsorted!$A:$H,$E$5,FALSE))=TRUE,"terminated",(VLOOKUP(D6429,[1]finalsorted!$A:$H,$E$5,FALSE)))</f>
        <v>1097458.83</v>
      </c>
    </row>
    <row r="6430" spans="1:5" outlineLevel="3" x14ac:dyDescent="0.25">
      <c r="A6430" s="35" t="s">
        <v>11048</v>
      </c>
      <c r="B6430" s="35" t="s">
        <v>1901</v>
      </c>
      <c r="C6430" s="36" t="s">
        <v>10944</v>
      </c>
      <c r="D6430" s="36" t="s">
        <v>1978</v>
      </c>
      <c r="E6430" s="42">
        <f>IF(ISNA(VLOOKUP(D6430,[1]finalsorted!$A:$H,$E$5,FALSE))=TRUE,"terminated",(VLOOKUP(D6430,[1]finalsorted!$A:$H,$E$5,FALSE)))</f>
        <v>594711.75</v>
      </c>
    </row>
    <row r="6431" spans="1:5" outlineLevel="3" x14ac:dyDescent="0.25">
      <c r="A6431" s="35" t="s">
        <v>11048</v>
      </c>
      <c r="B6431" s="35" t="s">
        <v>1901</v>
      </c>
      <c r="C6431" s="36" t="s">
        <v>10944</v>
      </c>
      <c r="D6431" s="36" t="s">
        <v>1979</v>
      </c>
      <c r="E6431" s="42">
        <f>IF(ISNA(VLOOKUP(D6431,[1]finalsorted!$A:$H,$E$5,FALSE))=TRUE,"terminated",(VLOOKUP(D6431,[1]finalsorted!$A:$H,$E$5,FALSE)))</f>
        <v>1297355.71</v>
      </c>
    </row>
    <row r="6432" spans="1:5" outlineLevel="3" x14ac:dyDescent="0.25">
      <c r="A6432" s="35" t="s">
        <v>11048</v>
      </c>
      <c r="B6432" s="35" t="s">
        <v>1901</v>
      </c>
      <c r="C6432" s="36" t="s">
        <v>10944</v>
      </c>
      <c r="D6432" s="36" t="s">
        <v>1980</v>
      </c>
      <c r="E6432" s="42" t="str">
        <f>IF(ISNA(VLOOKUP(D6432,[1]finalsorted!$A:$H,$E$5,FALSE))=TRUE,"terminated",(VLOOKUP(D6432,[1]finalsorted!$A:$H,$E$5,FALSE)))</f>
        <v/>
      </c>
    </row>
    <row r="6433" spans="1:5" outlineLevel="3" x14ac:dyDescent="0.25">
      <c r="A6433" s="35" t="s">
        <v>11048</v>
      </c>
      <c r="B6433" s="35" t="s">
        <v>1901</v>
      </c>
      <c r="C6433" s="36" t="s">
        <v>10944</v>
      </c>
      <c r="D6433" s="36" t="s">
        <v>11077</v>
      </c>
      <c r="E6433" s="42">
        <f>IF(ISNA(VLOOKUP(D6433,[1]finalsorted!$A:$H,$E$5,FALSE))=TRUE,"terminated",(VLOOKUP(D6433,[1]finalsorted!$A:$H,$E$5,FALSE)))</f>
        <v>0</v>
      </c>
    </row>
    <row r="6434" spans="1:5" outlineLevel="2" x14ac:dyDescent="0.25">
      <c r="A6434" s="35"/>
      <c r="B6434" s="35" t="s">
        <v>1901</v>
      </c>
      <c r="C6434" s="36" t="s">
        <v>10944</v>
      </c>
      <c r="D6434" s="36" t="s">
        <v>11284</v>
      </c>
      <c r="E6434" s="42">
        <f>IF(ISNA(VLOOKUP(D6434,[1]finalsorted!$A:$H,$E$5,FALSE))=TRUE,"terminated",(VLOOKUP(D6434,[1]finalsorted!$A:$H,$E$5,FALSE)))</f>
        <v>49824584.219999991</v>
      </c>
    </row>
    <row r="6435" spans="1:5" outlineLevel="3" x14ac:dyDescent="0.25">
      <c r="A6435" s="35" t="s">
        <v>11048</v>
      </c>
      <c r="B6435" s="35" t="s">
        <v>2135</v>
      </c>
      <c r="C6435" s="36" t="s">
        <v>10947</v>
      </c>
      <c r="D6435" s="36" t="s">
        <v>2134</v>
      </c>
      <c r="E6435" s="42">
        <f>IF(ISNA(VLOOKUP(D6435,[1]finalsorted!$A:$H,$E$5,FALSE))=TRUE,"terminated",(VLOOKUP(D6435,[1]finalsorted!$A:$H,$E$5,FALSE)))</f>
        <v>1586001.27</v>
      </c>
    </row>
    <row r="6436" spans="1:5" outlineLevel="3" x14ac:dyDescent="0.25">
      <c r="A6436" s="35" t="s">
        <v>11048</v>
      </c>
      <c r="B6436" s="35" t="s">
        <v>2135</v>
      </c>
      <c r="C6436" s="36" t="s">
        <v>10947</v>
      </c>
      <c r="D6436" s="36" t="s">
        <v>2136</v>
      </c>
      <c r="E6436" s="42">
        <f>IF(ISNA(VLOOKUP(D6436,[1]finalsorted!$A:$H,$E$5,FALSE))=TRUE,"terminated",(VLOOKUP(D6436,[1]finalsorted!$A:$H,$E$5,FALSE)))</f>
        <v>1480050.17</v>
      </c>
    </row>
    <row r="6437" spans="1:5" outlineLevel="3" x14ac:dyDescent="0.25">
      <c r="A6437" s="35" t="s">
        <v>11048</v>
      </c>
      <c r="B6437" s="35" t="s">
        <v>2135</v>
      </c>
      <c r="C6437" s="36" t="s">
        <v>10947</v>
      </c>
      <c r="D6437" s="36" t="s">
        <v>2137</v>
      </c>
      <c r="E6437" s="42">
        <f>IF(ISNA(VLOOKUP(D6437,[1]finalsorted!$A:$H,$E$5,FALSE))=TRUE,"terminated",(VLOOKUP(D6437,[1]finalsorted!$A:$H,$E$5,FALSE)))</f>
        <v>1259892.05</v>
      </c>
    </row>
    <row r="6438" spans="1:5" outlineLevel="3" x14ac:dyDescent="0.25">
      <c r="A6438" s="35" t="s">
        <v>11048</v>
      </c>
      <c r="B6438" s="35" t="s">
        <v>2135</v>
      </c>
      <c r="C6438" s="36" t="s">
        <v>10947</v>
      </c>
      <c r="D6438" s="36" t="s">
        <v>2138</v>
      </c>
      <c r="E6438" s="42">
        <f>IF(ISNA(VLOOKUP(D6438,[1]finalsorted!$A:$H,$E$5,FALSE))=TRUE,"terminated",(VLOOKUP(D6438,[1]finalsorted!$A:$H,$E$5,FALSE)))</f>
        <v>1144521.2</v>
      </c>
    </row>
    <row r="6439" spans="1:5" outlineLevel="3" x14ac:dyDescent="0.25">
      <c r="A6439" s="35" t="s">
        <v>11048</v>
      </c>
      <c r="B6439" s="35" t="s">
        <v>2135</v>
      </c>
      <c r="C6439" s="36" t="s">
        <v>10947</v>
      </c>
      <c r="D6439" s="36" t="s">
        <v>2139</v>
      </c>
      <c r="E6439" s="42">
        <f>IF(ISNA(VLOOKUP(D6439,[1]finalsorted!$A:$H,$E$5,FALSE))=TRUE,"terminated",(VLOOKUP(D6439,[1]finalsorted!$A:$H,$E$5,FALSE)))</f>
        <v>3049992.24</v>
      </c>
    </row>
    <row r="6440" spans="1:5" outlineLevel="3" x14ac:dyDescent="0.25">
      <c r="A6440" s="35" t="s">
        <v>11048</v>
      </c>
      <c r="B6440" s="35" t="s">
        <v>2135</v>
      </c>
      <c r="C6440" s="36" t="s">
        <v>10947</v>
      </c>
      <c r="D6440" s="36" t="s">
        <v>2140</v>
      </c>
      <c r="E6440" s="42" t="str">
        <f>IF(ISNA(VLOOKUP(D6440,[1]finalsorted!$A:$H,$E$5,FALSE))=TRUE,"terminated",(VLOOKUP(D6440,[1]finalsorted!$A:$H,$E$5,FALSE)))</f>
        <v/>
      </c>
    </row>
    <row r="6441" spans="1:5" outlineLevel="3" x14ac:dyDescent="0.25">
      <c r="A6441" s="35" t="s">
        <v>11048</v>
      </c>
      <c r="B6441" s="35" t="s">
        <v>2135</v>
      </c>
      <c r="C6441" s="36" t="s">
        <v>10947</v>
      </c>
      <c r="D6441" s="36" t="s">
        <v>2141</v>
      </c>
      <c r="E6441" s="42">
        <f>IF(ISNA(VLOOKUP(D6441,[1]finalsorted!$A:$H,$E$5,FALSE))=TRUE,"terminated",(VLOOKUP(D6441,[1]finalsorted!$A:$H,$E$5,FALSE)))</f>
        <v>550778.61</v>
      </c>
    </row>
    <row r="6442" spans="1:5" outlineLevel="3" x14ac:dyDescent="0.25">
      <c r="A6442" s="35" t="s">
        <v>11048</v>
      </c>
      <c r="B6442" s="35" t="s">
        <v>2135</v>
      </c>
      <c r="C6442" s="36" t="s">
        <v>10947</v>
      </c>
      <c r="D6442" s="36" t="s">
        <v>2142</v>
      </c>
      <c r="E6442" s="42">
        <f>IF(ISNA(VLOOKUP(D6442,[1]finalsorted!$A:$H,$E$5,FALSE))=TRUE,"terminated",(VLOOKUP(D6442,[1]finalsorted!$A:$H,$E$5,FALSE)))</f>
        <v>400908.81</v>
      </c>
    </row>
    <row r="6443" spans="1:5" outlineLevel="3" x14ac:dyDescent="0.25">
      <c r="A6443" s="35" t="s">
        <v>11048</v>
      </c>
      <c r="B6443" s="35" t="s">
        <v>2135</v>
      </c>
      <c r="C6443" s="36" t="s">
        <v>10947</v>
      </c>
      <c r="D6443" s="36" t="s">
        <v>2143</v>
      </c>
      <c r="E6443" s="42" t="str">
        <f>IF(ISNA(VLOOKUP(D6443,[1]finalsorted!$A:$H,$E$5,FALSE))=TRUE,"terminated",(VLOOKUP(D6443,[1]finalsorted!$A:$H,$E$5,FALSE)))</f>
        <v/>
      </c>
    </row>
    <row r="6444" spans="1:5" outlineLevel="3" x14ac:dyDescent="0.25">
      <c r="A6444" s="35" t="s">
        <v>11048</v>
      </c>
      <c r="B6444" s="35" t="s">
        <v>2135</v>
      </c>
      <c r="C6444" s="36" t="s">
        <v>10947</v>
      </c>
      <c r="D6444" s="36" t="s">
        <v>2144</v>
      </c>
      <c r="E6444" s="42">
        <f>IF(ISNA(VLOOKUP(D6444,[1]finalsorted!$A:$H,$E$5,FALSE))=TRUE,"terminated",(VLOOKUP(D6444,[1]finalsorted!$A:$H,$E$5,FALSE)))</f>
        <v>794220.69</v>
      </c>
    </row>
    <row r="6445" spans="1:5" outlineLevel="3" x14ac:dyDescent="0.25">
      <c r="A6445" s="35" t="s">
        <v>11048</v>
      </c>
      <c r="B6445" s="35" t="s">
        <v>2135</v>
      </c>
      <c r="C6445" s="36" t="s">
        <v>10947</v>
      </c>
      <c r="D6445" s="36" t="s">
        <v>2145</v>
      </c>
      <c r="E6445" s="42">
        <f>IF(ISNA(VLOOKUP(D6445,[1]finalsorted!$A:$H,$E$5,FALSE))=TRUE,"terminated",(VLOOKUP(D6445,[1]finalsorted!$A:$H,$E$5,FALSE)))</f>
        <v>1107956.1399999999</v>
      </c>
    </row>
    <row r="6446" spans="1:5" outlineLevel="3" x14ac:dyDescent="0.25">
      <c r="A6446" s="35" t="s">
        <v>11048</v>
      </c>
      <c r="B6446" s="35" t="s">
        <v>2135</v>
      </c>
      <c r="C6446" s="36" t="s">
        <v>10947</v>
      </c>
      <c r="D6446" s="36" t="s">
        <v>2146</v>
      </c>
      <c r="E6446" s="42">
        <f>IF(ISNA(VLOOKUP(D6446,[1]finalsorted!$A:$H,$E$5,FALSE))=TRUE,"terminated",(VLOOKUP(D6446,[1]finalsorted!$A:$H,$E$5,FALSE)))</f>
        <v>1245521.83</v>
      </c>
    </row>
    <row r="6447" spans="1:5" outlineLevel="3" x14ac:dyDescent="0.25">
      <c r="A6447" s="35" t="s">
        <v>11048</v>
      </c>
      <c r="B6447" s="35" t="s">
        <v>2135</v>
      </c>
      <c r="C6447" s="36" t="s">
        <v>10947</v>
      </c>
      <c r="D6447" s="36" t="s">
        <v>2147</v>
      </c>
      <c r="E6447" s="42">
        <f>IF(ISNA(VLOOKUP(D6447,[1]finalsorted!$A:$H,$E$5,FALSE))=TRUE,"terminated",(VLOOKUP(D6447,[1]finalsorted!$A:$H,$E$5,FALSE)))</f>
        <v>862492.88</v>
      </c>
    </row>
    <row r="6448" spans="1:5" outlineLevel="3" x14ac:dyDescent="0.25">
      <c r="A6448" s="35" t="s">
        <v>11048</v>
      </c>
      <c r="B6448" s="35" t="s">
        <v>2135</v>
      </c>
      <c r="C6448" s="36" t="s">
        <v>10947</v>
      </c>
      <c r="D6448" s="36" t="s">
        <v>2148</v>
      </c>
      <c r="E6448" s="42">
        <f>IF(ISNA(VLOOKUP(D6448,[1]finalsorted!$A:$H,$E$5,FALSE))=TRUE,"terminated",(VLOOKUP(D6448,[1]finalsorted!$A:$H,$E$5,FALSE)))</f>
        <v>510184</v>
      </c>
    </row>
    <row r="6449" spans="1:5" outlineLevel="3" x14ac:dyDescent="0.25">
      <c r="A6449" s="35" t="s">
        <v>11048</v>
      </c>
      <c r="B6449" s="35" t="s">
        <v>2135</v>
      </c>
      <c r="C6449" s="36" t="s">
        <v>10947</v>
      </c>
      <c r="D6449" s="36" t="s">
        <v>2149</v>
      </c>
      <c r="E6449" s="42">
        <f>IF(ISNA(VLOOKUP(D6449,[1]finalsorted!$A:$H,$E$5,FALSE))=TRUE,"terminated",(VLOOKUP(D6449,[1]finalsorted!$A:$H,$E$5,FALSE)))</f>
        <v>974330.15</v>
      </c>
    </row>
    <row r="6450" spans="1:5" outlineLevel="3" x14ac:dyDescent="0.25">
      <c r="A6450" s="35" t="s">
        <v>11048</v>
      </c>
      <c r="B6450" s="35" t="s">
        <v>2135</v>
      </c>
      <c r="C6450" s="36" t="s">
        <v>10947</v>
      </c>
      <c r="D6450" s="36" t="s">
        <v>2150</v>
      </c>
      <c r="E6450" s="42">
        <f>IF(ISNA(VLOOKUP(D6450,[1]finalsorted!$A:$H,$E$5,FALSE))=TRUE,"terminated",(VLOOKUP(D6450,[1]finalsorted!$A:$H,$E$5,FALSE)))</f>
        <v>493122.6</v>
      </c>
    </row>
    <row r="6451" spans="1:5" outlineLevel="3" x14ac:dyDescent="0.25">
      <c r="A6451" s="35" t="s">
        <v>11048</v>
      </c>
      <c r="B6451" s="35" t="s">
        <v>2135</v>
      </c>
      <c r="C6451" s="36" t="s">
        <v>10947</v>
      </c>
      <c r="D6451" s="36" t="s">
        <v>2151</v>
      </c>
      <c r="E6451" s="42">
        <f>IF(ISNA(VLOOKUP(D6451,[1]finalsorted!$A:$H,$E$5,FALSE))=TRUE,"terminated",(VLOOKUP(D6451,[1]finalsorted!$A:$H,$E$5,FALSE)))</f>
        <v>1374785.53</v>
      </c>
    </row>
    <row r="6452" spans="1:5" outlineLevel="3" x14ac:dyDescent="0.25">
      <c r="A6452" s="35" t="s">
        <v>11048</v>
      </c>
      <c r="B6452" s="35" t="s">
        <v>2135</v>
      </c>
      <c r="C6452" s="36" t="s">
        <v>10947</v>
      </c>
      <c r="D6452" s="36" t="s">
        <v>2152</v>
      </c>
      <c r="E6452" s="42">
        <f>IF(ISNA(VLOOKUP(D6452,[1]finalsorted!$A:$H,$E$5,FALSE))=TRUE,"terminated",(VLOOKUP(D6452,[1]finalsorted!$A:$H,$E$5,FALSE)))</f>
        <v>1666622.65</v>
      </c>
    </row>
    <row r="6453" spans="1:5" outlineLevel="3" x14ac:dyDescent="0.25">
      <c r="A6453" s="35" t="s">
        <v>11048</v>
      </c>
      <c r="B6453" s="35" t="s">
        <v>2135</v>
      </c>
      <c r="C6453" s="36" t="s">
        <v>10947</v>
      </c>
      <c r="D6453" s="36" t="s">
        <v>2153</v>
      </c>
      <c r="E6453" s="42" t="str">
        <f>IF(ISNA(VLOOKUP(D6453,[1]finalsorted!$A:$H,$E$5,FALSE))=TRUE,"terminated",(VLOOKUP(D6453,[1]finalsorted!$A:$H,$E$5,FALSE)))</f>
        <v/>
      </c>
    </row>
    <row r="6454" spans="1:5" outlineLevel="3" x14ac:dyDescent="0.25">
      <c r="A6454" s="35" t="s">
        <v>11048</v>
      </c>
      <c r="B6454" s="35" t="s">
        <v>2135</v>
      </c>
      <c r="C6454" s="36" t="s">
        <v>10947</v>
      </c>
      <c r="D6454" s="36" t="s">
        <v>2154</v>
      </c>
      <c r="E6454" s="42">
        <f>IF(ISNA(VLOOKUP(D6454,[1]finalsorted!$A:$H,$E$5,FALSE))=TRUE,"terminated",(VLOOKUP(D6454,[1]finalsorted!$A:$H,$E$5,FALSE)))</f>
        <v>1647313.03</v>
      </c>
    </row>
    <row r="6455" spans="1:5" outlineLevel="3" x14ac:dyDescent="0.25">
      <c r="A6455" s="35" t="s">
        <v>11048</v>
      </c>
      <c r="B6455" s="35" t="s">
        <v>2135</v>
      </c>
      <c r="C6455" s="36" t="s">
        <v>10947</v>
      </c>
      <c r="D6455" s="36" t="s">
        <v>2155</v>
      </c>
      <c r="E6455" s="42">
        <f>IF(ISNA(VLOOKUP(D6455,[1]finalsorted!$A:$H,$E$5,FALSE))=TRUE,"terminated",(VLOOKUP(D6455,[1]finalsorted!$A:$H,$E$5,FALSE)))</f>
        <v>688212.3</v>
      </c>
    </row>
    <row r="6456" spans="1:5" outlineLevel="3" x14ac:dyDescent="0.25">
      <c r="A6456" s="35" t="s">
        <v>11048</v>
      </c>
      <c r="B6456" s="35" t="s">
        <v>2135</v>
      </c>
      <c r="C6456" s="36" t="s">
        <v>10947</v>
      </c>
      <c r="D6456" s="36" t="s">
        <v>2156</v>
      </c>
      <c r="E6456" s="42">
        <f>IF(ISNA(VLOOKUP(D6456,[1]finalsorted!$A:$H,$E$5,FALSE))=TRUE,"terminated",(VLOOKUP(D6456,[1]finalsorted!$A:$H,$E$5,FALSE)))</f>
        <v>1379636.74</v>
      </c>
    </row>
    <row r="6457" spans="1:5" outlineLevel="3" x14ac:dyDescent="0.25">
      <c r="A6457" s="35" t="s">
        <v>11048</v>
      </c>
      <c r="B6457" s="35" t="s">
        <v>2135</v>
      </c>
      <c r="C6457" s="36" t="s">
        <v>10947</v>
      </c>
      <c r="D6457" s="36" t="s">
        <v>2157</v>
      </c>
      <c r="E6457" s="42">
        <f>IF(ISNA(VLOOKUP(D6457,[1]finalsorted!$A:$H,$E$5,FALSE))=TRUE,"terminated",(VLOOKUP(D6457,[1]finalsorted!$A:$H,$E$5,FALSE)))</f>
        <v>538174.11</v>
      </c>
    </row>
    <row r="6458" spans="1:5" outlineLevel="3" x14ac:dyDescent="0.25">
      <c r="A6458" s="35" t="s">
        <v>11048</v>
      </c>
      <c r="B6458" s="35" t="s">
        <v>2135</v>
      </c>
      <c r="C6458" s="36" t="s">
        <v>10947</v>
      </c>
      <c r="D6458" s="36" t="s">
        <v>2158</v>
      </c>
      <c r="E6458" s="42">
        <f>IF(ISNA(VLOOKUP(D6458,[1]finalsorted!$A:$H,$E$5,FALSE))=TRUE,"terminated",(VLOOKUP(D6458,[1]finalsorted!$A:$H,$E$5,FALSE)))</f>
        <v>857085.05</v>
      </c>
    </row>
    <row r="6459" spans="1:5" outlineLevel="3" x14ac:dyDescent="0.25">
      <c r="A6459" s="35" t="s">
        <v>11048</v>
      </c>
      <c r="B6459" s="35" t="s">
        <v>2135</v>
      </c>
      <c r="C6459" s="36" t="s">
        <v>10947</v>
      </c>
      <c r="D6459" s="36" t="s">
        <v>2159</v>
      </c>
      <c r="E6459" s="42" t="str">
        <f>IF(ISNA(VLOOKUP(D6459,[1]finalsorted!$A:$H,$E$5,FALSE))=TRUE,"terminated",(VLOOKUP(D6459,[1]finalsorted!$A:$H,$E$5,FALSE)))</f>
        <v/>
      </c>
    </row>
    <row r="6460" spans="1:5" outlineLevel="3" x14ac:dyDescent="0.25">
      <c r="A6460" s="35" t="s">
        <v>11048</v>
      </c>
      <c r="B6460" s="35" t="s">
        <v>2135</v>
      </c>
      <c r="C6460" s="36" t="s">
        <v>10947</v>
      </c>
      <c r="D6460" s="36" t="s">
        <v>2160</v>
      </c>
      <c r="E6460" s="42">
        <f>IF(ISNA(VLOOKUP(D6460,[1]finalsorted!$A:$H,$E$5,FALSE))=TRUE,"terminated",(VLOOKUP(D6460,[1]finalsorted!$A:$H,$E$5,FALSE)))</f>
        <v>1113429.92</v>
      </c>
    </row>
    <row r="6461" spans="1:5" outlineLevel="3" x14ac:dyDescent="0.25">
      <c r="A6461" s="35" t="s">
        <v>11048</v>
      </c>
      <c r="B6461" s="35" t="s">
        <v>2135</v>
      </c>
      <c r="C6461" s="36" t="s">
        <v>10947</v>
      </c>
      <c r="D6461" s="36" t="s">
        <v>2161</v>
      </c>
      <c r="E6461" s="42">
        <f>IF(ISNA(VLOOKUP(D6461,[1]finalsorted!$A:$H,$E$5,FALSE))=TRUE,"terminated",(VLOOKUP(D6461,[1]finalsorted!$A:$H,$E$5,FALSE)))</f>
        <v>1924426.48</v>
      </c>
    </row>
    <row r="6462" spans="1:5" outlineLevel="3" x14ac:dyDescent="0.25">
      <c r="A6462" s="35" t="s">
        <v>11048</v>
      </c>
      <c r="B6462" s="35" t="s">
        <v>2135</v>
      </c>
      <c r="C6462" s="36" t="s">
        <v>10947</v>
      </c>
      <c r="D6462" s="36" t="s">
        <v>2162</v>
      </c>
      <c r="E6462" s="42">
        <f>IF(ISNA(VLOOKUP(D6462,[1]finalsorted!$A:$H,$E$5,FALSE))=TRUE,"terminated",(VLOOKUP(D6462,[1]finalsorted!$A:$H,$E$5,FALSE)))</f>
        <v>1178028.8</v>
      </c>
    </row>
    <row r="6463" spans="1:5" outlineLevel="3" x14ac:dyDescent="0.25">
      <c r="A6463" s="35" t="s">
        <v>11048</v>
      </c>
      <c r="B6463" s="35" t="s">
        <v>2135</v>
      </c>
      <c r="C6463" s="36" t="s">
        <v>10947</v>
      </c>
      <c r="D6463" s="36" t="s">
        <v>2163</v>
      </c>
      <c r="E6463" s="42">
        <f>IF(ISNA(VLOOKUP(D6463,[1]finalsorted!$A:$H,$E$5,FALSE))=TRUE,"terminated",(VLOOKUP(D6463,[1]finalsorted!$A:$H,$E$5,FALSE)))</f>
        <v>1870879.12</v>
      </c>
    </row>
    <row r="6464" spans="1:5" outlineLevel="3" x14ac:dyDescent="0.25">
      <c r="A6464" s="35" t="s">
        <v>11048</v>
      </c>
      <c r="B6464" s="35" t="s">
        <v>2135</v>
      </c>
      <c r="C6464" s="36" t="s">
        <v>10947</v>
      </c>
      <c r="D6464" s="36" t="s">
        <v>2164</v>
      </c>
      <c r="E6464" s="42">
        <f>IF(ISNA(VLOOKUP(D6464,[1]finalsorted!$A:$H,$E$5,FALSE))=TRUE,"terminated",(VLOOKUP(D6464,[1]finalsorted!$A:$H,$E$5,FALSE)))</f>
        <v>2241854.9</v>
      </c>
    </row>
    <row r="6465" spans="1:5" outlineLevel="3" x14ac:dyDescent="0.25">
      <c r="A6465" s="35" t="s">
        <v>11048</v>
      </c>
      <c r="B6465" s="35" t="s">
        <v>2135</v>
      </c>
      <c r="C6465" s="36" t="s">
        <v>10947</v>
      </c>
      <c r="D6465" s="36" t="s">
        <v>2165</v>
      </c>
      <c r="E6465" s="42">
        <f>IF(ISNA(VLOOKUP(D6465,[1]finalsorted!$A:$H,$E$5,FALSE))=TRUE,"terminated",(VLOOKUP(D6465,[1]finalsorted!$A:$H,$E$5,FALSE)))</f>
        <v>1271212.6399999999</v>
      </c>
    </row>
    <row r="6466" spans="1:5" outlineLevel="3" x14ac:dyDescent="0.25">
      <c r="A6466" s="35" t="s">
        <v>11048</v>
      </c>
      <c r="B6466" s="35" t="s">
        <v>2135</v>
      </c>
      <c r="C6466" s="36" t="s">
        <v>10947</v>
      </c>
      <c r="D6466" s="36" t="s">
        <v>2166</v>
      </c>
      <c r="E6466" s="42">
        <f>IF(ISNA(VLOOKUP(D6466,[1]finalsorted!$A:$H,$E$5,FALSE))=TRUE,"terminated",(VLOOKUP(D6466,[1]finalsorted!$A:$H,$E$5,FALSE)))</f>
        <v>1016363.22</v>
      </c>
    </row>
    <row r="6467" spans="1:5" outlineLevel="3" x14ac:dyDescent="0.25">
      <c r="A6467" s="35" t="s">
        <v>11048</v>
      </c>
      <c r="B6467" s="35" t="s">
        <v>2135</v>
      </c>
      <c r="C6467" s="36" t="s">
        <v>10947</v>
      </c>
      <c r="D6467" s="36" t="s">
        <v>2167</v>
      </c>
      <c r="E6467" s="42">
        <f>IF(ISNA(VLOOKUP(D6467,[1]finalsorted!$A:$H,$E$5,FALSE))=TRUE,"terminated",(VLOOKUP(D6467,[1]finalsorted!$A:$H,$E$5,FALSE)))</f>
        <v>629008.97</v>
      </c>
    </row>
    <row r="6468" spans="1:5" outlineLevel="3" x14ac:dyDescent="0.25">
      <c r="A6468" s="35" t="s">
        <v>11048</v>
      </c>
      <c r="B6468" s="35" t="s">
        <v>2135</v>
      </c>
      <c r="C6468" s="36" t="s">
        <v>10947</v>
      </c>
      <c r="D6468" s="36" t="s">
        <v>2168</v>
      </c>
      <c r="E6468" s="42" t="str">
        <f>IF(ISNA(VLOOKUP(D6468,[1]finalsorted!$A:$H,$E$5,FALSE))=TRUE,"terminated",(VLOOKUP(D6468,[1]finalsorted!$A:$H,$E$5,FALSE)))</f>
        <v/>
      </c>
    </row>
    <row r="6469" spans="1:5" outlineLevel="3" x14ac:dyDescent="0.25">
      <c r="A6469" s="35" t="s">
        <v>11048</v>
      </c>
      <c r="B6469" s="35" t="s">
        <v>2135</v>
      </c>
      <c r="C6469" s="36" t="s">
        <v>10947</v>
      </c>
      <c r="D6469" s="36" t="s">
        <v>2169</v>
      </c>
      <c r="E6469" s="42">
        <f>IF(ISNA(VLOOKUP(D6469,[1]finalsorted!$A:$H,$E$5,FALSE))=TRUE,"terminated",(VLOOKUP(D6469,[1]finalsorted!$A:$H,$E$5,FALSE)))</f>
        <v>298806.13</v>
      </c>
    </row>
    <row r="6470" spans="1:5" outlineLevel="3" x14ac:dyDescent="0.25">
      <c r="A6470" s="35" t="s">
        <v>11048</v>
      </c>
      <c r="B6470" s="35" t="s">
        <v>2135</v>
      </c>
      <c r="C6470" s="36" t="s">
        <v>10947</v>
      </c>
      <c r="D6470" s="36" t="s">
        <v>2170</v>
      </c>
      <c r="E6470" s="42">
        <f>IF(ISNA(VLOOKUP(D6470,[1]finalsorted!$A:$H,$E$5,FALSE))=TRUE,"terminated",(VLOOKUP(D6470,[1]finalsorted!$A:$H,$E$5,FALSE)))</f>
        <v>1698256.66</v>
      </c>
    </row>
    <row r="6471" spans="1:5" outlineLevel="3" x14ac:dyDescent="0.25">
      <c r="A6471" s="35" t="s">
        <v>11048</v>
      </c>
      <c r="B6471" s="35" t="s">
        <v>2135</v>
      </c>
      <c r="C6471" s="36" t="s">
        <v>10947</v>
      </c>
      <c r="D6471" s="36" t="s">
        <v>2171</v>
      </c>
      <c r="E6471" s="42">
        <f>IF(ISNA(VLOOKUP(D6471,[1]finalsorted!$A:$H,$E$5,FALSE))=TRUE,"terminated",(VLOOKUP(D6471,[1]finalsorted!$A:$H,$E$5,FALSE)))</f>
        <v>1667054.66</v>
      </c>
    </row>
    <row r="6472" spans="1:5" outlineLevel="3" x14ac:dyDescent="0.25">
      <c r="A6472" s="35" t="s">
        <v>11048</v>
      </c>
      <c r="B6472" s="35" t="s">
        <v>2135</v>
      </c>
      <c r="C6472" s="36" t="s">
        <v>10947</v>
      </c>
      <c r="D6472" s="36" t="s">
        <v>2172</v>
      </c>
      <c r="E6472" s="42">
        <f>IF(ISNA(VLOOKUP(D6472,[1]finalsorted!$A:$H,$E$5,FALSE))=TRUE,"terminated",(VLOOKUP(D6472,[1]finalsorted!$A:$H,$E$5,FALSE)))</f>
        <v>220776.79</v>
      </c>
    </row>
    <row r="6473" spans="1:5" outlineLevel="3" x14ac:dyDescent="0.25">
      <c r="A6473" s="35" t="s">
        <v>11048</v>
      </c>
      <c r="B6473" s="35" t="s">
        <v>2135</v>
      </c>
      <c r="C6473" s="36" t="s">
        <v>10947</v>
      </c>
      <c r="D6473" s="36" t="s">
        <v>2173</v>
      </c>
      <c r="E6473" s="42">
        <f>IF(ISNA(VLOOKUP(D6473,[1]finalsorted!$A:$H,$E$5,FALSE))=TRUE,"terminated",(VLOOKUP(D6473,[1]finalsorted!$A:$H,$E$5,FALSE)))</f>
        <v>850419.92</v>
      </c>
    </row>
    <row r="6474" spans="1:5" outlineLevel="3" x14ac:dyDescent="0.25">
      <c r="A6474" s="35" t="s">
        <v>11048</v>
      </c>
      <c r="B6474" s="35" t="s">
        <v>2135</v>
      </c>
      <c r="C6474" s="36" t="s">
        <v>10947</v>
      </c>
      <c r="D6474" s="36" t="s">
        <v>2174</v>
      </c>
      <c r="E6474" s="42">
        <f>IF(ISNA(VLOOKUP(D6474,[1]finalsorted!$A:$H,$E$5,FALSE))=TRUE,"terminated",(VLOOKUP(D6474,[1]finalsorted!$A:$H,$E$5,FALSE)))</f>
        <v>1007999.7</v>
      </c>
    </row>
    <row r="6475" spans="1:5" outlineLevel="3" x14ac:dyDescent="0.25">
      <c r="A6475" s="35" t="s">
        <v>11048</v>
      </c>
      <c r="B6475" s="35" t="s">
        <v>2135</v>
      </c>
      <c r="C6475" s="36" t="s">
        <v>10947</v>
      </c>
      <c r="D6475" s="36" t="s">
        <v>2175</v>
      </c>
      <c r="E6475" s="42" t="str">
        <f>IF(ISNA(VLOOKUP(D6475,[1]finalsorted!$A:$H,$E$5,FALSE))=TRUE,"terminated",(VLOOKUP(D6475,[1]finalsorted!$A:$H,$E$5,FALSE)))</f>
        <v/>
      </c>
    </row>
    <row r="6476" spans="1:5" outlineLevel="3" x14ac:dyDescent="0.25">
      <c r="A6476" s="35" t="s">
        <v>11048</v>
      </c>
      <c r="B6476" s="35" t="s">
        <v>2135</v>
      </c>
      <c r="C6476" s="36" t="s">
        <v>10947</v>
      </c>
      <c r="D6476" s="36" t="s">
        <v>2176</v>
      </c>
      <c r="E6476" s="42">
        <f>IF(ISNA(VLOOKUP(D6476,[1]finalsorted!$A:$H,$E$5,FALSE))=TRUE,"terminated",(VLOOKUP(D6476,[1]finalsorted!$A:$H,$E$5,FALSE)))</f>
        <v>510317.29</v>
      </c>
    </row>
    <row r="6477" spans="1:5" outlineLevel="3" x14ac:dyDescent="0.25">
      <c r="A6477" s="35" t="s">
        <v>11048</v>
      </c>
      <c r="B6477" s="35" t="s">
        <v>2135</v>
      </c>
      <c r="C6477" s="36" t="s">
        <v>10947</v>
      </c>
      <c r="D6477" s="36" t="s">
        <v>2177</v>
      </c>
      <c r="E6477" s="42">
        <f>IF(ISNA(VLOOKUP(D6477,[1]finalsorted!$A:$H,$E$5,FALSE))=TRUE,"terminated",(VLOOKUP(D6477,[1]finalsorted!$A:$H,$E$5,FALSE)))</f>
        <v>562084.27</v>
      </c>
    </row>
    <row r="6478" spans="1:5" outlineLevel="3" x14ac:dyDescent="0.25">
      <c r="A6478" s="35" t="s">
        <v>11048</v>
      </c>
      <c r="B6478" s="35" t="s">
        <v>2135</v>
      </c>
      <c r="C6478" s="36" t="s">
        <v>10947</v>
      </c>
      <c r="D6478" s="36" t="s">
        <v>2178</v>
      </c>
      <c r="E6478" s="42">
        <f>IF(ISNA(VLOOKUP(D6478,[1]finalsorted!$A:$H,$E$5,FALSE))=TRUE,"terminated",(VLOOKUP(D6478,[1]finalsorted!$A:$H,$E$5,FALSE)))</f>
        <v>1005426.2</v>
      </c>
    </row>
    <row r="6479" spans="1:5" outlineLevel="3" x14ac:dyDescent="0.25">
      <c r="A6479" s="35" t="s">
        <v>11048</v>
      </c>
      <c r="B6479" s="35" t="s">
        <v>2135</v>
      </c>
      <c r="C6479" s="36" t="s">
        <v>10947</v>
      </c>
      <c r="D6479" s="36" t="s">
        <v>2179</v>
      </c>
      <c r="E6479" s="42">
        <f>IF(ISNA(VLOOKUP(D6479,[1]finalsorted!$A:$H,$E$5,FALSE))=TRUE,"terminated",(VLOOKUP(D6479,[1]finalsorted!$A:$H,$E$5,FALSE)))</f>
        <v>872270.91</v>
      </c>
    </row>
    <row r="6480" spans="1:5" outlineLevel="3" x14ac:dyDescent="0.25">
      <c r="A6480" s="35" t="s">
        <v>11048</v>
      </c>
      <c r="B6480" s="35" t="s">
        <v>2135</v>
      </c>
      <c r="C6480" s="36" t="s">
        <v>10947</v>
      </c>
      <c r="D6480" s="36" t="s">
        <v>2180</v>
      </c>
      <c r="E6480" s="42">
        <f>IF(ISNA(VLOOKUP(D6480,[1]finalsorted!$A:$H,$E$5,FALSE))=TRUE,"terminated",(VLOOKUP(D6480,[1]finalsorted!$A:$H,$E$5,FALSE)))</f>
        <v>1135477.3899999999</v>
      </c>
    </row>
    <row r="6481" spans="1:5" outlineLevel="3" x14ac:dyDescent="0.25">
      <c r="A6481" s="35" t="s">
        <v>11048</v>
      </c>
      <c r="B6481" s="35" t="s">
        <v>2135</v>
      </c>
      <c r="C6481" s="36" t="s">
        <v>10947</v>
      </c>
      <c r="D6481" s="36" t="s">
        <v>2181</v>
      </c>
      <c r="E6481" s="42" t="str">
        <f>IF(ISNA(VLOOKUP(D6481,[1]finalsorted!$A:$H,$E$5,FALSE))=TRUE,"terminated",(VLOOKUP(D6481,[1]finalsorted!$A:$H,$E$5,FALSE)))</f>
        <v/>
      </c>
    </row>
    <row r="6482" spans="1:5" outlineLevel="3" x14ac:dyDescent="0.25">
      <c r="A6482" s="35" t="s">
        <v>11048</v>
      </c>
      <c r="B6482" s="35" t="s">
        <v>2135</v>
      </c>
      <c r="C6482" s="36" t="s">
        <v>10947</v>
      </c>
      <c r="D6482" s="36" t="s">
        <v>2182</v>
      </c>
      <c r="E6482" s="42">
        <f>IF(ISNA(VLOOKUP(D6482,[1]finalsorted!$A:$H,$E$5,FALSE))=TRUE,"terminated",(VLOOKUP(D6482,[1]finalsorted!$A:$H,$E$5,FALSE)))</f>
        <v>414685.06</v>
      </c>
    </row>
    <row r="6483" spans="1:5" outlineLevel="3" x14ac:dyDescent="0.25">
      <c r="A6483" s="35" t="s">
        <v>11048</v>
      </c>
      <c r="B6483" s="35" t="s">
        <v>2135</v>
      </c>
      <c r="C6483" s="36" t="s">
        <v>10947</v>
      </c>
      <c r="D6483" s="36" t="s">
        <v>2183</v>
      </c>
      <c r="E6483" s="42">
        <f>IF(ISNA(VLOOKUP(D6483,[1]finalsorted!$A:$H,$E$5,FALSE))=TRUE,"terminated",(VLOOKUP(D6483,[1]finalsorted!$A:$H,$E$5,FALSE)))</f>
        <v>841989.2</v>
      </c>
    </row>
    <row r="6484" spans="1:5" outlineLevel="3" x14ac:dyDescent="0.25">
      <c r="A6484" s="35" t="s">
        <v>11048</v>
      </c>
      <c r="B6484" s="35" t="s">
        <v>2135</v>
      </c>
      <c r="C6484" s="36" t="s">
        <v>10947</v>
      </c>
      <c r="D6484" s="36" t="s">
        <v>2184</v>
      </c>
      <c r="E6484" s="42">
        <f>IF(ISNA(VLOOKUP(D6484,[1]finalsorted!$A:$H,$E$5,FALSE))=TRUE,"terminated",(VLOOKUP(D6484,[1]finalsorted!$A:$H,$E$5,FALSE)))</f>
        <v>1523846.88</v>
      </c>
    </row>
    <row r="6485" spans="1:5" outlineLevel="3" x14ac:dyDescent="0.25">
      <c r="A6485" s="35" t="s">
        <v>11048</v>
      </c>
      <c r="B6485" s="35" t="s">
        <v>2135</v>
      </c>
      <c r="C6485" s="36" t="s">
        <v>10947</v>
      </c>
      <c r="D6485" s="36" t="s">
        <v>2185</v>
      </c>
      <c r="E6485" s="42">
        <f>IF(ISNA(VLOOKUP(D6485,[1]finalsorted!$A:$H,$E$5,FALSE))=TRUE,"terminated",(VLOOKUP(D6485,[1]finalsorted!$A:$H,$E$5,FALSE)))</f>
        <v>1536372.4</v>
      </c>
    </row>
    <row r="6486" spans="1:5" outlineLevel="3" x14ac:dyDescent="0.25">
      <c r="A6486" s="35" t="s">
        <v>11048</v>
      </c>
      <c r="B6486" s="35" t="s">
        <v>2135</v>
      </c>
      <c r="C6486" s="36" t="s">
        <v>10947</v>
      </c>
      <c r="D6486" s="36" t="s">
        <v>2186</v>
      </c>
      <c r="E6486" s="42">
        <f>IF(ISNA(VLOOKUP(D6486,[1]finalsorted!$A:$H,$E$5,FALSE))=TRUE,"terminated",(VLOOKUP(D6486,[1]finalsorted!$A:$H,$E$5,FALSE)))</f>
        <v>1162777.23</v>
      </c>
    </row>
    <row r="6487" spans="1:5" outlineLevel="3" x14ac:dyDescent="0.25">
      <c r="A6487" s="35" t="s">
        <v>11048</v>
      </c>
      <c r="B6487" s="35" t="s">
        <v>2135</v>
      </c>
      <c r="C6487" s="36" t="s">
        <v>10947</v>
      </c>
      <c r="D6487" s="36" t="s">
        <v>2187</v>
      </c>
      <c r="E6487" s="42" t="str">
        <f>IF(ISNA(VLOOKUP(D6487,[1]finalsorted!$A:$H,$E$5,FALSE))=TRUE,"terminated",(VLOOKUP(D6487,[1]finalsorted!$A:$H,$E$5,FALSE)))</f>
        <v/>
      </c>
    </row>
    <row r="6488" spans="1:5" outlineLevel="3" x14ac:dyDescent="0.25">
      <c r="A6488" s="35" t="s">
        <v>11048</v>
      </c>
      <c r="B6488" s="35" t="s">
        <v>2135</v>
      </c>
      <c r="C6488" s="36" t="s">
        <v>10947</v>
      </c>
      <c r="D6488" s="36" t="s">
        <v>2188</v>
      </c>
      <c r="E6488" s="42">
        <f>IF(ISNA(VLOOKUP(D6488,[1]finalsorted!$A:$H,$E$5,FALSE))=TRUE,"terminated",(VLOOKUP(D6488,[1]finalsorted!$A:$H,$E$5,FALSE)))</f>
        <v>1504505.99</v>
      </c>
    </row>
    <row r="6489" spans="1:5" outlineLevel="3" x14ac:dyDescent="0.25">
      <c r="A6489" s="35" t="s">
        <v>11048</v>
      </c>
      <c r="B6489" s="35" t="s">
        <v>2135</v>
      </c>
      <c r="C6489" s="36" t="s">
        <v>10947</v>
      </c>
      <c r="D6489" s="36" t="s">
        <v>2189</v>
      </c>
      <c r="E6489" s="42">
        <f>IF(ISNA(VLOOKUP(D6489,[1]finalsorted!$A:$H,$E$5,FALSE))=TRUE,"terminated",(VLOOKUP(D6489,[1]finalsorted!$A:$H,$E$5,FALSE)))</f>
        <v>1089629.67</v>
      </c>
    </row>
    <row r="6490" spans="1:5" outlineLevel="3" x14ac:dyDescent="0.25">
      <c r="A6490" s="35" t="s">
        <v>11048</v>
      </c>
      <c r="B6490" s="35" t="s">
        <v>2135</v>
      </c>
      <c r="C6490" s="36" t="s">
        <v>10947</v>
      </c>
      <c r="D6490" s="36" t="s">
        <v>2190</v>
      </c>
      <c r="E6490" s="42">
        <f>IF(ISNA(VLOOKUP(D6490,[1]finalsorted!$A:$H,$E$5,FALSE))=TRUE,"terminated",(VLOOKUP(D6490,[1]finalsorted!$A:$H,$E$5,FALSE)))</f>
        <v>960243.78</v>
      </c>
    </row>
    <row r="6491" spans="1:5" outlineLevel="3" x14ac:dyDescent="0.25">
      <c r="A6491" s="35" t="s">
        <v>11048</v>
      </c>
      <c r="B6491" s="35" t="s">
        <v>2135</v>
      </c>
      <c r="C6491" s="36" t="s">
        <v>10947</v>
      </c>
      <c r="D6491" s="36" t="s">
        <v>2191</v>
      </c>
      <c r="E6491" s="42" t="str">
        <f>IF(ISNA(VLOOKUP(D6491,[1]finalsorted!$A:$H,$E$5,FALSE))=TRUE,"terminated",(VLOOKUP(D6491,[1]finalsorted!$A:$H,$E$5,FALSE)))</f>
        <v/>
      </c>
    </row>
    <row r="6492" spans="1:5" outlineLevel="3" x14ac:dyDescent="0.25">
      <c r="A6492" s="35" t="s">
        <v>11048</v>
      </c>
      <c r="B6492" s="35" t="s">
        <v>2135</v>
      </c>
      <c r="C6492" s="36" t="s">
        <v>10947</v>
      </c>
      <c r="D6492" s="36" t="s">
        <v>2192</v>
      </c>
      <c r="E6492" s="42">
        <f>IF(ISNA(VLOOKUP(D6492,[1]finalsorted!$A:$H,$E$5,FALSE))=TRUE,"terminated",(VLOOKUP(D6492,[1]finalsorted!$A:$H,$E$5,FALSE)))</f>
        <v>2593126.23</v>
      </c>
    </row>
    <row r="6493" spans="1:5" outlineLevel="3" x14ac:dyDescent="0.25">
      <c r="A6493" s="35" t="s">
        <v>11048</v>
      </c>
      <c r="B6493" s="35" t="s">
        <v>2135</v>
      </c>
      <c r="C6493" s="36" t="s">
        <v>10947</v>
      </c>
      <c r="D6493" s="36" t="s">
        <v>11080</v>
      </c>
      <c r="E6493" s="42">
        <f>IF(ISNA(VLOOKUP(D6493,[1]finalsorted!$A:$H,$E$5,FALSE))=TRUE,"terminated",(VLOOKUP(D6493,[1]finalsorted!$A:$H,$E$5,FALSE)))</f>
        <v>6746.04</v>
      </c>
    </row>
    <row r="6494" spans="1:5" outlineLevel="2" x14ac:dyDescent="0.25">
      <c r="A6494" s="35"/>
      <c r="B6494" s="35" t="s">
        <v>2135</v>
      </c>
      <c r="C6494" s="36" t="s">
        <v>10947</v>
      </c>
      <c r="D6494" s="36" t="s">
        <v>11285</v>
      </c>
      <c r="E6494" s="42">
        <f>IF(ISNA(VLOOKUP(D6494,[1]finalsorted!$A:$H,$E$5,FALSE))=TRUE,"terminated",(VLOOKUP(D6494,[1]finalsorted!$A:$H,$E$5,FALSE)))</f>
        <v>56319818.500000007</v>
      </c>
    </row>
    <row r="6495" spans="1:5" outlineLevel="3" x14ac:dyDescent="0.25">
      <c r="A6495" s="35" t="s">
        <v>11048</v>
      </c>
      <c r="B6495" s="35" t="s">
        <v>3971</v>
      </c>
      <c r="C6495" s="36" t="s">
        <v>10967</v>
      </c>
      <c r="D6495" s="36" t="s">
        <v>3970</v>
      </c>
      <c r="E6495" s="42">
        <f>IF(ISNA(VLOOKUP(D6495,[1]finalsorted!$A:$H,$E$5,FALSE))=TRUE,"terminated",(VLOOKUP(D6495,[1]finalsorted!$A:$H,$E$5,FALSE)))</f>
        <v>974882.59</v>
      </c>
    </row>
    <row r="6496" spans="1:5" outlineLevel="3" x14ac:dyDescent="0.25">
      <c r="A6496" s="35" t="s">
        <v>11048</v>
      </c>
      <c r="B6496" s="35" t="s">
        <v>3971</v>
      </c>
      <c r="C6496" s="36" t="s">
        <v>10967</v>
      </c>
      <c r="D6496" s="36" t="s">
        <v>3972</v>
      </c>
      <c r="E6496" s="42">
        <f>IF(ISNA(VLOOKUP(D6496,[1]finalsorted!$A:$H,$E$5,FALSE))=TRUE,"terminated",(VLOOKUP(D6496,[1]finalsorted!$A:$H,$E$5,FALSE)))</f>
        <v>872361.7</v>
      </c>
    </row>
    <row r="6497" spans="1:5" outlineLevel="3" x14ac:dyDescent="0.25">
      <c r="A6497" s="35" t="s">
        <v>11048</v>
      </c>
      <c r="B6497" s="35" t="s">
        <v>3971</v>
      </c>
      <c r="C6497" s="36" t="s">
        <v>10967</v>
      </c>
      <c r="D6497" s="36" t="s">
        <v>3973</v>
      </c>
      <c r="E6497" s="42">
        <f>IF(ISNA(VLOOKUP(D6497,[1]finalsorted!$A:$H,$E$5,FALSE))=TRUE,"terminated",(VLOOKUP(D6497,[1]finalsorted!$A:$H,$E$5,FALSE)))</f>
        <v>1568194.01</v>
      </c>
    </row>
    <row r="6498" spans="1:5" outlineLevel="3" x14ac:dyDescent="0.25">
      <c r="A6498" s="35" t="s">
        <v>11048</v>
      </c>
      <c r="B6498" s="35" t="s">
        <v>3971</v>
      </c>
      <c r="C6498" s="36" t="s">
        <v>10967</v>
      </c>
      <c r="D6498" s="36" t="s">
        <v>3974</v>
      </c>
      <c r="E6498" s="42" t="str">
        <f>IF(ISNA(VLOOKUP(D6498,[1]finalsorted!$A:$H,$E$5,FALSE))=TRUE,"terminated",(VLOOKUP(D6498,[1]finalsorted!$A:$H,$E$5,FALSE)))</f>
        <v/>
      </c>
    </row>
    <row r="6499" spans="1:5" outlineLevel="3" x14ac:dyDescent="0.25">
      <c r="A6499" s="35" t="s">
        <v>11048</v>
      </c>
      <c r="B6499" s="35" t="s">
        <v>3971</v>
      </c>
      <c r="C6499" s="36" t="s">
        <v>10967</v>
      </c>
      <c r="D6499" s="36" t="s">
        <v>3975</v>
      </c>
      <c r="E6499" s="42">
        <f>IF(ISNA(VLOOKUP(D6499,[1]finalsorted!$A:$H,$E$5,FALSE))=TRUE,"terminated",(VLOOKUP(D6499,[1]finalsorted!$A:$H,$E$5,FALSE)))</f>
        <v>667559.41</v>
      </c>
    </row>
    <row r="6500" spans="1:5" outlineLevel="3" x14ac:dyDescent="0.25">
      <c r="A6500" s="35" t="s">
        <v>11048</v>
      </c>
      <c r="B6500" s="35" t="s">
        <v>3971</v>
      </c>
      <c r="C6500" s="36" t="s">
        <v>10967</v>
      </c>
      <c r="D6500" s="36" t="s">
        <v>3976</v>
      </c>
      <c r="E6500" s="42">
        <f>IF(ISNA(VLOOKUP(D6500,[1]finalsorted!$A:$H,$E$5,FALSE))=TRUE,"terminated",(VLOOKUP(D6500,[1]finalsorted!$A:$H,$E$5,FALSE)))</f>
        <v>709375.77</v>
      </c>
    </row>
    <row r="6501" spans="1:5" outlineLevel="3" x14ac:dyDescent="0.25">
      <c r="A6501" s="35" t="s">
        <v>11048</v>
      </c>
      <c r="B6501" s="35" t="s">
        <v>3971</v>
      </c>
      <c r="C6501" s="36" t="s">
        <v>10967</v>
      </c>
      <c r="D6501" s="36" t="s">
        <v>3977</v>
      </c>
      <c r="E6501" s="42">
        <f>IF(ISNA(VLOOKUP(D6501,[1]finalsorted!$A:$H,$E$5,FALSE))=TRUE,"terminated",(VLOOKUP(D6501,[1]finalsorted!$A:$H,$E$5,FALSE)))</f>
        <v>1096734.32</v>
      </c>
    </row>
    <row r="6502" spans="1:5" outlineLevel="3" x14ac:dyDescent="0.25">
      <c r="A6502" s="35" t="s">
        <v>11048</v>
      </c>
      <c r="B6502" s="35" t="s">
        <v>3971</v>
      </c>
      <c r="C6502" s="36" t="s">
        <v>10967</v>
      </c>
      <c r="D6502" s="36" t="s">
        <v>3978</v>
      </c>
      <c r="E6502" s="42">
        <f>IF(ISNA(VLOOKUP(D6502,[1]finalsorted!$A:$H,$E$5,FALSE))=TRUE,"terminated",(VLOOKUP(D6502,[1]finalsorted!$A:$H,$E$5,FALSE)))</f>
        <v>1343481.4</v>
      </c>
    </row>
    <row r="6503" spans="1:5" outlineLevel="3" x14ac:dyDescent="0.25">
      <c r="A6503" s="35" t="s">
        <v>11048</v>
      </c>
      <c r="B6503" s="35" t="s">
        <v>3971</v>
      </c>
      <c r="C6503" s="36" t="s">
        <v>10967</v>
      </c>
      <c r="D6503" s="36" t="s">
        <v>3979</v>
      </c>
      <c r="E6503" s="42">
        <f>IF(ISNA(VLOOKUP(D6503,[1]finalsorted!$A:$H,$E$5,FALSE))=TRUE,"terminated",(VLOOKUP(D6503,[1]finalsorted!$A:$H,$E$5,FALSE)))</f>
        <v>915008.42</v>
      </c>
    </row>
    <row r="6504" spans="1:5" outlineLevel="3" x14ac:dyDescent="0.25">
      <c r="A6504" s="35" t="s">
        <v>11048</v>
      </c>
      <c r="B6504" s="35" t="s">
        <v>3971</v>
      </c>
      <c r="C6504" s="36" t="s">
        <v>10967</v>
      </c>
      <c r="D6504" s="36" t="s">
        <v>3980</v>
      </c>
      <c r="E6504" s="42" t="str">
        <f>IF(ISNA(VLOOKUP(D6504,[1]finalsorted!$A:$H,$E$5,FALSE))=TRUE,"terminated",(VLOOKUP(D6504,[1]finalsorted!$A:$H,$E$5,FALSE)))</f>
        <v/>
      </c>
    </row>
    <row r="6505" spans="1:5" outlineLevel="3" x14ac:dyDescent="0.25">
      <c r="A6505" s="35" t="s">
        <v>11048</v>
      </c>
      <c r="B6505" s="35" t="s">
        <v>3971</v>
      </c>
      <c r="C6505" s="36" t="s">
        <v>10967</v>
      </c>
      <c r="D6505" s="36" t="s">
        <v>3981</v>
      </c>
      <c r="E6505" s="42">
        <f>IF(ISNA(VLOOKUP(D6505,[1]finalsorted!$A:$H,$E$5,FALSE))=TRUE,"terminated",(VLOOKUP(D6505,[1]finalsorted!$A:$H,$E$5,FALSE)))</f>
        <v>1352227.17</v>
      </c>
    </row>
    <row r="6506" spans="1:5" outlineLevel="3" x14ac:dyDescent="0.25">
      <c r="A6506" s="35" t="s">
        <v>11048</v>
      </c>
      <c r="B6506" s="35" t="s">
        <v>3971</v>
      </c>
      <c r="C6506" s="36" t="s">
        <v>10967</v>
      </c>
      <c r="D6506" s="36" t="s">
        <v>3982</v>
      </c>
      <c r="E6506" s="42">
        <f>IF(ISNA(VLOOKUP(D6506,[1]finalsorted!$A:$H,$E$5,FALSE))=TRUE,"terminated",(VLOOKUP(D6506,[1]finalsorted!$A:$H,$E$5,FALSE)))</f>
        <v>1392205.72</v>
      </c>
    </row>
    <row r="6507" spans="1:5" outlineLevel="3" x14ac:dyDescent="0.25">
      <c r="A6507" s="35" t="s">
        <v>11048</v>
      </c>
      <c r="B6507" s="35" t="s">
        <v>3971</v>
      </c>
      <c r="C6507" s="36" t="s">
        <v>10967</v>
      </c>
      <c r="D6507" s="36" t="s">
        <v>3983</v>
      </c>
      <c r="E6507" s="42" t="str">
        <f>IF(ISNA(VLOOKUP(D6507,[1]finalsorted!$A:$H,$E$5,FALSE))=TRUE,"terminated",(VLOOKUP(D6507,[1]finalsorted!$A:$H,$E$5,FALSE)))</f>
        <v/>
      </c>
    </row>
    <row r="6508" spans="1:5" outlineLevel="3" x14ac:dyDescent="0.25">
      <c r="A6508" s="35" t="s">
        <v>11048</v>
      </c>
      <c r="B6508" s="35" t="s">
        <v>3971</v>
      </c>
      <c r="C6508" s="36" t="s">
        <v>10967</v>
      </c>
      <c r="D6508" s="36" t="s">
        <v>3984</v>
      </c>
      <c r="E6508" s="42">
        <f>IF(ISNA(VLOOKUP(D6508,[1]finalsorted!$A:$H,$E$5,FALSE))=TRUE,"terminated",(VLOOKUP(D6508,[1]finalsorted!$A:$H,$E$5,FALSE)))</f>
        <v>2216808.7599999998</v>
      </c>
    </row>
    <row r="6509" spans="1:5" outlineLevel="3" x14ac:dyDescent="0.25">
      <c r="A6509" s="35" t="s">
        <v>11048</v>
      </c>
      <c r="B6509" s="35" t="s">
        <v>3971</v>
      </c>
      <c r="C6509" s="36" t="s">
        <v>10967</v>
      </c>
      <c r="D6509" s="36" t="s">
        <v>3985</v>
      </c>
      <c r="E6509" s="42">
        <f>IF(ISNA(VLOOKUP(D6509,[1]finalsorted!$A:$H,$E$5,FALSE))=TRUE,"terminated",(VLOOKUP(D6509,[1]finalsorted!$A:$H,$E$5,FALSE)))</f>
        <v>1500221.82</v>
      </c>
    </row>
    <row r="6510" spans="1:5" outlineLevel="3" x14ac:dyDescent="0.25">
      <c r="A6510" s="35" t="s">
        <v>11048</v>
      </c>
      <c r="B6510" s="35" t="s">
        <v>3971</v>
      </c>
      <c r="C6510" s="36" t="s">
        <v>10967</v>
      </c>
      <c r="D6510" s="36" t="s">
        <v>3986</v>
      </c>
      <c r="E6510" s="42">
        <f>IF(ISNA(VLOOKUP(D6510,[1]finalsorted!$A:$H,$E$5,FALSE))=TRUE,"terminated",(VLOOKUP(D6510,[1]finalsorted!$A:$H,$E$5,FALSE)))</f>
        <v>2016893.4</v>
      </c>
    </row>
    <row r="6511" spans="1:5" outlineLevel="3" x14ac:dyDescent="0.25">
      <c r="A6511" s="35" t="s">
        <v>11048</v>
      </c>
      <c r="B6511" s="35" t="s">
        <v>3971</v>
      </c>
      <c r="C6511" s="36" t="s">
        <v>10967</v>
      </c>
      <c r="D6511" s="36" t="s">
        <v>3987</v>
      </c>
      <c r="E6511" s="42">
        <f>IF(ISNA(VLOOKUP(D6511,[1]finalsorted!$A:$H,$E$5,FALSE))=TRUE,"terminated",(VLOOKUP(D6511,[1]finalsorted!$A:$H,$E$5,FALSE)))</f>
        <v>1405619.12</v>
      </c>
    </row>
    <row r="6512" spans="1:5" outlineLevel="3" x14ac:dyDescent="0.25">
      <c r="A6512" s="35" t="s">
        <v>11048</v>
      </c>
      <c r="B6512" s="35" t="s">
        <v>3971</v>
      </c>
      <c r="C6512" s="36" t="s">
        <v>10967</v>
      </c>
      <c r="D6512" s="36" t="s">
        <v>3988</v>
      </c>
      <c r="E6512" s="42">
        <f>IF(ISNA(VLOOKUP(D6512,[1]finalsorted!$A:$H,$E$5,FALSE))=TRUE,"terminated",(VLOOKUP(D6512,[1]finalsorted!$A:$H,$E$5,FALSE)))</f>
        <v>1263462.71</v>
      </c>
    </row>
    <row r="6513" spans="1:5" outlineLevel="3" x14ac:dyDescent="0.25">
      <c r="A6513" s="35" t="s">
        <v>11048</v>
      </c>
      <c r="B6513" s="35" t="s">
        <v>3971</v>
      </c>
      <c r="C6513" s="36" t="s">
        <v>10967</v>
      </c>
      <c r="D6513" s="36" t="s">
        <v>3989</v>
      </c>
      <c r="E6513" s="42">
        <f>IF(ISNA(VLOOKUP(D6513,[1]finalsorted!$A:$H,$E$5,FALSE))=TRUE,"terminated",(VLOOKUP(D6513,[1]finalsorted!$A:$H,$E$5,FALSE)))</f>
        <v>1122675.82</v>
      </c>
    </row>
    <row r="6514" spans="1:5" outlineLevel="3" x14ac:dyDescent="0.25">
      <c r="A6514" s="35" t="s">
        <v>11048</v>
      </c>
      <c r="B6514" s="35" t="s">
        <v>3971</v>
      </c>
      <c r="C6514" s="36" t="s">
        <v>10967</v>
      </c>
      <c r="D6514" s="36" t="s">
        <v>3990</v>
      </c>
      <c r="E6514" s="42">
        <f>IF(ISNA(VLOOKUP(D6514,[1]finalsorted!$A:$H,$E$5,FALSE))=TRUE,"terminated",(VLOOKUP(D6514,[1]finalsorted!$A:$H,$E$5,FALSE)))</f>
        <v>1596840.57</v>
      </c>
    </row>
    <row r="6515" spans="1:5" outlineLevel="3" x14ac:dyDescent="0.25">
      <c r="A6515" s="35" t="s">
        <v>11048</v>
      </c>
      <c r="B6515" s="35" t="s">
        <v>3971</v>
      </c>
      <c r="C6515" s="36" t="s">
        <v>10967</v>
      </c>
      <c r="D6515" s="36" t="s">
        <v>3991</v>
      </c>
      <c r="E6515" s="42" t="str">
        <f>IF(ISNA(VLOOKUP(D6515,[1]finalsorted!$A:$H,$E$5,FALSE))=TRUE,"terminated",(VLOOKUP(D6515,[1]finalsorted!$A:$H,$E$5,FALSE)))</f>
        <v/>
      </c>
    </row>
    <row r="6516" spans="1:5" outlineLevel="3" x14ac:dyDescent="0.25">
      <c r="A6516" s="35" t="s">
        <v>11048</v>
      </c>
      <c r="B6516" s="35" t="s">
        <v>3971</v>
      </c>
      <c r="C6516" s="36" t="s">
        <v>10967</v>
      </c>
      <c r="D6516" s="36" t="s">
        <v>3992</v>
      </c>
      <c r="E6516" s="42">
        <f>IF(ISNA(VLOOKUP(D6516,[1]finalsorted!$A:$H,$E$5,FALSE))=TRUE,"terminated",(VLOOKUP(D6516,[1]finalsorted!$A:$H,$E$5,FALSE)))</f>
        <v>836364.22</v>
      </c>
    </row>
    <row r="6517" spans="1:5" outlineLevel="3" x14ac:dyDescent="0.25">
      <c r="A6517" s="35" t="s">
        <v>11048</v>
      </c>
      <c r="B6517" s="35" t="s">
        <v>3971</v>
      </c>
      <c r="C6517" s="36" t="s">
        <v>10967</v>
      </c>
      <c r="D6517" s="36" t="s">
        <v>3993</v>
      </c>
      <c r="E6517" s="42" t="str">
        <f>IF(ISNA(VLOOKUP(D6517,[1]finalsorted!$A:$H,$E$5,FALSE))=TRUE,"terminated",(VLOOKUP(D6517,[1]finalsorted!$A:$H,$E$5,FALSE)))</f>
        <v/>
      </c>
    </row>
    <row r="6518" spans="1:5" outlineLevel="3" x14ac:dyDescent="0.25">
      <c r="A6518" s="35" t="s">
        <v>11048</v>
      </c>
      <c r="B6518" s="35" t="s">
        <v>3971</v>
      </c>
      <c r="C6518" s="36" t="s">
        <v>10967</v>
      </c>
      <c r="D6518" s="36" t="s">
        <v>3994</v>
      </c>
      <c r="E6518" s="42">
        <f>IF(ISNA(VLOOKUP(D6518,[1]finalsorted!$A:$H,$E$5,FALSE))=TRUE,"terminated",(VLOOKUP(D6518,[1]finalsorted!$A:$H,$E$5,FALSE)))</f>
        <v>1046844.13</v>
      </c>
    </row>
    <row r="6519" spans="1:5" outlineLevel="3" x14ac:dyDescent="0.25">
      <c r="A6519" s="35" t="s">
        <v>11048</v>
      </c>
      <c r="B6519" s="35" t="s">
        <v>3971</v>
      </c>
      <c r="C6519" s="36" t="s">
        <v>10967</v>
      </c>
      <c r="D6519" s="36" t="s">
        <v>3995</v>
      </c>
      <c r="E6519" s="42">
        <f>IF(ISNA(VLOOKUP(D6519,[1]finalsorted!$A:$H,$E$5,FALSE))=TRUE,"terminated",(VLOOKUP(D6519,[1]finalsorted!$A:$H,$E$5,FALSE)))</f>
        <v>209001.02</v>
      </c>
    </row>
    <row r="6520" spans="1:5" outlineLevel="3" x14ac:dyDescent="0.25">
      <c r="A6520" s="35" t="s">
        <v>11048</v>
      </c>
      <c r="B6520" s="35" t="s">
        <v>3971</v>
      </c>
      <c r="C6520" s="36" t="s">
        <v>10967</v>
      </c>
      <c r="D6520" s="36" t="s">
        <v>3996</v>
      </c>
      <c r="E6520" s="42">
        <f>IF(ISNA(VLOOKUP(D6520,[1]finalsorted!$A:$H,$E$5,FALSE))=TRUE,"terminated",(VLOOKUP(D6520,[1]finalsorted!$A:$H,$E$5,FALSE)))</f>
        <v>1010835.56</v>
      </c>
    </row>
    <row r="6521" spans="1:5" outlineLevel="3" x14ac:dyDescent="0.25">
      <c r="A6521" s="35" t="s">
        <v>11048</v>
      </c>
      <c r="B6521" s="35" t="s">
        <v>3971</v>
      </c>
      <c r="C6521" s="36" t="s">
        <v>10967</v>
      </c>
      <c r="D6521" s="36" t="s">
        <v>3997</v>
      </c>
      <c r="E6521" s="42" t="str">
        <f>IF(ISNA(VLOOKUP(D6521,[1]finalsorted!$A:$H,$E$5,FALSE))=TRUE,"terminated",(VLOOKUP(D6521,[1]finalsorted!$A:$H,$E$5,FALSE)))</f>
        <v/>
      </c>
    </row>
    <row r="6522" spans="1:5" outlineLevel="3" x14ac:dyDescent="0.25">
      <c r="A6522" s="35" t="s">
        <v>11048</v>
      </c>
      <c r="B6522" s="35" t="s">
        <v>3971</v>
      </c>
      <c r="C6522" s="36" t="s">
        <v>10967</v>
      </c>
      <c r="D6522" s="36" t="s">
        <v>3998</v>
      </c>
      <c r="E6522" s="42">
        <f>IF(ISNA(VLOOKUP(D6522,[1]finalsorted!$A:$H,$E$5,FALSE))=TRUE,"terminated",(VLOOKUP(D6522,[1]finalsorted!$A:$H,$E$5,FALSE)))</f>
        <v>2858462.8</v>
      </c>
    </row>
    <row r="6523" spans="1:5" outlineLevel="3" x14ac:dyDescent="0.25">
      <c r="A6523" s="35" t="s">
        <v>11048</v>
      </c>
      <c r="B6523" s="35" t="s">
        <v>3971</v>
      </c>
      <c r="C6523" s="36" t="s">
        <v>10967</v>
      </c>
      <c r="D6523" s="36" t="s">
        <v>11377</v>
      </c>
      <c r="E6523" s="42">
        <f>IF(ISNA(VLOOKUP(D6523,[1]finalsorted!$A:$H,$E$5,FALSE))=TRUE,"terminated",(VLOOKUP(D6523,[1]finalsorted!$A:$H,$E$5,FALSE)))</f>
        <v>207521.83</v>
      </c>
    </row>
    <row r="6524" spans="1:5" outlineLevel="3" x14ac:dyDescent="0.25">
      <c r="A6524" s="35" t="s">
        <v>11048</v>
      </c>
      <c r="B6524" s="35" t="s">
        <v>3971</v>
      </c>
      <c r="C6524" s="36" t="s">
        <v>10967</v>
      </c>
      <c r="D6524" s="36" t="s">
        <v>3999</v>
      </c>
      <c r="E6524" s="42">
        <f>IF(ISNA(VLOOKUP(D6524,[1]finalsorted!$A:$H,$E$5,FALSE))=TRUE,"terminated",(VLOOKUP(D6524,[1]finalsorted!$A:$H,$E$5,FALSE)))</f>
        <v>1051572.95</v>
      </c>
    </row>
    <row r="6525" spans="1:5" outlineLevel="3" x14ac:dyDescent="0.25">
      <c r="A6525" s="35" t="s">
        <v>11048</v>
      </c>
      <c r="B6525" s="35" t="s">
        <v>3971</v>
      </c>
      <c r="C6525" s="36" t="s">
        <v>10967</v>
      </c>
      <c r="D6525" s="36" t="s">
        <v>4000</v>
      </c>
      <c r="E6525" s="42">
        <f>IF(ISNA(VLOOKUP(D6525,[1]finalsorted!$A:$H,$E$5,FALSE))=TRUE,"terminated",(VLOOKUP(D6525,[1]finalsorted!$A:$H,$E$5,FALSE)))</f>
        <v>192317.27</v>
      </c>
    </row>
    <row r="6526" spans="1:5" outlineLevel="3" x14ac:dyDescent="0.25">
      <c r="A6526" s="35" t="s">
        <v>11048</v>
      </c>
      <c r="B6526" s="35" t="s">
        <v>3971</v>
      </c>
      <c r="C6526" s="36" t="s">
        <v>10967</v>
      </c>
      <c r="D6526" s="36" t="s">
        <v>4001</v>
      </c>
      <c r="E6526" s="42">
        <f>IF(ISNA(VLOOKUP(D6526,[1]finalsorted!$A:$H,$E$5,FALSE))=TRUE,"terminated",(VLOOKUP(D6526,[1]finalsorted!$A:$H,$E$5,FALSE)))</f>
        <v>1095088.44</v>
      </c>
    </row>
    <row r="6527" spans="1:5" outlineLevel="3" x14ac:dyDescent="0.25">
      <c r="A6527" s="35" t="s">
        <v>11048</v>
      </c>
      <c r="B6527" s="35" t="s">
        <v>3971</v>
      </c>
      <c r="C6527" s="36" t="s">
        <v>10967</v>
      </c>
      <c r="D6527" s="36" t="s">
        <v>4002</v>
      </c>
      <c r="E6527" s="42">
        <f>IF(ISNA(VLOOKUP(D6527,[1]finalsorted!$A:$H,$E$5,FALSE))=TRUE,"terminated",(VLOOKUP(D6527,[1]finalsorted!$A:$H,$E$5,FALSE)))</f>
        <v>856488.95</v>
      </c>
    </row>
    <row r="6528" spans="1:5" outlineLevel="3" x14ac:dyDescent="0.25">
      <c r="A6528" s="35" t="s">
        <v>11048</v>
      </c>
      <c r="B6528" s="35" t="s">
        <v>3971</v>
      </c>
      <c r="C6528" s="36" t="s">
        <v>10967</v>
      </c>
      <c r="D6528" s="36" t="s">
        <v>4003</v>
      </c>
      <c r="E6528" s="42">
        <f>IF(ISNA(VLOOKUP(D6528,[1]finalsorted!$A:$H,$E$5,FALSE))=TRUE,"terminated",(VLOOKUP(D6528,[1]finalsorted!$A:$H,$E$5,FALSE)))</f>
        <v>1346135.52</v>
      </c>
    </row>
    <row r="6529" spans="1:5" outlineLevel="3" x14ac:dyDescent="0.25">
      <c r="A6529" s="35" t="s">
        <v>11048</v>
      </c>
      <c r="B6529" s="35" t="s">
        <v>3971</v>
      </c>
      <c r="C6529" s="36" t="s">
        <v>10967</v>
      </c>
      <c r="D6529" s="36" t="s">
        <v>4004</v>
      </c>
      <c r="E6529" s="42">
        <f>IF(ISNA(VLOOKUP(D6529,[1]finalsorted!$A:$H,$E$5,FALSE))=TRUE,"terminated",(VLOOKUP(D6529,[1]finalsorted!$A:$H,$E$5,FALSE)))</f>
        <v>1386560.95</v>
      </c>
    </row>
    <row r="6530" spans="1:5" outlineLevel="3" x14ac:dyDescent="0.25">
      <c r="A6530" s="35" t="s">
        <v>11048</v>
      </c>
      <c r="B6530" s="35" t="s">
        <v>3971</v>
      </c>
      <c r="C6530" s="36" t="s">
        <v>10967</v>
      </c>
      <c r="D6530" s="36" t="s">
        <v>4005</v>
      </c>
      <c r="E6530" s="42">
        <f>IF(ISNA(VLOOKUP(D6530,[1]finalsorted!$A:$H,$E$5,FALSE))=TRUE,"terminated",(VLOOKUP(D6530,[1]finalsorted!$A:$H,$E$5,FALSE)))</f>
        <v>1206851.1299999999</v>
      </c>
    </row>
    <row r="6531" spans="1:5" outlineLevel="3" x14ac:dyDescent="0.25">
      <c r="A6531" s="35" t="s">
        <v>11048</v>
      </c>
      <c r="B6531" s="35" t="s">
        <v>3971</v>
      </c>
      <c r="C6531" s="36" t="s">
        <v>10967</v>
      </c>
      <c r="D6531" s="36" t="s">
        <v>4006</v>
      </c>
      <c r="E6531" s="42">
        <f>IF(ISNA(VLOOKUP(D6531,[1]finalsorted!$A:$H,$E$5,FALSE))=TRUE,"terminated",(VLOOKUP(D6531,[1]finalsorted!$A:$H,$E$5,FALSE)))</f>
        <v>722955.21</v>
      </c>
    </row>
    <row r="6532" spans="1:5" outlineLevel="3" x14ac:dyDescent="0.25">
      <c r="A6532" s="35" t="s">
        <v>11048</v>
      </c>
      <c r="B6532" s="35" t="s">
        <v>3971</v>
      </c>
      <c r="C6532" s="36" t="s">
        <v>10967</v>
      </c>
      <c r="D6532" s="36" t="s">
        <v>4007</v>
      </c>
      <c r="E6532" s="42">
        <f>IF(ISNA(VLOOKUP(D6532,[1]finalsorted!$A:$H,$E$5,FALSE))=TRUE,"terminated",(VLOOKUP(D6532,[1]finalsorted!$A:$H,$E$5,FALSE)))</f>
        <v>1003008.74</v>
      </c>
    </row>
    <row r="6533" spans="1:5" outlineLevel="3" x14ac:dyDescent="0.25">
      <c r="A6533" s="35" t="s">
        <v>11048</v>
      </c>
      <c r="B6533" s="35" t="s">
        <v>3971</v>
      </c>
      <c r="C6533" s="36" t="s">
        <v>10967</v>
      </c>
      <c r="D6533" s="36" t="s">
        <v>4008</v>
      </c>
      <c r="E6533" s="42">
        <f>IF(ISNA(VLOOKUP(D6533,[1]finalsorted!$A:$H,$E$5,FALSE))=TRUE,"terminated",(VLOOKUP(D6533,[1]finalsorted!$A:$H,$E$5,FALSE)))</f>
        <v>1117894.6000000001</v>
      </c>
    </row>
    <row r="6534" spans="1:5" outlineLevel="3" x14ac:dyDescent="0.25">
      <c r="A6534" s="35" t="s">
        <v>11048</v>
      </c>
      <c r="B6534" s="35" t="s">
        <v>3971</v>
      </c>
      <c r="C6534" s="36" t="s">
        <v>10967</v>
      </c>
      <c r="D6534" s="36" t="s">
        <v>4009</v>
      </c>
      <c r="E6534" s="42">
        <f>IF(ISNA(VLOOKUP(D6534,[1]finalsorted!$A:$H,$E$5,FALSE))=TRUE,"terminated",(VLOOKUP(D6534,[1]finalsorted!$A:$H,$E$5,FALSE)))</f>
        <v>690667.7</v>
      </c>
    </row>
    <row r="6535" spans="1:5" outlineLevel="3" x14ac:dyDescent="0.25">
      <c r="A6535" s="35" t="s">
        <v>11048</v>
      </c>
      <c r="B6535" s="35" t="s">
        <v>3971</v>
      </c>
      <c r="C6535" s="36" t="s">
        <v>10967</v>
      </c>
      <c r="D6535" s="36" t="s">
        <v>4010</v>
      </c>
      <c r="E6535" s="42" t="str">
        <f>IF(ISNA(VLOOKUP(D6535,[1]finalsorted!$A:$H,$E$5,FALSE))=TRUE,"terminated",(VLOOKUP(D6535,[1]finalsorted!$A:$H,$E$5,FALSE)))</f>
        <v/>
      </c>
    </row>
    <row r="6536" spans="1:5" outlineLevel="3" x14ac:dyDescent="0.25">
      <c r="A6536" s="35" t="s">
        <v>11048</v>
      </c>
      <c r="B6536" s="35" t="s">
        <v>3971</v>
      </c>
      <c r="C6536" s="36" t="s">
        <v>10967</v>
      </c>
      <c r="D6536" s="36" t="s">
        <v>4011</v>
      </c>
      <c r="E6536" s="42">
        <f>IF(ISNA(VLOOKUP(D6536,[1]finalsorted!$A:$H,$E$5,FALSE))=TRUE,"terminated",(VLOOKUP(D6536,[1]finalsorted!$A:$H,$E$5,FALSE)))</f>
        <v>1132643.56</v>
      </c>
    </row>
    <row r="6537" spans="1:5" outlineLevel="3" x14ac:dyDescent="0.25">
      <c r="A6537" s="35" t="s">
        <v>11048</v>
      </c>
      <c r="B6537" s="35" t="s">
        <v>3971</v>
      </c>
      <c r="C6537" s="36" t="s">
        <v>10967</v>
      </c>
      <c r="D6537" s="36" t="s">
        <v>4012</v>
      </c>
      <c r="E6537" s="42">
        <f>IF(ISNA(VLOOKUP(D6537,[1]finalsorted!$A:$H,$E$5,FALSE))=TRUE,"terminated",(VLOOKUP(D6537,[1]finalsorted!$A:$H,$E$5,FALSE)))</f>
        <v>1320306.8899999999</v>
      </c>
    </row>
    <row r="6538" spans="1:5" outlineLevel="3" x14ac:dyDescent="0.25">
      <c r="A6538" s="35" t="s">
        <v>11048</v>
      </c>
      <c r="B6538" s="35" t="s">
        <v>3971</v>
      </c>
      <c r="C6538" s="36" t="s">
        <v>10967</v>
      </c>
      <c r="D6538" s="36" t="s">
        <v>4013</v>
      </c>
      <c r="E6538" s="42">
        <f>IF(ISNA(VLOOKUP(D6538,[1]finalsorted!$A:$H,$E$5,FALSE))=TRUE,"terminated",(VLOOKUP(D6538,[1]finalsorted!$A:$H,$E$5,FALSE)))</f>
        <v>1843619.33</v>
      </c>
    </row>
    <row r="6539" spans="1:5" outlineLevel="3" x14ac:dyDescent="0.25">
      <c r="A6539" s="35" t="s">
        <v>11048</v>
      </c>
      <c r="B6539" s="35" t="s">
        <v>3971</v>
      </c>
      <c r="C6539" s="36" t="s">
        <v>10967</v>
      </c>
      <c r="D6539" s="36" t="s">
        <v>4014</v>
      </c>
      <c r="E6539" s="42">
        <f>IF(ISNA(VLOOKUP(D6539,[1]finalsorted!$A:$H,$E$5,FALSE))=TRUE,"terminated",(VLOOKUP(D6539,[1]finalsorted!$A:$H,$E$5,FALSE)))</f>
        <v>609906.13</v>
      </c>
    </row>
    <row r="6540" spans="1:5" outlineLevel="3" x14ac:dyDescent="0.25">
      <c r="A6540" s="35" t="s">
        <v>11048</v>
      </c>
      <c r="B6540" s="35" t="s">
        <v>3971</v>
      </c>
      <c r="C6540" s="36" t="s">
        <v>10967</v>
      </c>
      <c r="D6540" s="36" t="s">
        <v>4015</v>
      </c>
      <c r="E6540" s="42">
        <f>IF(ISNA(VLOOKUP(D6540,[1]finalsorted!$A:$H,$E$5,FALSE))=TRUE,"terminated",(VLOOKUP(D6540,[1]finalsorted!$A:$H,$E$5,FALSE)))</f>
        <v>2468476.19</v>
      </c>
    </row>
    <row r="6541" spans="1:5" outlineLevel="3" x14ac:dyDescent="0.25">
      <c r="A6541" s="35" t="s">
        <v>11048</v>
      </c>
      <c r="B6541" s="35" t="s">
        <v>3971</v>
      </c>
      <c r="C6541" s="36" t="s">
        <v>10967</v>
      </c>
      <c r="D6541" s="36" t="s">
        <v>4016</v>
      </c>
      <c r="E6541" s="42">
        <f>IF(ISNA(VLOOKUP(D6541,[1]finalsorted!$A:$H,$E$5,FALSE))=TRUE,"terminated",(VLOOKUP(D6541,[1]finalsorted!$A:$H,$E$5,FALSE)))</f>
        <v>727963.76</v>
      </c>
    </row>
    <row r="6542" spans="1:5" outlineLevel="3" x14ac:dyDescent="0.25">
      <c r="A6542" s="35" t="s">
        <v>11048</v>
      </c>
      <c r="B6542" s="35" t="s">
        <v>3971</v>
      </c>
      <c r="C6542" s="36" t="s">
        <v>10967</v>
      </c>
      <c r="D6542" s="36" t="s">
        <v>11367</v>
      </c>
      <c r="E6542" s="42">
        <f>IF(ISNA(VLOOKUP(D6542,[1]finalsorted!$A:$H,$E$5,FALSE))=TRUE,"terminated",(VLOOKUP(D6542,[1]finalsorted!$A:$H,$E$5,FALSE)))</f>
        <v>377598.68</v>
      </c>
    </row>
    <row r="6543" spans="1:5" outlineLevel="3" x14ac:dyDescent="0.25">
      <c r="A6543" s="35" t="s">
        <v>11048</v>
      </c>
      <c r="B6543" s="35" t="s">
        <v>3971</v>
      </c>
      <c r="C6543" s="36" t="s">
        <v>10967</v>
      </c>
      <c r="D6543" s="36" t="s">
        <v>4017</v>
      </c>
      <c r="E6543" s="42" t="str">
        <f>IF(ISNA(VLOOKUP(D6543,[1]finalsorted!$A:$H,$E$5,FALSE))=TRUE,"terminated",(VLOOKUP(D6543,[1]finalsorted!$A:$H,$E$5,FALSE)))</f>
        <v/>
      </c>
    </row>
    <row r="6544" spans="1:5" outlineLevel="3" x14ac:dyDescent="0.25">
      <c r="A6544" s="35" t="s">
        <v>11048</v>
      </c>
      <c r="B6544" s="35" t="s">
        <v>3971</v>
      </c>
      <c r="C6544" s="36" t="s">
        <v>10967</v>
      </c>
      <c r="D6544" s="36" t="s">
        <v>4018</v>
      </c>
      <c r="E6544" s="42">
        <f>IF(ISNA(VLOOKUP(D6544,[1]finalsorted!$A:$H,$E$5,FALSE))=TRUE,"terminated",(VLOOKUP(D6544,[1]finalsorted!$A:$H,$E$5,FALSE)))</f>
        <v>721358.65</v>
      </c>
    </row>
    <row r="6545" spans="1:5" outlineLevel="3" x14ac:dyDescent="0.25">
      <c r="A6545" s="35" t="s">
        <v>11048</v>
      </c>
      <c r="B6545" s="35" t="s">
        <v>3971</v>
      </c>
      <c r="C6545" s="36" t="s">
        <v>10967</v>
      </c>
      <c r="D6545" s="36" t="s">
        <v>4019</v>
      </c>
      <c r="E6545" s="42">
        <f>IF(ISNA(VLOOKUP(D6545,[1]finalsorted!$A:$H,$E$5,FALSE))=TRUE,"terminated",(VLOOKUP(D6545,[1]finalsorted!$A:$H,$E$5,FALSE)))</f>
        <v>1175431.81</v>
      </c>
    </row>
    <row r="6546" spans="1:5" outlineLevel="3" x14ac:dyDescent="0.25">
      <c r="A6546" s="35" t="s">
        <v>11048</v>
      </c>
      <c r="B6546" s="35" t="s">
        <v>3971</v>
      </c>
      <c r="C6546" s="36" t="s">
        <v>10967</v>
      </c>
      <c r="D6546" s="36" t="s">
        <v>4020</v>
      </c>
      <c r="E6546" s="42">
        <f>IF(ISNA(VLOOKUP(D6546,[1]finalsorted!$A:$H,$E$5,FALSE))=TRUE,"terminated",(VLOOKUP(D6546,[1]finalsorted!$A:$H,$E$5,FALSE)))</f>
        <v>417054.02</v>
      </c>
    </row>
    <row r="6547" spans="1:5" outlineLevel="3" x14ac:dyDescent="0.25">
      <c r="A6547" s="35" t="s">
        <v>11048</v>
      </c>
      <c r="B6547" s="35" t="s">
        <v>3971</v>
      </c>
      <c r="C6547" s="36" t="s">
        <v>10967</v>
      </c>
      <c r="D6547" s="36" t="s">
        <v>4021</v>
      </c>
      <c r="E6547" s="42" t="str">
        <f>IF(ISNA(VLOOKUP(D6547,[1]finalsorted!$A:$H,$E$5,FALSE))=TRUE,"terminated",(VLOOKUP(D6547,[1]finalsorted!$A:$H,$E$5,FALSE)))</f>
        <v/>
      </c>
    </row>
    <row r="6548" spans="1:5" outlineLevel="3" x14ac:dyDescent="0.25">
      <c r="A6548" s="35" t="s">
        <v>11048</v>
      </c>
      <c r="B6548" s="35" t="s">
        <v>3971</v>
      </c>
      <c r="C6548" s="36" t="s">
        <v>10967</v>
      </c>
      <c r="D6548" s="36" t="s">
        <v>4022</v>
      </c>
      <c r="E6548" s="42">
        <f>IF(ISNA(VLOOKUP(D6548,[1]finalsorted!$A:$H,$E$5,FALSE))=TRUE,"terminated",(VLOOKUP(D6548,[1]finalsorted!$A:$H,$E$5,FALSE)))</f>
        <v>815273.78</v>
      </c>
    </row>
    <row r="6549" spans="1:5" outlineLevel="3" x14ac:dyDescent="0.25">
      <c r="A6549" s="35" t="s">
        <v>11048</v>
      </c>
      <c r="B6549" s="35" t="s">
        <v>3971</v>
      </c>
      <c r="C6549" s="36" t="s">
        <v>10967</v>
      </c>
      <c r="D6549" s="36" t="s">
        <v>4023</v>
      </c>
      <c r="E6549" s="42" t="str">
        <f>IF(ISNA(VLOOKUP(D6549,[1]finalsorted!$A:$H,$E$5,FALSE))=TRUE,"terminated",(VLOOKUP(D6549,[1]finalsorted!$A:$H,$E$5,FALSE)))</f>
        <v/>
      </c>
    </row>
    <row r="6550" spans="1:5" outlineLevel="3" x14ac:dyDescent="0.25">
      <c r="A6550" s="35" t="s">
        <v>11048</v>
      </c>
      <c r="B6550" s="35" t="s">
        <v>3971</v>
      </c>
      <c r="C6550" s="36" t="s">
        <v>10967</v>
      </c>
      <c r="D6550" s="36" t="s">
        <v>4024</v>
      </c>
      <c r="E6550" s="42">
        <f>IF(ISNA(VLOOKUP(D6550,[1]finalsorted!$A:$H,$E$5,FALSE))=TRUE,"terminated",(VLOOKUP(D6550,[1]finalsorted!$A:$H,$E$5,FALSE)))</f>
        <v>810296.56</v>
      </c>
    </row>
    <row r="6551" spans="1:5" outlineLevel="3" x14ac:dyDescent="0.25">
      <c r="A6551" s="35" t="s">
        <v>11048</v>
      </c>
      <c r="B6551" s="35" t="s">
        <v>3971</v>
      </c>
      <c r="C6551" s="36" t="s">
        <v>10967</v>
      </c>
      <c r="D6551" s="36" t="s">
        <v>4025</v>
      </c>
      <c r="E6551" s="42">
        <f>IF(ISNA(VLOOKUP(D6551,[1]finalsorted!$A:$H,$E$5,FALSE))=TRUE,"terminated",(VLOOKUP(D6551,[1]finalsorted!$A:$H,$E$5,FALSE)))</f>
        <v>803046.79</v>
      </c>
    </row>
    <row r="6552" spans="1:5" outlineLevel="3" x14ac:dyDescent="0.25">
      <c r="A6552" s="35" t="s">
        <v>11048</v>
      </c>
      <c r="B6552" s="35" t="s">
        <v>3971</v>
      </c>
      <c r="C6552" s="36" t="s">
        <v>10967</v>
      </c>
      <c r="D6552" s="36" t="s">
        <v>4026</v>
      </c>
      <c r="E6552" s="42">
        <f>IF(ISNA(VLOOKUP(D6552,[1]finalsorted!$A:$H,$E$5,FALSE))=TRUE,"terminated",(VLOOKUP(D6552,[1]finalsorted!$A:$H,$E$5,FALSE)))</f>
        <v>1000301.55</v>
      </c>
    </row>
    <row r="6553" spans="1:5" outlineLevel="3" x14ac:dyDescent="0.25">
      <c r="A6553" s="35" t="s">
        <v>11048</v>
      </c>
      <c r="B6553" s="35" t="s">
        <v>3971</v>
      </c>
      <c r="C6553" s="36" t="s">
        <v>10967</v>
      </c>
      <c r="D6553" s="36" t="s">
        <v>4027</v>
      </c>
      <c r="E6553" s="42">
        <f>IF(ISNA(VLOOKUP(D6553,[1]finalsorted!$A:$H,$E$5,FALSE))=TRUE,"terminated",(VLOOKUP(D6553,[1]finalsorted!$A:$H,$E$5,FALSE)))</f>
        <v>1697523.71</v>
      </c>
    </row>
    <row r="6554" spans="1:5" outlineLevel="3" x14ac:dyDescent="0.25">
      <c r="A6554" s="35" t="s">
        <v>11048</v>
      </c>
      <c r="B6554" s="35" t="s">
        <v>3971</v>
      </c>
      <c r="C6554" s="36" t="s">
        <v>10967</v>
      </c>
      <c r="D6554" s="36" t="s">
        <v>4028</v>
      </c>
      <c r="E6554" s="42">
        <f>IF(ISNA(VLOOKUP(D6554,[1]finalsorted!$A:$H,$E$5,FALSE))=TRUE,"terminated",(VLOOKUP(D6554,[1]finalsorted!$A:$H,$E$5,FALSE)))</f>
        <v>760203.17</v>
      </c>
    </row>
    <row r="6555" spans="1:5" outlineLevel="3" x14ac:dyDescent="0.25">
      <c r="A6555" s="35" t="s">
        <v>11048</v>
      </c>
      <c r="B6555" s="35" t="s">
        <v>3971</v>
      </c>
      <c r="C6555" s="36" t="s">
        <v>10967</v>
      </c>
      <c r="D6555" s="36" t="s">
        <v>4029</v>
      </c>
      <c r="E6555" s="42">
        <f>IF(ISNA(VLOOKUP(D6555,[1]finalsorted!$A:$H,$E$5,FALSE))=TRUE,"terminated",(VLOOKUP(D6555,[1]finalsorted!$A:$H,$E$5,FALSE)))</f>
        <v>1082922.51</v>
      </c>
    </row>
    <row r="6556" spans="1:5" outlineLevel="3" x14ac:dyDescent="0.25">
      <c r="A6556" s="35" t="s">
        <v>11048</v>
      </c>
      <c r="B6556" s="35" t="s">
        <v>3971</v>
      </c>
      <c r="C6556" s="36" t="s">
        <v>10967</v>
      </c>
      <c r="D6556" s="36" t="s">
        <v>4030</v>
      </c>
      <c r="E6556" s="42">
        <f>IF(ISNA(VLOOKUP(D6556,[1]finalsorted!$A:$H,$E$5,FALSE))=TRUE,"terminated",(VLOOKUP(D6556,[1]finalsorted!$A:$H,$E$5,FALSE)))</f>
        <v>1631294.61</v>
      </c>
    </row>
    <row r="6557" spans="1:5" outlineLevel="3" x14ac:dyDescent="0.25">
      <c r="A6557" s="35" t="s">
        <v>11048</v>
      </c>
      <c r="B6557" s="35" t="s">
        <v>3971</v>
      </c>
      <c r="C6557" s="36" t="s">
        <v>10967</v>
      </c>
      <c r="D6557" s="36" t="s">
        <v>4031</v>
      </c>
      <c r="E6557" s="42" t="str">
        <f>IF(ISNA(VLOOKUP(D6557,[1]finalsorted!$A:$H,$E$5,FALSE))=TRUE,"terminated",(VLOOKUP(D6557,[1]finalsorted!$A:$H,$E$5,FALSE)))</f>
        <v/>
      </c>
    </row>
    <row r="6558" spans="1:5" outlineLevel="3" x14ac:dyDescent="0.25">
      <c r="A6558" s="35" t="s">
        <v>11048</v>
      </c>
      <c r="B6558" s="35" t="s">
        <v>3971</v>
      </c>
      <c r="C6558" s="36" t="s">
        <v>10967</v>
      </c>
      <c r="D6558" s="36" t="s">
        <v>4032</v>
      </c>
      <c r="E6558" s="42">
        <f>IF(ISNA(VLOOKUP(D6558,[1]finalsorted!$A:$H,$E$5,FALSE))=TRUE,"terminated",(VLOOKUP(D6558,[1]finalsorted!$A:$H,$E$5,FALSE)))</f>
        <v>1010197.02</v>
      </c>
    </row>
    <row r="6559" spans="1:5" outlineLevel="3" x14ac:dyDescent="0.25">
      <c r="A6559" s="35" t="s">
        <v>11048</v>
      </c>
      <c r="B6559" s="35" t="s">
        <v>3971</v>
      </c>
      <c r="C6559" s="36" t="s">
        <v>10967</v>
      </c>
      <c r="D6559" s="36" t="s">
        <v>4033</v>
      </c>
      <c r="E6559" s="42">
        <f>IF(ISNA(VLOOKUP(D6559,[1]finalsorted!$A:$H,$E$5,FALSE))=TRUE,"terminated",(VLOOKUP(D6559,[1]finalsorted!$A:$H,$E$5,FALSE)))</f>
        <v>1291654.06</v>
      </c>
    </row>
    <row r="6560" spans="1:5" outlineLevel="3" x14ac:dyDescent="0.25">
      <c r="A6560" s="35" t="s">
        <v>11048</v>
      </c>
      <c r="B6560" s="35" t="s">
        <v>3971</v>
      </c>
      <c r="C6560" s="36" t="s">
        <v>10967</v>
      </c>
      <c r="D6560" s="36" t="s">
        <v>4034</v>
      </c>
      <c r="E6560" s="42">
        <f>IF(ISNA(VLOOKUP(D6560,[1]finalsorted!$A:$H,$E$5,FALSE))=TRUE,"terminated",(VLOOKUP(D6560,[1]finalsorted!$A:$H,$E$5,FALSE)))</f>
        <v>1009146.48</v>
      </c>
    </row>
    <row r="6561" spans="1:5" outlineLevel="3" x14ac:dyDescent="0.25">
      <c r="A6561" s="35" t="s">
        <v>11048</v>
      </c>
      <c r="B6561" s="35" t="s">
        <v>3971</v>
      </c>
      <c r="C6561" s="36" t="s">
        <v>10967</v>
      </c>
      <c r="D6561" s="36" t="s">
        <v>4035</v>
      </c>
      <c r="E6561" s="42" t="str">
        <f>IF(ISNA(VLOOKUP(D6561,[1]finalsorted!$A:$H,$E$5,FALSE))=TRUE,"terminated",(VLOOKUP(D6561,[1]finalsorted!$A:$H,$E$5,FALSE)))</f>
        <v/>
      </c>
    </row>
    <row r="6562" spans="1:5" outlineLevel="3" x14ac:dyDescent="0.25">
      <c r="A6562" s="35" t="s">
        <v>11048</v>
      </c>
      <c r="B6562" s="35" t="s">
        <v>3971</v>
      </c>
      <c r="C6562" s="36" t="s">
        <v>10967</v>
      </c>
      <c r="D6562" s="36" t="s">
        <v>4036</v>
      </c>
      <c r="E6562" s="42">
        <f>IF(ISNA(VLOOKUP(D6562,[1]finalsorted!$A:$H,$E$5,FALSE))=TRUE,"terminated",(VLOOKUP(D6562,[1]finalsorted!$A:$H,$E$5,FALSE)))</f>
        <v>690616.95</v>
      </c>
    </row>
    <row r="6563" spans="1:5" outlineLevel="3" x14ac:dyDescent="0.25">
      <c r="A6563" s="35" t="s">
        <v>11048</v>
      </c>
      <c r="B6563" s="35" t="s">
        <v>3971</v>
      </c>
      <c r="C6563" s="36" t="s">
        <v>10967</v>
      </c>
      <c r="D6563" s="36" t="s">
        <v>4037</v>
      </c>
      <c r="E6563" s="42">
        <f>IF(ISNA(VLOOKUP(D6563,[1]finalsorted!$A:$H,$E$5,FALSE))=TRUE,"terminated",(VLOOKUP(D6563,[1]finalsorted!$A:$H,$E$5,FALSE)))</f>
        <v>1237488.76</v>
      </c>
    </row>
    <row r="6564" spans="1:5" outlineLevel="3" x14ac:dyDescent="0.25">
      <c r="A6564" s="35" t="s">
        <v>11048</v>
      </c>
      <c r="B6564" s="35" t="s">
        <v>3971</v>
      </c>
      <c r="C6564" s="36" t="s">
        <v>10967</v>
      </c>
      <c r="D6564" s="36" t="s">
        <v>4038</v>
      </c>
      <c r="E6564" s="42" t="str">
        <f>IF(ISNA(VLOOKUP(D6564,[1]finalsorted!$A:$H,$E$5,FALSE))=TRUE,"terminated",(VLOOKUP(D6564,[1]finalsorted!$A:$H,$E$5,FALSE)))</f>
        <v/>
      </c>
    </row>
    <row r="6565" spans="1:5" outlineLevel="3" x14ac:dyDescent="0.25">
      <c r="A6565" s="35" t="s">
        <v>11048</v>
      </c>
      <c r="B6565" s="35" t="s">
        <v>3971</v>
      </c>
      <c r="C6565" s="36" t="s">
        <v>10967</v>
      </c>
      <c r="D6565" s="36" t="s">
        <v>4039</v>
      </c>
      <c r="E6565" s="42">
        <f>IF(ISNA(VLOOKUP(D6565,[1]finalsorted!$A:$H,$E$5,FALSE))=TRUE,"terminated",(VLOOKUP(D6565,[1]finalsorted!$A:$H,$E$5,FALSE)))</f>
        <v>624215.32999999996</v>
      </c>
    </row>
    <row r="6566" spans="1:5" outlineLevel="3" x14ac:dyDescent="0.25">
      <c r="A6566" s="35" t="s">
        <v>11048</v>
      </c>
      <c r="B6566" s="35" t="s">
        <v>3971</v>
      </c>
      <c r="C6566" s="36" t="s">
        <v>10967</v>
      </c>
      <c r="D6566" s="36" t="s">
        <v>4040</v>
      </c>
      <c r="E6566" s="42">
        <f>IF(ISNA(VLOOKUP(D6566,[1]finalsorted!$A:$H,$E$5,FALSE))=TRUE,"terminated",(VLOOKUP(D6566,[1]finalsorted!$A:$H,$E$5,FALSE)))</f>
        <v>924788.76</v>
      </c>
    </row>
    <row r="6567" spans="1:5" outlineLevel="3" x14ac:dyDescent="0.25">
      <c r="A6567" s="35" t="s">
        <v>11048</v>
      </c>
      <c r="B6567" s="35" t="s">
        <v>3971</v>
      </c>
      <c r="C6567" s="36" t="s">
        <v>10967</v>
      </c>
      <c r="D6567" s="36" t="s">
        <v>4041</v>
      </c>
      <c r="E6567" s="42">
        <f>IF(ISNA(VLOOKUP(D6567,[1]finalsorted!$A:$H,$E$5,FALSE))=TRUE,"terminated",(VLOOKUP(D6567,[1]finalsorted!$A:$H,$E$5,FALSE)))</f>
        <v>1589039.69</v>
      </c>
    </row>
    <row r="6568" spans="1:5" outlineLevel="3" x14ac:dyDescent="0.25">
      <c r="A6568" s="35" t="s">
        <v>11048</v>
      </c>
      <c r="B6568" s="35" t="s">
        <v>3971</v>
      </c>
      <c r="C6568" s="36" t="s">
        <v>10967</v>
      </c>
      <c r="D6568" s="36" t="s">
        <v>4042</v>
      </c>
      <c r="E6568" s="42">
        <f>IF(ISNA(VLOOKUP(D6568,[1]finalsorted!$A:$H,$E$5,FALSE))=TRUE,"terminated",(VLOOKUP(D6568,[1]finalsorted!$A:$H,$E$5,FALSE)))</f>
        <v>1364878.55</v>
      </c>
    </row>
    <row r="6569" spans="1:5" outlineLevel="3" x14ac:dyDescent="0.25">
      <c r="A6569" s="35" t="s">
        <v>11048</v>
      </c>
      <c r="B6569" s="35" t="s">
        <v>3971</v>
      </c>
      <c r="C6569" s="36" t="s">
        <v>10967</v>
      </c>
      <c r="D6569" s="36" t="s">
        <v>4043</v>
      </c>
      <c r="E6569" s="42">
        <f>IF(ISNA(VLOOKUP(D6569,[1]finalsorted!$A:$H,$E$5,FALSE))=TRUE,"terminated",(VLOOKUP(D6569,[1]finalsorted!$A:$H,$E$5,FALSE)))</f>
        <v>2640374.38</v>
      </c>
    </row>
    <row r="6570" spans="1:5" outlineLevel="3" x14ac:dyDescent="0.25">
      <c r="A6570" s="35" t="s">
        <v>11048</v>
      </c>
      <c r="B6570" s="35" t="s">
        <v>3971</v>
      </c>
      <c r="C6570" s="36" t="s">
        <v>10967</v>
      </c>
      <c r="D6570" s="36" t="s">
        <v>4044</v>
      </c>
      <c r="E6570" s="42" t="str">
        <f>IF(ISNA(VLOOKUP(D6570,[1]finalsorted!$A:$H,$E$5,FALSE))=TRUE,"terminated",(VLOOKUP(D6570,[1]finalsorted!$A:$H,$E$5,FALSE)))</f>
        <v/>
      </c>
    </row>
    <row r="6571" spans="1:5" outlineLevel="3" x14ac:dyDescent="0.25">
      <c r="A6571" s="35" t="s">
        <v>11048</v>
      </c>
      <c r="B6571" s="35" t="s">
        <v>3971</v>
      </c>
      <c r="C6571" s="36" t="s">
        <v>10967</v>
      </c>
      <c r="D6571" s="36" t="s">
        <v>11102</v>
      </c>
      <c r="E6571" s="42">
        <f>IF(ISNA(VLOOKUP(D6571,[1]finalsorted!$A:$H,$E$5,FALSE))=TRUE,"terminated",(VLOOKUP(D6571,[1]finalsorted!$A:$H,$E$5,FALSE)))</f>
        <v>85604.24</v>
      </c>
    </row>
    <row r="6572" spans="1:5" outlineLevel="2" x14ac:dyDescent="0.25">
      <c r="A6572" s="35"/>
      <c r="B6572" s="35" t="s">
        <v>3971</v>
      </c>
      <c r="C6572" s="36" t="s">
        <v>10967</v>
      </c>
      <c r="D6572" s="36" t="s">
        <v>11286</v>
      </c>
      <c r="E6572" s="42">
        <f>IF(ISNA(VLOOKUP(D6572,[1]finalsorted!$A:$H,$E$5,FALSE))=TRUE,"terminated",(VLOOKUP(D6572,[1]finalsorted!$A:$H,$E$5,FALSE)))</f>
        <v>70716349.650000006</v>
      </c>
    </row>
    <row r="6573" spans="1:5" outlineLevel="3" x14ac:dyDescent="0.25">
      <c r="A6573" s="35" t="s">
        <v>11048</v>
      </c>
      <c r="B6573" s="35" t="s">
        <v>5651</v>
      </c>
      <c r="C6573" s="36" t="s">
        <v>10983</v>
      </c>
      <c r="D6573" s="36" t="s">
        <v>5650</v>
      </c>
      <c r="E6573" s="42">
        <f>IF(ISNA(VLOOKUP(D6573,[1]finalsorted!$A:$H,$E$5,FALSE))=TRUE,"terminated",(VLOOKUP(D6573,[1]finalsorted!$A:$H,$E$5,FALSE)))</f>
        <v>804336.03</v>
      </c>
    </row>
    <row r="6574" spans="1:5" outlineLevel="3" x14ac:dyDescent="0.25">
      <c r="A6574" s="35" t="s">
        <v>11048</v>
      </c>
      <c r="B6574" s="35" t="s">
        <v>5651</v>
      </c>
      <c r="C6574" s="36" t="s">
        <v>10983</v>
      </c>
      <c r="D6574" s="36" t="s">
        <v>5652</v>
      </c>
      <c r="E6574" s="42">
        <f>IF(ISNA(VLOOKUP(D6574,[1]finalsorted!$A:$H,$E$5,FALSE))=TRUE,"terminated",(VLOOKUP(D6574,[1]finalsorted!$A:$H,$E$5,FALSE)))</f>
        <v>129046.44</v>
      </c>
    </row>
    <row r="6575" spans="1:5" outlineLevel="3" x14ac:dyDescent="0.25">
      <c r="A6575" s="35" t="s">
        <v>11048</v>
      </c>
      <c r="B6575" s="35" t="s">
        <v>5651</v>
      </c>
      <c r="C6575" s="36" t="s">
        <v>10983</v>
      </c>
      <c r="D6575" s="36" t="s">
        <v>5653</v>
      </c>
      <c r="E6575" s="42">
        <f>IF(ISNA(VLOOKUP(D6575,[1]finalsorted!$A:$H,$E$5,FALSE))=TRUE,"terminated",(VLOOKUP(D6575,[1]finalsorted!$A:$H,$E$5,FALSE)))</f>
        <v>1246889.96</v>
      </c>
    </row>
    <row r="6576" spans="1:5" outlineLevel="3" x14ac:dyDescent="0.25">
      <c r="A6576" s="35" t="s">
        <v>11048</v>
      </c>
      <c r="B6576" s="35" t="s">
        <v>5651</v>
      </c>
      <c r="C6576" s="36" t="s">
        <v>10983</v>
      </c>
      <c r="D6576" s="36" t="s">
        <v>5654</v>
      </c>
      <c r="E6576" s="42">
        <f>IF(ISNA(VLOOKUP(D6576,[1]finalsorted!$A:$H,$E$5,FALSE))=TRUE,"terminated",(VLOOKUP(D6576,[1]finalsorted!$A:$H,$E$5,FALSE)))</f>
        <v>844446.08</v>
      </c>
    </row>
    <row r="6577" spans="1:5" outlineLevel="3" x14ac:dyDescent="0.25">
      <c r="A6577" s="35" t="s">
        <v>11048</v>
      </c>
      <c r="B6577" s="35" t="s">
        <v>5651</v>
      </c>
      <c r="C6577" s="36" t="s">
        <v>10983</v>
      </c>
      <c r="D6577" s="36" t="s">
        <v>5655</v>
      </c>
      <c r="E6577" s="42">
        <f>IF(ISNA(VLOOKUP(D6577,[1]finalsorted!$A:$H,$E$5,FALSE))=TRUE,"terminated",(VLOOKUP(D6577,[1]finalsorted!$A:$H,$E$5,FALSE)))</f>
        <v>1052951.6000000001</v>
      </c>
    </row>
    <row r="6578" spans="1:5" outlineLevel="3" x14ac:dyDescent="0.25">
      <c r="A6578" s="35" t="s">
        <v>11048</v>
      </c>
      <c r="B6578" s="35" t="s">
        <v>5651</v>
      </c>
      <c r="C6578" s="36" t="s">
        <v>10983</v>
      </c>
      <c r="D6578" s="36" t="s">
        <v>5656</v>
      </c>
      <c r="E6578" s="42" t="str">
        <f>IF(ISNA(VLOOKUP(D6578,[1]finalsorted!$A:$H,$E$5,FALSE))=TRUE,"terminated",(VLOOKUP(D6578,[1]finalsorted!$A:$H,$E$5,FALSE)))</f>
        <v/>
      </c>
    </row>
    <row r="6579" spans="1:5" outlineLevel="3" x14ac:dyDescent="0.25">
      <c r="A6579" s="35" t="s">
        <v>11048</v>
      </c>
      <c r="B6579" s="35" t="s">
        <v>5651</v>
      </c>
      <c r="C6579" s="36" t="s">
        <v>10983</v>
      </c>
      <c r="D6579" s="36" t="s">
        <v>5657</v>
      </c>
      <c r="E6579" s="42">
        <f>IF(ISNA(VLOOKUP(D6579,[1]finalsorted!$A:$H,$E$5,FALSE))=TRUE,"terminated",(VLOOKUP(D6579,[1]finalsorted!$A:$H,$E$5,FALSE)))</f>
        <v>1406731.74</v>
      </c>
    </row>
    <row r="6580" spans="1:5" outlineLevel="3" x14ac:dyDescent="0.25">
      <c r="A6580" s="35" t="s">
        <v>11048</v>
      </c>
      <c r="B6580" s="35" t="s">
        <v>5651</v>
      </c>
      <c r="C6580" s="36" t="s">
        <v>10983</v>
      </c>
      <c r="D6580" s="36" t="s">
        <v>5658</v>
      </c>
      <c r="E6580" s="42">
        <f>IF(ISNA(VLOOKUP(D6580,[1]finalsorted!$A:$H,$E$5,FALSE))=TRUE,"terminated",(VLOOKUP(D6580,[1]finalsorted!$A:$H,$E$5,FALSE)))</f>
        <v>2649380.7799999998</v>
      </c>
    </row>
    <row r="6581" spans="1:5" outlineLevel="3" x14ac:dyDescent="0.25">
      <c r="A6581" s="35" t="s">
        <v>11048</v>
      </c>
      <c r="B6581" s="35" t="s">
        <v>5651</v>
      </c>
      <c r="C6581" s="36" t="s">
        <v>10983</v>
      </c>
      <c r="D6581" s="36" t="s">
        <v>5659</v>
      </c>
      <c r="E6581" s="42">
        <f>IF(ISNA(VLOOKUP(D6581,[1]finalsorted!$A:$H,$E$5,FALSE))=TRUE,"terminated",(VLOOKUP(D6581,[1]finalsorted!$A:$H,$E$5,FALSE)))</f>
        <v>1648403.78</v>
      </c>
    </row>
    <row r="6582" spans="1:5" outlineLevel="3" x14ac:dyDescent="0.25">
      <c r="A6582" s="35" t="s">
        <v>11048</v>
      </c>
      <c r="B6582" s="35" t="s">
        <v>5651</v>
      </c>
      <c r="C6582" s="36" t="s">
        <v>10983</v>
      </c>
      <c r="D6582" s="36" t="s">
        <v>5660</v>
      </c>
      <c r="E6582" s="42">
        <f>IF(ISNA(VLOOKUP(D6582,[1]finalsorted!$A:$H,$E$5,FALSE))=TRUE,"terminated",(VLOOKUP(D6582,[1]finalsorted!$A:$H,$E$5,FALSE)))</f>
        <v>1631231.9</v>
      </c>
    </row>
    <row r="6583" spans="1:5" outlineLevel="3" x14ac:dyDescent="0.25">
      <c r="A6583" s="35" t="s">
        <v>11048</v>
      </c>
      <c r="B6583" s="35" t="s">
        <v>5651</v>
      </c>
      <c r="C6583" s="36" t="s">
        <v>10983</v>
      </c>
      <c r="D6583" s="36" t="s">
        <v>5661</v>
      </c>
      <c r="E6583" s="42">
        <f>IF(ISNA(VLOOKUP(D6583,[1]finalsorted!$A:$H,$E$5,FALSE))=TRUE,"terminated",(VLOOKUP(D6583,[1]finalsorted!$A:$H,$E$5,FALSE)))</f>
        <v>1325337.79</v>
      </c>
    </row>
    <row r="6584" spans="1:5" outlineLevel="3" x14ac:dyDescent="0.25">
      <c r="A6584" s="35" t="s">
        <v>11048</v>
      </c>
      <c r="B6584" s="35" t="s">
        <v>5651</v>
      </c>
      <c r="C6584" s="36" t="s">
        <v>10983</v>
      </c>
      <c r="D6584" s="36" t="s">
        <v>5662</v>
      </c>
      <c r="E6584" s="42">
        <f>IF(ISNA(VLOOKUP(D6584,[1]finalsorted!$A:$H,$E$5,FALSE))=TRUE,"terminated",(VLOOKUP(D6584,[1]finalsorted!$A:$H,$E$5,FALSE)))</f>
        <v>1676188.34</v>
      </c>
    </row>
    <row r="6585" spans="1:5" outlineLevel="3" x14ac:dyDescent="0.25">
      <c r="A6585" s="35" t="s">
        <v>11048</v>
      </c>
      <c r="B6585" s="35" t="s">
        <v>5651</v>
      </c>
      <c r="C6585" s="36" t="s">
        <v>10983</v>
      </c>
      <c r="D6585" s="36" t="s">
        <v>5663</v>
      </c>
      <c r="E6585" s="42">
        <f>IF(ISNA(VLOOKUP(D6585,[1]finalsorted!$A:$H,$E$5,FALSE))=TRUE,"terminated",(VLOOKUP(D6585,[1]finalsorted!$A:$H,$E$5,FALSE)))</f>
        <v>1687496.42</v>
      </c>
    </row>
    <row r="6586" spans="1:5" outlineLevel="3" x14ac:dyDescent="0.25">
      <c r="A6586" s="35" t="s">
        <v>11048</v>
      </c>
      <c r="B6586" s="35" t="s">
        <v>5651</v>
      </c>
      <c r="C6586" s="36" t="s">
        <v>10983</v>
      </c>
      <c r="D6586" s="36" t="s">
        <v>5664</v>
      </c>
      <c r="E6586" s="42">
        <f>IF(ISNA(VLOOKUP(D6586,[1]finalsorted!$A:$H,$E$5,FALSE))=TRUE,"terminated",(VLOOKUP(D6586,[1]finalsorted!$A:$H,$E$5,FALSE)))</f>
        <v>710498.84</v>
      </c>
    </row>
    <row r="6587" spans="1:5" outlineLevel="3" x14ac:dyDescent="0.25">
      <c r="A6587" s="35" t="s">
        <v>11048</v>
      </c>
      <c r="B6587" s="35" t="s">
        <v>5651</v>
      </c>
      <c r="C6587" s="36" t="s">
        <v>10983</v>
      </c>
      <c r="D6587" s="36" t="s">
        <v>5665</v>
      </c>
      <c r="E6587" s="42" t="str">
        <f>IF(ISNA(VLOOKUP(D6587,[1]finalsorted!$A:$H,$E$5,FALSE))=TRUE,"terminated",(VLOOKUP(D6587,[1]finalsorted!$A:$H,$E$5,FALSE)))</f>
        <v/>
      </c>
    </row>
    <row r="6588" spans="1:5" outlineLevel="3" x14ac:dyDescent="0.25">
      <c r="A6588" s="35" t="s">
        <v>11048</v>
      </c>
      <c r="B6588" s="35" t="s">
        <v>5651</v>
      </c>
      <c r="C6588" s="36" t="s">
        <v>10983</v>
      </c>
      <c r="D6588" s="36" t="s">
        <v>5666</v>
      </c>
      <c r="E6588" s="42">
        <f>IF(ISNA(VLOOKUP(D6588,[1]finalsorted!$A:$H,$E$5,FALSE))=TRUE,"terminated",(VLOOKUP(D6588,[1]finalsorted!$A:$H,$E$5,FALSE)))</f>
        <v>1695054.21</v>
      </c>
    </row>
    <row r="6589" spans="1:5" outlineLevel="3" x14ac:dyDescent="0.25">
      <c r="A6589" s="35" t="s">
        <v>11048</v>
      </c>
      <c r="B6589" s="35" t="s">
        <v>5651</v>
      </c>
      <c r="C6589" s="36" t="s">
        <v>10983</v>
      </c>
      <c r="D6589" s="36" t="s">
        <v>5667</v>
      </c>
      <c r="E6589" s="42">
        <f>IF(ISNA(VLOOKUP(D6589,[1]finalsorted!$A:$H,$E$5,FALSE))=TRUE,"terminated",(VLOOKUP(D6589,[1]finalsorted!$A:$H,$E$5,FALSE)))</f>
        <v>698361.12</v>
      </c>
    </row>
    <row r="6590" spans="1:5" outlineLevel="3" x14ac:dyDescent="0.25">
      <c r="A6590" s="35" t="s">
        <v>11048</v>
      </c>
      <c r="B6590" s="35" t="s">
        <v>5651</v>
      </c>
      <c r="C6590" s="36" t="s">
        <v>10983</v>
      </c>
      <c r="D6590" s="36" t="s">
        <v>5668</v>
      </c>
      <c r="E6590" s="42">
        <f>IF(ISNA(VLOOKUP(D6590,[1]finalsorted!$A:$H,$E$5,FALSE))=TRUE,"terminated",(VLOOKUP(D6590,[1]finalsorted!$A:$H,$E$5,FALSE)))</f>
        <v>1737730.23</v>
      </c>
    </row>
    <row r="6591" spans="1:5" outlineLevel="3" x14ac:dyDescent="0.25">
      <c r="A6591" s="35" t="s">
        <v>11048</v>
      </c>
      <c r="B6591" s="35" t="s">
        <v>5651</v>
      </c>
      <c r="C6591" s="36" t="s">
        <v>10983</v>
      </c>
      <c r="D6591" s="36" t="s">
        <v>5669</v>
      </c>
      <c r="E6591" s="42">
        <f>IF(ISNA(VLOOKUP(D6591,[1]finalsorted!$A:$H,$E$5,FALSE))=TRUE,"terminated",(VLOOKUP(D6591,[1]finalsorted!$A:$H,$E$5,FALSE)))</f>
        <v>1819162.05</v>
      </c>
    </row>
    <row r="6592" spans="1:5" outlineLevel="3" x14ac:dyDescent="0.25">
      <c r="A6592" s="35" t="s">
        <v>11048</v>
      </c>
      <c r="B6592" s="35" t="s">
        <v>5651</v>
      </c>
      <c r="C6592" s="36" t="s">
        <v>10983</v>
      </c>
      <c r="D6592" s="36" t="s">
        <v>5670</v>
      </c>
      <c r="E6592" s="42">
        <f>IF(ISNA(VLOOKUP(D6592,[1]finalsorted!$A:$H,$E$5,FALSE))=TRUE,"terminated",(VLOOKUP(D6592,[1]finalsorted!$A:$H,$E$5,FALSE)))</f>
        <v>2060879.13</v>
      </c>
    </row>
    <row r="6593" spans="1:5" outlineLevel="3" x14ac:dyDescent="0.25">
      <c r="A6593" s="35" t="s">
        <v>11048</v>
      </c>
      <c r="B6593" s="35" t="s">
        <v>5651</v>
      </c>
      <c r="C6593" s="36" t="s">
        <v>10983</v>
      </c>
      <c r="D6593" s="36" t="s">
        <v>5671</v>
      </c>
      <c r="E6593" s="42">
        <f>IF(ISNA(VLOOKUP(D6593,[1]finalsorted!$A:$H,$E$5,FALSE))=TRUE,"terminated",(VLOOKUP(D6593,[1]finalsorted!$A:$H,$E$5,FALSE)))</f>
        <v>975989.49</v>
      </c>
    </row>
    <row r="6594" spans="1:5" outlineLevel="3" x14ac:dyDescent="0.25">
      <c r="A6594" s="35" t="s">
        <v>11048</v>
      </c>
      <c r="B6594" s="35" t="s">
        <v>5651</v>
      </c>
      <c r="C6594" s="36" t="s">
        <v>10983</v>
      </c>
      <c r="D6594" s="36" t="s">
        <v>5672</v>
      </c>
      <c r="E6594" s="42">
        <f>IF(ISNA(VLOOKUP(D6594,[1]finalsorted!$A:$H,$E$5,FALSE))=TRUE,"terminated",(VLOOKUP(D6594,[1]finalsorted!$A:$H,$E$5,FALSE)))</f>
        <v>1818122.24</v>
      </c>
    </row>
    <row r="6595" spans="1:5" outlineLevel="3" x14ac:dyDescent="0.25">
      <c r="A6595" s="35" t="s">
        <v>11048</v>
      </c>
      <c r="B6595" s="35" t="s">
        <v>5651</v>
      </c>
      <c r="C6595" s="36" t="s">
        <v>10983</v>
      </c>
      <c r="D6595" s="36" t="s">
        <v>5673</v>
      </c>
      <c r="E6595" s="42">
        <f>IF(ISNA(VLOOKUP(D6595,[1]finalsorted!$A:$H,$E$5,FALSE))=TRUE,"terminated",(VLOOKUP(D6595,[1]finalsorted!$A:$H,$E$5,FALSE)))</f>
        <v>1085776.1399999999</v>
      </c>
    </row>
    <row r="6596" spans="1:5" outlineLevel="3" x14ac:dyDescent="0.25">
      <c r="A6596" s="35" t="s">
        <v>11048</v>
      </c>
      <c r="B6596" s="35" t="s">
        <v>5651</v>
      </c>
      <c r="C6596" s="36" t="s">
        <v>10983</v>
      </c>
      <c r="D6596" s="36" t="s">
        <v>5674</v>
      </c>
      <c r="E6596" s="42">
        <f>IF(ISNA(VLOOKUP(D6596,[1]finalsorted!$A:$H,$E$5,FALSE))=TRUE,"terminated",(VLOOKUP(D6596,[1]finalsorted!$A:$H,$E$5,FALSE)))</f>
        <v>1355546.81</v>
      </c>
    </row>
    <row r="6597" spans="1:5" outlineLevel="3" x14ac:dyDescent="0.25">
      <c r="A6597" s="35" t="s">
        <v>11048</v>
      </c>
      <c r="B6597" s="35" t="s">
        <v>5651</v>
      </c>
      <c r="C6597" s="36" t="s">
        <v>10983</v>
      </c>
      <c r="D6597" s="36" t="s">
        <v>5675</v>
      </c>
      <c r="E6597" s="42" t="str">
        <f>IF(ISNA(VLOOKUP(D6597,[1]finalsorted!$A:$H,$E$5,FALSE))=TRUE,"terminated",(VLOOKUP(D6597,[1]finalsorted!$A:$H,$E$5,FALSE)))</f>
        <v/>
      </c>
    </row>
    <row r="6598" spans="1:5" outlineLevel="3" x14ac:dyDescent="0.25">
      <c r="A6598" s="35" t="s">
        <v>11048</v>
      </c>
      <c r="B6598" s="35" t="s">
        <v>5651</v>
      </c>
      <c r="C6598" s="36" t="s">
        <v>10983</v>
      </c>
      <c r="D6598" s="36" t="s">
        <v>5676</v>
      </c>
      <c r="E6598" s="42">
        <f>IF(ISNA(VLOOKUP(D6598,[1]finalsorted!$A:$H,$E$5,FALSE))=TRUE,"terminated",(VLOOKUP(D6598,[1]finalsorted!$A:$H,$E$5,FALSE)))</f>
        <v>1225144.3500000001</v>
      </c>
    </row>
    <row r="6599" spans="1:5" outlineLevel="3" x14ac:dyDescent="0.25">
      <c r="A6599" s="35" t="s">
        <v>11048</v>
      </c>
      <c r="B6599" s="35" t="s">
        <v>5651</v>
      </c>
      <c r="C6599" s="36" t="s">
        <v>10983</v>
      </c>
      <c r="D6599" s="36" t="s">
        <v>5677</v>
      </c>
      <c r="E6599" s="42">
        <f>IF(ISNA(VLOOKUP(D6599,[1]finalsorted!$A:$H,$E$5,FALSE))=TRUE,"terminated",(VLOOKUP(D6599,[1]finalsorted!$A:$H,$E$5,FALSE)))</f>
        <v>555679.81000000006</v>
      </c>
    </row>
    <row r="6600" spans="1:5" outlineLevel="3" x14ac:dyDescent="0.25">
      <c r="A6600" s="35" t="s">
        <v>11048</v>
      </c>
      <c r="B6600" s="35" t="s">
        <v>5651</v>
      </c>
      <c r="C6600" s="36" t="s">
        <v>10983</v>
      </c>
      <c r="D6600" s="36" t="s">
        <v>5678</v>
      </c>
      <c r="E6600" s="42">
        <f>IF(ISNA(VLOOKUP(D6600,[1]finalsorted!$A:$H,$E$5,FALSE))=TRUE,"terminated",(VLOOKUP(D6600,[1]finalsorted!$A:$H,$E$5,FALSE)))</f>
        <v>1257881.92</v>
      </c>
    </row>
    <row r="6601" spans="1:5" outlineLevel="3" x14ac:dyDescent="0.25">
      <c r="A6601" s="35" t="s">
        <v>11048</v>
      </c>
      <c r="B6601" s="35" t="s">
        <v>5651</v>
      </c>
      <c r="C6601" s="36" t="s">
        <v>10983</v>
      </c>
      <c r="D6601" s="36" t="s">
        <v>5679</v>
      </c>
      <c r="E6601" s="42">
        <f>IF(ISNA(VLOOKUP(D6601,[1]finalsorted!$A:$H,$E$5,FALSE))=TRUE,"terminated",(VLOOKUP(D6601,[1]finalsorted!$A:$H,$E$5,FALSE)))</f>
        <v>1527884.95</v>
      </c>
    </row>
    <row r="6602" spans="1:5" outlineLevel="3" x14ac:dyDescent="0.25">
      <c r="A6602" s="35" t="s">
        <v>11048</v>
      </c>
      <c r="B6602" s="35" t="s">
        <v>5651</v>
      </c>
      <c r="C6602" s="36" t="s">
        <v>10983</v>
      </c>
      <c r="D6602" s="36" t="s">
        <v>5680</v>
      </c>
      <c r="E6602" s="42">
        <f>IF(ISNA(VLOOKUP(D6602,[1]finalsorted!$A:$H,$E$5,FALSE))=TRUE,"terminated",(VLOOKUP(D6602,[1]finalsorted!$A:$H,$E$5,FALSE)))</f>
        <v>1638297.6000000001</v>
      </c>
    </row>
    <row r="6603" spans="1:5" outlineLevel="3" x14ac:dyDescent="0.25">
      <c r="A6603" s="35" t="s">
        <v>11048</v>
      </c>
      <c r="B6603" s="35" t="s">
        <v>5651</v>
      </c>
      <c r="C6603" s="36" t="s">
        <v>10983</v>
      </c>
      <c r="D6603" s="36" t="s">
        <v>5681</v>
      </c>
      <c r="E6603" s="42" t="str">
        <f>IF(ISNA(VLOOKUP(D6603,[1]finalsorted!$A:$H,$E$5,FALSE))=TRUE,"terminated",(VLOOKUP(D6603,[1]finalsorted!$A:$H,$E$5,FALSE)))</f>
        <v/>
      </c>
    </row>
    <row r="6604" spans="1:5" outlineLevel="3" x14ac:dyDescent="0.25">
      <c r="A6604" s="35" t="s">
        <v>11048</v>
      </c>
      <c r="B6604" s="35" t="s">
        <v>5651</v>
      </c>
      <c r="C6604" s="36" t="s">
        <v>10983</v>
      </c>
      <c r="D6604" s="36" t="s">
        <v>5682</v>
      </c>
      <c r="E6604" s="42">
        <f>IF(ISNA(VLOOKUP(D6604,[1]finalsorted!$A:$H,$E$5,FALSE))=TRUE,"terminated",(VLOOKUP(D6604,[1]finalsorted!$A:$H,$E$5,FALSE)))</f>
        <v>1307380.45</v>
      </c>
    </row>
    <row r="6605" spans="1:5" outlineLevel="3" x14ac:dyDescent="0.25">
      <c r="A6605" s="35" t="s">
        <v>11048</v>
      </c>
      <c r="B6605" s="35" t="s">
        <v>5651</v>
      </c>
      <c r="C6605" s="36" t="s">
        <v>10983</v>
      </c>
      <c r="D6605" s="36" t="s">
        <v>11121</v>
      </c>
      <c r="E6605" s="42">
        <f>IF(ISNA(VLOOKUP(D6605,[1]finalsorted!$A:$H,$E$5,FALSE))=TRUE,"terminated",(VLOOKUP(D6605,[1]finalsorted!$A:$H,$E$5,FALSE)))</f>
        <v>0</v>
      </c>
    </row>
    <row r="6606" spans="1:5" outlineLevel="2" x14ac:dyDescent="0.25">
      <c r="A6606" s="35"/>
      <c r="B6606" s="35" t="s">
        <v>5651</v>
      </c>
      <c r="C6606" s="36" t="s">
        <v>10983</v>
      </c>
      <c r="D6606" s="36" t="s">
        <v>11287</v>
      </c>
      <c r="E6606" s="42">
        <f>IF(ISNA(VLOOKUP(D6606,[1]finalsorted!$A:$H,$E$5,FALSE))=TRUE,"terminated",(VLOOKUP(D6606,[1]finalsorted!$A:$H,$E$5,FALSE)))</f>
        <v>37571830.200000003</v>
      </c>
    </row>
    <row r="6607" spans="1:5" outlineLevel="3" x14ac:dyDescent="0.25">
      <c r="A6607" s="35" t="s">
        <v>11048</v>
      </c>
      <c r="B6607" s="35" t="s">
        <v>5901</v>
      </c>
      <c r="C6607" s="36" t="s">
        <v>11038</v>
      </c>
      <c r="D6607" s="36" t="s">
        <v>5900</v>
      </c>
      <c r="E6607" s="42">
        <f>IF(ISNA(VLOOKUP(D6607,[1]finalsorted!$A:$H,$E$5,FALSE))=TRUE,"terminated",(VLOOKUP(D6607,[1]finalsorted!$A:$H,$E$5,FALSE)))</f>
        <v>886762.86</v>
      </c>
    </row>
    <row r="6608" spans="1:5" outlineLevel="3" x14ac:dyDescent="0.25">
      <c r="A6608" s="35" t="s">
        <v>11048</v>
      </c>
      <c r="B6608" s="35" t="s">
        <v>5901</v>
      </c>
      <c r="C6608" s="36" t="s">
        <v>11038</v>
      </c>
      <c r="D6608" s="36" t="s">
        <v>5902</v>
      </c>
      <c r="E6608" s="42">
        <f>IF(ISNA(VLOOKUP(D6608,[1]finalsorted!$A:$H,$E$5,FALSE))=TRUE,"terminated",(VLOOKUP(D6608,[1]finalsorted!$A:$H,$E$5,FALSE)))</f>
        <v>1688757.52</v>
      </c>
    </row>
    <row r="6609" spans="1:5" outlineLevel="3" x14ac:dyDescent="0.25">
      <c r="A6609" s="35" t="s">
        <v>11048</v>
      </c>
      <c r="B6609" s="35" t="s">
        <v>5901</v>
      </c>
      <c r="C6609" s="36" t="s">
        <v>11038</v>
      </c>
      <c r="D6609" s="36" t="s">
        <v>5903</v>
      </c>
      <c r="E6609" s="42">
        <f>IF(ISNA(VLOOKUP(D6609,[1]finalsorted!$A:$H,$E$5,FALSE))=TRUE,"terminated",(VLOOKUP(D6609,[1]finalsorted!$A:$H,$E$5,FALSE)))</f>
        <v>1184776.24</v>
      </c>
    </row>
    <row r="6610" spans="1:5" outlineLevel="3" x14ac:dyDescent="0.25">
      <c r="A6610" s="35" t="s">
        <v>11048</v>
      </c>
      <c r="B6610" s="35" t="s">
        <v>5901</v>
      </c>
      <c r="C6610" s="36" t="s">
        <v>11038</v>
      </c>
      <c r="D6610" s="36" t="s">
        <v>5904</v>
      </c>
      <c r="E6610" s="42" t="str">
        <f>IF(ISNA(VLOOKUP(D6610,[1]finalsorted!$A:$H,$E$5,FALSE))=TRUE,"terminated",(VLOOKUP(D6610,[1]finalsorted!$A:$H,$E$5,FALSE)))</f>
        <v/>
      </c>
    </row>
    <row r="6611" spans="1:5" outlineLevel="3" x14ac:dyDescent="0.25">
      <c r="A6611" s="35" t="s">
        <v>11048</v>
      </c>
      <c r="B6611" s="35" t="s">
        <v>5901</v>
      </c>
      <c r="C6611" s="36" t="s">
        <v>11038</v>
      </c>
      <c r="D6611" s="36" t="s">
        <v>5905</v>
      </c>
      <c r="E6611" s="42">
        <f>IF(ISNA(VLOOKUP(D6611,[1]finalsorted!$A:$H,$E$5,FALSE))=TRUE,"terminated",(VLOOKUP(D6611,[1]finalsorted!$A:$H,$E$5,FALSE)))</f>
        <v>1943025.49</v>
      </c>
    </row>
    <row r="6612" spans="1:5" outlineLevel="3" x14ac:dyDescent="0.25">
      <c r="A6612" s="35" t="s">
        <v>11048</v>
      </c>
      <c r="B6612" s="35" t="s">
        <v>5901</v>
      </c>
      <c r="C6612" s="36" t="s">
        <v>11038</v>
      </c>
      <c r="D6612" s="36" t="s">
        <v>5906</v>
      </c>
      <c r="E6612" s="42">
        <f>IF(ISNA(VLOOKUP(D6612,[1]finalsorted!$A:$H,$E$5,FALSE))=TRUE,"terminated",(VLOOKUP(D6612,[1]finalsorted!$A:$H,$E$5,FALSE)))</f>
        <v>2299620.92</v>
      </c>
    </row>
    <row r="6613" spans="1:5" outlineLevel="3" x14ac:dyDescent="0.25">
      <c r="A6613" s="35" t="s">
        <v>11048</v>
      </c>
      <c r="B6613" s="35" t="s">
        <v>5901</v>
      </c>
      <c r="C6613" s="36" t="s">
        <v>11038</v>
      </c>
      <c r="D6613" s="36" t="s">
        <v>5907</v>
      </c>
      <c r="E6613" s="42">
        <f>IF(ISNA(VLOOKUP(D6613,[1]finalsorted!$A:$H,$E$5,FALSE))=TRUE,"terminated",(VLOOKUP(D6613,[1]finalsorted!$A:$H,$E$5,FALSE)))</f>
        <v>1076762.72</v>
      </c>
    </row>
    <row r="6614" spans="1:5" outlineLevel="3" x14ac:dyDescent="0.25">
      <c r="A6614" s="35" t="s">
        <v>11048</v>
      </c>
      <c r="B6614" s="35" t="s">
        <v>5901</v>
      </c>
      <c r="C6614" s="36" t="s">
        <v>11038</v>
      </c>
      <c r="D6614" s="36" t="s">
        <v>5908</v>
      </c>
      <c r="E6614" s="42">
        <f>IF(ISNA(VLOOKUP(D6614,[1]finalsorted!$A:$H,$E$5,FALSE))=TRUE,"terminated",(VLOOKUP(D6614,[1]finalsorted!$A:$H,$E$5,FALSE)))</f>
        <v>1192146.83</v>
      </c>
    </row>
    <row r="6615" spans="1:5" outlineLevel="3" x14ac:dyDescent="0.25">
      <c r="A6615" s="35" t="s">
        <v>11048</v>
      </c>
      <c r="B6615" s="35" t="s">
        <v>5901</v>
      </c>
      <c r="C6615" s="36" t="s">
        <v>11038</v>
      </c>
      <c r="D6615" s="36" t="s">
        <v>5909</v>
      </c>
      <c r="E6615" s="42">
        <f>IF(ISNA(VLOOKUP(D6615,[1]finalsorted!$A:$H,$E$5,FALSE))=TRUE,"terminated",(VLOOKUP(D6615,[1]finalsorted!$A:$H,$E$5,FALSE)))</f>
        <v>590116.15</v>
      </c>
    </row>
    <row r="6616" spans="1:5" outlineLevel="3" x14ac:dyDescent="0.25">
      <c r="A6616" s="35" t="s">
        <v>11048</v>
      </c>
      <c r="B6616" s="35" t="s">
        <v>5901</v>
      </c>
      <c r="C6616" s="36" t="s">
        <v>11038</v>
      </c>
      <c r="D6616" s="36" t="s">
        <v>5910</v>
      </c>
      <c r="E6616" s="42" t="str">
        <f>IF(ISNA(VLOOKUP(D6616,[1]finalsorted!$A:$H,$E$5,FALSE))=TRUE,"terminated",(VLOOKUP(D6616,[1]finalsorted!$A:$H,$E$5,FALSE)))</f>
        <v/>
      </c>
    </row>
    <row r="6617" spans="1:5" outlineLevel="3" x14ac:dyDescent="0.25">
      <c r="A6617" s="35" t="s">
        <v>11048</v>
      </c>
      <c r="B6617" s="35" t="s">
        <v>5901</v>
      </c>
      <c r="C6617" s="36" t="s">
        <v>11038</v>
      </c>
      <c r="D6617" s="36" t="s">
        <v>5911</v>
      </c>
      <c r="E6617" s="42">
        <f>IF(ISNA(VLOOKUP(D6617,[1]finalsorted!$A:$H,$E$5,FALSE))=TRUE,"terminated",(VLOOKUP(D6617,[1]finalsorted!$A:$H,$E$5,FALSE)))</f>
        <v>329247.95</v>
      </c>
    </row>
    <row r="6618" spans="1:5" outlineLevel="3" x14ac:dyDescent="0.25">
      <c r="A6618" s="35" t="s">
        <v>11048</v>
      </c>
      <c r="B6618" s="35" t="s">
        <v>5901</v>
      </c>
      <c r="C6618" s="36" t="s">
        <v>11038</v>
      </c>
      <c r="D6618" s="36" t="s">
        <v>5912</v>
      </c>
      <c r="E6618" s="42">
        <f>IF(ISNA(VLOOKUP(D6618,[1]finalsorted!$A:$H,$E$5,FALSE))=TRUE,"terminated",(VLOOKUP(D6618,[1]finalsorted!$A:$H,$E$5,FALSE)))</f>
        <v>374131.14</v>
      </c>
    </row>
    <row r="6619" spans="1:5" outlineLevel="3" x14ac:dyDescent="0.25">
      <c r="A6619" s="35" t="s">
        <v>11048</v>
      </c>
      <c r="B6619" s="35" t="s">
        <v>5901</v>
      </c>
      <c r="C6619" s="36" t="s">
        <v>11038</v>
      </c>
      <c r="D6619" s="36" t="s">
        <v>5913</v>
      </c>
      <c r="E6619" s="42">
        <f>IF(ISNA(VLOOKUP(D6619,[1]finalsorted!$A:$H,$E$5,FALSE))=TRUE,"terminated",(VLOOKUP(D6619,[1]finalsorted!$A:$H,$E$5,FALSE)))</f>
        <v>1384201.84</v>
      </c>
    </row>
    <row r="6620" spans="1:5" outlineLevel="3" x14ac:dyDescent="0.25">
      <c r="A6620" s="35" t="s">
        <v>11048</v>
      </c>
      <c r="B6620" s="35" t="s">
        <v>5901</v>
      </c>
      <c r="C6620" s="36" t="s">
        <v>11038</v>
      </c>
      <c r="D6620" s="36" t="s">
        <v>5914</v>
      </c>
      <c r="E6620" s="42">
        <f>IF(ISNA(VLOOKUP(D6620,[1]finalsorted!$A:$H,$E$5,FALSE))=TRUE,"terminated",(VLOOKUP(D6620,[1]finalsorted!$A:$H,$E$5,FALSE)))</f>
        <v>1801241.61</v>
      </c>
    </row>
    <row r="6621" spans="1:5" outlineLevel="3" x14ac:dyDescent="0.25">
      <c r="A6621" s="35" t="s">
        <v>11048</v>
      </c>
      <c r="B6621" s="35" t="s">
        <v>5901</v>
      </c>
      <c r="C6621" s="36" t="s">
        <v>11038</v>
      </c>
      <c r="D6621" s="36" t="s">
        <v>5915</v>
      </c>
      <c r="E6621" s="42">
        <f>IF(ISNA(VLOOKUP(D6621,[1]finalsorted!$A:$H,$E$5,FALSE))=TRUE,"terminated",(VLOOKUP(D6621,[1]finalsorted!$A:$H,$E$5,FALSE)))</f>
        <v>655217.65</v>
      </c>
    </row>
    <row r="6622" spans="1:5" outlineLevel="3" x14ac:dyDescent="0.25">
      <c r="A6622" s="35" t="s">
        <v>11048</v>
      </c>
      <c r="B6622" s="35" t="s">
        <v>5901</v>
      </c>
      <c r="C6622" s="36" t="s">
        <v>11038</v>
      </c>
      <c r="D6622" s="36" t="s">
        <v>5916</v>
      </c>
      <c r="E6622" s="42" t="str">
        <f>IF(ISNA(VLOOKUP(D6622,[1]finalsorted!$A:$H,$E$5,FALSE))=TRUE,"terminated",(VLOOKUP(D6622,[1]finalsorted!$A:$H,$E$5,FALSE)))</f>
        <v/>
      </c>
    </row>
    <row r="6623" spans="1:5" outlineLevel="3" x14ac:dyDescent="0.25">
      <c r="A6623" s="35" t="s">
        <v>11048</v>
      </c>
      <c r="B6623" s="35" t="s">
        <v>5901</v>
      </c>
      <c r="C6623" s="36" t="s">
        <v>11038</v>
      </c>
      <c r="D6623" s="36" t="s">
        <v>5917</v>
      </c>
      <c r="E6623" s="42">
        <f>IF(ISNA(VLOOKUP(D6623,[1]finalsorted!$A:$H,$E$5,FALSE))=TRUE,"terminated",(VLOOKUP(D6623,[1]finalsorted!$A:$H,$E$5,FALSE)))</f>
        <v>314701.65999999997</v>
      </c>
    </row>
    <row r="6624" spans="1:5" outlineLevel="3" x14ac:dyDescent="0.25">
      <c r="A6624" s="35" t="s">
        <v>11048</v>
      </c>
      <c r="B6624" s="35" t="s">
        <v>5901</v>
      </c>
      <c r="C6624" s="36" t="s">
        <v>11038</v>
      </c>
      <c r="D6624" s="36" t="s">
        <v>5918</v>
      </c>
      <c r="E6624" s="42" t="str">
        <f>IF(ISNA(VLOOKUP(D6624,[1]finalsorted!$A:$H,$E$5,FALSE))=TRUE,"terminated",(VLOOKUP(D6624,[1]finalsorted!$A:$H,$E$5,FALSE)))</f>
        <v/>
      </c>
    </row>
    <row r="6625" spans="1:5" outlineLevel="3" x14ac:dyDescent="0.25">
      <c r="A6625" s="35" t="s">
        <v>11048</v>
      </c>
      <c r="B6625" s="35" t="s">
        <v>5901</v>
      </c>
      <c r="C6625" s="36" t="s">
        <v>11038</v>
      </c>
      <c r="D6625" s="36" t="s">
        <v>5919</v>
      </c>
      <c r="E6625" s="42">
        <f>IF(ISNA(VLOOKUP(D6625,[1]finalsorted!$A:$H,$E$5,FALSE))=TRUE,"terminated",(VLOOKUP(D6625,[1]finalsorted!$A:$H,$E$5,FALSE)))</f>
        <v>722981.33</v>
      </c>
    </row>
    <row r="6626" spans="1:5" outlineLevel="3" x14ac:dyDescent="0.25">
      <c r="A6626" s="35" t="s">
        <v>11048</v>
      </c>
      <c r="B6626" s="35" t="s">
        <v>5901</v>
      </c>
      <c r="C6626" s="36" t="s">
        <v>11038</v>
      </c>
      <c r="D6626" s="36" t="s">
        <v>5920</v>
      </c>
      <c r="E6626" s="42">
        <f>IF(ISNA(VLOOKUP(D6626,[1]finalsorted!$A:$H,$E$5,FALSE))=TRUE,"terminated",(VLOOKUP(D6626,[1]finalsorted!$A:$H,$E$5,FALSE)))</f>
        <v>1096655.6100000001</v>
      </c>
    </row>
    <row r="6627" spans="1:5" outlineLevel="3" x14ac:dyDescent="0.25">
      <c r="A6627" s="35" t="s">
        <v>11048</v>
      </c>
      <c r="B6627" s="35" t="s">
        <v>5901</v>
      </c>
      <c r="C6627" s="36" t="s">
        <v>11038</v>
      </c>
      <c r="D6627" s="36" t="s">
        <v>5921</v>
      </c>
      <c r="E6627" s="42">
        <f>IF(ISNA(VLOOKUP(D6627,[1]finalsorted!$A:$H,$E$5,FALSE))=TRUE,"terminated",(VLOOKUP(D6627,[1]finalsorted!$A:$H,$E$5,FALSE)))</f>
        <v>667836.39</v>
      </c>
    </row>
    <row r="6628" spans="1:5" outlineLevel="3" x14ac:dyDescent="0.25">
      <c r="A6628" s="35" t="s">
        <v>11048</v>
      </c>
      <c r="B6628" s="35" t="s">
        <v>5901</v>
      </c>
      <c r="C6628" s="36" t="s">
        <v>11038</v>
      </c>
      <c r="D6628" s="36" t="s">
        <v>5922</v>
      </c>
      <c r="E6628" s="42">
        <f>IF(ISNA(VLOOKUP(D6628,[1]finalsorted!$A:$H,$E$5,FALSE))=TRUE,"terminated",(VLOOKUP(D6628,[1]finalsorted!$A:$H,$E$5,FALSE)))</f>
        <v>314687.31</v>
      </c>
    </row>
    <row r="6629" spans="1:5" outlineLevel="3" x14ac:dyDescent="0.25">
      <c r="A6629" s="35" t="s">
        <v>11048</v>
      </c>
      <c r="B6629" s="35" t="s">
        <v>5901</v>
      </c>
      <c r="C6629" s="36" t="s">
        <v>11038</v>
      </c>
      <c r="D6629" s="36" t="s">
        <v>5923</v>
      </c>
      <c r="E6629" s="42">
        <f>IF(ISNA(VLOOKUP(D6629,[1]finalsorted!$A:$H,$E$5,FALSE))=TRUE,"terminated",(VLOOKUP(D6629,[1]finalsorted!$A:$H,$E$5,FALSE)))</f>
        <v>1659698.51</v>
      </c>
    </row>
    <row r="6630" spans="1:5" outlineLevel="3" x14ac:dyDescent="0.25">
      <c r="A6630" s="35" t="s">
        <v>11048</v>
      </c>
      <c r="B6630" s="35" t="s">
        <v>5901</v>
      </c>
      <c r="C6630" s="36" t="s">
        <v>11038</v>
      </c>
      <c r="D6630" s="36" t="s">
        <v>5924</v>
      </c>
      <c r="E6630" s="42">
        <f>IF(ISNA(VLOOKUP(D6630,[1]finalsorted!$A:$H,$E$5,FALSE))=TRUE,"terminated",(VLOOKUP(D6630,[1]finalsorted!$A:$H,$E$5,FALSE)))</f>
        <v>332626.21000000002</v>
      </c>
    </row>
    <row r="6631" spans="1:5" outlineLevel="3" x14ac:dyDescent="0.25">
      <c r="A6631" s="35" t="s">
        <v>11048</v>
      </c>
      <c r="B6631" s="35" t="s">
        <v>5901</v>
      </c>
      <c r="C6631" s="36" t="s">
        <v>11038</v>
      </c>
      <c r="D6631" s="36" t="s">
        <v>5925</v>
      </c>
      <c r="E6631" s="42">
        <f>IF(ISNA(VLOOKUP(D6631,[1]finalsorted!$A:$H,$E$5,FALSE))=TRUE,"terminated",(VLOOKUP(D6631,[1]finalsorted!$A:$H,$E$5,FALSE)))</f>
        <v>800750.51</v>
      </c>
    </row>
    <row r="6632" spans="1:5" outlineLevel="3" x14ac:dyDescent="0.25">
      <c r="A6632" s="35" t="s">
        <v>11048</v>
      </c>
      <c r="B6632" s="35" t="s">
        <v>5901</v>
      </c>
      <c r="C6632" s="36" t="s">
        <v>11038</v>
      </c>
      <c r="D6632" s="36" t="s">
        <v>5926</v>
      </c>
      <c r="E6632" s="42">
        <f>IF(ISNA(VLOOKUP(D6632,[1]finalsorted!$A:$H,$E$5,FALSE))=TRUE,"terminated",(VLOOKUP(D6632,[1]finalsorted!$A:$H,$E$5,FALSE)))</f>
        <v>1250582.19</v>
      </c>
    </row>
    <row r="6633" spans="1:5" outlineLevel="3" x14ac:dyDescent="0.25">
      <c r="A6633" s="35" t="s">
        <v>11048</v>
      </c>
      <c r="B6633" s="35" t="s">
        <v>5901</v>
      </c>
      <c r="C6633" s="36" t="s">
        <v>11038</v>
      </c>
      <c r="D6633" s="36" t="s">
        <v>5927</v>
      </c>
      <c r="E6633" s="42" t="str">
        <f>IF(ISNA(VLOOKUP(D6633,[1]finalsorted!$A:$H,$E$5,FALSE))=TRUE,"terminated",(VLOOKUP(D6633,[1]finalsorted!$A:$H,$E$5,FALSE)))</f>
        <v/>
      </c>
    </row>
    <row r="6634" spans="1:5" outlineLevel="3" x14ac:dyDescent="0.25">
      <c r="A6634" s="35" t="s">
        <v>11048</v>
      </c>
      <c r="B6634" s="35" t="s">
        <v>5901</v>
      </c>
      <c r="C6634" s="36" t="s">
        <v>11038</v>
      </c>
      <c r="D6634" s="36" t="s">
        <v>5928</v>
      </c>
      <c r="E6634" s="42">
        <f>IF(ISNA(VLOOKUP(D6634,[1]finalsorted!$A:$H,$E$5,FALSE))=TRUE,"terminated",(VLOOKUP(D6634,[1]finalsorted!$A:$H,$E$5,FALSE)))</f>
        <v>539871.35</v>
      </c>
    </row>
    <row r="6635" spans="1:5" outlineLevel="3" x14ac:dyDescent="0.25">
      <c r="A6635" s="35" t="s">
        <v>11048</v>
      </c>
      <c r="B6635" s="35" t="s">
        <v>5901</v>
      </c>
      <c r="C6635" s="36" t="s">
        <v>11038</v>
      </c>
      <c r="D6635" s="36" t="s">
        <v>5929</v>
      </c>
      <c r="E6635" s="42">
        <f>IF(ISNA(VLOOKUP(D6635,[1]finalsorted!$A:$H,$E$5,FALSE))=TRUE,"terminated",(VLOOKUP(D6635,[1]finalsorted!$A:$H,$E$5,FALSE)))</f>
        <v>1474860.72</v>
      </c>
    </row>
    <row r="6636" spans="1:5" outlineLevel="3" x14ac:dyDescent="0.25">
      <c r="A6636" s="35" t="s">
        <v>11048</v>
      </c>
      <c r="B6636" s="35" t="s">
        <v>5901</v>
      </c>
      <c r="C6636" s="36" t="s">
        <v>11038</v>
      </c>
      <c r="D6636" s="36" t="s">
        <v>5930</v>
      </c>
      <c r="E6636" s="42">
        <f>IF(ISNA(VLOOKUP(D6636,[1]finalsorted!$A:$H,$E$5,FALSE))=TRUE,"terminated",(VLOOKUP(D6636,[1]finalsorted!$A:$H,$E$5,FALSE)))</f>
        <v>1030440.83</v>
      </c>
    </row>
    <row r="6637" spans="1:5" outlineLevel="3" x14ac:dyDescent="0.25">
      <c r="A6637" s="35" t="s">
        <v>11048</v>
      </c>
      <c r="B6637" s="35" t="s">
        <v>5901</v>
      </c>
      <c r="C6637" s="36" t="s">
        <v>11038</v>
      </c>
      <c r="D6637" s="36" t="s">
        <v>5931</v>
      </c>
      <c r="E6637" s="42">
        <f>IF(ISNA(VLOOKUP(D6637,[1]finalsorted!$A:$H,$E$5,FALSE))=TRUE,"terminated",(VLOOKUP(D6637,[1]finalsorted!$A:$H,$E$5,FALSE)))</f>
        <v>1361117.07</v>
      </c>
    </row>
    <row r="6638" spans="1:5" outlineLevel="3" x14ac:dyDescent="0.25">
      <c r="A6638" s="35" t="s">
        <v>11048</v>
      </c>
      <c r="B6638" s="35" t="s">
        <v>5901</v>
      </c>
      <c r="C6638" s="36" t="s">
        <v>11038</v>
      </c>
      <c r="D6638" s="36" t="s">
        <v>5932</v>
      </c>
      <c r="E6638" s="42">
        <f>IF(ISNA(VLOOKUP(D6638,[1]finalsorted!$A:$H,$E$5,FALSE))=TRUE,"terminated",(VLOOKUP(D6638,[1]finalsorted!$A:$H,$E$5,FALSE)))</f>
        <v>1156528.56</v>
      </c>
    </row>
    <row r="6639" spans="1:5" outlineLevel="3" x14ac:dyDescent="0.25">
      <c r="A6639" s="35" t="s">
        <v>11048</v>
      </c>
      <c r="B6639" s="35" t="s">
        <v>5901</v>
      </c>
      <c r="C6639" s="36" t="s">
        <v>11038</v>
      </c>
      <c r="D6639" s="36" t="s">
        <v>5933</v>
      </c>
      <c r="E6639" s="42">
        <f>IF(ISNA(VLOOKUP(D6639,[1]finalsorted!$A:$H,$E$5,FALSE))=TRUE,"terminated",(VLOOKUP(D6639,[1]finalsorted!$A:$H,$E$5,FALSE)))</f>
        <v>2194888.06</v>
      </c>
    </row>
    <row r="6640" spans="1:5" outlineLevel="3" x14ac:dyDescent="0.25">
      <c r="A6640" s="35" t="s">
        <v>11048</v>
      </c>
      <c r="B6640" s="35" t="s">
        <v>5901</v>
      </c>
      <c r="C6640" s="36" t="s">
        <v>11038</v>
      </c>
      <c r="D6640" s="36" t="s">
        <v>5934</v>
      </c>
      <c r="E6640" s="42">
        <f>IF(ISNA(VLOOKUP(D6640,[1]finalsorted!$A:$H,$E$5,FALSE))=TRUE,"terminated",(VLOOKUP(D6640,[1]finalsorted!$A:$H,$E$5,FALSE)))</f>
        <v>1706604.25</v>
      </c>
    </row>
    <row r="6641" spans="1:5" outlineLevel="3" x14ac:dyDescent="0.25">
      <c r="A6641" s="35" t="s">
        <v>11048</v>
      </c>
      <c r="B6641" s="35" t="s">
        <v>5901</v>
      </c>
      <c r="C6641" s="36" t="s">
        <v>11038</v>
      </c>
      <c r="D6641" s="36" t="s">
        <v>5935</v>
      </c>
      <c r="E6641" s="42">
        <f>IF(ISNA(VLOOKUP(D6641,[1]finalsorted!$A:$H,$E$5,FALSE))=TRUE,"terminated",(VLOOKUP(D6641,[1]finalsorted!$A:$H,$E$5,FALSE)))</f>
        <v>984254.76</v>
      </c>
    </row>
    <row r="6642" spans="1:5" outlineLevel="3" x14ac:dyDescent="0.25">
      <c r="A6642" s="35" t="s">
        <v>11048</v>
      </c>
      <c r="B6642" s="35" t="s">
        <v>5901</v>
      </c>
      <c r="C6642" s="36" t="s">
        <v>11038</v>
      </c>
      <c r="D6642" s="36" t="s">
        <v>5936</v>
      </c>
      <c r="E6642" s="42">
        <f>IF(ISNA(VLOOKUP(D6642,[1]finalsorted!$A:$H,$E$5,FALSE))=TRUE,"terminated",(VLOOKUP(D6642,[1]finalsorted!$A:$H,$E$5,FALSE)))</f>
        <v>983444.56</v>
      </c>
    </row>
    <row r="6643" spans="1:5" outlineLevel="3" x14ac:dyDescent="0.25">
      <c r="A6643" s="35" t="s">
        <v>11048</v>
      </c>
      <c r="B6643" s="35" t="s">
        <v>5901</v>
      </c>
      <c r="C6643" s="36" t="s">
        <v>11038</v>
      </c>
      <c r="D6643" s="36" t="s">
        <v>5937</v>
      </c>
      <c r="E6643" s="42">
        <f>IF(ISNA(VLOOKUP(D6643,[1]finalsorted!$A:$H,$E$5,FALSE))=TRUE,"terminated",(VLOOKUP(D6643,[1]finalsorted!$A:$H,$E$5,FALSE)))</f>
        <v>479846.03</v>
      </c>
    </row>
    <row r="6644" spans="1:5" outlineLevel="3" x14ac:dyDescent="0.25">
      <c r="A6644" s="35" t="s">
        <v>11048</v>
      </c>
      <c r="B6644" s="35" t="s">
        <v>5901</v>
      </c>
      <c r="C6644" s="36" t="s">
        <v>11038</v>
      </c>
      <c r="D6644" s="36" t="s">
        <v>5938</v>
      </c>
      <c r="E6644" s="42">
        <f>IF(ISNA(VLOOKUP(D6644,[1]finalsorted!$A:$H,$E$5,FALSE))=TRUE,"terminated",(VLOOKUP(D6644,[1]finalsorted!$A:$H,$E$5,FALSE)))</f>
        <v>992657.69</v>
      </c>
    </row>
    <row r="6645" spans="1:5" outlineLevel="3" x14ac:dyDescent="0.25">
      <c r="A6645" s="35" t="s">
        <v>11048</v>
      </c>
      <c r="B6645" s="35" t="s">
        <v>5901</v>
      </c>
      <c r="C6645" s="36" t="s">
        <v>11038</v>
      </c>
      <c r="D6645" s="36" t="s">
        <v>5939</v>
      </c>
      <c r="E6645" s="42">
        <f>IF(ISNA(VLOOKUP(D6645,[1]finalsorted!$A:$H,$E$5,FALSE))=TRUE,"terminated",(VLOOKUP(D6645,[1]finalsorted!$A:$H,$E$5,FALSE)))</f>
        <v>1095019.81</v>
      </c>
    </row>
    <row r="6646" spans="1:5" outlineLevel="3" x14ac:dyDescent="0.25">
      <c r="A6646" s="35" t="s">
        <v>11048</v>
      </c>
      <c r="B6646" s="35" t="s">
        <v>5901</v>
      </c>
      <c r="C6646" s="36" t="s">
        <v>11038</v>
      </c>
      <c r="D6646" s="36" t="s">
        <v>5940</v>
      </c>
      <c r="E6646" s="42">
        <f>IF(ISNA(VLOOKUP(D6646,[1]finalsorted!$A:$H,$E$5,FALSE))=TRUE,"terminated",(VLOOKUP(D6646,[1]finalsorted!$A:$H,$E$5,FALSE)))</f>
        <v>600031.12</v>
      </c>
    </row>
    <row r="6647" spans="1:5" outlineLevel="3" x14ac:dyDescent="0.25">
      <c r="A6647" s="35" t="s">
        <v>11048</v>
      </c>
      <c r="B6647" s="35" t="s">
        <v>5901</v>
      </c>
      <c r="C6647" s="36" t="s">
        <v>11038</v>
      </c>
      <c r="D6647" s="36" t="s">
        <v>5941</v>
      </c>
      <c r="E6647" s="42">
        <f>IF(ISNA(VLOOKUP(D6647,[1]finalsorted!$A:$H,$E$5,FALSE))=TRUE,"terminated",(VLOOKUP(D6647,[1]finalsorted!$A:$H,$E$5,FALSE)))</f>
        <v>225412.29</v>
      </c>
    </row>
    <row r="6648" spans="1:5" outlineLevel="3" x14ac:dyDescent="0.25">
      <c r="A6648" s="35" t="s">
        <v>11048</v>
      </c>
      <c r="B6648" s="35" t="s">
        <v>5901</v>
      </c>
      <c r="C6648" s="36" t="s">
        <v>11038</v>
      </c>
      <c r="D6648" s="36" t="s">
        <v>5942</v>
      </c>
      <c r="E6648" s="42">
        <f>IF(ISNA(VLOOKUP(D6648,[1]finalsorted!$A:$H,$E$5,FALSE))=TRUE,"terminated",(VLOOKUP(D6648,[1]finalsorted!$A:$H,$E$5,FALSE)))</f>
        <v>2209925.42</v>
      </c>
    </row>
    <row r="6649" spans="1:5" outlineLevel="3" x14ac:dyDescent="0.25">
      <c r="A6649" s="35" t="s">
        <v>11048</v>
      </c>
      <c r="B6649" s="35" t="s">
        <v>5901</v>
      </c>
      <c r="C6649" s="36" t="s">
        <v>11038</v>
      </c>
      <c r="D6649" s="36" t="s">
        <v>5943</v>
      </c>
      <c r="E6649" s="42">
        <f>IF(ISNA(VLOOKUP(D6649,[1]finalsorted!$A:$H,$E$5,FALSE))=TRUE,"terminated",(VLOOKUP(D6649,[1]finalsorted!$A:$H,$E$5,FALSE)))</f>
        <v>1094363.78</v>
      </c>
    </row>
    <row r="6650" spans="1:5" outlineLevel="3" x14ac:dyDescent="0.25">
      <c r="A6650" s="35" t="s">
        <v>11048</v>
      </c>
      <c r="B6650" s="35" t="s">
        <v>5901</v>
      </c>
      <c r="C6650" s="36" t="s">
        <v>11038</v>
      </c>
      <c r="D6650" s="36" t="s">
        <v>5944</v>
      </c>
      <c r="E6650" s="42">
        <f>IF(ISNA(VLOOKUP(D6650,[1]finalsorted!$A:$H,$E$5,FALSE))=TRUE,"terminated",(VLOOKUP(D6650,[1]finalsorted!$A:$H,$E$5,FALSE)))</f>
        <v>720078.58</v>
      </c>
    </row>
    <row r="6651" spans="1:5" outlineLevel="3" x14ac:dyDescent="0.25">
      <c r="A6651" s="35" t="s">
        <v>11048</v>
      </c>
      <c r="B6651" s="35" t="s">
        <v>5901</v>
      </c>
      <c r="C6651" s="36" t="s">
        <v>11038</v>
      </c>
      <c r="D6651" s="36" t="s">
        <v>5945</v>
      </c>
      <c r="E6651" s="42">
        <f>IF(ISNA(VLOOKUP(D6651,[1]finalsorted!$A:$H,$E$5,FALSE))=TRUE,"terminated",(VLOOKUP(D6651,[1]finalsorted!$A:$H,$E$5,FALSE)))</f>
        <v>799753.78</v>
      </c>
    </row>
    <row r="6652" spans="1:5" outlineLevel="3" x14ac:dyDescent="0.25">
      <c r="A6652" s="35" t="s">
        <v>11048</v>
      </c>
      <c r="B6652" s="35" t="s">
        <v>5901</v>
      </c>
      <c r="C6652" s="36" t="s">
        <v>11038</v>
      </c>
      <c r="D6652" s="36" t="s">
        <v>5946</v>
      </c>
      <c r="E6652" s="42">
        <f>IF(ISNA(VLOOKUP(D6652,[1]finalsorted!$A:$H,$E$5,FALSE))=TRUE,"terminated",(VLOOKUP(D6652,[1]finalsorted!$A:$H,$E$5,FALSE)))</f>
        <v>1710530.23</v>
      </c>
    </row>
    <row r="6653" spans="1:5" outlineLevel="3" x14ac:dyDescent="0.25">
      <c r="A6653" s="35" t="s">
        <v>11048</v>
      </c>
      <c r="B6653" s="35" t="s">
        <v>5901</v>
      </c>
      <c r="C6653" s="36" t="s">
        <v>11038</v>
      </c>
      <c r="D6653" s="36" t="s">
        <v>5947</v>
      </c>
      <c r="E6653" s="42">
        <f>IF(ISNA(VLOOKUP(D6653,[1]finalsorted!$A:$H,$E$5,FALSE))=TRUE,"terminated",(VLOOKUP(D6653,[1]finalsorted!$A:$H,$E$5,FALSE)))</f>
        <v>1545709.46</v>
      </c>
    </row>
    <row r="6654" spans="1:5" outlineLevel="3" x14ac:dyDescent="0.25">
      <c r="A6654" s="35" t="s">
        <v>11048</v>
      </c>
      <c r="B6654" s="35" t="s">
        <v>5901</v>
      </c>
      <c r="C6654" s="36" t="s">
        <v>11038</v>
      </c>
      <c r="D6654" s="36" t="s">
        <v>5948</v>
      </c>
      <c r="E6654" s="42">
        <f>IF(ISNA(VLOOKUP(D6654,[1]finalsorted!$A:$H,$E$5,FALSE))=TRUE,"terminated",(VLOOKUP(D6654,[1]finalsorted!$A:$H,$E$5,FALSE)))</f>
        <v>811558.5</v>
      </c>
    </row>
    <row r="6655" spans="1:5" outlineLevel="3" x14ac:dyDescent="0.25">
      <c r="A6655" s="35" t="s">
        <v>11048</v>
      </c>
      <c r="B6655" s="35" t="s">
        <v>5901</v>
      </c>
      <c r="C6655" s="36" t="s">
        <v>11038</v>
      </c>
      <c r="D6655" s="36" t="s">
        <v>5949</v>
      </c>
      <c r="E6655" s="42">
        <f>IF(ISNA(VLOOKUP(D6655,[1]finalsorted!$A:$H,$E$5,FALSE))=TRUE,"terminated",(VLOOKUP(D6655,[1]finalsorted!$A:$H,$E$5,FALSE)))</f>
        <v>1548576.15</v>
      </c>
    </row>
    <row r="6656" spans="1:5" outlineLevel="3" x14ac:dyDescent="0.25">
      <c r="A6656" s="35" t="s">
        <v>11048</v>
      </c>
      <c r="B6656" s="35" t="s">
        <v>5901</v>
      </c>
      <c r="C6656" s="36" t="s">
        <v>11038</v>
      </c>
      <c r="D6656" s="36" t="s">
        <v>5950</v>
      </c>
      <c r="E6656" s="42">
        <f>IF(ISNA(VLOOKUP(D6656,[1]finalsorted!$A:$H,$E$5,FALSE))=TRUE,"terminated",(VLOOKUP(D6656,[1]finalsorted!$A:$H,$E$5,FALSE)))</f>
        <v>1249656.26</v>
      </c>
    </row>
    <row r="6657" spans="1:5" outlineLevel="3" x14ac:dyDescent="0.25">
      <c r="A6657" s="35" t="s">
        <v>11048</v>
      </c>
      <c r="B6657" s="35" t="s">
        <v>5901</v>
      </c>
      <c r="C6657" s="36" t="s">
        <v>11038</v>
      </c>
      <c r="D6657" s="36" t="s">
        <v>5951</v>
      </c>
      <c r="E6657" s="42">
        <f>IF(ISNA(VLOOKUP(D6657,[1]finalsorted!$A:$H,$E$5,FALSE))=TRUE,"terminated",(VLOOKUP(D6657,[1]finalsorted!$A:$H,$E$5,FALSE)))</f>
        <v>168485.07</v>
      </c>
    </row>
    <row r="6658" spans="1:5" outlineLevel="3" x14ac:dyDescent="0.25">
      <c r="A6658" s="35" t="s">
        <v>11048</v>
      </c>
      <c r="B6658" s="35" t="s">
        <v>5901</v>
      </c>
      <c r="C6658" s="36" t="s">
        <v>11038</v>
      </c>
      <c r="D6658" s="36" t="s">
        <v>5952</v>
      </c>
      <c r="E6658" s="42">
        <f>IF(ISNA(VLOOKUP(D6658,[1]finalsorted!$A:$H,$E$5,FALSE))=TRUE,"terminated",(VLOOKUP(D6658,[1]finalsorted!$A:$H,$E$5,FALSE)))</f>
        <v>670907.14</v>
      </c>
    </row>
    <row r="6659" spans="1:5" outlineLevel="3" x14ac:dyDescent="0.25">
      <c r="A6659" s="35" t="s">
        <v>11048</v>
      </c>
      <c r="B6659" s="35" t="s">
        <v>5901</v>
      </c>
      <c r="C6659" s="36" t="s">
        <v>11038</v>
      </c>
      <c r="D6659" s="36" t="s">
        <v>5953</v>
      </c>
      <c r="E6659" s="42">
        <f>IF(ISNA(VLOOKUP(D6659,[1]finalsorted!$A:$H,$E$5,FALSE))=TRUE,"terminated",(VLOOKUP(D6659,[1]finalsorted!$A:$H,$E$5,FALSE)))</f>
        <v>1365721.57</v>
      </c>
    </row>
    <row r="6660" spans="1:5" outlineLevel="3" x14ac:dyDescent="0.25">
      <c r="A6660" s="35" t="s">
        <v>11048</v>
      </c>
      <c r="B6660" s="35" t="s">
        <v>5901</v>
      </c>
      <c r="C6660" s="36" t="s">
        <v>11038</v>
      </c>
      <c r="D6660" s="36" t="s">
        <v>5954</v>
      </c>
      <c r="E6660" s="42">
        <f>IF(ISNA(VLOOKUP(D6660,[1]finalsorted!$A:$H,$E$5,FALSE))=TRUE,"terminated",(VLOOKUP(D6660,[1]finalsorted!$A:$H,$E$5,FALSE)))</f>
        <v>1254593.7</v>
      </c>
    </row>
    <row r="6661" spans="1:5" outlineLevel="3" x14ac:dyDescent="0.25">
      <c r="A6661" s="35" t="s">
        <v>11048</v>
      </c>
      <c r="B6661" s="35" t="s">
        <v>5901</v>
      </c>
      <c r="C6661" s="36" t="s">
        <v>11038</v>
      </c>
      <c r="D6661" s="36" t="s">
        <v>5955</v>
      </c>
      <c r="E6661" s="42">
        <f>IF(ISNA(VLOOKUP(D6661,[1]finalsorted!$A:$H,$E$5,FALSE))=TRUE,"terminated",(VLOOKUP(D6661,[1]finalsorted!$A:$H,$E$5,FALSE)))</f>
        <v>706586.2</v>
      </c>
    </row>
    <row r="6662" spans="1:5" outlineLevel="3" x14ac:dyDescent="0.25">
      <c r="A6662" s="35" t="s">
        <v>11048</v>
      </c>
      <c r="B6662" s="35" t="s">
        <v>5901</v>
      </c>
      <c r="C6662" s="36" t="s">
        <v>11038</v>
      </c>
      <c r="D6662" s="36" t="s">
        <v>5956</v>
      </c>
      <c r="E6662" s="42">
        <f>IF(ISNA(VLOOKUP(D6662,[1]finalsorted!$A:$H,$E$5,FALSE))=TRUE,"terminated",(VLOOKUP(D6662,[1]finalsorted!$A:$H,$E$5,FALSE)))</f>
        <v>515254.98</v>
      </c>
    </row>
    <row r="6663" spans="1:5" outlineLevel="3" x14ac:dyDescent="0.25">
      <c r="A6663" s="35" t="s">
        <v>11048</v>
      </c>
      <c r="B6663" s="35" t="s">
        <v>5901</v>
      </c>
      <c r="C6663" s="36" t="s">
        <v>11038</v>
      </c>
      <c r="D6663" s="36" t="s">
        <v>5957</v>
      </c>
      <c r="E6663" s="42">
        <f>IF(ISNA(VLOOKUP(D6663,[1]finalsorted!$A:$H,$E$5,FALSE))=TRUE,"terminated",(VLOOKUP(D6663,[1]finalsorted!$A:$H,$E$5,FALSE)))</f>
        <v>941129.09</v>
      </c>
    </row>
    <row r="6664" spans="1:5" outlineLevel="3" x14ac:dyDescent="0.25">
      <c r="A6664" s="35" t="s">
        <v>11048</v>
      </c>
      <c r="B6664" s="35" t="s">
        <v>5901</v>
      </c>
      <c r="C6664" s="36" t="s">
        <v>11038</v>
      </c>
      <c r="D6664" s="36" t="s">
        <v>5958</v>
      </c>
      <c r="E6664" s="42">
        <f>IF(ISNA(VLOOKUP(D6664,[1]finalsorted!$A:$H,$E$5,FALSE))=TRUE,"terminated",(VLOOKUP(D6664,[1]finalsorted!$A:$H,$E$5,FALSE)))</f>
        <v>1280982.7</v>
      </c>
    </row>
    <row r="6665" spans="1:5" outlineLevel="3" x14ac:dyDescent="0.25">
      <c r="A6665" s="35" t="s">
        <v>11048</v>
      </c>
      <c r="B6665" s="35" t="s">
        <v>5901</v>
      </c>
      <c r="C6665" s="36" t="s">
        <v>11038</v>
      </c>
      <c r="D6665" s="36" t="s">
        <v>5959</v>
      </c>
      <c r="E6665" s="42" t="str">
        <f>IF(ISNA(VLOOKUP(D6665,[1]finalsorted!$A:$H,$E$5,FALSE))=TRUE,"terminated",(VLOOKUP(D6665,[1]finalsorted!$A:$H,$E$5,FALSE)))</f>
        <v/>
      </c>
    </row>
    <row r="6666" spans="1:5" outlineLevel="3" x14ac:dyDescent="0.25">
      <c r="A6666" s="35" t="s">
        <v>11048</v>
      </c>
      <c r="B6666" s="35" t="s">
        <v>5901</v>
      </c>
      <c r="C6666" s="36" t="s">
        <v>11038</v>
      </c>
      <c r="D6666" s="36" t="s">
        <v>5960</v>
      </c>
      <c r="E6666" s="42">
        <f>IF(ISNA(VLOOKUP(D6666,[1]finalsorted!$A:$H,$E$5,FALSE))=TRUE,"terminated",(VLOOKUP(D6666,[1]finalsorted!$A:$H,$E$5,FALSE)))</f>
        <v>1164374.8500000001</v>
      </c>
    </row>
    <row r="6667" spans="1:5" outlineLevel="3" x14ac:dyDescent="0.25">
      <c r="A6667" s="35" t="s">
        <v>11048</v>
      </c>
      <c r="B6667" s="35" t="s">
        <v>5901</v>
      </c>
      <c r="C6667" s="36" t="s">
        <v>11038</v>
      </c>
      <c r="D6667" s="36" t="s">
        <v>5961</v>
      </c>
      <c r="E6667" s="42">
        <f>IF(ISNA(VLOOKUP(D6667,[1]finalsorted!$A:$H,$E$5,FALSE))=TRUE,"terminated",(VLOOKUP(D6667,[1]finalsorted!$A:$H,$E$5,FALSE)))</f>
        <v>1840323.4</v>
      </c>
    </row>
    <row r="6668" spans="1:5" outlineLevel="3" x14ac:dyDescent="0.25">
      <c r="A6668" s="35" t="s">
        <v>11048</v>
      </c>
      <c r="B6668" s="35" t="s">
        <v>5901</v>
      </c>
      <c r="C6668" s="36" t="s">
        <v>11038</v>
      </c>
      <c r="D6668" s="36" t="s">
        <v>5962</v>
      </c>
      <c r="E6668" s="42">
        <f>IF(ISNA(VLOOKUP(D6668,[1]finalsorted!$A:$H,$E$5,FALSE))=TRUE,"terminated",(VLOOKUP(D6668,[1]finalsorted!$A:$H,$E$5,FALSE)))</f>
        <v>2243944.84</v>
      </c>
    </row>
    <row r="6669" spans="1:5" outlineLevel="3" x14ac:dyDescent="0.25">
      <c r="A6669" s="35" t="s">
        <v>11048</v>
      </c>
      <c r="B6669" s="35" t="s">
        <v>5901</v>
      </c>
      <c r="C6669" s="36" t="s">
        <v>11038</v>
      </c>
      <c r="D6669" s="36" t="s">
        <v>5963</v>
      </c>
      <c r="E6669" s="42">
        <f>IF(ISNA(VLOOKUP(D6669,[1]finalsorted!$A:$H,$E$5,FALSE))=TRUE,"terminated",(VLOOKUP(D6669,[1]finalsorted!$A:$H,$E$5,FALSE)))</f>
        <v>2399085</v>
      </c>
    </row>
    <row r="6670" spans="1:5" outlineLevel="3" x14ac:dyDescent="0.25">
      <c r="A6670" s="35" t="s">
        <v>11048</v>
      </c>
      <c r="B6670" s="35" t="s">
        <v>5901</v>
      </c>
      <c r="C6670" s="36" t="s">
        <v>11038</v>
      </c>
      <c r="D6670" s="36" t="s">
        <v>5964</v>
      </c>
      <c r="E6670" s="42">
        <f>IF(ISNA(VLOOKUP(D6670,[1]finalsorted!$A:$H,$E$5,FALSE))=TRUE,"terminated",(VLOOKUP(D6670,[1]finalsorted!$A:$H,$E$5,FALSE)))</f>
        <v>1132833.96</v>
      </c>
    </row>
    <row r="6671" spans="1:5" outlineLevel="3" x14ac:dyDescent="0.25">
      <c r="A6671" s="35" t="s">
        <v>11048</v>
      </c>
      <c r="B6671" s="35" t="s">
        <v>5901</v>
      </c>
      <c r="C6671" s="36" t="s">
        <v>11038</v>
      </c>
      <c r="D6671" s="36" t="s">
        <v>5965</v>
      </c>
      <c r="E6671" s="42" t="str">
        <f>IF(ISNA(VLOOKUP(D6671,[1]finalsorted!$A:$H,$E$5,FALSE))=TRUE,"terminated",(VLOOKUP(D6671,[1]finalsorted!$A:$H,$E$5,FALSE)))</f>
        <v/>
      </c>
    </row>
    <row r="6672" spans="1:5" outlineLevel="3" x14ac:dyDescent="0.25">
      <c r="A6672" s="35" t="s">
        <v>11048</v>
      </c>
      <c r="B6672" s="35" t="s">
        <v>5901</v>
      </c>
      <c r="C6672" s="36" t="s">
        <v>11038</v>
      </c>
      <c r="D6672" s="36" t="s">
        <v>5966</v>
      </c>
      <c r="E6672" s="42">
        <f>IF(ISNA(VLOOKUP(D6672,[1]finalsorted!$A:$H,$E$5,FALSE))=TRUE,"terminated",(VLOOKUP(D6672,[1]finalsorted!$A:$H,$E$5,FALSE)))</f>
        <v>780311.12</v>
      </c>
    </row>
    <row r="6673" spans="1:5" outlineLevel="3" x14ac:dyDescent="0.25">
      <c r="A6673" s="35" t="s">
        <v>11048</v>
      </c>
      <c r="B6673" s="35" t="s">
        <v>5901</v>
      </c>
      <c r="C6673" s="36" t="s">
        <v>11038</v>
      </c>
      <c r="D6673" s="36" t="s">
        <v>5967</v>
      </c>
      <c r="E6673" s="42">
        <f>IF(ISNA(VLOOKUP(D6673,[1]finalsorted!$A:$H,$E$5,FALSE))=TRUE,"terminated",(VLOOKUP(D6673,[1]finalsorted!$A:$H,$E$5,FALSE)))</f>
        <v>1086342.74</v>
      </c>
    </row>
    <row r="6674" spans="1:5" outlineLevel="3" x14ac:dyDescent="0.25">
      <c r="A6674" s="35" t="s">
        <v>11048</v>
      </c>
      <c r="B6674" s="35" t="s">
        <v>5901</v>
      </c>
      <c r="C6674" s="36" t="s">
        <v>11038</v>
      </c>
      <c r="D6674" s="36" t="s">
        <v>5968</v>
      </c>
      <c r="E6674" s="42">
        <f>IF(ISNA(VLOOKUP(D6674,[1]finalsorted!$A:$H,$E$5,FALSE))=TRUE,"terminated",(VLOOKUP(D6674,[1]finalsorted!$A:$H,$E$5,FALSE)))</f>
        <v>1312497.47</v>
      </c>
    </row>
    <row r="6675" spans="1:5" outlineLevel="3" x14ac:dyDescent="0.25">
      <c r="A6675" s="35" t="s">
        <v>11048</v>
      </c>
      <c r="B6675" s="35" t="s">
        <v>5901</v>
      </c>
      <c r="C6675" s="36" t="s">
        <v>11038</v>
      </c>
      <c r="D6675" s="36" t="s">
        <v>5969</v>
      </c>
      <c r="E6675" s="42">
        <f>IF(ISNA(VLOOKUP(D6675,[1]finalsorted!$A:$H,$E$5,FALSE))=TRUE,"terminated",(VLOOKUP(D6675,[1]finalsorted!$A:$H,$E$5,FALSE)))</f>
        <v>883561.19</v>
      </c>
    </row>
    <row r="6676" spans="1:5" outlineLevel="3" x14ac:dyDescent="0.25">
      <c r="A6676" s="35" t="s">
        <v>11048</v>
      </c>
      <c r="B6676" s="35" t="s">
        <v>5901</v>
      </c>
      <c r="C6676" s="36" t="s">
        <v>11038</v>
      </c>
      <c r="D6676" s="36" t="s">
        <v>5970</v>
      </c>
      <c r="E6676" s="42">
        <f>IF(ISNA(VLOOKUP(D6676,[1]finalsorted!$A:$H,$E$5,FALSE))=TRUE,"terminated",(VLOOKUP(D6676,[1]finalsorted!$A:$H,$E$5,FALSE)))</f>
        <v>1158357.3999999999</v>
      </c>
    </row>
    <row r="6677" spans="1:5" outlineLevel="3" x14ac:dyDescent="0.25">
      <c r="A6677" s="35" t="s">
        <v>11048</v>
      </c>
      <c r="B6677" s="35" t="s">
        <v>5901</v>
      </c>
      <c r="C6677" s="36" t="s">
        <v>11038</v>
      </c>
      <c r="D6677" s="36" t="s">
        <v>5971</v>
      </c>
      <c r="E6677" s="42" t="str">
        <f>IF(ISNA(VLOOKUP(D6677,[1]finalsorted!$A:$H,$E$5,FALSE))=TRUE,"terminated",(VLOOKUP(D6677,[1]finalsorted!$A:$H,$E$5,FALSE)))</f>
        <v/>
      </c>
    </row>
    <row r="6678" spans="1:5" outlineLevel="3" x14ac:dyDescent="0.25">
      <c r="A6678" s="35" t="s">
        <v>11048</v>
      </c>
      <c r="B6678" s="35" t="s">
        <v>5901</v>
      </c>
      <c r="C6678" s="36" t="s">
        <v>11038</v>
      </c>
      <c r="D6678" s="36" t="s">
        <v>5972</v>
      </c>
      <c r="E6678" s="42">
        <f>IF(ISNA(VLOOKUP(D6678,[1]finalsorted!$A:$H,$E$5,FALSE))=TRUE,"terminated",(VLOOKUP(D6678,[1]finalsorted!$A:$H,$E$5,FALSE)))</f>
        <v>1293833.54</v>
      </c>
    </row>
    <row r="6679" spans="1:5" outlineLevel="3" x14ac:dyDescent="0.25">
      <c r="A6679" s="35" t="s">
        <v>11048</v>
      </c>
      <c r="B6679" s="35" t="s">
        <v>5901</v>
      </c>
      <c r="C6679" s="36" t="s">
        <v>11038</v>
      </c>
      <c r="D6679" s="36" t="s">
        <v>5973</v>
      </c>
      <c r="E6679" s="42" t="str">
        <f>IF(ISNA(VLOOKUP(D6679,[1]finalsorted!$A:$H,$E$5,FALSE))=TRUE,"terminated",(VLOOKUP(D6679,[1]finalsorted!$A:$H,$E$5,FALSE)))</f>
        <v/>
      </c>
    </row>
    <row r="6680" spans="1:5" outlineLevel="3" x14ac:dyDescent="0.25">
      <c r="A6680" s="35" t="s">
        <v>11048</v>
      </c>
      <c r="B6680" s="35" t="s">
        <v>5901</v>
      </c>
      <c r="C6680" s="36" t="s">
        <v>11038</v>
      </c>
      <c r="D6680" s="36" t="s">
        <v>5974</v>
      </c>
      <c r="E6680" s="42">
        <f>IF(ISNA(VLOOKUP(D6680,[1]finalsorted!$A:$H,$E$5,FALSE))=TRUE,"terminated",(VLOOKUP(D6680,[1]finalsorted!$A:$H,$E$5,FALSE)))</f>
        <v>956536.6</v>
      </c>
    </row>
    <row r="6681" spans="1:5" outlineLevel="3" x14ac:dyDescent="0.25">
      <c r="A6681" s="35" t="s">
        <v>11048</v>
      </c>
      <c r="B6681" s="35" t="s">
        <v>5901</v>
      </c>
      <c r="C6681" s="36" t="s">
        <v>11038</v>
      </c>
      <c r="D6681" s="36" t="s">
        <v>5975</v>
      </c>
      <c r="E6681" s="42">
        <f>IF(ISNA(VLOOKUP(D6681,[1]finalsorted!$A:$H,$E$5,FALSE))=TRUE,"terminated",(VLOOKUP(D6681,[1]finalsorted!$A:$H,$E$5,FALSE)))</f>
        <v>1178146.29</v>
      </c>
    </row>
    <row r="6682" spans="1:5" outlineLevel="3" x14ac:dyDescent="0.25">
      <c r="A6682" s="35" t="s">
        <v>11048</v>
      </c>
      <c r="B6682" s="35" t="s">
        <v>5901</v>
      </c>
      <c r="C6682" s="36" t="s">
        <v>11038</v>
      </c>
      <c r="D6682" s="36" t="s">
        <v>5976</v>
      </c>
      <c r="E6682" s="42">
        <f>IF(ISNA(VLOOKUP(D6682,[1]finalsorted!$A:$H,$E$5,FALSE))=TRUE,"terminated",(VLOOKUP(D6682,[1]finalsorted!$A:$H,$E$5,FALSE)))</f>
        <v>1478833.54</v>
      </c>
    </row>
    <row r="6683" spans="1:5" outlineLevel="3" x14ac:dyDescent="0.25">
      <c r="A6683" s="35" t="s">
        <v>11048</v>
      </c>
      <c r="B6683" s="35" t="s">
        <v>5901</v>
      </c>
      <c r="C6683" s="36" t="s">
        <v>11038</v>
      </c>
      <c r="D6683" s="36" t="s">
        <v>5977</v>
      </c>
      <c r="E6683" s="42">
        <f>IF(ISNA(VLOOKUP(D6683,[1]finalsorted!$A:$H,$E$5,FALSE))=TRUE,"terminated",(VLOOKUP(D6683,[1]finalsorted!$A:$H,$E$5,FALSE)))</f>
        <v>1621959.48</v>
      </c>
    </row>
    <row r="6684" spans="1:5" outlineLevel="3" x14ac:dyDescent="0.25">
      <c r="A6684" s="35" t="s">
        <v>11048</v>
      </c>
      <c r="B6684" s="35" t="s">
        <v>5901</v>
      </c>
      <c r="C6684" s="36" t="s">
        <v>11038</v>
      </c>
      <c r="D6684" s="36" t="s">
        <v>5978</v>
      </c>
      <c r="E6684" s="42">
        <f>IF(ISNA(VLOOKUP(D6684,[1]finalsorted!$A:$H,$E$5,FALSE))=TRUE,"terminated",(VLOOKUP(D6684,[1]finalsorted!$A:$H,$E$5,FALSE)))</f>
        <v>258223.79</v>
      </c>
    </row>
    <row r="6685" spans="1:5" outlineLevel="3" x14ac:dyDescent="0.25">
      <c r="A6685" s="35" t="s">
        <v>11048</v>
      </c>
      <c r="B6685" s="35" t="s">
        <v>5901</v>
      </c>
      <c r="C6685" s="36" t="s">
        <v>11038</v>
      </c>
      <c r="D6685" s="36" t="s">
        <v>5979</v>
      </c>
      <c r="E6685" s="42">
        <f>IF(ISNA(VLOOKUP(D6685,[1]finalsorted!$A:$H,$E$5,FALSE))=TRUE,"terminated",(VLOOKUP(D6685,[1]finalsorted!$A:$H,$E$5,FALSE)))</f>
        <v>949509.89</v>
      </c>
    </row>
    <row r="6686" spans="1:5" outlineLevel="3" x14ac:dyDescent="0.25">
      <c r="A6686" s="35" t="s">
        <v>11048</v>
      </c>
      <c r="B6686" s="35" t="s">
        <v>5901</v>
      </c>
      <c r="C6686" s="36" t="s">
        <v>11038</v>
      </c>
      <c r="D6686" s="36" t="s">
        <v>5980</v>
      </c>
      <c r="E6686" s="42">
        <f>IF(ISNA(VLOOKUP(D6686,[1]finalsorted!$A:$H,$E$5,FALSE))=TRUE,"terminated",(VLOOKUP(D6686,[1]finalsorted!$A:$H,$E$5,FALSE)))</f>
        <v>1482385.64</v>
      </c>
    </row>
    <row r="6687" spans="1:5" outlineLevel="3" x14ac:dyDescent="0.25">
      <c r="A6687" s="35" t="s">
        <v>11048</v>
      </c>
      <c r="B6687" s="35" t="s">
        <v>5901</v>
      </c>
      <c r="C6687" s="36" t="s">
        <v>11038</v>
      </c>
      <c r="D6687" s="36" t="s">
        <v>5981</v>
      </c>
      <c r="E6687" s="42">
        <f>IF(ISNA(VLOOKUP(D6687,[1]finalsorted!$A:$H,$E$5,FALSE))=TRUE,"terminated",(VLOOKUP(D6687,[1]finalsorted!$A:$H,$E$5,FALSE)))</f>
        <v>868694.3</v>
      </c>
    </row>
    <row r="6688" spans="1:5" outlineLevel="3" x14ac:dyDescent="0.25">
      <c r="A6688" s="35" t="s">
        <v>11048</v>
      </c>
      <c r="B6688" s="35" t="s">
        <v>5901</v>
      </c>
      <c r="C6688" s="36" t="s">
        <v>11038</v>
      </c>
      <c r="D6688" s="36" t="s">
        <v>5982</v>
      </c>
      <c r="E6688" s="42" t="str">
        <f>IF(ISNA(VLOOKUP(D6688,[1]finalsorted!$A:$H,$E$5,FALSE))=TRUE,"terminated",(VLOOKUP(D6688,[1]finalsorted!$A:$H,$E$5,FALSE)))</f>
        <v/>
      </c>
    </row>
    <row r="6689" spans="1:5" outlineLevel="3" x14ac:dyDescent="0.25">
      <c r="A6689" s="35" t="s">
        <v>11048</v>
      </c>
      <c r="B6689" s="35" t="s">
        <v>5901</v>
      </c>
      <c r="C6689" s="36" t="s">
        <v>11038</v>
      </c>
      <c r="D6689" s="36" t="s">
        <v>11123</v>
      </c>
      <c r="E6689" s="42">
        <f>IF(ISNA(VLOOKUP(D6689,[1]finalsorted!$A:$H,$E$5,FALSE))=TRUE,"terminated",(VLOOKUP(D6689,[1]finalsorted!$A:$H,$E$5,FALSE)))</f>
        <v>0</v>
      </c>
    </row>
    <row r="6690" spans="1:5" outlineLevel="2" x14ac:dyDescent="0.25">
      <c r="A6690" s="35"/>
      <c r="B6690" s="35" t="s">
        <v>5901</v>
      </c>
      <c r="C6690" s="36" t="s">
        <v>11038</v>
      </c>
      <c r="D6690" s="36" t="s">
        <v>11288</v>
      </c>
      <c r="E6690" s="42">
        <f>IF(ISNA(VLOOKUP(D6690,[1]finalsorted!$A:$H,$E$5,FALSE))=TRUE,"terminated",(VLOOKUP(D6690,[1]finalsorted!$A:$H,$E$5,FALSE)))</f>
        <v>80075073.390000045</v>
      </c>
    </row>
    <row r="6691" spans="1:5" outlineLevel="3" x14ac:dyDescent="0.25">
      <c r="A6691" s="35" t="s">
        <v>11048</v>
      </c>
      <c r="B6691" s="35" t="s">
        <v>5984</v>
      </c>
      <c r="C6691" s="36" t="s">
        <v>10985</v>
      </c>
      <c r="D6691" s="36" t="s">
        <v>5983</v>
      </c>
      <c r="E6691" s="42">
        <f>IF(ISNA(VLOOKUP(D6691,[1]finalsorted!$A:$H,$E$5,FALSE))=TRUE,"terminated",(VLOOKUP(D6691,[1]finalsorted!$A:$H,$E$5,FALSE)))</f>
        <v>60685.26</v>
      </c>
    </row>
    <row r="6692" spans="1:5" outlineLevel="3" x14ac:dyDescent="0.25">
      <c r="A6692" s="35" t="s">
        <v>11048</v>
      </c>
      <c r="B6692" s="35" t="s">
        <v>5984</v>
      </c>
      <c r="C6692" s="36" t="s">
        <v>10985</v>
      </c>
      <c r="D6692" s="36" t="s">
        <v>5985</v>
      </c>
      <c r="E6692" s="42" t="str">
        <f>IF(ISNA(VLOOKUP(D6692,[1]finalsorted!$A:$H,$E$5,FALSE))=TRUE,"terminated",(VLOOKUP(D6692,[1]finalsorted!$A:$H,$E$5,FALSE)))</f>
        <v/>
      </c>
    </row>
    <row r="6693" spans="1:5" outlineLevel="3" x14ac:dyDescent="0.25">
      <c r="A6693" s="35" t="s">
        <v>11048</v>
      </c>
      <c r="B6693" s="35" t="s">
        <v>5984</v>
      </c>
      <c r="C6693" s="36" t="s">
        <v>10985</v>
      </c>
      <c r="D6693" s="36" t="s">
        <v>5986</v>
      </c>
      <c r="E6693" s="42" t="str">
        <f>IF(ISNA(VLOOKUP(D6693,[1]finalsorted!$A:$H,$E$5,FALSE))=TRUE,"terminated",(VLOOKUP(D6693,[1]finalsorted!$A:$H,$E$5,FALSE)))</f>
        <v/>
      </c>
    </row>
    <row r="6694" spans="1:5" outlineLevel="3" x14ac:dyDescent="0.25">
      <c r="A6694" s="35" t="s">
        <v>11048</v>
      </c>
      <c r="B6694" s="35" t="s">
        <v>5984</v>
      </c>
      <c r="C6694" s="36" t="s">
        <v>10985</v>
      </c>
      <c r="D6694" s="36" t="s">
        <v>5987</v>
      </c>
      <c r="E6694" s="42" t="str">
        <f>IF(ISNA(VLOOKUP(D6694,[1]finalsorted!$A:$H,$E$5,FALSE))=TRUE,"terminated",(VLOOKUP(D6694,[1]finalsorted!$A:$H,$E$5,FALSE)))</f>
        <v/>
      </c>
    </row>
    <row r="6695" spans="1:5" outlineLevel="3" x14ac:dyDescent="0.25">
      <c r="A6695" s="35" t="s">
        <v>11048</v>
      </c>
      <c r="B6695" s="35" t="s">
        <v>5984</v>
      </c>
      <c r="C6695" s="36" t="s">
        <v>10985</v>
      </c>
      <c r="D6695" s="36" t="s">
        <v>5988</v>
      </c>
      <c r="E6695" s="42">
        <f>IF(ISNA(VLOOKUP(D6695,[1]finalsorted!$A:$H,$E$5,FALSE))=TRUE,"terminated",(VLOOKUP(D6695,[1]finalsorted!$A:$H,$E$5,FALSE)))</f>
        <v>1920210.72</v>
      </c>
    </row>
    <row r="6696" spans="1:5" outlineLevel="3" x14ac:dyDescent="0.25">
      <c r="A6696" s="35" t="s">
        <v>11048</v>
      </c>
      <c r="B6696" s="35" t="s">
        <v>5984</v>
      </c>
      <c r="C6696" s="36" t="s">
        <v>10985</v>
      </c>
      <c r="D6696" s="36" t="s">
        <v>5989</v>
      </c>
      <c r="E6696" s="42">
        <f>IF(ISNA(VLOOKUP(D6696,[1]finalsorted!$A:$H,$E$5,FALSE))=TRUE,"terminated",(VLOOKUP(D6696,[1]finalsorted!$A:$H,$E$5,FALSE)))</f>
        <v>2592746.29</v>
      </c>
    </row>
    <row r="6697" spans="1:5" outlineLevel="3" x14ac:dyDescent="0.25">
      <c r="A6697" s="35" t="s">
        <v>11048</v>
      </c>
      <c r="B6697" s="35" t="s">
        <v>5984</v>
      </c>
      <c r="C6697" s="36" t="s">
        <v>10985</v>
      </c>
      <c r="D6697" s="36" t="s">
        <v>5990</v>
      </c>
      <c r="E6697" s="42">
        <f>IF(ISNA(VLOOKUP(D6697,[1]finalsorted!$A:$H,$E$5,FALSE))=TRUE,"terminated",(VLOOKUP(D6697,[1]finalsorted!$A:$H,$E$5,FALSE)))</f>
        <v>464217.39</v>
      </c>
    </row>
    <row r="6698" spans="1:5" outlineLevel="3" x14ac:dyDescent="0.25">
      <c r="A6698" s="35" t="s">
        <v>11048</v>
      </c>
      <c r="B6698" s="35" t="s">
        <v>5984</v>
      </c>
      <c r="C6698" s="36" t="s">
        <v>10985</v>
      </c>
      <c r="D6698" s="36" t="s">
        <v>5991</v>
      </c>
      <c r="E6698" s="42">
        <f>IF(ISNA(VLOOKUP(D6698,[1]finalsorted!$A:$H,$E$5,FALSE))=TRUE,"terminated",(VLOOKUP(D6698,[1]finalsorted!$A:$H,$E$5,FALSE)))</f>
        <v>82553.37</v>
      </c>
    </row>
    <row r="6699" spans="1:5" outlineLevel="3" x14ac:dyDescent="0.25">
      <c r="A6699" s="35" t="s">
        <v>11048</v>
      </c>
      <c r="B6699" s="35" t="s">
        <v>5984</v>
      </c>
      <c r="C6699" s="36" t="s">
        <v>10985</v>
      </c>
      <c r="D6699" s="36" t="s">
        <v>5992</v>
      </c>
      <c r="E6699" s="42" t="str">
        <f>IF(ISNA(VLOOKUP(D6699,[1]finalsorted!$A:$H,$E$5,FALSE))=TRUE,"terminated",(VLOOKUP(D6699,[1]finalsorted!$A:$H,$E$5,FALSE)))</f>
        <v/>
      </c>
    </row>
    <row r="6700" spans="1:5" outlineLevel="3" x14ac:dyDescent="0.25">
      <c r="A6700" s="35" t="s">
        <v>11048</v>
      </c>
      <c r="B6700" s="35" t="s">
        <v>5984</v>
      </c>
      <c r="C6700" s="36" t="s">
        <v>10985</v>
      </c>
      <c r="D6700" s="36" t="s">
        <v>11353</v>
      </c>
      <c r="E6700" s="42">
        <f>IF(ISNA(VLOOKUP(D6700,[1]finalsorted!$A:$H,$E$5,FALSE))=TRUE,"terminated",(VLOOKUP(D6700,[1]finalsorted!$A:$H,$E$5,FALSE)))</f>
        <v>682272.83</v>
      </c>
    </row>
    <row r="6701" spans="1:5" outlineLevel="3" x14ac:dyDescent="0.25">
      <c r="A6701" s="35" t="s">
        <v>11048</v>
      </c>
      <c r="B6701" s="35" t="s">
        <v>5984</v>
      </c>
      <c r="C6701" s="36" t="s">
        <v>10985</v>
      </c>
      <c r="D6701" s="36" t="s">
        <v>5993</v>
      </c>
      <c r="E6701" s="42" t="str">
        <f>IF(ISNA(VLOOKUP(D6701,[1]finalsorted!$A:$H,$E$5,FALSE))=TRUE,"terminated",(VLOOKUP(D6701,[1]finalsorted!$A:$H,$E$5,FALSE)))</f>
        <v/>
      </c>
    </row>
    <row r="6702" spans="1:5" outlineLevel="3" x14ac:dyDescent="0.25">
      <c r="A6702" s="35" t="s">
        <v>11048</v>
      </c>
      <c r="B6702" s="35" t="s">
        <v>5984</v>
      </c>
      <c r="C6702" s="36" t="s">
        <v>10985</v>
      </c>
      <c r="D6702" s="36" t="s">
        <v>5994</v>
      </c>
      <c r="E6702" s="42">
        <f>IF(ISNA(VLOOKUP(D6702,[1]finalsorted!$A:$H,$E$5,FALSE))=TRUE,"terminated",(VLOOKUP(D6702,[1]finalsorted!$A:$H,$E$5,FALSE)))</f>
        <v>880696.36</v>
      </c>
    </row>
    <row r="6703" spans="1:5" outlineLevel="3" x14ac:dyDescent="0.25">
      <c r="A6703" s="35" t="s">
        <v>11048</v>
      </c>
      <c r="B6703" s="35" t="s">
        <v>5984</v>
      </c>
      <c r="C6703" s="36" t="s">
        <v>10985</v>
      </c>
      <c r="D6703" s="36" t="s">
        <v>5995</v>
      </c>
      <c r="E6703" s="42">
        <f>IF(ISNA(VLOOKUP(D6703,[1]finalsorted!$A:$H,$E$5,FALSE))=TRUE,"terminated",(VLOOKUP(D6703,[1]finalsorted!$A:$H,$E$5,FALSE)))</f>
        <v>275313.67</v>
      </c>
    </row>
    <row r="6704" spans="1:5" outlineLevel="3" x14ac:dyDescent="0.25">
      <c r="A6704" s="35" t="s">
        <v>11048</v>
      </c>
      <c r="B6704" s="35" t="s">
        <v>5984</v>
      </c>
      <c r="C6704" s="36" t="s">
        <v>10985</v>
      </c>
      <c r="D6704" s="36" t="s">
        <v>5996</v>
      </c>
      <c r="E6704" s="42">
        <f>IF(ISNA(VLOOKUP(D6704,[1]finalsorted!$A:$H,$E$5,FALSE))=TRUE,"terminated",(VLOOKUP(D6704,[1]finalsorted!$A:$H,$E$5,FALSE)))</f>
        <v>353019.81</v>
      </c>
    </row>
    <row r="6705" spans="1:5" outlineLevel="3" x14ac:dyDescent="0.25">
      <c r="A6705" s="35" t="s">
        <v>11048</v>
      </c>
      <c r="B6705" s="35" t="s">
        <v>5984</v>
      </c>
      <c r="C6705" s="36" t="s">
        <v>10985</v>
      </c>
      <c r="D6705" s="36" t="s">
        <v>5997</v>
      </c>
      <c r="E6705" s="42">
        <f>IF(ISNA(VLOOKUP(D6705,[1]finalsorted!$A:$H,$E$5,FALSE))=TRUE,"terminated",(VLOOKUP(D6705,[1]finalsorted!$A:$H,$E$5,FALSE)))</f>
        <v>744413.16</v>
      </c>
    </row>
    <row r="6706" spans="1:5" outlineLevel="3" x14ac:dyDescent="0.25">
      <c r="A6706" s="35" t="s">
        <v>11048</v>
      </c>
      <c r="B6706" s="35" t="s">
        <v>5984</v>
      </c>
      <c r="C6706" s="36" t="s">
        <v>10985</v>
      </c>
      <c r="D6706" s="36" t="s">
        <v>5998</v>
      </c>
      <c r="E6706" s="42">
        <f>IF(ISNA(VLOOKUP(D6706,[1]finalsorted!$A:$H,$E$5,FALSE))=TRUE,"terminated",(VLOOKUP(D6706,[1]finalsorted!$A:$H,$E$5,FALSE)))</f>
        <v>365291.65</v>
      </c>
    </row>
    <row r="6707" spans="1:5" outlineLevel="3" x14ac:dyDescent="0.25">
      <c r="A6707" s="35" t="s">
        <v>11048</v>
      </c>
      <c r="B6707" s="35" t="s">
        <v>5984</v>
      </c>
      <c r="C6707" s="36" t="s">
        <v>10985</v>
      </c>
      <c r="D6707" s="36" t="s">
        <v>5999</v>
      </c>
      <c r="E6707" s="42">
        <f>IF(ISNA(VLOOKUP(D6707,[1]finalsorted!$A:$H,$E$5,FALSE))=TRUE,"terminated",(VLOOKUP(D6707,[1]finalsorted!$A:$H,$E$5,FALSE)))</f>
        <v>313452.08</v>
      </c>
    </row>
    <row r="6708" spans="1:5" outlineLevel="3" x14ac:dyDescent="0.25">
      <c r="A6708" s="35" t="s">
        <v>11048</v>
      </c>
      <c r="B6708" s="35" t="s">
        <v>5984</v>
      </c>
      <c r="C6708" s="36" t="s">
        <v>10985</v>
      </c>
      <c r="D6708" s="36" t="s">
        <v>6000</v>
      </c>
      <c r="E6708" s="42">
        <f>IF(ISNA(VLOOKUP(D6708,[1]finalsorted!$A:$H,$E$5,FALSE))=TRUE,"terminated",(VLOOKUP(D6708,[1]finalsorted!$A:$H,$E$5,FALSE)))</f>
        <v>903765.15</v>
      </c>
    </row>
    <row r="6709" spans="1:5" outlineLevel="3" x14ac:dyDescent="0.25">
      <c r="A6709" s="35" t="s">
        <v>11048</v>
      </c>
      <c r="B6709" s="35" t="s">
        <v>5984</v>
      </c>
      <c r="C6709" s="36" t="s">
        <v>10985</v>
      </c>
      <c r="D6709" s="36" t="s">
        <v>6001</v>
      </c>
      <c r="E6709" s="42">
        <f>IF(ISNA(VLOOKUP(D6709,[1]finalsorted!$A:$H,$E$5,FALSE))=TRUE,"terminated",(VLOOKUP(D6709,[1]finalsorted!$A:$H,$E$5,FALSE)))</f>
        <v>644979.47</v>
      </c>
    </row>
    <row r="6710" spans="1:5" outlineLevel="3" x14ac:dyDescent="0.25">
      <c r="A6710" s="35" t="s">
        <v>11048</v>
      </c>
      <c r="B6710" s="35" t="s">
        <v>5984</v>
      </c>
      <c r="C6710" s="36" t="s">
        <v>10985</v>
      </c>
      <c r="D6710" s="36" t="s">
        <v>6002</v>
      </c>
      <c r="E6710" s="42">
        <f>IF(ISNA(VLOOKUP(D6710,[1]finalsorted!$A:$H,$E$5,FALSE))=TRUE,"terminated",(VLOOKUP(D6710,[1]finalsorted!$A:$H,$E$5,FALSE)))</f>
        <v>483327.31</v>
      </c>
    </row>
    <row r="6711" spans="1:5" outlineLevel="3" x14ac:dyDescent="0.25">
      <c r="A6711" s="35" t="s">
        <v>11048</v>
      </c>
      <c r="B6711" s="35" t="s">
        <v>5984</v>
      </c>
      <c r="C6711" s="36" t="s">
        <v>10985</v>
      </c>
      <c r="D6711" s="36" t="s">
        <v>6003</v>
      </c>
      <c r="E6711" s="42">
        <f>IF(ISNA(VLOOKUP(D6711,[1]finalsorted!$A:$H,$E$5,FALSE))=TRUE,"terminated",(VLOOKUP(D6711,[1]finalsorted!$A:$H,$E$5,FALSE)))</f>
        <v>59999.62</v>
      </c>
    </row>
    <row r="6712" spans="1:5" outlineLevel="3" x14ac:dyDescent="0.25">
      <c r="A6712" s="35" t="s">
        <v>11048</v>
      </c>
      <c r="B6712" s="35" t="s">
        <v>5984</v>
      </c>
      <c r="C6712" s="36" t="s">
        <v>10985</v>
      </c>
      <c r="D6712" s="36" t="s">
        <v>6004</v>
      </c>
      <c r="E6712" s="42">
        <f>IF(ISNA(VLOOKUP(D6712,[1]finalsorted!$A:$H,$E$5,FALSE))=TRUE,"terminated",(VLOOKUP(D6712,[1]finalsorted!$A:$H,$E$5,FALSE)))</f>
        <v>164134.51</v>
      </c>
    </row>
    <row r="6713" spans="1:5" outlineLevel="3" x14ac:dyDescent="0.25">
      <c r="A6713" s="35" t="s">
        <v>11048</v>
      </c>
      <c r="B6713" s="35" t="s">
        <v>5984</v>
      </c>
      <c r="C6713" s="36" t="s">
        <v>10985</v>
      </c>
      <c r="D6713" s="36" t="s">
        <v>6005</v>
      </c>
      <c r="E6713" s="42">
        <f>IF(ISNA(VLOOKUP(D6713,[1]finalsorted!$A:$H,$E$5,FALSE))=TRUE,"terminated",(VLOOKUP(D6713,[1]finalsorted!$A:$H,$E$5,FALSE)))</f>
        <v>517660.33</v>
      </c>
    </row>
    <row r="6714" spans="1:5" outlineLevel="3" x14ac:dyDescent="0.25">
      <c r="A6714" s="35" t="s">
        <v>11048</v>
      </c>
      <c r="B6714" s="35" t="s">
        <v>5984</v>
      </c>
      <c r="C6714" s="36" t="s">
        <v>10985</v>
      </c>
      <c r="D6714" s="36" t="s">
        <v>6006</v>
      </c>
      <c r="E6714" s="42">
        <f>IF(ISNA(VLOOKUP(D6714,[1]finalsorted!$A:$H,$E$5,FALSE))=TRUE,"terminated",(VLOOKUP(D6714,[1]finalsorted!$A:$H,$E$5,FALSE)))</f>
        <v>599499.63</v>
      </c>
    </row>
    <row r="6715" spans="1:5" outlineLevel="3" x14ac:dyDescent="0.25">
      <c r="A6715" s="35" t="s">
        <v>11048</v>
      </c>
      <c r="B6715" s="35" t="s">
        <v>5984</v>
      </c>
      <c r="C6715" s="36" t="s">
        <v>10985</v>
      </c>
      <c r="D6715" s="36" t="s">
        <v>6007</v>
      </c>
      <c r="E6715" s="42" t="str">
        <f>IF(ISNA(VLOOKUP(D6715,[1]finalsorted!$A:$H,$E$5,FALSE))=TRUE,"terminated",(VLOOKUP(D6715,[1]finalsorted!$A:$H,$E$5,FALSE)))</f>
        <v/>
      </c>
    </row>
    <row r="6716" spans="1:5" outlineLevel="3" x14ac:dyDescent="0.25">
      <c r="A6716" s="35" t="s">
        <v>11048</v>
      </c>
      <c r="B6716" s="35" t="s">
        <v>5984</v>
      </c>
      <c r="C6716" s="36" t="s">
        <v>10985</v>
      </c>
      <c r="D6716" s="36" t="s">
        <v>6008</v>
      </c>
      <c r="E6716" s="42">
        <f>IF(ISNA(VLOOKUP(D6716,[1]finalsorted!$A:$H,$E$5,FALSE))=TRUE,"terminated",(VLOOKUP(D6716,[1]finalsorted!$A:$H,$E$5,FALSE)))</f>
        <v>1051357.1299999999</v>
      </c>
    </row>
    <row r="6717" spans="1:5" outlineLevel="3" x14ac:dyDescent="0.25">
      <c r="A6717" s="35" t="s">
        <v>11048</v>
      </c>
      <c r="B6717" s="35" t="s">
        <v>5984</v>
      </c>
      <c r="C6717" s="36" t="s">
        <v>10985</v>
      </c>
      <c r="D6717" s="36" t="s">
        <v>6009</v>
      </c>
      <c r="E6717" s="42">
        <f>IF(ISNA(VLOOKUP(D6717,[1]finalsorted!$A:$H,$E$5,FALSE))=TRUE,"terminated",(VLOOKUP(D6717,[1]finalsorted!$A:$H,$E$5,FALSE)))</f>
        <v>865886.71999999997</v>
      </c>
    </row>
    <row r="6718" spans="1:5" outlineLevel="3" x14ac:dyDescent="0.25">
      <c r="A6718" s="35" t="s">
        <v>11048</v>
      </c>
      <c r="B6718" s="35" t="s">
        <v>5984</v>
      </c>
      <c r="C6718" s="36" t="s">
        <v>10985</v>
      </c>
      <c r="D6718" s="36" t="s">
        <v>6010</v>
      </c>
      <c r="E6718" s="42">
        <f>IF(ISNA(VLOOKUP(D6718,[1]finalsorted!$A:$H,$E$5,FALSE))=TRUE,"terminated",(VLOOKUP(D6718,[1]finalsorted!$A:$H,$E$5,FALSE)))</f>
        <v>935218.58</v>
      </c>
    </row>
    <row r="6719" spans="1:5" outlineLevel="3" x14ac:dyDescent="0.25">
      <c r="A6719" s="35" t="s">
        <v>11048</v>
      </c>
      <c r="B6719" s="35" t="s">
        <v>5984</v>
      </c>
      <c r="C6719" s="36" t="s">
        <v>10985</v>
      </c>
      <c r="D6719" s="36" t="s">
        <v>6011</v>
      </c>
      <c r="E6719" s="42">
        <f>IF(ISNA(VLOOKUP(D6719,[1]finalsorted!$A:$H,$E$5,FALSE))=TRUE,"terminated",(VLOOKUP(D6719,[1]finalsorted!$A:$H,$E$5,FALSE)))</f>
        <v>999286.71</v>
      </c>
    </row>
    <row r="6720" spans="1:5" outlineLevel="3" x14ac:dyDescent="0.25">
      <c r="A6720" s="35" t="s">
        <v>11048</v>
      </c>
      <c r="B6720" s="35" t="s">
        <v>5984</v>
      </c>
      <c r="C6720" s="36" t="s">
        <v>10985</v>
      </c>
      <c r="D6720" s="36" t="s">
        <v>6012</v>
      </c>
      <c r="E6720" s="42">
        <f>IF(ISNA(VLOOKUP(D6720,[1]finalsorted!$A:$H,$E$5,FALSE))=TRUE,"terminated",(VLOOKUP(D6720,[1]finalsorted!$A:$H,$E$5,FALSE)))</f>
        <v>886416.24</v>
      </c>
    </row>
    <row r="6721" spans="1:5" outlineLevel="3" x14ac:dyDescent="0.25">
      <c r="A6721" s="35" t="s">
        <v>11048</v>
      </c>
      <c r="B6721" s="35" t="s">
        <v>5984</v>
      </c>
      <c r="C6721" s="36" t="s">
        <v>10985</v>
      </c>
      <c r="D6721" s="36" t="s">
        <v>6013</v>
      </c>
      <c r="E6721" s="42">
        <f>IF(ISNA(VLOOKUP(D6721,[1]finalsorted!$A:$H,$E$5,FALSE))=TRUE,"terminated",(VLOOKUP(D6721,[1]finalsorted!$A:$H,$E$5,FALSE)))</f>
        <v>998605.18</v>
      </c>
    </row>
    <row r="6722" spans="1:5" outlineLevel="3" x14ac:dyDescent="0.25">
      <c r="A6722" s="35" t="s">
        <v>11048</v>
      </c>
      <c r="B6722" s="35" t="s">
        <v>5984</v>
      </c>
      <c r="C6722" s="36" t="s">
        <v>10985</v>
      </c>
      <c r="D6722" s="36" t="s">
        <v>6014</v>
      </c>
      <c r="E6722" s="42">
        <f>IF(ISNA(VLOOKUP(D6722,[1]finalsorted!$A:$H,$E$5,FALSE))=TRUE,"terminated",(VLOOKUP(D6722,[1]finalsorted!$A:$H,$E$5,FALSE)))</f>
        <v>869456.46</v>
      </c>
    </row>
    <row r="6723" spans="1:5" outlineLevel="3" x14ac:dyDescent="0.25">
      <c r="A6723" s="35" t="s">
        <v>11048</v>
      </c>
      <c r="B6723" s="35" t="s">
        <v>5984</v>
      </c>
      <c r="C6723" s="36" t="s">
        <v>10985</v>
      </c>
      <c r="D6723" s="36" t="s">
        <v>6015</v>
      </c>
      <c r="E6723" s="42">
        <f>IF(ISNA(VLOOKUP(D6723,[1]finalsorted!$A:$H,$E$5,FALSE))=TRUE,"terminated",(VLOOKUP(D6723,[1]finalsorted!$A:$H,$E$5,FALSE)))</f>
        <v>952835.97</v>
      </c>
    </row>
    <row r="6724" spans="1:5" outlineLevel="3" x14ac:dyDescent="0.25">
      <c r="A6724" s="35" t="s">
        <v>11048</v>
      </c>
      <c r="B6724" s="35" t="s">
        <v>5984</v>
      </c>
      <c r="C6724" s="36" t="s">
        <v>10985</v>
      </c>
      <c r="D6724" s="36" t="s">
        <v>6016</v>
      </c>
      <c r="E6724" s="42">
        <f>IF(ISNA(VLOOKUP(D6724,[1]finalsorted!$A:$H,$E$5,FALSE))=TRUE,"terminated",(VLOOKUP(D6724,[1]finalsorted!$A:$H,$E$5,FALSE)))</f>
        <v>493273.43</v>
      </c>
    </row>
    <row r="6725" spans="1:5" outlineLevel="3" x14ac:dyDescent="0.25">
      <c r="A6725" s="35" t="s">
        <v>11048</v>
      </c>
      <c r="B6725" s="35" t="s">
        <v>5984</v>
      </c>
      <c r="C6725" s="36" t="s">
        <v>10985</v>
      </c>
      <c r="D6725" s="36" t="s">
        <v>6017</v>
      </c>
      <c r="E6725" s="42">
        <f>IF(ISNA(VLOOKUP(D6725,[1]finalsorted!$A:$H,$E$5,FALSE))=TRUE,"terminated",(VLOOKUP(D6725,[1]finalsorted!$A:$H,$E$5,FALSE)))</f>
        <v>334764.38</v>
      </c>
    </row>
    <row r="6726" spans="1:5" outlineLevel="3" x14ac:dyDescent="0.25">
      <c r="A6726" s="35" t="s">
        <v>11048</v>
      </c>
      <c r="B6726" s="35" t="s">
        <v>5984</v>
      </c>
      <c r="C6726" s="36" t="s">
        <v>10985</v>
      </c>
      <c r="D6726" s="36" t="s">
        <v>6018</v>
      </c>
      <c r="E6726" s="42" t="str">
        <f>IF(ISNA(VLOOKUP(D6726,[1]finalsorted!$A:$H,$E$5,FALSE))=TRUE,"terminated",(VLOOKUP(D6726,[1]finalsorted!$A:$H,$E$5,FALSE)))</f>
        <v/>
      </c>
    </row>
    <row r="6727" spans="1:5" outlineLevel="3" x14ac:dyDescent="0.25">
      <c r="A6727" s="35" t="s">
        <v>11048</v>
      </c>
      <c r="B6727" s="35" t="s">
        <v>5984</v>
      </c>
      <c r="C6727" s="36" t="s">
        <v>10985</v>
      </c>
      <c r="D6727" s="36" t="s">
        <v>6019</v>
      </c>
      <c r="E6727" s="42">
        <f>IF(ISNA(VLOOKUP(D6727,[1]finalsorted!$A:$H,$E$5,FALSE))=TRUE,"terminated",(VLOOKUP(D6727,[1]finalsorted!$A:$H,$E$5,FALSE)))</f>
        <v>697683.41</v>
      </c>
    </row>
    <row r="6728" spans="1:5" outlineLevel="3" x14ac:dyDescent="0.25">
      <c r="A6728" s="35" t="s">
        <v>11048</v>
      </c>
      <c r="B6728" s="35" t="s">
        <v>5984</v>
      </c>
      <c r="C6728" s="36" t="s">
        <v>10985</v>
      </c>
      <c r="D6728" s="36" t="s">
        <v>6020</v>
      </c>
      <c r="E6728" s="42" t="str">
        <f>IF(ISNA(VLOOKUP(D6728,[1]finalsorted!$A:$H,$E$5,FALSE))=TRUE,"terminated",(VLOOKUP(D6728,[1]finalsorted!$A:$H,$E$5,FALSE)))</f>
        <v/>
      </c>
    </row>
    <row r="6729" spans="1:5" outlineLevel="3" x14ac:dyDescent="0.25">
      <c r="A6729" s="35" t="s">
        <v>11048</v>
      </c>
      <c r="B6729" s="35" t="s">
        <v>5984</v>
      </c>
      <c r="C6729" s="36" t="s">
        <v>10985</v>
      </c>
      <c r="D6729" s="36" t="s">
        <v>6021</v>
      </c>
      <c r="E6729" s="42" t="str">
        <f>IF(ISNA(VLOOKUP(D6729,[1]finalsorted!$A:$H,$E$5,FALSE))=TRUE,"terminated",(VLOOKUP(D6729,[1]finalsorted!$A:$H,$E$5,FALSE)))</f>
        <v/>
      </c>
    </row>
    <row r="6730" spans="1:5" outlineLevel="3" x14ac:dyDescent="0.25">
      <c r="A6730" s="35" t="s">
        <v>11048</v>
      </c>
      <c r="B6730" s="35" t="s">
        <v>5984</v>
      </c>
      <c r="C6730" s="36" t="s">
        <v>10985</v>
      </c>
      <c r="D6730" s="36" t="s">
        <v>6022</v>
      </c>
      <c r="E6730" s="42">
        <f>IF(ISNA(VLOOKUP(D6730,[1]finalsorted!$A:$H,$E$5,FALSE))=TRUE,"terminated",(VLOOKUP(D6730,[1]finalsorted!$A:$H,$E$5,FALSE)))</f>
        <v>1339716.29</v>
      </c>
    </row>
    <row r="6731" spans="1:5" outlineLevel="3" x14ac:dyDescent="0.25">
      <c r="A6731" s="35" t="s">
        <v>11048</v>
      </c>
      <c r="B6731" s="35" t="s">
        <v>5984</v>
      </c>
      <c r="C6731" s="36" t="s">
        <v>10985</v>
      </c>
      <c r="D6731" s="36" t="s">
        <v>6023</v>
      </c>
      <c r="E6731" s="42">
        <f>IF(ISNA(VLOOKUP(D6731,[1]finalsorted!$A:$H,$E$5,FALSE))=TRUE,"terminated",(VLOOKUP(D6731,[1]finalsorted!$A:$H,$E$5,FALSE)))</f>
        <v>476360.12</v>
      </c>
    </row>
    <row r="6732" spans="1:5" outlineLevel="3" x14ac:dyDescent="0.25">
      <c r="A6732" s="35" t="s">
        <v>11048</v>
      </c>
      <c r="B6732" s="35" t="s">
        <v>5984</v>
      </c>
      <c r="C6732" s="36" t="s">
        <v>10985</v>
      </c>
      <c r="D6732" s="36" t="s">
        <v>6024</v>
      </c>
      <c r="E6732" s="42">
        <f>IF(ISNA(VLOOKUP(D6732,[1]finalsorted!$A:$H,$E$5,FALSE))=TRUE,"terminated",(VLOOKUP(D6732,[1]finalsorted!$A:$H,$E$5,FALSE)))</f>
        <v>852179.83</v>
      </c>
    </row>
    <row r="6733" spans="1:5" outlineLevel="3" x14ac:dyDescent="0.25">
      <c r="A6733" s="35" t="s">
        <v>11048</v>
      </c>
      <c r="B6733" s="35" t="s">
        <v>5984</v>
      </c>
      <c r="C6733" s="36" t="s">
        <v>10985</v>
      </c>
      <c r="D6733" s="36" t="s">
        <v>6025</v>
      </c>
      <c r="E6733" s="42">
        <f>IF(ISNA(VLOOKUP(D6733,[1]finalsorted!$A:$H,$E$5,FALSE))=TRUE,"terminated",(VLOOKUP(D6733,[1]finalsorted!$A:$H,$E$5,FALSE)))</f>
        <v>492907.07</v>
      </c>
    </row>
    <row r="6734" spans="1:5" outlineLevel="3" x14ac:dyDescent="0.25">
      <c r="A6734" s="35" t="s">
        <v>11048</v>
      </c>
      <c r="B6734" s="35" t="s">
        <v>5984</v>
      </c>
      <c r="C6734" s="36" t="s">
        <v>10985</v>
      </c>
      <c r="D6734" s="36" t="s">
        <v>6026</v>
      </c>
      <c r="E6734" s="42">
        <f>IF(ISNA(VLOOKUP(D6734,[1]finalsorted!$A:$H,$E$5,FALSE))=TRUE,"terminated",(VLOOKUP(D6734,[1]finalsorted!$A:$H,$E$5,FALSE)))</f>
        <v>1472942.21</v>
      </c>
    </row>
    <row r="6735" spans="1:5" outlineLevel="3" x14ac:dyDescent="0.25">
      <c r="A6735" s="35" t="s">
        <v>11048</v>
      </c>
      <c r="B6735" s="35" t="s">
        <v>5984</v>
      </c>
      <c r="C6735" s="36" t="s">
        <v>10985</v>
      </c>
      <c r="D6735" s="36" t="s">
        <v>6027</v>
      </c>
      <c r="E6735" s="42">
        <f>IF(ISNA(VLOOKUP(D6735,[1]finalsorted!$A:$H,$E$5,FALSE))=TRUE,"terminated",(VLOOKUP(D6735,[1]finalsorted!$A:$H,$E$5,FALSE)))</f>
        <v>771155.68</v>
      </c>
    </row>
    <row r="6736" spans="1:5" outlineLevel="3" x14ac:dyDescent="0.25">
      <c r="A6736" s="35" t="s">
        <v>11048</v>
      </c>
      <c r="B6736" s="35" t="s">
        <v>5984</v>
      </c>
      <c r="C6736" s="36" t="s">
        <v>10985</v>
      </c>
      <c r="D6736" s="36" t="s">
        <v>6028</v>
      </c>
      <c r="E6736" s="42">
        <f>IF(ISNA(VLOOKUP(D6736,[1]finalsorted!$A:$H,$E$5,FALSE))=TRUE,"terminated",(VLOOKUP(D6736,[1]finalsorted!$A:$H,$E$5,FALSE)))</f>
        <v>953860.78</v>
      </c>
    </row>
    <row r="6737" spans="1:5" outlineLevel="3" x14ac:dyDescent="0.25">
      <c r="A6737" s="35" t="s">
        <v>11048</v>
      </c>
      <c r="B6737" s="35" t="s">
        <v>5984</v>
      </c>
      <c r="C6737" s="36" t="s">
        <v>10985</v>
      </c>
      <c r="D6737" s="36" t="s">
        <v>6029</v>
      </c>
      <c r="E6737" s="42">
        <f>IF(ISNA(VLOOKUP(D6737,[1]finalsorted!$A:$H,$E$5,FALSE))=TRUE,"terminated",(VLOOKUP(D6737,[1]finalsorted!$A:$H,$E$5,FALSE)))</f>
        <v>829513.83</v>
      </c>
    </row>
    <row r="6738" spans="1:5" outlineLevel="3" x14ac:dyDescent="0.25">
      <c r="A6738" s="35" t="s">
        <v>11048</v>
      </c>
      <c r="B6738" s="35" t="s">
        <v>5984</v>
      </c>
      <c r="C6738" s="36" t="s">
        <v>10985</v>
      </c>
      <c r="D6738" s="36" t="s">
        <v>6030</v>
      </c>
      <c r="E6738" s="42">
        <f>IF(ISNA(VLOOKUP(D6738,[1]finalsorted!$A:$H,$E$5,FALSE))=TRUE,"terminated",(VLOOKUP(D6738,[1]finalsorted!$A:$H,$E$5,FALSE)))</f>
        <v>690891.33</v>
      </c>
    </row>
    <row r="6739" spans="1:5" outlineLevel="3" x14ac:dyDescent="0.25">
      <c r="A6739" s="35" t="s">
        <v>11048</v>
      </c>
      <c r="B6739" s="35" t="s">
        <v>5984</v>
      </c>
      <c r="C6739" s="36" t="s">
        <v>10985</v>
      </c>
      <c r="D6739" s="36" t="s">
        <v>6031</v>
      </c>
      <c r="E6739" s="42">
        <f>IF(ISNA(VLOOKUP(D6739,[1]finalsorted!$A:$H,$E$5,FALSE))=TRUE,"terminated",(VLOOKUP(D6739,[1]finalsorted!$A:$H,$E$5,FALSE)))</f>
        <v>697620.67</v>
      </c>
    </row>
    <row r="6740" spans="1:5" outlineLevel="3" x14ac:dyDescent="0.25">
      <c r="A6740" s="35" t="s">
        <v>11048</v>
      </c>
      <c r="B6740" s="35" t="s">
        <v>5984</v>
      </c>
      <c r="C6740" s="36" t="s">
        <v>10985</v>
      </c>
      <c r="D6740" s="36" t="s">
        <v>6032</v>
      </c>
      <c r="E6740" s="42">
        <f>IF(ISNA(VLOOKUP(D6740,[1]finalsorted!$A:$H,$E$5,FALSE))=TRUE,"terminated",(VLOOKUP(D6740,[1]finalsorted!$A:$H,$E$5,FALSE)))</f>
        <v>1832173.82</v>
      </c>
    </row>
    <row r="6741" spans="1:5" outlineLevel="3" x14ac:dyDescent="0.25">
      <c r="A6741" s="35" t="s">
        <v>11048</v>
      </c>
      <c r="B6741" s="35" t="s">
        <v>5984</v>
      </c>
      <c r="C6741" s="36" t="s">
        <v>10985</v>
      </c>
      <c r="D6741" s="36" t="s">
        <v>6033</v>
      </c>
      <c r="E6741" s="42">
        <f>IF(ISNA(VLOOKUP(D6741,[1]finalsorted!$A:$H,$E$5,FALSE))=TRUE,"terminated",(VLOOKUP(D6741,[1]finalsorted!$A:$H,$E$5,FALSE)))</f>
        <v>433743.47</v>
      </c>
    </row>
    <row r="6742" spans="1:5" outlineLevel="3" x14ac:dyDescent="0.25">
      <c r="A6742" s="35" t="s">
        <v>11048</v>
      </c>
      <c r="B6742" s="35" t="s">
        <v>5984</v>
      </c>
      <c r="C6742" s="36" t="s">
        <v>10985</v>
      </c>
      <c r="D6742" s="36" t="s">
        <v>6034</v>
      </c>
      <c r="E6742" s="42">
        <f>IF(ISNA(VLOOKUP(D6742,[1]finalsorted!$A:$H,$E$5,FALSE))=TRUE,"terminated",(VLOOKUP(D6742,[1]finalsorted!$A:$H,$E$5,FALSE)))</f>
        <v>828545.5</v>
      </c>
    </row>
    <row r="6743" spans="1:5" outlineLevel="3" x14ac:dyDescent="0.25">
      <c r="A6743" s="35" t="s">
        <v>11048</v>
      </c>
      <c r="B6743" s="35" t="s">
        <v>5984</v>
      </c>
      <c r="C6743" s="36" t="s">
        <v>10985</v>
      </c>
      <c r="D6743" s="36" t="s">
        <v>6035</v>
      </c>
      <c r="E6743" s="42">
        <f>IF(ISNA(VLOOKUP(D6743,[1]finalsorted!$A:$H,$E$5,FALSE))=TRUE,"terminated",(VLOOKUP(D6743,[1]finalsorted!$A:$H,$E$5,FALSE)))</f>
        <v>1363140.99</v>
      </c>
    </row>
    <row r="6744" spans="1:5" outlineLevel="3" x14ac:dyDescent="0.25">
      <c r="A6744" s="35" t="s">
        <v>11048</v>
      </c>
      <c r="B6744" s="35" t="s">
        <v>5984</v>
      </c>
      <c r="C6744" s="36" t="s">
        <v>10985</v>
      </c>
      <c r="D6744" s="36" t="s">
        <v>6036</v>
      </c>
      <c r="E6744" s="42">
        <f>IF(ISNA(VLOOKUP(D6744,[1]finalsorted!$A:$H,$E$5,FALSE))=TRUE,"terminated",(VLOOKUP(D6744,[1]finalsorted!$A:$H,$E$5,FALSE)))</f>
        <v>2611108.38</v>
      </c>
    </row>
    <row r="6745" spans="1:5" outlineLevel="3" x14ac:dyDescent="0.25">
      <c r="A6745" s="35" t="s">
        <v>11048</v>
      </c>
      <c r="B6745" s="35" t="s">
        <v>5984</v>
      </c>
      <c r="C6745" s="36" t="s">
        <v>10985</v>
      </c>
      <c r="D6745" s="36" t="s">
        <v>6037</v>
      </c>
      <c r="E6745" s="42" t="str">
        <f>IF(ISNA(VLOOKUP(D6745,[1]finalsorted!$A:$H,$E$5,FALSE))=TRUE,"terminated",(VLOOKUP(D6745,[1]finalsorted!$A:$H,$E$5,FALSE)))</f>
        <v/>
      </c>
    </row>
    <row r="6746" spans="1:5" outlineLevel="3" x14ac:dyDescent="0.25">
      <c r="A6746" s="35" t="s">
        <v>11048</v>
      </c>
      <c r="B6746" s="35" t="s">
        <v>5984</v>
      </c>
      <c r="C6746" s="36" t="s">
        <v>10985</v>
      </c>
      <c r="D6746" s="36" t="s">
        <v>6038</v>
      </c>
      <c r="E6746" s="42">
        <f>IF(ISNA(VLOOKUP(D6746,[1]finalsorted!$A:$H,$E$5,FALSE))=TRUE,"terminated",(VLOOKUP(D6746,[1]finalsorted!$A:$H,$E$5,FALSE)))</f>
        <v>1166858.76</v>
      </c>
    </row>
    <row r="6747" spans="1:5" outlineLevel="3" x14ac:dyDescent="0.25">
      <c r="A6747" s="35" t="s">
        <v>11048</v>
      </c>
      <c r="B6747" s="35" t="s">
        <v>5984</v>
      </c>
      <c r="C6747" s="36" t="s">
        <v>10985</v>
      </c>
      <c r="D6747" s="36" t="s">
        <v>6039</v>
      </c>
      <c r="E6747" s="42" t="str">
        <f>IF(ISNA(VLOOKUP(D6747,[1]finalsorted!$A:$H,$E$5,FALSE))=TRUE,"terminated",(VLOOKUP(D6747,[1]finalsorted!$A:$H,$E$5,FALSE)))</f>
        <v/>
      </c>
    </row>
    <row r="6748" spans="1:5" outlineLevel="3" x14ac:dyDescent="0.25">
      <c r="A6748" s="35" t="s">
        <v>11048</v>
      </c>
      <c r="B6748" s="35" t="s">
        <v>5984</v>
      </c>
      <c r="C6748" s="36" t="s">
        <v>10985</v>
      </c>
      <c r="D6748" s="36" t="s">
        <v>6040</v>
      </c>
      <c r="E6748" s="42">
        <f>IF(ISNA(VLOOKUP(D6748,[1]finalsorted!$A:$H,$E$5,FALSE))=TRUE,"terminated",(VLOOKUP(D6748,[1]finalsorted!$A:$H,$E$5,FALSE)))</f>
        <v>531521.49</v>
      </c>
    </row>
    <row r="6749" spans="1:5" outlineLevel="3" x14ac:dyDescent="0.25">
      <c r="A6749" s="35" t="s">
        <v>11048</v>
      </c>
      <c r="B6749" s="35" t="s">
        <v>5984</v>
      </c>
      <c r="C6749" s="36" t="s">
        <v>10985</v>
      </c>
      <c r="D6749" s="36" t="s">
        <v>6041</v>
      </c>
      <c r="E6749" s="42">
        <f>IF(ISNA(VLOOKUP(D6749,[1]finalsorted!$A:$H,$E$5,FALSE))=TRUE,"terminated",(VLOOKUP(D6749,[1]finalsorted!$A:$H,$E$5,FALSE)))</f>
        <v>1481813.99</v>
      </c>
    </row>
    <row r="6750" spans="1:5" outlineLevel="3" x14ac:dyDescent="0.25">
      <c r="A6750" s="35" t="s">
        <v>11048</v>
      </c>
      <c r="B6750" s="35" t="s">
        <v>5984</v>
      </c>
      <c r="C6750" s="36" t="s">
        <v>10985</v>
      </c>
      <c r="D6750" s="36" t="s">
        <v>6042</v>
      </c>
      <c r="E6750" s="42">
        <f>IF(ISNA(VLOOKUP(D6750,[1]finalsorted!$A:$H,$E$5,FALSE))=TRUE,"terminated",(VLOOKUP(D6750,[1]finalsorted!$A:$H,$E$5,FALSE)))</f>
        <v>909201.42</v>
      </c>
    </row>
    <row r="6751" spans="1:5" outlineLevel="3" x14ac:dyDescent="0.25">
      <c r="A6751" s="35" t="s">
        <v>11048</v>
      </c>
      <c r="B6751" s="35" t="s">
        <v>5984</v>
      </c>
      <c r="C6751" s="36" t="s">
        <v>10985</v>
      </c>
      <c r="D6751" s="36" t="s">
        <v>6043</v>
      </c>
      <c r="E6751" s="42">
        <f>IF(ISNA(VLOOKUP(D6751,[1]finalsorted!$A:$H,$E$5,FALSE))=TRUE,"terminated",(VLOOKUP(D6751,[1]finalsorted!$A:$H,$E$5,FALSE)))</f>
        <v>1066867.29</v>
      </c>
    </row>
    <row r="6752" spans="1:5" outlineLevel="3" x14ac:dyDescent="0.25">
      <c r="A6752" s="35" t="s">
        <v>11048</v>
      </c>
      <c r="B6752" s="35" t="s">
        <v>5984</v>
      </c>
      <c r="C6752" s="36" t="s">
        <v>10985</v>
      </c>
      <c r="D6752" s="36" t="s">
        <v>6044</v>
      </c>
      <c r="E6752" s="42">
        <f>IF(ISNA(VLOOKUP(D6752,[1]finalsorted!$A:$H,$E$5,FALSE))=TRUE,"terminated",(VLOOKUP(D6752,[1]finalsorted!$A:$H,$E$5,FALSE)))</f>
        <v>1844622.63</v>
      </c>
    </row>
    <row r="6753" spans="1:5" outlineLevel="3" x14ac:dyDescent="0.25">
      <c r="A6753" s="35" t="s">
        <v>11048</v>
      </c>
      <c r="B6753" s="35" t="s">
        <v>5984</v>
      </c>
      <c r="C6753" s="36" t="s">
        <v>10985</v>
      </c>
      <c r="D6753" s="36" t="s">
        <v>6045</v>
      </c>
      <c r="E6753" s="42" t="str">
        <f>IF(ISNA(VLOOKUP(D6753,[1]finalsorted!$A:$H,$E$5,FALSE))=TRUE,"terminated",(VLOOKUP(D6753,[1]finalsorted!$A:$H,$E$5,FALSE)))</f>
        <v/>
      </c>
    </row>
    <row r="6754" spans="1:5" outlineLevel="3" x14ac:dyDescent="0.25">
      <c r="A6754" s="35" t="s">
        <v>11048</v>
      </c>
      <c r="B6754" s="35" t="s">
        <v>5984</v>
      </c>
      <c r="C6754" s="36" t="s">
        <v>10985</v>
      </c>
      <c r="D6754" s="36" t="s">
        <v>6046</v>
      </c>
      <c r="E6754" s="42">
        <f>IF(ISNA(VLOOKUP(D6754,[1]finalsorted!$A:$H,$E$5,FALSE))=TRUE,"terminated",(VLOOKUP(D6754,[1]finalsorted!$A:$H,$E$5,FALSE)))</f>
        <v>615508.38</v>
      </c>
    </row>
    <row r="6755" spans="1:5" outlineLevel="3" x14ac:dyDescent="0.25">
      <c r="A6755" s="35" t="s">
        <v>11048</v>
      </c>
      <c r="B6755" s="35" t="s">
        <v>5984</v>
      </c>
      <c r="C6755" s="36" t="s">
        <v>10985</v>
      </c>
      <c r="D6755" s="36" t="s">
        <v>6047</v>
      </c>
      <c r="E6755" s="42">
        <f>IF(ISNA(VLOOKUP(D6755,[1]finalsorted!$A:$H,$E$5,FALSE))=TRUE,"terminated",(VLOOKUP(D6755,[1]finalsorted!$A:$H,$E$5,FALSE)))</f>
        <v>1404378.89</v>
      </c>
    </row>
    <row r="6756" spans="1:5" outlineLevel="3" x14ac:dyDescent="0.25">
      <c r="A6756" s="35" t="s">
        <v>11048</v>
      </c>
      <c r="B6756" s="35" t="s">
        <v>5984</v>
      </c>
      <c r="C6756" s="36" t="s">
        <v>10985</v>
      </c>
      <c r="D6756" s="36" t="s">
        <v>6048</v>
      </c>
      <c r="E6756" s="42">
        <f>IF(ISNA(VLOOKUP(D6756,[1]finalsorted!$A:$H,$E$5,FALSE))=TRUE,"terminated",(VLOOKUP(D6756,[1]finalsorted!$A:$H,$E$5,FALSE)))</f>
        <v>979792.25</v>
      </c>
    </row>
    <row r="6757" spans="1:5" outlineLevel="3" x14ac:dyDescent="0.25">
      <c r="A6757" s="35" t="s">
        <v>11048</v>
      </c>
      <c r="B6757" s="35" t="s">
        <v>5984</v>
      </c>
      <c r="C6757" s="36" t="s">
        <v>10985</v>
      </c>
      <c r="D6757" s="36" t="s">
        <v>6049</v>
      </c>
      <c r="E6757" s="42">
        <f>IF(ISNA(VLOOKUP(D6757,[1]finalsorted!$A:$H,$E$5,FALSE))=TRUE,"terminated",(VLOOKUP(D6757,[1]finalsorted!$A:$H,$E$5,FALSE)))</f>
        <v>1672219.08</v>
      </c>
    </row>
    <row r="6758" spans="1:5" outlineLevel="3" x14ac:dyDescent="0.25">
      <c r="A6758" s="35" t="s">
        <v>11048</v>
      </c>
      <c r="B6758" s="35" t="s">
        <v>5984</v>
      </c>
      <c r="C6758" s="36" t="s">
        <v>10985</v>
      </c>
      <c r="D6758" s="36" t="s">
        <v>6050</v>
      </c>
      <c r="E6758" s="42">
        <f>IF(ISNA(VLOOKUP(D6758,[1]finalsorted!$A:$H,$E$5,FALSE))=TRUE,"terminated",(VLOOKUP(D6758,[1]finalsorted!$A:$H,$E$5,FALSE)))</f>
        <v>1850193.27</v>
      </c>
    </row>
    <row r="6759" spans="1:5" outlineLevel="3" x14ac:dyDescent="0.25">
      <c r="A6759" s="35" t="s">
        <v>11048</v>
      </c>
      <c r="B6759" s="35" t="s">
        <v>5984</v>
      </c>
      <c r="C6759" s="36" t="s">
        <v>10985</v>
      </c>
      <c r="D6759" s="36" t="s">
        <v>6051</v>
      </c>
      <c r="E6759" s="42" t="str">
        <f>IF(ISNA(VLOOKUP(D6759,[1]finalsorted!$A:$H,$E$5,FALSE))=TRUE,"terminated",(VLOOKUP(D6759,[1]finalsorted!$A:$H,$E$5,FALSE)))</f>
        <v/>
      </c>
    </row>
    <row r="6760" spans="1:5" outlineLevel="3" x14ac:dyDescent="0.25">
      <c r="A6760" s="35" t="s">
        <v>11048</v>
      </c>
      <c r="B6760" s="35" t="s">
        <v>5984</v>
      </c>
      <c r="C6760" s="36" t="s">
        <v>10985</v>
      </c>
      <c r="D6760" s="36" t="s">
        <v>6052</v>
      </c>
      <c r="E6760" s="42">
        <f>IF(ISNA(VLOOKUP(D6760,[1]finalsorted!$A:$H,$E$5,FALSE))=TRUE,"terminated",(VLOOKUP(D6760,[1]finalsorted!$A:$H,$E$5,FALSE)))</f>
        <v>1041952.03</v>
      </c>
    </row>
    <row r="6761" spans="1:5" outlineLevel="3" x14ac:dyDescent="0.25">
      <c r="A6761" s="35" t="s">
        <v>11048</v>
      </c>
      <c r="B6761" s="35" t="s">
        <v>5984</v>
      </c>
      <c r="C6761" s="36" t="s">
        <v>10985</v>
      </c>
      <c r="D6761" s="36" t="s">
        <v>6053</v>
      </c>
      <c r="E6761" s="42">
        <f>IF(ISNA(VLOOKUP(D6761,[1]finalsorted!$A:$H,$E$5,FALSE))=TRUE,"terminated",(VLOOKUP(D6761,[1]finalsorted!$A:$H,$E$5,FALSE)))</f>
        <v>945262.69</v>
      </c>
    </row>
    <row r="6762" spans="1:5" outlineLevel="3" x14ac:dyDescent="0.25">
      <c r="A6762" s="35" t="s">
        <v>11048</v>
      </c>
      <c r="B6762" s="35" t="s">
        <v>5984</v>
      </c>
      <c r="C6762" s="36" t="s">
        <v>10985</v>
      </c>
      <c r="D6762" s="36" t="s">
        <v>6054</v>
      </c>
      <c r="E6762" s="42">
        <f>IF(ISNA(VLOOKUP(D6762,[1]finalsorted!$A:$H,$E$5,FALSE))=TRUE,"terminated",(VLOOKUP(D6762,[1]finalsorted!$A:$H,$E$5,FALSE)))</f>
        <v>1305981.3700000001</v>
      </c>
    </row>
    <row r="6763" spans="1:5" outlineLevel="3" x14ac:dyDescent="0.25">
      <c r="A6763" s="35" t="s">
        <v>11048</v>
      </c>
      <c r="B6763" s="35" t="s">
        <v>5984</v>
      </c>
      <c r="C6763" s="36" t="s">
        <v>10985</v>
      </c>
      <c r="D6763" s="36" t="s">
        <v>6055</v>
      </c>
      <c r="E6763" s="42">
        <f>IF(ISNA(VLOOKUP(D6763,[1]finalsorted!$A:$H,$E$5,FALSE))=TRUE,"terminated",(VLOOKUP(D6763,[1]finalsorted!$A:$H,$E$5,FALSE)))</f>
        <v>992983.65</v>
      </c>
    </row>
    <row r="6764" spans="1:5" outlineLevel="3" x14ac:dyDescent="0.25">
      <c r="A6764" s="35" t="s">
        <v>11048</v>
      </c>
      <c r="B6764" s="35" t="s">
        <v>5984</v>
      </c>
      <c r="C6764" s="36" t="s">
        <v>10985</v>
      </c>
      <c r="D6764" s="36" t="s">
        <v>6056</v>
      </c>
      <c r="E6764" s="42">
        <f>IF(ISNA(VLOOKUP(D6764,[1]finalsorted!$A:$H,$E$5,FALSE))=TRUE,"terminated",(VLOOKUP(D6764,[1]finalsorted!$A:$H,$E$5,FALSE)))</f>
        <v>509474.9</v>
      </c>
    </row>
    <row r="6765" spans="1:5" outlineLevel="3" x14ac:dyDescent="0.25">
      <c r="A6765" s="35" t="s">
        <v>11048</v>
      </c>
      <c r="B6765" s="35" t="s">
        <v>5984</v>
      </c>
      <c r="C6765" s="36" t="s">
        <v>10985</v>
      </c>
      <c r="D6765" s="36" t="s">
        <v>6057</v>
      </c>
      <c r="E6765" s="42">
        <f>IF(ISNA(VLOOKUP(D6765,[1]finalsorted!$A:$H,$E$5,FALSE))=TRUE,"terminated",(VLOOKUP(D6765,[1]finalsorted!$A:$H,$E$5,FALSE)))</f>
        <v>913797.91</v>
      </c>
    </row>
    <row r="6766" spans="1:5" outlineLevel="3" x14ac:dyDescent="0.25">
      <c r="A6766" s="35" t="s">
        <v>11048</v>
      </c>
      <c r="B6766" s="35" t="s">
        <v>5984</v>
      </c>
      <c r="C6766" s="36" t="s">
        <v>10985</v>
      </c>
      <c r="D6766" s="36" t="s">
        <v>6058</v>
      </c>
      <c r="E6766" s="42" t="str">
        <f>IF(ISNA(VLOOKUP(D6766,[1]finalsorted!$A:$H,$E$5,FALSE))=TRUE,"terminated",(VLOOKUP(D6766,[1]finalsorted!$A:$H,$E$5,FALSE)))</f>
        <v/>
      </c>
    </row>
    <row r="6767" spans="1:5" outlineLevel="3" x14ac:dyDescent="0.25">
      <c r="A6767" s="35" t="s">
        <v>11048</v>
      </c>
      <c r="B6767" s="35" t="s">
        <v>5984</v>
      </c>
      <c r="C6767" s="36" t="s">
        <v>10985</v>
      </c>
      <c r="D6767" s="36" t="s">
        <v>6059</v>
      </c>
      <c r="E6767" s="42">
        <f>IF(ISNA(VLOOKUP(D6767,[1]finalsorted!$A:$H,$E$5,FALSE))=TRUE,"terminated",(VLOOKUP(D6767,[1]finalsorted!$A:$H,$E$5,FALSE)))</f>
        <v>1464929.84</v>
      </c>
    </row>
    <row r="6768" spans="1:5" outlineLevel="3" x14ac:dyDescent="0.25">
      <c r="A6768" s="35" t="s">
        <v>11048</v>
      </c>
      <c r="B6768" s="35" t="s">
        <v>5984</v>
      </c>
      <c r="C6768" s="36" t="s">
        <v>10985</v>
      </c>
      <c r="D6768" s="36" t="s">
        <v>6060</v>
      </c>
      <c r="E6768" s="42">
        <f>IF(ISNA(VLOOKUP(D6768,[1]finalsorted!$A:$H,$E$5,FALSE))=TRUE,"terminated",(VLOOKUP(D6768,[1]finalsorted!$A:$H,$E$5,FALSE)))</f>
        <v>1197749.3700000001</v>
      </c>
    </row>
    <row r="6769" spans="1:5" outlineLevel="3" x14ac:dyDescent="0.25">
      <c r="A6769" s="35" t="s">
        <v>11048</v>
      </c>
      <c r="B6769" s="35" t="s">
        <v>5984</v>
      </c>
      <c r="C6769" s="36" t="s">
        <v>10985</v>
      </c>
      <c r="D6769" s="36" t="s">
        <v>6061</v>
      </c>
      <c r="E6769" s="42">
        <f>IF(ISNA(VLOOKUP(D6769,[1]finalsorted!$A:$H,$E$5,FALSE))=TRUE,"terminated",(VLOOKUP(D6769,[1]finalsorted!$A:$H,$E$5,FALSE)))</f>
        <v>1367248.92</v>
      </c>
    </row>
    <row r="6770" spans="1:5" outlineLevel="3" x14ac:dyDescent="0.25">
      <c r="A6770" s="35" t="s">
        <v>11048</v>
      </c>
      <c r="B6770" s="35" t="s">
        <v>5984</v>
      </c>
      <c r="C6770" s="36" t="s">
        <v>10985</v>
      </c>
      <c r="D6770" s="36" t="s">
        <v>6062</v>
      </c>
      <c r="E6770" s="42">
        <f>IF(ISNA(VLOOKUP(D6770,[1]finalsorted!$A:$H,$E$5,FALSE))=TRUE,"terminated",(VLOOKUP(D6770,[1]finalsorted!$A:$H,$E$5,FALSE)))</f>
        <v>1434449.14</v>
      </c>
    </row>
    <row r="6771" spans="1:5" outlineLevel="3" x14ac:dyDescent="0.25">
      <c r="A6771" s="35" t="s">
        <v>11048</v>
      </c>
      <c r="B6771" s="35" t="s">
        <v>5984</v>
      </c>
      <c r="C6771" s="36" t="s">
        <v>10985</v>
      </c>
      <c r="D6771" s="36" t="s">
        <v>6063</v>
      </c>
      <c r="E6771" s="42">
        <f>IF(ISNA(VLOOKUP(D6771,[1]finalsorted!$A:$H,$E$5,FALSE))=TRUE,"terminated",(VLOOKUP(D6771,[1]finalsorted!$A:$H,$E$5,FALSE)))</f>
        <v>652862.71</v>
      </c>
    </row>
    <row r="6772" spans="1:5" outlineLevel="3" x14ac:dyDescent="0.25">
      <c r="A6772" s="35" t="s">
        <v>11048</v>
      </c>
      <c r="B6772" s="35" t="s">
        <v>5984</v>
      </c>
      <c r="C6772" s="36" t="s">
        <v>10985</v>
      </c>
      <c r="D6772" s="36" t="s">
        <v>11196</v>
      </c>
      <c r="E6772" s="42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5" t="s">
        <v>11048</v>
      </c>
      <c r="B6773" s="35" t="s">
        <v>5984</v>
      </c>
      <c r="C6773" s="36" t="s">
        <v>10985</v>
      </c>
      <c r="D6773" s="36" t="s">
        <v>6064</v>
      </c>
      <c r="E6773" s="42" t="str">
        <f>IF(ISNA(VLOOKUP(D6773,[1]finalsorted!$A:$H,$E$5,FALSE))=TRUE,"terminated",(VLOOKUP(D6773,[1]finalsorted!$A:$H,$E$5,FALSE)))</f>
        <v/>
      </c>
    </row>
    <row r="6774" spans="1:5" outlineLevel="3" x14ac:dyDescent="0.25">
      <c r="A6774" s="35" t="s">
        <v>11048</v>
      </c>
      <c r="B6774" s="35" t="s">
        <v>5984</v>
      </c>
      <c r="C6774" s="36" t="s">
        <v>10985</v>
      </c>
      <c r="D6774" s="36" t="s">
        <v>6065</v>
      </c>
      <c r="E6774" s="42">
        <f>IF(ISNA(VLOOKUP(D6774,[1]finalsorted!$A:$H,$E$5,FALSE))=TRUE,"terminated",(VLOOKUP(D6774,[1]finalsorted!$A:$H,$E$5,FALSE)))</f>
        <v>490293.02</v>
      </c>
    </row>
    <row r="6775" spans="1:5" outlineLevel="3" x14ac:dyDescent="0.25">
      <c r="A6775" s="35" t="s">
        <v>11048</v>
      </c>
      <c r="B6775" s="35" t="s">
        <v>5984</v>
      </c>
      <c r="C6775" s="36" t="s">
        <v>10985</v>
      </c>
      <c r="D6775" s="36" t="s">
        <v>6066</v>
      </c>
      <c r="E6775" s="42">
        <f>IF(ISNA(VLOOKUP(D6775,[1]finalsorted!$A:$H,$E$5,FALSE))=TRUE,"terminated",(VLOOKUP(D6775,[1]finalsorted!$A:$H,$E$5,FALSE)))</f>
        <v>531332.79</v>
      </c>
    </row>
    <row r="6776" spans="1:5" outlineLevel="3" x14ac:dyDescent="0.25">
      <c r="A6776" s="35" t="s">
        <v>11048</v>
      </c>
      <c r="B6776" s="35" t="s">
        <v>5984</v>
      </c>
      <c r="C6776" s="36" t="s">
        <v>10985</v>
      </c>
      <c r="D6776" s="36" t="s">
        <v>6067</v>
      </c>
      <c r="E6776" s="42">
        <f>IF(ISNA(VLOOKUP(D6776,[1]finalsorted!$A:$H,$E$5,FALSE))=TRUE,"terminated",(VLOOKUP(D6776,[1]finalsorted!$A:$H,$E$5,FALSE)))</f>
        <v>967061.58</v>
      </c>
    </row>
    <row r="6777" spans="1:5" outlineLevel="3" x14ac:dyDescent="0.25">
      <c r="A6777" s="35" t="s">
        <v>11048</v>
      </c>
      <c r="B6777" s="35" t="s">
        <v>5984</v>
      </c>
      <c r="C6777" s="36" t="s">
        <v>10985</v>
      </c>
      <c r="D6777" s="36" t="s">
        <v>6068</v>
      </c>
      <c r="E6777" s="42">
        <f>IF(ISNA(VLOOKUP(D6777,[1]finalsorted!$A:$H,$E$5,FALSE))=TRUE,"terminated",(VLOOKUP(D6777,[1]finalsorted!$A:$H,$E$5,FALSE)))</f>
        <v>1163544.22</v>
      </c>
    </row>
    <row r="6778" spans="1:5" outlineLevel="3" x14ac:dyDescent="0.25">
      <c r="A6778" s="35" t="s">
        <v>11048</v>
      </c>
      <c r="B6778" s="35" t="s">
        <v>5984</v>
      </c>
      <c r="C6778" s="36" t="s">
        <v>10985</v>
      </c>
      <c r="D6778" s="36" t="s">
        <v>6069</v>
      </c>
      <c r="E6778" s="42">
        <f>IF(ISNA(VLOOKUP(D6778,[1]finalsorted!$A:$H,$E$5,FALSE))=TRUE,"terminated",(VLOOKUP(D6778,[1]finalsorted!$A:$H,$E$5,FALSE)))</f>
        <v>467296.86</v>
      </c>
    </row>
    <row r="6779" spans="1:5" outlineLevel="3" x14ac:dyDescent="0.25">
      <c r="A6779" s="35" t="s">
        <v>11048</v>
      </c>
      <c r="B6779" s="35" t="s">
        <v>5984</v>
      </c>
      <c r="C6779" s="36" t="s">
        <v>10985</v>
      </c>
      <c r="D6779" s="36" t="s">
        <v>6070</v>
      </c>
      <c r="E6779" s="42" t="str">
        <f>IF(ISNA(VLOOKUP(D6779,[1]finalsorted!$A:$H,$E$5,FALSE))=TRUE,"terminated",(VLOOKUP(D6779,[1]finalsorted!$A:$H,$E$5,FALSE)))</f>
        <v/>
      </c>
    </row>
    <row r="6780" spans="1:5" outlineLevel="3" x14ac:dyDescent="0.25">
      <c r="A6780" s="35" t="s">
        <v>11048</v>
      </c>
      <c r="B6780" s="35" t="s">
        <v>5984</v>
      </c>
      <c r="C6780" s="36" t="s">
        <v>10985</v>
      </c>
      <c r="D6780" s="36" t="s">
        <v>6071</v>
      </c>
      <c r="E6780" s="42">
        <f>IF(ISNA(VLOOKUP(D6780,[1]finalsorted!$A:$H,$E$5,FALSE))=TRUE,"terminated",(VLOOKUP(D6780,[1]finalsorted!$A:$H,$E$5,FALSE)))</f>
        <v>1166698.92</v>
      </c>
    </row>
    <row r="6781" spans="1:5" outlineLevel="3" x14ac:dyDescent="0.25">
      <c r="A6781" s="35" t="s">
        <v>11048</v>
      </c>
      <c r="B6781" s="35" t="s">
        <v>5984</v>
      </c>
      <c r="C6781" s="36" t="s">
        <v>10985</v>
      </c>
      <c r="D6781" s="36" t="s">
        <v>6072</v>
      </c>
      <c r="E6781" s="42">
        <f>IF(ISNA(VLOOKUP(D6781,[1]finalsorted!$A:$H,$E$5,FALSE))=TRUE,"terminated",(VLOOKUP(D6781,[1]finalsorted!$A:$H,$E$5,FALSE)))</f>
        <v>553869.35</v>
      </c>
    </row>
    <row r="6782" spans="1:5" outlineLevel="3" x14ac:dyDescent="0.25">
      <c r="A6782" s="35" t="s">
        <v>11048</v>
      </c>
      <c r="B6782" s="35" t="s">
        <v>5984</v>
      </c>
      <c r="C6782" s="36" t="s">
        <v>10985</v>
      </c>
      <c r="D6782" s="36" t="s">
        <v>6073</v>
      </c>
      <c r="E6782" s="42">
        <f>IF(ISNA(VLOOKUP(D6782,[1]finalsorted!$A:$H,$E$5,FALSE))=TRUE,"terminated",(VLOOKUP(D6782,[1]finalsorted!$A:$H,$E$5,FALSE)))</f>
        <v>283119.15999999997</v>
      </c>
    </row>
    <row r="6783" spans="1:5" outlineLevel="3" x14ac:dyDescent="0.25">
      <c r="A6783" s="35" t="s">
        <v>11048</v>
      </c>
      <c r="B6783" s="35" t="s">
        <v>5984</v>
      </c>
      <c r="C6783" s="36" t="s">
        <v>10985</v>
      </c>
      <c r="D6783" s="36" t="s">
        <v>6074</v>
      </c>
      <c r="E6783" s="42">
        <f>IF(ISNA(VLOOKUP(D6783,[1]finalsorted!$A:$H,$E$5,FALSE))=TRUE,"terminated",(VLOOKUP(D6783,[1]finalsorted!$A:$H,$E$5,FALSE)))</f>
        <v>490958.05</v>
      </c>
    </row>
    <row r="6784" spans="1:5" outlineLevel="3" x14ac:dyDescent="0.25">
      <c r="A6784" s="35" t="s">
        <v>11048</v>
      </c>
      <c r="B6784" s="35" t="s">
        <v>5984</v>
      </c>
      <c r="C6784" s="36" t="s">
        <v>10985</v>
      </c>
      <c r="D6784" s="36" t="s">
        <v>6075</v>
      </c>
      <c r="E6784" s="42">
        <f>IF(ISNA(VLOOKUP(D6784,[1]finalsorted!$A:$H,$E$5,FALSE))=TRUE,"terminated",(VLOOKUP(D6784,[1]finalsorted!$A:$H,$E$5,FALSE)))</f>
        <v>319653.3</v>
      </c>
    </row>
    <row r="6785" spans="1:5" outlineLevel="3" x14ac:dyDescent="0.25">
      <c r="A6785" s="35" t="s">
        <v>11048</v>
      </c>
      <c r="B6785" s="35" t="s">
        <v>5984</v>
      </c>
      <c r="C6785" s="36" t="s">
        <v>10985</v>
      </c>
      <c r="D6785" s="36" t="s">
        <v>6076</v>
      </c>
      <c r="E6785" s="42">
        <f>IF(ISNA(VLOOKUP(D6785,[1]finalsorted!$A:$H,$E$5,FALSE))=TRUE,"terminated",(VLOOKUP(D6785,[1]finalsorted!$A:$H,$E$5,FALSE)))</f>
        <v>939320.86</v>
      </c>
    </row>
    <row r="6786" spans="1:5" outlineLevel="3" x14ac:dyDescent="0.25">
      <c r="A6786" s="35" t="s">
        <v>11048</v>
      </c>
      <c r="B6786" s="35" t="s">
        <v>5984</v>
      </c>
      <c r="C6786" s="36" t="s">
        <v>10985</v>
      </c>
      <c r="D6786" s="36" t="s">
        <v>6077</v>
      </c>
      <c r="E6786" s="42">
        <f>IF(ISNA(VLOOKUP(D6786,[1]finalsorted!$A:$H,$E$5,FALSE))=TRUE,"terminated",(VLOOKUP(D6786,[1]finalsorted!$A:$H,$E$5,FALSE)))</f>
        <v>625942.88</v>
      </c>
    </row>
    <row r="6787" spans="1:5" outlineLevel="3" x14ac:dyDescent="0.25">
      <c r="A6787" s="35" t="s">
        <v>11048</v>
      </c>
      <c r="B6787" s="35" t="s">
        <v>5984</v>
      </c>
      <c r="C6787" s="36" t="s">
        <v>10985</v>
      </c>
      <c r="D6787" s="36" t="s">
        <v>6078</v>
      </c>
      <c r="E6787" s="42" t="str">
        <f>IF(ISNA(VLOOKUP(D6787,[1]finalsorted!$A:$H,$E$5,FALSE))=TRUE,"terminated",(VLOOKUP(D6787,[1]finalsorted!$A:$H,$E$5,FALSE)))</f>
        <v/>
      </c>
    </row>
    <row r="6788" spans="1:5" outlineLevel="3" x14ac:dyDescent="0.25">
      <c r="A6788" s="35" t="s">
        <v>11048</v>
      </c>
      <c r="B6788" s="35" t="s">
        <v>5984</v>
      </c>
      <c r="C6788" s="36" t="s">
        <v>10985</v>
      </c>
      <c r="D6788" s="36" t="s">
        <v>6079</v>
      </c>
      <c r="E6788" s="42">
        <f>IF(ISNA(VLOOKUP(D6788,[1]finalsorted!$A:$H,$E$5,FALSE))=TRUE,"terminated",(VLOOKUP(D6788,[1]finalsorted!$A:$H,$E$5,FALSE)))</f>
        <v>785925.38</v>
      </c>
    </row>
    <row r="6789" spans="1:5" outlineLevel="3" x14ac:dyDescent="0.25">
      <c r="A6789" s="35" t="s">
        <v>11048</v>
      </c>
      <c r="B6789" s="35" t="s">
        <v>5984</v>
      </c>
      <c r="C6789" s="36" t="s">
        <v>10985</v>
      </c>
      <c r="D6789" s="36" t="s">
        <v>11359</v>
      </c>
      <c r="E6789" s="42">
        <f>IF(ISNA(VLOOKUP(D6789,[1]finalsorted!$A:$H,$E$5,FALSE))=TRUE,"terminated",(VLOOKUP(D6789,[1]finalsorted!$A:$H,$E$5,FALSE)))</f>
        <v>878331.54</v>
      </c>
    </row>
    <row r="6790" spans="1:5" outlineLevel="3" x14ac:dyDescent="0.25">
      <c r="A6790" s="35" t="s">
        <v>11048</v>
      </c>
      <c r="B6790" s="35" t="s">
        <v>5984</v>
      </c>
      <c r="C6790" s="36" t="s">
        <v>10985</v>
      </c>
      <c r="D6790" s="36" t="s">
        <v>6080</v>
      </c>
      <c r="E6790" s="42">
        <f>IF(ISNA(VLOOKUP(D6790,[1]finalsorted!$A:$H,$E$5,FALSE))=TRUE,"terminated",(VLOOKUP(D6790,[1]finalsorted!$A:$H,$E$5,FALSE)))</f>
        <v>465219.99</v>
      </c>
    </row>
    <row r="6791" spans="1:5" outlineLevel="3" x14ac:dyDescent="0.25">
      <c r="A6791" s="35" t="s">
        <v>11048</v>
      </c>
      <c r="B6791" s="35" t="s">
        <v>5984</v>
      </c>
      <c r="C6791" s="36" t="s">
        <v>10985</v>
      </c>
      <c r="D6791" s="36" t="s">
        <v>6081</v>
      </c>
      <c r="E6791" s="42">
        <f>IF(ISNA(VLOOKUP(D6791,[1]finalsorted!$A:$H,$E$5,FALSE))=TRUE,"terminated",(VLOOKUP(D6791,[1]finalsorted!$A:$H,$E$5,FALSE)))</f>
        <v>475528.5</v>
      </c>
    </row>
    <row r="6792" spans="1:5" outlineLevel="3" x14ac:dyDescent="0.25">
      <c r="A6792" s="35" t="s">
        <v>11048</v>
      </c>
      <c r="B6792" s="35" t="s">
        <v>5984</v>
      </c>
      <c r="C6792" s="36" t="s">
        <v>10985</v>
      </c>
      <c r="D6792" s="36" t="s">
        <v>6082</v>
      </c>
      <c r="E6792" s="42" t="str">
        <f>IF(ISNA(VLOOKUP(D6792,[1]finalsorted!$A:$H,$E$5,FALSE))=TRUE,"terminated",(VLOOKUP(D6792,[1]finalsorted!$A:$H,$E$5,FALSE)))</f>
        <v/>
      </c>
    </row>
    <row r="6793" spans="1:5" outlineLevel="3" x14ac:dyDescent="0.25">
      <c r="A6793" s="35" t="s">
        <v>11048</v>
      </c>
      <c r="B6793" s="35" t="s">
        <v>5984</v>
      </c>
      <c r="C6793" s="36" t="s">
        <v>10985</v>
      </c>
      <c r="D6793" s="36" t="s">
        <v>6083</v>
      </c>
      <c r="E6793" s="42">
        <f>IF(ISNA(VLOOKUP(D6793,[1]finalsorted!$A:$H,$E$5,FALSE))=TRUE,"terminated",(VLOOKUP(D6793,[1]finalsorted!$A:$H,$E$5,FALSE)))</f>
        <v>378370.01</v>
      </c>
    </row>
    <row r="6794" spans="1:5" outlineLevel="3" x14ac:dyDescent="0.25">
      <c r="A6794" s="35" t="s">
        <v>11048</v>
      </c>
      <c r="B6794" s="35" t="s">
        <v>5984</v>
      </c>
      <c r="C6794" s="36" t="s">
        <v>10985</v>
      </c>
      <c r="D6794" s="36" t="s">
        <v>6084</v>
      </c>
      <c r="E6794" s="42">
        <f>IF(ISNA(VLOOKUP(D6794,[1]finalsorted!$A:$H,$E$5,FALSE))=TRUE,"terminated",(VLOOKUP(D6794,[1]finalsorted!$A:$H,$E$5,FALSE)))</f>
        <v>174037.05</v>
      </c>
    </row>
    <row r="6795" spans="1:5" outlineLevel="3" x14ac:dyDescent="0.25">
      <c r="A6795" s="35" t="s">
        <v>11048</v>
      </c>
      <c r="B6795" s="35" t="s">
        <v>5984</v>
      </c>
      <c r="C6795" s="36" t="s">
        <v>10985</v>
      </c>
      <c r="D6795" s="36" t="s">
        <v>6085</v>
      </c>
      <c r="E6795" s="42">
        <f>IF(ISNA(VLOOKUP(D6795,[1]finalsorted!$A:$H,$E$5,FALSE))=TRUE,"terminated",(VLOOKUP(D6795,[1]finalsorted!$A:$H,$E$5,FALSE)))</f>
        <v>94640.320000000007</v>
      </c>
    </row>
    <row r="6796" spans="1:5" outlineLevel="3" x14ac:dyDescent="0.25">
      <c r="A6796" s="35" t="s">
        <v>11048</v>
      </c>
      <c r="B6796" s="35" t="s">
        <v>5984</v>
      </c>
      <c r="C6796" s="36" t="s">
        <v>10985</v>
      </c>
      <c r="D6796" s="36" t="s">
        <v>11124</v>
      </c>
      <c r="E6796" s="42">
        <f>IF(ISNA(VLOOKUP(D6796,[1]finalsorted!$A:$H,$E$5,FALSE))=TRUE,"terminated",(VLOOKUP(D6796,[1]finalsorted!$A:$H,$E$5,FALSE)))</f>
        <v>128296.97</v>
      </c>
    </row>
    <row r="6797" spans="1:5" outlineLevel="2" x14ac:dyDescent="0.25">
      <c r="A6797" s="35"/>
      <c r="B6797" s="35" t="s">
        <v>5984</v>
      </c>
      <c r="C6797" s="36" t="s">
        <v>10985</v>
      </c>
      <c r="D6797" s="36" t="s">
        <v>11289</v>
      </c>
      <c r="E6797" s="42">
        <f>IF(ISNA(VLOOKUP(D6797,[1]finalsorted!$A:$H,$E$5,FALSE))=TRUE,"terminated",(VLOOKUP(D6797,[1]finalsorted!$A:$H,$E$5,FALSE)))</f>
        <v>73567993.519999981</v>
      </c>
    </row>
    <row r="6798" spans="1:5" outlineLevel="3" x14ac:dyDescent="0.25">
      <c r="A6798" s="35" t="s">
        <v>11048</v>
      </c>
      <c r="B6798" s="35" t="s">
        <v>7087</v>
      </c>
      <c r="C6798" s="36" t="s">
        <v>10995</v>
      </c>
      <c r="D6798" s="36" t="s">
        <v>7086</v>
      </c>
      <c r="E6798" s="42">
        <f>IF(ISNA(VLOOKUP(D6798,[1]finalsorted!$A:$H,$E$5,FALSE))=TRUE,"terminated",(VLOOKUP(D6798,[1]finalsorted!$A:$H,$E$5,FALSE)))</f>
        <v>145788.81</v>
      </c>
    </row>
    <row r="6799" spans="1:5" outlineLevel="3" x14ac:dyDescent="0.25">
      <c r="A6799" s="35" t="s">
        <v>11048</v>
      </c>
      <c r="B6799" s="35" t="s">
        <v>7087</v>
      </c>
      <c r="C6799" s="36" t="s">
        <v>10995</v>
      </c>
      <c r="D6799" s="36" t="s">
        <v>7088</v>
      </c>
      <c r="E6799" s="42" t="str">
        <f>IF(ISNA(VLOOKUP(D6799,[1]finalsorted!$A:$H,$E$5,FALSE))=TRUE,"terminated",(VLOOKUP(D6799,[1]finalsorted!$A:$H,$E$5,FALSE)))</f>
        <v/>
      </c>
    </row>
    <row r="6800" spans="1:5" outlineLevel="3" x14ac:dyDescent="0.25">
      <c r="A6800" s="35" t="s">
        <v>11048</v>
      </c>
      <c r="B6800" s="35" t="s">
        <v>7087</v>
      </c>
      <c r="C6800" s="36" t="s">
        <v>10995</v>
      </c>
      <c r="D6800" s="36" t="s">
        <v>7089</v>
      </c>
      <c r="E6800" s="42" t="str">
        <f>IF(ISNA(VLOOKUP(D6800,[1]finalsorted!$A:$H,$E$5,FALSE))=TRUE,"terminated",(VLOOKUP(D6800,[1]finalsorted!$A:$H,$E$5,FALSE)))</f>
        <v/>
      </c>
    </row>
    <row r="6801" spans="1:5" outlineLevel="3" x14ac:dyDescent="0.25">
      <c r="A6801" s="35" t="s">
        <v>11048</v>
      </c>
      <c r="B6801" s="35" t="s">
        <v>7087</v>
      </c>
      <c r="C6801" s="36" t="s">
        <v>10995</v>
      </c>
      <c r="D6801" s="36" t="s">
        <v>7090</v>
      </c>
      <c r="E6801" s="42">
        <f>IF(ISNA(VLOOKUP(D6801,[1]finalsorted!$A:$H,$E$5,FALSE))=TRUE,"terminated",(VLOOKUP(D6801,[1]finalsorted!$A:$H,$E$5,FALSE)))</f>
        <v>398430.49</v>
      </c>
    </row>
    <row r="6802" spans="1:5" outlineLevel="3" x14ac:dyDescent="0.25">
      <c r="A6802" s="35" t="s">
        <v>11048</v>
      </c>
      <c r="B6802" s="35" t="s">
        <v>7087</v>
      </c>
      <c r="C6802" s="36" t="s">
        <v>10995</v>
      </c>
      <c r="D6802" s="36" t="s">
        <v>7091</v>
      </c>
      <c r="E6802" s="42">
        <f>IF(ISNA(VLOOKUP(D6802,[1]finalsorted!$A:$H,$E$5,FALSE))=TRUE,"terminated",(VLOOKUP(D6802,[1]finalsorted!$A:$H,$E$5,FALSE)))</f>
        <v>514616.38</v>
      </c>
    </row>
    <row r="6803" spans="1:5" outlineLevel="3" x14ac:dyDescent="0.25">
      <c r="A6803" s="35" t="s">
        <v>11048</v>
      </c>
      <c r="B6803" s="35" t="s">
        <v>7087</v>
      </c>
      <c r="C6803" s="36" t="s">
        <v>10995</v>
      </c>
      <c r="D6803" s="36" t="s">
        <v>7092</v>
      </c>
      <c r="E6803" s="42" t="str">
        <f>IF(ISNA(VLOOKUP(D6803,[1]finalsorted!$A:$H,$E$5,FALSE))=TRUE,"terminated",(VLOOKUP(D6803,[1]finalsorted!$A:$H,$E$5,FALSE)))</f>
        <v/>
      </c>
    </row>
    <row r="6804" spans="1:5" outlineLevel="3" x14ac:dyDescent="0.25">
      <c r="A6804" s="35" t="s">
        <v>11048</v>
      </c>
      <c r="B6804" s="35" t="s">
        <v>7087</v>
      </c>
      <c r="C6804" s="36" t="s">
        <v>10995</v>
      </c>
      <c r="D6804" s="36" t="s">
        <v>7093</v>
      </c>
      <c r="E6804" s="42">
        <f>IF(ISNA(VLOOKUP(D6804,[1]finalsorted!$A:$H,$E$5,FALSE))=TRUE,"terminated",(VLOOKUP(D6804,[1]finalsorted!$A:$H,$E$5,FALSE)))</f>
        <v>461124.25</v>
      </c>
    </row>
    <row r="6805" spans="1:5" outlineLevel="3" x14ac:dyDescent="0.25">
      <c r="A6805" s="35" t="s">
        <v>11048</v>
      </c>
      <c r="B6805" s="35" t="s">
        <v>7087</v>
      </c>
      <c r="C6805" s="36" t="s">
        <v>10995</v>
      </c>
      <c r="D6805" s="36" t="s">
        <v>7094</v>
      </c>
      <c r="E6805" s="42" t="str">
        <f>IF(ISNA(VLOOKUP(D6805,[1]finalsorted!$A:$H,$E$5,FALSE))=TRUE,"terminated",(VLOOKUP(D6805,[1]finalsorted!$A:$H,$E$5,FALSE)))</f>
        <v/>
      </c>
    </row>
    <row r="6806" spans="1:5" outlineLevel="3" x14ac:dyDescent="0.25">
      <c r="A6806" s="35" t="s">
        <v>11048</v>
      </c>
      <c r="B6806" s="35" t="s">
        <v>7087</v>
      </c>
      <c r="C6806" s="36" t="s">
        <v>10995</v>
      </c>
      <c r="D6806" s="36" t="s">
        <v>7095</v>
      </c>
      <c r="E6806" s="42">
        <f>IF(ISNA(VLOOKUP(D6806,[1]finalsorted!$A:$H,$E$5,FALSE))=TRUE,"terminated",(VLOOKUP(D6806,[1]finalsorted!$A:$H,$E$5,FALSE)))</f>
        <v>784834.96</v>
      </c>
    </row>
    <row r="6807" spans="1:5" outlineLevel="3" x14ac:dyDescent="0.25">
      <c r="A6807" s="35" t="s">
        <v>11048</v>
      </c>
      <c r="B6807" s="35" t="s">
        <v>7087</v>
      </c>
      <c r="C6807" s="36" t="s">
        <v>10995</v>
      </c>
      <c r="D6807" s="36" t="s">
        <v>7096</v>
      </c>
      <c r="E6807" s="42">
        <f>IF(ISNA(VLOOKUP(D6807,[1]finalsorted!$A:$H,$E$5,FALSE))=TRUE,"terminated",(VLOOKUP(D6807,[1]finalsorted!$A:$H,$E$5,FALSE)))</f>
        <v>497460.43</v>
      </c>
    </row>
    <row r="6808" spans="1:5" outlineLevel="3" x14ac:dyDescent="0.25">
      <c r="A6808" s="35" t="s">
        <v>11048</v>
      </c>
      <c r="B6808" s="35" t="s">
        <v>7087</v>
      </c>
      <c r="C6808" s="36" t="s">
        <v>10995</v>
      </c>
      <c r="D6808" s="36" t="s">
        <v>7097</v>
      </c>
      <c r="E6808" s="42">
        <f>IF(ISNA(VLOOKUP(D6808,[1]finalsorted!$A:$H,$E$5,FALSE))=TRUE,"terminated",(VLOOKUP(D6808,[1]finalsorted!$A:$H,$E$5,FALSE)))</f>
        <v>316953.51</v>
      </c>
    </row>
    <row r="6809" spans="1:5" outlineLevel="3" x14ac:dyDescent="0.25">
      <c r="A6809" s="35" t="s">
        <v>11048</v>
      </c>
      <c r="B6809" s="35" t="s">
        <v>7087</v>
      </c>
      <c r="C6809" s="36" t="s">
        <v>10995</v>
      </c>
      <c r="D6809" s="36" t="s">
        <v>7098</v>
      </c>
      <c r="E6809" s="42">
        <f>IF(ISNA(VLOOKUP(D6809,[1]finalsorted!$A:$H,$E$5,FALSE))=TRUE,"terminated",(VLOOKUP(D6809,[1]finalsorted!$A:$H,$E$5,FALSE)))</f>
        <v>720014.52</v>
      </c>
    </row>
    <row r="6810" spans="1:5" outlineLevel="3" x14ac:dyDescent="0.25">
      <c r="A6810" s="35" t="s">
        <v>11048</v>
      </c>
      <c r="B6810" s="35" t="s">
        <v>7087</v>
      </c>
      <c r="C6810" s="36" t="s">
        <v>10995</v>
      </c>
      <c r="D6810" s="36" t="s">
        <v>7099</v>
      </c>
      <c r="E6810" s="42">
        <f>IF(ISNA(VLOOKUP(D6810,[1]finalsorted!$A:$H,$E$5,FALSE))=TRUE,"terminated",(VLOOKUP(D6810,[1]finalsorted!$A:$H,$E$5,FALSE)))</f>
        <v>801963.19</v>
      </c>
    </row>
    <row r="6811" spans="1:5" outlineLevel="3" x14ac:dyDescent="0.25">
      <c r="A6811" s="35" t="s">
        <v>11048</v>
      </c>
      <c r="B6811" s="35" t="s">
        <v>7087</v>
      </c>
      <c r="C6811" s="36" t="s">
        <v>10995</v>
      </c>
      <c r="D6811" s="36" t="s">
        <v>7100</v>
      </c>
      <c r="E6811" s="42" t="str">
        <f>IF(ISNA(VLOOKUP(D6811,[1]finalsorted!$A:$H,$E$5,FALSE))=TRUE,"terminated",(VLOOKUP(D6811,[1]finalsorted!$A:$H,$E$5,FALSE)))</f>
        <v/>
      </c>
    </row>
    <row r="6812" spans="1:5" outlineLevel="3" x14ac:dyDescent="0.25">
      <c r="A6812" s="35" t="s">
        <v>11048</v>
      </c>
      <c r="B6812" s="35" t="s">
        <v>7087</v>
      </c>
      <c r="C6812" s="36" t="s">
        <v>10995</v>
      </c>
      <c r="D6812" s="36" t="s">
        <v>7101</v>
      </c>
      <c r="E6812" s="42">
        <f>IF(ISNA(VLOOKUP(D6812,[1]finalsorted!$A:$H,$E$5,FALSE))=TRUE,"terminated",(VLOOKUP(D6812,[1]finalsorted!$A:$H,$E$5,FALSE)))</f>
        <v>1627055.7</v>
      </c>
    </row>
    <row r="6813" spans="1:5" outlineLevel="3" x14ac:dyDescent="0.25">
      <c r="A6813" s="35" t="s">
        <v>11048</v>
      </c>
      <c r="B6813" s="35" t="s">
        <v>7087</v>
      </c>
      <c r="C6813" s="36" t="s">
        <v>10995</v>
      </c>
      <c r="D6813" s="36" t="s">
        <v>7102</v>
      </c>
      <c r="E6813" s="42">
        <f>IF(ISNA(VLOOKUP(D6813,[1]finalsorted!$A:$H,$E$5,FALSE))=TRUE,"terminated",(VLOOKUP(D6813,[1]finalsorted!$A:$H,$E$5,FALSE)))</f>
        <v>1610932.54</v>
      </c>
    </row>
    <row r="6814" spans="1:5" outlineLevel="3" x14ac:dyDescent="0.25">
      <c r="A6814" s="35" t="s">
        <v>11048</v>
      </c>
      <c r="B6814" s="35" t="s">
        <v>7087</v>
      </c>
      <c r="C6814" s="36" t="s">
        <v>10995</v>
      </c>
      <c r="D6814" s="36" t="s">
        <v>7103</v>
      </c>
      <c r="E6814" s="42">
        <f>IF(ISNA(VLOOKUP(D6814,[1]finalsorted!$A:$H,$E$5,FALSE))=TRUE,"terminated",(VLOOKUP(D6814,[1]finalsorted!$A:$H,$E$5,FALSE)))</f>
        <v>791662.92</v>
      </c>
    </row>
    <row r="6815" spans="1:5" outlineLevel="3" x14ac:dyDescent="0.25">
      <c r="A6815" s="35" t="s">
        <v>11048</v>
      </c>
      <c r="B6815" s="35" t="s">
        <v>7087</v>
      </c>
      <c r="C6815" s="36" t="s">
        <v>10995</v>
      </c>
      <c r="D6815" s="36" t="s">
        <v>7104</v>
      </c>
      <c r="E6815" s="42">
        <f>IF(ISNA(VLOOKUP(D6815,[1]finalsorted!$A:$H,$E$5,FALSE))=TRUE,"terminated",(VLOOKUP(D6815,[1]finalsorted!$A:$H,$E$5,FALSE)))</f>
        <v>656558.85</v>
      </c>
    </row>
    <row r="6816" spans="1:5" outlineLevel="3" x14ac:dyDescent="0.25">
      <c r="A6816" s="35" t="s">
        <v>11048</v>
      </c>
      <c r="B6816" s="35" t="s">
        <v>7087</v>
      </c>
      <c r="C6816" s="36" t="s">
        <v>10995</v>
      </c>
      <c r="D6816" s="36" t="s">
        <v>7105</v>
      </c>
      <c r="E6816" s="42">
        <f>IF(ISNA(VLOOKUP(D6816,[1]finalsorted!$A:$H,$E$5,FALSE))=TRUE,"terminated",(VLOOKUP(D6816,[1]finalsorted!$A:$H,$E$5,FALSE)))</f>
        <v>599048.26</v>
      </c>
    </row>
    <row r="6817" spans="1:5" outlineLevel="3" x14ac:dyDescent="0.25">
      <c r="A6817" s="35" t="s">
        <v>11048</v>
      </c>
      <c r="B6817" s="35" t="s">
        <v>7087</v>
      </c>
      <c r="C6817" s="36" t="s">
        <v>10995</v>
      </c>
      <c r="D6817" s="36" t="s">
        <v>7106</v>
      </c>
      <c r="E6817" s="42" t="str">
        <f>IF(ISNA(VLOOKUP(D6817,[1]finalsorted!$A:$H,$E$5,FALSE))=TRUE,"terminated",(VLOOKUP(D6817,[1]finalsorted!$A:$H,$E$5,FALSE)))</f>
        <v/>
      </c>
    </row>
    <row r="6818" spans="1:5" outlineLevel="3" x14ac:dyDescent="0.25">
      <c r="A6818" s="35" t="s">
        <v>11048</v>
      </c>
      <c r="B6818" s="35" t="s">
        <v>7087</v>
      </c>
      <c r="C6818" s="36" t="s">
        <v>10995</v>
      </c>
      <c r="D6818" s="36" t="s">
        <v>7107</v>
      </c>
      <c r="E6818" s="42">
        <f>IF(ISNA(VLOOKUP(D6818,[1]finalsorted!$A:$H,$E$5,FALSE))=TRUE,"terminated",(VLOOKUP(D6818,[1]finalsorted!$A:$H,$E$5,FALSE)))</f>
        <v>523443.13</v>
      </c>
    </row>
    <row r="6819" spans="1:5" outlineLevel="3" x14ac:dyDescent="0.25">
      <c r="A6819" s="35" t="s">
        <v>11048</v>
      </c>
      <c r="B6819" s="35" t="s">
        <v>7087</v>
      </c>
      <c r="C6819" s="36" t="s">
        <v>10995</v>
      </c>
      <c r="D6819" s="36" t="s">
        <v>7108</v>
      </c>
      <c r="E6819" s="42">
        <f>IF(ISNA(VLOOKUP(D6819,[1]finalsorted!$A:$H,$E$5,FALSE))=TRUE,"terminated",(VLOOKUP(D6819,[1]finalsorted!$A:$H,$E$5,FALSE)))</f>
        <v>699391.42</v>
      </c>
    </row>
    <row r="6820" spans="1:5" outlineLevel="3" x14ac:dyDescent="0.25">
      <c r="A6820" s="35" t="s">
        <v>11048</v>
      </c>
      <c r="B6820" s="35" t="s">
        <v>7087</v>
      </c>
      <c r="C6820" s="36" t="s">
        <v>10995</v>
      </c>
      <c r="D6820" s="36" t="s">
        <v>7109</v>
      </c>
      <c r="E6820" s="42">
        <f>IF(ISNA(VLOOKUP(D6820,[1]finalsorted!$A:$H,$E$5,FALSE))=TRUE,"terminated",(VLOOKUP(D6820,[1]finalsorted!$A:$H,$E$5,FALSE)))</f>
        <v>1111611.96</v>
      </c>
    </row>
    <row r="6821" spans="1:5" outlineLevel="3" x14ac:dyDescent="0.25">
      <c r="A6821" s="35" t="s">
        <v>11048</v>
      </c>
      <c r="B6821" s="35" t="s">
        <v>7087</v>
      </c>
      <c r="C6821" s="36" t="s">
        <v>10995</v>
      </c>
      <c r="D6821" s="36" t="s">
        <v>7110</v>
      </c>
      <c r="E6821" s="42">
        <f>IF(ISNA(VLOOKUP(D6821,[1]finalsorted!$A:$H,$E$5,FALSE))=TRUE,"terminated",(VLOOKUP(D6821,[1]finalsorted!$A:$H,$E$5,FALSE)))</f>
        <v>879855.99</v>
      </c>
    </row>
    <row r="6822" spans="1:5" outlineLevel="3" x14ac:dyDescent="0.25">
      <c r="A6822" s="35" t="s">
        <v>11048</v>
      </c>
      <c r="B6822" s="35" t="s">
        <v>7087</v>
      </c>
      <c r="C6822" s="36" t="s">
        <v>10995</v>
      </c>
      <c r="D6822" s="36" t="s">
        <v>7111</v>
      </c>
      <c r="E6822" s="42">
        <f>IF(ISNA(VLOOKUP(D6822,[1]finalsorted!$A:$H,$E$5,FALSE))=TRUE,"terminated",(VLOOKUP(D6822,[1]finalsorted!$A:$H,$E$5,FALSE)))</f>
        <v>1416467.06</v>
      </c>
    </row>
    <row r="6823" spans="1:5" outlineLevel="3" x14ac:dyDescent="0.25">
      <c r="A6823" s="35" t="s">
        <v>11048</v>
      </c>
      <c r="B6823" s="35" t="s">
        <v>7087</v>
      </c>
      <c r="C6823" s="36" t="s">
        <v>10995</v>
      </c>
      <c r="D6823" s="36" t="s">
        <v>7112</v>
      </c>
      <c r="E6823" s="42">
        <f>IF(ISNA(VLOOKUP(D6823,[1]finalsorted!$A:$H,$E$5,FALSE))=TRUE,"terminated",(VLOOKUP(D6823,[1]finalsorted!$A:$H,$E$5,FALSE)))</f>
        <v>1062377.45</v>
      </c>
    </row>
    <row r="6824" spans="1:5" outlineLevel="3" x14ac:dyDescent="0.25">
      <c r="A6824" s="35" t="s">
        <v>11048</v>
      </c>
      <c r="B6824" s="35" t="s">
        <v>7087</v>
      </c>
      <c r="C6824" s="36" t="s">
        <v>10995</v>
      </c>
      <c r="D6824" s="36" t="s">
        <v>7113</v>
      </c>
      <c r="E6824" s="42">
        <f>IF(ISNA(VLOOKUP(D6824,[1]finalsorted!$A:$H,$E$5,FALSE))=TRUE,"terminated",(VLOOKUP(D6824,[1]finalsorted!$A:$H,$E$5,FALSE)))</f>
        <v>1010822.43</v>
      </c>
    </row>
    <row r="6825" spans="1:5" outlineLevel="3" x14ac:dyDescent="0.25">
      <c r="A6825" s="35" t="s">
        <v>11048</v>
      </c>
      <c r="B6825" s="35" t="s">
        <v>7087</v>
      </c>
      <c r="C6825" s="36" t="s">
        <v>10995</v>
      </c>
      <c r="D6825" s="36" t="s">
        <v>7114</v>
      </c>
      <c r="E6825" s="42">
        <f>IF(ISNA(VLOOKUP(D6825,[1]finalsorted!$A:$H,$E$5,FALSE))=TRUE,"terminated",(VLOOKUP(D6825,[1]finalsorted!$A:$H,$E$5,FALSE)))</f>
        <v>921914.56</v>
      </c>
    </row>
    <row r="6826" spans="1:5" outlineLevel="3" x14ac:dyDescent="0.25">
      <c r="A6826" s="35" t="s">
        <v>11048</v>
      </c>
      <c r="B6826" s="35" t="s">
        <v>7087</v>
      </c>
      <c r="C6826" s="36" t="s">
        <v>10995</v>
      </c>
      <c r="D6826" s="36" t="s">
        <v>7115</v>
      </c>
      <c r="E6826" s="42">
        <f>IF(ISNA(VLOOKUP(D6826,[1]finalsorted!$A:$H,$E$5,FALSE))=TRUE,"terminated",(VLOOKUP(D6826,[1]finalsorted!$A:$H,$E$5,FALSE)))</f>
        <v>931385.27</v>
      </c>
    </row>
    <row r="6827" spans="1:5" outlineLevel="3" x14ac:dyDescent="0.25">
      <c r="A6827" s="35" t="s">
        <v>11048</v>
      </c>
      <c r="B6827" s="35" t="s">
        <v>7087</v>
      </c>
      <c r="C6827" s="36" t="s">
        <v>10995</v>
      </c>
      <c r="D6827" s="36" t="s">
        <v>7116</v>
      </c>
      <c r="E6827" s="42">
        <f>IF(ISNA(VLOOKUP(D6827,[1]finalsorted!$A:$H,$E$5,FALSE))=TRUE,"terminated",(VLOOKUP(D6827,[1]finalsorted!$A:$H,$E$5,FALSE)))</f>
        <v>1134058.95</v>
      </c>
    </row>
    <row r="6828" spans="1:5" outlineLevel="3" x14ac:dyDescent="0.25">
      <c r="A6828" s="35" t="s">
        <v>11048</v>
      </c>
      <c r="B6828" s="35" t="s">
        <v>7087</v>
      </c>
      <c r="C6828" s="36" t="s">
        <v>10995</v>
      </c>
      <c r="D6828" s="36" t="s">
        <v>7117</v>
      </c>
      <c r="E6828" s="42" t="str">
        <f>IF(ISNA(VLOOKUP(D6828,[1]finalsorted!$A:$H,$E$5,FALSE))=TRUE,"terminated",(VLOOKUP(D6828,[1]finalsorted!$A:$H,$E$5,FALSE)))</f>
        <v/>
      </c>
    </row>
    <row r="6829" spans="1:5" outlineLevel="3" x14ac:dyDescent="0.25">
      <c r="A6829" s="35" t="s">
        <v>11048</v>
      </c>
      <c r="B6829" s="35" t="s">
        <v>7087</v>
      </c>
      <c r="C6829" s="36" t="s">
        <v>10995</v>
      </c>
      <c r="D6829" s="36" t="s">
        <v>7118</v>
      </c>
      <c r="E6829" s="42">
        <f>IF(ISNA(VLOOKUP(D6829,[1]finalsorted!$A:$H,$E$5,FALSE))=TRUE,"terminated",(VLOOKUP(D6829,[1]finalsorted!$A:$H,$E$5,FALSE)))</f>
        <v>362067.23</v>
      </c>
    </row>
    <row r="6830" spans="1:5" outlineLevel="3" x14ac:dyDescent="0.25">
      <c r="A6830" s="35" t="s">
        <v>11048</v>
      </c>
      <c r="B6830" s="35" t="s">
        <v>7087</v>
      </c>
      <c r="C6830" s="36" t="s">
        <v>10995</v>
      </c>
      <c r="D6830" s="36" t="s">
        <v>7119</v>
      </c>
      <c r="E6830" s="42">
        <f>IF(ISNA(VLOOKUP(D6830,[1]finalsorted!$A:$H,$E$5,FALSE))=TRUE,"terminated",(VLOOKUP(D6830,[1]finalsorted!$A:$H,$E$5,FALSE)))</f>
        <v>1374208.42</v>
      </c>
    </row>
    <row r="6831" spans="1:5" outlineLevel="3" x14ac:dyDescent="0.25">
      <c r="A6831" s="35" t="s">
        <v>11048</v>
      </c>
      <c r="B6831" s="35" t="s">
        <v>7087</v>
      </c>
      <c r="C6831" s="36" t="s">
        <v>10995</v>
      </c>
      <c r="D6831" s="36" t="s">
        <v>7120</v>
      </c>
      <c r="E6831" s="42">
        <f>IF(ISNA(VLOOKUP(D6831,[1]finalsorted!$A:$H,$E$5,FALSE))=TRUE,"terminated",(VLOOKUP(D6831,[1]finalsorted!$A:$H,$E$5,FALSE)))</f>
        <v>793750.2</v>
      </c>
    </row>
    <row r="6832" spans="1:5" outlineLevel="3" x14ac:dyDescent="0.25">
      <c r="A6832" s="35" t="s">
        <v>11048</v>
      </c>
      <c r="B6832" s="35" t="s">
        <v>7087</v>
      </c>
      <c r="C6832" s="36" t="s">
        <v>10995</v>
      </c>
      <c r="D6832" s="36" t="s">
        <v>7121</v>
      </c>
      <c r="E6832" s="42">
        <f>IF(ISNA(VLOOKUP(D6832,[1]finalsorted!$A:$H,$E$5,FALSE))=TRUE,"terminated",(VLOOKUP(D6832,[1]finalsorted!$A:$H,$E$5,FALSE)))</f>
        <v>504180.09</v>
      </c>
    </row>
    <row r="6833" spans="1:5" outlineLevel="3" x14ac:dyDescent="0.25">
      <c r="A6833" s="35" t="s">
        <v>11048</v>
      </c>
      <c r="B6833" s="35" t="s">
        <v>7087</v>
      </c>
      <c r="C6833" s="36" t="s">
        <v>10995</v>
      </c>
      <c r="D6833" s="36" t="s">
        <v>7122</v>
      </c>
      <c r="E6833" s="42">
        <f>IF(ISNA(VLOOKUP(D6833,[1]finalsorted!$A:$H,$E$5,FALSE))=TRUE,"terminated",(VLOOKUP(D6833,[1]finalsorted!$A:$H,$E$5,FALSE)))</f>
        <v>1348274.04</v>
      </c>
    </row>
    <row r="6834" spans="1:5" outlineLevel="3" x14ac:dyDescent="0.25">
      <c r="A6834" s="35" t="s">
        <v>11048</v>
      </c>
      <c r="B6834" s="35" t="s">
        <v>7087</v>
      </c>
      <c r="C6834" s="36" t="s">
        <v>10995</v>
      </c>
      <c r="D6834" s="36" t="s">
        <v>7123</v>
      </c>
      <c r="E6834" s="42">
        <f>IF(ISNA(VLOOKUP(D6834,[1]finalsorted!$A:$H,$E$5,FALSE))=TRUE,"terminated",(VLOOKUP(D6834,[1]finalsorted!$A:$H,$E$5,FALSE)))</f>
        <v>1383754.76</v>
      </c>
    </row>
    <row r="6835" spans="1:5" outlineLevel="3" x14ac:dyDescent="0.25">
      <c r="A6835" s="35" t="s">
        <v>11048</v>
      </c>
      <c r="B6835" s="35" t="s">
        <v>7087</v>
      </c>
      <c r="C6835" s="36" t="s">
        <v>10995</v>
      </c>
      <c r="D6835" s="36" t="s">
        <v>7124</v>
      </c>
      <c r="E6835" s="42">
        <f>IF(ISNA(VLOOKUP(D6835,[1]finalsorted!$A:$H,$E$5,FALSE))=TRUE,"terminated",(VLOOKUP(D6835,[1]finalsorted!$A:$H,$E$5,FALSE)))</f>
        <v>452321.92</v>
      </c>
    </row>
    <row r="6836" spans="1:5" outlineLevel="3" x14ac:dyDescent="0.25">
      <c r="A6836" s="35" t="s">
        <v>11048</v>
      </c>
      <c r="B6836" s="35" t="s">
        <v>7087</v>
      </c>
      <c r="C6836" s="36" t="s">
        <v>10995</v>
      </c>
      <c r="D6836" s="36" t="s">
        <v>7125</v>
      </c>
      <c r="E6836" s="42">
        <f>IF(ISNA(VLOOKUP(D6836,[1]finalsorted!$A:$H,$E$5,FALSE))=TRUE,"terminated",(VLOOKUP(D6836,[1]finalsorted!$A:$H,$E$5,FALSE)))</f>
        <v>886181.6</v>
      </c>
    </row>
    <row r="6837" spans="1:5" outlineLevel="3" x14ac:dyDescent="0.25">
      <c r="A6837" s="35" t="s">
        <v>11048</v>
      </c>
      <c r="B6837" s="35" t="s">
        <v>7087</v>
      </c>
      <c r="C6837" s="36" t="s">
        <v>10995</v>
      </c>
      <c r="D6837" s="36" t="s">
        <v>7126</v>
      </c>
      <c r="E6837" s="42">
        <f>IF(ISNA(VLOOKUP(D6837,[1]finalsorted!$A:$H,$E$5,FALSE))=TRUE,"terminated",(VLOOKUP(D6837,[1]finalsorted!$A:$H,$E$5,FALSE)))</f>
        <v>541964.93999999994</v>
      </c>
    </row>
    <row r="6838" spans="1:5" outlineLevel="3" x14ac:dyDescent="0.25">
      <c r="A6838" s="35" t="s">
        <v>11048</v>
      </c>
      <c r="B6838" s="35" t="s">
        <v>7087</v>
      </c>
      <c r="C6838" s="36" t="s">
        <v>10995</v>
      </c>
      <c r="D6838" s="36" t="s">
        <v>7127</v>
      </c>
      <c r="E6838" s="42">
        <f>IF(ISNA(VLOOKUP(D6838,[1]finalsorted!$A:$H,$E$5,FALSE))=TRUE,"terminated",(VLOOKUP(D6838,[1]finalsorted!$A:$H,$E$5,FALSE)))</f>
        <v>224437.48</v>
      </c>
    </row>
    <row r="6839" spans="1:5" outlineLevel="3" x14ac:dyDescent="0.25">
      <c r="A6839" s="35" t="s">
        <v>11048</v>
      </c>
      <c r="B6839" s="35" t="s">
        <v>7087</v>
      </c>
      <c r="C6839" s="36" t="s">
        <v>10995</v>
      </c>
      <c r="D6839" s="36" t="s">
        <v>7128</v>
      </c>
      <c r="E6839" s="42" t="str">
        <f>IF(ISNA(VLOOKUP(D6839,[1]finalsorted!$A:$H,$E$5,FALSE))=TRUE,"terminated",(VLOOKUP(D6839,[1]finalsorted!$A:$H,$E$5,FALSE)))</f>
        <v/>
      </c>
    </row>
    <row r="6840" spans="1:5" outlineLevel="3" x14ac:dyDescent="0.25">
      <c r="A6840" s="35" t="s">
        <v>11048</v>
      </c>
      <c r="B6840" s="35" t="s">
        <v>7087</v>
      </c>
      <c r="C6840" s="36" t="s">
        <v>10995</v>
      </c>
      <c r="D6840" s="36" t="s">
        <v>7129</v>
      </c>
      <c r="E6840" s="42">
        <f>IF(ISNA(VLOOKUP(D6840,[1]finalsorted!$A:$H,$E$5,FALSE))=TRUE,"terminated",(VLOOKUP(D6840,[1]finalsorted!$A:$H,$E$5,FALSE)))</f>
        <v>1637813.21</v>
      </c>
    </row>
    <row r="6841" spans="1:5" outlineLevel="3" x14ac:dyDescent="0.25">
      <c r="A6841" s="35" t="s">
        <v>11048</v>
      </c>
      <c r="B6841" s="35" t="s">
        <v>7087</v>
      </c>
      <c r="C6841" s="36" t="s">
        <v>10995</v>
      </c>
      <c r="D6841" s="36" t="s">
        <v>7130</v>
      </c>
      <c r="E6841" s="42">
        <f>IF(ISNA(VLOOKUP(D6841,[1]finalsorted!$A:$H,$E$5,FALSE))=TRUE,"terminated",(VLOOKUP(D6841,[1]finalsorted!$A:$H,$E$5,FALSE)))</f>
        <v>812148.77</v>
      </c>
    </row>
    <row r="6842" spans="1:5" outlineLevel="3" x14ac:dyDescent="0.25">
      <c r="A6842" s="35" t="s">
        <v>11048</v>
      </c>
      <c r="B6842" s="35" t="s">
        <v>7087</v>
      </c>
      <c r="C6842" s="36" t="s">
        <v>10995</v>
      </c>
      <c r="D6842" s="36" t="s">
        <v>7131</v>
      </c>
      <c r="E6842" s="42">
        <f>IF(ISNA(VLOOKUP(D6842,[1]finalsorted!$A:$H,$E$5,FALSE))=TRUE,"terminated",(VLOOKUP(D6842,[1]finalsorted!$A:$H,$E$5,FALSE)))</f>
        <v>1165275.9099999999</v>
      </c>
    </row>
    <row r="6843" spans="1:5" outlineLevel="3" x14ac:dyDescent="0.25">
      <c r="A6843" s="35" t="s">
        <v>11048</v>
      </c>
      <c r="B6843" s="35" t="s">
        <v>7087</v>
      </c>
      <c r="C6843" s="36" t="s">
        <v>10995</v>
      </c>
      <c r="D6843" s="36" t="s">
        <v>7132</v>
      </c>
      <c r="E6843" s="42">
        <f>IF(ISNA(VLOOKUP(D6843,[1]finalsorted!$A:$H,$E$5,FALSE))=TRUE,"terminated",(VLOOKUP(D6843,[1]finalsorted!$A:$H,$E$5,FALSE)))</f>
        <v>811206.06</v>
      </c>
    </row>
    <row r="6844" spans="1:5" outlineLevel="3" x14ac:dyDescent="0.25">
      <c r="A6844" s="35" t="s">
        <v>11048</v>
      </c>
      <c r="B6844" s="35" t="s">
        <v>7087</v>
      </c>
      <c r="C6844" s="36" t="s">
        <v>10995</v>
      </c>
      <c r="D6844" s="36" t="s">
        <v>7133</v>
      </c>
      <c r="E6844" s="42">
        <f>IF(ISNA(VLOOKUP(D6844,[1]finalsorted!$A:$H,$E$5,FALSE))=TRUE,"terminated",(VLOOKUP(D6844,[1]finalsorted!$A:$H,$E$5,FALSE)))</f>
        <v>1305046.19</v>
      </c>
    </row>
    <row r="6845" spans="1:5" outlineLevel="3" x14ac:dyDescent="0.25">
      <c r="A6845" s="35" t="s">
        <v>11048</v>
      </c>
      <c r="B6845" s="35" t="s">
        <v>7087</v>
      </c>
      <c r="C6845" s="36" t="s">
        <v>10995</v>
      </c>
      <c r="D6845" s="36" t="s">
        <v>7134</v>
      </c>
      <c r="E6845" s="42">
        <f>IF(ISNA(VLOOKUP(D6845,[1]finalsorted!$A:$H,$E$5,FALSE))=TRUE,"terminated",(VLOOKUP(D6845,[1]finalsorted!$A:$H,$E$5,FALSE)))</f>
        <v>1064254.57</v>
      </c>
    </row>
    <row r="6846" spans="1:5" outlineLevel="3" x14ac:dyDescent="0.25">
      <c r="A6846" s="35" t="s">
        <v>11048</v>
      </c>
      <c r="B6846" s="35" t="s">
        <v>7087</v>
      </c>
      <c r="C6846" s="36" t="s">
        <v>10995</v>
      </c>
      <c r="D6846" s="36" t="s">
        <v>7135</v>
      </c>
      <c r="E6846" s="42">
        <f>IF(ISNA(VLOOKUP(D6846,[1]finalsorted!$A:$H,$E$5,FALSE))=TRUE,"terminated",(VLOOKUP(D6846,[1]finalsorted!$A:$H,$E$5,FALSE)))</f>
        <v>1640089.88</v>
      </c>
    </row>
    <row r="6847" spans="1:5" outlineLevel="3" x14ac:dyDescent="0.25">
      <c r="A6847" s="35" t="s">
        <v>11048</v>
      </c>
      <c r="B6847" s="35" t="s">
        <v>7087</v>
      </c>
      <c r="C6847" s="36" t="s">
        <v>10995</v>
      </c>
      <c r="D6847" s="36" t="s">
        <v>7136</v>
      </c>
      <c r="E6847" s="42">
        <f>IF(ISNA(VLOOKUP(D6847,[1]finalsorted!$A:$H,$E$5,FALSE))=TRUE,"terminated",(VLOOKUP(D6847,[1]finalsorted!$A:$H,$E$5,FALSE)))</f>
        <v>287449.69</v>
      </c>
    </row>
    <row r="6848" spans="1:5" outlineLevel="3" x14ac:dyDescent="0.25">
      <c r="A6848" s="35" t="s">
        <v>11048</v>
      </c>
      <c r="B6848" s="35" t="s">
        <v>7087</v>
      </c>
      <c r="C6848" s="36" t="s">
        <v>10995</v>
      </c>
      <c r="D6848" s="36" t="s">
        <v>7137</v>
      </c>
      <c r="E6848" s="42" t="str">
        <f>IF(ISNA(VLOOKUP(D6848,[1]finalsorted!$A:$H,$E$5,FALSE))=TRUE,"terminated",(VLOOKUP(D6848,[1]finalsorted!$A:$H,$E$5,FALSE)))</f>
        <v/>
      </c>
    </row>
    <row r="6849" spans="1:5" outlineLevel="3" x14ac:dyDescent="0.25">
      <c r="A6849" s="35" t="s">
        <v>11048</v>
      </c>
      <c r="B6849" s="35" t="s">
        <v>7087</v>
      </c>
      <c r="C6849" s="36" t="s">
        <v>10995</v>
      </c>
      <c r="D6849" s="36" t="s">
        <v>7138</v>
      </c>
      <c r="E6849" s="42">
        <f>IF(ISNA(VLOOKUP(D6849,[1]finalsorted!$A:$H,$E$5,FALSE))=TRUE,"terminated",(VLOOKUP(D6849,[1]finalsorted!$A:$H,$E$5,FALSE)))</f>
        <v>350199.3</v>
      </c>
    </row>
    <row r="6850" spans="1:5" outlineLevel="3" x14ac:dyDescent="0.25">
      <c r="A6850" s="35" t="s">
        <v>11048</v>
      </c>
      <c r="B6850" s="35" t="s">
        <v>7087</v>
      </c>
      <c r="C6850" s="36" t="s">
        <v>10995</v>
      </c>
      <c r="D6850" s="36" t="s">
        <v>7139</v>
      </c>
      <c r="E6850" s="42">
        <f>IF(ISNA(VLOOKUP(D6850,[1]finalsorted!$A:$H,$E$5,FALSE))=TRUE,"terminated",(VLOOKUP(D6850,[1]finalsorted!$A:$H,$E$5,FALSE)))</f>
        <v>623654.59</v>
      </c>
    </row>
    <row r="6851" spans="1:5" outlineLevel="3" x14ac:dyDescent="0.25">
      <c r="A6851" s="35" t="s">
        <v>11048</v>
      </c>
      <c r="B6851" s="35" t="s">
        <v>7087</v>
      </c>
      <c r="C6851" s="36" t="s">
        <v>10995</v>
      </c>
      <c r="D6851" s="36" t="s">
        <v>7140</v>
      </c>
      <c r="E6851" s="42">
        <f>IF(ISNA(VLOOKUP(D6851,[1]finalsorted!$A:$H,$E$5,FALSE))=TRUE,"terminated",(VLOOKUP(D6851,[1]finalsorted!$A:$H,$E$5,FALSE)))</f>
        <v>793667.77</v>
      </c>
    </row>
    <row r="6852" spans="1:5" outlineLevel="3" x14ac:dyDescent="0.25">
      <c r="A6852" s="35" t="s">
        <v>11048</v>
      </c>
      <c r="B6852" s="35" t="s">
        <v>7087</v>
      </c>
      <c r="C6852" s="36" t="s">
        <v>10995</v>
      </c>
      <c r="D6852" s="36" t="s">
        <v>7141</v>
      </c>
      <c r="E6852" s="42">
        <f>IF(ISNA(VLOOKUP(D6852,[1]finalsorted!$A:$H,$E$5,FALSE))=TRUE,"terminated",(VLOOKUP(D6852,[1]finalsorted!$A:$H,$E$5,FALSE)))</f>
        <v>722480.7</v>
      </c>
    </row>
    <row r="6853" spans="1:5" outlineLevel="3" x14ac:dyDescent="0.25">
      <c r="A6853" s="35" t="s">
        <v>11048</v>
      </c>
      <c r="B6853" s="35" t="s">
        <v>7087</v>
      </c>
      <c r="C6853" s="36" t="s">
        <v>10995</v>
      </c>
      <c r="D6853" s="36" t="s">
        <v>7142</v>
      </c>
      <c r="E6853" s="42">
        <f>IF(ISNA(VLOOKUP(D6853,[1]finalsorted!$A:$H,$E$5,FALSE))=TRUE,"terminated",(VLOOKUP(D6853,[1]finalsorted!$A:$H,$E$5,FALSE)))</f>
        <v>1155304.92</v>
      </c>
    </row>
    <row r="6854" spans="1:5" outlineLevel="3" x14ac:dyDescent="0.25">
      <c r="A6854" s="35" t="s">
        <v>11048</v>
      </c>
      <c r="B6854" s="35" t="s">
        <v>7087</v>
      </c>
      <c r="C6854" s="36" t="s">
        <v>10995</v>
      </c>
      <c r="D6854" s="36" t="s">
        <v>7143</v>
      </c>
      <c r="E6854" s="42">
        <f>IF(ISNA(VLOOKUP(D6854,[1]finalsorted!$A:$H,$E$5,FALSE))=TRUE,"terminated",(VLOOKUP(D6854,[1]finalsorted!$A:$H,$E$5,FALSE)))</f>
        <v>702832.15</v>
      </c>
    </row>
    <row r="6855" spans="1:5" outlineLevel="3" x14ac:dyDescent="0.25">
      <c r="A6855" s="35" t="s">
        <v>11048</v>
      </c>
      <c r="B6855" s="35" t="s">
        <v>7087</v>
      </c>
      <c r="C6855" s="36" t="s">
        <v>10995</v>
      </c>
      <c r="D6855" s="36" t="s">
        <v>7144</v>
      </c>
      <c r="E6855" s="42">
        <f>IF(ISNA(VLOOKUP(D6855,[1]finalsorted!$A:$H,$E$5,FALSE))=TRUE,"terminated",(VLOOKUP(D6855,[1]finalsorted!$A:$H,$E$5,FALSE)))</f>
        <v>130565.27</v>
      </c>
    </row>
    <row r="6856" spans="1:5" outlineLevel="3" x14ac:dyDescent="0.25">
      <c r="A6856" s="35" t="s">
        <v>11048</v>
      </c>
      <c r="B6856" s="35" t="s">
        <v>7087</v>
      </c>
      <c r="C6856" s="36" t="s">
        <v>10995</v>
      </c>
      <c r="D6856" s="36" t="s">
        <v>7145</v>
      </c>
      <c r="E6856" s="42">
        <f>IF(ISNA(VLOOKUP(D6856,[1]finalsorted!$A:$H,$E$5,FALSE))=TRUE,"terminated",(VLOOKUP(D6856,[1]finalsorted!$A:$H,$E$5,FALSE)))</f>
        <v>504113.86</v>
      </c>
    </row>
    <row r="6857" spans="1:5" outlineLevel="3" x14ac:dyDescent="0.25">
      <c r="A6857" s="35" t="s">
        <v>11048</v>
      </c>
      <c r="B6857" s="35" t="s">
        <v>7087</v>
      </c>
      <c r="C6857" s="36" t="s">
        <v>10995</v>
      </c>
      <c r="D6857" s="36" t="s">
        <v>7146</v>
      </c>
      <c r="E6857" s="42">
        <f>IF(ISNA(VLOOKUP(D6857,[1]finalsorted!$A:$H,$E$5,FALSE))=TRUE,"terminated",(VLOOKUP(D6857,[1]finalsorted!$A:$H,$E$5,FALSE)))</f>
        <v>126333.7</v>
      </c>
    </row>
    <row r="6858" spans="1:5" outlineLevel="3" x14ac:dyDescent="0.25">
      <c r="A6858" s="35" t="s">
        <v>11048</v>
      </c>
      <c r="B6858" s="35" t="s">
        <v>7087</v>
      </c>
      <c r="C6858" s="36" t="s">
        <v>10995</v>
      </c>
      <c r="D6858" s="36" t="s">
        <v>7147</v>
      </c>
      <c r="E6858" s="42">
        <f>IF(ISNA(VLOOKUP(D6858,[1]finalsorted!$A:$H,$E$5,FALSE))=TRUE,"terminated",(VLOOKUP(D6858,[1]finalsorted!$A:$H,$E$5,FALSE)))</f>
        <v>94814.24</v>
      </c>
    </row>
    <row r="6859" spans="1:5" outlineLevel="3" x14ac:dyDescent="0.25">
      <c r="A6859" s="35" t="s">
        <v>11048</v>
      </c>
      <c r="B6859" s="35" t="s">
        <v>7087</v>
      </c>
      <c r="C6859" s="36" t="s">
        <v>10995</v>
      </c>
      <c r="D6859" s="36" t="s">
        <v>7148</v>
      </c>
      <c r="E6859" s="42">
        <f>IF(ISNA(VLOOKUP(D6859,[1]finalsorted!$A:$H,$E$5,FALSE))=TRUE,"terminated",(VLOOKUP(D6859,[1]finalsorted!$A:$H,$E$5,FALSE)))</f>
        <v>659033.63</v>
      </c>
    </row>
    <row r="6860" spans="1:5" outlineLevel="3" x14ac:dyDescent="0.25">
      <c r="A6860" s="35" t="s">
        <v>11048</v>
      </c>
      <c r="B6860" s="35" t="s">
        <v>7087</v>
      </c>
      <c r="C6860" s="36" t="s">
        <v>10995</v>
      </c>
      <c r="D6860" s="36" t="s">
        <v>7149</v>
      </c>
      <c r="E6860" s="42">
        <f>IF(ISNA(VLOOKUP(D6860,[1]finalsorted!$A:$H,$E$5,FALSE))=TRUE,"terminated",(VLOOKUP(D6860,[1]finalsorted!$A:$H,$E$5,FALSE)))</f>
        <v>149359.64000000001</v>
      </c>
    </row>
    <row r="6861" spans="1:5" outlineLevel="3" x14ac:dyDescent="0.25">
      <c r="A6861" s="35" t="s">
        <v>11048</v>
      </c>
      <c r="B6861" s="35" t="s">
        <v>7087</v>
      </c>
      <c r="C6861" s="36" t="s">
        <v>10995</v>
      </c>
      <c r="D6861" s="36" t="s">
        <v>7150</v>
      </c>
      <c r="E6861" s="42">
        <f>IF(ISNA(VLOOKUP(D6861,[1]finalsorted!$A:$H,$E$5,FALSE))=TRUE,"terminated",(VLOOKUP(D6861,[1]finalsorted!$A:$H,$E$5,FALSE)))</f>
        <v>977989.17</v>
      </c>
    </row>
    <row r="6862" spans="1:5" outlineLevel="3" x14ac:dyDescent="0.25">
      <c r="A6862" s="35" t="s">
        <v>11048</v>
      </c>
      <c r="B6862" s="35" t="s">
        <v>7087</v>
      </c>
      <c r="C6862" s="36" t="s">
        <v>10995</v>
      </c>
      <c r="D6862" s="36" t="s">
        <v>7151</v>
      </c>
      <c r="E6862" s="42">
        <f>IF(ISNA(VLOOKUP(D6862,[1]finalsorted!$A:$H,$E$5,FALSE))=TRUE,"terminated",(VLOOKUP(D6862,[1]finalsorted!$A:$H,$E$5,FALSE)))</f>
        <v>1017453.62</v>
      </c>
    </row>
    <row r="6863" spans="1:5" outlineLevel="3" x14ac:dyDescent="0.25">
      <c r="A6863" s="35" t="s">
        <v>11048</v>
      </c>
      <c r="B6863" s="35" t="s">
        <v>7087</v>
      </c>
      <c r="C6863" s="36" t="s">
        <v>10995</v>
      </c>
      <c r="D6863" s="36" t="s">
        <v>7152</v>
      </c>
      <c r="E6863" s="42">
        <f>IF(ISNA(VLOOKUP(D6863,[1]finalsorted!$A:$H,$E$5,FALSE))=TRUE,"terminated",(VLOOKUP(D6863,[1]finalsorted!$A:$H,$E$5,FALSE)))</f>
        <v>965176.45</v>
      </c>
    </row>
    <row r="6864" spans="1:5" outlineLevel="3" x14ac:dyDescent="0.25">
      <c r="A6864" s="35" t="s">
        <v>11048</v>
      </c>
      <c r="B6864" s="35" t="s">
        <v>7087</v>
      </c>
      <c r="C6864" s="36" t="s">
        <v>10995</v>
      </c>
      <c r="D6864" s="36" t="s">
        <v>7153</v>
      </c>
      <c r="E6864" s="42">
        <f>IF(ISNA(VLOOKUP(D6864,[1]finalsorted!$A:$H,$E$5,FALSE))=TRUE,"terminated",(VLOOKUP(D6864,[1]finalsorted!$A:$H,$E$5,FALSE)))</f>
        <v>702116.26</v>
      </c>
    </row>
    <row r="6865" spans="1:5" outlineLevel="3" x14ac:dyDescent="0.25">
      <c r="A6865" s="35" t="s">
        <v>11048</v>
      </c>
      <c r="B6865" s="35" t="s">
        <v>7087</v>
      </c>
      <c r="C6865" s="36" t="s">
        <v>10995</v>
      </c>
      <c r="D6865" s="36" t="s">
        <v>7154</v>
      </c>
      <c r="E6865" s="42">
        <f>IF(ISNA(VLOOKUP(D6865,[1]finalsorted!$A:$H,$E$5,FALSE))=TRUE,"terminated",(VLOOKUP(D6865,[1]finalsorted!$A:$H,$E$5,FALSE)))</f>
        <v>226167.85</v>
      </c>
    </row>
    <row r="6866" spans="1:5" outlineLevel="3" x14ac:dyDescent="0.25">
      <c r="A6866" s="35" t="s">
        <v>11048</v>
      </c>
      <c r="B6866" s="35" t="s">
        <v>7087</v>
      </c>
      <c r="C6866" s="36" t="s">
        <v>10995</v>
      </c>
      <c r="D6866" s="36" t="s">
        <v>7155</v>
      </c>
      <c r="E6866" s="42">
        <f>IF(ISNA(VLOOKUP(D6866,[1]finalsorted!$A:$H,$E$5,FALSE))=TRUE,"terminated",(VLOOKUP(D6866,[1]finalsorted!$A:$H,$E$5,FALSE)))</f>
        <v>1092925.58</v>
      </c>
    </row>
    <row r="6867" spans="1:5" outlineLevel="3" x14ac:dyDescent="0.25">
      <c r="A6867" s="35" t="s">
        <v>11048</v>
      </c>
      <c r="B6867" s="35" t="s">
        <v>7087</v>
      </c>
      <c r="C6867" s="36" t="s">
        <v>10995</v>
      </c>
      <c r="D6867" s="36" t="s">
        <v>7156</v>
      </c>
      <c r="E6867" s="42" t="str">
        <f>IF(ISNA(VLOOKUP(D6867,[1]finalsorted!$A:$H,$E$5,FALSE))=TRUE,"terminated",(VLOOKUP(D6867,[1]finalsorted!$A:$H,$E$5,FALSE)))</f>
        <v/>
      </c>
    </row>
    <row r="6868" spans="1:5" outlineLevel="3" x14ac:dyDescent="0.25">
      <c r="A6868" s="35" t="s">
        <v>11048</v>
      </c>
      <c r="B6868" s="35" t="s">
        <v>7087</v>
      </c>
      <c r="C6868" s="36" t="s">
        <v>10995</v>
      </c>
      <c r="D6868" s="36" t="s">
        <v>7157</v>
      </c>
      <c r="E6868" s="42">
        <f>IF(ISNA(VLOOKUP(D6868,[1]finalsorted!$A:$H,$E$5,FALSE))=TRUE,"terminated",(VLOOKUP(D6868,[1]finalsorted!$A:$H,$E$5,FALSE)))</f>
        <v>160100.19</v>
      </c>
    </row>
    <row r="6869" spans="1:5" outlineLevel="3" x14ac:dyDescent="0.25">
      <c r="A6869" s="35" t="s">
        <v>11048</v>
      </c>
      <c r="B6869" s="35" t="s">
        <v>7087</v>
      </c>
      <c r="C6869" s="36" t="s">
        <v>10995</v>
      </c>
      <c r="D6869" s="36" t="s">
        <v>7158</v>
      </c>
      <c r="E6869" s="42">
        <f>IF(ISNA(VLOOKUP(D6869,[1]finalsorted!$A:$H,$E$5,FALSE))=TRUE,"terminated",(VLOOKUP(D6869,[1]finalsorted!$A:$H,$E$5,FALSE)))</f>
        <v>381514.76</v>
      </c>
    </row>
    <row r="6870" spans="1:5" outlineLevel="3" x14ac:dyDescent="0.25">
      <c r="A6870" s="35" t="s">
        <v>11048</v>
      </c>
      <c r="B6870" s="35" t="s">
        <v>7087</v>
      </c>
      <c r="C6870" s="36" t="s">
        <v>10995</v>
      </c>
      <c r="D6870" s="36" t="s">
        <v>7159</v>
      </c>
      <c r="E6870" s="42">
        <f>IF(ISNA(VLOOKUP(D6870,[1]finalsorted!$A:$H,$E$5,FALSE))=TRUE,"terminated",(VLOOKUP(D6870,[1]finalsorted!$A:$H,$E$5,FALSE)))</f>
        <v>562178.22</v>
      </c>
    </row>
    <row r="6871" spans="1:5" outlineLevel="3" x14ac:dyDescent="0.25">
      <c r="A6871" s="35" t="s">
        <v>11048</v>
      </c>
      <c r="B6871" s="35" t="s">
        <v>7087</v>
      </c>
      <c r="C6871" s="36" t="s">
        <v>10995</v>
      </c>
      <c r="D6871" s="36" t="s">
        <v>7160</v>
      </c>
      <c r="E6871" s="42">
        <f>IF(ISNA(VLOOKUP(D6871,[1]finalsorted!$A:$H,$E$5,FALSE))=TRUE,"terminated",(VLOOKUP(D6871,[1]finalsorted!$A:$H,$E$5,FALSE)))</f>
        <v>131462.70000000001</v>
      </c>
    </row>
    <row r="6872" spans="1:5" outlineLevel="3" x14ac:dyDescent="0.25">
      <c r="A6872" s="35" t="s">
        <v>11048</v>
      </c>
      <c r="B6872" s="35" t="s">
        <v>7087</v>
      </c>
      <c r="C6872" s="36" t="s">
        <v>10995</v>
      </c>
      <c r="D6872" s="36" t="s">
        <v>7161</v>
      </c>
      <c r="E6872" s="42">
        <f>IF(ISNA(VLOOKUP(D6872,[1]finalsorted!$A:$H,$E$5,FALSE))=TRUE,"terminated",(VLOOKUP(D6872,[1]finalsorted!$A:$H,$E$5,FALSE)))</f>
        <v>1374258.69</v>
      </c>
    </row>
    <row r="6873" spans="1:5" outlineLevel="3" x14ac:dyDescent="0.25">
      <c r="A6873" s="35" t="s">
        <v>11048</v>
      </c>
      <c r="B6873" s="35" t="s">
        <v>7087</v>
      </c>
      <c r="C6873" s="36" t="s">
        <v>10995</v>
      </c>
      <c r="D6873" s="36" t="s">
        <v>7162</v>
      </c>
      <c r="E6873" s="42">
        <f>IF(ISNA(VLOOKUP(D6873,[1]finalsorted!$A:$H,$E$5,FALSE))=TRUE,"terminated",(VLOOKUP(D6873,[1]finalsorted!$A:$H,$E$5,FALSE)))</f>
        <v>82377.37</v>
      </c>
    </row>
    <row r="6874" spans="1:5" outlineLevel="3" x14ac:dyDescent="0.25">
      <c r="A6874" s="35" t="s">
        <v>11048</v>
      </c>
      <c r="B6874" s="35" t="s">
        <v>7087</v>
      </c>
      <c r="C6874" s="36" t="s">
        <v>10995</v>
      </c>
      <c r="D6874" s="36" t="s">
        <v>7163</v>
      </c>
      <c r="E6874" s="42">
        <f>IF(ISNA(VLOOKUP(D6874,[1]finalsorted!$A:$H,$E$5,FALSE))=TRUE,"terminated",(VLOOKUP(D6874,[1]finalsorted!$A:$H,$E$5,FALSE)))</f>
        <v>352279.82</v>
      </c>
    </row>
    <row r="6875" spans="1:5" outlineLevel="3" x14ac:dyDescent="0.25">
      <c r="A6875" s="35" t="s">
        <v>11048</v>
      </c>
      <c r="B6875" s="35" t="s">
        <v>7087</v>
      </c>
      <c r="C6875" s="36" t="s">
        <v>10995</v>
      </c>
      <c r="D6875" s="36" t="s">
        <v>7164</v>
      </c>
      <c r="E6875" s="42">
        <f>IF(ISNA(VLOOKUP(D6875,[1]finalsorted!$A:$H,$E$5,FALSE))=TRUE,"terminated",(VLOOKUP(D6875,[1]finalsorted!$A:$H,$E$5,FALSE)))</f>
        <v>229267.72</v>
      </c>
    </row>
    <row r="6876" spans="1:5" outlineLevel="3" x14ac:dyDescent="0.25">
      <c r="A6876" s="35" t="s">
        <v>11048</v>
      </c>
      <c r="B6876" s="35" t="s">
        <v>7087</v>
      </c>
      <c r="C6876" s="36" t="s">
        <v>10995</v>
      </c>
      <c r="D6876" s="36" t="s">
        <v>7165</v>
      </c>
      <c r="E6876" s="42">
        <f>IF(ISNA(VLOOKUP(D6876,[1]finalsorted!$A:$H,$E$5,FALSE))=TRUE,"terminated",(VLOOKUP(D6876,[1]finalsorted!$A:$H,$E$5,FALSE)))</f>
        <v>1198780.0900000001</v>
      </c>
    </row>
    <row r="6877" spans="1:5" outlineLevel="3" x14ac:dyDescent="0.25">
      <c r="A6877" s="35" t="s">
        <v>11048</v>
      </c>
      <c r="B6877" s="35" t="s">
        <v>7087</v>
      </c>
      <c r="C6877" s="36" t="s">
        <v>10995</v>
      </c>
      <c r="D6877" s="36" t="s">
        <v>7166</v>
      </c>
      <c r="E6877" s="42">
        <f>IF(ISNA(VLOOKUP(D6877,[1]finalsorted!$A:$H,$E$5,FALSE))=TRUE,"terminated",(VLOOKUP(D6877,[1]finalsorted!$A:$H,$E$5,FALSE)))</f>
        <v>564144.07999999996</v>
      </c>
    </row>
    <row r="6878" spans="1:5" outlineLevel="3" x14ac:dyDescent="0.25">
      <c r="A6878" s="35" t="s">
        <v>11048</v>
      </c>
      <c r="B6878" s="35" t="s">
        <v>7087</v>
      </c>
      <c r="C6878" s="36" t="s">
        <v>10995</v>
      </c>
      <c r="D6878" s="36" t="s">
        <v>7167</v>
      </c>
      <c r="E6878" s="42" t="str">
        <f>IF(ISNA(VLOOKUP(D6878,[1]finalsorted!$A:$H,$E$5,FALSE))=TRUE,"terminated",(VLOOKUP(D6878,[1]finalsorted!$A:$H,$E$5,FALSE)))</f>
        <v/>
      </c>
    </row>
    <row r="6879" spans="1:5" outlineLevel="3" x14ac:dyDescent="0.25">
      <c r="A6879" s="35" t="s">
        <v>11048</v>
      </c>
      <c r="B6879" s="35" t="s">
        <v>7087</v>
      </c>
      <c r="C6879" s="36" t="s">
        <v>10995</v>
      </c>
      <c r="D6879" s="36" t="s">
        <v>7168</v>
      </c>
      <c r="E6879" s="42">
        <f>IF(ISNA(VLOOKUP(D6879,[1]finalsorted!$A:$H,$E$5,FALSE))=TRUE,"terminated",(VLOOKUP(D6879,[1]finalsorted!$A:$H,$E$5,FALSE)))</f>
        <v>142528.43</v>
      </c>
    </row>
    <row r="6880" spans="1:5" outlineLevel="3" x14ac:dyDescent="0.25">
      <c r="A6880" s="35" t="s">
        <v>11048</v>
      </c>
      <c r="B6880" s="35" t="s">
        <v>7087</v>
      </c>
      <c r="C6880" s="36" t="s">
        <v>10995</v>
      </c>
      <c r="D6880" s="36" t="s">
        <v>7169</v>
      </c>
      <c r="E6880" s="42">
        <f>IF(ISNA(VLOOKUP(D6880,[1]finalsorted!$A:$H,$E$5,FALSE))=TRUE,"terminated",(VLOOKUP(D6880,[1]finalsorted!$A:$H,$E$5,FALSE)))</f>
        <v>565089.63</v>
      </c>
    </row>
    <row r="6881" spans="1:5" outlineLevel="3" x14ac:dyDescent="0.25">
      <c r="A6881" s="35" t="s">
        <v>11048</v>
      </c>
      <c r="B6881" s="35" t="s">
        <v>7087</v>
      </c>
      <c r="C6881" s="36" t="s">
        <v>10995</v>
      </c>
      <c r="D6881" s="36" t="s">
        <v>7170</v>
      </c>
      <c r="E6881" s="42">
        <f>IF(ISNA(VLOOKUP(D6881,[1]finalsorted!$A:$H,$E$5,FALSE))=TRUE,"terminated",(VLOOKUP(D6881,[1]finalsorted!$A:$H,$E$5,FALSE)))</f>
        <v>151870.93</v>
      </c>
    </row>
    <row r="6882" spans="1:5" outlineLevel="3" x14ac:dyDescent="0.25">
      <c r="A6882" s="35" t="s">
        <v>11048</v>
      </c>
      <c r="B6882" s="35" t="s">
        <v>7087</v>
      </c>
      <c r="C6882" s="36" t="s">
        <v>10995</v>
      </c>
      <c r="D6882" s="36" t="s">
        <v>7171</v>
      </c>
      <c r="E6882" s="42">
        <f>IF(ISNA(VLOOKUP(D6882,[1]finalsorted!$A:$H,$E$5,FALSE))=TRUE,"terminated",(VLOOKUP(D6882,[1]finalsorted!$A:$H,$E$5,FALSE)))</f>
        <v>291455.7</v>
      </c>
    </row>
    <row r="6883" spans="1:5" outlineLevel="3" x14ac:dyDescent="0.25">
      <c r="A6883" s="35" t="s">
        <v>11048</v>
      </c>
      <c r="B6883" s="35" t="s">
        <v>7087</v>
      </c>
      <c r="C6883" s="36" t="s">
        <v>10995</v>
      </c>
      <c r="D6883" s="36" t="s">
        <v>7172</v>
      </c>
      <c r="E6883" s="42">
        <f>IF(ISNA(VLOOKUP(D6883,[1]finalsorted!$A:$H,$E$5,FALSE))=TRUE,"terminated",(VLOOKUP(D6883,[1]finalsorted!$A:$H,$E$5,FALSE)))</f>
        <v>685559.42</v>
      </c>
    </row>
    <row r="6884" spans="1:5" outlineLevel="3" x14ac:dyDescent="0.25">
      <c r="A6884" s="35" t="s">
        <v>11048</v>
      </c>
      <c r="B6884" s="35" t="s">
        <v>7087</v>
      </c>
      <c r="C6884" s="36" t="s">
        <v>10995</v>
      </c>
      <c r="D6884" s="36" t="s">
        <v>7173</v>
      </c>
      <c r="E6884" s="42">
        <f>IF(ISNA(VLOOKUP(D6884,[1]finalsorted!$A:$H,$E$5,FALSE))=TRUE,"terminated",(VLOOKUP(D6884,[1]finalsorted!$A:$H,$E$5,FALSE)))</f>
        <v>733265.49</v>
      </c>
    </row>
    <row r="6885" spans="1:5" outlineLevel="3" x14ac:dyDescent="0.25">
      <c r="A6885" s="35" t="s">
        <v>11048</v>
      </c>
      <c r="B6885" s="35" t="s">
        <v>7087</v>
      </c>
      <c r="C6885" s="36" t="s">
        <v>10995</v>
      </c>
      <c r="D6885" s="36" t="s">
        <v>7174</v>
      </c>
      <c r="E6885" s="42">
        <f>IF(ISNA(VLOOKUP(D6885,[1]finalsorted!$A:$H,$E$5,FALSE))=TRUE,"terminated",(VLOOKUP(D6885,[1]finalsorted!$A:$H,$E$5,FALSE)))</f>
        <v>307371.19</v>
      </c>
    </row>
    <row r="6886" spans="1:5" outlineLevel="3" x14ac:dyDescent="0.25">
      <c r="A6886" s="35" t="s">
        <v>11048</v>
      </c>
      <c r="B6886" s="35" t="s">
        <v>7087</v>
      </c>
      <c r="C6886" s="36" t="s">
        <v>10995</v>
      </c>
      <c r="D6886" s="36" t="s">
        <v>7175</v>
      </c>
      <c r="E6886" s="42">
        <f>IF(ISNA(VLOOKUP(D6886,[1]finalsorted!$A:$H,$E$5,FALSE))=TRUE,"terminated",(VLOOKUP(D6886,[1]finalsorted!$A:$H,$E$5,FALSE)))</f>
        <v>919596.85</v>
      </c>
    </row>
    <row r="6887" spans="1:5" outlineLevel="3" x14ac:dyDescent="0.25">
      <c r="A6887" s="35" t="s">
        <v>11048</v>
      </c>
      <c r="B6887" s="35" t="s">
        <v>7087</v>
      </c>
      <c r="C6887" s="36" t="s">
        <v>10995</v>
      </c>
      <c r="D6887" s="36" t="s">
        <v>7176</v>
      </c>
      <c r="E6887" s="42" t="str">
        <f>IF(ISNA(VLOOKUP(D6887,[1]finalsorted!$A:$H,$E$5,FALSE))=TRUE,"terminated",(VLOOKUP(D6887,[1]finalsorted!$A:$H,$E$5,FALSE)))</f>
        <v/>
      </c>
    </row>
    <row r="6888" spans="1:5" outlineLevel="3" x14ac:dyDescent="0.25">
      <c r="A6888" s="35" t="s">
        <v>11048</v>
      </c>
      <c r="B6888" s="35" t="s">
        <v>7087</v>
      </c>
      <c r="C6888" s="36" t="s">
        <v>10995</v>
      </c>
      <c r="D6888" s="36" t="s">
        <v>7177</v>
      </c>
      <c r="E6888" s="42">
        <f>IF(ISNA(VLOOKUP(D6888,[1]finalsorted!$A:$H,$E$5,FALSE))=TRUE,"terminated",(VLOOKUP(D6888,[1]finalsorted!$A:$H,$E$5,FALSE)))</f>
        <v>1157439.06</v>
      </c>
    </row>
    <row r="6889" spans="1:5" outlineLevel="3" x14ac:dyDescent="0.25">
      <c r="A6889" s="35" t="s">
        <v>11048</v>
      </c>
      <c r="B6889" s="35" t="s">
        <v>7087</v>
      </c>
      <c r="C6889" s="36" t="s">
        <v>10995</v>
      </c>
      <c r="D6889" s="36" t="s">
        <v>7178</v>
      </c>
      <c r="E6889" s="42">
        <f>IF(ISNA(VLOOKUP(D6889,[1]finalsorted!$A:$H,$E$5,FALSE))=TRUE,"terminated",(VLOOKUP(D6889,[1]finalsorted!$A:$H,$E$5,FALSE)))</f>
        <v>1525229.03</v>
      </c>
    </row>
    <row r="6890" spans="1:5" outlineLevel="3" x14ac:dyDescent="0.25">
      <c r="A6890" s="35" t="s">
        <v>11048</v>
      </c>
      <c r="B6890" s="35" t="s">
        <v>7087</v>
      </c>
      <c r="C6890" s="36" t="s">
        <v>10995</v>
      </c>
      <c r="D6890" s="36" t="s">
        <v>7179</v>
      </c>
      <c r="E6890" s="42">
        <f>IF(ISNA(VLOOKUP(D6890,[1]finalsorted!$A:$H,$E$5,FALSE))=TRUE,"terminated",(VLOOKUP(D6890,[1]finalsorted!$A:$H,$E$5,FALSE)))</f>
        <v>1068360.78</v>
      </c>
    </row>
    <row r="6891" spans="1:5" outlineLevel="3" x14ac:dyDescent="0.25">
      <c r="A6891" s="35" t="s">
        <v>11048</v>
      </c>
      <c r="B6891" s="35" t="s">
        <v>7087</v>
      </c>
      <c r="C6891" s="36" t="s">
        <v>10995</v>
      </c>
      <c r="D6891" s="36" t="s">
        <v>7180</v>
      </c>
      <c r="E6891" s="42">
        <f>IF(ISNA(VLOOKUP(D6891,[1]finalsorted!$A:$H,$E$5,FALSE))=TRUE,"terminated",(VLOOKUP(D6891,[1]finalsorted!$A:$H,$E$5,FALSE)))</f>
        <v>1682265.73</v>
      </c>
    </row>
    <row r="6892" spans="1:5" outlineLevel="3" x14ac:dyDescent="0.25">
      <c r="A6892" s="35" t="s">
        <v>11048</v>
      </c>
      <c r="B6892" s="35" t="s">
        <v>7087</v>
      </c>
      <c r="C6892" s="36" t="s">
        <v>10995</v>
      </c>
      <c r="D6892" s="36" t="s">
        <v>7181</v>
      </c>
      <c r="E6892" s="42">
        <f>IF(ISNA(VLOOKUP(D6892,[1]finalsorted!$A:$H,$E$5,FALSE))=TRUE,"terminated",(VLOOKUP(D6892,[1]finalsorted!$A:$H,$E$5,FALSE)))</f>
        <v>928053.03</v>
      </c>
    </row>
    <row r="6893" spans="1:5" outlineLevel="3" x14ac:dyDescent="0.25">
      <c r="A6893" s="35" t="s">
        <v>11048</v>
      </c>
      <c r="B6893" s="35" t="s">
        <v>7087</v>
      </c>
      <c r="C6893" s="36" t="s">
        <v>10995</v>
      </c>
      <c r="D6893" s="36" t="s">
        <v>7182</v>
      </c>
      <c r="E6893" s="42">
        <f>IF(ISNA(VLOOKUP(D6893,[1]finalsorted!$A:$H,$E$5,FALSE))=TRUE,"terminated",(VLOOKUP(D6893,[1]finalsorted!$A:$H,$E$5,FALSE)))</f>
        <v>647652.18000000005</v>
      </c>
    </row>
    <row r="6894" spans="1:5" outlineLevel="3" x14ac:dyDescent="0.25">
      <c r="A6894" s="35" t="s">
        <v>11048</v>
      </c>
      <c r="B6894" s="35" t="s">
        <v>7087</v>
      </c>
      <c r="C6894" s="36" t="s">
        <v>10995</v>
      </c>
      <c r="D6894" s="36" t="s">
        <v>7183</v>
      </c>
      <c r="E6894" s="42">
        <f>IF(ISNA(VLOOKUP(D6894,[1]finalsorted!$A:$H,$E$5,FALSE))=TRUE,"terminated",(VLOOKUP(D6894,[1]finalsorted!$A:$H,$E$5,FALSE)))</f>
        <v>873813.99</v>
      </c>
    </row>
    <row r="6895" spans="1:5" outlineLevel="3" x14ac:dyDescent="0.25">
      <c r="A6895" s="35" t="s">
        <v>11048</v>
      </c>
      <c r="B6895" s="35" t="s">
        <v>7087</v>
      </c>
      <c r="C6895" s="36" t="s">
        <v>10995</v>
      </c>
      <c r="D6895" s="36" t="s">
        <v>7184</v>
      </c>
      <c r="E6895" s="42">
        <f>IF(ISNA(VLOOKUP(D6895,[1]finalsorted!$A:$H,$E$5,FALSE))=TRUE,"terminated",(VLOOKUP(D6895,[1]finalsorted!$A:$H,$E$5,FALSE)))</f>
        <v>961612.9</v>
      </c>
    </row>
    <row r="6896" spans="1:5" outlineLevel="3" x14ac:dyDescent="0.25">
      <c r="A6896" s="35" t="s">
        <v>11048</v>
      </c>
      <c r="B6896" s="35" t="s">
        <v>7087</v>
      </c>
      <c r="C6896" s="36" t="s">
        <v>10995</v>
      </c>
      <c r="D6896" s="36" t="s">
        <v>7185</v>
      </c>
      <c r="E6896" s="42">
        <f>IF(ISNA(VLOOKUP(D6896,[1]finalsorted!$A:$H,$E$5,FALSE))=TRUE,"terminated",(VLOOKUP(D6896,[1]finalsorted!$A:$H,$E$5,FALSE)))</f>
        <v>1262026.95</v>
      </c>
    </row>
    <row r="6897" spans="1:5" outlineLevel="3" x14ac:dyDescent="0.25">
      <c r="A6897" s="35" t="s">
        <v>11048</v>
      </c>
      <c r="B6897" s="35" t="s">
        <v>7087</v>
      </c>
      <c r="C6897" s="36" t="s">
        <v>10995</v>
      </c>
      <c r="D6897" s="36" t="s">
        <v>7186</v>
      </c>
      <c r="E6897" s="42">
        <f>IF(ISNA(VLOOKUP(D6897,[1]finalsorted!$A:$H,$E$5,FALSE))=TRUE,"terminated",(VLOOKUP(D6897,[1]finalsorted!$A:$H,$E$5,FALSE)))</f>
        <v>638976.35</v>
      </c>
    </row>
    <row r="6898" spans="1:5" outlineLevel="3" x14ac:dyDescent="0.25">
      <c r="A6898" s="35" t="s">
        <v>11048</v>
      </c>
      <c r="B6898" s="35" t="s">
        <v>7087</v>
      </c>
      <c r="C6898" s="36" t="s">
        <v>10995</v>
      </c>
      <c r="D6898" s="36" t="s">
        <v>7187</v>
      </c>
      <c r="E6898" s="42">
        <f>IF(ISNA(VLOOKUP(D6898,[1]finalsorted!$A:$H,$E$5,FALSE))=TRUE,"terminated",(VLOOKUP(D6898,[1]finalsorted!$A:$H,$E$5,FALSE)))</f>
        <v>567638.94999999995</v>
      </c>
    </row>
    <row r="6899" spans="1:5" outlineLevel="3" x14ac:dyDescent="0.25">
      <c r="A6899" s="35" t="s">
        <v>11048</v>
      </c>
      <c r="B6899" s="35" t="s">
        <v>7087</v>
      </c>
      <c r="C6899" s="36" t="s">
        <v>10995</v>
      </c>
      <c r="D6899" s="36" t="s">
        <v>7188</v>
      </c>
      <c r="E6899" s="42" t="str">
        <f>IF(ISNA(VLOOKUP(D6899,[1]finalsorted!$A:$H,$E$5,FALSE))=TRUE,"terminated",(VLOOKUP(D6899,[1]finalsorted!$A:$H,$E$5,FALSE)))</f>
        <v/>
      </c>
    </row>
    <row r="6900" spans="1:5" outlineLevel="3" x14ac:dyDescent="0.25">
      <c r="A6900" s="35" t="s">
        <v>11048</v>
      </c>
      <c r="B6900" s="35" t="s">
        <v>7087</v>
      </c>
      <c r="C6900" s="36" t="s">
        <v>10995</v>
      </c>
      <c r="D6900" s="36" t="s">
        <v>7189</v>
      </c>
      <c r="E6900" s="42">
        <f>IF(ISNA(VLOOKUP(D6900,[1]finalsorted!$A:$H,$E$5,FALSE))=TRUE,"terminated",(VLOOKUP(D6900,[1]finalsorted!$A:$H,$E$5,FALSE)))</f>
        <v>830966.1</v>
      </c>
    </row>
    <row r="6901" spans="1:5" outlineLevel="3" x14ac:dyDescent="0.25">
      <c r="A6901" s="35" t="s">
        <v>11048</v>
      </c>
      <c r="B6901" s="35" t="s">
        <v>7087</v>
      </c>
      <c r="C6901" s="36" t="s">
        <v>10995</v>
      </c>
      <c r="D6901" s="36" t="s">
        <v>7190</v>
      </c>
      <c r="E6901" s="42">
        <f>IF(ISNA(VLOOKUP(D6901,[1]finalsorted!$A:$H,$E$5,FALSE))=TRUE,"terminated",(VLOOKUP(D6901,[1]finalsorted!$A:$H,$E$5,FALSE)))</f>
        <v>250939.53</v>
      </c>
    </row>
    <row r="6902" spans="1:5" outlineLevel="3" x14ac:dyDescent="0.25">
      <c r="A6902" s="35" t="s">
        <v>11048</v>
      </c>
      <c r="B6902" s="35" t="s">
        <v>7087</v>
      </c>
      <c r="C6902" s="36" t="s">
        <v>10995</v>
      </c>
      <c r="D6902" s="36" t="s">
        <v>7191</v>
      </c>
      <c r="E6902" s="42">
        <f>IF(ISNA(VLOOKUP(D6902,[1]finalsorted!$A:$H,$E$5,FALSE))=TRUE,"terminated",(VLOOKUP(D6902,[1]finalsorted!$A:$H,$E$5,FALSE)))</f>
        <v>649361.73</v>
      </c>
    </row>
    <row r="6903" spans="1:5" outlineLevel="3" x14ac:dyDescent="0.25">
      <c r="A6903" s="35" t="s">
        <v>11048</v>
      </c>
      <c r="B6903" s="35" t="s">
        <v>7087</v>
      </c>
      <c r="C6903" s="36" t="s">
        <v>10995</v>
      </c>
      <c r="D6903" s="36" t="s">
        <v>7192</v>
      </c>
      <c r="E6903" s="42">
        <f>IF(ISNA(VLOOKUP(D6903,[1]finalsorted!$A:$H,$E$5,FALSE))=TRUE,"terminated",(VLOOKUP(D6903,[1]finalsorted!$A:$H,$E$5,FALSE)))</f>
        <v>1389199.65</v>
      </c>
    </row>
    <row r="6904" spans="1:5" outlineLevel="3" x14ac:dyDescent="0.25">
      <c r="A6904" s="35" t="s">
        <v>11048</v>
      </c>
      <c r="B6904" s="35" t="s">
        <v>7087</v>
      </c>
      <c r="C6904" s="36" t="s">
        <v>10995</v>
      </c>
      <c r="D6904" s="36" t="s">
        <v>7193</v>
      </c>
      <c r="E6904" s="42">
        <f>IF(ISNA(VLOOKUP(D6904,[1]finalsorted!$A:$H,$E$5,FALSE))=TRUE,"terminated",(VLOOKUP(D6904,[1]finalsorted!$A:$H,$E$5,FALSE)))</f>
        <v>1321944.52</v>
      </c>
    </row>
    <row r="6905" spans="1:5" outlineLevel="3" x14ac:dyDescent="0.25">
      <c r="A6905" s="35" t="s">
        <v>11048</v>
      </c>
      <c r="B6905" s="35" t="s">
        <v>7087</v>
      </c>
      <c r="C6905" s="36" t="s">
        <v>10995</v>
      </c>
      <c r="D6905" s="36" t="s">
        <v>7194</v>
      </c>
      <c r="E6905" s="42">
        <f>IF(ISNA(VLOOKUP(D6905,[1]finalsorted!$A:$H,$E$5,FALSE))=TRUE,"terminated",(VLOOKUP(D6905,[1]finalsorted!$A:$H,$E$5,FALSE)))</f>
        <v>319735.81</v>
      </c>
    </row>
    <row r="6906" spans="1:5" outlineLevel="3" x14ac:dyDescent="0.25">
      <c r="A6906" s="35" t="s">
        <v>11048</v>
      </c>
      <c r="B6906" s="35" t="s">
        <v>7087</v>
      </c>
      <c r="C6906" s="36" t="s">
        <v>10995</v>
      </c>
      <c r="D6906" s="36" t="s">
        <v>7195</v>
      </c>
      <c r="E6906" s="42" t="str">
        <f>IF(ISNA(VLOOKUP(D6906,[1]finalsorted!$A:$H,$E$5,FALSE))=TRUE,"terminated",(VLOOKUP(D6906,[1]finalsorted!$A:$H,$E$5,FALSE)))</f>
        <v/>
      </c>
    </row>
    <row r="6907" spans="1:5" outlineLevel="3" x14ac:dyDescent="0.25">
      <c r="A6907" s="35" t="s">
        <v>11048</v>
      </c>
      <c r="B6907" s="35" t="s">
        <v>7087</v>
      </c>
      <c r="C6907" s="36" t="s">
        <v>10995</v>
      </c>
      <c r="D6907" s="36" t="s">
        <v>7196</v>
      </c>
      <c r="E6907" s="42">
        <f>IF(ISNA(VLOOKUP(D6907,[1]finalsorted!$A:$H,$E$5,FALSE))=TRUE,"terminated",(VLOOKUP(D6907,[1]finalsorted!$A:$H,$E$5,FALSE)))</f>
        <v>2309260</v>
      </c>
    </row>
    <row r="6908" spans="1:5" outlineLevel="3" x14ac:dyDescent="0.25">
      <c r="A6908" s="35" t="s">
        <v>11048</v>
      </c>
      <c r="B6908" s="35" t="s">
        <v>7087</v>
      </c>
      <c r="C6908" s="36" t="s">
        <v>10995</v>
      </c>
      <c r="D6908" s="36" t="s">
        <v>7197</v>
      </c>
      <c r="E6908" s="42">
        <f>IF(ISNA(VLOOKUP(D6908,[1]finalsorted!$A:$H,$E$5,FALSE))=TRUE,"terminated",(VLOOKUP(D6908,[1]finalsorted!$A:$H,$E$5,FALSE)))</f>
        <v>293159.44</v>
      </c>
    </row>
    <row r="6909" spans="1:5" outlineLevel="3" x14ac:dyDescent="0.25">
      <c r="A6909" s="35" t="s">
        <v>11048</v>
      </c>
      <c r="B6909" s="35" t="s">
        <v>7087</v>
      </c>
      <c r="C6909" s="36" t="s">
        <v>10995</v>
      </c>
      <c r="D6909" s="36" t="s">
        <v>7198</v>
      </c>
      <c r="E6909" s="42">
        <f>IF(ISNA(VLOOKUP(D6909,[1]finalsorted!$A:$H,$E$5,FALSE))=TRUE,"terminated",(VLOOKUP(D6909,[1]finalsorted!$A:$H,$E$5,FALSE)))</f>
        <v>1416238.76</v>
      </c>
    </row>
    <row r="6910" spans="1:5" outlineLevel="3" x14ac:dyDescent="0.25">
      <c r="A6910" s="35" t="s">
        <v>11048</v>
      </c>
      <c r="B6910" s="35" t="s">
        <v>7087</v>
      </c>
      <c r="C6910" s="36" t="s">
        <v>10995</v>
      </c>
      <c r="D6910" s="36" t="s">
        <v>7199</v>
      </c>
      <c r="E6910" s="42">
        <f>IF(ISNA(VLOOKUP(D6910,[1]finalsorted!$A:$H,$E$5,FALSE))=TRUE,"terminated",(VLOOKUP(D6910,[1]finalsorted!$A:$H,$E$5,FALSE)))</f>
        <v>788217.82</v>
      </c>
    </row>
    <row r="6911" spans="1:5" outlineLevel="3" x14ac:dyDescent="0.25">
      <c r="A6911" s="35" t="s">
        <v>11048</v>
      </c>
      <c r="B6911" s="35" t="s">
        <v>7087</v>
      </c>
      <c r="C6911" s="36" t="s">
        <v>10995</v>
      </c>
      <c r="D6911" s="36" t="s">
        <v>7200</v>
      </c>
      <c r="E6911" s="42">
        <f>IF(ISNA(VLOOKUP(D6911,[1]finalsorted!$A:$H,$E$5,FALSE))=TRUE,"terminated",(VLOOKUP(D6911,[1]finalsorted!$A:$H,$E$5,FALSE)))</f>
        <v>472635.85</v>
      </c>
    </row>
    <row r="6912" spans="1:5" outlineLevel="3" x14ac:dyDescent="0.25">
      <c r="A6912" s="35" t="s">
        <v>11048</v>
      </c>
      <c r="B6912" s="35" t="s">
        <v>7087</v>
      </c>
      <c r="C6912" s="36" t="s">
        <v>10995</v>
      </c>
      <c r="D6912" s="36" t="s">
        <v>7201</v>
      </c>
      <c r="E6912" s="42" t="str">
        <f>IF(ISNA(VLOOKUP(D6912,[1]finalsorted!$A:$H,$E$5,FALSE))=TRUE,"terminated",(VLOOKUP(D6912,[1]finalsorted!$A:$H,$E$5,FALSE)))</f>
        <v/>
      </c>
    </row>
    <row r="6913" spans="1:5" outlineLevel="3" x14ac:dyDescent="0.25">
      <c r="A6913" s="35" t="s">
        <v>11048</v>
      </c>
      <c r="B6913" s="35" t="s">
        <v>7087</v>
      </c>
      <c r="C6913" s="36" t="s">
        <v>10995</v>
      </c>
      <c r="D6913" s="36" t="s">
        <v>7202</v>
      </c>
      <c r="E6913" s="42" t="str">
        <f>IF(ISNA(VLOOKUP(D6913,[1]finalsorted!$A:$H,$E$5,FALSE))=TRUE,"terminated",(VLOOKUP(D6913,[1]finalsorted!$A:$H,$E$5,FALSE)))</f>
        <v/>
      </c>
    </row>
    <row r="6914" spans="1:5" outlineLevel="3" x14ac:dyDescent="0.25">
      <c r="A6914" s="35" t="s">
        <v>11048</v>
      </c>
      <c r="B6914" s="35" t="s">
        <v>7087</v>
      </c>
      <c r="C6914" s="36" t="s">
        <v>10995</v>
      </c>
      <c r="D6914" s="36" t="s">
        <v>7203</v>
      </c>
      <c r="E6914" s="42">
        <f>IF(ISNA(VLOOKUP(D6914,[1]finalsorted!$A:$H,$E$5,FALSE))=TRUE,"terminated",(VLOOKUP(D6914,[1]finalsorted!$A:$H,$E$5,FALSE)))</f>
        <v>512816.89</v>
      </c>
    </row>
    <row r="6915" spans="1:5" outlineLevel="3" x14ac:dyDescent="0.25">
      <c r="A6915" s="35" t="s">
        <v>11048</v>
      </c>
      <c r="B6915" s="35" t="s">
        <v>7087</v>
      </c>
      <c r="C6915" s="36" t="s">
        <v>10995</v>
      </c>
      <c r="D6915" s="36" t="s">
        <v>7204</v>
      </c>
      <c r="E6915" s="42">
        <f>IF(ISNA(VLOOKUP(D6915,[1]finalsorted!$A:$H,$E$5,FALSE))=TRUE,"terminated",(VLOOKUP(D6915,[1]finalsorted!$A:$H,$E$5,FALSE)))</f>
        <v>1420318.48</v>
      </c>
    </row>
    <row r="6916" spans="1:5" outlineLevel="3" x14ac:dyDescent="0.25">
      <c r="A6916" s="35" t="s">
        <v>11048</v>
      </c>
      <c r="B6916" s="35" t="s">
        <v>7087</v>
      </c>
      <c r="C6916" s="36" t="s">
        <v>10995</v>
      </c>
      <c r="D6916" s="36" t="s">
        <v>7205</v>
      </c>
      <c r="E6916" s="42">
        <f>IF(ISNA(VLOOKUP(D6916,[1]finalsorted!$A:$H,$E$5,FALSE))=TRUE,"terminated",(VLOOKUP(D6916,[1]finalsorted!$A:$H,$E$5,FALSE)))</f>
        <v>88650.02</v>
      </c>
    </row>
    <row r="6917" spans="1:5" outlineLevel="3" x14ac:dyDescent="0.25">
      <c r="A6917" s="35" t="s">
        <v>11048</v>
      </c>
      <c r="B6917" s="35" t="s">
        <v>7087</v>
      </c>
      <c r="C6917" s="36" t="s">
        <v>10995</v>
      </c>
      <c r="D6917" s="36" t="s">
        <v>11134</v>
      </c>
      <c r="E6917" s="42">
        <f>IF(ISNA(VLOOKUP(D6917,[1]finalsorted!$A:$H,$E$5,FALSE))=TRUE,"terminated",(VLOOKUP(D6917,[1]finalsorted!$A:$H,$E$5,FALSE)))</f>
        <v>200929.86</v>
      </c>
    </row>
    <row r="6918" spans="1:5" outlineLevel="2" x14ac:dyDescent="0.25">
      <c r="A6918" s="35"/>
      <c r="B6918" s="35" t="s">
        <v>7087</v>
      </c>
      <c r="C6918" s="36" t="s">
        <v>10995</v>
      </c>
      <c r="D6918" s="36" t="s">
        <v>11296</v>
      </c>
      <c r="E6918" s="42">
        <f>IF(ISNA(VLOOKUP(D6918,[1]finalsorted!$A:$H,$E$5,FALSE))=TRUE,"terminated",(VLOOKUP(D6918,[1]finalsorted!$A:$H,$E$5,FALSE)))</f>
        <v>79616931.380000025</v>
      </c>
    </row>
    <row r="6919" spans="1:5" outlineLevel="3" x14ac:dyDescent="0.25">
      <c r="A6919" s="35" t="s">
        <v>11048</v>
      </c>
      <c r="B6919" s="35" t="s">
        <v>7611</v>
      </c>
      <c r="C6919" s="36" t="s">
        <v>11000</v>
      </c>
      <c r="D6919" s="36" t="s">
        <v>7610</v>
      </c>
      <c r="E6919" s="42">
        <f>IF(ISNA(VLOOKUP(D6919,[1]finalsorted!$A:$H,$E$5,FALSE))=TRUE,"terminated",(VLOOKUP(D6919,[1]finalsorted!$A:$H,$E$5,FALSE)))</f>
        <v>163780.92000000001</v>
      </c>
    </row>
    <row r="6920" spans="1:5" outlineLevel="3" x14ac:dyDescent="0.25">
      <c r="A6920" s="35" t="s">
        <v>11048</v>
      </c>
      <c r="B6920" s="35" t="s">
        <v>7611</v>
      </c>
      <c r="C6920" s="36" t="s">
        <v>11000</v>
      </c>
      <c r="D6920" s="36" t="s">
        <v>7612</v>
      </c>
      <c r="E6920" s="42">
        <f>IF(ISNA(VLOOKUP(D6920,[1]finalsorted!$A:$H,$E$5,FALSE))=TRUE,"terminated",(VLOOKUP(D6920,[1]finalsorted!$A:$H,$E$5,FALSE)))</f>
        <v>234634.04</v>
      </c>
    </row>
    <row r="6921" spans="1:5" outlineLevel="3" x14ac:dyDescent="0.25">
      <c r="A6921" s="35" t="s">
        <v>11048</v>
      </c>
      <c r="B6921" s="35" t="s">
        <v>7611</v>
      </c>
      <c r="C6921" s="36" t="s">
        <v>11000</v>
      </c>
      <c r="D6921" s="36" t="s">
        <v>7613</v>
      </c>
      <c r="E6921" s="42">
        <f>IF(ISNA(VLOOKUP(D6921,[1]finalsorted!$A:$H,$E$5,FALSE))=TRUE,"terminated",(VLOOKUP(D6921,[1]finalsorted!$A:$H,$E$5,FALSE)))</f>
        <v>354328.12</v>
      </c>
    </row>
    <row r="6922" spans="1:5" outlineLevel="3" x14ac:dyDescent="0.25">
      <c r="A6922" s="35" t="s">
        <v>11048</v>
      </c>
      <c r="B6922" s="35" t="s">
        <v>7611</v>
      </c>
      <c r="C6922" s="36" t="s">
        <v>11000</v>
      </c>
      <c r="D6922" s="36" t="s">
        <v>7614</v>
      </c>
      <c r="E6922" s="42">
        <f>IF(ISNA(VLOOKUP(D6922,[1]finalsorted!$A:$H,$E$5,FALSE))=TRUE,"terminated",(VLOOKUP(D6922,[1]finalsorted!$A:$H,$E$5,FALSE)))</f>
        <v>147474.56</v>
      </c>
    </row>
    <row r="6923" spans="1:5" outlineLevel="3" x14ac:dyDescent="0.25">
      <c r="A6923" s="35" t="s">
        <v>11048</v>
      </c>
      <c r="B6923" s="35" t="s">
        <v>7611</v>
      </c>
      <c r="C6923" s="36" t="s">
        <v>11000</v>
      </c>
      <c r="D6923" s="36" t="s">
        <v>7615</v>
      </c>
      <c r="E6923" s="42">
        <f>IF(ISNA(VLOOKUP(D6923,[1]finalsorted!$A:$H,$E$5,FALSE))=TRUE,"terminated",(VLOOKUP(D6923,[1]finalsorted!$A:$H,$E$5,FALSE)))</f>
        <v>745524.53</v>
      </c>
    </row>
    <row r="6924" spans="1:5" outlineLevel="3" x14ac:dyDescent="0.25">
      <c r="A6924" s="35" t="s">
        <v>11048</v>
      </c>
      <c r="B6924" s="35" t="s">
        <v>7611</v>
      </c>
      <c r="C6924" s="36" t="s">
        <v>11000</v>
      </c>
      <c r="D6924" s="36" t="s">
        <v>7616</v>
      </c>
      <c r="E6924" s="42" t="str">
        <f>IF(ISNA(VLOOKUP(D6924,[1]finalsorted!$A:$H,$E$5,FALSE))=TRUE,"terminated",(VLOOKUP(D6924,[1]finalsorted!$A:$H,$E$5,FALSE)))</f>
        <v/>
      </c>
    </row>
    <row r="6925" spans="1:5" outlineLevel="3" x14ac:dyDescent="0.25">
      <c r="A6925" s="35" t="s">
        <v>11048</v>
      </c>
      <c r="B6925" s="35" t="s">
        <v>7611</v>
      </c>
      <c r="C6925" s="36" t="s">
        <v>11000</v>
      </c>
      <c r="D6925" s="36" t="s">
        <v>7617</v>
      </c>
      <c r="E6925" s="42">
        <f>IF(ISNA(VLOOKUP(D6925,[1]finalsorted!$A:$H,$E$5,FALSE))=TRUE,"terminated",(VLOOKUP(D6925,[1]finalsorted!$A:$H,$E$5,FALSE)))</f>
        <v>1037089.35</v>
      </c>
    </row>
    <row r="6926" spans="1:5" outlineLevel="3" x14ac:dyDescent="0.25">
      <c r="A6926" s="35" t="s">
        <v>11048</v>
      </c>
      <c r="B6926" s="35" t="s">
        <v>7611</v>
      </c>
      <c r="C6926" s="36" t="s">
        <v>11000</v>
      </c>
      <c r="D6926" s="36" t="s">
        <v>7618</v>
      </c>
      <c r="E6926" s="42">
        <f>IF(ISNA(VLOOKUP(D6926,[1]finalsorted!$A:$H,$E$5,FALSE))=TRUE,"terminated",(VLOOKUP(D6926,[1]finalsorted!$A:$H,$E$5,FALSE)))</f>
        <v>746769.9</v>
      </c>
    </row>
    <row r="6927" spans="1:5" outlineLevel="3" x14ac:dyDescent="0.25">
      <c r="A6927" s="35" t="s">
        <v>11048</v>
      </c>
      <c r="B6927" s="35" t="s">
        <v>7611</v>
      </c>
      <c r="C6927" s="36" t="s">
        <v>11000</v>
      </c>
      <c r="D6927" s="36" t="s">
        <v>7619</v>
      </c>
      <c r="E6927" s="42" t="str">
        <f>IF(ISNA(VLOOKUP(D6927,[1]finalsorted!$A:$H,$E$5,FALSE))=TRUE,"terminated",(VLOOKUP(D6927,[1]finalsorted!$A:$H,$E$5,FALSE)))</f>
        <v/>
      </c>
    </row>
    <row r="6928" spans="1:5" outlineLevel="3" x14ac:dyDescent="0.25">
      <c r="A6928" s="35" t="s">
        <v>11048</v>
      </c>
      <c r="B6928" s="35" t="s">
        <v>7611</v>
      </c>
      <c r="C6928" s="36" t="s">
        <v>11000</v>
      </c>
      <c r="D6928" s="36" t="s">
        <v>7620</v>
      </c>
      <c r="E6928" s="42">
        <f>IF(ISNA(VLOOKUP(D6928,[1]finalsorted!$A:$H,$E$5,FALSE))=TRUE,"terminated",(VLOOKUP(D6928,[1]finalsorted!$A:$H,$E$5,FALSE)))</f>
        <v>682911.3</v>
      </c>
    </row>
    <row r="6929" spans="1:5" outlineLevel="3" x14ac:dyDescent="0.25">
      <c r="A6929" s="35" t="s">
        <v>11048</v>
      </c>
      <c r="B6929" s="35" t="s">
        <v>7611</v>
      </c>
      <c r="C6929" s="36" t="s">
        <v>11000</v>
      </c>
      <c r="D6929" s="36" t="s">
        <v>7621</v>
      </c>
      <c r="E6929" s="42" t="str">
        <f>IF(ISNA(VLOOKUP(D6929,[1]finalsorted!$A:$H,$E$5,FALSE))=TRUE,"terminated",(VLOOKUP(D6929,[1]finalsorted!$A:$H,$E$5,FALSE)))</f>
        <v/>
      </c>
    </row>
    <row r="6930" spans="1:5" outlineLevel="3" x14ac:dyDescent="0.25">
      <c r="A6930" s="35" t="s">
        <v>11048</v>
      </c>
      <c r="B6930" s="35" t="s">
        <v>7611</v>
      </c>
      <c r="C6930" s="36" t="s">
        <v>11000</v>
      </c>
      <c r="D6930" s="36" t="s">
        <v>7622</v>
      </c>
      <c r="E6930" s="42">
        <f>IF(ISNA(VLOOKUP(D6930,[1]finalsorted!$A:$H,$E$5,FALSE))=TRUE,"terminated",(VLOOKUP(D6930,[1]finalsorted!$A:$H,$E$5,FALSE)))</f>
        <v>637596.89</v>
      </c>
    </row>
    <row r="6931" spans="1:5" outlineLevel="3" x14ac:dyDescent="0.25">
      <c r="A6931" s="35" t="s">
        <v>11048</v>
      </c>
      <c r="B6931" s="35" t="s">
        <v>7611</v>
      </c>
      <c r="C6931" s="36" t="s">
        <v>11000</v>
      </c>
      <c r="D6931" s="36" t="s">
        <v>7623</v>
      </c>
      <c r="E6931" s="42">
        <f>IF(ISNA(VLOOKUP(D6931,[1]finalsorted!$A:$H,$E$5,FALSE))=TRUE,"terminated",(VLOOKUP(D6931,[1]finalsorted!$A:$H,$E$5,FALSE)))</f>
        <v>717947.8</v>
      </c>
    </row>
    <row r="6932" spans="1:5" outlineLevel="3" x14ac:dyDescent="0.25">
      <c r="A6932" s="35" t="s">
        <v>11048</v>
      </c>
      <c r="B6932" s="35" t="s">
        <v>7611</v>
      </c>
      <c r="C6932" s="36" t="s">
        <v>11000</v>
      </c>
      <c r="D6932" s="36" t="s">
        <v>7624</v>
      </c>
      <c r="E6932" s="42">
        <f>IF(ISNA(VLOOKUP(D6932,[1]finalsorted!$A:$H,$E$5,FALSE))=TRUE,"terminated",(VLOOKUP(D6932,[1]finalsorted!$A:$H,$E$5,FALSE)))</f>
        <v>1187054.48</v>
      </c>
    </row>
    <row r="6933" spans="1:5" outlineLevel="3" x14ac:dyDescent="0.25">
      <c r="A6933" s="35" t="s">
        <v>11048</v>
      </c>
      <c r="B6933" s="35" t="s">
        <v>7611</v>
      </c>
      <c r="C6933" s="36" t="s">
        <v>11000</v>
      </c>
      <c r="D6933" s="36" t="s">
        <v>7625</v>
      </c>
      <c r="E6933" s="42">
        <f>IF(ISNA(VLOOKUP(D6933,[1]finalsorted!$A:$H,$E$5,FALSE))=TRUE,"terminated",(VLOOKUP(D6933,[1]finalsorted!$A:$H,$E$5,FALSE)))</f>
        <v>1195630.6399999999</v>
      </c>
    </row>
    <row r="6934" spans="1:5" outlineLevel="3" x14ac:dyDescent="0.25">
      <c r="A6934" s="35" t="s">
        <v>11048</v>
      </c>
      <c r="B6934" s="35" t="s">
        <v>7611</v>
      </c>
      <c r="C6934" s="36" t="s">
        <v>11000</v>
      </c>
      <c r="D6934" s="36" t="s">
        <v>7626</v>
      </c>
      <c r="E6934" s="42">
        <f>IF(ISNA(VLOOKUP(D6934,[1]finalsorted!$A:$H,$E$5,FALSE))=TRUE,"terminated",(VLOOKUP(D6934,[1]finalsorted!$A:$H,$E$5,FALSE)))</f>
        <v>1571666.86</v>
      </c>
    </row>
    <row r="6935" spans="1:5" outlineLevel="3" x14ac:dyDescent="0.25">
      <c r="A6935" s="35" t="s">
        <v>11048</v>
      </c>
      <c r="B6935" s="35" t="s">
        <v>7611</v>
      </c>
      <c r="C6935" s="36" t="s">
        <v>11000</v>
      </c>
      <c r="D6935" s="36" t="s">
        <v>7627</v>
      </c>
      <c r="E6935" s="42" t="str">
        <f>IF(ISNA(VLOOKUP(D6935,[1]finalsorted!$A:$H,$E$5,FALSE))=TRUE,"terminated",(VLOOKUP(D6935,[1]finalsorted!$A:$H,$E$5,FALSE)))</f>
        <v/>
      </c>
    </row>
    <row r="6936" spans="1:5" outlineLevel="3" x14ac:dyDescent="0.25">
      <c r="A6936" s="35" t="s">
        <v>11048</v>
      </c>
      <c r="B6936" s="35" t="s">
        <v>7611</v>
      </c>
      <c r="C6936" s="36" t="s">
        <v>11000</v>
      </c>
      <c r="D6936" s="36" t="s">
        <v>7628</v>
      </c>
      <c r="E6936" s="42">
        <f>IF(ISNA(VLOOKUP(D6936,[1]finalsorted!$A:$H,$E$5,FALSE))=TRUE,"terminated",(VLOOKUP(D6936,[1]finalsorted!$A:$H,$E$5,FALSE)))</f>
        <v>1643911.9</v>
      </c>
    </row>
    <row r="6937" spans="1:5" outlineLevel="3" x14ac:dyDescent="0.25">
      <c r="A6937" s="35" t="s">
        <v>11048</v>
      </c>
      <c r="B6937" s="35" t="s">
        <v>7611</v>
      </c>
      <c r="C6937" s="36" t="s">
        <v>11000</v>
      </c>
      <c r="D6937" s="36" t="s">
        <v>7629</v>
      </c>
      <c r="E6937" s="42">
        <f>IF(ISNA(VLOOKUP(D6937,[1]finalsorted!$A:$H,$E$5,FALSE))=TRUE,"terminated",(VLOOKUP(D6937,[1]finalsorted!$A:$H,$E$5,FALSE)))</f>
        <v>1099012.53</v>
      </c>
    </row>
    <row r="6938" spans="1:5" outlineLevel="3" x14ac:dyDescent="0.25">
      <c r="A6938" s="35" t="s">
        <v>11048</v>
      </c>
      <c r="B6938" s="35" t="s">
        <v>7611</v>
      </c>
      <c r="C6938" s="36" t="s">
        <v>11000</v>
      </c>
      <c r="D6938" s="36" t="s">
        <v>7630</v>
      </c>
      <c r="E6938" s="42">
        <f>IF(ISNA(VLOOKUP(D6938,[1]finalsorted!$A:$H,$E$5,FALSE))=TRUE,"terminated",(VLOOKUP(D6938,[1]finalsorted!$A:$H,$E$5,FALSE)))</f>
        <v>1277316.43</v>
      </c>
    </row>
    <row r="6939" spans="1:5" outlineLevel="3" x14ac:dyDescent="0.25">
      <c r="A6939" s="35" t="s">
        <v>11048</v>
      </c>
      <c r="B6939" s="35" t="s">
        <v>7611</v>
      </c>
      <c r="C6939" s="36" t="s">
        <v>11000</v>
      </c>
      <c r="D6939" s="36" t="s">
        <v>7631</v>
      </c>
      <c r="E6939" s="42">
        <f>IF(ISNA(VLOOKUP(D6939,[1]finalsorted!$A:$H,$E$5,FALSE))=TRUE,"terminated",(VLOOKUP(D6939,[1]finalsorted!$A:$H,$E$5,FALSE)))</f>
        <v>1132737.3799999999</v>
      </c>
    </row>
    <row r="6940" spans="1:5" outlineLevel="3" x14ac:dyDescent="0.25">
      <c r="A6940" s="35" t="s">
        <v>11048</v>
      </c>
      <c r="B6940" s="35" t="s">
        <v>7611</v>
      </c>
      <c r="C6940" s="36" t="s">
        <v>11000</v>
      </c>
      <c r="D6940" s="36" t="s">
        <v>7632</v>
      </c>
      <c r="E6940" s="42">
        <f>IF(ISNA(VLOOKUP(D6940,[1]finalsorted!$A:$H,$E$5,FALSE))=TRUE,"terminated",(VLOOKUP(D6940,[1]finalsorted!$A:$H,$E$5,FALSE)))</f>
        <v>859661.05</v>
      </c>
    </row>
    <row r="6941" spans="1:5" outlineLevel="3" x14ac:dyDescent="0.25">
      <c r="A6941" s="35" t="s">
        <v>11048</v>
      </c>
      <c r="B6941" s="35" t="s">
        <v>7611</v>
      </c>
      <c r="C6941" s="36" t="s">
        <v>11000</v>
      </c>
      <c r="D6941" s="36" t="s">
        <v>7633</v>
      </c>
      <c r="E6941" s="42">
        <f>IF(ISNA(VLOOKUP(D6941,[1]finalsorted!$A:$H,$E$5,FALSE))=TRUE,"terminated",(VLOOKUP(D6941,[1]finalsorted!$A:$H,$E$5,FALSE)))</f>
        <v>1309739.6599999999</v>
      </c>
    </row>
    <row r="6942" spans="1:5" outlineLevel="3" x14ac:dyDescent="0.25">
      <c r="A6942" s="35" t="s">
        <v>11048</v>
      </c>
      <c r="B6942" s="35" t="s">
        <v>7611</v>
      </c>
      <c r="C6942" s="36" t="s">
        <v>11000</v>
      </c>
      <c r="D6942" s="36" t="s">
        <v>7634</v>
      </c>
      <c r="E6942" s="42">
        <f>IF(ISNA(VLOOKUP(D6942,[1]finalsorted!$A:$H,$E$5,FALSE))=TRUE,"terminated",(VLOOKUP(D6942,[1]finalsorted!$A:$H,$E$5,FALSE)))</f>
        <v>1364877.77</v>
      </c>
    </row>
    <row r="6943" spans="1:5" outlineLevel="3" x14ac:dyDescent="0.25">
      <c r="A6943" s="35" t="s">
        <v>11048</v>
      </c>
      <c r="B6943" s="35" t="s">
        <v>7611</v>
      </c>
      <c r="C6943" s="36" t="s">
        <v>11000</v>
      </c>
      <c r="D6943" s="36" t="s">
        <v>7635</v>
      </c>
      <c r="E6943" s="42" t="str">
        <f>IF(ISNA(VLOOKUP(D6943,[1]finalsorted!$A:$H,$E$5,FALSE))=TRUE,"terminated",(VLOOKUP(D6943,[1]finalsorted!$A:$H,$E$5,FALSE)))</f>
        <v/>
      </c>
    </row>
    <row r="6944" spans="1:5" outlineLevel="3" x14ac:dyDescent="0.25">
      <c r="A6944" s="35" t="s">
        <v>11048</v>
      </c>
      <c r="B6944" s="35" t="s">
        <v>7611</v>
      </c>
      <c r="C6944" s="36" t="s">
        <v>11000</v>
      </c>
      <c r="D6944" s="36" t="s">
        <v>7636</v>
      </c>
      <c r="E6944" s="42">
        <f>IF(ISNA(VLOOKUP(D6944,[1]finalsorted!$A:$H,$E$5,FALSE))=TRUE,"terminated",(VLOOKUP(D6944,[1]finalsorted!$A:$H,$E$5,FALSE)))</f>
        <v>975364.79</v>
      </c>
    </row>
    <row r="6945" spans="1:5" outlineLevel="3" x14ac:dyDescent="0.25">
      <c r="A6945" s="35" t="s">
        <v>11048</v>
      </c>
      <c r="B6945" s="35" t="s">
        <v>7611</v>
      </c>
      <c r="C6945" s="36" t="s">
        <v>11000</v>
      </c>
      <c r="D6945" s="36" t="s">
        <v>7637</v>
      </c>
      <c r="E6945" s="42">
        <f>IF(ISNA(VLOOKUP(D6945,[1]finalsorted!$A:$H,$E$5,FALSE))=TRUE,"terminated",(VLOOKUP(D6945,[1]finalsorted!$A:$H,$E$5,FALSE)))</f>
        <v>1025288.52</v>
      </c>
    </row>
    <row r="6946" spans="1:5" outlineLevel="3" x14ac:dyDescent="0.25">
      <c r="A6946" s="35" t="s">
        <v>11048</v>
      </c>
      <c r="B6946" s="35" t="s">
        <v>7611</v>
      </c>
      <c r="C6946" s="36" t="s">
        <v>11000</v>
      </c>
      <c r="D6946" s="36" t="s">
        <v>7638</v>
      </c>
      <c r="E6946" s="42">
        <f>IF(ISNA(VLOOKUP(D6946,[1]finalsorted!$A:$H,$E$5,FALSE))=TRUE,"terminated",(VLOOKUP(D6946,[1]finalsorted!$A:$H,$E$5,FALSE)))</f>
        <v>1480886.56</v>
      </c>
    </row>
    <row r="6947" spans="1:5" outlineLevel="3" x14ac:dyDescent="0.25">
      <c r="A6947" s="35" t="s">
        <v>11048</v>
      </c>
      <c r="B6947" s="35" t="s">
        <v>7611</v>
      </c>
      <c r="C6947" s="36" t="s">
        <v>11000</v>
      </c>
      <c r="D6947" s="36" t="s">
        <v>7639</v>
      </c>
      <c r="E6947" s="42">
        <f>IF(ISNA(VLOOKUP(D6947,[1]finalsorted!$A:$H,$E$5,FALSE))=TRUE,"terminated",(VLOOKUP(D6947,[1]finalsorted!$A:$H,$E$5,FALSE)))</f>
        <v>632042.46</v>
      </c>
    </row>
    <row r="6948" spans="1:5" outlineLevel="3" x14ac:dyDescent="0.25">
      <c r="A6948" s="35" t="s">
        <v>11048</v>
      </c>
      <c r="B6948" s="35" t="s">
        <v>7611</v>
      </c>
      <c r="C6948" s="36" t="s">
        <v>11000</v>
      </c>
      <c r="D6948" s="36" t="s">
        <v>7640</v>
      </c>
      <c r="E6948" s="42">
        <f>IF(ISNA(VLOOKUP(D6948,[1]finalsorted!$A:$H,$E$5,FALSE))=TRUE,"terminated",(VLOOKUP(D6948,[1]finalsorted!$A:$H,$E$5,FALSE)))</f>
        <v>1095683.68</v>
      </c>
    </row>
    <row r="6949" spans="1:5" outlineLevel="3" x14ac:dyDescent="0.25">
      <c r="A6949" s="35" t="s">
        <v>11048</v>
      </c>
      <c r="B6949" s="35" t="s">
        <v>7611</v>
      </c>
      <c r="C6949" s="36" t="s">
        <v>11000</v>
      </c>
      <c r="D6949" s="36" t="s">
        <v>7641</v>
      </c>
      <c r="E6949" s="42">
        <f>IF(ISNA(VLOOKUP(D6949,[1]finalsorted!$A:$H,$E$5,FALSE))=TRUE,"terminated",(VLOOKUP(D6949,[1]finalsorted!$A:$H,$E$5,FALSE)))</f>
        <v>1175880.29</v>
      </c>
    </row>
    <row r="6950" spans="1:5" outlineLevel="3" x14ac:dyDescent="0.25">
      <c r="A6950" s="35" t="s">
        <v>11048</v>
      </c>
      <c r="B6950" s="35" t="s">
        <v>7611</v>
      </c>
      <c r="C6950" s="36" t="s">
        <v>11000</v>
      </c>
      <c r="D6950" s="36" t="s">
        <v>7642</v>
      </c>
      <c r="E6950" s="42">
        <f>IF(ISNA(VLOOKUP(D6950,[1]finalsorted!$A:$H,$E$5,FALSE))=TRUE,"terminated",(VLOOKUP(D6950,[1]finalsorted!$A:$H,$E$5,FALSE)))</f>
        <v>711121.63</v>
      </c>
    </row>
    <row r="6951" spans="1:5" outlineLevel="3" x14ac:dyDescent="0.25">
      <c r="A6951" s="35" t="s">
        <v>11048</v>
      </c>
      <c r="B6951" s="35" t="s">
        <v>7611</v>
      </c>
      <c r="C6951" s="36" t="s">
        <v>11000</v>
      </c>
      <c r="D6951" s="36" t="s">
        <v>7643</v>
      </c>
      <c r="E6951" s="42">
        <f>IF(ISNA(VLOOKUP(D6951,[1]finalsorted!$A:$H,$E$5,FALSE))=TRUE,"terminated",(VLOOKUP(D6951,[1]finalsorted!$A:$H,$E$5,FALSE)))</f>
        <v>464564.36</v>
      </c>
    </row>
    <row r="6952" spans="1:5" outlineLevel="3" x14ac:dyDescent="0.25">
      <c r="A6952" s="35" t="s">
        <v>11048</v>
      </c>
      <c r="B6952" s="35" t="s">
        <v>7611</v>
      </c>
      <c r="C6952" s="36" t="s">
        <v>11000</v>
      </c>
      <c r="D6952" s="36" t="s">
        <v>7644</v>
      </c>
      <c r="E6952" s="42">
        <f>IF(ISNA(VLOOKUP(D6952,[1]finalsorted!$A:$H,$E$5,FALSE))=TRUE,"terminated",(VLOOKUP(D6952,[1]finalsorted!$A:$H,$E$5,FALSE)))</f>
        <v>348557.37</v>
      </c>
    </row>
    <row r="6953" spans="1:5" outlineLevel="3" x14ac:dyDescent="0.25">
      <c r="A6953" s="35" t="s">
        <v>11048</v>
      </c>
      <c r="B6953" s="35" t="s">
        <v>7611</v>
      </c>
      <c r="C6953" s="36" t="s">
        <v>11000</v>
      </c>
      <c r="D6953" s="36" t="s">
        <v>7645</v>
      </c>
      <c r="E6953" s="42">
        <f>IF(ISNA(VLOOKUP(D6953,[1]finalsorted!$A:$H,$E$5,FALSE))=TRUE,"terminated",(VLOOKUP(D6953,[1]finalsorted!$A:$H,$E$5,FALSE)))</f>
        <v>369527.36</v>
      </c>
    </row>
    <row r="6954" spans="1:5" outlineLevel="3" x14ac:dyDescent="0.25">
      <c r="A6954" s="35" t="s">
        <v>11048</v>
      </c>
      <c r="B6954" s="35" t="s">
        <v>7611</v>
      </c>
      <c r="C6954" s="36" t="s">
        <v>11000</v>
      </c>
      <c r="D6954" s="36" t="s">
        <v>7646</v>
      </c>
      <c r="E6954" s="42">
        <f>IF(ISNA(VLOOKUP(D6954,[1]finalsorted!$A:$H,$E$5,FALSE))=TRUE,"terminated",(VLOOKUP(D6954,[1]finalsorted!$A:$H,$E$5,FALSE)))</f>
        <v>756338.84</v>
      </c>
    </row>
    <row r="6955" spans="1:5" outlineLevel="3" x14ac:dyDescent="0.25">
      <c r="A6955" s="35" t="s">
        <v>11048</v>
      </c>
      <c r="B6955" s="35" t="s">
        <v>7611</v>
      </c>
      <c r="C6955" s="36" t="s">
        <v>11000</v>
      </c>
      <c r="D6955" s="36" t="s">
        <v>7647</v>
      </c>
      <c r="E6955" s="42">
        <f>IF(ISNA(VLOOKUP(D6955,[1]finalsorted!$A:$H,$E$5,FALSE))=TRUE,"terminated",(VLOOKUP(D6955,[1]finalsorted!$A:$H,$E$5,FALSE)))</f>
        <v>145019.22</v>
      </c>
    </row>
    <row r="6956" spans="1:5" outlineLevel="3" x14ac:dyDescent="0.25">
      <c r="A6956" s="35" t="s">
        <v>11048</v>
      </c>
      <c r="B6956" s="35" t="s">
        <v>7611</v>
      </c>
      <c r="C6956" s="36" t="s">
        <v>11000</v>
      </c>
      <c r="D6956" s="36" t="s">
        <v>7648</v>
      </c>
      <c r="E6956" s="42">
        <f>IF(ISNA(VLOOKUP(D6956,[1]finalsorted!$A:$H,$E$5,FALSE))=TRUE,"terminated",(VLOOKUP(D6956,[1]finalsorted!$A:$H,$E$5,FALSE)))</f>
        <v>212887.26</v>
      </c>
    </row>
    <row r="6957" spans="1:5" outlineLevel="3" x14ac:dyDescent="0.25">
      <c r="A6957" s="35" t="s">
        <v>11048</v>
      </c>
      <c r="B6957" s="35" t="s">
        <v>7611</v>
      </c>
      <c r="C6957" s="36" t="s">
        <v>11000</v>
      </c>
      <c r="D6957" s="36" t="s">
        <v>7649</v>
      </c>
      <c r="E6957" s="42">
        <f>IF(ISNA(VLOOKUP(D6957,[1]finalsorted!$A:$H,$E$5,FALSE))=TRUE,"terminated",(VLOOKUP(D6957,[1]finalsorted!$A:$H,$E$5,FALSE)))</f>
        <v>468730.63</v>
      </c>
    </row>
    <row r="6958" spans="1:5" outlineLevel="3" x14ac:dyDescent="0.25">
      <c r="A6958" s="35" t="s">
        <v>11048</v>
      </c>
      <c r="B6958" s="35" t="s">
        <v>7611</v>
      </c>
      <c r="C6958" s="36" t="s">
        <v>11000</v>
      </c>
      <c r="D6958" s="36" t="s">
        <v>7650</v>
      </c>
      <c r="E6958" s="42">
        <f>IF(ISNA(VLOOKUP(D6958,[1]finalsorted!$A:$H,$E$5,FALSE))=TRUE,"terminated",(VLOOKUP(D6958,[1]finalsorted!$A:$H,$E$5,FALSE)))</f>
        <v>211671.71</v>
      </c>
    </row>
    <row r="6959" spans="1:5" outlineLevel="3" x14ac:dyDescent="0.25">
      <c r="A6959" s="35" t="s">
        <v>11048</v>
      </c>
      <c r="B6959" s="35" t="s">
        <v>7611</v>
      </c>
      <c r="C6959" s="36" t="s">
        <v>11000</v>
      </c>
      <c r="D6959" s="36" t="s">
        <v>7651</v>
      </c>
      <c r="E6959" s="42">
        <f>IF(ISNA(VLOOKUP(D6959,[1]finalsorted!$A:$H,$E$5,FALSE))=TRUE,"terminated",(VLOOKUP(D6959,[1]finalsorted!$A:$H,$E$5,FALSE)))</f>
        <v>801304.14</v>
      </c>
    </row>
    <row r="6960" spans="1:5" outlineLevel="3" x14ac:dyDescent="0.25">
      <c r="A6960" s="35" t="s">
        <v>11048</v>
      </c>
      <c r="B6960" s="35" t="s">
        <v>7611</v>
      </c>
      <c r="C6960" s="36" t="s">
        <v>11000</v>
      </c>
      <c r="D6960" s="36" t="s">
        <v>7652</v>
      </c>
      <c r="E6960" s="42">
        <f>IF(ISNA(VLOOKUP(D6960,[1]finalsorted!$A:$H,$E$5,FALSE))=TRUE,"terminated",(VLOOKUP(D6960,[1]finalsorted!$A:$H,$E$5,FALSE)))</f>
        <v>735143.12</v>
      </c>
    </row>
    <row r="6961" spans="1:5" outlineLevel="3" x14ac:dyDescent="0.25">
      <c r="A6961" s="35" t="s">
        <v>11048</v>
      </c>
      <c r="B6961" s="35" t="s">
        <v>7611</v>
      </c>
      <c r="C6961" s="36" t="s">
        <v>11000</v>
      </c>
      <c r="D6961" s="36" t="s">
        <v>7653</v>
      </c>
      <c r="E6961" s="42">
        <f>IF(ISNA(VLOOKUP(D6961,[1]finalsorted!$A:$H,$E$5,FALSE))=TRUE,"terminated",(VLOOKUP(D6961,[1]finalsorted!$A:$H,$E$5,FALSE)))</f>
        <v>362765.57</v>
      </c>
    </row>
    <row r="6962" spans="1:5" outlineLevel="3" x14ac:dyDescent="0.25">
      <c r="A6962" s="35" t="s">
        <v>11048</v>
      </c>
      <c r="B6962" s="35" t="s">
        <v>7611</v>
      </c>
      <c r="C6962" s="36" t="s">
        <v>11000</v>
      </c>
      <c r="D6962" s="36" t="s">
        <v>7654</v>
      </c>
      <c r="E6962" s="42" t="str">
        <f>IF(ISNA(VLOOKUP(D6962,[1]finalsorted!$A:$H,$E$5,FALSE))=TRUE,"terminated",(VLOOKUP(D6962,[1]finalsorted!$A:$H,$E$5,FALSE)))</f>
        <v/>
      </c>
    </row>
    <row r="6963" spans="1:5" outlineLevel="3" x14ac:dyDescent="0.25">
      <c r="A6963" s="35" t="s">
        <v>11048</v>
      </c>
      <c r="B6963" s="35" t="s">
        <v>7611</v>
      </c>
      <c r="C6963" s="36" t="s">
        <v>11000</v>
      </c>
      <c r="D6963" s="36" t="s">
        <v>7655</v>
      </c>
      <c r="E6963" s="42">
        <f>IF(ISNA(VLOOKUP(D6963,[1]finalsorted!$A:$H,$E$5,FALSE))=TRUE,"terminated",(VLOOKUP(D6963,[1]finalsorted!$A:$H,$E$5,FALSE)))</f>
        <v>987828.25</v>
      </c>
    </row>
    <row r="6964" spans="1:5" outlineLevel="3" x14ac:dyDescent="0.25">
      <c r="A6964" s="35" t="s">
        <v>11048</v>
      </c>
      <c r="B6964" s="35" t="s">
        <v>7611</v>
      </c>
      <c r="C6964" s="36" t="s">
        <v>11000</v>
      </c>
      <c r="D6964" s="36" t="s">
        <v>7656</v>
      </c>
      <c r="E6964" s="42">
        <f>IF(ISNA(VLOOKUP(D6964,[1]finalsorted!$A:$H,$E$5,FALSE))=TRUE,"terminated",(VLOOKUP(D6964,[1]finalsorted!$A:$H,$E$5,FALSE)))</f>
        <v>780580.97</v>
      </c>
    </row>
    <row r="6965" spans="1:5" outlineLevel="3" x14ac:dyDescent="0.25">
      <c r="A6965" s="35" t="s">
        <v>11048</v>
      </c>
      <c r="B6965" s="35" t="s">
        <v>7611</v>
      </c>
      <c r="C6965" s="36" t="s">
        <v>11000</v>
      </c>
      <c r="D6965" s="36" t="s">
        <v>7657</v>
      </c>
      <c r="E6965" s="42">
        <f>IF(ISNA(VLOOKUP(D6965,[1]finalsorted!$A:$H,$E$5,FALSE))=TRUE,"terminated",(VLOOKUP(D6965,[1]finalsorted!$A:$H,$E$5,FALSE)))</f>
        <v>644206.74</v>
      </c>
    </row>
    <row r="6966" spans="1:5" outlineLevel="3" x14ac:dyDescent="0.25">
      <c r="A6966" s="35" t="s">
        <v>11048</v>
      </c>
      <c r="B6966" s="35" t="s">
        <v>7611</v>
      </c>
      <c r="C6966" s="36" t="s">
        <v>11000</v>
      </c>
      <c r="D6966" s="36" t="s">
        <v>7658</v>
      </c>
      <c r="E6966" s="42">
        <f>IF(ISNA(VLOOKUP(D6966,[1]finalsorted!$A:$H,$E$5,FALSE))=TRUE,"terminated",(VLOOKUP(D6966,[1]finalsorted!$A:$H,$E$5,FALSE)))</f>
        <v>785209.24</v>
      </c>
    </row>
    <row r="6967" spans="1:5" outlineLevel="3" x14ac:dyDescent="0.25">
      <c r="A6967" s="35" t="s">
        <v>11048</v>
      </c>
      <c r="B6967" s="35" t="s">
        <v>7611</v>
      </c>
      <c r="C6967" s="36" t="s">
        <v>11000</v>
      </c>
      <c r="D6967" s="36" t="s">
        <v>7659</v>
      </c>
      <c r="E6967" s="42">
        <f>IF(ISNA(VLOOKUP(D6967,[1]finalsorted!$A:$H,$E$5,FALSE))=TRUE,"terminated",(VLOOKUP(D6967,[1]finalsorted!$A:$H,$E$5,FALSE)))</f>
        <v>630765.17000000004</v>
      </c>
    </row>
    <row r="6968" spans="1:5" outlineLevel="3" x14ac:dyDescent="0.25">
      <c r="A6968" s="35" t="s">
        <v>11048</v>
      </c>
      <c r="B6968" s="35" t="s">
        <v>7611</v>
      </c>
      <c r="C6968" s="36" t="s">
        <v>11000</v>
      </c>
      <c r="D6968" s="36" t="s">
        <v>7660</v>
      </c>
      <c r="E6968" s="42">
        <f>IF(ISNA(VLOOKUP(D6968,[1]finalsorted!$A:$H,$E$5,FALSE))=TRUE,"terminated",(VLOOKUP(D6968,[1]finalsorted!$A:$H,$E$5,FALSE)))</f>
        <v>309084.55</v>
      </c>
    </row>
    <row r="6969" spans="1:5" outlineLevel="3" x14ac:dyDescent="0.25">
      <c r="A6969" s="35" t="s">
        <v>11048</v>
      </c>
      <c r="B6969" s="35" t="s">
        <v>7611</v>
      </c>
      <c r="C6969" s="36" t="s">
        <v>11000</v>
      </c>
      <c r="D6969" s="36" t="s">
        <v>7661</v>
      </c>
      <c r="E6969" s="42">
        <f>IF(ISNA(VLOOKUP(D6969,[1]finalsorted!$A:$H,$E$5,FALSE))=TRUE,"terminated",(VLOOKUP(D6969,[1]finalsorted!$A:$H,$E$5,FALSE)))</f>
        <v>593488.18000000005</v>
      </c>
    </row>
    <row r="6970" spans="1:5" outlineLevel="3" x14ac:dyDescent="0.25">
      <c r="A6970" s="35" t="s">
        <v>11048</v>
      </c>
      <c r="B6970" s="35" t="s">
        <v>7611</v>
      </c>
      <c r="C6970" s="36" t="s">
        <v>11000</v>
      </c>
      <c r="D6970" s="36" t="s">
        <v>7662</v>
      </c>
      <c r="E6970" s="42">
        <f>IF(ISNA(VLOOKUP(D6970,[1]finalsorted!$A:$H,$E$5,FALSE))=TRUE,"terminated",(VLOOKUP(D6970,[1]finalsorted!$A:$H,$E$5,FALSE)))</f>
        <v>456192.21</v>
      </c>
    </row>
    <row r="6971" spans="1:5" outlineLevel="3" x14ac:dyDescent="0.25">
      <c r="A6971" s="35" t="s">
        <v>11048</v>
      </c>
      <c r="B6971" s="35" t="s">
        <v>7611</v>
      </c>
      <c r="C6971" s="36" t="s">
        <v>11000</v>
      </c>
      <c r="D6971" s="36" t="s">
        <v>11204</v>
      </c>
      <c r="E6971" s="42" t="str">
        <f>IF(ISNA(VLOOKUP(D6971,[1]finalsorted!$A:$H,$E$5,FALSE))=TRUE,"terminated",(VLOOKUP(D6971,[1]finalsorted!$A:$H,$E$5,FALSE)))</f>
        <v/>
      </c>
    </row>
    <row r="6972" spans="1:5" outlineLevel="3" x14ac:dyDescent="0.25">
      <c r="A6972" s="35" t="s">
        <v>11048</v>
      </c>
      <c r="B6972" s="35" t="s">
        <v>7611</v>
      </c>
      <c r="C6972" s="36" t="s">
        <v>11000</v>
      </c>
      <c r="D6972" s="36" t="s">
        <v>7663</v>
      </c>
      <c r="E6972" s="42">
        <f>IF(ISNA(VLOOKUP(D6972,[1]finalsorted!$A:$H,$E$5,FALSE))=TRUE,"terminated",(VLOOKUP(D6972,[1]finalsorted!$A:$H,$E$5,FALSE)))</f>
        <v>493409.24</v>
      </c>
    </row>
    <row r="6973" spans="1:5" outlineLevel="3" x14ac:dyDescent="0.25">
      <c r="A6973" s="35" t="s">
        <v>11048</v>
      </c>
      <c r="B6973" s="35" t="s">
        <v>7611</v>
      </c>
      <c r="C6973" s="36" t="s">
        <v>11000</v>
      </c>
      <c r="D6973" s="36" t="s">
        <v>7664</v>
      </c>
      <c r="E6973" s="42">
        <f>IF(ISNA(VLOOKUP(D6973,[1]finalsorted!$A:$H,$E$5,FALSE))=TRUE,"terminated",(VLOOKUP(D6973,[1]finalsorted!$A:$H,$E$5,FALSE)))</f>
        <v>730047.94</v>
      </c>
    </row>
    <row r="6974" spans="1:5" outlineLevel="3" x14ac:dyDescent="0.25">
      <c r="A6974" s="35" t="s">
        <v>11048</v>
      </c>
      <c r="B6974" s="35" t="s">
        <v>7611</v>
      </c>
      <c r="C6974" s="36" t="s">
        <v>11000</v>
      </c>
      <c r="D6974" s="36" t="s">
        <v>7665</v>
      </c>
      <c r="E6974" s="42">
        <f>IF(ISNA(VLOOKUP(D6974,[1]finalsorted!$A:$H,$E$5,FALSE))=TRUE,"terminated",(VLOOKUP(D6974,[1]finalsorted!$A:$H,$E$5,FALSE)))</f>
        <v>238108.88</v>
      </c>
    </row>
    <row r="6975" spans="1:5" outlineLevel="3" x14ac:dyDescent="0.25">
      <c r="A6975" s="35" t="s">
        <v>11048</v>
      </c>
      <c r="B6975" s="35" t="s">
        <v>7611</v>
      </c>
      <c r="C6975" s="36" t="s">
        <v>11000</v>
      </c>
      <c r="D6975" s="36" t="s">
        <v>7666</v>
      </c>
      <c r="E6975" s="42">
        <f>IF(ISNA(VLOOKUP(D6975,[1]finalsorted!$A:$H,$E$5,FALSE))=TRUE,"terminated",(VLOOKUP(D6975,[1]finalsorted!$A:$H,$E$5,FALSE)))</f>
        <v>408098.46</v>
      </c>
    </row>
    <row r="6976" spans="1:5" outlineLevel="3" x14ac:dyDescent="0.25">
      <c r="A6976" s="35" t="s">
        <v>11048</v>
      </c>
      <c r="B6976" s="35" t="s">
        <v>7611</v>
      </c>
      <c r="C6976" s="36" t="s">
        <v>11000</v>
      </c>
      <c r="D6976" s="36" t="s">
        <v>7667</v>
      </c>
      <c r="E6976" s="42">
        <f>IF(ISNA(VLOOKUP(D6976,[1]finalsorted!$A:$H,$E$5,FALSE))=TRUE,"terminated",(VLOOKUP(D6976,[1]finalsorted!$A:$H,$E$5,FALSE)))</f>
        <v>760139.35</v>
      </c>
    </row>
    <row r="6977" spans="1:5" outlineLevel="3" x14ac:dyDescent="0.25">
      <c r="A6977" s="35" t="s">
        <v>11048</v>
      </c>
      <c r="B6977" s="35" t="s">
        <v>7611</v>
      </c>
      <c r="C6977" s="36" t="s">
        <v>11000</v>
      </c>
      <c r="D6977" s="36" t="s">
        <v>7668</v>
      </c>
      <c r="E6977" s="42">
        <f>IF(ISNA(VLOOKUP(D6977,[1]finalsorted!$A:$H,$E$5,FALSE))=TRUE,"terminated",(VLOOKUP(D6977,[1]finalsorted!$A:$H,$E$5,FALSE)))</f>
        <v>609441.81999999995</v>
      </c>
    </row>
    <row r="6978" spans="1:5" outlineLevel="3" x14ac:dyDescent="0.25">
      <c r="A6978" s="35" t="s">
        <v>11048</v>
      </c>
      <c r="B6978" s="35" t="s">
        <v>7611</v>
      </c>
      <c r="C6978" s="36" t="s">
        <v>11000</v>
      </c>
      <c r="D6978" s="36" t="s">
        <v>7669</v>
      </c>
      <c r="E6978" s="42">
        <f>IF(ISNA(VLOOKUP(D6978,[1]finalsorted!$A:$H,$E$5,FALSE))=TRUE,"terminated",(VLOOKUP(D6978,[1]finalsorted!$A:$H,$E$5,FALSE)))</f>
        <v>618430.07999999996</v>
      </c>
    </row>
    <row r="6979" spans="1:5" outlineLevel="3" x14ac:dyDescent="0.25">
      <c r="A6979" s="35" t="s">
        <v>11048</v>
      </c>
      <c r="B6979" s="35" t="s">
        <v>7611</v>
      </c>
      <c r="C6979" s="36" t="s">
        <v>11000</v>
      </c>
      <c r="D6979" s="36" t="s">
        <v>7670</v>
      </c>
      <c r="E6979" s="42">
        <f>IF(ISNA(VLOOKUP(D6979,[1]finalsorted!$A:$H,$E$5,FALSE))=TRUE,"terminated",(VLOOKUP(D6979,[1]finalsorted!$A:$H,$E$5,FALSE)))</f>
        <v>793248.8</v>
      </c>
    </row>
    <row r="6980" spans="1:5" outlineLevel="3" x14ac:dyDescent="0.25">
      <c r="A6980" s="35" t="s">
        <v>11048</v>
      </c>
      <c r="B6980" s="35" t="s">
        <v>7611</v>
      </c>
      <c r="C6980" s="36" t="s">
        <v>11000</v>
      </c>
      <c r="D6980" s="36" t="s">
        <v>7671</v>
      </c>
      <c r="E6980" s="42" t="str">
        <f>IF(ISNA(VLOOKUP(D6980,[1]finalsorted!$A:$H,$E$5,FALSE))=TRUE,"terminated",(VLOOKUP(D6980,[1]finalsorted!$A:$H,$E$5,FALSE)))</f>
        <v/>
      </c>
    </row>
    <row r="6981" spans="1:5" outlineLevel="3" x14ac:dyDescent="0.25">
      <c r="A6981" s="35" t="s">
        <v>11048</v>
      </c>
      <c r="B6981" s="35" t="s">
        <v>7611</v>
      </c>
      <c r="C6981" s="36" t="s">
        <v>11000</v>
      </c>
      <c r="D6981" s="36" t="s">
        <v>7672</v>
      </c>
      <c r="E6981" s="42">
        <f>IF(ISNA(VLOOKUP(D6981,[1]finalsorted!$A:$H,$E$5,FALSE))=TRUE,"terminated",(VLOOKUP(D6981,[1]finalsorted!$A:$H,$E$5,FALSE)))</f>
        <v>383951.18</v>
      </c>
    </row>
    <row r="6982" spans="1:5" outlineLevel="3" x14ac:dyDescent="0.25">
      <c r="A6982" s="35" t="s">
        <v>11048</v>
      </c>
      <c r="B6982" s="35" t="s">
        <v>7611</v>
      </c>
      <c r="C6982" s="36" t="s">
        <v>11000</v>
      </c>
      <c r="D6982" s="36" t="s">
        <v>7673</v>
      </c>
      <c r="E6982" s="42">
        <f>IF(ISNA(VLOOKUP(D6982,[1]finalsorted!$A:$H,$E$5,FALSE))=TRUE,"terminated",(VLOOKUP(D6982,[1]finalsorted!$A:$H,$E$5,FALSE)))</f>
        <v>521910.57</v>
      </c>
    </row>
    <row r="6983" spans="1:5" outlineLevel="3" x14ac:dyDescent="0.25">
      <c r="A6983" s="35" t="s">
        <v>11048</v>
      </c>
      <c r="B6983" s="35" t="s">
        <v>7611</v>
      </c>
      <c r="C6983" s="36" t="s">
        <v>11000</v>
      </c>
      <c r="D6983" s="36" t="s">
        <v>7674</v>
      </c>
      <c r="E6983" s="42">
        <f>IF(ISNA(VLOOKUP(D6983,[1]finalsorted!$A:$H,$E$5,FALSE))=TRUE,"terminated",(VLOOKUP(D6983,[1]finalsorted!$A:$H,$E$5,FALSE)))</f>
        <v>564886.16</v>
      </c>
    </row>
    <row r="6984" spans="1:5" outlineLevel="3" x14ac:dyDescent="0.25">
      <c r="A6984" s="35" t="s">
        <v>11048</v>
      </c>
      <c r="B6984" s="35" t="s">
        <v>7611</v>
      </c>
      <c r="C6984" s="36" t="s">
        <v>11000</v>
      </c>
      <c r="D6984" s="36" t="s">
        <v>7675</v>
      </c>
      <c r="E6984" s="42">
        <f>IF(ISNA(VLOOKUP(D6984,[1]finalsorted!$A:$H,$E$5,FALSE))=TRUE,"terminated",(VLOOKUP(D6984,[1]finalsorted!$A:$H,$E$5,FALSE)))</f>
        <v>739384.99</v>
      </c>
    </row>
    <row r="6985" spans="1:5" outlineLevel="3" x14ac:dyDescent="0.25">
      <c r="A6985" s="35" t="s">
        <v>11048</v>
      </c>
      <c r="B6985" s="35" t="s">
        <v>7611</v>
      </c>
      <c r="C6985" s="36" t="s">
        <v>11000</v>
      </c>
      <c r="D6985" s="36" t="s">
        <v>7676</v>
      </c>
      <c r="E6985" s="42">
        <f>IF(ISNA(VLOOKUP(D6985,[1]finalsorted!$A:$H,$E$5,FALSE))=TRUE,"terminated",(VLOOKUP(D6985,[1]finalsorted!$A:$H,$E$5,FALSE)))</f>
        <v>627889</v>
      </c>
    </row>
    <row r="6986" spans="1:5" outlineLevel="3" x14ac:dyDescent="0.25">
      <c r="A6986" s="35" t="s">
        <v>11048</v>
      </c>
      <c r="B6986" s="35" t="s">
        <v>7611</v>
      </c>
      <c r="C6986" s="36" t="s">
        <v>11000</v>
      </c>
      <c r="D6986" s="36" t="s">
        <v>7677</v>
      </c>
      <c r="E6986" s="42">
        <f>IF(ISNA(VLOOKUP(D6986,[1]finalsorted!$A:$H,$E$5,FALSE))=TRUE,"terminated",(VLOOKUP(D6986,[1]finalsorted!$A:$H,$E$5,FALSE)))</f>
        <v>869954.44</v>
      </c>
    </row>
    <row r="6987" spans="1:5" outlineLevel="3" x14ac:dyDescent="0.25">
      <c r="A6987" s="35" t="s">
        <v>11048</v>
      </c>
      <c r="B6987" s="35" t="s">
        <v>7611</v>
      </c>
      <c r="C6987" s="36" t="s">
        <v>11000</v>
      </c>
      <c r="D6987" s="36" t="s">
        <v>7678</v>
      </c>
      <c r="E6987" s="42">
        <f>IF(ISNA(VLOOKUP(D6987,[1]finalsorted!$A:$H,$E$5,FALSE))=TRUE,"terminated",(VLOOKUP(D6987,[1]finalsorted!$A:$H,$E$5,FALSE)))</f>
        <v>1086768.8899999999</v>
      </c>
    </row>
    <row r="6988" spans="1:5" outlineLevel="3" x14ac:dyDescent="0.25">
      <c r="A6988" s="35" t="s">
        <v>11048</v>
      </c>
      <c r="B6988" s="35" t="s">
        <v>7611</v>
      </c>
      <c r="C6988" s="36" t="s">
        <v>11000</v>
      </c>
      <c r="D6988" s="36" t="s">
        <v>7679</v>
      </c>
      <c r="E6988" s="42">
        <f>IF(ISNA(VLOOKUP(D6988,[1]finalsorted!$A:$H,$E$5,FALSE))=TRUE,"terminated",(VLOOKUP(D6988,[1]finalsorted!$A:$H,$E$5,FALSE)))</f>
        <v>489015.48</v>
      </c>
    </row>
    <row r="6989" spans="1:5" outlineLevel="3" x14ac:dyDescent="0.25">
      <c r="A6989" s="35" t="s">
        <v>11048</v>
      </c>
      <c r="B6989" s="35" t="s">
        <v>7611</v>
      </c>
      <c r="C6989" s="36" t="s">
        <v>11000</v>
      </c>
      <c r="D6989" s="36" t="s">
        <v>7680</v>
      </c>
      <c r="E6989" s="42">
        <f>IF(ISNA(VLOOKUP(D6989,[1]finalsorted!$A:$H,$E$5,FALSE))=TRUE,"terminated",(VLOOKUP(D6989,[1]finalsorted!$A:$H,$E$5,FALSE)))</f>
        <v>664807.03</v>
      </c>
    </row>
    <row r="6990" spans="1:5" outlineLevel="3" x14ac:dyDescent="0.25">
      <c r="A6990" s="35" t="s">
        <v>11048</v>
      </c>
      <c r="B6990" s="35" t="s">
        <v>7611</v>
      </c>
      <c r="C6990" s="36" t="s">
        <v>11000</v>
      </c>
      <c r="D6990" s="36" t="s">
        <v>7681</v>
      </c>
      <c r="E6990" s="42">
        <f>IF(ISNA(VLOOKUP(D6990,[1]finalsorted!$A:$H,$E$5,FALSE))=TRUE,"terminated",(VLOOKUP(D6990,[1]finalsorted!$A:$H,$E$5,FALSE)))</f>
        <v>390853.22</v>
      </c>
    </row>
    <row r="6991" spans="1:5" outlineLevel="3" x14ac:dyDescent="0.25">
      <c r="A6991" s="35" t="s">
        <v>11048</v>
      </c>
      <c r="B6991" s="35" t="s">
        <v>7611</v>
      </c>
      <c r="C6991" s="36" t="s">
        <v>11000</v>
      </c>
      <c r="D6991" s="36" t="s">
        <v>7682</v>
      </c>
      <c r="E6991" s="42">
        <f>IF(ISNA(VLOOKUP(D6991,[1]finalsorted!$A:$H,$E$5,FALSE))=TRUE,"terminated",(VLOOKUP(D6991,[1]finalsorted!$A:$H,$E$5,FALSE)))</f>
        <v>253273.03</v>
      </c>
    </row>
    <row r="6992" spans="1:5" outlineLevel="3" x14ac:dyDescent="0.25">
      <c r="A6992" s="35" t="s">
        <v>11048</v>
      </c>
      <c r="B6992" s="35" t="s">
        <v>7611</v>
      </c>
      <c r="C6992" s="36" t="s">
        <v>11000</v>
      </c>
      <c r="D6992" s="36" t="s">
        <v>7683</v>
      </c>
      <c r="E6992" s="42">
        <f>IF(ISNA(VLOOKUP(D6992,[1]finalsorted!$A:$H,$E$5,FALSE))=TRUE,"terminated",(VLOOKUP(D6992,[1]finalsorted!$A:$H,$E$5,FALSE)))</f>
        <v>1106931.6200000001</v>
      </c>
    </row>
    <row r="6993" spans="1:5" outlineLevel="3" x14ac:dyDescent="0.25">
      <c r="A6993" s="35" t="s">
        <v>11048</v>
      </c>
      <c r="B6993" s="35" t="s">
        <v>7611</v>
      </c>
      <c r="C6993" s="36" t="s">
        <v>11000</v>
      </c>
      <c r="D6993" s="36" t="s">
        <v>7684</v>
      </c>
      <c r="E6993" s="42" t="str">
        <f>IF(ISNA(VLOOKUP(D6993,[1]finalsorted!$A:$H,$E$5,FALSE))=TRUE,"terminated",(VLOOKUP(D6993,[1]finalsorted!$A:$H,$E$5,FALSE)))</f>
        <v/>
      </c>
    </row>
    <row r="6994" spans="1:5" outlineLevel="3" x14ac:dyDescent="0.25">
      <c r="A6994" s="35" t="s">
        <v>11048</v>
      </c>
      <c r="B6994" s="35" t="s">
        <v>7611</v>
      </c>
      <c r="C6994" s="36" t="s">
        <v>11000</v>
      </c>
      <c r="D6994" s="36" t="s">
        <v>7685</v>
      </c>
      <c r="E6994" s="42">
        <f>IF(ISNA(VLOOKUP(D6994,[1]finalsorted!$A:$H,$E$5,FALSE))=TRUE,"terminated",(VLOOKUP(D6994,[1]finalsorted!$A:$H,$E$5,FALSE)))</f>
        <v>1013183.53</v>
      </c>
    </row>
    <row r="6995" spans="1:5" outlineLevel="3" x14ac:dyDescent="0.25">
      <c r="A6995" s="35" t="s">
        <v>11048</v>
      </c>
      <c r="B6995" s="35" t="s">
        <v>7611</v>
      </c>
      <c r="C6995" s="36" t="s">
        <v>11000</v>
      </c>
      <c r="D6995" s="36" t="s">
        <v>7686</v>
      </c>
      <c r="E6995" s="42">
        <f>IF(ISNA(VLOOKUP(D6995,[1]finalsorted!$A:$H,$E$5,FALSE))=TRUE,"terminated",(VLOOKUP(D6995,[1]finalsorted!$A:$H,$E$5,FALSE)))</f>
        <v>698379.44</v>
      </c>
    </row>
    <row r="6996" spans="1:5" outlineLevel="3" x14ac:dyDescent="0.25">
      <c r="A6996" s="35" t="s">
        <v>11048</v>
      </c>
      <c r="B6996" s="35" t="s">
        <v>7611</v>
      </c>
      <c r="C6996" s="36" t="s">
        <v>11000</v>
      </c>
      <c r="D6996" s="36" t="s">
        <v>7687</v>
      </c>
      <c r="E6996" s="42">
        <f>IF(ISNA(VLOOKUP(D6996,[1]finalsorted!$A:$H,$E$5,FALSE))=TRUE,"terminated",(VLOOKUP(D6996,[1]finalsorted!$A:$H,$E$5,FALSE)))</f>
        <v>773014.55</v>
      </c>
    </row>
    <row r="6997" spans="1:5" outlineLevel="3" x14ac:dyDescent="0.25">
      <c r="A6997" s="35" t="s">
        <v>11048</v>
      </c>
      <c r="B6997" s="35" t="s">
        <v>7611</v>
      </c>
      <c r="C6997" s="36" t="s">
        <v>11000</v>
      </c>
      <c r="D6997" s="36" t="s">
        <v>7688</v>
      </c>
      <c r="E6997" s="42">
        <f>IF(ISNA(VLOOKUP(D6997,[1]finalsorted!$A:$H,$E$5,FALSE))=TRUE,"terminated",(VLOOKUP(D6997,[1]finalsorted!$A:$H,$E$5,FALSE)))</f>
        <v>651153.81000000006</v>
      </c>
    </row>
    <row r="6998" spans="1:5" outlineLevel="3" x14ac:dyDescent="0.25">
      <c r="A6998" s="35" t="s">
        <v>11048</v>
      </c>
      <c r="B6998" s="35" t="s">
        <v>7611</v>
      </c>
      <c r="C6998" s="36" t="s">
        <v>11000</v>
      </c>
      <c r="D6998" s="36" t="s">
        <v>7689</v>
      </c>
      <c r="E6998" s="42">
        <f>IF(ISNA(VLOOKUP(D6998,[1]finalsorted!$A:$H,$E$5,FALSE))=TRUE,"terminated",(VLOOKUP(D6998,[1]finalsorted!$A:$H,$E$5,FALSE)))</f>
        <v>593188.86</v>
      </c>
    </row>
    <row r="6999" spans="1:5" outlineLevel="3" x14ac:dyDescent="0.25">
      <c r="A6999" s="35" t="s">
        <v>11048</v>
      </c>
      <c r="B6999" s="35" t="s">
        <v>7611</v>
      </c>
      <c r="C6999" s="36" t="s">
        <v>11000</v>
      </c>
      <c r="D6999" s="36" t="s">
        <v>7690</v>
      </c>
      <c r="E6999" s="42">
        <f>IF(ISNA(VLOOKUP(D6999,[1]finalsorted!$A:$H,$E$5,FALSE))=TRUE,"terminated",(VLOOKUP(D6999,[1]finalsorted!$A:$H,$E$5,FALSE)))</f>
        <v>583642.88</v>
      </c>
    </row>
    <row r="7000" spans="1:5" outlineLevel="3" x14ac:dyDescent="0.25">
      <c r="A7000" s="35" t="s">
        <v>11048</v>
      </c>
      <c r="B7000" s="35" t="s">
        <v>7611</v>
      </c>
      <c r="C7000" s="36" t="s">
        <v>11000</v>
      </c>
      <c r="D7000" s="36" t="s">
        <v>7691</v>
      </c>
      <c r="E7000" s="42">
        <f>IF(ISNA(VLOOKUP(D7000,[1]finalsorted!$A:$H,$E$5,FALSE))=TRUE,"terminated",(VLOOKUP(D7000,[1]finalsorted!$A:$H,$E$5,FALSE)))</f>
        <v>329389.31</v>
      </c>
    </row>
    <row r="7001" spans="1:5" outlineLevel="3" x14ac:dyDescent="0.25">
      <c r="A7001" s="35" t="s">
        <v>11048</v>
      </c>
      <c r="B7001" s="35" t="s">
        <v>7611</v>
      </c>
      <c r="C7001" s="36" t="s">
        <v>11000</v>
      </c>
      <c r="D7001" s="36" t="s">
        <v>7692</v>
      </c>
      <c r="E7001" s="42" t="str">
        <f>IF(ISNA(VLOOKUP(D7001,[1]finalsorted!$A:$H,$E$5,FALSE))=TRUE,"terminated",(VLOOKUP(D7001,[1]finalsorted!$A:$H,$E$5,FALSE)))</f>
        <v/>
      </c>
    </row>
    <row r="7002" spans="1:5" outlineLevel="3" x14ac:dyDescent="0.25">
      <c r="A7002" s="35" t="s">
        <v>11048</v>
      </c>
      <c r="B7002" s="35" t="s">
        <v>7611</v>
      </c>
      <c r="C7002" s="36" t="s">
        <v>11000</v>
      </c>
      <c r="D7002" s="36" t="s">
        <v>7693</v>
      </c>
      <c r="E7002" s="42">
        <f>IF(ISNA(VLOOKUP(D7002,[1]finalsorted!$A:$H,$E$5,FALSE))=TRUE,"terminated",(VLOOKUP(D7002,[1]finalsorted!$A:$H,$E$5,FALSE)))</f>
        <v>249104.88</v>
      </c>
    </row>
    <row r="7003" spans="1:5" outlineLevel="3" x14ac:dyDescent="0.25">
      <c r="A7003" s="35" t="s">
        <v>11048</v>
      </c>
      <c r="B7003" s="35" t="s">
        <v>7611</v>
      </c>
      <c r="C7003" s="36" t="s">
        <v>11000</v>
      </c>
      <c r="D7003" s="36" t="s">
        <v>7694</v>
      </c>
      <c r="E7003" s="42">
        <f>IF(ISNA(VLOOKUP(D7003,[1]finalsorted!$A:$H,$E$5,FALSE))=TRUE,"terminated",(VLOOKUP(D7003,[1]finalsorted!$A:$H,$E$5,FALSE)))</f>
        <v>228218.94</v>
      </c>
    </row>
    <row r="7004" spans="1:5" outlineLevel="3" x14ac:dyDescent="0.25">
      <c r="A7004" s="35" t="s">
        <v>11048</v>
      </c>
      <c r="B7004" s="35" t="s">
        <v>7611</v>
      </c>
      <c r="C7004" s="36" t="s">
        <v>11000</v>
      </c>
      <c r="D7004" s="36" t="s">
        <v>7695</v>
      </c>
      <c r="E7004" s="42">
        <f>IF(ISNA(VLOOKUP(D7004,[1]finalsorted!$A:$H,$E$5,FALSE))=TRUE,"terminated",(VLOOKUP(D7004,[1]finalsorted!$A:$H,$E$5,FALSE)))</f>
        <v>525929.06000000006</v>
      </c>
    </row>
    <row r="7005" spans="1:5" outlineLevel="3" x14ac:dyDescent="0.25">
      <c r="A7005" s="35" t="s">
        <v>11048</v>
      </c>
      <c r="B7005" s="35" t="s">
        <v>7611</v>
      </c>
      <c r="C7005" s="36" t="s">
        <v>11000</v>
      </c>
      <c r="D7005" s="36" t="s">
        <v>7696</v>
      </c>
      <c r="E7005" s="42" t="str">
        <f>IF(ISNA(VLOOKUP(D7005,[1]finalsorted!$A:$H,$E$5,FALSE))=TRUE,"terminated",(VLOOKUP(D7005,[1]finalsorted!$A:$H,$E$5,FALSE)))</f>
        <v/>
      </c>
    </row>
    <row r="7006" spans="1:5" outlineLevel="3" x14ac:dyDescent="0.25">
      <c r="A7006" s="35" t="s">
        <v>11048</v>
      </c>
      <c r="B7006" s="35" t="s">
        <v>7611</v>
      </c>
      <c r="C7006" s="36" t="s">
        <v>11000</v>
      </c>
      <c r="D7006" s="36" t="s">
        <v>7697</v>
      </c>
      <c r="E7006" s="42">
        <f>IF(ISNA(VLOOKUP(D7006,[1]finalsorted!$A:$H,$E$5,FALSE))=TRUE,"terminated",(VLOOKUP(D7006,[1]finalsorted!$A:$H,$E$5,FALSE)))</f>
        <v>295716.15000000002</v>
      </c>
    </row>
    <row r="7007" spans="1:5" outlineLevel="3" x14ac:dyDescent="0.25">
      <c r="A7007" s="35" t="s">
        <v>11048</v>
      </c>
      <c r="B7007" s="35" t="s">
        <v>7611</v>
      </c>
      <c r="C7007" s="36" t="s">
        <v>11000</v>
      </c>
      <c r="D7007" s="36" t="s">
        <v>7698</v>
      </c>
      <c r="E7007" s="42">
        <f>IF(ISNA(VLOOKUP(D7007,[1]finalsorted!$A:$H,$E$5,FALSE))=TRUE,"terminated",(VLOOKUP(D7007,[1]finalsorted!$A:$H,$E$5,FALSE)))</f>
        <v>472150.83</v>
      </c>
    </row>
    <row r="7008" spans="1:5" outlineLevel="3" x14ac:dyDescent="0.25">
      <c r="A7008" s="35" t="s">
        <v>11048</v>
      </c>
      <c r="B7008" s="35" t="s">
        <v>7611</v>
      </c>
      <c r="C7008" s="36" t="s">
        <v>11000</v>
      </c>
      <c r="D7008" s="36" t="s">
        <v>7699</v>
      </c>
      <c r="E7008" s="42">
        <f>IF(ISNA(VLOOKUP(D7008,[1]finalsorted!$A:$H,$E$5,FALSE))=TRUE,"terminated",(VLOOKUP(D7008,[1]finalsorted!$A:$H,$E$5,FALSE)))</f>
        <v>309764.65999999997</v>
      </c>
    </row>
    <row r="7009" spans="1:5" outlineLevel="3" x14ac:dyDescent="0.25">
      <c r="A7009" s="35" t="s">
        <v>11048</v>
      </c>
      <c r="B7009" s="35" t="s">
        <v>7611</v>
      </c>
      <c r="C7009" s="36" t="s">
        <v>11000</v>
      </c>
      <c r="D7009" s="36" t="s">
        <v>7700</v>
      </c>
      <c r="E7009" s="42">
        <f>IF(ISNA(VLOOKUP(D7009,[1]finalsorted!$A:$H,$E$5,FALSE))=TRUE,"terminated",(VLOOKUP(D7009,[1]finalsorted!$A:$H,$E$5,FALSE)))</f>
        <v>396409.66</v>
      </c>
    </row>
    <row r="7010" spans="1:5" outlineLevel="3" x14ac:dyDescent="0.25">
      <c r="A7010" s="35" t="s">
        <v>11048</v>
      </c>
      <c r="B7010" s="35" t="s">
        <v>7611</v>
      </c>
      <c r="C7010" s="36" t="s">
        <v>11000</v>
      </c>
      <c r="D7010" s="36" t="s">
        <v>7701</v>
      </c>
      <c r="E7010" s="42">
        <f>IF(ISNA(VLOOKUP(D7010,[1]finalsorted!$A:$H,$E$5,FALSE))=TRUE,"terminated",(VLOOKUP(D7010,[1]finalsorted!$A:$H,$E$5,FALSE)))</f>
        <v>662805.17000000004</v>
      </c>
    </row>
    <row r="7011" spans="1:5" outlineLevel="3" x14ac:dyDescent="0.25">
      <c r="A7011" s="35" t="s">
        <v>11048</v>
      </c>
      <c r="B7011" s="35" t="s">
        <v>7611</v>
      </c>
      <c r="C7011" s="36" t="s">
        <v>11000</v>
      </c>
      <c r="D7011" s="36" t="s">
        <v>7702</v>
      </c>
      <c r="E7011" s="42">
        <f>IF(ISNA(VLOOKUP(D7011,[1]finalsorted!$A:$H,$E$5,FALSE))=TRUE,"terminated",(VLOOKUP(D7011,[1]finalsorted!$A:$H,$E$5,FALSE)))</f>
        <v>306200.89</v>
      </c>
    </row>
    <row r="7012" spans="1:5" outlineLevel="3" x14ac:dyDescent="0.25">
      <c r="A7012" s="35" t="s">
        <v>11048</v>
      </c>
      <c r="B7012" s="35" t="s">
        <v>7611</v>
      </c>
      <c r="C7012" s="36" t="s">
        <v>11000</v>
      </c>
      <c r="D7012" s="36" t="s">
        <v>7703</v>
      </c>
      <c r="E7012" s="42">
        <f>IF(ISNA(VLOOKUP(D7012,[1]finalsorted!$A:$H,$E$5,FALSE))=TRUE,"terminated",(VLOOKUP(D7012,[1]finalsorted!$A:$H,$E$5,FALSE)))</f>
        <v>341641.7</v>
      </c>
    </row>
    <row r="7013" spans="1:5" outlineLevel="3" x14ac:dyDescent="0.25">
      <c r="A7013" s="35" t="s">
        <v>11048</v>
      </c>
      <c r="B7013" s="35" t="s">
        <v>7611</v>
      </c>
      <c r="C7013" s="36" t="s">
        <v>11000</v>
      </c>
      <c r="D7013" s="36" t="s">
        <v>7704</v>
      </c>
      <c r="E7013" s="42" t="str">
        <f>IF(ISNA(VLOOKUP(D7013,[1]finalsorted!$A:$H,$E$5,FALSE))=TRUE,"terminated",(VLOOKUP(D7013,[1]finalsorted!$A:$H,$E$5,FALSE)))</f>
        <v/>
      </c>
    </row>
    <row r="7014" spans="1:5" outlineLevel="3" x14ac:dyDescent="0.25">
      <c r="A7014" s="35" t="s">
        <v>11048</v>
      </c>
      <c r="B7014" s="35" t="s">
        <v>7611</v>
      </c>
      <c r="C7014" s="36" t="s">
        <v>11000</v>
      </c>
      <c r="D7014" s="36" t="s">
        <v>7705</v>
      </c>
      <c r="E7014" s="42">
        <f>IF(ISNA(VLOOKUP(D7014,[1]finalsorted!$A:$H,$E$5,FALSE))=TRUE,"terminated",(VLOOKUP(D7014,[1]finalsorted!$A:$H,$E$5,FALSE)))</f>
        <v>158818.57</v>
      </c>
    </row>
    <row r="7015" spans="1:5" outlineLevel="3" x14ac:dyDescent="0.25">
      <c r="A7015" s="35" t="s">
        <v>11048</v>
      </c>
      <c r="B7015" s="35" t="s">
        <v>7611</v>
      </c>
      <c r="C7015" s="36" t="s">
        <v>11000</v>
      </c>
      <c r="D7015" s="36" t="s">
        <v>7706</v>
      </c>
      <c r="E7015" s="42">
        <f>IF(ISNA(VLOOKUP(D7015,[1]finalsorted!$A:$H,$E$5,FALSE))=TRUE,"terminated",(VLOOKUP(D7015,[1]finalsorted!$A:$H,$E$5,FALSE)))</f>
        <v>1193484.25</v>
      </c>
    </row>
    <row r="7016" spans="1:5" outlineLevel="3" x14ac:dyDescent="0.25">
      <c r="A7016" s="35" t="s">
        <v>11048</v>
      </c>
      <c r="B7016" s="35" t="s">
        <v>7611</v>
      </c>
      <c r="C7016" s="36" t="s">
        <v>11000</v>
      </c>
      <c r="D7016" s="36" t="s">
        <v>7707</v>
      </c>
      <c r="E7016" s="42">
        <f>IF(ISNA(VLOOKUP(D7016,[1]finalsorted!$A:$H,$E$5,FALSE))=TRUE,"terminated",(VLOOKUP(D7016,[1]finalsorted!$A:$H,$E$5,FALSE)))</f>
        <v>1390646.29</v>
      </c>
    </row>
    <row r="7017" spans="1:5" outlineLevel="3" x14ac:dyDescent="0.25">
      <c r="A7017" s="35" t="s">
        <v>11048</v>
      </c>
      <c r="B7017" s="35" t="s">
        <v>7611</v>
      </c>
      <c r="C7017" s="36" t="s">
        <v>11000</v>
      </c>
      <c r="D7017" s="36" t="s">
        <v>7708</v>
      </c>
      <c r="E7017" s="42">
        <f>IF(ISNA(VLOOKUP(D7017,[1]finalsorted!$A:$H,$E$5,FALSE))=TRUE,"terminated",(VLOOKUP(D7017,[1]finalsorted!$A:$H,$E$5,FALSE)))</f>
        <v>1323863.06</v>
      </c>
    </row>
    <row r="7018" spans="1:5" outlineLevel="3" x14ac:dyDescent="0.25">
      <c r="A7018" s="35" t="s">
        <v>11048</v>
      </c>
      <c r="B7018" s="35" t="s">
        <v>7611</v>
      </c>
      <c r="C7018" s="36" t="s">
        <v>11000</v>
      </c>
      <c r="D7018" s="36" t="s">
        <v>7709</v>
      </c>
      <c r="E7018" s="42" t="str">
        <f>IF(ISNA(VLOOKUP(D7018,[1]finalsorted!$A:$H,$E$5,FALSE))=TRUE,"terminated",(VLOOKUP(D7018,[1]finalsorted!$A:$H,$E$5,FALSE)))</f>
        <v/>
      </c>
    </row>
    <row r="7019" spans="1:5" outlineLevel="3" x14ac:dyDescent="0.25">
      <c r="A7019" s="35" t="s">
        <v>11048</v>
      </c>
      <c r="B7019" s="35" t="s">
        <v>7611</v>
      </c>
      <c r="C7019" s="36" t="s">
        <v>11000</v>
      </c>
      <c r="D7019" s="36" t="s">
        <v>7710</v>
      </c>
      <c r="E7019" s="42">
        <f>IF(ISNA(VLOOKUP(D7019,[1]finalsorted!$A:$H,$E$5,FALSE))=TRUE,"terminated",(VLOOKUP(D7019,[1]finalsorted!$A:$H,$E$5,FALSE)))</f>
        <v>414903.26</v>
      </c>
    </row>
    <row r="7020" spans="1:5" outlineLevel="3" x14ac:dyDescent="0.25">
      <c r="A7020" s="35" t="s">
        <v>11048</v>
      </c>
      <c r="B7020" s="35" t="s">
        <v>7611</v>
      </c>
      <c r="C7020" s="36" t="s">
        <v>11000</v>
      </c>
      <c r="D7020" s="36" t="s">
        <v>7711</v>
      </c>
      <c r="E7020" s="42">
        <f>IF(ISNA(VLOOKUP(D7020,[1]finalsorted!$A:$H,$E$5,FALSE))=TRUE,"terminated",(VLOOKUP(D7020,[1]finalsorted!$A:$H,$E$5,FALSE)))</f>
        <v>122743.71</v>
      </c>
    </row>
    <row r="7021" spans="1:5" outlineLevel="3" x14ac:dyDescent="0.25">
      <c r="A7021" s="35" t="s">
        <v>11048</v>
      </c>
      <c r="B7021" s="35" t="s">
        <v>7611</v>
      </c>
      <c r="C7021" s="36" t="s">
        <v>11000</v>
      </c>
      <c r="D7021" s="36" t="s">
        <v>7712</v>
      </c>
      <c r="E7021" s="42">
        <f>IF(ISNA(VLOOKUP(D7021,[1]finalsorted!$A:$H,$E$5,FALSE))=TRUE,"terminated",(VLOOKUP(D7021,[1]finalsorted!$A:$H,$E$5,FALSE)))</f>
        <v>650083.61</v>
      </c>
    </row>
    <row r="7022" spans="1:5" outlineLevel="3" x14ac:dyDescent="0.25">
      <c r="A7022" s="35" t="s">
        <v>11048</v>
      </c>
      <c r="B7022" s="35" t="s">
        <v>7611</v>
      </c>
      <c r="C7022" s="36" t="s">
        <v>11000</v>
      </c>
      <c r="D7022" s="36" t="s">
        <v>7713</v>
      </c>
      <c r="E7022" s="42">
        <f>IF(ISNA(VLOOKUP(D7022,[1]finalsorted!$A:$H,$E$5,FALSE))=TRUE,"terminated",(VLOOKUP(D7022,[1]finalsorted!$A:$H,$E$5,FALSE)))</f>
        <v>727420.38</v>
      </c>
    </row>
    <row r="7023" spans="1:5" outlineLevel="3" x14ac:dyDescent="0.25">
      <c r="A7023" s="35" t="s">
        <v>11048</v>
      </c>
      <c r="B7023" s="35" t="s">
        <v>7611</v>
      </c>
      <c r="C7023" s="36" t="s">
        <v>11000</v>
      </c>
      <c r="D7023" s="36" t="s">
        <v>7714</v>
      </c>
      <c r="E7023" s="42">
        <f>IF(ISNA(VLOOKUP(D7023,[1]finalsorted!$A:$H,$E$5,FALSE))=TRUE,"terminated",(VLOOKUP(D7023,[1]finalsorted!$A:$H,$E$5,FALSE)))</f>
        <v>507526.62</v>
      </c>
    </row>
    <row r="7024" spans="1:5" outlineLevel="3" x14ac:dyDescent="0.25">
      <c r="A7024" s="35" t="s">
        <v>11048</v>
      </c>
      <c r="B7024" s="35" t="s">
        <v>7611</v>
      </c>
      <c r="C7024" s="36" t="s">
        <v>11000</v>
      </c>
      <c r="D7024" s="36" t="s">
        <v>7715</v>
      </c>
      <c r="E7024" s="42">
        <f>IF(ISNA(VLOOKUP(D7024,[1]finalsorted!$A:$H,$E$5,FALSE))=TRUE,"terminated",(VLOOKUP(D7024,[1]finalsorted!$A:$H,$E$5,FALSE)))</f>
        <v>129262.82</v>
      </c>
    </row>
    <row r="7025" spans="1:5" outlineLevel="3" x14ac:dyDescent="0.25">
      <c r="A7025" s="35" t="s">
        <v>11048</v>
      </c>
      <c r="B7025" s="35" t="s">
        <v>7611</v>
      </c>
      <c r="C7025" s="36" t="s">
        <v>11000</v>
      </c>
      <c r="D7025" s="36" t="s">
        <v>7716</v>
      </c>
      <c r="E7025" s="42">
        <f>IF(ISNA(VLOOKUP(D7025,[1]finalsorted!$A:$H,$E$5,FALSE))=TRUE,"terminated",(VLOOKUP(D7025,[1]finalsorted!$A:$H,$E$5,FALSE)))</f>
        <v>917846.81</v>
      </c>
    </row>
    <row r="7026" spans="1:5" outlineLevel="3" x14ac:dyDescent="0.25">
      <c r="A7026" s="35" t="s">
        <v>11048</v>
      </c>
      <c r="B7026" s="35" t="s">
        <v>7611</v>
      </c>
      <c r="C7026" s="36" t="s">
        <v>11000</v>
      </c>
      <c r="D7026" s="36" t="s">
        <v>7717</v>
      </c>
      <c r="E7026" s="42">
        <f>IF(ISNA(VLOOKUP(D7026,[1]finalsorted!$A:$H,$E$5,FALSE))=TRUE,"terminated",(VLOOKUP(D7026,[1]finalsorted!$A:$H,$E$5,FALSE)))</f>
        <v>1030241.95</v>
      </c>
    </row>
    <row r="7027" spans="1:5" outlineLevel="3" x14ac:dyDescent="0.25">
      <c r="A7027" s="35" t="s">
        <v>11048</v>
      </c>
      <c r="B7027" s="35" t="s">
        <v>7611</v>
      </c>
      <c r="C7027" s="36" t="s">
        <v>11000</v>
      </c>
      <c r="D7027" s="36" t="s">
        <v>7718</v>
      </c>
      <c r="E7027" s="42">
        <f>IF(ISNA(VLOOKUP(D7027,[1]finalsorted!$A:$H,$E$5,FALSE))=TRUE,"terminated",(VLOOKUP(D7027,[1]finalsorted!$A:$H,$E$5,FALSE)))</f>
        <v>649032.43000000005</v>
      </c>
    </row>
    <row r="7028" spans="1:5" outlineLevel="3" x14ac:dyDescent="0.25">
      <c r="A7028" s="35" t="s">
        <v>11048</v>
      </c>
      <c r="B7028" s="35" t="s">
        <v>7611</v>
      </c>
      <c r="C7028" s="36" t="s">
        <v>11000</v>
      </c>
      <c r="D7028" s="36" t="s">
        <v>7719</v>
      </c>
      <c r="E7028" s="42">
        <f>IF(ISNA(VLOOKUP(D7028,[1]finalsorted!$A:$H,$E$5,FALSE))=TRUE,"terminated",(VLOOKUP(D7028,[1]finalsorted!$A:$H,$E$5,FALSE)))</f>
        <v>963129.89</v>
      </c>
    </row>
    <row r="7029" spans="1:5" outlineLevel="3" x14ac:dyDescent="0.25">
      <c r="A7029" s="35" t="s">
        <v>11048</v>
      </c>
      <c r="B7029" s="35" t="s">
        <v>7611</v>
      </c>
      <c r="C7029" s="36" t="s">
        <v>11000</v>
      </c>
      <c r="D7029" s="36" t="s">
        <v>7720</v>
      </c>
      <c r="E7029" s="42" t="str">
        <f>IF(ISNA(VLOOKUP(D7029,[1]finalsorted!$A:$H,$E$5,FALSE))=TRUE,"terminated",(VLOOKUP(D7029,[1]finalsorted!$A:$H,$E$5,FALSE)))</f>
        <v/>
      </c>
    </row>
    <row r="7030" spans="1:5" outlineLevel="3" x14ac:dyDescent="0.25">
      <c r="A7030" s="35" t="s">
        <v>11048</v>
      </c>
      <c r="B7030" s="35" t="s">
        <v>7611</v>
      </c>
      <c r="C7030" s="36" t="s">
        <v>11000</v>
      </c>
      <c r="D7030" s="36" t="s">
        <v>7721</v>
      </c>
      <c r="E7030" s="42">
        <f>IF(ISNA(VLOOKUP(D7030,[1]finalsorted!$A:$H,$E$5,FALSE))=TRUE,"terminated",(VLOOKUP(D7030,[1]finalsorted!$A:$H,$E$5,FALSE)))</f>
        <v>234063.85</v>
      </c>
    </row>
    <row r="7031" spans="1:5" outlineLevel="3" x14ac:dyDescent="0.25">
      <c r="A7031" s="35" t="s">
        <v>11048</v>
      </c>
      <c r="B7031" s="35" t="s">
        <v>7611</v>
      </c>
      <c r="C7031" s="36" t="s">
        <v>11000</v>
      </c>
      <c r="D7031" s="36" t="s">
        <v>7722</v>
      </c>
      <c r="E7031" s="42">
        <f>IF(ISNA(VLOOKUP(D7031,[1]finalsorted!$A:$H,$E$5,FALSE))=TRUE,"terminated",(VLOOKUP(D7031,[1]finalsorted!$A:$H,$E$5,FALSE)))</f>
        <v>114108.94</v>
      </c>
    </row>
    <row r="7032" spans="1:5" outlineLevel="3" x14ac:dyDescent="0.25">
      <c r="A7032" s="35" t="s">
        <v>11048</v>
      </c>
      <c r="B7032" s="35" t="s">
        <v>7611</v>
      </c>
      <c r="C7032" s="36" t="s">
        <v>11000</v>
      </c>
      <c r="D7032" s="36" t="s">
        <v>7723</v>
      </c>
      <c r="E7032" s="42">
        <f>IF(ISNA(VLOOKUP(D7032,[1]finalsorted!$A:$H,$E$5,FALSE))=TRUE,"terminated",(VLOOKUP(D7032,[1]finalsorted!$A:$H,$E$5,FALSE)))</f>
        <v>1304310.17</v>
      </c>
    </row>
    <row r="7033" spans="1:5" outlineLevel="3" x14ac:dyDescent="0.25">
      <c r="A7033" s="35" t="s">
        <v>11048</v>
      </c>
      <c r="B7033" s="35" t="s">
        <v>7611</v>
      </c>
      <c r="C7033" s="36" t="s">
        <v>11000</v>
      </c>
      <c r="D7033" s="36" t="s">
        <v>7724</v>
      </c>
      <c r="E7033" s="42">
        <f>IF(ISNA(VLOOKUP(D7033,[1]finalsorted!$A:$H,$E$5,FALSE))=TRUE,"terminated",(VLOOKUP(D7033,[1]finalsorted!$A:$H,$E$5,FALSE)))</f>
        <v>953602.97</v>
      </c>
    </row>
    <row r="7034" spans="1:5" outlineLevel="3" x14ac:dyDescent="0.25">
      <c r="A7034" s="35" t="s">
        <v>11048</v>
      </c>
      <c r="B7034" s="35" t="s">
        <v>7611</v>
      </c>
      <c r="C7034" s="36" t="s">
        <v>11000</v>
      </c>
      <c r="D7034" s="36" t="s">
        <v>7725</v>
      </c>
      <c r="E7034" s="42">
        <f>IF(ISNA(VLOOKUP(D7034,[1]finalsorted!$A:$H,$E$5,FALSE))=TRUE,"terminated",(VLOOKUP(D7034,[1]finalsorted!$A:$H,$E$5,FALSE)))</f>
        <v>1075877.8600000001</v>
      </c>
    </row>
    <row r="7035" spans="1:5" outlineLevel="3" x14ac:dyDescent="0.25">
      <c r="A7035" s="35" t="s">
        <v>11048</v>
      </c>
      <c r="B7035" s="35" t="s">
        <v>7611</v>
      </c>
      <c r="C7035" s="36" t="s">
        <v>11000</v>
      </c>
      <c r="D7035" s="36" t="s">
        <v>7726</v>
      </c>
      <c r="E7035" s="42">
        <f>IF(ISNA(VLOOKUP(D7035,[1]finalsorted!$A:$H,$E$5,FALSE))=TRUE,"terminated",(VLOOKUP(D7035,[1]finalsorted!$A:$H,$E$5,FALSE)))</f>
        <v>763719.03</v>
      </c>
    </row>
    <row r="7036" spans="1:5" outlineLevel="3" x14ac:dyDescent="0.25">
      <c r="A7036" s="35" t="s">
        <v>11048</v>
      </c>
      <c r="B7036" s="35" t="s">
        <v>7611</v>
      </c>
      <c r="C7036" s="36" t="s">
        <v>11000</v>
      </c>
      <c r="D7036" s="36" t="s">
        <v>7727</v>
      </c>
      <c r="E7036" s="42" t="str">
        <f>IF(ISNA(VLOOKUP(D7036,[1]finalsorted!$A:$H,$E$5,FALSE))=TRUE,"terminated",(VLOOKUP(D7036,[1]finalsorted!$A:$H,$E$5,FALSE)))</f>
        <v/>
      </c>
    </row>
    <row r="7037" spans="1:5" outlineLevel="3" x14ac:dyDescent="0.25">
      <c r="A7037" s="35" t="s">
        <v>11048</v>
      </c>
      <c r="B7037" s="35" t="s">
        <v>7611</v>
      </c>
      <c r="C7037" s="36" t="s">
        <v>11000</v>
      </c>
      <c r="D7037" s="36" t="s">
        <v>7728</v>
      </c>
      <c r="E7037" s="42">
        <f>IF(ISNA(VLOOKUP(D7037,[1]finalsorted!$A:$H,$E$5,FALSE))=TRUE,"terminated",(VLOOKUP(D7037,[1]finalsorted!$A:$H,$E$5,FALSE)))</f>
        <v>1317260.6100000001</v>
      </c>
    </row>
    <row r="7038" spans="1:5" outlineLevel="3" x14ac:dyDescent="0.25">
      <c r="A7038" s="35" t="s">
        <v>11048</v>
      </c>
      <c r="B7038" s="35" t="s">
        <v>7611</v>
      </c>
      <c r="C7038" s="36" t="s">
        <v>11000</v>
      </c>
      <c r="D7038" s="36" t="s">
        <v>7729</v>
      </c>
      <c r="E7038" s="42">
        <f>IF(ISNA(VLOOKUP(D7038,[1]finalsorted!$A:$H,$E$5,FALSE))=TRUE,"terminated",(VLOOKUP(D7038,[1]finalsorted!$A:$H,$E$5,FALSE)))</f>
        <v>916349.62</v>
      </c>
    </row>
    <row r="7039" spans="1:5" outlineLevel="3" x14ac:dyDescent="0.25">
      <c r="A7039" s="35" t="s">
        <v>11048</v>
      </c>
      <c r="B7039" s="35" t="s">
        <v>7611</v>
      </c>
      <c r="C7039" s="36" t="s">
        <v>11000</v>
      </c>
      <c r="D7039" s="36" t="s">
        <v>7730</v>
      </c>
      <c r="E7039" s="42">
        <f>IF(ISNA(VLOOKUP(D7039,[1]finalsorted!$A:$H,$E$5,FALSE))=TRUE,"terminated",(VLOOKUP(D7039,[1]finalsorted!$A:$H,$E$5,FALSE)))</f>
        <v>1191587.4099999999</v>
      </c>
    </row>
    <row r="7040" spans="1:5" outlineLevel="3" x14ac:dyDescent="0.25">
      <c r="A7040" s="35" t="s">
        <v>11048</v>
      </c>
      <c r="B7040" s="35" t="s">
        <v>7611</v>
      </c>
      <c r="C7040" s="36" t="s">
        <v>11000</v>
      </c>
      <c r="D7040" s="36" t="s">
        <v>7731</v>
      </c>
      <c r="E7040" s="42">
        <f>IF(ISNA(VLOOKUP(D7040,[1]finalsorted!$A:$H,$E$5,FALSE))=TRUE,"terminated",(VLOOKUP(D7040,[1]finalsorted!$A:$H,$E$5,FALSE)))</f>
        <v>608755.43000000005</v>
      </c>
    </row>
    <row r="7041" spans="1:5" outlineLevel="3" x14ac:dyDescent="0.25">
      <c r="A7041" s="35" t="s">
        <v>11048</v>
      </c>
      <c r="B7041" s="35" t="s">
        <v>7611</v>
      </c>
      <c r="C7041" s="36" t="s">
        <v>11000</v>
      </c>
      <c r="D7041" s="36" t="s">
        <v>7732</v>
      </c>
      <c r="E7041" s="42">
        <f>IF(ISNA(VLOOKUP(D7041,[1]finalsorted!$A:$H,$E$5,FALSE))=TRUE,"terminated",(VLOOKUP(D7041,[1]finalsorted!$A:$H,$E$5,FALSE)))</f>
        <v>868985.33</v>
      </c>
    </row>
    <row r="7042" spans="1:5" outlineLevel="3" x14ac:dyDescent="0.25">
      <c r="A7042" s="35" t="s">
        <v>11048</v>
      </c>
      <c r="B7042" s="35" t="s">
        <v>7611</v>
      </c>
      <c r="C7042" s="36" t="s">
        <v>11000</v>
      </c>
      <c r="D7042" s="36" t="s">
        <v>7733</v>
      </c>
      <c r="E7042" s="42">
        <f>IF(ISNA(VLOOKUP(D7042,[1]finalsorted!$A:$H,$E$5,FALSE))=TRUE,"terminated",(VLOOKUP(D7042,[1]finalsorted!$A:$H,$E$5,FALSE)))</f>
        <v>1194231.3700000001</v>
      </c>
    </row>
    <row r="7043" spans="1:5" outlineLevel="3" x14ac:dyDescent="0.25">
      <c r="A7043" s="35" t="s">
        <v>11048</v>
      </c>
      <c r="B7043" s="35" t="s">
        <v>7611</v>
      </c>
      <c r="C7043" s="36" t="s">
        <v>11000</v>
      </c>
      <c r="D7043" s="36" t="s">
        <v>7734</v>
      </c>
      <c r="E7043" s="42">
        <f>IF(ISNA(VLOOKUP(D7043,[1]finalsorted!$A:$H,$E$5,FALSE))=TRUE,"terminated",(VLOOKUP(D7043,[1]finalsorted!$A:$H,$E$5,FALSE)))</f>
        <v>458087.47</v>
      </c>
    </row>
    <row r="7044" spans="1:5" outlineLevel="3" x14ac:dyDescent="0.25">
      <c r="A7044" s="35" t="s">
        <v>11048</v>
      </c>
      <c r="B7044" s="35" t="s">
        <v>7611</v>
      </c>
      <c r="C7044" s="36" t="s">
        <v>11000</v>
      </c>
      <c r="D7044" s="36" t="s">
        <v>7735</v>
      </c>
      <c r="E7044" s="42">
        <f>IF(ISNA(VLOOKUP(D7044,[1]finalsorted!$A:$H,$E$5,FALSE))=TRUE,"terminated",(VLOOKUP(D7044,[1]finalsorted!$A:$H,$E$5,FALSE)))</f>
        <v>594340.18999999994</v>
      </c>
    </row>
    <row r="7045" spans="1:5" outlineLevel="3" x14ac:dyDescent="0.25">
      <c r="A7045" s="35" t="s">
        <v>11048</v>
      </c>
      <c r="B7045" s="35" t="s">
        <v>7611</v>
      </c>
      <c r="C7045" s="36" t="s">
        <v>11000</v>
      </c>
      <c r="D7045" s="36" t="s">
        <v>7736</v>
      </c>
      <c r="E7045" s="42">
        <f>IF(ISNA(VLOOKUP(D7045,[1]finalsorted!$A:$H,$E$5,FALSE))=TRUE,"terminated",(VLOOKUP(D7045,[1]finalsorted!$A:$H,$E$5,FALSE)))</f>
        <v>350293.44</v>
      </c>
    </row>
    <row r="7046" spans="1:5" outlineLevel="3" x14ac:dyDescent="0.25">
      <c r="A7046" s="35" t="s">
        <v>11048</v>
      </c>
      <c r="B7046" s="35" t="s">
        <v>7611</v>
      </c>
      <c r="C7046" s="36" t="s">
        <v>11000</v>
      </c>
      <c r="D7046" s="36" t="s">
        <v>7737</v>
      </c>
      <c r="E7046" s="42" t="str">
        <f>IF(ISNA(VLOOKUP(D7046,[1]finalsorted!$A:$H,$E$5,FALSE))=TRUE,"terminated",(VLOOKUP(D7046,[1]finalsorted!$A:$H,$E$5,FALSE)))</f>
        <v/>
      </c>
    </row>
    <row r="7047" spans="1:5" outlineLevel="3" x14ac:dyDescent="0.25">
      <c r="A7047" s="35" t="s">
        <v>11048</v>
      </c>
      <c r="B7047" s="35" t="s">
        <v>7611</v>
      </c>
      <c r="C7047" s="36" t="s">
        <v>11000</v>
      </c>
      <c r="D7047" s="36" t="s">
        <v>11139</v>
      </c>
      <c r="E7047" s="42">
        <f>IF(ISNA(VLOOKUP(D7047,[1]finalsorted!$A:$H,$E$5,FALSE))=TRUE,"terminated",(VLOOKUP(D7047,[1]finalsorted!$A:$H,$E$5,FALSE)))</f>
        <v>0</v>
      </c>
    </row>
    <row r="7048" spans="1:5" outlineLevel="2" x14ac:dyDescent="0.25">
      <c r="A7048" s="35"/>
      <c r="B7048" s="35" t="s">
        <v>7611</v>
      </c>
      <c r="C7048" s="36" t="s">
        <v>11000</v>
      </c>
      <c r="D7048" s="36" t="s">
        <v>11297</v>
      </c>
      <c r="E7048" s="42">
        <f>IF(ISNA(VLOOKUP(D7048,[1]finalsorted!$A:$H,$E$5,FALSE))=TRUE,"terminated",(VLOOKUP(D7048,[1]finalsorted!$A:$H,$E$5,FALSE)))</f>
        <v>78174820.769999996</v>
      </c>
    </row>
    <row r="7049" spans="1:5" outlineLevel="3" x14ac:dyDescent="0.25">
      <c r="A7049" s="35" t="s">
        <v>11048</v>
      </c>
      <c r="B7049" s="35" t="s">
        <v>7817</v>
      </c>
      <c r="C7049" s="36" t="s">
        <v>11002</v>
      </c>
      <c r="D7049" s="36" t="s">
        <v>7816</v>
      </c>
      <c r="E7049" s="42">
        <f>IF(ISNA(VLOOKUP(D7049,[1]finalsorted!$A:$H,$E$5,FALSE))=TRUE,"terminated",(VLOOKUP(D7049,[1]finalsorted!$A:$H,$E$5,FALSE)))</f>
        <v>129262.53</v>
      </c>
    </row>
    <row r="7050" spans="1:5" outlineLevel="3" x14ac:dyDescent="0.25">
      <c r="A7050" s="35" t="s">
        <v>11048</v>
      </c>
      <c r="B7050" s="35" t="s">
        <v>7817</v>
      </c>
      <c r="C7050" s="36" t="s">
        <v>11002</v>
      </c>
      <c r="D7050" s="36" t="s">
        <v>7818</v>
      </c>
      <c r="E7050" s="42">
        <f>IF(ISNA(VLOOKUP(D7050,[1]finalsorted!$A:$H,$E$5,FALSE))=TRUE,"terminated",(VLOOKUP(D7050,[1]finalsorted!$A:$H,$E$5,FALSE)))</f>
        <v>502411.43</v>
      </c>
    </row>
    <row r="7051" spans="1:5" outlineLevel="3" x14ac:dyDescent="0.25">
      <c r="A7051" s="35" t="s">
        <v>11048</v>
      </c>
      <c r="B7051" s="35" t="s">
        <v>7817</v>
      </c>
      <c r="C7051" s="36" t="s">
        <v>11002</v>
      </c>
      <c r="D7051" s="36" t="s">
        <v>7819</v>
      </c>
      <c r="E7051" s="42">
        <f>IF(ISNA(VLOOKUP(D7051,[1]finalsorted!$A:$H,$E$5,FALSE))=TRUE,"terminated",(VLOOKUP(D7051,[1]finalsorted!$A:$H,$E$5,FALSE)))</f>
        <v>936092.51</v>
      </c>
    </row>
    <row r="7052" spans="1:5" outlineLevel="3" x14ac:dyDescent="0.25">
      <c r="A7052" s="35" t="s">
        <v>11048</v>
      </c>
      <c r="B7052" s="35" t="s">
        <v>7817</v>
      </c>
      <c r="C7052" s="36" t="s">
        <v>11002</v>
      </c>
      <c r="D7052" s="36" t="s">
        <v>7820</v>
      </c>
      <c r="E7052" s="42">
        <f>IF(ISNA(VLOOKUP(D7052,[1]finalsorted!$A:$H,$E$5,FALSE))=TRUE,"terminated",(VLOOKUP(D7052,[1]finalsorted!$A:$H,$E$5,FALSE)))</f>
        <v>496444.64</v>
      </c>
    </row>
    <row r="7053" spans="1:5" outlineLevel="3" x14ac:dyDescent="0.25">
      <c r="A7053" s="35" t="s">
        <v>11048</v>
      </c>
      <c r="B7053" s="35" t="s">
        <v>7817</v>
      </c>
      <c r="C7053" s="36" t="s">
        <v>11002</v>
      </c>
      <c r="D7053" s="36" t="s">
        <v>7821</v>
      </c>
      <c r="E7053" s="42">
        <f>IF(ISNA(VLOOKUP(D7053,[1]finalsorted!$A:$H,$E$5,FALSE))=TRUE,"terminated",(VLOOKUP(D7053,[1]finalsorted!$A:$H,$E$5,FALSE)))</f>
        <v>909300.47</v>
      </c>
    </row>
    <row r="7054" spans="1:5" outlineLevel="3" x14ac:dyDescent="0.25">
      <c r="A7054" s="35" t="s">
        <v>11048</v>
      </c>
      <c r="B7054" s="35" t="s">
        <v>7817</v>
      </c>
      <c r="C7054" s="36" t="s">
        <v>11002</v>
      </c>
      <c r="D7054" s="36" t="s">
        <v>7822</v>
      </c>
      <c r="E7054" s="42">
        <f>IF(ISNA(VLOOKUP(D7054,[1]finalsorted!$A:$H,$E$5,FALSE))=TRUE,"terminated",(VLOOKUP(D7054,[1]finalsorted!$A:$H,$E$5,FALSE)))</f>
        <v>1552344.59</v>
      </c>
    </row>
    <row r="7055" spans="1:5" outlineLevel="3" x14ac:dyDescent="0.25">
      <c r="A7055" s="35" t="s">
        <v>11048</v>
      </c>
      <c r="B7055" s="35" t="s">
        <v>7817</v>
      </c>
      <c r="C7055" s="36" t="s">
        <v>11002</v>
      </c>
      <c r="D7055" s="36" t="s">
        <v>7823</v>
      </c>
      <c r="E7055" s="42">
        <f>IF(ISNA(VLOOKUP(D7055,[1]finalsorted!$A:$H,$E$5,FALSE))=TRUE,"terminated",(VLOOKUP(D7055,[1]finalsorted!$A:$H,$E$5,FALSE)))</f>
        <v>988157.74</v>
      </c>
    </row>
    <row r="7056" spans="1:5" outlineLevel="3" x14ac:dyDescent="0.25">
      <c r="A7056" s="35" t="s">
        <v>11048</v>
      </c>
      <c r="B7056" s="35" t="s">
        <v>7817</v>
      </c>
      <c r="C7056" s="36" t="s">
        <v>11002</v>
      </c>
      <c r="D7056" s="36" t="s">
        <v>7824</v>
      </c>
      <c r="E7056" s="42">
        <f>IF(ISNA(VLOOKUP(D7056,[1]finalsorted!$A:$H,$E$5,FALSE))=TRUE,"terminated",(VLOOKUP(D7056,[1]finalsorted!$A:$H,$E$5,FALSE)))</f>
        <v>437396.99</v>
      </c>
    </row>
    <row r="7057" spans="1:5" outlineLevel="3" x14ac:dyDescent="0.25">
      <c r="A7057" s="35" t="s">
        <v>11048</v>
      </c>
      <c r="B7057" s="35" t="s">
        <v>7817</v>
      </c>
      <c r="C7057" s="36" t="s">
        <v>11002</v>
      </c>
      <c r="D7057" s="36" t="s">
        <v>7825</v>
      </c>
      <c r="E7057" s="42" t="str">
        <f>IF(ISNA(VLOOKUP(D7057,[1]finalsorted!$A:$H,$E$5,FALSE))=TRUE,"terminated",(VLOOKUP(D7057,[1]finalsorted!$A:$H,$E$5,FALSE)))</f>
        <v/>
      </c>
    </row>
    <row r="7058" spans="1:5" outlineLevel="3" x14ac:dyDescent="0.25">
      <c r="A7058" s="35" t="s">
        <v>11048</v>
      </c>
      <c r="B7058" s="35" t="s">
        <v>7817</v>
      </c>
      <c r="C7058" s="36" t="s">
        <v>11002</v>
      </c>
      <c r="D7058" s="36" t="s">
        <v>7826</v>
      </c>
      <c r="E7058" s="42">
        <f>IF(ISNA(VLOOKUP(D7058,[1]finalsorted!$A:$H,$E$5,FALSE))=TRUE,"terminated",(VLOOKUP(D7058,[1]finalsorted!$A:$H,$E$5,FALSE)))</f>
        <v>1112608.94</v>
      </c>
    </row>
    <row r="7059" spans="1:5" outlineLevel="3" x14ac:dyDescent="0.25">
      <c r="A7059" s="35" t="s">
        <v>11048</v>
      </c>
      <c r="B7059" s="35" t="s">
        <v>7817</v>
      </c>
      <c r="C7059" s="36" t="s">
        <v>11002</v>
      </c>
      <c r="D7059" s="36" t="s">
        <v>7827</v>
      </c>
      <c r="E7059" s="42">
        <f>IF(ISNA(VLOOKUP(D7059,[1]finalsorted!$A:$H,$E$5,FALSE))=TRUE,"terminated",(VLOOKUP(D7059,[1]finalsorted!$A:$H,$E$5,FALSE)))</f>
        <v>565816.56000000006</v>
      </c>
    </row>
    <row r="7060" spans="1:5" outlineLevel="3" x14ac:dyDescent="0.25">
      <c r="A7060" s="35" t="s">
        <v>11048</v>
      </c>
      <c r="B7060" s="35" t="s">
        <v>7817</v>
      </c>
      <c r="C7060" s="36" t="s">
        <v>11002</v>
      </c>
      <c r="D7060" s="36" t="s">
        <v>7828</v>
      </c>
      <c r="E7060" s="42">
        <f>IF(ISNA(VLOOKUP(D7060,[1]finalsorted!$A:$H,$E$5,FALSE))=TRUE,"terminated",(VLOOKUP(D7060,[1]finalsorted!$A:$H,$E$5,FALSE)))</f>
        <v>1519571.15</v>
      </c>
    </row>
    <row r="7061" spans="1:5" outlineLevel="3" x14ac:dyDescent="0.25">
      <c r="A7061" s="35" t="s">
        <v>11048</v>
      </c>
      <c r="B7061" s="35" t="s">
        <v>7817</v>
      </c>
      <c r="C7061" s="36" t="s">
        <v>11002</v>
      </c>
      <c r="D7061" s="36" t="s">
        <v>7829</v>
      </c>
      <c r="E7061" s="42">
        <f>IF(ISNA(VLOOKUP(D7061,[1]finalsorted!$A:$H,$E$5,FALSE))=TRUE,"terminated",(VLOOKUP(D7061,[1]finalsorted!$A:$H,$E$5,FALSE)))</f>
        <v>912614.38</v>
      </c>
    </row>
    <row r="7062" spans="1:5" outlineLevel="3" x14ac:dyDescent="0.25">
      <c r="A7062" s="35" t="s">
        <v>11048</v>
      </c>
      <c r="B7062" s="35" t="s">
        <v>7817</v>
      </c>
      <c r="C7062" s="36" t="s">
        <v>11002</v>
      </c>
      <c r="D7062" s="36" t="s">
        <v>7830</v>
      </c>
      <c r="E7062" s="42">
        <f>IF(ISNA(VLOOKUP(D7062,[1]finalsorted!$A:$H,$E$5,FALSE))=TRUE,"terminated",(VLOOKUP(D7062,[1]finalsorted!$A:$H,$E$5,FALSE)))</f>
        <v>116213.87</v>
      </c>
    </row>
    <row r="7063" spans="1:5" outlineLevel="3" x14ac:dyDescent="0.25">
      <c r="A7063" s="35" t="s">
        <v>11048</v>
      </c>
      <c r="B7063" s="35" t="s">
        <v>7817</v>
      </c>
      <c r="C7063" s="36" t="s">
        <v>11002</v>
      </c>
      <c r="D7063" s="36" t="s">
        <v>7831</v>
      </c>
      <c r="E7063" s="42">
        <f>IF(ISNA(VLOOKUP(D7063,[1]finalsorted!$A:$H,$E$5,FALSE))=TRUE,"terminated",(VLOOKUP(D7063,[1]finalsorted!$A:$H,$E$5,FALSE)))</f>
        <v>783601.42</v>
      </c>
    </row>
    <row r="7064" spans="1:5" outlineLevel="3" x14ac:dyDescent="0.25">
      <c r="A7064" s="35" t="s">
        <v>11048</v>
      </c>
      <c r="B7064" s="35" t="s">
        <v>7817</v>
      </c>
      <c r="C7064" s="36" t="s">
        <v>11002</v>
      </c>
      <c r="D7064" s="36" t="s">
        <v>7832</v>
      </c>
      <c r="E7064" s="42">
        <f>IF(ISNA(VLOOKUP(D7064,[1]finalsorted!$A:$H,$E$5,FALSE))=TRUE,"terminated",(VLOOKUP(D7064,[1]finalsorted!$A:$H,$E$5,FALSE)))</f>
        <v>2721826.01</v>
      </c>
    </row>
    <row r="7065" spans="1:5" outlineLevel="3" x14ac:dyDescent="0.25">
      <c r="A7065" s="35" t="s">
        <v>11048</v>
      </c>
      <c r="B7065" s="35" t="s">
        <v>7817</v>
      </c>
      <c r="C7065" s="36" t="s">
        <v>11002</v>
      </c>
      <c r="D7065" s="36" t="s">
        <v>7833</v>
      </c>
      <c r="E7065" s="42">
        <f>IF(ISNA(VLOOKUP(D7065,[1]finalsorted!$A:$H,$E$5,FALSE))=TRUE,"terminated",(VLOOKUP(D7065,[1]finalsorted!$A:$H,$E$5,FALSE)))</f>
        <v>2064209.37</v>
      </c>
    </row>
    <row r="7066" spans="1:5" outlineLevel="3" x14ac:dyDescent="0.25">
      <c r="A7066" s="35" t="s">
        <v>11048</v>
      </c>
      <c r="B7066" s="35" t="s">
        <v>7817</v>
      </c>
      <c r="C7066" s="36" t="s">
        <v>11002</v>
      </c>
      <c r="D7066" s="36" t="s">
        <v>7834</v>
      </c>
      <c r="E7066" s="42">
        <f>IF(ISNA(VLOOKUP(D7066,[1]finalsorted!$A:$H,$E$5,FALSE))=TRUE,"terminated",(VLOOKUP(D7066,[1]finalsorted!$A:$H,$E$5,FALSE)))</f>
        <v>1958479.9</v>
      </c>
    </row>
    <row r="7067" spans="1:5" outlineLevel="3" x14ac:dyDescent="0.25">
      <c r="A7067" s="35" t="s">
        <v>11048</v>
      </c>
      <c r="B7067" s="35" t="s">
        <v>7817</v>
      </c>
      <c r="C7067" s="36" t="s">
        <v>11002</v>
      </c>
      <c r="D7067" s="36" t="s">
        <v>7835</v>
      </c>
      <c r="E7067" s="42">
        <f>IF(ISNA(VLOOKUP(D7067,[1]finalsorted!$A:$H,$E$5,FALSE))=TRUE,"terminated",(VLOOKUP(D7067,[1]finalsorted!$A:$H,$E$5,FALSE)))</f>
        <v>941893.11</v>
      </c>
    </row>
    <row r="7068" spans="1:5" outlineLevel="3" x14ac:dyDescent="0.25">
      <c r="A7068" s="35" t="s">
        <v>11048</v>
      </c>
      <c r="B7068" s="35" t="s">
        <v>7817</v>
      </c>
      <c r="C7068" s="36" t="s">
        <v>11002</v>
      </c>
      <c r="D7068" s="36" t="s">
        <v>7836</v>
      </c>
      <c r="E7068" s="42">
        <f>IF(ISNA(VLOOKUP(D7068,[1]finalsorted!$A:$H,$E$5,FALSE))=TRUE,"terminated",(VLOOKUP(D7068,[1]finalsorted!$A:$H,$E$5,FALSE)))</f>
        <v>1421144</v>
      </c>
    </row>
    <row r="7069" spans="1:5" outlineLevel="3" x14ac:dyDescent="0.25">
      <c r="A7069" s="35" t="s">
        <v>11048</v>
      </c>
      <c r="B7069" s="35" t="s">
        <v>7817</v>
      </c>
      <c r="C7069" s="36" t="s">
        <v>11002</v>
      </c>
      <c r="D7069" s="36" t="s">
        <v>7837</v>
      </c>
      <c r="E7069" s="42">
        <f>IF(ISNA(VLOOKUP(D7069,[1]finalsorted!$A:$H,$E$5,FALSE))=TRUE,"terminated",(VLOOKUP(D7069,[1]finalsorted!$A:$H,$E$5,FALSE)))</f>
        <v>85944.06</v>
      </c>
    </row>
    <row r="7070" spans="1:5" outlineLevel="3" x14ac:dyDescent="0.25">
      <c r="A7070" s="35" t="s">
        <v>11048</v>
      </c>
      <c r="B7070" s="35" t="s">
        <v>7817</v>
      </c>
      <c r="C7070" s="36" t="s">
        <v>11002</v>
      </c>
      <c r="D7070" s="36" t="s">
        <v>7838</v>
      </c>
      <c r="E7070" s="42">
        <f>IF(ISNA(VLOOKUP(D7070,[1]finalsorted!$A:$H,$E$5,FALSE))=TRUE,"terminated",(VLOOKUP(D7070,[1]finalsorted!$A:$H,$E$5,FALSE)))</f>
        <v>720529.95</v>
      </c>
    </row>
    <row r="7071" spans="1:5" outlineLevel="3" x14ac:dyDescent="0.25">
      <c r="A7071" s="35" t="s">
        <v>11048</v>
      </c>
      <c r="B7071" s="35" t="s">
        <v>7817</v>
      </c>
      <c r="C7071" s="36" t="s">
        <v>11002</v>
      </c>
      <c r="D7071" s="36" t="s">
        <v>7839</v>
      </c>
      <c r="E7071" s="42">
        <f>IF(ISNA(VLOOKUP(D7071,[1]finalsorted!$A:$H,$E$5,FALSE))=TRUE,"terminated",(VLOOKUP(D7071,[1]finalsorted!$A:$H,$E$5,FALSE)))</f>
        <v>1203051.3700000001</v>
      </c>
    </row>
    <row r="7072" spans="1:5" outlineLevel="3" x14ac:dyDescent="0.25">
      <c r="A7072" s="35" t="s">
        <v>11048</v>
      </c>
      <c r="B7072" s="35" t="s">
        <v>7817</v>
      </c>
      <c r="C7072" s="36" t="s">
        <v>11002</v>
      </c>
      <c r="D7072" s="36" t="s">
        <v>7840</v>
      </c>
      <c r="E7072" s="42">
        <f>IF(ISNA(VLOOKUP(D7072,[1]finalsorted!$A:$H,$E$5,FALSE))=TRUE,"terminated",(VLOOKUP(D7072,[1]finalsorted!$A:$H,$E$5,FALSE)))</f>
        <v>2040326.1</v>
      </c>
    </row>
    <row r="7073" spans="1:5" outlineLevel="3" x14ac:dyDescent="0.25">
      <c r="A7073" s="35" t="s">
        <v>11048</v>
      </c>
      <c r="B7073" s="35" t="s">
        <v>7817</v>
      </c>
      <c r="C7073" s="36" t="s">
        <v>11002</v>
      </c>
      <c r="D7073" s="36" t="s">
        <v>7841</v>
      </c>
      <c r="E7073" s="42" t="str">
        <f>IF(ISNA(VLOOKUP(D7073,[1]finalsorted!$A:$H,$E$5,FALSE))=TRUE,"terminated",(VLOOKUP(D7073,[1]finalsorted!$A:$H,$E$5,FALSE)))</f>
        <v/>
      </c>
    </row>
    <row r="7074" spans="1:5" outlineLevel="3" x14ac:dyDescent="0.25">
      <c r="A7074" s="35" t="s">
        <v>11048</v>
      </c>
      <c r="B7074" s="35" t="s">
        <v>7817</v>
      </c>
      <c r="C7074" s="36" t="s">
        <v>11002</v>
      </c>
      <c r="D7074" s="36" t="s">
        <v>7842</v>
      </c>
      <c r="E7074" s="42">
        <f>IF(ISNA(VLOOKUP(D7074,[1]finalsorted!$A:$H,$E$5,FALSE))=TRUE,"terminated",(VLOOKUP(D7074,[1]finalsorted!$A:$H,$E$5,FALSE)))</f>
        <v>525341.47</v>
      </c>
    </row>
    <row r="7075" spans="1:5" outlineLevel="3" x14ac:dyDescent="0.25">
      <c r="A7075" s="35" t="s">
        <v>11048</v>
      </c>
      <c r="B7075" s="35" t="s">
        <v>7817</v>
      </c>
      <c r="C7075" s="36" t="s">
        <v>11002</v>
      </c>
      <c r="D7075" s="36" t="s">
        <v>7843</v>
      </c>
      <c r="E7075" s="42" t="str">
        <f>IF(ISNA(VLOOKUP(D7075,[1]finalsorted!$A:$H,$E$5,FALSE))=TRUE,"terminated",(VLOOKUP(D7075,[1]finalsorted!$A:$H,$E$5,FALSE)))</f>
        <v/>
      </c>
    </row>
    <row r="7076" spans="1:5" outlineLevel="3" x14ac:dyDescent="0.25">
      <c r="A7076" s="35" t="s">
        <v>11048</v>
      </c>
      <c r="B7076" s="35" t="s">
        <v>7817</v>
      </c>
      <c r="C7076" s="36" t="s">
        <v>11002</v>
      </c>
      <c r="D7076" s="36" t="s">
        <v>7844</v>
      </c>
      <c r="E7076" s="42">
        <f>IF(ISNA(VLOOKUP(D7076,[1]finalsorted!$A:$H,$E$5,FALSE))=TRUE,"terminated",(VLOOKUP(D7076,[1]finalsorted!$A:$H,$E$5,FALSE)))</f>
        <v>376769.02</v>
      </c>
    </row>
    <row r="7077" spans="1:5" outlineLevel="3" x14ac:dyDescent="0.25">
      <c r="A7077" s="35" t="s">
        <v>11048</v>
      </c>
      <c r="B7077" s="35" t="s">
        <v>7817</v>
      </c>
      <c r="C7077" s="36" t="s">
        <v>11002</v>
      </c>
      <c r="D7077" s="36" t="s">
        <v>7845</v>
      </c>
      <c r="E7077" s="42">
        <f>IF(ISNA(VLOOKUP(D7077,[1]finalsorted!$A:$H,$E$5,FALSE))=TRUE,"terminated",(VLOOKUP(D7077,[1]finalsorted!$A:$H,$E$5,FALSE)))</f>
        <v>493618.6</v>
      </c>
    </row>
    <row r="7078" spans="1:5" outlineLevel="3" x14ac:dyDescent="0.25">
      <c r="A7078" s="35" t="s">
        <v>11048</v>
      </c>
      <c r="B7078" s="35" t="s">
        <v>7817</v>
      </c>
      <c r="C7078" s="36" t="s">
        <v>11002</v>
      </c>
      <c r="D7078" s="36" t="s">
        <v>7846</v>
      </c>
      <c r="E7078" s="42">
        <f>IF(ISNA(VLOOKUP(D7078,[1]finalsorted!$A:$H,$E$5,FALSE))=TRUE,"terminated",(VLOOKUP(D7078,[1]finalsorted!$A:$H,$E$5,FALSE)))</f>
        <v>341671.1</v>
      </c>
    </row>
    <row r="7079" spans="1:5" outlineLevel="3" x14ac:dyDescent="0.25">
      <c r="A7079" s="35" t="s">
        <v>11048</v>
      </c>
      <c r="B7079" s="35" t="s">
        <v>7817</v>
      </c>
      <c r="C7079" s="36" t="s">
        <v>11002</v>
      </c>
      <c r="D7079" s="36" t="s">
        <v>7847</v>
      </c>
      <c r="E7079" s="42">
        <f>IF(ISNA(VLOOKUP(D7079,[1]finalsorted!$A:$H,$E$5,FALSE))=TRUE,"terminated",(VLOOKUP(D7079,[1]finalsorted!$A:$H,$E$5,FALSE)))</f>
        <v>1037447.98</v>
      </c>
    </row>
    <row r="7080" spans="1:5" outlineLevel="3" x14ac:dyDescent="0.25">
      <c r="A7080" s="35" t="s">
        <v>11048</v>
      </c>
      <c r="B7080" s="35" t="s">
        <v>7817</v>
      </c>
      <c r="C7080" s="36" t="s">
        <v>11002</v>
      </c>
      <c r="D7080" s="36" t="s">
        <v>7848</v>
      </c>
      <c r="E7080" s="42">
        <f>IF(ISNA(VLOOKUP(D7080,[1]finalsorted!$A:$H,$E$5,FALSE))=TRUE,"terminated",(VLOOKUP(D7080,[1]finalsorted!$A:$H,$E$5,FALSE)))</f>
        <v>1078447.6299999999</v>
      </c>
    </row>
    <row r="7081" spans="1:5" outlineLevel="3" x14ac:dyDescent="0.25">
      <c r="A7081" s="35" t="s">
        <v>11048</v>
      </c>
      <c r="B7081" s="35" t="s">
        <v>7817</v>
      </c>
      <c r="C7081" s="36" t="s">
        <v>11002</v>
      </c>
      <c r="D7081" s="36" t="s">
        <v>7849</v>
      </c>
      <c r="E7081" s="42">
        <f>IF(ISNA(VLOOKUP(D7081,[1]finalsorted!$A:$H,$E$5,FALSE))=TRUE,"terminated",(VLOOKUP(D7081,[1]finalsorted!$A:$H,$E$5,FALSE)))</f>
        <v>801649.54</v>
      </c>
    </row>
    <row r="7082" spans="1:5" outlineLevel="3" x14ac:dyDescent="0.25">
      <c r="A7082" s="35" t="s">
        <v>11048</v>
      </c>
      <c r="B7082" s="35" t="s">
        <v>7817</v>
      </c>
      <c r="C7082" s="36" t="s">
        <v>11002</v>
      </c>
      <c r="D7082" s="36" t="s">
        <v>7850</v>
      </c>
      <c r="E7082" s="42">
        <f>IF(ISNA(VLOOKUP(D7082,[1]finalsorted!$A:$H,$E$5,FALSE))=TRUE,"terminated",(VLOOKUP(D7082,[1]finalsorted!$A:$H,$E$5,FALSE)))</f>
        <v>1213757.3400000001</v>
      </c>
    </row>
    <row r="7083" spans="1:5" outlineLevel="3" x14ac:dyDescent="0.25">
      <c r="A7083" s="35" t="s">
        <v>11048</v>
      </c>
      <c r="B7083" s="35" t="s">
        <v>7817</v>
      </c>
      <c r="C7083" s="36" t="s">
        <v>11002</v>
      </c>
      <c r="D7083" s="36" t="s">
        <v>7851</v>
      </c>
      <c r="E7083" s="42">
        <f>IF(ISNA(VLOOKUP(D7083,[1]finalsorted!$A:$H,$E$5,FALSE))=TRUE,"terminated",(VLOOKUP(D7083,[1]finalsorted!$A:$H,$E$5,FALSE)))</f>
        <v>1218541.27</v>
      </c>
    </row>
    <row r="7084" spans="1:5" outlineLevel="3" x14ac:dyDescent="0.25">
      <c r="A7084" s="35" t="s">
        <v>11048</v>
      </c>
      <c r="B7084" s="35" t="s">
        <v>7817</v>
      </c>
      <c r="C7084" s="36" t="s">
        <v>11002</v>
      </c>
      <c r="D7084" s="36" t="s">
        <v>7852</v>
      </c>
      <c r="E7084" s="42">
        <f>IF(ISNA(VLOOKUP(D7084,[1]finalsorted!$A:$H,$E$5,FALSE))=TRUE,"terminated",(VLOOKUP(D7084,[1]finalsorted!$A:$H,$E$5,FALSE)))</f>
        <v>880983.95</v>
      </c>
    </row>
    <row r="7085" spans="1:5" outlineLevel="3" x14ac:dyDescent="0.25">
      <c r="A7085" s="35" t="s">
        <v>11048</v>
      </c>
      <c r="B7085" s="35" t="s">
        <v>7817</v>
      </c>
      <c r="C7085" s="36" t="s">
        <v>11002</v>
      </c>
      <c r="D7085" s="36" t="s">
        <v>7853</v>
      </c>
      <c r="E7085" s="42" t="str">
        <f>IF(ISNA(VLOOKUP(D7085,[1]finalsorted!$A:$H,$E$5,FALSE))=TRUE,"terminated",(VLOOKUP(D7085,[1]finalsorted!$A:$H,$E$5,FALSE)))</f>
        <v/>
      </c>
    </row>
    <row r="7086" spans="1:5" outlineLevel="3" x14ac:dyDescent="0.25">
      <c r="A7086" s="35" t="s">
        <v>11048</v>
      </c>
      <c r="B7086" s="35" t="s">
        <v>7817</v>
      </c>
      <c r="C7086" s="36" t="s">
        <v>11002</v>
      </c>
      <c r="D7086" s="36" t="s">
        <v>7854</v>
      </c>
      <c r="E7086" s="42">
        <f>IF(ISNA(VLOOKUP(D7086,[1]finalsorted!$A:$H,$E$5,FALSE))=TRUE,"terminated",(VLOOKUP(D7086,[1]finalsorted!$A:$H,$E$5,FALSE)))</f>
        <v>639013.12</v>
      </c>
    </row>
    <row r="7087" spans="1:5" outlineLevel="3" x14ac:dyDescent="0.25">
      <c r="A7087" s="35" t="s">
        <v>11048</v>
      </c>
      <c r="B7087" s="35" t="s">
        <v>7817</v>
      </c>
      <c r="C7087" s="36" t="s">
        <v>11002</v>
      </c>
      <c r="D7087" s="36" t="s">
        <v>7855</v>
      </c>
      <c r="E7087" s="42" t="str">
        <f>IF(ISNA(VLOOKUP(D7087,[1]finalsorted!$A:$H,$E$5,FALSE))=TRUE,"terminated",(VLOOKUP(D7087,[1]finalsorted!$A:$H,$E$5,FALSE)))</f>
        <v/>
      </c>
    </row>
    <row r="7088" spans="1:5" outlineLevel="3" x14ac:dyDescent="0.25">
      <c r="A7088" s="35" t="s">
        <v>11048</v>
      </c>
      <c r="B7088" s="35" t="s">
        <v>7817</v>
      </c>
      <c r="C7088" s="36" t="s">
        <v>11002</v>
      </c>
      <c r="D7088" s="36" t="s">
        <v>7856</v>
      </c>
      <c r="E7088" s="42">
        <f>IF(ISNA(VLOOKUP(D7088,[1]finalsorted!$A:$H,$E$5,FALSE))=TRUE,"terminated",(VLOOKUP(D7088,[1]finalsorted!$A:$H,$E$5,FALSE)))</f>
        <v>1208281.42</v>
      </c>
    </row>
    <row r="7089" spans="1:5" outlineLevel="3" x14ac:dyDescent="0.25">
      <c r="A7089" s="35" t="s">
        <v>11048</v>
      </c>
      <c r="B7089" s="35" t="s">
        <v>7817</v>
      </c>
      <c r="C7089" s="36" t="s">
        <v>11002</v>
      </c>
      <c r="D7089" s="36" t="s">
        <v>7857</v>
      </c>
      <c r="E7089" s="42">
        <f>IF(ISNA(VLOOKUP(D7089,[1]finalsorted!$A:$H,$E$5,FALSE))=TRUE,"terminated",(VLOOKUP(D7089,[1]finalsorted!$A:$H,$E$5,FALSE)))</f>
        <v>136222.01</v>
      </c>
    </row>
    <row r="7090" spans="1:5" outlineLevel="3" x14ac:dyDescent="0.25">
      <c r="A7090" s="35" t="s">
        <v>11048</v>
      </c>
      <c r="B7090" s="35" t="s">
        <v>7817</v>
      </c>
      <c r="C7090" s="36" t="s">
        <v>11002</v>
      </c>
      <c r="D7090" s="36" t="s">
        <v>7858</v>
      </c>
      <c r="E7090" s="42">
        <f>IF(ISNA(VLOOKUP(D7090,[1]finalsorted!$A:$H,$E$5,FALSE))=TRUE,"terminated",(VLOOKUP(D7090,[1]finalsorted!$A:$H,$E$5,FALSE)))</f>
        <v>1172465.74</v>
      </c>
    </row>
    <row r="7091" spans="1:5" outlineLevel="3" x14ac:dyDescent="0.25">
      <c r="A7091" s="35" t="s">
        <v>11048</v>
      </c>
      <c r="B7091" s="35" t="s">
        <v>7817</v>
      </c>
      <c r="C7091" s="36" t="s">
        <v>11002</v>
      </c>
      <c r="D7091" s="36" t="s">
        <v>7859</v>
      </c>
      <c r="E7091" s="42">
        <f>IF(ISNA(VLOOKUP(D7091,[1]finalsorted!$A:$H,$E$5,FALSE))=TRUE,"terminated",(VLOOKUP(D7091,[1]finalsorted!$A:$H,$E$5,FALSE)))</f>
        <v>1275563.26</v>
      </c>
    </row>
    <row r="7092" spans="1:5" outlineLevel="3" x14ac:dyDescent="0.25">
      <c r="A7092" s="35" t="s">
        <v>11048</v>
      </c>
      <c r="B7092" s="35" t="s">
        <v>7817</v>
      </c>
      <c r="C7092" s="36" t="s">
        <v>11002</v>
      </c>
      <c r="D7092" s="36" t="s">
        <v>7860</v>
      </c>
      <c r="E7092" s="42">
        <f>IF(ISNA(VLOOKUP(D7092,[1]finalsorted!$A:$H,$E$5,FALSE))=TRUE,"terminated",(VLOOKUP(D7092,[1]finalsorted!$A:$H,$E$5,FALSE)))</f>
        <v>1985092.71</v>
      </c>
    </row>
    <row r="7093" spans="1:5" outlineLevel="3" x14ac:dyDescent="0.25">
      <c r="A7093" s="35" t="s">
        <v>11048</v>
      </c>
      <c r="B7093" s="35" t="s">
        <v>7817</v>
      </c>
      <c r="C7093" s="36" t="s">
        <v>11002</v>
      </c>
      <c r="D7093" s="36" t="s">
        <v>7861</v>
      </c>
      <c r="E7093" s="42">
        <f>IF(ISNA(VLOOKUP(D7093,[1]finalsorted!$A:$H,$E$5,FALSE))=TRUE,"terminated",(VLOOKUP(D7093,[1]finalsorted!$A:$H,$E$5,FALSE)))</f>
        <v>373891.62</v>
      </c>
    </row>
    <row r="7094" spans="1:5" outlineLevel="3" x14ac:dyDescent="0.25">
      <c r="A7094" s="35" t="s">
        <v>11048</v>
      </c>
      <c r="B7094" s="35" t="s">
        <v>7817</v>
      </c>
      <c r="C7094" s="36" t="s">
        <v>11002</v>
      </c>
      <c r="D7094" s="36" t="s">
        <v>7862</v>
      </c>
      <c r="E7094" s="42">
        <f>IF(ISNA(VLOOKUP(D7094,[1]finalsorted!$A:$H,$E$5,FALSE))=TRUE,"terminated",(VLOOKUP(D7094,[1]finalsorted!$A:$H,$E$5,FALSE)))</f>
        <v>252361.57</v>
      </c>
    </row>
    <row r="7095" spans="1:5" outlineLevel="3" x14ac:dyDescent="0.25">
      <c r="A7095" s="35" t="s">
        <v>11048</v>
      </c>
      <c r="B7095" s="35" t="s">
        <v>7817</v>
      </c>
      <c r="C7095" s="36" t="s">
        <v>11002</v>
      </c>
      <c r="D7095" s="36" t="s">
        <v>7863</v>
      </c>
      <c r="E7095" s="42">
        <f>IF(ISNA(VLOOKUP(D7095,[1]finalsorted!$A:$H,$E$5,FALSE))=TRUE,"terminated",(VLOOKUP(D7095,[1]finalsorted!$A:$H,$E$5,FALSE)))</f>
        <v>385661.92</v>
      </c>
    </row>
    <row r="7096" spans="1:5" outlineLevel="3" x14ac:dyDescent="0.25">
      <c r="A7096" s="35" t="s">
        <v>11048</v>
      </c>
      <c r="B7096" s="35" t="s">
        <v>7817</v>
      </c>
      <c r="C7096" s="36" t="s">
        <v>11002</v>
      </c>
      <c r="D7096" s="36" t="s">
        <v>7864</v>
      </c>
      <c r="E7096" s="42">
        <f>IF(ISNA(VLOOKUP(D7096,[1]finalsorted!$A:$H,$E$5,FALSE))=TRUE,"terminated",(VLOOKUP(D7096,[1]finalsorted!$A:$H,$E$5,FALSE)))</f>
        <v>294304.76</v>
      </c>
    </row>
    <row r="7097" spans="1:5" outlineLevel="3" x14ac:dyDescent="0.25">
      <c r="A7097" s="35" t="s">
        <v>11048</v>
      </c>
      <c r="B7097" s="35" t="s">
        <v>7817</v>
      </c>
      <c r="C7097" s="36" t="s">
        <v>11002</v>
      </c>
      <c r="D7097" s="36" t="s">
        <v>7865</v>
      </c>
      <c r="E7097" s="42">
        <f>IF(ISNA(VLOOKUP(D7097,[1]finalsorted!$A:$H,$E$5,FALSE))=TRUE,"terminated",(VLOOKUP(D7097,[1]finalsorted!$A:$H,$E$5,FALSE)))</f>
        <v>351578.72</v>
      </c>
    </row>
    <row r="7098" spans="1:5" outlineLevel="3" x14ac:dyDescent="0.25">
      <c r="A7098" s="35" t="s">
        <v>11048</v>
      </c>
      <c r="B7098" s="35" t="s">
        <v>7817</v>
      </c>
      <c r="C7098" s="36" t="s">
        <v>11002</v>
      </c>
      <c r="D7098" s="36" t="s">
        <v>7866</v>
      </c>
      <c r="E7098" s="42">
        <f>IF(ISNA(VLOOKUP(D7098,[1]finalsorted!$A:$H,$E$5,FALSE))=TRUE,"terminated",(VLOOKUP(D7098,[1]finalsorted!$A:$H,$E$5,FALSE)))</f>
        <v>584132.12</v>
      </c>
    </row>
    <row r="7099" spans="1:5" outlineLevel="3" x14ac:dyDescent="0.25">
      <c r="A7099" s="35" t="s">
        <v>11048</v>
      </c>
      <c r="B7099" s="35" t="s">
        <v>7817</v>
      </c>
      <c r="C7099" s="36" t="s">
        <v>11002</v>
      </c>
      <c r="D7099" s="36" t="s">
        <v>7867</v>
      </c>
      <c r="E7099" s="42">
        <f>IF(ISNA(VLOOKUP(D7099,[1]finalsorted!$A:$H,$E$5,FALSE))=TRUE,"terminated",(VLOOKUP(D7099,[1]finalsorted!$A:$H,$E$5,FALSE)))</f>
        <v>1553621.8</v>
      </c>
    </row>
    <row r="7100" spans="1:5" outlineLevel="3" x14ac:dyDescent="0.25">
      <c r="A7100" s="35" t="s">
        <v>11048</v>
      </c>
      <c r="B7100" s="35" t="s">
        <v>7817</v>
      </c>
      <c r="C7100" s="36" t="s">
        <v>11002</v>
      </c>
      <c r="D7100" s="36" t="s">
        <v>7868</v>
      </c>
      <c r="E7100" s="42">
        <f>IF(ISNA(VLOOKUP(D7100,[1]finalsorted!$A:$H,$E$5,FALSE))=TRUE,"terminated",(VLOOKUP(D7100,[1]finalsorted!$A:$H,$E$5,FALSE)))</f>
        <v>933929.64</v>
      </c>
    </row>
    <row r="7101" spans="1:5" outlineLevel="3" x14ac:dyDescent="0.25">
      <c r="A7101" s="35" t="s">
        <v>11048</v>
      </c>
      <c r="B7101" s="35" t="s">
        <v>7817</v>
      </c>
      <c r="C7101" s="36" t="s">
        <v>11002</v>
      </c>
      <c r="D7101" s="36" t="s">
        <v>7869</v>
      </c>
      <c r="E7101" s="42">
        <f>IF(ISNA(VLOOKUP(D7101,[1]finalsorted!$A:$H,$E$5,FALSE))=TRUE,"terminated",(VLOOKUP(D7101,[1]finalsorted!$A:$H,$E$5,FALSE)))</f>
        <v>665754.73</v>
      </c>
    </row>
    <row r="7102" spans="1:5" outlineLevel="3" x14ac:dyDescent="0.25">
      <c r="A7102" s="35" t="s">
        <v>11048</v>
      </c>
      <c r="B7102" s="35" t="s">
        <v>7817</v>
      </c>
      <c r="C7102" s="36" t="s">
        <v>11002</v>
      </c>
      <c r="D7102" s="36" t="s">
        <v>7870</v>
      </c>
      <c r="E7102" s="42">
        <f>IF(ISNA(VLOOKUP(D7102,[1]finalsorted!$A:$H,$E$5,FALSE))=TRUE,"terminated",(VLOOKUP(D7102,[1]finalsorted!$A:$H,$E$5,FALSE)))</f>
        <v>986061.23</v>
      </c>
    </row>
    <row r="7103" spans="1:5" outlineLevel="3" x14ac:dyDescent="0.25">
      <c r="A7103" s="35" t="s">
        <v>11048</v>
      </c>
      <c r="B7103" s="35" t="s">
        <v>7817</v>
      </c>
      <c r="C7103" s="36" t="s">
        <v>11002</v>
      </c>
      <c r="D7103" s="36" t="s">
        <v>7871</v>
      </c>
      <c r="E7103" s="42">
        <f>IF(ISNA(VLOOKUP(D7103,[1]finalsorted!$A:$H,$E$5,FALSE))=TRUE,"terminated",(VLOOKUP(D7103,[1]finalsorted!$A:$H,$E$5,FALSE)))</f>
        <v>455455.66</v>
      </c>
    </row>
    <row r="7104" spans="1:5" outlineLevel="3" x14ac:dyDescent="0.25">
      <c r="A7104" s="35" t="s">
        <v>11048</v>
      </c>
      <c r="B7104" s="35" t="s">
        <v>7817</v>
      </c>
      <c r="C7104" s="36" t="s">
        <v>11002</v>
      </c>
      <c r="D7104" s="36" t="s">
        <v>7872</v>
      </c>
      <c r="E7104" s="42">
        <f>IF(ISNA(VLOOKUP(D7104,[1]finalsorted!$A:$H,$E$5,FALSE))=TRUE,"terminated",(VLOOKUP(D7104,[1]finalsorted!$A:$H,$E$5,FALSE)))</f>
        <v>664280.32999999996</v>
      </c>
    </row>
    <row r="7105" spans="1:5" outlineLevel="3" x14ac:dyDescent="0.25">
      <c r="A7105" s="35" t="s">
        <v>11048</v>
      </c>
      <c r="B7105" s="35" t="s">
        <v>7817</v>
      </c>
      <c r="C7105" s="36" t="s">
        <v>11002</v>
      </c>
      <c r="D7105" s="36" t="s">
        <v>7873</v>
      </c>
      <c r="E7105" s="42">
        <f>IF(ISNA(VLOOKUP(D7105,[1]finalsorted!$A:$H,$E$5,FALSE))=TRUE,"terminated",(VLOOKUP(D7105,[1]finalsorted!$A:$H,$E$5,FALSE)))</f>
        <v>621293.39</v>
      </c>
    </row>
    <row r="7106" spans="1:5" outlineLevel="3" x14ac:dyDescent="0.25">
      <c r="A7106" s="35" t="s">
        <v>11048</v>
      </c>
      <c r="B7106" s="35" t="s">
        <v>7817</v>
      </c>
      <c r="C7106" s="36" t="s">
        <v>11002</v>
      </c>
      <c r="D7106" s="36" t="s">
        <v>7874</v>
      </c>
      <c r="E7106" s="42">
        <f>IF(ISNA(VLOOKUP(D7106,[1]finalsorted!$A:$H,$E$5,FALSE))=TRUE,"terminated",(VLOOKUP(D7106,[1]finalsorted!$A:$H,$E$5,FALSE)))</f>
        <v>3333696.58</v>
      </c>
    </row>
    <row r="7107" spans="1:5" outlineLevel="3" x14ac:dyDescent="0.25">
      <c r="A7107" s="35" t="s">
        <v>11048</v>
      </c>
      <c r="B7107" s="35" t="s">
        <v>7817</v>
      </c>
      <c r="C7107" s="36" t="s">
        <v>11002</v>
      </c>
      <c r="D7107" s="36" t="s">
        <v>7875</v>
      </c>
      <c r="E7107" s="42">
        <f>IF(ISNA(VLOOKUP(D7107,[1]finalsorted!$A:$H,$E$5,FALSE))=TRUE,"terminated",(VLOOKUP(D7107,[1]finalsorted!$A:$H,$E$5,FALSE)))</f>
        <v>1370329.99</v>
      </c>
    </row>
    <row r="7108" spans="1:5" outlineLevel="3" x14ac:dyDescent="0.25">
      <c r="A7108" s="35" t="s">
        <v>11048</v>
      </c>
      <c r="B7108" s="35" t="s">
        <v>7817</v>
      </c>
      <c r="C7108" s="36" t="s">
        <v>11002</v>
      </c>
      <c r="D7108" s="36" t="s">
        <v>7876</v>
      </c>
      <c r="E7108" s="42">
        <f>IF(ISNA(VLOOKUP(D7108,[1]finalsorted!$A:$H,$E$5,FALSE))=TRUE,"terminated",(VLOOKUP(D7108,[1]finalsorted!$A:$H,$E$5,FALSE)))</f>
        <v>1086093.03</v>
      </c>
    </row>
    <row r="7109" spans="1:5" outlineLevel="3" x14ac:dyDescent="0.25">
      <c r="A7109" s="35" t="s">
        <v>11048</v>
      </c>
      <c r="B7109" s="35" t="s">
        <v>7817</v>
      </c>
      <c r="C7109" s="36" t="s">
        <v>11002</v>
      </c>
      <c r="D7109" s="36" t="s">
        <v>7877</v>
      </c>
      <c r="E7109" s="42">
        <f>IF(ISNA(VLOOKUP(D7109,[1]finalsorted!$A:$H,$E$5,FALSE))=TRUE,"terminated",(VLOOKUP(D7109,[1]finalsorted!$A:$H,$E$5,FALSE)))</f>
        <v>882691.37</v>
      </c>
    </row>
    <row r="7110" spans="1:5" outlineLevel="3" x14ac:dyDescent="0.25">
      <c r="A7110" s="35" t="s">
        <v>11048</v>
      </c>
      <c r="B7110" s="35" t="s">
        <v>7817</v>
      </c>
      <c r="C7110" s="36" t="s">
        <v>11002</v>
      </c>
      <c r="D7110" s="36" t="s">
        <v>7878</v>
      </c>
      <c r="E7110" s="42">
        <f>IF(ISNA(VLOOKUP(D7110,[1]finalsorted!$A:$H,$E$5,FALSE))=TRUE,"terminated",(VLOOKUP(D7110,[1]finalsorted!$A:$H,$E$5,FALSE)))</f>
        <v>862514.07</v>
      </c>
    </row>
    <row r="7111" spans="1:5" outlineLevel="3" x14ac:dyDescent="0.25">
      <c r="A7111" s="35" t="s">
        <v>11048</v>
      </c>
      <c r="B7111" s="35" t="s">
        <v>7817</v>
      </c>
      <c r="C7111" s="36" t="s">
        <v>11002</v>
      </c>
      <c r="D7111" s="36" t="s">
        <v>7879</v>
      </c>
      <c r="E7111" s="42" t="str">
        <f>IF(ISNA(VLOOKUP(D7111,[1]finalsorted!$A:$H,$E$5,FALSE))=TRUE,"terminated",(VLOOKUP(D7111,[1]finalsorted!$A:$H,$E$5,FALSE)))</f>
        <v/>
      </c>
    </row>
    <row r="7112" spans="1:5" outlineLevel="3" x14ac:dyDescent="0.25">
      <c r="A7112" s="35" t="s">
        <v>11048</v>
      </c>
      <c r="B7112" s="35" t="s">
        <v>7817</v>
      </c>
      <c r="C7112" s="36" t="s">
        <v>11002</v>
      </c>
      <c r="D7112" s="36" t="s">
        <v>7880</v>
      </c>
      <c r="E7112" s="42">
        <f>IF(ISNA(VLOOKUP(D7112,[1]finalsorted!$A:$H,$E$5,FALSE))=TRUE,"terminated",(VLOOKUP(D7112,[1]finalsorted!$A:$H,$E$5,FALSE)))</f>
        <v>805784.05</v>
      </c>
    </row>
    <row r="7113" spans="1:5" outlineLevel="3" x14ac:dyDescent="0.25">
      <c r="A7113" s="35" t="s">
        <v>11048</v>
      </c>
      <c r="B7113" s="35" t="s">
        <v>7817</v>
      </c>
      <c r="C7113" s="36" t="s">
        <v>11002</v>
      </c>
      <c r="D7113" s="36" t="s">
        <v>7881</v>
      </c>
      <c r="E7113" s="42">
        <f>IF(ISNA(VLOOKUP(D7113,[1]finalsorted!$A:$H,$E$5,FALSE))=TRUE,"terminated",(VLOOKUP(D7113,[1]finalsorted!$A:$H,$E$5,FALSE)))</f>
        <v>1894549.61</v>
      </c>
    </row>
    <row r="7114" spans="1:5" outlineLevel="3" x14ac:dyDescent="0.25">
      <c r="A7114" s="35" t="s">
        <v>11048</v>
      </c>
      <c r="B7114" s="35" t="s">
        <v>7817</v>
      </c>
      <c r="C7114" s="36" t="s">
        <v>11002</v>
      </c>
      <c r="D7114" s="36" t="s">
        <v>7882</v>
      </c>
      <c r="E7114" s="42">
        <f>IF(ISNA(VLOOKUP(D7114,[1]finalsorted!$A:$H,$E$5,FALSE))=TRUE,"terminated",(VLOOKUP(D7114,[1]finalsorted!$A:$H,$E$5,FALSE)))</f>
        <v>3471338.48</v>
      </c>
    </row>
    <row r="7115" spans="1:5" outlineLevel="3" x14ac:dyDescent="0.25">
      <c r="A7115" s="35" t="s">
        <v>11048</v>
      </c>
      <c r="B7115" s="35" t="s">
        <v>7817</v>
      </c>
      <c r="C7115" s="36" t="s">
        <v>11002</v>
      </c>
      <c r="D7115" s="36" t="s">
        <v>7883</v>
      </c>
      <c r="E7115" s="42" t="str">
        <f>IF(ISNA(VLOOKUP(D7115,[1]finalsorted!$A:$H,$E$5,FALSE))=TRUE,"terminated",(VLOOKUP(D7115,[1]finalsorted!$A:$H,$E$5,FALSE)))</f>
        <v/>
      </c>
    </row>
    <row r="7116" spans="1:5" outlineLevel="3" x14ac:dyDescent="0.25">
      <c r="A7116" s="35" t="s">
        <v>11048</v>
      </c>
      <c r="B7116" s="35" t="s">
        <v>7817</v>
      </c>
      <c r="C7116" s="36" t="s">
        <v>11002</v>
      </c>
      <c r="D7116" s="36" t="s">
        <v>7884</v>
      </c>
      <c r="E7116" s="42">
        <f>IF(ISNA(VLOOKUP(D7116,[1]finalsorted!$A:$H,$E$5,FALSE))=TRUE,"terminated",(VLOOKUP(D7116,[1]finalsorted!$A:$H,$E$5,FALSE)))</f>
        <v>833974.95</v>
      </c>
    </row>
    <row r="7117" spans="1:5" outlineLevel="3" x14ac:dyDescent="0.25">
      <c r="A7117" s="35" t="s">
        <v>11048</v>
      </c>
      <c r="B7117" s="35" t="s">
        <v>7817</v>
      </c>
      <c r="C7117" s="36" t="s">
        <v>11002</v>
      </c>
      <c r="D7117" s="36" t="s">
        <v>7885</v>
      </c>
      <c r="E7117" s="42">
        <f>IF(ISNA(VLOOKUP(D7117,[1]finalsorted!$A:$H,$E$5,FALSE))=TRUE,"terminated",(VLOOKUP(D7117,[1]finalsorted!$A:$H,$E$5,FALSE)))</f>
        <v>1220999.8400000001</v>
      </c>
    </row>
    <row r="7118" spans="1:5" outlineLevel="3" x14ac:dyDescent="0.25">
      <c r="A7118" s="35" t="s">
        <v>11048</v>
      </c>
      <c r="B7118" s="35" t="s">
        <v>7817</v>
      </c>
      <c r="C7118" s="36" t="s">
        <v>11002</v>
      </c>
      <c r="D7118" s="36" t="s">
        <v>7886</v>
      </c>
      <c r="E7118" s="42">
        <f>IF(ISNA(VLOOKUP(D7118,[1]finalsorted!$A:$H,$E$5,FALSE))=TRUE,"terminated",(VLOOKUP(D7118,[1]finalsorted!$A:$H,$E$5,FALSE)))</f>
        <v>863325.11</v>
      </c>
    </row>
    <row r="7119" spans="1:5" outlineLevel="3" x14ac:dyDescent="0.25">
      <c r="A7119" s="35" t="s">
        <v>11048</v>
      </c>
      <c r="B7119" s="35" t="s">
        <v>7817</v>
      </c>
      <c r="C7119" s="36" t="s">
        <v>11002</v>
      </c>
      <c r="D7119" s="36" t="s">
        <v>7887</v>
      </c>
      <c r="E7119" s="42">
        <f>IF(ISNA(VLOOKUP(D7119,[1]finalsorted!$A:$H,$E$5,FALSE))=TRUE,"terminated",(VLOOKUP(D7119,[1]finalsorted!$A:$H,$E$5,FALSE)))</f>
        <v>1387335.4</v>
      </c>
    </row>
    <row r="7120" spans="1:5" outlineLevel="3" x14ac:dyDescent="0.25">
      <c r="A7120" s="35" t="s">
        <v>11048</v>
      </c>
      <c r="B7120" s="35" t="s">
        <v>7817</v>
      </c>
      <c r="C7120" s="36" t="s">
        <v>11002</v>
      </c>
      <c r="D7120" s="36" t="s">
        <v>7888</v>
      </c>
      <c r="E7120" s="42" t="str">
        <f>IF(ISNA(VLOOKUP(D7120,[1]finalsorted!$A:$H,$E$5,FALSE))=TRUE,"terminated",(VLOOKUP(D7120,[1]finalsorted!$A:$H,$E$5,FALSE)))</f>
        <v/>
      </c>
    </row>
    <row r="7121" spans="1:5" outlineLevel="3" x14ac:dyDescent="0.25">
      <c r="A7121" s="35" t="s">
        <v>11048</v>
      </c>
      <c r="B7121" s="35" t="s">
        <v>7817</v>
      </c>
      <c r="C7121" s="36" t="s">
        <v>11002</v>
      </c>
      <c r="D7121" s="36" t="s">
        <v>7889</v>
      </c>
      <c r="E7121" s="42">
        <f>IF(ISNA(VLOOKUP(D7121,[1]finalsorted!$A:$H,$E$5,FALSE))=TRUE,"terminated",(VLOOKUP(D7121,[1]finalsorted!$A:$H,$E$5,FALSE)))</f>
        <v>1571058.34</v>
      </c>
    </row>
    <row r="7122" spans="1:5" outlineLevel="3" x14ac:dyDescent="0.25">
      <c r="A7122" s="35" t="s">
        <v>11048</v>
      </c>
      <c r="B7122" s="35" t="s">
        <v>7817</v>
      </c>
      <c r="C7122" s="36" t="s">
        <v>11002</v>
      </c>
      <c r="D7122" s="36" t="s">
        <v>7890</v>
      </c>
      <c r="E7122" s="42" t="str">
        <f>IF(ISNA(VLOOKUP(D7122,[1]finalsorted!$A:$H,$E$5,FALSE))=TRUE,"terminated",(VLOOKUP(D7122,[1]finalsorted!$A:$H,$E$5,FALSE)))</f>
        <v/>
      </c>
    </row>
    <row r="7123" spans="1:5" outlineLevel="3" x14ac:dyDescent="0.25">
      <c r="A7123" s="35" t="s">
        <v>11048</v>
      </c>
      <c r="B7123" s="35" t="s">
        <v>7817</v>
      </c>
      <c r="C7123" s="36" t="s">
        <v>11002</v>
      </c>
      <c r="D7123" s="36" t="s">
        <v>7891</v>
      </c>
      <c r="E7123" s="42">
        <f>IF(ISNA(VLOOKUP(D7123,[1]finalsorted!$A:$H,$E$5,FALSE))=TRUE,"terminated",(VLOOKUP(D7123,[1]finalsorted!$A:$H,$E$5,FALSE)))</f>
        <v>1175058.99</v>
      </c>
    </row>
    <row r="7124" spans="1:5" outlineLevel="3" x14ac:dyDescent="0.25">
      <c r="A7124" s="35" t="s">
        <v>11048</v>
      </c>
      <c r="B7124" s="35" t="s">
        <v>7817</v>
      </c>
      <c r="C7124" s="36" t="s">
        <v>11002</v>
      </c>
      <c r="D7124" s="36" t="s">
        <v>7892</v>
      </c>
      <c r="E7124" s="42">
        <f>IF(ISNA(VLOOKUP(D7124,[1]finalsorted!$A:$H,$E$5,FALSE))=TRUE,"terminated",(VLOOKUP(D7124,[1]finalsorted!$A:$H,$E$5,FALSE)))</f>
        <v>1724245.12</v>
      </c>
    </row>
    <row r="7125" spans="1:5" outlineLevel="3" x14ac:dyDescent="0.25">
      <c r="A7125" s="35" t="s">
        <v>11048</v>
      </c>
      <c r="B7125" s="35" t="s">
        <v>7817</v>
      </c>
      <c r="C7125" s="36" t="s">
        <v>11002</v>
      </c>
      <c r="D7125" s="36" t="s">
        <v>7893</v>
      </c>
      <c r="E7125" s="42">
        <f>IF(ISNA(VLOOKUP(D7125,[1]finalsorted!$A:$H,$E$5,FALSE))=TRUE,"terminated",(VLOOKUP(D7125,[1]finalsorted!$A:$H,$E$5,FALSE)))</f>
        <v>869763.14</v>
      </c>
    </row>
    <row r="7126" spans="1:5" outlineLevel="3" x14ac:dyDescent="0.25">
      <c r="A7126" s="35" t="s">
        <v>11048</v>
      </c>
      <c r="B7126" s="35" t="s">
        <v>7817</v>
      </c>
      <c r="C7126" s="36" t="s">
        <v>11002</v>
      </c>
      <c r="D7126" s="36" t="s">
        <v>7894</v>
      </c>
      <c r="E7126" s="42" t="str">
        <f>IF(ISNA(VLOOKUP(D7126,[1]finalsorted!$A:$H,$E$5,FALSE))=TRUE,"terminated",(VLOOKUP(D7126,[1]finalsorted!$A:$H,$E$5,FALSE)))</f>
        <v/>
      </c>
    </row>
    <row r="7127" spans="1:5" outlineLevel="3" x14ac:dyDescent="0.25">
      <c r="A7127" s="35" t="s">
        <v>11048</v>
      </c>
      <c r="B7127" s="35" t="s">
        <v>7817</v>
      </c>
      <c r="C7127" s="36" t="s">
        <v>11002</v>
      </c>
      <c r="D7127" s="36" t="s">
        <v>7895</v>
      </c>
      <c r="E7127" s="42">
        <f>IF(ISNA(VLOOKUP(D7127,[1]finalsorted!$A:$H,$E$5,FALSE))=TRUE,"terminated",(VLOOKUP(D7127,[1]finalsorted!$A:$H,$E$5,FALSE)))</f>
        <v>1013989.17</v>
      </c>
    </row>
    <row r="7128" spans="1:5" outlineLevel="3" x14ac:dyDescent="0.25">
      <c r="A7128" s="35" t="s">
        <v>11048</v>
      </c>
      <c r="B7128" s="35" t="s">
        <v>7817</v>
      </c>
      <c r="C7128" s="36" t="s">
        <v>11002</v>
      </c>
      <c r="D7128" s="36" t="s">
        <v>7896</v>
      </c>
      <c r="E7128" s="42">
        <f>IF(ISNA(VLOOKUP(D7128,[1]finalsorted!$A:$H,$E$5,FALSE))=TRUE,"terminated",(VLOOKUP(D7128,[1]finalsorted!$A:$H,$E$5,FALSE)))</f>
        <v>708661.91</v>
      </c>
    </row>
    <row r="7129" spans="1:5" outlineLevel="3" x14ac:dyDescent="0.25">
      <c r="A7129" s="35" t="s">
        <v>11048</v>
      </c>
      <c r="B7129" s="35" t="s">
        <v>7817</v>
      </c>
      <c r="C7129" s="36" t="s">
        <v>11002</v>
      </c>
      <c r="D7129" s="36" t="s">
        <v>7897</v>
      </c>
      <c r="E7129" s="42">
        <f>IF(ISNA(VLOOKUP(D7129,[1]finalsorted!$A:$H,$E$5,FALSE))=TRUE,"terminated",(VLOOKUP(D7129,[1]finalsorted!$A:$H,$E$5,FALSE)))</f>
        <v>1598280.35</v>
      </c>
    </row>
    <row r="7130" spans="1:5" outlineLevel="3" x14ac:dyDescent="0.25">
      <c r="A7130" s="35" t="s">
        <v>11048</v>
      </c>
      <c r="B7130" s="35" t="s">
        <v>7817</v>
      </c>
      <c r="C7130" s="36" t="s">
        <v>11002</v>
      </c>
      <c r="D7130" s="36" t="s">
        <v>7898</v>
      </c>
      <c r="E7130" s="42">
        <f>IF(ISNA(VLOOKUP(D7130,[1]finalsorted!$A:$H,$E$5,FALSE))=TRUE,"terminated",(VLOOKUP(D7130,[1]finalsorted!$A:$H,$E$5,FALSE)))</f>
        <v>1237085.72</v>
      </c>
    </row>
    <row r="7131" spans="1:5" outlineLevel="3" x14ac:dyDescent="0.25">
      <c r="A7131" s="35" t="s">
        <v>11048</v>
      </c>
      <c r="B7131" s="35" t="s">
        <v>7817</v>
      </c>
      <c r="C7131" s="36" t="s">
        <v>11002</v>
      </c>
      <c r="D7131" s="36" t="s">
        <v>7899</v>
      </c>
      <c r="E7131" s="42">
        <f>IF(ISNA(VLOOKUP(D7131,[1]finalsorted!$A:$H,$E$5,FALSE))=TRUE,"terminated",(VLOOKUP(D7131,[1]finalsorted!$A:$H,$E$5,FALSE)))</f>
        <v>1195565.01</v>
      </c>
    </row>
    <row r="7132" spans="1:5" outlineLevel="3" x14ac:dyDescent="0.25">
      <c r="A7132" s="35" t="s">
        <v>11048</v>
      </c>
      <c r="B7132" s="35" t="s">
        <v>7817</v>
      </c>
      <c r="C7132" s="36" t="s">
        <v>11002</v>
      </c>
      <c r="D7132" s="36" t="s">
        <v>7900</v>
      </c>
      <c r="E7132" s="42">
        <f>IF(ISNA(VLOOKUP(D7132,[1]finalsorted!$A:$H,$E$5,FALSE))=TRUE,"terminated",(VLOOKUP(D7132,[1]finalsorted!$A:$H,$E$5,FALSE)))</f>
        <v>852941.74</v>
      </c>
    </row>
    <row r="7133" spans="1:5" outlineLevel="3" x14ac:dyDescent="0.25">
      <c r="A7133" s="35" t="s">
        <v>11048</v>
      </c>
      <c r="B7133" s="35" t="s">
        <v>7817</v>
      </c>
      <c r="C7133" s="36" t="s">
        <v>11002</v>
      </c>
      <c r="D7133" s="36" t="s">
        <v>7901</v>
      </c>
      <c r="E7133" s="42" t="str">
        <f>IF(ISNA(VLOOKUP(D7133,[1]finalsorted!$A:$H,$E$5,FALSE))=TRUE,"terminated",(VLOOKUP(D7133,[1]finalsorted!$A:$H,$E$5,FALSE)))</f>
        <v/>
      </c>
    </row>
    <row r="7134" spans="1:5" outlineLevel="3" x14ac:dyDescent="0.25">
      <c r="A7134" s="35" t="s">
        <v>11048</v>
      </c>
      <c r="B7134" s="35" t="s">
        <v>7817</v>
      </c>
      <c r="C7134" s="36" t="s">
        <v>11002</v>
      </c>
      <c r="D7134" s="36" t="s">
        <v>7902</v>
      </c>
      <c r="E7134" s="42">
        <f>IF(ISNA(VLOOKUP(D7134,[1]finalsorted!$A:$H,$E$5,FALSE))=TRUE,"terminated",(VLOOKUP(D7134,[1]finalsorted!$A:$H,$E$5,FALSE)))</f>
        <v>348966.73</v>
      </c>
    </row>
    <row r="7135" spans="1:5" outlineLevel="3" x14ac:dyDescent="0.25">
      <c r="A7135" s="35" t="s">
        <v>11048</v>
      </c>
      <c r="B7135" s="35" t="s">
        <v>7817</v>
      </c>
      <c r="C7135" s="36" t="s">
        <v>11002</v>
      </c>
      <c r="D7135" s="36" t="s">
        <v>7903</v>
      </c>
      <c r="E7135" s="42">
        <f>IF(ISNA(VLOOKUP(D7135,[1]finalsorted!$A:$H,$E$5,FALSE))=TRUE,"terminated",(VLOOKUP(D7135,[1]finalsorted!$A:$H,$E$5,FALSE)))</f>
        <v>895068.57</v>
      </c>
    </row>
    <row r="7136" spans="1:5" outlineLevel="3" x14ac:dyDescent="0.25">
      <c r="A7136" s="35" t="s">
        <v>11048</v>
      </c>
      <c r="B7136" s="35" t="s">
        <v>7817</v>
      </c>
      <c r="C7136" s="36" t="s">
        <v>11002</v>
      </c>
      <c r="D7136" s="36" t="s">
        <v>7904</v>
      </c>
      <c r="E7136" s="42">
        <f>IF(ISNA(VLOOKUP(D7136,[1]finalsorted!$A:$H,$E$5,FALSE))=TRUE,"terminated",(VLOOKUP(D7136,[1]finalsorted!$A:$H,$E$5,FALSE)))</f>
        <v>1286749.28</v>
      </c>
    </row>
    <row r="7137" spans="1:5" outlineLevel="3" x14ac:dyDescent="0.25">
      <c r="A7137" s="35" t="s">
        <v>11048</v>
      </c>
      <c r="B7137" s="35" t="s">
        <v>7817</v>
      </c>
      <c r="C7137" s="36" t="s">
        <v>11002</v>
      </c>
      <c r="D7137" s="36" t="s">
        <v>7905</v>
      </c>
      <c r="E7137" s="42">
        <f>IF(ISNA(VLOOKUP(D7137,[1]finalsorted!$A:$H,$E$5,FALSE))=TRUE,"terminated",(VLOOKUP(D7137,[1]finalsorted!$A:$H,$E$5,FALSE)))</f>
        <v>889866.16</v>
      </c>
    </row>
    <row r="7138" spans="1:5" outlineLevel="3" x14ac:dyDescent="0.25">
      <c r="A7138" s="35" t="s">
        <v>11048</v>
      </c>
      <c r="B7138" s="35" t="s">
        <v>7817</v>
      </c>
      <c r="C7138" s="36" t="s">
        <v>11002</v>
      </c>
      <c r="D7138" s="36" t="s">
        <v>7906</v>
      </c>
      <c r="E7138" s="42">
        <f>IF(ISNA(VLOOKUP(D7138,[1]finalsorted!$A:$H,$E$5,FALSE))=TRUE,"terminated",(VLOOKUP(D7138,[1]finalsorted!$A:$H,$E$5,FALSE)))</f>
        <v>657508.18999999994</v>
      </c>
    </row>
    <row r="7139" spans="1:5" outlineLevel="3" x14ac:dyDescent="0.25">
      <c r="A7139" s="35" t="s">
        <v>11048</v>
      </c>
      <c r="B7139" s="35" t="s">
        <v>7817</v>
      </c>
      <c r="C7139" s="36" t="s">
        <v>11002</v>
      </c>
      <c r="D7139" s="36" t="s">
        <v>7907</v>
      </c>
      <c r="E7139" s="42">
        <f>IF(ISNA(VLOOKUP(D7139,[1]finalsorted!$A:$H,$E$5,FALSE))=TRUE,"terminated",(VLOOKUP(D7139,[1]finalsorted!$A:$H,$E$5,FALSE)))</f>
        <v>2070449.28</v>
      </c>
    </row>
    <row r="7140" spans="1:5" outlineLevel="3" x14ac:dyDescent="0.25">
      <c r="A7140" s="35" t="s">
        <v>11048</v>
      </c>
      <c r="B7140" s="35" t="s">
        <v>7817</v>
      </c>
      <c r="C7140" s="36" t="s">
        <v>11002</v>
      </c>
      <c r="D7140" s="36" t="s">
        <v>7908</v>
      </c>
      <c r="E7140" s="42">
        <f>IF(ISNA(VLOOKUP(D7140,[1]finalsorted!$A:$H,$E$5,FALSE))=TRUE,"terminated",(VLOOKUP(D7140,[1]finalsorted!$A:$H,$E$5,FALSE)))</f>
        <v>2268969.92</v>
      </c>
    </row>
    <row r="7141" spans="1:5" outlineLevel="3" x14ac:dyDescent="0.25">
      <c r="A7141" s="35" t="s">
        <v>11048</v>
      </c>
      <c r="B7141" s="35" t="s">
        <v>7817</v>
      </c>
      <c r="C7141" s="36" t="s">
        <v>11002</v>
      </c>
      <c r="D7141" s="36" t="s">
        <v>7909</v>
      </c>
      <c r="E7141" s="42">
        <f>IF(ISNA(VLOOKUP(D7141,[1]finalsorted!$A:$H,$E$5,FALSE))=TRUE,"terminated",(VLOOKUP(D7141,[1]finalsorted!$A:$H,$E$5,FALSE)))</f>
        <v>1848182.11</v>
      </c>
    </row>
    <row r="7142" spans="1:5" outlineLevel="3" x14ac:dyDescent="0.25">
      <c r="A7142" s="35" t="s">
        <v>11048</v>
      </c>
      <c r="B7142" s="35" t="s">
        <v>7817</v>
      </c>
      <c r="C7142" s="36" t="s">
        <v>11002</v>
      </c>
      <c r="D7142" s="36" t="s">
        <v>7910</v>
      </c>
      <c r="E7142" s="42">
        <f>IF(ISNA(VLOOKUP(D7142,[1]finalsorted!$A:$H,$E$5,FALSE))=TRUE,"terminated",(VLOOKUP(D7142,[1]finalsorted!$A:$H,$E$5,FALSE)))</f>
        <v>1122094.1499999999</v>
      </c>
    </row>
    <row r="7143" spans="1:5" outlineLevel="3" x14ac:dyDescent="0.25">
      <c r="A7143" s="35" t="s">
        <v>11048</v>
      </c>
      <c r="B7143" s="35" t="s">
        <v>7817</v>
      </c>
      <c r="C7143" s="36" t="s">
        <v>11002</v>
      </c>
      <c r="D7143" s="36" t="s">
        <v>7911</v>
      </c>
      <c r="E7143" s="42">
        <f>IF(ISNA(VLOOKUP(D7143,[1]finalsorted!$A:$H,$E$5,FALSE))=TRUE,"terminated",(VLOOKUP(D7143,[1]finalsorted!$A:$H,$E$5,FALSE)))</f>
        <v>1857811.54</v>
      </c>
    </row>
    <row r="7144" spans="1:5" outlineLevel="3" x14ac:dyDescent="0.25">
      <c r="A7144" s="35" t="s">
        <v>11048</v>
      </c>
      <c r="B7144" s="35" t="s">
        <v>7817</v>
      </c>
      <c r="C7144" s="36" t="s">
        <v>11002</v>
      </c>
      <c r="D7144" s="36" t="s">
        <v>7912</v>
      </c>
      <c r="E7144" s="42">
        <f>IF(ISNA(VLOOKUP(D7144,[1]finalsorted!$A:$H,$E$5,FALSE))=TRUE,"terminated",(VLOOKUP(D7144,[1]finalsorted!$A:$H,$E$5,FALSE)))</f>
        <v>739498.97</v>
      </c>
    </row>
    <row r="7145" spans="1:5" outlineLevel="3" x14ac:dyDescent="0.25">
      <c r="A7145" s="35" t="s">
        <v>11048</v>
      </c>
      <c r="B7145" s="35" t="s">
        <v>7817</v>
      </c>
      <c r="C7145" s="36" t="s">
        <v>11002</v>
      </c>
      <c r="D7145" s="36" t="s">
        <v>7913</v>
      </c>
      <c r="E7145" s="42">
        <f>IF(ISNA(VLOOKUP(D7145,[1]finalsorted!$A:$H,$E$5,FALSE))=TRUE,"terminated",(VLOOKUP(D7145,[1]finalsorted!$A:$H,$E$5,FALSE)))</f>
        <v>1113039.55</v>
      </c>
    </row>
    <row r="7146" spans="1:5" outlineLevel="3" x14ac:dyDescent="0.25">
      <c r="A7146" s="35" t="s">
        <v>11048</v>
      </c>
      <c r="B7146" s="35" t="s">
        <v>7817</v>
      </c>
      <c r="C7146" s="36" t="s">
        <v>11002</v>
      </c>
      <c r="D7146" s="36" t="s">
        <v>7914</v>
      </c>
      <c r="E7146" s="42">
        <f>IF(ISNA(VLOOKUP(D7146,[1]finalsorted!$A:$H,$E$5,FALSE))=TRUE,"terminated",(VLOOKUP(D7146,[1]finalsorted!$A:$H,$E$5,FALSE)))</f>
        <v>977920.04</v>
      </c>
    </row>
    <row r="7147" spans="1:5" outlineLevel="3" x14ac:dyDescent="0.25">
      <c r="A7147" s="35" t="s">
        <v>11048</v>
      </c>
      <c r="B7147" s="35" t="s">
        <v>7817</v>
      </c>
      <c r="C7147" s="36" t="s">
        <v>11002</v>
      </c>
      <c r="D7147" s="36" t="s">
        <v>7915</v>
      </c>
      <c r="E7147" s="42">
        <f>IF(ISNA(VLOOKUP(D7147,[1]finalsorted!$A:$H,$E$5,FALSE))=TRUE,"terminated",(VLOOKUP(D7147,[1]finalsorted!$A:$H,$E$5,FALSE)))</f>
        <v>617336.75</v>
      </c>
    </row>
    <row r="7148" spans="1:5" outlineLevel="3" x14ac:dyDescent="0.25">
      <c r="A7148" s="35" t="s">
        <v>11048</v>
      </c>
      <c r="B7148" s="35" t="s">
        <v>7817</v>
      </c>
      <c r="C7148" s="36" t="s">
        <v>11002</v>
      </c>
      <c r="D7148" s="36" t="s">
        <v>7916</v>
      </c>
      <c r="E7148" s="42" t="str">
        <f>IF(ISNA(VLOOKUP(D7148,[1]finalsorted!$A:$H,$E$5,FALSE))=TRUE,"terminated",(VLOOKUP(D7148,[1]finalsorted!$A:$H,$E$5,FALSE)))</f>
        <v/>
      </c>
    </row>
    <row r="7149" spans="1:5" outlineLevel="3" x14ac:dyDescent="0.25">
      <c r="A7149" s="35" t="s">
        <v>11048</v>
      </c>
      <c r="B7149" s="35" t="s">
        <v>7817</v>
      </c>
      <c r="C7149" s="36" t="s">
        <v>11002</v>
      </c>
      <c r="D7149" s="36" t="s">
        <v>7917</v>
      </c>
      <c r="E7149" s="42">
        <f>IF(ISNA(VLOOKUP(D7149,[1]finalsorted!$A:$H,$E$5,FALSE))=TRUE,"terminated",(VLOOKUP(D7149,[1]finalsorted!$A:$H,$E$5,FALSE)))</f>
        <v>757178.84</v>
      </c>
    </row>
    <row r="7150" spans="1:5" outlineLevel="3" x14ac:dyDescent="0.25">
      <c r="A7150" s="35" t="s">
        <v>11048</v>
      </c>
      <c r="B7150" s="35" t="s">
        <v>7817</v>
      </c>
      <c r="C7150" s="36" t="s">
        <v>11002</v>
      </c>
      <c r="D7150" s="36" t="s">
        <v>7918</v>
      </c>
      <c r="E7150" s="42">
        <f>IF(ISNA(VLOOKUP(D7150,[1]finalsorted!$A:$H,$E$5,FALSE))=TRUE,"terminated",(VLOOKUP(D7150,[1]finalsorted!$A:$H,$E$5,FALSE)))</f>
        <v>695451.59</v>
      </c>
    </row>
    <row r="7151" spans="1:5" outlineLevel="3" x14ac:dyDescent="0.25">
      <c r="A7151" s="35" t="s">
        <v>11048</v>
      </c>
      <c r="B7151" s="35" t="s">
        <v>7817</v>
      </c>
      <c r="C7151" s="36" t="s">
        <v>11002</v>
      </c>
      <c r="D7151" s="36" t="s">
        <v>7919</v>
      </c>
      <c r="E7151" s="42">
        <f>IF(ISNA(VLOOKUP(D7151,[1]finalsorted!$A:$H,$E$5,FALSE))=TRUE,"terminated",(VLOOKUP(D7151,[1]finalsorted!$A:$H,$E$5,FALSE)))</f>
        <v>947471.15</v>
      </c>
    </row>
    <row r="7152" spans="1:5" outlineLevel="3" x14ac:dyDescent="0.25">
      <c r="A7152" s="35" t="s">
        <v>11048</v>
      </c>
      <c r="B7152" s="35" t="s">
        <v>7817</v>
      </c>
      <c r="C7152" s="36" t="s">
        <v>11002</v>
      </c>
      <c r="D7152" s="36" t="s">
        <v>7920</v>
      </c>
      <c r="E7152" s="42">
        <f>IF(ISNA(VLOOKUP(D7152,[1]finalsorted!$A:$H,$E$5,FALSE))=TRUE,"terminated",(VLOOKUP(D7152,[1]finalsorted!$A:$H,$E$5,FALSE)))</f>
        <v>871821.23</v>
      </c>
    </row>
    <row r="7153" spans="1:5" outlineLevel="3" x14ac:dyDescent="0.25">
      <c r="A7153" s="35" t="s">
        <v>11048</v>
      </c>
      <c r="B7153" s="35" t="s">
        <v>7817</v>
      </c>
      <c r="C7153" s="36" t="s">
        <v>11002</v>
      </c>
      <c r="D7153" s="36" t="s">
        <v>7921</v>
      </c>
      <c r="E7153" s="42">
        <f>IF(ISNA(VLOOKUP(D7153,[1]finalsorted!$A:$H,$E$5,FALSE))=TRUE,"terminated",(VLOOKUP(D7153,[1]finalsorted!$A:$H,$E$5,FALSE)))</f>
        <v>2117668.14</v>
      </c>
    </row>
    <row r="7154" spans="1:5" outlineLevel="3" x14ac:dyDescent="0.25">
      <c r="A7154" s="35" t="s">
        <v>11048</v>
      </c>
      <c r="B7154" s="35" t="s">
        <v>7817</v>
      </c>
      <c r="C7154" s="36" t="s">
        <v>11002</v>
      </c>
      <c r="D7154" s="36" t="s">
        <v>7922</v>
      </c>
      <c r="E7154" s="42">
        <f>IF(ISNA(VLOOKUP(D7154,[1]finalsorted!$A:$H,$E$5,FALSE))=TRUE,"terminated",(VLOOKUP(D7154,[1]finalsorted!$A:$H,$E$5,FALSE)))</f>
        <v>557581.69999999995</v>
      </c>
    </row>
    <row r="7155" spans="1:5" outlineLevel="3" x14ac:dyDescent="0.25">
      <c r="A7155" s="35" t="s">
        <v>11048</v>
      </c>
      <c r="B7155" s="35" t="s">
        <v>7817</v>
      </c>
      <c r="C7155" s="36" t="s">
        <v>11002</v>
      </c>
      <c r="D7155" s="36" t="s">
        <v>7923</v>
      </c>
      <c r="E7155" s="42">
        <f>IF(ISNA(VLOOKUP(D7155,[1]finalsorted!$A:$H,$E$5,FALSE))=TRUE,"terminated",(VLOOKUP(D7155,[1]finalsorted!$A:$H,$E$5,FALSE)))</f>
        <v>846317.54</v>
      </c>
    </row>
    <row r="7156" spans="1:5" outlineLevel="3" x14ac:dyDescent="0.25">
      <c r="A7156" s="35" t="s">
        <v>11048</v>
      </c>
      <c r="B7156" s="35" t="s">
        <v>7817</v>
      </c>
      <c r="C7156" s="36" t="s">
        <v>11002</v>
      </c>
      <c r="D7156" s="36" t="s">
        <v>7924</v>
      </c>
      <c r="E7156" s="42">
        <f>IF(ISNA(VLOOKUP(D7156,[1]finalsorted!$A:$H,$E$5,FALSE))=TRUE,"terminated",(VLOOKUP(D7156,[1]finalsorted!$A:$H,$E$5,FALSE)))</f>
        <v>1034712.24</v>
      </c>
    </row>
    <row r="7157" spans="1:5" outlineLevel="3" x14ac:dyDescent="0.25">
      <c r="A7157" s="35" t="s">
        <v>11048</v>
      </c>
      <c r="B7157" s="35" t="s">
        <v>7817</v>
      </c>
      <c r="C7157" s="36" t="s">
        <v>11002</v>
      </c>
      <c r="D7157" s="36" t="s">
        <v>7925</v>
      </c>
      <c r="E7157" s="42">
        <f>IF(ISNA(VLOOKUP(D7157,[1]finalsorted!$A:$H,$E$5,FALSE))=TRUE,"terminated",(VLOOKUP(D7157,[1]finalsorted!$A:$H,$E$5,FALSE)))</f>
        <v>1217345.28</v>
      </c>
    </row>
    <row r="7158" spans="1:5" outlineLevel="3" x14ac:dyDescent="0.25">
      <c r="A7158" s="35" t="s">
        <v>11048</v>
      </c>
      <c r="B7158" s="35" t="s">
        <v>7817</v>
      </c>
      <c r="C7158" s="36" t="s">
        <v>11002</v>
      </c>
      <c r="D7158" s="36" t="s">
        <v>7926</v>
      </c>
      <c r="E7158" s="42">
        <f>IF(ISNA(VLOOKUP(D7158,[1]finalsorted!$A:$H,$E$5,FALSE))=TRUE,"terminated",(VLOOKUP(D7158,[1]finalsorted!$A:$H,$E$5,FALSE)))</f>
        <v>364885.98</v>
      </c>
    </row>
    <row r="7159" spans="1:5" outlineLevel="3" x14ac:dyDescent="0.25">
      <c r="A7159" s="35" t="s">
        <v>11048</v>
      </c>
      <c r="B7159" s="35" t="s">
        <v>7817</v>
      </c>
      <c r="C7159" s="36" t="s">
        <v>11002</v>
      </c>
      <c r="D7159" s="36" t="s">
        <v>7927</v>
      </c>
      <c r="E7159" s="42">
        <f>IF(ISNA(VLOOKUP(D7159,[1]finalsorted!$A:$H,$E$5,FALSE))=TRUE,"terminated",(VLOOKUP(D7159,[1]finalsorted!$A:$H,$E$5,FALSE)))</f>
        <v>303385.53000000003</v>
      </c>
    </row>
    <row r="7160" spans="1:5" outlineLevel="3" x14ac:dyDescent="0.25">
      <c r="A7160" s="35" t="s">
        <v>11048</v>
      </c>
      <c r="B7160" s="35" t="s">
        <v>7817</v>
      </c>
      <c r="C7160" s="36" t="s">
        <v>11002</v>
      </c>
      <c r="D7160" s="36" t="s">
        <v>7928</v>
      </c>
      <c r="E7160" s="42">
        <f>IF(ISNA(VLOOKUP(D7160,[1]finalsorted!$A:$H,$E$5,FALSE))=TRUE,"terminated",(VLOOKUP(D7160,[1]finalsorted!$A:$H,$E$5,FALSE)))</f>
        <v>240039.92</v>
      </c>
    </row>
    <row r="7161" spans="1:5" outlineLevel="3" x14ac:dyDescent="0.25">
      <c r="A7161" s="35" t="s">
        <v>11048</v>
      </c>
      <c r="B7161" s="35" t="s">
        <v>7817</v>
      </c>
      <c r="C7161" s="36" t="s">
        <v>11002</v>
      </c>
      <c r="D7161" s="36" t="s">
        <v>7929</v>
      </c>
      <c r="E7161" s="42" t="str">
        <f>IF(ISNA(VLOOKUP(D7161,[1]finalsorted!$A:$H,$E$5,FALSE))=TRUE,"terminated",(VLOOKUP(D7161,[1]finalsorted!$A:$H,$E$5,FALSE)))</f>
        <v/>
      </c>
    </row>
    <row r="7162" spans="1:5" outlineLevel="3" x14ac:dyDescent="0.25">
      <c r="A7162" s="35" t="s">
        <v>11048</v>
      </c>
      <c r="B7162" s="35" t="s">
        <v>7817</v>
      </c>
      <c r="C7162" s="36" t="s">
        <v>11002</v>
      </c>
      <c r="D7162" s="36" t="s">
        <v>7930</v>
      </c>
      <c r="E7162" s="42">
        <f>IF(ISNA(VLOOKUP(D7162,[1]finalsorted!$A:$H,$E$5,FALSE))=TRUE,"terminated",(VLOOKUP(D7162,[1]finalsorted!$A:$H,$E$5,FALSE)))</f>
        <v>1317492.06</v>
      </c>
    </row>
    <row r="7163" spans="1:5" outlineLevel="3" x14ac:dyDescent="0.25">
      <c r="A7163" s="35" t="s">
        <v>11048</v>
      </c>
      <c r="B7163" s="35" t="s">
        <v>7817</v>
      </c>
      <c r="C7163" s="36" t="s">
        <v>11002</v>
      </c>
      <c r="D7163" s="36" t="s">
        <v>7931</v>
      </c>
      <c r="E7163" s="42">
        <f>IF(ISNA(VLOOKUP(D7163,[1]finalsorted!$A:$H,$E$5,FALSE))=TRUE,"terminated",(VLOOKUP(D7163,[1]finalsorted!$A:$H,$E$5,FALSE)))</f>
        <v>895634.85</v>
      </c>
    </row>
    <row r="7164" spans="1:5" outlineLevel="3" x14ac:dyDescent="0.25">
      <c r="A7164" s="35" t="s">
        <v>11048</v>
      </c>
      <c r="B7164" s="35" t="s">
        <v>7817</v>
      </c>
      <c r="C7164" s="36" t="s">
        <v>11002</v>
      </c>
      <c r="D7164" s="36" t="s">
        <v>7932</v>
      </c>
      <c r="E7164" s="42" t="str">
        <f>IF(ISNA(VLOOKUP(D7164,[1]finalsorted!$A:$H,$E$5,FALSE))=TRUE,"terminated",(VLOOKUP(D7164,[1]finalsorted!$A:$H,$E$5,FALSE)))</f>
        <v/>
      </c>
    </row>
    <row r="7165" spans="1:5" outlineLevel="3" x14ac:dyDescent="0.25">
      <c r="A7165" s="35" t="s">
        <v>11048</v>
      </c>
      <c r="B7165" s="35" t="s">
        <v>7817</v>
      </c>
      <c r="C7165" s="36" t="s">
        <v>11002</v>
      </c>
      <c r="D7165" s="36" t="s">
        <v>7933</v>
      </c>
      <c r="E7165" s="42">
        <f>IF(ISNA(VLOOKUP(D7165,[1]finalsorted!$A:$H,$E$5,FALSE))=TRUE,"terminated",(VLOOKUP(D7165,[1]finalsorted!$A:$H,$E$5,FALSE)))</f>
        <v>1636488.28</v>
      </c>
    </row>
    <row r="7166" spans="1:5" outlineLevel="3" x14ac:dyDescent="0.25">
      <c r="A7166" s="35" t="s">
        <v>11048</v>
      </c>
      <c r="B7166" s="35" t="s">
        <v>7817</v>
      </c>
      <c r="C7166" s="36" t="s">
        <v>11002</v>
      </c>
      <c r="D7166" s="36" t="s">
        <v>7934</v>
      </c>
      <c r="E7166" s="42">
        <f>IF(ISNA(VLOOKUP(D7166,[1]finalsorted!$A:$H,$E$5,FALSE))=TRUE,"terminated",(VLOOKUP(D7166,[1]finalsorted!$A:$H,$E$5,FALSE)))</f>
        <v>2239379.08</v>
      </c>
    </row>
    <row r="7167" spans="1:5" outlineLevel="3" x14ac:dyDescent="0.25">
      <c r="A7167" s="35" t="s">
        <v>11048</v>
      </c>
      <c r="B7167" s="35" t="s">
        <v>7817</v>
      </c>
      <c r="C7167" s="36" t="s">
        <v>11002</v>
      </c>
      <c r="D7167" s="36" t="s">
        <v>7935</v>
      </c>
      <c r="E7167" s="42">
        <f>IF(ISNA(VLOOKUP(D7167,[1]finalsorted!$A:$H,$E$5,FALSE))=TRUE,"terminated",(VLOOKUP(D7167,[1]finalsorted!$A:$H,$E$5,FALSE)))</f>
        <v>1270887.32</v>
      </c>
    </row>
    <row r="7168" spans="1:5" outlineLevel="3" x14ac:dyDescent="0.25">
      <c r="A7168" s="35" t="s">
        <v>11048</v>
      </c>
      <c r="B7168" s="35" t="s">
        <v>7817</v>
      </c>
      <c r="C7168" s="36" t="s">
        <v>11002</v>
      </c>
      <c r="D7168" s="36" t="s">
        <v>7936</v>
      </c>
      <c r="E7168" s="42">
        <f>IF(ISNA(VLOOKUP(D7168,[1]finalsorted!$A:$H,$E$5,FALSE))=TRUE,"terminated",(VLOOKUP(D7168,[1]finalsorted!$A:$H,$E$5,FALSE)))</f>
        <v>850244.5</v>
      </c>
    </row>
    <row r="7169" spans="1:5" outlineLevel="3" x14ac:dyDescent="0.25">
      <c r="A7169" s="35" t="s">
        <v>11048</v>
      </c>
      <c r="B7169" s="35" t="s">
        <v>7817</v>
      </c>
      <c r="C7169" s="36" t="s">
        <v>11002</v>
      </c>
      <c r="D7169" s="36" t="s">
        <v>7937</v>
      </c>
      <c r="E7169" s="42">
        <f>IF(ISNA(VLOOKUP(D7169,[1]finalsorted!$A:$H,$E$5,FALSE))=TRUE,"terminated",(VLOOKUP(D7169,[1]finalsorted!$A:$H,$E$5,FALSE)))</f>
        <v>1392926</v>
      </c>
    </row>
    <row r="7170" spans="1:5" outlineLevel="3" x14ac:dyDescent="0.25">
      <c r="A7170" s="35" t="s">
        <v>11048</v>
      </c>
      <c r="B7170" s="35" t="s">
        <v>7817</v>
      </c>
      <c r="C7170" s="36" t="s">
        <v>11002</v>
      </c>
      <c r="D7170" s="36" t="s">
        <v>7938</v>
      </c>
      <c r="E7170" s="42">
        <f>IF(ISNA(VLOOKUP(D7170,[1]finalsorted!$A:$H,$E$5,FALSE))=TRUE,"terminated",(VLOOKUP(D7170,[1]finalsorted!$A:$H,$E$5,FALSE)))</f>
        <v>1229125.5900000001</v>
      </c>
    </row>
    <row r="7171" spans="1:5" outlineLevel="3" x14ac:dyDescent="0.25">
      <c r="A7171" s="35" t="s">
        <v>11048</v>
      </c>
      <c r="B7171" s="35" t="s">
        <v>7817</v>
      </c>
      <c r="C7171" s="36" t="s">
        <v>11002</v>
      </c>
      <c r="D7171" s="36" t="s">
        <v>7939</v>
      </c>
      <c r="E7171" s="42" t="str">
        <f>IF(ISNA(VLOOKUP(D7171,[1]finalsorted!$A:$H,$E$5,FALSE))=TRUE,"terminated",(VLOOKUP(D7171,[1]finalsorted!$A:$H,$E$5,FALSE)))</f>
        <v/>
      </c>
    </row>
    <row r="7172" spans="1:5" outlineLevel="3" x14ac:dyDescent="0.25">
      <c r="A7172" s="35" t="s">
        <v>11048</v>
      </c>
      <c r="B7172" s="35" t="s">
        <v>7817</v>
      </c>
      <c r="C7172" s="36" t="s">
        <v>11002</v>
      </c>
      <c r="D7172" s="36" t="s">
        <v>7940</v>
      </c>
      <c r="E7172" s="42">
        <f>IF(ISNA(VLOOKUP(D7172,[1]finalsorted!$A:$H,$E$5,FALSE))=TRUE,"terminated",(VLOOKUP(D7172,[1]finalsorted!$A:$H,$E$5,FALSE)))</f>
        <v>1259627.77</v>
      </c>
    </row>
    <row r="7173" spans="1:5" outlineLevel="3" x14ac:dyDescent="0.25">
      <c r="A7173" s="35" t="s">
        <v>11048</v>
      </c>
      <c r="B7173" s="35" t="s">
        <v>7817</v>
      </c>
      <c r="C7173" s="36" t="s">
        <v>11002</v>
      </c>
      <c r="D7173" s="36" t="s">
        <v>7941</v>
      </c>
      <c r="E7173" s="42" t="str">
        <f>IF(ISNA(VLOOKUP(D7173,[1]finalsorted!$A:$H,$E$5,FALSE))=TRUE,"terminated",(VLOOKUP(D7173,[1]finalsorted!$A:$H,$E$5,FALSE)))</f>
        <v/>
      </c>
    </row>
    <row r="7174" spans="1:5" outlineLevel="3" x14ac:dyDescent="0.25">
      <c r="A7174" s="35" t="s">
        <v>11048</v>
      </c>
      <c r="B7174" s="35" t="s">
        <v>7817</v>
      </c>
      <c r="C7174" s="36" t="s">
        <v>11002</v>
      </c>
      <c r="D7174" s="36" t="s">
        <v>7942</v>
      </c>
      <c r="E7174" s="42">
        <f>IF(ISNA(VLOOKUP(D7174,[1]finalsorted!$A:$H,$E$5,FALSE))=TRUE,"terminated",(VLOOKUP(D7174,[1]finalsorted!$A:$H,$E$5,FALSE)))</f>
        <v>1746556.49</v>
      </c>
    </row>
    <row r="7175" spans="1:5" outlineLevel="3" x14ac:dyDescent="0.25">
      <c r="A7175" s="35" t="s">
        <v>11048</v>
      </c>
      <c r="B7175" s="35" t="s">
        <v>7817</v>
      </c>
      <c r="C7175" s="36" t="s">
        <v>11002</v>
      </c>
      <c r="D7175" s="36" t="s">
        <v>7943</v>
      </c>
      <c r="E7175" s="42">
        <f>IF(ISNA(VLOOKUP(D7175,[1]finalsorted!$A:$H,$E$5,FALSE))=TRUE,"terminated",(VLOOKUP(D7175,[1]finalsorted!$A:$H,$E$5,FALSE)))</f>
        <v>527702.35</v>
      </c>
    </row>
    <row r="7176" spans="1:5" outlineLevel="3" x14ac:dyDescent="0.25">
      <c r="A7176" s="35" t="s">
        <v>11048</v>
      </c>
      <c r="B7176" s="35" t="s">
        <v>7817</v>
      </c>
      <c r="C7176" s="36" t="s">
        <v>11002</v>
      </c>
      <c r="D7176" s="36" t="s">
        <v>7944</v>
      </c>
      <c r="E7176" s="42">
        <f>IF(ISNA(VLOOKUP(D7176,[1]finalsorted!$A:$H,$E$5,FALSE))=TRUE,"terminated",(VLOOKUP(D7176,[1]finalsorted!$A:$H,$E$5,FALSE)))</f>
        <v>1416763.22</v>
      </c>
    </row>
    <row r="7177" spans="1:5" outlineLevel="3" x14ac:dyDescent="0.25">
      <c r="A7177" s="35" t="s">
        <v>11048</v>
      </c>
      <c r="B7177" s="35" t="s">
        <v>7817</v>
      </c>
      <c r="C7177" s="36" t="s">
        <v>11002</v>
      </c>
      <c r="D7177" s="36" t="s">
        <v>7945</v>
      </c>
      <c r="E7177" s="42">
        <f>IF(ISNA(VLOOKUP(D7177,[1]finalsorted!$A:$H,$E$5,FALSE))=TRUE,"terminated",(VLOOKUP(D7177,[1]finalsorted!$A:$H,$E$5,FALSE)))</f>
        <v>501556.46</v>
      </c>
    </row>
    <row r="7178" spans="1:5" outlineLevel="3" x14ac:dyDescent="0.25">
      <c r="A7178" s="35" t="s">
        <v>11048</v>
      </c>
      <c r="B7178" s="35" t="s">
        <v>7817</v>
      </c>
      <c r="C7178" s="36" t="s">
        <v>11002</v>
      </c>
      <c r="D7178" s="36" t="s">
        <v>7946</v>
      </c>
      <c r="E7178" s="42">
        <f>IF(ISNA(VLOOKUP(D7178,[1]finalsorted!$A:$H,$E$5,FALSE))=TRUE,"terminated",(VLOOKUP(D7178,[1]finalsorted!$A:$H,$E$5,FALSE)))</f>
        <v>1305359.02</v>
      </c>
    </row>
    <row r="7179" spans="1:5" outlineLevel="3" x14ac:dyDescent="0.25">
      <c r="A7179" s="35" t="s">
        <v>11048</v>
      </c>
      <c r="B7179" s="35" t="s">
        <v>7817</v>
      </c>
      <c r="C7179" s="36" t="s">
        <v>11002</v>
      </c>
      <c r="D7179" s="36" t="s">
        <v>7947</v>
      </c>
      <c r="E7179" s="42">
        <f>IF(ISNA(VLOOKUP(D7179,[1]finalsorted!$A:$H,$E$5,FALSE))=TRUE,"terminated",(VLOOKUP(D7179,[1]finalsorted!$A:$H,$E$5,FALSE)))</f>
        <v>753069.76</v>
      </c>
    </row>
    <row r="7180" spans="1:5" outlineLevel="3" x14ac:dyDescent="0.25">
      <c r="A7180" s="35" t="s">
        <v>11048</v>
      </c>
      <c r="B7180" s="35" t="s">
        <v>7817</v>
      </c>
      <c r="C7180" s="36" t="s">
        <v>11002</v>
      </c>
      <c r="D7180" s="36" t="s">
        <v>7948</v>
      </c>
      <c r="E7180" s="42" t="str">
        <f>IF(ISNA(VLOOKUP(D7180,[1]finalsorted!$A:$H,$E$5,FALSE))=TRUE,"terminated",(VLOOKUP(D7180,[1]finalsorted!$A:$H,$E$5,FALSE)))</f>
        <v/>
      </c>
    </row>
    <row r="7181" spans="1:5" outlineLevel="3" x14ac:dyDescent="0.25">
      <c r="A7181" s="35" t="s">
        <v>11048</v>
      </c>
      <c r="B7181" s="35" t="s">
        <v>7817</v>
      </c>
      <c r="C7181" s="36" t="s">
        <v>11002</v>
      </c>
      <c r="D7181" s="36" t="s">
        <v>7949</v>
      </c>
      <c r="E7181" s="42">
        <f>IF(ISNA(VLOOKUP(D7181,[1]finalsorted!$A:$H,$E$5,FALSE))=TRUE,"terminated",(VLOOKUP(D7181,[1]finalsorted!$A:$H,$E$5,FALSE)))</f>
        <v>986595.31</v>
      </c>
    </row>
    <row r="7182" spans="1:5" outlineLevel="3" x14ac:dyDescent="0.25">
      <c r="A7182" s="35" t="s">
        <v>11048</v>
      </c>
      <c r="B7182" s="35" t="s">
        <v>7817</v>
      </c>
      <c r="C7182" s="36" t="s">
        <v>11002</v>
      </c>
      <c r="D7182" s="36" t="s">
        <v>7950</v>
      </c>
      <c r="E7182" s="42" t="str">
        <f>IF(ISNA(VLOOKUP(D7182,[1]finalsorted!$A:$H,$E$5,FALSE))=TRUE,"terminated",(VLOOKUP(D7182,[1]finalsorted!$A:$H,$E$5,FALSE)))</f>
        <v/>
      </c>
    </row>
    <row r="7183" spans="1:5" outlineLevel="3" x14ac:dyDescent="0.25">
      <c r="A7183" s="35" t="s">
        <v>11048</v>
      </c>
      <c r="B7183" s="35" t="s">
        <v>7817</v>
      </c>
      <c r="C7183" s="36" t="s">
        <v>11002</v>
      </c>
      <c r="D7183" s="36" t="s">
        <v>7951</v>
      </c>
      <c r="E7183" s="42" t="str">
        <f>IF(ISNA(VLOOKUP(D7183,[1]finalsorted!$A:$H,$E$5,FALSE))=TRUE,"terminated",(VLOOKUP(D7183,[1]finalsorted!$A:$H,$E$5,FALSE)))</f>
        <v/>
      </c>
    </row>
    <row r="7184" spans="1:5" outlineLevel="3" x14ac:dyDescent="0.25">
      <c r="A7184" s="35" t="s">
        <v>11048</v>
      </c>
      <c r="B7184" s="35" t="s">
        <v>7817</v>
      </c>
      <c r="C7184" s="36" t="s">
        <v>11002</v>
      </c>
      <c r="D7184" s="36" t="s">
        <v>7952</v>
      </c>
      <c r="E7184" s="42">
        <f>IF(ISNA(VLOOKUP(D7184,[1]finalsorted!$A:$H,$E$5,FALSE))=TRUE,"terminated",(VLOOKUP(D7184,[1]finalsorted!$A:$H,$E$5,FALSE)))</f>
        <v>1014469.71</v>
      </c>
    </row>
    <row r="7185" spans="1:5" outlineLevel="3" x14ac:dyDescent="0.25">
      <c r="A7185" s="35" t="s">
        <v>11048</v>
      </c>
      <c r="B7185" s="35" t="s">
        <v>7817</v>
      </c>
      <c r="C7185" s="36" t="s">
        <v>11002</v>
      </c>
      <c r="D7185" s="36" t="s">
        <v>7953</v>
      </c>
      <c r="E7185" s="42">
        <f>IF(ISNA(VLOOKUP(D7185,[1]finalsorted!$A:$H,$E$5,FALSE))=TRUE,"terminated",(VLOOKUP(D7185,[1]finalsorted!$A:$H,$E$5,FALSE)))</f>
        <v>1463262.33</v>
      </c>
    </row>
    <row r="7186" spans="1:5" outlineLevel="3" x14ac:dyDescent="0.25">
      <c r="A7186" s="35" t="s">
        <v>11048</v>
      </c>
      <c r="B7186" s="35" t="s">
        <v>7817</v>
      </c>
      <c r="C7186" s="36" t="s">
        <v>11002</v>
      </c>
      <c r="D7186" s="36" t="s">
        <v>7954</v>
      </c>
      <c r="E7186" s="42">
        <f>IF(ISNA(VLOOKUP(D7186,[1]finalsorted!$A:$H,$E$5,FALSE))=TRUE,"terminated",(VLOOKUP(D7186,[1]finalsorted!$A:$H,$E$5,FALSE)))</f>
        <v>533455.63</v>
      </c>
    </row>
    <row r="7187" spans="1:5" outlineLevel="3" x14ac:dyDescent="0.25">
      <c r="A7187" s="35" t="s">
        <v>11048</v>
      </c>
      <c r="B7187" s="35" t="s">
        <v>7817</v>
      </c>
      <c r="C7187" s="36" t="s">
        <v>11002</v>
      </c>
      <c r="D7187" s="36" t="s">
        <v>7955</v>
      </c>
      <c r="E7187" s="42">
        <f>IF(ISNA(VLOOKUP(D7187,[1]finalsorted!$A:$H,$E$5,FALSE))=TRUE,"terminated",(VLOOKUP(D7187,[1]finalsorted!$A:$H,$E$5,FALSE)))</f>
        <v>1312217.95</v>
      </c>
    </row>
    <row r="7188" spans="1:5" outlineLevel="3" x14ac:dyDescent="0.25">
      <c r="A7188" s="35" t="s">
        <v>11048</v>
      </c>
      <c r="B7188" s="35" t="s">
        <v>7817</v>
      </c>
      <c r="C7188" s="36" t="s">
        <v>11002</v>
      </c>
      <c r="D7188" s="36" t="s">
        <v>7956</v>
      </c>
      <c r="E7188" s="42">
        <f>IF(ISNA(VLOOKUP(D7188,[1]finalsorted!$A:$H,$E$5,FALSE))=TRUE,"terminated",(VLOOKUP(D7188,[1]finalsorted!$A:$H,$E$5,FALSE)))</f>
        <v>319031.15999999997</v>
      </c>
    </row>
    <row r="7189" spans="1:5" outlineLevel="3" x14ac:dyDescent="0.25">
      <c r="A7189" s="35" t="s">
        <v>11048</v>
      </c>
      <c r="B7189" s="35" t="s">
        <v>7817</v>
      </c>
      <c r="C7189" s="36" t="s">
        <v>11002</v>
      </c>
      <c r="D7189" s="36" t="s">
        <v>7957</v>
      </c>
      <c r="E7189" s="42">
        <f>IF(ISNA(VLOOKUP(D7189,[1]finalsorted!$A:$H,$E$5,FALSE))=TRUE,"terminated",(VLOOKUP(D7189,[1]finalsorted!$A:$H,$E$5,FALSE)))</f>
        <v>331131.88</v>
      </c>
    </row>
    <row r="7190" spans="1:5" outlineLevel="3" x14ac:dyDescent="0.25">
      <c r="A7190" s="35" t="s">
        <v>11048</v>
      </c>
      <c r="B7190" s="35" t="s">
        <v>7817</v>
      </c>
      <c r="C7190" s="36" t="s">
        <v>11002</v>
      </c>
      <c r="D7190" s="36" t="s">
        <v>7958</v>
      </c>
      <c r="E7190" s="42">
        <f>IF(ISNA(VLOOKUP(D7190,[1]finalsorted!$A:$H,$E$5,FALSE))=TRUE,"terminated",(VLOOKUP(D7190,[1]finalsorted!$A:$H,$E$5,FALSE)))</f>
        <v>539958.68000000005</v>
      </c>
    </row>
    <row r="7191" spans="1:5" outlineLevel="3" x14ac:dyDescent="0.25">
      <c r="A7191" s="35" t="s">
        <v>11048</v>
      </c>
      <c r="B7191" s="35" t="s">
        <v>7817</v>
      </c>
      <c r="C7191" s="36" t="s">
        <v>11002</v>
      </c>
      <c r="D7191" s="36" t="s">
        <v>7959</v>
      </c>
      <c r="E7191" s="42">
        <f>IF(ISNA(VLOOKUP(D7191,[1]finalsorted!$A:$H,$E$5,FALSE))=TRUE,"terminated",(VLOOKUP(D7191,[1]finalsorted!$A:$H,$E$5,FALSE)))</f>
        <v>1465348.54</v>
      </c>
    </row>
    <row r="7192" spans="1:5" outlineLevel="3" x14ac:dyDescent="0.25">
      <c r="A7192" s="35" t="s">
        <v>11048</v>
      </c>
      <c r="B7192" s="35" t="s">
        <v>7817</v>
      </c>
      <c r="C7192" s="36" t="s">
        <v>11002</v>
      </c>
      <c r="D7192" s="36" t="s">
        <v>7960</v>
      </c>
      <c r="E7192" s="42">
        <f>IF(ISNA(VLOOKUP(D7192,[1]finalsorted!$A:$H,$E$5,FALSE))=TRUE,"terminated",(VLOOKUP(D7192,[1]finalsorted!$A:$H,$E$5,FALSE)))</f>
        <v>382259.77</v>
      </c>
    </row>
    <row r="7193" spans="1:5" outlineLevel="3" x14ac:dyDescent="0.25">
      <c r="A7193" s="35" t="s">
        <v>11048</v>
      </c>
      <c r="B7193" s="35" t="s">
        <v>7817</v>
      </c>
      <c r="C7193" s="36" t="s">
        <v>11002</v>
      </c>
      <c r="D7193" s="36" t="s">
        <v>7961</v>
      </c>
      <c r="E7193" s="42" t="str">
        <f>IF(ISNA(VLOOKUP(D7193,[1]finalsorted!$A:$H,$E$5,FALSE))=TRUE,"terminated",(VLOOKUP(D7193,[1]finalsorted!$A:$H,$E$5,FALSE)))</f>
        <v/>
      </c>
    </row>
    <row r="7194" spans="1:5" outlineLevel="3" x14ac:dyDescent="0.25">
      <c r="A7194" s="35" t="s">
        <v>11048</v>
      </c>
      <c r="B7194" s="35" t="s">
        <v>7817</v>
      </c>
      <c r="C7194" s="36" t="s">
        <v>11002</v>
      </c>
      <c r="D7194" s="36" t="s">
        <v>11141</v>
      </c>
      <c r="E7194" s="42">
        <f>IF(ISNA(VLOOKUP(D7194,[1]finalsorted!$A:$H,$E$5,FALSE))=TRUE,"terminated",(VLOOKUP(D7194,[1]finalsorted!$A:$H,$E$5,FALSE)))</f>
        <v>1517837.39</v>
      </c>
    </row>
    <row r="7195" spans="1:5" outlineLevel="2" x14ac:dyDescent="0.25">
      <c r="A7195" s="35"/>
      <c r="B7195" s="35" t="s">
        <v>7817</v>
      </c>
      <c r="C7195" s="36" t="s">
        <v>11002</v>
      </c>
      <c r="D7195" s="36" t="s">
        <v>11298</v>
      </c>
      <c r="E7195" s="42">
        <f>IF(ISNA(VLOOKUP(D7195,[1]finalsorted!$A:$H,$E$5,FALSE))=TRUE,"terminated",(VLOOKUP(D7195,[1]finalsorted!$A:$H,$E$5,FALSE)))</f>
        <v>131441418.18999998</v>
      </c>
    </row>
    <row r="7196" spans="1:5" outlineLevel="3" x14ac:dyDescent="0.25">
      <c r="A7196" s="35" t="s">
        <v>11048</v>
      </c>
      <c r="B7196" s="35" t="s">
        <v>7963</v>
      </c>
      <c r="C7196" s="36" t="s">
        <v>11003</v>
      </c>
      <c r="D7196" s="36" t="s">
        <v>7962</v>
      </c>
      <c r="E7196" s="42">
        <f>IF(ISNA(VLOOKUP(D7196,[1]finalsorted!$A:$H,$E$5,FALSE))=TRUE,"terminated",(VLOOKUP(D7196,[1]finalsorted!$A:$H,$E$5,FALSE)))</f>
        <v>1011109.22</v>
      </c>
    </row>
    <row r="7197" spans="1:5" outlineLevel="3" x14ac:dyDescent="0.25">
      <c r="A7197" s="35" t="s">
        <v>11048</v>
      </c>
      <c r="B7197" s="35" t="s">
        <v>7963</v>
      </c>
      <c r="C7197" s="36" t="s">
        <v>11003</v>
      </c>
      <c r="D7197" s="36" t="s">
        <v>7964</v>
      </c>
      <c r="E7197" s="42">
        <f>IF(ISNA(VLOOKUP(D7197,[1]finalsorted!$A:$H,$E$5,FALSE))=TRUE,"terminated",(VLOOKUP(D7197,[1]finalsorted!$A:$H,$E$5,FALSE)))</f>
        <v>1246618.52</v>
      </c>
    </row>
    <row r="7198" spans="1:5" outlineLevel="3" x14ac:dyDescent="0.25">
      <c r="A7198" s="35" t="s">
        <v>11048</v>
      </c>
      <c r="B7198" s="35" t="s">
        <v>7963</v>
      </c>
      <c r="C7198" s="36" t="s">
        <v>11003</v>
      </c>
      <c r="D7198" s="36" t="s">
        <v>7965</v>
      </c>
      <c r="E7198" s="42">
        <f>IF(ISNA(VLOOKUP(D7198,[1]finalsorted!$A:$H,$E$5,FALSE))=TRUE,"terminated",(VLOOKUP(D7198,[1]finalsorted!$A:$H,$E$5,FALSE)))</f>
        <v>1154451.3799999999</v>
      </c>
    </row>
    <row r="7199" spans="1:5" outlineLevel="3" x14ac:dyDescent="0.25">
      <c r="A7199" s="35" t="s">
        <v>11048</v>
      </c>
      <c r="B7199" s="35" t="s">
        <v>7963</v>
      </c>
      <c r="C7199" s="36" t="s">
        <v>11003</v>
      </c>
      <c r="D7199" s="36" t="s">
        <v>7966</v>
      </c>
      <c r="E7199" s="42">
        <f>IF(ISNA(VLOOKUP(D7199,[1]finalsorted!$A:$H,$E$5,FALSE))=TRUE,"terminated",(VLOOKUP(D7199,[1]finalsorted!$A:$H,$E$5,FALSE)))</f>
        <v>1827443.8</v>
      </c>
    </row>
    <row r="7200" spans="1:5" outlineLevel="3" x14ac:dyDescent="0.25">
      <c r="A7200" s="35" t="s">
        <v>11048</v>
      </c>
      <c r="B7200" s="35" t="s">
        <v>7963</v>
      </c>
      <c r="C7200" s="36" t="s">
        <v>11003</v>
      </c>
      <c r="D7200" s="36" t="s">
        <v>7967</v>
      </c>
      <c r="E7200" s="42">
        <f>IF(ISNA(VLOOKUP(D7200,[1]finalsorted!$A:$H,$E$5,FALSE))=TRUE,"terminated",(VLOOKUP(D7200,[1]finalsorted!$A:$H,$E$5,FALSE)))</f>
        <v>1461693.75</v>
      </c>
    </row>
    <row r="7201" spans="1:5" outlineLevel="3" x14ac:dyDescent="0.25">
      <c r="A7201" s="35" t="s">
        <v>11048</v>
      </c>
      <c r="B7201" s="35" t="s">
        <v>7963</v>
      </c>
      <c r="C7201" s="36" t="s">
        <v>11003</v>
      </c>
      <c r="D7201" s="36" t="s">
        <v>7968</v>
      </c>
      <c r="E7201" s="42">
        <f>IF(ISNA(VLOOKUP(D7201,[1]finalsorted!$A:$H,$E$5,FALSE))=TRUE,"terminated",(VLOOKUP(D7201,[1]finalsorted!$A:$H,$E$5,FALSE)))</f>
        <v>2084452.12</v>
      </c>
    </row>
    <row r="7202" spans="1:5" outlineLevel="3" x14ac:dyDescent="0.25">
      <c r="A7202" s="35" t="s">
        <v>11048</v>
      </c>
      <c r="B7202" s="35" t="s">
        <v>7963</v>
      </c>
      <c r="C7202" s="36" t="s">
        <v>11003</v>
      </c>
      <c r="D7202" s="36" t="s">
        <v>7969</v>
      </c>
      <c r="E7202" s="42" t="str">
        <f>IF(ISNA(VLOOKUP(D7202,[1]finalsorted!$A:$H,$E$5,FALSE))=TRUE,"terminated",(VLOOKUP(D7202,[1]finalsorted!$A:$H,$E$5,FALSE)))</f>
        <v/>
      </c>
    </row>
    <row r="7203" spans="1:5" outlineLevel="3" x14ac:dyDescent="0.25">
      <c r="A7203" s="35" t="s">
        <v>11048</v>
      </c>
      <c r="B7203" s="35" t="s">
        <v>7963</v>
      </c>
      <c r="C7203" s="36" t="s">
        <v>11003</v>
      </c>
      <c r="D7203" s="36" t="s">
        <v>7970</v>
      </c>
      <c r="E7203" s="42" t="str">
        <f>IF(ISNA(VLOOKUP(D7203,[1]finalsorted!$A:$H,$E$5,FALSE))=TRUE,"terminated",(VLOOKUP(D7203,[1]finalsorted!$A:$H,$E$5,FALSE)))</f>
        <v/>
      </c>
    </row>
    <row r="7204" spans="1:5" outlineLevel="3" x14ac:dyDescent="0.25">
      <c r="A7204" s="35" t="s">
        <v>11048</v>
      </c>
      <c r="B7204" s="35" t="s">
        <v>7963</v>
      </c>
      <c r="C7204" s="36" t="s">
        <v>11003</v>
      </c>
      <c r="D7204" s="36" t="s">
        <v>7971</v>
      </c>
      <c r="E7204" s="42">
        <f>IF(ISNA(VLOOKUP(D7204,[1]finalsorted!$A:$H,$E$5,FALSE))=TRUE,"terminated",(VLOOKUP(D7204,[1]finalsorted!$A:$H,$E$5,FALSE)))</f>
        <v>1302072.3200000001</v>
      </c>
    </row>
    <row r="7205" spans="1:5" outlineLevel="3" x14ac:dyDescent="0.25">
      <c r="A7205" s="35" t="s">
        <v>11048</v>
      </c>
      <c r="B7205" s="35" t="s">
        <v>7963</v>
      </c>
      <c r="C7205" s="36" t="s">
        <v>11003</v>
      </c>
      <c r="D7205" s="36" t="s">
        <v>7972</v>
      </c>
      <c r="E7205" s="42">
        <f>IF(ISNA(VLOOKUP(D7205,[1]finalsorted!$A:$H,$E$5,FALSE))=TRUE,"terminated",(VLOOKUP(D7205,[1]finalsorted!$A:$H,$E$5,FALSE)))</f>
        <v>1967423.65</v>
      </c>
    </row>
    <row r="7206" spans="1:5" outlineLevel="3" x14ac:dyDescent="0.25">
      <c r="A7206" s="35" t="s">
        <v>11048</v>
      </c>
      <c r="B7206" s="35" t="s">
        <v>7963</v>
      </c>
      <c r="C7206" s="36" t="s">
        <v>11003</v>
      </c>
      <c r="D7206" s="36" t="s">
        <v>7973</v>
      </c>
      <c r="E7206" s="42">
        <f>IF(ISNA(VLOOKUP(D7206,[1]finalsorted!$A:$H,$E$5,FALSE))=TRUE,"terminated",(VLOOKUP(D7206,[1]finalsorted!$A:$H,$E$5,FALSE)))</f>
        <v>833686.31</v>
      </c>
    </row>
    <row r="7207" spans="1:5" outlineLevel="3" x14ac:dyDescent="0.25">
      <c r="A7207" s="35" t="s">
        <v>11048</v>
      </c>
      <c r="B7207" s="35" t="s">
        <v>7963</v>
      </c>
      <c r="C7207" s="36" t="s">
        <v>11003</v>
      </c>
      <c r="D7207" s="36" t="s">
        <v>7974</v>
      </c>
      <c r="E7207" s="42">
        <f>IF(ISNA(VLOOKUP(D7207,[1]finalsorted!$A:$H,$E$5,FALSE))=TRUE,"terminated",(VLOOKUP(D7207,[1]finalsorted!$A:$H,$E$5,FALSE)))</f>
        <v>635364.57999999996</v>
      </c>
    </row>
    <row r="7208" spans="1:5" outlineLevel="3" x14ac:dyDescent="0.25">
      <c r="A7208" s="35" t="s">
        <v>11048</v>
      </c>
      <c r="B7208" s="35" t="s">
        <v>7963</v>
      </c>
      <c r="C7208" s="36" t="s">
        <v>11003</v>
      </c>
      <c r="D7208" s="36" t="s">
        <v>7975</v>
      </c>
      <c r="E7208" s="42">
        <f>IF(ISNA(VLOOKUP(D7208,[1]finalsorted!$A:$H,$E$5,FALSE))=TRUE,"terminated",(VLOOKUP(D7208,[1]finalsorted!$A:$H,$E$5,FALSE)))</f>
        <v>1407019.64</v>
      </c>
    </row>
    <row r="7209" spans="1:5" outlineLevel="3" x14ac:dyDescent="0.25">
      <c r="A7209" s="35" t="s">
        <v>11048</v>
      </c>
      <c r="B7209" s="35" t="s">
        <v>7963</v>
      </c>
      <c r="C7209" s="36" t="s">
        <v>11003</v>
      </c>
      <c r="D7209" s="36" t="s">
        <v>7976</v>
      </c>
      <c r="E7209" s="42">
        <f>IF(ISNA(VLOOKUP(D7209,[1]finalsorted!$A:$H,$E$5,FALSE))=TRUE,"terminated",(VLOOKUP(D7209,[1]finalsorted!$A:$H,$E$5,FALSE)))</f>
        <v>3235990.3</v>
      </c>
    </row>
    <row r="7210" spans="1:5" outlineLevel="3" x14ac:dyDescent="0.25">
      <c r="A7210" s="35" t="s">
        <v>11048</v>
      </c>
      <c r="B7210" s="35" t="s">
        <v>7963</v>
      </c>
      <c r="C7210" s="36" t="s">
        <v>11003</v>
      </c>
      <c r="D7210" s="36" t="s">
        <v>7977</v>
      </c>
      <c r="E7210" s="42">
        <f>IF(ISNA(VLOOKUP(D7210,[1]finalsorted!$A:$H,$E$5,FALSE))=TRUE,"terminated",(VLOOKUP(D7210,[1]finalsorted!$A:$H,$E$5,FALSE)))</f>
        <v>783130.58</v>
      </c>
    </row>
    <row r="7211" spans="1:5" outlineLevel="3" x14ac:dyDescent="0.25">
      <c r="A7211" s="35" t="s">
        <v>11048</v>
      </c>
      <c r="B7211" s="35" t="s">
        <v>7963</v>
      </c>
      <c r="C7211" s="36" t="s">
        <v>11003</v>
      </c>
      <c r="D7211" s="36" t="s">
        <v>7978</v>
      </c>
      <c r="E7211" s="42" t="str">
        <f>IF(ISNA(VLOOKUP(D7211,[1]finalsorted!$A:$H,$E$5,FALSE))=TRUE,"terminated",(VLOOKUP(D7211,[1]finalsorted!$A:$H,$E$5,FALSE)))</f>
        <v/>
      </c>
    </row>
    <row r="7212" spans="1:5" outlineLevel="3" x14ac:dyDescent="0.25">
      <c r="A7212" s="35" t="s">
        <v>11048</v>
      </c>
      <c r="B7212" s="35" t="s">
        <v>7963</v>
      </c>
      <c r="C7212" s="36" t="s">
        <v>11003</v>
      </c>
      <c r="D7212" s="36" t="s">
        <v>7979</v>
      </c>
      <c r="E7212" s="42">
        <f>IF(ISNA(VLOOKUP(D7212,[1]finalsorted!$A:$H,$E$5,FALSE))=TRUE,"terminated",(VLOOKUP(D7212,[1]finalsorted!$A:$H,$E$5,FALSE)))</f>
        <v>1303812.97</v>
      </c>
    </row>
    <row r="7213" spans="1:5" outlineLevel="3" x14ac:dyDescent="0.25">
      <c r="A7213" s="35" t="s">
        <v>11048</v>
      </c>
      <c r="B7213" s="35" t="s">
        <v>7963</v>
      </c>
      <c r="C7213" s="36" t="s">
        <v>11003</v>
      </c>
      <c r="D7213" s="36" t="s">
        <v>7980</v>
      </c>
      <c r="E7213" s="42">
        <f>IF(ISNA(VLOOKUP(D7213,[1]finalsorted!$A:$H,$E$5,FALSE))=TRUE,"terminated",(VLOOKUP(D7213,[1]finalsorted!$A:$H,$E$5,FALSE)))</f>
        <v>197306.77</v>
      </c>
    </row>
    <row r="7214" spans="1:5" outlineLevel="3" x14ac:dyDescent="0.25">
      <c r="A7214" s="35" t="s">
        <v>11048</v>
      </c>
      <c r="B7214" s="35" t="s">
        <v>7963</v>
      </c>
      <c r="C7214" s="36" t="s">
        <v>11003</v>
      </c>
      <c r="D7214" s="36" t="s">
        <v>7981</v>
      </c>
      <c r="E7214" s="42">
        <f>IF(ISNA(VLOOKUP(D7214,[1]finalsorted!$A:$H,$E$5,FALSE))=TRUE,"terminated",(VLOOKUP(D7214,[1]finalsorted!$A:$H,$E$5,FALSE)))</f>
        <v>1922542.66</v>
      </c>
    </row>
    <row r="7215" spans="1:5" outlineLevel="3" x14ac:dyDescent="0.25">
      <c r="A7215" s="35" t="s">
        <v>11048</v>
      </c>
      <c r="B7215" s="35" t="s">
        <v>7963</v>
      </c>
      <c r="C7215" s="36" t="s">
        <v>11003</v>
      </c>
      <c r="D7215" s="36" t="s">
        <v>7982</v>
      </c>
      <c r="E7215" s="42">
        <f>IF(ISNA(VLOOKUP(D7215,[1]finalsorted!$A:$H,$E$5,FALSE))=TRUE,"terminated",(VLOOKUP(D7215,[1]finalsorted!$A:$H,$E$5,FALSE)))</f>
        <v>1947903.8</v>
      </c>
    </row>
    <row r="7216" spans="1:5" outlineLevel="3" x14ac:dyDescent="0.25">
      <c r="A7216" s="35" t="s">
        <v>11048</v>
      </c>
      <c r="B7216" s="35" t="s">
        <v>7963</v>
      </c>
      <c r="C7216" s="36" t="s">
        <v>11003</v>
      </c>
      <c r="D7216" s="36" t="s">
        <v>7983</v>
      </c>
      <c r="E7216" s="42">
        <f>IF(ISNA(VLOOKUP(D7216,[1]finalsorted!$A:$H,$E$5,FALSE))=TRUE,"terminated",(VLOOKUP(D7216,[1]finalsorted!$A:$H,$E$5,FALSE)))</f>
        <v>1643169.67</v>
      </c>
    </row>
    <row r="7217" spans="1:5" outlineLevel="3" x14ac:dyDescent="0.25">
      <c r="A7217" s="35" t="s">
        <v>11048</v>
      </c>
      <c r="B7217" s="35" t="s">
        <v>7963</v>
      </c>
      <c r="C7217" s="36" t="s">
        <v>11003</v>
      </c>
      <c r="D7217" s="36" t="s">
        <v>11189</v>
      </c>
      <c r="E7217" s="42">
        <f>IF(ISNA(VLOOKUP(D7217,[1]finalsorted!$A:$H,$E$5,FALSE))=TRUE,"terminated",(VLOOKUP(D7217,[1]finalsorted!$A:$H,$E$5,FALSE)))</f>
        <v>400264.79</v>
      </c>
    </row>
    <row r="7218" spans="1:5" outlineLevel="3" x14ac:dyDescent="0.25">
      <c r="A7218" s="35" t="s">
        <v>11048</v>
      </c>
      <c r="B7218" s="35" t="s">
        <v>7963</v>
      </c>
      <c r="C7218" s="36" t="s">
        <v>11003</v>
      </c>
      <c r="D7218" s="36" t="s">
        <v>7984</v>
      </c>
      <c r="E7218" s="42">
        <f>IF(ISNA(VLOOKUP(D7218,[1]finalsorted!$A:$H,$E$5,FALSE))=TRUE,"terminated",(VLOOKUP(D7218,[1]finalsorted!$A:$H,$E$5,FALSE)))</f>
        <v>1295716.81</v>
      </c>
    </row>
    <row r="7219" spans="1:5" outlineLevel="3" x14ac:dyDescent="0.25">
      <c r="A7219" s="35" t="s">
        <v>11048</v>
      </c>
      <c r="B7219" s="35" t="s">
        <v>7963</v>
      </c>
      <c r="C7219" s="36" t="s">
        <v>11003</v>
      </c>
      <c r="D7219" s="36" t="s">
        <v>7985</v>
      </c>
      <c r="E7219" s="42">
        <f>IF(ISNA(VLOOKUP(D7219,[1]finalsorted!$A:$H,$E$5,FALSE))=TRUE,"terminated",(VLOOKUP(D7219,[1]finalsorted!$A:$H,$E$5,FALSE)))</f>
        <v>932645.92</v>
      </c>
    </row>
    <row r="7220" spans="1:5" outlineLevel="3" x14ac:dyDescent="0.25">
      <c r="A7220" s="35" t="s">
        <v>11048</v>
      </c>
      <c r="B7220" s="35" t="s">
        <v>7963</v>
      </c>
      <c r="C7220" s="36" t="s">
        <v>11003</v>
      </c>
      <c r="D7220" s="36" t="s">
        <v>7986</v>
      </c>
      <c r="E7220" s="42">
        <f>IF(ISNA(VLOOKUP(D7220,[1]finalsorted!$A:$H,$E$5,FALSE))=TRUE,"terminated",(VLOOKUP(D7220,[1]finalsorted!$A:$H,$E$5,FALSE)))</f>
        <v>1568628.3</v>
      </c>
    </row>
    <row r="7221" spans="1:5" outlineLevel="3" x14ac:dyDescent="0.25">
      <c r="A7221" s="35" t="s">
        <v>11048</v>
      </c>
      <c r="B7221" s="35" t="s">
        <v>7963</v>
      </c>
      <c r="C7221" s="36" t="s">
        <v>11003</v>
      </c>
      <c r="D7221" s="36" t="s">
        <v>7987</v>
      </c>
      <c r="E7221" s="42">
        <f>IF(ISNA(VLOOKUP(D7221,[1]finalsorted!$A:$H,$E$5,FALSE))=TRUE,"terminated",(VLOOKUP(D7221,[1]finalsorted!$A:$H,$E$5,FALSE)))</f>
        <v>1457280.04</v>
      </c>
    </row>
    <row r="7222" spans="1:5" outlineLevel="3" x14ac:dyDescent="0.25">
      <c r="A7222" s="35" t="s">
        <v>11048</v>
      </c>
      <c r="B7222" s="35" t="s">
        <v>7963</v>
      </c>
      <c r="C7222" s="36" t="s">
        <v>11003</v>
      </c>
      <c r="D7222" s="36" t="s">
        <v>7988</v>
      </c>
      <c r="E7222" s="42">
        <f>IF(ISNA(VLOOKUP(D7222,[1]finalsorted!$A:$H,$E$5,FALSE))=TRUE,"terminated",(VLOOKUP(D7222,[1]finalsorted!$A:$H,$E$5,FALSE)))</f>
        <v>1181594.51</v>
      </c>
    </row>
    <row r="7223" spans="1:5" outlineLevel="3" x14ac:dyDescent="0.25">
      <c r="A7223" s="35" t="s">
        <v>11048</v>
      </c>
      <c r="B7223" s="35" t="s">
        <v>7963</v>
      </c>
      <c r="C7223" s="36" t="s">
        <v>11003</v>
      </c>
      <c r="D7223" s="36" t="s">
        <v>7989</v>
      </c>
      <c r="E7223" s="42" t="str">
        <f>IF(ISNA(VLOOKUP(D7223,[1]finalsorted!$A:$H,$E$5,FALSE))=TRUE,"terminated",(VLOOKUP(D7223,[1]finalsorted!$A:$H,$E$5,FALSE)))</f>
        <v/>
      </c>
    </row>
    <row r="7224" spans="1:5" outlineLevel="3" x14ac:dyDescent="0.25">
      <c r="A7224" s="35" t="s">
        <v>11048</v>
      </c>
      <c r="B7224" s="35" t="s">
        <v>7963</v>
      </c>
      <c r="C7224" s="36" t="s">
        <v>11003</v>
      </c>
      <c r="D7224" s="36" t="s">
        <v>7990</v>
      </c>
      <c r="E7224" s="42">
        <f>IF(ISNA(VLOOKUP(D7224,[1]finalsorted!$A:$H,$E$5,FALSE))=TRUE,"terminated",(VLOOKUP(D7224,[1]finalsorted!$A:$H,$E$5,FALSE)))</f>
        <v>912172.27</v>
      </c>
    </row>
    <row r="7225" spans="1:5" outlineLevel="3" x14ac:dyDescent="0.25">
      <c r="A7225" s="35" t="s">
        <v>11048</v>
      </c>
      <c r="B7225" s="35" t="s">
        <v>7963</v>
      </c>
      <c r="C7225" s="36" t="s">
        <v>11003</v>
      </c>
      <c r="D7225" s="36" t="s">
        <v>7991</v>
      </c>
      <c r="E7225" s="42">
        <f>IF(ISNA(VLOOKUP(D7225,[1]finalsorted!$A:$H,$E$5,FALSE))=TRUE,"terminated",(VLOOKUP(D7225,[1]finalsorted!$A:$H,$E$5,FALSE)))</f>
        <v>1219544.18</v>
      </c>
    </row>
    <row r="7226" spans="1:5" outlineLevel="3" x14ac:dyDescent="0.25">
      <c r="A7226" s="35" t="s">
        <v>11048</v>
      </c>
      <c r="B7226" s="35" t="s">
        <v>7963</v>
      </c>
      <c r="C7226" s="36" t="s">
        <v>11003</v>
      </c>
      <c r="D7226" s="36" t="s">
        <v>7992</v>
      </c>
      <c r="E7226" s="42">
        <f>IF(ISNA(VLOOKUP(D7226,[1]finalsorted!$A:$H,$E$5,FALSE))=TRUE,"terminated",(VLOOKUP(D7226,[1]finalsorted!$A:$H,$E$5,FALSE)))</f>
        <v>1508509.64</v>
      </c>
    </row>
    <row r="7227" spans="1:5" outlineLevel="3" x14ac:dyDescent="0.25">
      <c r="A7227" s="35" t="s">
        <v>11048</v>
      </c>
      <c r="B7227" s="35" t="s">
        <v>7963</v>
      </c>
      <c r="C7227" s="36" t="s">
        <v>11003</v>
      </c>
      <c r="D7227" s="36" t="s">
        <v>7993</v>
      </c>
      <c r="E7227" s="42">
        <f>IF(ISNA(VLOOKUP(D7227,[1]finalsorted!$A:$H,$E$5,FALSE))=TRUE,"terminated",(VLOOKUP(D7227,[1]finalsorted!$A:$H,$E$5,FALSE)))</f>
        <v>979304.4</v>
      </c>
    </row>
    <row r="7228" spans="1:5" outlineLevel="3" x14ac:dyDescent="0.25">
      <c r="A7228" s="35" t="s">
        <v>11048</v>
      </c>
      <c r="B7228" s="35" t="s">
        <v>7963</v>
      </c>
      <c r="C7228" s="36" t="s">
        <v>11003</v>
      </c>
      <c r="D7228" s="36" t="s">
        <v>7994</v>
      </c>
      <c r="E7228" s="42">
        <f>IF(ISNA(VLOOKUP(D7228,[1]finalsorted!$A:$H,$E$5,FALSE))=TRUE,"terminated",(VLOOKUP(D7228,[1]finalsorted!$A:$H,$E$5,FALSE)))</f>
        <v>1211113.26</v>
      </c>
    </row>
    <row r="7229" spans="1:5" outlineLevel="3" x14ac:dyDescent="0.25">
      <c r="A7229" s="35" t="s">
        <v>11048</v>
      </c>
      <c r="B7229" s="35" t="s">
        <v>7963</v>
      </c>
      <c r="C7229" s="36" t="s">
        <v>11003</v>
      </c>
      <c r="D7229" s="36" t="s">
        <v>7995</v>
      </c>
      <c r="E7229" s="42">
        <f>IF(ISNA(VLOOKUP(D7229,[1]finalsorted!$A:$H,$E$5,FALSE))=TRUE,"terminated",(VLOOKUP(D7229,[1]finalsorted!$A:$H,$E$5,FALSE)))</f>
        <v>742052.56</v>
      </c>
    </row>
    <row r="7230" spans="1:5" outlineLevel="3" x14ac:dyDescent="0.25">
      <c r="A7230" s="35" t="s">
        <v>11048</v>
      </c>
      <c r="B7230" s="35" t="s">
        <v>7963</v>
      </c>
      <c r="C7230" s="36" t="s">
        <v>11003</v>
      </c>
      <c r="D7230" s="36" t="s">
        <v>7996</v>
      </c>
      <c r="E7230" s="42" t="str">
        <f>IF(ISNA(VLOOKUP(D7230,[1]finalsorted!$A:$H,$E$5,FALSE))=TRUE,"terminated",(VLOOKUP(D7230,[1]finalsorted!$A:$H,$E$5,FALSE)))</f>
        <v/>
      </c>
    </row>
    <row r="7231" spans="1:5" outlineLevel="3" x14ac:dyDescent="0.25">
      <c r="A7231" s="35" t="s">
        <v>11048</v>
      </c>
      <c r="B7231" s="35" t="s">
        <v>7963</v>
      </c>
      <c r="C7231" s="36" t="s">
        <v>11003</v>
      </c>
      <c r="D7231" s="36" t="s">
        <v>7997</v>
      </c>
      <c r="E7231" s="42">
        <f>IF(ISNA(VLOOKUP(D7231,[1]finalsorted!$A:$H,$E$5,FALSE))=TRUE,"terminated",(VLOOKUP(D7231,[1]finalsorted!$A:$H,$E$5,FALSE)))</f>
        <v>1251392.43</v>
      </c>
    </row>
    <row r="7232" spans="1:5" outlineLevel="3" x14ac:dyDescent="0.25">
      <c r="A7232" s="35" t="s">
        <v>11048</v>
      </c>
      <c r="B7232" s="35" t="s">
        <v>7963</v>
      </c>
      <c r="C7232" s="36" t="s">
        <v>11003</v>
      </c>
      <c r="D7232" s="36" t="s">
        <v>7998</v>
      </c>
      <c r="E7232" s="42">
        <f>IF(ISNA(VLOOKUP(D7232,[1]finalsorted!$A:$H,$E$5,FALSE))=TRUE,"terminated",(VLOOKUP(D7232,[1]finalsorted!$A:$H,$E$5,FALSE)))</f>
        <v>1794222.65</v>
      </c>
    </row>
    <row r="7233" spans="1:5" outlineLevel="3" x14ac:dyDescent="0.25">
      <c r="A7233" s="35" t="s">
        <v>11048</v>
      </c>
      <c r="B7233" s="35" t="s">
        <v>7963</v>
      </c>
      <c r="C7233" s="36" t="s">
        <v>11003</v>
      </c>
      <c r="D7233" s="36" t="s">
        <v>7999</v>
      </c>
      <c r="E7233" s="42" t="str">
        <f>IF(ISNA(VLOOKUP(D7233,[1]finalsorted!$A:$H,$E$5,FALSE))=TRUE,"terminated",(VLOOKUP(D7233,[1]finalsorted!$A:$H,$E$5,FALSE)))</f>
        <v/>
      </c>
    </row>
    <row r="7234" spans="1:5" outlineLevel="3" x14ac:dyDescent="0.25">
      <c r="A7234" s="35" t="s">
        <v>11048</v>
      </c>
      <c r="B7234" s="35" t="s">
        <v>7963</v>
      </c>
      <c r="C7234" s="36" t="s">
        <v>11003</v>
      </c>
      <c r="D7234" s="36" t="s">
        <v>8000</v>
      </c>
      <c r="E7234" s="42">
        <f>IF(ISNA(VLOOKUP(D7234,[1]finalsorted!$A:$H,$E$5,FALSE))=TRUE,"terminated",(VLOOKUP(D7234,[1]finalsorted!$A:$H,$E$5,FALSE)))</f>
        <v>1455034.04</v>
      </c>
    </row>
    <row r="7235" spans="1:5" outlineLevel="3" x14ac:dyDescent="0.25">
      <c r="A7235" s="35" t="s">
        <v>11048</v>
      </c>
      <c r="B7235" s="35" t="s">
        <v>7963</v>
      </c>
      <c r="C7235" s="36" t="s">
        <v>11003</v>
      </c>
      <c r="D7235" s="36" t="s">
        <v>8001</v>
      </c>
      <c r="E7235" s="42">
        <f>IF(ISNA(VLOOKUP(D7235,[1]finalsorted!$A:$H,$E$5,FALSE))=TRUE,"terminated",(VLOOKUP(D7235,[1]finalsorted!$A:$H,$E$5,FALSE)))</f>
        <v>1182010.93</v>
      </c>
    </row>
    <row r="7236" spans="1:5" outlineLevel="3" x14ac:dyDescent="0.25">
      <c r="A7236" s="35" t="s">
        <v>11048</v>
      </c>
      <c r="B7236" s="35" t="s">
        <v>7963</v>
      </c>
      <c r="C7236" s="36" t="s">
        <v>11003</v>
      </c>
      <c r="D7236" s="36" t="s">
        <v>8002</v>
      </c>
      <c r="E7236" s="42">
        <f>IF(ISNA(VLOOKUP(D7236,[1]finalsorted!$A:$H,$E$5,FALSE))=TRUE,"terminated",(VLOOKUP(D7236,[1]finalsorted!$A:$H,$E$5,FALSE)))</f>
        <v>1869554.54</v>
      </c>
    </row>
    <row r="7237" spans="1:5" outlineLevel="3" x14ac:dyDescent="0.25">
      <c r="A7237" s="35" t="s">
        <v>11048</v>
      </c>
      <c r="B7237" s="35" t="s">
        <v>7963</v>
      </c>
      <c r="C7237" s="36" t="s">
        <v>11003</v>
      </c>
      <c r="D7237" s="36" t="s">
        <v>8003</v>
      </c>
      <c r="E7237" s="42">
        <f>IF(ISNA(VLOOKUP(D7237,[1]finalsorted!$A:$H,$E$5,FALSE))=TRUE,"terminated",(VLOOKUP(D7237,[1]finalsorted!$A:$H,$E$5,FALSE)))</f>
        <v>1658188.79</v>
      </c>
    </row>
    <row r="7238" spans="1:5" outlineLevel="3" x14ac:dyDescent="0.25">
      <c r="A7238" s="35" t="s">
        <v>11048</v>
      </c>
      <c r="B7238" s="35" t="s">
        <v>7963</v>
      </c>
      <c r="C7238" s="36" t="s">
        <v>11003</v>
      </c>
      <c r="D7238" s="36" t="s">
        <v>8004</v>
      </c>
      <c r="E7238" s="42">
        <f>IF(ISNA(VLOOKUP(D7238,[1]finalsorted!$A:$H,$E$5,FALSE))=TRUE,"terminated",(VLOOKUP(D7238,[1]finalsorted!$A:$H,$E$5,FALSE)))</f>
        <v>1510991.92</v>
      </c>
    </row>
    <row r="7239" spans="1:5" outlineLevel="3" x14ac:dyDescent="0.25">
      <c r="A7239" s="35" t="s">
        <v>11048</v>
      </c>
      <c r="B7239" s="35" t="s">
        <v>7963</v>
      </c>
      <c r="C7239" s="36" t="s">
        <v>11003</v>
      </c>
      <c r="D7239" s="36" t="s">
        <v>8005</v>
      </c>
      <c r="E7239" s="42">
        <f>IF(ISNA(VLOOKUP(D7239,[1]finalsorted!$A:$H,$E$5,FALSE))=TRUE,"terminated",(VLOOKUP(D7239,[1]finalsorted!$A:$H,$E$5,FALSE)))</f>
        <v>2066770.07</v>
      </c>
    </row>
    <row r="7240" spans="1:5" outlineLevel="3" x14ac:dyDescent="0.25">
      <c r="A7240" s="35" t="s">
        <v>11048</v>
      </c>
      <c r="B7240" s="35" t="s">
        <v>7963</v>
      </c>
      <c r="C7240" s="36" t="s">
        <v>11003</v>
      </c>
      <c r="D7240" s="36" t="s">
        <v>8006</v>
      </c>
      <c r="E7240" s="42" t="str">
        <f>IF(ISNA(VLOOKUP(D7240,[1]finalsorted!$A:$H,$E$5,FALSE))=TRUE,"terminated",(VLOOKUP(D7240,[1]finalsorted!$A:$H,$E$5,FALSE)))</f>
        <v/>
      </c>
    </row>
    <row r="7241" spans="1:5" outlineLevel="3" x14ac:dyDescent="0.25">
      <c r="A7241" s="35" t="s">
        <v>11048</v>
      </c>
      <c r="B7241" s="35" t="s">
        <v>7963</v>
      </c>
      <c r="C7241" s="36" t="s">
        <v>11003</v>
      </c>
      <c r="D7241" s="36" t="s">
        <v>8007</v>
      </c>
      <c r="E7241" s="42">
        <f>IF(ISNA(VLOOKUP(D7241,[1]finalsorted!$A:$H,$E$5,FALSE))=TRUE,"terminated",(VLOOKUP(D7241,[1]finalsorted!$A:$H,$E$5,FALSE)))</f>
        <v>1237589.3600000001</v>
      </c>
    </row>
    <row r="7242" spans="1:5" outlineLevel="3" x14ac:dyDescent="0.25">
      <c r="A7242" s="35" t="s">
        <v>11048</v>
      </c>
      <c r="B7242" s="35" t="s">
        <v>7963</v>
      </c>
      <c r="C7242" s="36" t="s">
        <v>11003</v>
      </c>
      <c r="D7242" s="36" t="s">
        <v>8008</v>
      </c>
      <c r="E7242" s="42">
        <f>IF(ISNA(VLOOKUP(D7242,[1]finalsorted!$A:$H,$E$5,FALSE))=TRUE,"terminated",(VLOOKUP(D7242,[1]finalsorted!$A:$H,$E$5,FALSE)))</f>
        <v>1009842.91</v>
      </c>
    </row>
    <row r="7243" spans="1:5" outlineLevel="3" x14ac:dyDescent="0.25">
      <c r="A7243" s="35" t="s">
        <v>11048</v>
      </c>
      <c r="B7243" s="35" t="s">
        <v>7963</v>
      </c>
      <c r="C7243" s="36" t="s">
        <v>11003</v>
      </c>
      <c r="D7243" s="36" t="s">
        <v>8009</v>
      </c>
      <c r="E7243" s="42">
        <f>IF(ISNA(VLOOKUP(D7243,[1]finalsorted!$A:$H,$E$5,FALSE))=TRUE,"terminated",(VLOOKUP(D7243,[1]finalsorted!$A:$H,$E$5,FALSE)))</f>
        <v>815242.44</v>
      </c>
    </row>
    <row r="7244" spans="1:5" outlineLevel="3" x14ac:dyDescent="0.25">
      <c r="A7244" s="35" t="s">
        <v>11048</v>
      </c>
      <c r="B7244" s="35" t="s">
        <v>7963</v>
      </c>
      <c r="C7244" s="36" t="s">
        <v>11003</v>
      </c>
      <c r="D7244" s="36" t="s">
        <v>8010</v>
      </c>
      <c r="E7244" s="42">
        <f>IF(ISNA(VLOOKUP(D7244,[1]finalsorted!$A:$H,$E$5,FALSE))=TRUE,"terminated",(VLOOKUP(D7244,[1]finalsorted!$A:$H,$E$5,FALSE)))</f>
        <v>779505.88</v>
      </c>
    </row>
    <row r="7245" spans="1:5" outlineLevel="3" x14ac:dyDescent="0.25">
      <c r="A7245" s="35" t="s">
        <v>11048</v>
      </c>
      <c r="B7245" s="35" t="s">
        <v>7963</v>
      </c>
      <c r="C7245" s="36" t="s">
        <v>11003</v>
      </c>
      <c r="D7245" s="36" t="s">
        <v>8011</v>
      </c>
      <c r="E7245" s="42">
        <f>IF(ISNA(VLOOKUP(D7245,[1]finalsorted!$A:$H,$E$5,FALSE))=TRUE,"terminated",(VLOOKUP(D7245,[1]finalsorted!$A:$H,$E$5,FALSE)))</f>
        <v>1111712.21</v>
      </c>
    </row>
    <row r="7246" spans="1:5" outlineLevel="3" x14ac:dyDescent="0.25">
      <c r="A7246" s="35" t="s">
        <v>11048</v>
      </c>
      <c r="B7246" s="35" t="s">
        <v>7963</v>
      </c>
      <c r="C7246" s="36" t="s">
        <v>11003</v>
      </c>
      <c r="D7246" s="36" t="s">
        <v>8012</v>
      </c>
      <c r="E7246" s="42">
        <f>IF(ISNA(VLOOKUP(D7246,[1]finalsorted!$A:$H,$E$5,FALSE))=TRUE,"terminated",(VLOOKUP(D7246,[1]finalsorted!$A:$H,$E$5,FALSE)))</f>
        <v>965073.26</v>
      </c>
    </row>
    <row r="7247" spans="1:5" outlineLevel="3" x14ac:dyDescent="0.25">
      <c r="A7247" s="35" t="s">
        <v>11048</v>
      </c>
      <c r="B7247" s="35" t="s">
        <v>7963</v>
      </c>
      <c r="C7247" s="36" t="s">
        <v>11003</v>
      </c>
      <c r="D7247" s="36" t="s">
        <v>8013</v>
      </c>
      <c r="E7247" s="42">
        <f>IF(ISNA(VLOOKUP(D7247,[1]finalsorted!$A:$H,$E$5,FALSE))=TRUE,"terminated",(VLOOKUP(D7247,[1]finalsorted!$A:$H,$E$5,FALSE)))</f>
        <v>1587389.99</v>
      </c>
    </row>
    <row r="7248" spans="1:5" outlineLevel="3" x14ac:dyDescent="0.25">
      <c r="A7248" s="35" t="s">
        <v>11048</v>
      </c>
      <c r="B7248" s="35" t="s">
        <v>7963</v>
      </c>
      <c r="C7248" s="36" t="s">
        <v>11003</v>
      </c>
      <c r="D7248" s="36" t="s">
        <v>8014</v>
      </c>
      <c r="E7248" s="42">
        <f>IF(ISNA(VLOOKUP(D7248,[1]finalsorted!$A:$H,$E$5,FALSE))=TRUE,"terminated",(VLOOKUP(D7248,[1]finalsorted!$A:$H,$E$5,FALSE)))</f>
        <v>1379686.94</v>
      </c>
    </row>
    <row r="7249" spans="1:5" outlineLevel="3" x14ac:dyDescent="0.25">
      <c r="A7249" s="35" t="s">
        <v>11048</v>
      </c>
      <c r="B7249" s="35" t="s">
        <v>7963</v>
      </c>
      <c r="C7249" s="36" t="s">
        <v>11003</v>
      </c>
      <c r="D7249" s="36" t="s">
        <v>8015</v>
      </c>
      <c r="E7249" s="42" t="str">
        <f>IF(ISNA(VLOOKUP(D7249,[1]finalsorted!$A:$H,$E$5,FALSE))=TRUE,"terminated",(VLOOKUP(D7249,[1]finalsorted!$A:$H,$E$5,FALSE)))</f>
        <v/>
      </c>
    </row>
    <row r="7250" spans="1:5" outlineLevel="3" x14ac:dyDescent="0.25">
      <c r="A7250" s="35" t="s">
        <v>11048</v>
      </c>
      <c r="B7250" s="35" t="s">
        <v>7963</v>
      </c>
      <c r="C7250" s="36" t="s">
        <v>11003</v>
      </c>
      <c r="D7250" s="36" t="s">
        <v>8016</v>
      </c>
      <c r="E7250" s="42">
        <f>IF(ISNA(VLOOKUP(D7250,[1]finalsorted!$A:$H,$E$5,FALSE))=TRUE,"terminated",(VLOOKUP(D7250,[1]finalsorted!$A:$H,$E$5,FALSE)))</f>
        <v>1327590.53</v>
      </c>
    </row>
    <row r="7251" spans="1:5" outlineLevel="3" x14ac:dyDescent="0.25">
      <c r="A7251" s="35" t="s">
        <v>11048</v>
      </c>
      <c r="B7251" s="35" t="s">
        <v>7963</v>
      </c>
      <c r="C7251" s="36" t="s">
        <v>11003</v>
      </c>
      <c r="D7251" s="36" t="s">
        <v>8017</v>
      </c>
      <c r="E7251" s="42" t="str">
        <f>IF(ISNA(VLOOKUP(D7251,[1]finalsorted!$A:$H,$E$5,FALSE))=TRUE,"terminated",(VLOOKUP(D7251,[1]finalsorted!$A:$H,$E$5,FALSE)))</f>
        <v/>
      </c>
    </row>
    <row r="7252" spans="1:5" outlineLevel="3" x14ac:dyDescent="0.25">
      <c r="A7252" s="35" t="s">
        <v>11048</v>
      </c>
      <c r="B7252" s="35" t="s">
        <v>7963</v>
      </c>
      <c r="C7252" s="36" t="s">
        <v>11003</v>
      </c>
      <c r="D7252" s="36" t="s">
        <v>8018</v>
      </c>
      <c r="E7252" s="42">
        <f>IF(ISNA(VLOOKUP(D7252,[1]finalsorted!$A:$H,$E$5,FALSE))=TRUE,"terminated",(VLOOKUP(D7252,[1]finalsorted!$A:$H,$E$5,FALSE)))</f>
        <v>1251319.1599999999</v>
      </c>
    </row>
    <row r="7253" spans="1:5" outlineLevel="3" x14ac:dyDescent="0.25">
      <c r="A7253" s="35" t="s">
        <v>11048</v>
      </c>
      <c r="B7253" s="35" t="s">
        <v>7963</v>
      </c>
      <c r="C7253" s="36" t="s">
        <v>11003</v>
      </c>
      <c r="D7253" s="36" t="s">
        <v>8019</v>
      </c>
      <c r="E7253" s="42">
        <f>IF(ISNA(VLOOKUP(D7253,[1]finalsorted!$A:$H,$E$5,FALSE))=TRUE,"terminated",(VLOOKUP(D7253,[1]finalsorted!$A:$H,$E$5,FALSE)))</f>
        <v>1282027.97</v>
      </c>
    </row>
    <row r="7254" spans="1:5" outlineLevel="3" x14ac:dyDescent="0.25">
      <c r="A7254" s="35" t="s">
        <v>11048</v>
      </c>
      <c r="B7254" s="35" t="s">
        <v>7963</v>
      </c>
      <c r="C7254" s="36" t="s">
        <v>11003</v>
      </c>
      <c r="D7254" s="36" t="s">
        <v>8020</v>
      </c>
      <c r="E7254" s="42">
        <f>IF(ISNA(VLOOKUP(D7254,[1]finalsorted!$A:$H,$E$5,FALSE))=TRUE,"terminated",(VLOOKUP(D7254,[1]finalsorted!$A:$H,$E$5,FALSE)))</f>
        <v>647797.81000000006</v>
      </c>
    </row>
    <row r="7255" spans="1:5" outlineLevel="3" x14ac:dyDescent="0.25">
      <c r="A7255" s="35" t="s">
        <v>11048</v>
      </c>
      <c r="B7255" s="35" t="s">
        <v>7963</v>
      </c>
      <c r="C7255" s="36" t="s">
        <v>11003</v>
      </c>
      <c r="D7255" s="36" t="s">
        <v>8021</v>
      </c>
      <c r="E7255" s="42">
        <f>IF(ISNA(VLOOKUP(D7255,[1]finalsorted!$A:$H,$E$5,FALSE))=TRUE,"terminated",(VLOOKUP(D7255,[1]finalsorted!$A:$H,$E$5,FALSE)))</f>
        <v>583734.64</v>
      </c>
    </row>
    <row r="7256" spans="1:5" outlineLevel="3" x14ac:dyDescent="0.25">
      <c r="A7256" s="35" t="s">
        <v>11048</v>
      </c>
      <c r="B7256" s="35" t="s">
        <v>7963</v>
      </c>
      <c r="C7256" s="36" t="s">
        <v>11003</v>
      </c>
      <c r="D7256" s="36" t="s">
        <v>8022</v>
      </c>
      <c r="E7256" s="42">
        <f>IF(ISNA(VLOOKUP(D7256,[1]finalsorted!$A:$H,$E$5,FALSE))=TRUE,"terminated",(VLOOKUP(D7256,[1]finalsorted!$A:$H,$E$5,FALSE)))</f>
        <v>679518.89</v>
      </c>
    </row>
    <row r="7257" spans="1:5" outlineLevel="3" x14ac:dyDescent="0.25">
      <c r="A7257" s="35" t="s">
        <v>11048</v>
      </c>
      <c r="B7257" s="35" t="s">
        <v>7963</v>
      </c>
      <c r="C7257" s="36" t="s">
        <v>11003</v>
      </c>
      <c r="D7257" s="36" t="s">
        <v>8023</v>
      </c>
      <c r="E7257" s="42">
        <f>IF(ISNA(VLOOKUP(D7257,[1]finalsorted!$A:$H,$E$5,FALSE))=TRUE,"terminated",(VLOOKUP(D7257,[1]finalsorted!$A:$H,$E$5,FALSE)))</f>
        <v>1045892.68</v>
      </c>
    </row>
    <row r="7258" spans="1:5" outlineLevel="3" x14ac:dyDescent="0.25">
      <c r="A7258" s="35" t="s">
        <v>11048</v>
      </c>
      <c r="B7258" s="35" t="s">
        <v>7963</v>
      </c>
      <c r="C7258" s="36" t="s">
        <v>11003</v>
      </c>
      <c r="D7258" s="36" t="s">
        <v>8024</v>
      </c>
      <c r="E7258" s="42">
        <f>IF(ISNA(VLOOKUP(D7258,[1]finalsorted!$A:$H,$E$5,FALSE))=TRUE,"terminated",(VLOOKUP(D7258,[1]finalsorted!$A:$H,$E$5,FALSE)))</f>
        <v>876179.66</v>
      </c>
    </row>
    <row r="7259" spans="1:5" outlineLevel="3" x14ac:dyDescent="0.25">
      <c r="A7259" s="35" t="s">
        <v>11048</v>
      </c>
      <c r="B7259" s="35" t="s">
        <v>7963</v>
      </c>
      <c r="C7259" s="36" t="s">
        <v>11003</v>
      </c>
      <c r="D7259" s="36" t="s">
        <v>8025</v>
      </c>
      <c r="E7259" s="42" t="str">
        <f>IF(ISNA(VLOOKUP(D7259,[1]finalsorted!$A:$H,$E$5,FALSE))=TRUE,"terminated",(VLOOKUP(D7259,[1]finalsorted!$A:$H,$E$5,FALSE)))</f>
        <v/>
      </c>
    </row>
    <row r="7260" spans="1:5" outlineLevel="3" x14ac:dyDescent="0.25">
      <c r="A7260" s="35" t="s">
        <v>11048</v>
      </c>
      <c r="B7260" s="35" t="s">
        <v>7963</v>
      </c>
      <c r="C7260" s="36" t="s">
        <v>11003</v>
      </c>
      <c r="D7260" s="36" t="s">
        <v>8026</v>
      </c>
      <c r="E7260" s="42" t="str">
        <f>IF(ISNA(VLOOKUP(D7260,[1]finalsorted!$A:$H,$E$5,FALSE))=TRUE,"terminated",(VLOOKUP(D7260,[1]finalsorted!$A:$H,$E$5,FALSE)))</f>
        <v/>
      </c>
    </row>
    <row r="7261" spans="1:5" outlineLevel="3" x14ac:dyDescent="0.25">
      <c r="A7261" s="35" t="s">
        <v>11048</v>
      </c>
      <c r="B7261" s="35" t="s">
        <v>7963</v>
      </c>
      <c r="C7261" s="36" t="s">
        <v>11003</v>
      </c>
      <c r="D7261" s="36" t="s">
        <v>8027</v>
      </c>
      <c r="E7261" s="42">
        <f>IF(ISNA(VLOOKUP(D7261,[1]finalsorted!$A:$H,$E$5,FALSE))=TRUE,"terminated",(VLOOKUP(D7261,[1]finalsorted!$A:$H,$E$5,FALSE)))</f>
        <v>685243.07</v>
      </c>
    </row>
    <row r="7262" spans="1:5" outlineLevel="3" x14ac:dyDescent="0.25">
      <c r="A7262" s="35" t="s">
        <v>11048</v>
      </c>
      <c r="B7262" s="35" t="s">
        <v>7963</v>
      </c>
      <c r="C7262" s="36" t="s">
        <v>11003</v>
      </c>
      <c r="D7262" s="36" t="s">
        <v>8028</v>
      </c>
      <c r="E7262" s="42">
        <f>IF(ISNA(VLOOKUP(D7262,[1]finalsorted!$A:$H,$E$5,FALSE))=TRUE,"terminated",(VLOOKUP(D7262,[1]finalsorted!$A:$H,$E$5,FALSE)))</f>
        <v>778082.3</v>
      </c>
    </row>
    <row r="7263" spans="1:5" outlineLevel="3" x14ac:dyDescent="0.25">
      <c r="A7263" s="35" t="s">
        <v>11048</v>
      </c>
      <c r="B7263" s="35" t="s">
        <v>7963</v>
      </c>
      <c r="C7263" s="36" t="s">
        <v>11003</v>
      </c>
      <c r="D7263" s="36" t="s">
        <v>8029</v>
      </c>
      <c r="E7263" s="42">
        <f>IF(ISNA(VLOOKUP(D7263,[1]finalsorted!$A:$H,$E$5,FALSE))=TRUE,"terminated",(VLOOKUP(D7263,[1]finalsorted!$A:$H,$E$5,FALSE)))</f>
        <v>486832.11</v>
      </c>
    </row>
    <row r="7264" spans="1:5" outlineLevel="3" x14ac:dyDescent="0.25">
      <c r="A7264" s="35" t="s">
        <v>11048</v>
      </c>
      <c r="B7264" s="35" t="s">
        <v>7963</v>
      </c>
      <c r="C7264" s="36" t="s">
        <v>11003</v>
      </c>
      <c r="D7264" s="36" t="s">
        <v>8030</v>
      </c>
      <c r="E7264" s="42">
        <f>IF(ISNA(VLOOKUP(D7264,[1]finalsorted!$A:$H,$E$5,FALSE))=TRUE,"terminated",(VLOOKUP(D7264,[1]finalsorted!$A:$H,$E$5,FALSE)))</f>
        <v>628807.82999999996</v>
      </c>
    </row>
    <row r="7265" spans="1:5" outlineLevel="3" x14ac:dyDescent="0.25">
      <c r="A7265" s="35" t="s">
        <v>11048</v>
      </c>
      <c r="B7265" s="35" t="s">
        <v>7963</v>
      </c>
      <c r="C7265" s="36" t="s">
        <v>11003</v>
      </c>
      <c r="D7265" s="36" t="s">
        <v>8031</v>
      </c>
      <c r="E7265" s="42" t="str">
        <f>IF(ISNA(VLOOKUP(D7265,[1]finalsorted!$A:$H,$E$5,FALSE))=TRUE,"terminated",(VLOOKUP(D7265,[1]finalsorted!$A:$H,$E$5,FALSE)))</f>
        <v/>
      </c>
    </row>
    <row r="7266" spans="1:5" outlineLevel="3" x14ac:dyDescent="0.25">
      <c r="A7266" s="35" t="s">
        <v>11048</v>
      </c>
      <c r="B7266" s="35" t="s">
        <v>7963</v>
      </c>
      <c r="C7266" s="36" t="s">
        <v>11003</v>
      </c>
      <c r="D7266" s="36" t="s">
        <v>8032</v>
      </c>
      <c r="E7266" s="42">
        <f>IF(ISNA(VLOOKUP(D7266,[1]finalsorted!$A:$H,$E$5,FALSE))=TRUE,"terminated",(VLOOKUP(D7266,[1]finalsorted!$A:$H,$E$5,FALSE)))</f>
        <v>1068551.28</v>
      </c>
    </row>
    <row r="7267" spans="1:5" outlineLevel="3" x14ac:dyDescent="0.25">
      <c r="A7267" s="35" t="s">
        <v>11048</v>
      </c>
      <c r="B7267" s="35" t="s">
        <v>7963</v>
      </c>
      <c r="C7267" s="36" t="s">
        <v>11003</v>
      </c>
      <c r="D7267" s="36" t="s">
        <v>8033</v>
      </c>
      <c r="E7267" s="42">
        <f>IF(ISNA(VLOOKUP(D7267,[1]finalsorted!$A:$H,$E$5,FALSE))=TRUE,"terminated",(VLOOKUP(D7267,[1]finalsorted!$A:$H,$E$5,FALSE)))</f>
        <v>717737.7</v>
      </c>
    </row>
    <row r="7268" spans="1:5" outlineLevel="3" x14ac:dyDescent="0.25">
      <c r="A7268" s="35" t="s">
        <v>11048</v>
      </c>
      <c r="B7268" s="35" t="s">
        <v>7963</v>
      </c>
      <c r="C7268" s="36" t="s">
        <v>11003</v>
      </c>
      <c r="D7268" s="36" t="s">
        <v>8034</v>
      </c>
      <c r="E7268" s="42">
        <f>IF(ISNA(VLOOKUP(D7268,[1]finalsorted!$A:$H,$E$5,FALSE))=TRUE,"terminated",(VLOOKUP(D7268,[1]finalsorted!$A:$H,$E$5,FALSE)))</f>
        <v>531795.36</v>
      </c>
    </row>
    <row r="7269" spans="1:5" outlineLevel="3" x14ac:dyDescent="0.25">
      <c r="A7269" s="35" t="s">
        <v>11048</v>
      </c>
      <c r="B7269" s="35" t="s">
        <v>7963</v>
      </c>
      <c r="C7269" s="36" t="s">
        <v>11003</v>
      </c>
      <c r="D7269" s="36" t="s">
        <v>8035</v>
      </c>
      <c r="E7269" s="42">
        <f>IF(ISNA(VLOOKUP(D7269,[1]finalsorted!$A:$H,$E$5,FALSE))=TRUE,"terminated",(VLOOKUP(D7269,[1]finalsorted!$A:$H,$E$5,FALSE)))</f>
        <v>468774.26</v>
      </c>
    </row>
    <row r="7270" spans="1:5" outlineLevel="3" x14ac:dyDescent="0.25">
      <c r="A7270" s="35" t="s">
        <v>11048</v>
      </c>
      <c r="B7270" s="35" t="s">
        <v>7963</v>
      </c>
      <c r="C7270" s="36" t="s">
        <v>11003</v>
      </c>
      <c r="D7270" s="36" t="s">
        <v>8036</v>
      </c>
      <c r="E7270" s="42" t="str">
        <f>IF(ISNA(VLOOKUP(D7270,[1]finalsorted!$A:$H,$E$5,FALSE))=TRUE,"terminated",(VLOOKUP(D7270,[1]finalsorted!$A:$H,$E$5,FALSE)))</f>
        <v/>
      </c>
    </row>
    <row r="7271" spans="1:5" outlineLevel="3" x14ac:dyDescent="0.25">
      <c r="A7271" s="35" t="s">
        <v>11048</v>
      </c>
      <c r="B7271" s="35" t="s">
        <v>7963</v>
      </c>
      <c r="C7271" s="36" t="s">
        <v>11003</v>
      </c>
      <c r="D7271" s="36" t="s">
        <v>8037</v>
      </c>
      <c r="E7271" s="42">
        <f>IF(ISNA(VLOOKUP(D7271,[1]finalsorted!$A:$H,$E$5,FALSE))=TRUE,"terminated",(VLOOKUP(D7271,[1]finalsorted!$A:$H,$E$5,FALSE)))</f>
        <v>844461.73</v>
      </c>
    </row>
    <row r="7272" spans="1:5" outlineLevel="3" x14ac:dyDescent="0.25">
      <c r="A7272" s="35" t="s">
        <v>11048</v>
      </c>
      <c r="B7272" s="35" t="s">
        <v>7963</v>
      </c>
      <c r="C7272" s="36" t="s">
        <v>11003</v>
      </c>
      <c r="D7272" s="36" t="s">
        <v>8038</v>
      </c>
      <c r="E7272" s="42">
        <f>IF(ISNA(VLOOKUP(D7272,[1]finalsorted!$A:$H,$E$5,FALSE))=TRUE,"terminated",(VLOOKUP(D7272,[1]finalsorted!$A:$H,$E$5,FALSE)))</f>
        <v>1768687.53</v>
      </c>
    </row>
    <row r="7273" spans="1:5" outlineLevel="3" x14ac:dyDescent="0.25">
      <c r="A7273" s="35" t="s">
        <v>11048</v>
      </c>
      <c r="B7273" s="35" t="s">
        <v>7963</v>
      </c>
      <c r="C7273" s="36" t="s">
        <v>11003</v>
      </c>
      <c r="D7273" s="36" t="s">
        <v>8039</v>
      </c>
      <c r="E7273" s="42">
        <f>IF(ISNA(VLOOKUP(D7273,[1]finalsorted!$A:$H,$E$5,FALSE))=TRUE,"terminated",(VLOOKUP(D7273,[1]finalsorted!$A:$H,$E$5,FALSE)))</f>
        <v>2549906.89</v>
      </c>
    </row>
    <row r="7274" spans="1:5" outlineLevel="3" x14ac:dyDescent="0.25">
      <c r="A7274" s="35" t="s">
        <v>11048</v>
      </c>
      <c r="B7274" s="35" t="s">
        <v>7963</v>
      </c>
      <c r="C7274" s="36" t="s">
        <v>11003</v>
      </c>
      <c r="D7274" s="36" t="s">
        <v>8040</v>
      </c>
      <c r="E7274" s="42">
        <f>IF(ISNA(VLOOKUP(D7274,[1]finalsorted!$A:$H,$E$5,FALSE))=TRUE,"terminated",(VLOOKUP(D7274,[1]finalsorted!$A:$H,$E$5,FALSE)))</f>
        <v>1141927.3799999999</v>
      </c>
    </row>
    <row r="7275" spans="1:5" outlineLevel="3" x14ac:dyDescent="0.25">
      <c r="A7275" s="35" t="s">
        <v>11048</v>
      </c>
      <c r="B7275" s="35" t="s">
        <v>7963</v>
      </c>
      <c r="C7275" s="36" t="s">
        <v>11003</v>
      </c>
      <c r="D7275" s="36" t="s">
        <v>8041</v>
      </c>
      <c r="E7275" s="42" t="str">
        <f>IF(ISNA(VLOOKUP(D7275,[1]finalsorted!$A:$H,$E$5,FALSE))=TRUE,"terminated",(VLOOKUP(D7275,[1]finalsorted!$A:$H,$E$5,FALSE)))</f>
        <v/>
      </c>
    </row>
    <row r="7276" spans="1:5" outlineLevel="3" x14ac:dyDescent="0.25">
      <c r="A7276" s="35" t="s">
        <v>11048</v>
      </c>
      <c r="B7276" s="35" t="s">
        <v>7963</v>
      </c>
      <c r="C7276" s="36" t="s">
        <v>11003</v>
      </c>
      <c r="D7276" s="36" t="s">
        <v>8042</v>
      </c>
      <c r="E7276" s="42" t="str">
        <f>IF(ISNA(VLOOKUP(D7276,[1]finalsorted!$A:$H,$E$5,FALSE))=TRUE,"terminated",(VLOOKUP(D7276,[1]finalsorted!$A:$H,$E$5,FALSE)))</f>
        <v/>
      </c>
    </row>
    <row r="7277" spans="1:5" outlineLevel="3" x14ac:dyDescent="0.25">
      <c r="A7277" s="35" t="s">
        <v>11048</v>
      </c>
      <c r="B7277" s="35" t="s">
        <v>7963</v>
      </c>
      <c r="C7277" s="36" t="s">
        <v>11003</v>
      </c>
      <c r="D7277" s="36" t="s">
        <v>8043</v>
      </c>
      <c r="E7277" s="42">
        <f>IF(ISNA(VLOOKUP(D7277,[1]finalsorted!$A:$H,$E$5,FALSE))=TRUE,"terminated",(VLOOKUP(D7277,[1]finalsorted!$A:$H,$E$5,FALSE)))</f>
        <v>2093454.54</v>
      </c>
    </row>
    <row r="7278" spans="1:5" outlineLevel="3" x14ac:dyDescent="0.25">
      <c r="A7278" s="35" t="s">
        <v>11048</v>
      </c>
      <c r="B7278" s="35" t="s">
        <v>7963</v>
      </c>
      <c r="C7278" s="36" t="s">
        <v>11003</v>
      </c>
      <c r="D7278" s="36" t="s">
        <v>8044</v>
      </c>
      <c r="E7278" s="42" t="str">
        <f>IF(ISNA(VLOOKUP(D7278,[1]finalsorted!$A:$H,$E$5,FALSE))=TRUE,"terminated",(VLOOKUP(D7278,[1]finalsorted!$A:$H,$E$5,FALSE)))</f>
        <v/>
      </c>
    </row>
    <row r="7279" spans="1:5" outlineLevel="3" x14ac:dyDescent="0.25">
      <c r="A7279" s="35" t="s">
        <v>11048</v>
      </c>
      <c r="B7279" s="35" t="s">
        <v>7963</v>
      </c>
      <c r="C7279" s="36" t="s">
        <v>11003</v>
      </c>
      <c r="D7279" s="36" t="s">
        <v>8045</v>
      </c>
      <c r="E7279" s="42">
        <f>IF(ISNA(VLOOKUP(D7279,[1]finalsorted!$A:$H,$E$5,FALSE))=TRUE,"terminated",(VLOOKUP(D7279,[1]finalsorted!$A:$H,$E$5,FALSE)))</f>
        <v>951976.37</v>
      </c>
    </row>
    <row r="7280" spans="1:5" outlineLevel="3" x14ac:dyDescent="0.25">
      <c r="A7280" s="35" t="s">
        <v>11048</v>
      </c>
      <c r="B7280" s="35" t="s">
        <v>7963</v>
      </c>
      <c r="C7280" s="36" t="s">
        <v>11003</v>
      </c>
      <c r="D7280" s="36" t="s">
        <v>8046</v>
      </c>
      <c r="E7280" s="42">
        <f>IF(ISNA(VLOOKUP(D7280,[1]finalsorted!$A:$H,$E$5,FALSE))=TRUE,"terminated",(VLOOKUP(D7280,[1]finalsorted!$A:$H,$E$5,FALSE)))</f>
        <v>553860.93999999994</v>
      </c>
    </row>
    <row r="7281" spans="1:5" outlineLevel="3" x14ac:dyDescent="0.25">
      <c r="A7281" s="35" t="s">
        <v>11048</v>
      </c>
      <c r="B7281" s="35" t="s">
        <v>7963</v>
      </c>
      <c r="C7281" s="36" t="s">
        <v>11003</v>
      </c>
      <c r="D7281" s="36" t="s">
        <v>11142</v>
      </c>
      <c r="E7281" s="42">
        <f>IF(ISNA(VLOOKUP(D7281,[1]finalsorted!$A:$H,$E$5,FALSE))=TRUE,"terminated",(VLOOKUP(D7281,[1]finalsorted!$A:$H,$E$5,FALSE)))</f>
        <v>47304.57</v>
      </c>
    </row>
    <row r="7282" spans="1:5" outlineLevel="2" x14ac:dyDescent="0.25">
      <c r="A7282" s="35"/>
      <c r="B7282" s="35" t="s">
        <v>7963</v>
      </c>
      <c r="C7282" s="36" t="s">
        <v>11003</v>
      </c>
      <c r="D7282" s="36" t="s">
        <v>11299</v>
      </c>
      <c r="E7282" s="42">
        <f>IF(ISNA(VLOOKUP(D7282,[1]finalsorted!$A:$H,$E$5,FALSE))=TRUE,"terminated",(VLOOKUP(D7282,[1]finalsorted!$A:$H,$E$5,FALSE)))</f>
        <v>84059692.279999986</v>
      </c>
    </row>
    <row r="7283" spans="1:5" outlineLevel="3" x14ac:dyDescent="0.25">
      <c r="A7283" s="35" t="s">
        <v>11048</v>
      </c>
      <c r="B7283" s="35" t="s">
        <v>8622</v>
      </c>
      <c r="C7283" s="36" t="s">
        <v>11008</v>
      </c>
      <c r="D7283" s="36" t="s">
        <v>8621</v>
      </c>
      <c r="E7283" s="42">
        <f>IF(ISNA(VLOOKUP(D7283,[1]finalsorted!$A:$H,$E$5,FALSE))=TRUE,"terminated",(VLOOKUP(D7283,[1]finalsorted!$A:$H,$E$5,FALSE)))</f>
        <v>944950.64</v>
      </c>
    </row>
    <row r="7284" spans="1:5" outlineLevel="3" x14ac:dyDescent="0.25">
      <c r="A7284" s="35" t="s">
        <v>11048</v>
      </c>
      <c r="B7284" s="35" t="s">
        <v>8622</v>
      </c>
      <c r="C7284" s="36" t="s">
        <v>11008</v>
      </c>
      <c r="D7284" s="36" t="s">
        <v>8623</v>
      </c>
      <c r="E7284" s="42">
        <f>IF(ISNA(VLOOKUP(D7284,[1]finalsorted!$A:$H,$E$5,FALSE))=TRUE,"terminated",(VLOOKUP(D7284,[1]finalsorted!$A:$H,$E$5,FALSE)))</f>
        <v>928274.62</v>
      </c>
    </row>
    <row r="7285" spans="1:5" outlineLevel="3" x14ac:dyDescent="0.25">
      <c r="A7285" s="35" t="s">
        <v>11048</v>
      </c>
      <c r="B7285" s="35" t="s">
        <v>8622</v>
      </c>
      <c r="C7285" s="36" t="s">
        <v>11008</v>
      </c>
      <c r="D7285" s="36" t="s">
        <v>8624</v>
      </c>
      <c r="E7285" s="42">
        <f>IF(ISNA(VLOOKUP(D7285,[1]finalsorted!$A:$H,$E$5,FALSE))=TRUE,"terminated",(VLOOKUP(D7285,[1]finalsorted!$A:$H,$E$5,FALSE)))</f>
        <v>938908.66</v>
      </c>
    </row>
    <row r="7286" spans="1:5" outlineLevel="3" x14ac:dyDescent="0.25">
      <c r="A7286" s="35" t="s">
        <v>11048</v>
      </c>
      <c r="B7286" s="35" t="s">
        <v>8622</v>
      </c>
      <c r="C7286" s="36" t="s">
        <v>11008</v>
      </c>
      <c r="D7286" s="36" t="s">
        <v>8625</v>
      </c>
      <c r="E7286" s="42">
        <f>IF(ISNA(VLOOKUP(D7286,[1]finalsorted!$A:$H,$E$5,FALSE))=TRUE,"terminated",(VLOOKUP(D7286,[1]finalsorted!$A:$H,$E$5,FALSE)))</f>
        <v>1578430.18</v>
      </c>
    </row>
    <row r="7287" spans="1:5" outlineLevel="3" x14ac:dyDescent="0.25">
      <c r="A7287" s="35" t="s">
        <v>11048</v>
      </c>
      <c r="B7287" s="35" t="s">
        <v>8622</v>
      </c>
      <c r="C7287" s="36" t="s">
        <v>11008</v>
      </c>
      <c r="D7287" s="36" t="s">
        <v>8626</v>
      </c>
      <c r="E7287" s="42">
        <f>IF(ISNA(VLOOKUP(D7287,[1]finalsorted!$A:$H,$E$5,FALSE))=TRUE,"terminated",(VLOOKUP(D7287,[1]finalsorted!$A:$H,$E$5,FALSE)))</f>
        <v>1278803.02</v>
      </c>
    </row>
    <row r="7288" spans="1:5" outlineLevel="3" x14ac:dyDescent="0.25">
      <c r="A7288" s="35" t="s">
        <v>11048</v>
      </c>
      <c r="B7288" s="35" t="s">
        <v>8622</v>
      </c>
      <c r="C7288" s="36" t="s">
        <v>11008</v>
      </c>
      <c r="D7288" s="36" t="s">
        <v>8627</v>
      </c>
      <c r="E7288" s="42">
        <f>IF(ISNA(VLOOKUP(D7288,[1]finalsorted!$A:$H,$E$5,FALSE))=TRUE,"terminated",(VLOOKUP(D7288,[1]finalsorted!$A:$H,$E$5,FALSE)))</f>
        <v>1213255.3500000001</v>
      </c>
    </row>
    <row r="7289" spans="1:5" outlineLevel="3" x14ac:dyDescent="0.25">
      <c r="A7289" s="35" t="s">
        <v>11048</v>
      </c>
      <c r="B7289" s="35" t="s">
        <v>8622</v>
      </c>
      <c r="C7289" s="36" t="s">
        <v>11008</v>
      </c>
      <c r="D7289" s="36" t="s">
        <v>8628</v>
      </c>
      <c r="E7289" s="42" t="str">
        <f>IF(ISNA(VLOOKUP(D7289,[1]finalsorted!$A:$H,$E$5,FALSE))=TRUE,"terminated",(VLOOKUP(D7289,[1]finalsorted!$A:$H,$E$5,FALSE)))</f>
        <v/>
      </c>
    </row>
    <row r="7290" spans="1:5" outlineLevel="3" x14ac:dyDescent="0.25">
      <c r="A7290" s="35" t="s">
        <v>11048</v>
      </c>
      <c r="B7290" s="35" t="s">
        <v>8622</v>
      </c>
      <c r="C7290" s="36" t="s">
        <v>11008</v>
      </c>
      <c r="D7290" s="36" t="s">
        <v>8629</v>
      </c>
      <c r="E7290" s="42">
        <f>IF(ISNA(VLOOKUP(D7290,[1]finalsorted!$A:$H,$E$5,FALSE))=TRUE,"terminated",(VLOOKUP(D7290,[1]finalsorted!$A:$H,$E$5,FALSE)))</f>
        <v>232067.31</v>
      </c>
    </row>
    <row r="7291" spans="1:5" outlineLevel="3" x14ac:dyDescent="0.25">
      <c r="A7291" s="35" t="s">
        <v>11048</v>
      </c>
      <c r="B7291" s="35" t="s">
        <v>8622</v>
      </c>
      <c r="C7291" s="36" t="s">
        <v>11008</v>
      </c>
      <c r="D7291" s="36" t="s">
        <v>8630</v>
      </c>
      <c r="E7291" s="42">
        <f>IF(ISNA(VLOOKUP(D7291,[1]finalsorted!$A:$H,$E$5,FALSE))=TRUE,"terminated",(VLOOKUP(D7291,[1]finalsorted!$A:$H,$E$5,FALSE)))</f>
        <v>838430.08</v>
      </c>
    </row>
    <row r="7292" spans="1:5" outlineLevel="3" x14ac:dyDescent="0.25">
      <c r="A7292" s="35" t="s">
        <v>11048</v>
      </c>
      <c r="B7292" s="35" t="s">
        <v>8622</v>
      </c>
      <c r="C7292" s="36" t="s">
        <v>11008</v>
      </c>
      <c r="D7292" s="36" t="s">
        <v>8631</v>
      </c>
      <c r="E7292" s="42">
        <f>IF(ISNA(VLOOKUP(D7292,[1]finalsorted!$A:$H,$E$5,FALSE))=TRUE,"terminated",(VLOOKUP(D7292,[1]finalsorted!$A:$H,$E$5,FALSE)))</f>
        <v>434399.63</v>
      </c>
    </row>
    <row r="7293" spans="1:5" outlineLevel="3" x14ac:dyDescent="0.25">
      <c r="A7293" s="35" t="s">
        <v>11048</v>
      </c>
      <c r="B7293" s="35" t="s">
        <v>8622</v>
      </c>
      <c r="C7293" s="36" t="s">
        <v>11008</v>
      </c>
      <c r="D7293" s="36" t="s">
        <v>8632</v>
      </c>
      <c r="E7293" s="42">
        <f>IF(ISNA(VLOOKUP(D7293,[1]finalsorted!$A:$H,$E$5,FALSE))=TRUE,"terminated",(VLOOKUP(D7293,[1]finalsorted!$A:$H,$E$5,FALSE)))</f>
        <v>1018770.51</v>
      </c>
    </row>
    <row r="7294" spans="1:5" outlineLevel="3" x14ac:dyDescent="0.25">
      <c r="A7294" s="35" t="s">
        <v>11048</v>
      </c>
      <c r="B7294" s="35" t="s">
        <v>8622</v>
      </c>
      <c r="C7294" s="36" t="s">
        <v>11008</v>
      </c>
      <c r="D7294" s="36" t="s">
        <v>8633</v>
      </c>
      <c r="E7294" s="42" t="str">
        <f>IF(ISNA(VLOOKUP(D7294,[1]finalsorted!$A:$H,$E$5,FALSE))=TRUE,"terminated",(VLOOKUP(D7294,[1]finalsorted!$A:$H,$E$5,FALSE)))</f>
        <v/>
      </c>
    </row>
    <row r="7295" spans="1:5" outlineLevel="3" x14ac:dyDescent="0.25">
      <c r="A7295" s="35" t="s">
        <v>11048</v>
      </c>
      <c r="B7295" s="35" t="s">
        <v>8622</v>
      </c>
      <c r="C7295" s="36" t="s">
        <v>11008</v>
      </c>
      <c r="D7295" s="36" t="s">
        <v>8634</v>
      </c>
      <c r="E7295" s="42">
        <f>IF(ISNA(VLOOKUP(D7295,[1]finalsorted!$A:$H,$E$5,FALSE))=TRUE,"terminated",(VLOOKUP(D7295,[1]finalsorted!$A:$H,$E$5,FALSE)))</f>
        <v>1021832.92</v>
      </c>
    </row>
    <row r="7296" spans="1:5" outlineLevel="3" x14ac:dyDescent="0.25">
      <c r="A7296" s="35" t="s">
        <v>11048</v>
      </c>
      <c r="B7296" s="35" t="s">
        <v>8622</v>
      </c>
      <c r="C7296" s="36" t="s">
        <v>11008</v>
      </c>
      <c r="D7296" s="36" t="s">
        <v>8635</v>
      </c>
      <c r="E7296" s="42">
        <f>IF(ISNA(VLOOKUP(D7296,[1]finalsorted!$A:$H,$E$5,FALSE))=TRUE,"terminated",(VLOOKUP(D7296,[1]finalsorted!$A:$H,$E$5,FALSE)))</f>
        <v>870843.9</v>
      </c>
    </row>
    <row r="7297" spans="1:5" outlineLevel="3" x14ac:dyDescent="0.25">
      <c r="A7297" s="35" t="s">
        <v>11048</v>
      </c>
      <c r="B7297" s="35" t="s">
        <v>8622</v>
      </c>
      <c r="C7297" s="36" t="s">
        <v>11008</v>
      </c>
      <c r="D7297" s="36" t="s">
        <v>8636</v>
      </c>
      <c r="E7297" s="42">
        <f>IF(ISNA(VLOOKUP(D7297,[1]finalsorted!$A:$H,$E$5,FALSE))=TRUE,"terminated",(VLOOKUP(D7297,[1]finalsorted!$A:$H,$E$5,FALSE)))</f>
        <v>779341.55</v>
      </c>
    </row>
    <row r="7298" spans="1:5" outlineLevel="3" x14ac:dyDescent="0.25">
      <c r="A7298" s="35" t="s">
        <v>11048</v>
      </c>
      <c r="B7298" s="35" t="s">
        <v>8622</v>
      </c>
      <c r="C7298" s="36" t="s">
        <v>11008</v>
      </c>
      <c r="D7298" s="36" t="s">
        <v>8637</v>
      </c>
      <c r="E7298" s="42">
        <f>IF(ISNA(VLOOKUP(D7298,[1]finalsorted!$A:$H,$E$5,FALSE))=TRUE,"terminated",(VLOOKUP(D7298,[1]finalsorted!$A:$H,$E$5,FALSE)))</f>
        <v>1389119.78</v>
      </c>
    </row>
    <row r="7299" spans="1:5" outlineLevel="3" x14ac:dyDescent="0.25">
      <c r="A7299" s="35" t="s">
        <v>11048</v>
      </c>
      <c r="B7299" s="35" t="s">
        <v>8622</v>
      </c>
      <c r="C7299" s="36" t="s">
        <v>11008</v>
      </c>
      <c r="D7299" s="36" t="s">
        <v>8638</v>
      </c>
      <c r="E7299" s="42">
        <f>IF(ISNA(VLOOKUP(D7299,[1]finalsorted!$A:$H,$E$5,FALSE))=TRUE,"terminated",(VLOOKUP(D7299,[1]finalsorted!$A:$H,$E$5,FALSE)))</f>
        <v>859658.51</v>
      </c>
    </row>
    <row r="7300" spans="1:5" outlineLevel="3" x14ac:dyDescent="0.25">
      <c r="A7300" s="35" t="s">
        <v>11048</v>
      </c>
      <c r="B7300" s="35" t="s">
        <v>8622</v>
      </c>
      <c r="C7300" s="36" t="s">
        <v>11008</v>
      </c>
      <c r="D7300" s="36" t="s">
        <v>8639</v>
      </c>
      <c r="E7300" s="42" t="str">
        <f>IF(ISNA(VLOOKUP(D7300,[1]finalsorted!$A:$H,$E$5,FALSE))=TRUE,"terminated",(VLOOKUP(D7300,[1]finalsorted!$A:$H,$E$5,FALSE)))</f>
        <v/>
      </c>
    </row>
    <row r="7301" spans="1:5" outlineLevel="3" x14ac:dyDescent="0.25">
      <c r="A7301" s="35" t="s">
        <v>11048</v>
      </c>
      <c r="B7301" s="35" t="s">
        <v>8622</v>
      </c>
      <c r="C7301" s="36" t="s">
        <v>11008</v>
      </c>
      <c r="D7301" s="36" t="s">
        <v>8640</v>
      </c>
      <c r="E7301" s="42">
        <f>IF(ISNA(VLOOKUP(D7301,[1]finalsorted!$A:$H,$E$5,FALSE))=TRUE,"terminated",(VLOOKUP(D7301,[1]finalsorted!$A:$H,$E$5,FALSE)))</f>
        <v>540838.53</v>
      </c>
    </row>
    <row r="7302" spans="1:5" outlineLevel="3" x14ac:dyDescent="0.25">
      <c r="A7302" s="35" t="s">
        <v>11048</v>
      </c>
      <c r="B7302" s="35" t="s">
        <v>8622</v>
      </c>
      <c r="C7302" s="36" t="s">
        <v>11008</v>
      </c>
      <c r="D7302" s="36" t="s">
        <v>8641</v>
      </c>
      <c r="E7302" s="42">
        <f>IF(ISNA(VLOOKUP(D7302,[1]finalsorted!$A:$H,$E$5,FALSE))=TRUE,"terminated",(VLOOKUP(D7302,[1]finalsorted!$A:$H,$E$5,FALSE)))</f>
        <v>691668.71</v>
      </c>
    </row>
    <row r="7303" spans="1:5" outlineLevel="3" x14ac:dyDescent="0.25">
      <c r="A7303" s="35" t="s">
        <v>11048</v>
      </c>
      <c r="B7303" s="35" t="s">
        <v>8622</v>
      </c>
      <c r="C7303" s="36" t="s">
        <v>11008</v>
      </c>
      <c r="D7303" s="36" t="s">
        <v>8642</v>
      </c>
      <c r="E7303" s="42">
        <f>IF(ISNA(VLOOKUP(D7303,[1]finalsorted!$A:$H,$E$5,FALSE))=TRUE,"terminated",(VLOOKUP(D7303,[1]finalsorted!$A:$H,$E$5,FALSE)))</f>
        <v>1135534.7</v>
      </c>
    </row>
    <row r="7304" spans="1:5" outlineLevel="3" x14ac:dyDescent="0.25">
      <c r="A7304" s="35" t="s">
        <v>11048</v>
      </c>
      <c r="B7304" s="35" t="s">
        <v>8622</v>
      </c>
      <c r="C7304" s="36" t="s">
        <v>11008</v>
      </c>
      <c r="D7304" s="36" t="s">
        <v>8643</v>
      </c>
      <c r="E7304" s="42">
        <f>IF(ISNA(VLOOKUP(D7304,[1]finalsorted!$A:$H,$E$5,FALSE))=TRUE,"terminated",(VLOOKUP(D7304,[1]finalsorted!$A:$H,$E$5,FALSE)))</f>
        <v>857411.94</v>
      </c>
    </row>
    <row r="7305" spans="1:5" outlineLevel="3" x14ac:dyDescent="0.25">
      <c r="A7305" s="35" t="s">
        <v>11048</v>
      </c>
      <c r="B7305" s="35" t="s">
        <v>8622</v>
      </c>
      <c r="C7305" s="36" t="s">
        <v>11008</v>
      </c>
      <c r="D7305" s="36" t="s">
        <v>8644</v>
      </c>
      <c r="E7305" s="42">
        <f>IF(ISNA(VLOOKUP(D7305,[1]finalsorted!$A:$H,$E$5,FALSE))=TRUE,"terminated",(VLOOKUP(D7305,[1]finalsorted!$A:$H,$E$5,FALSE)))</f>
        <v>1115870.8600000001</v>
      </c>
    </row>
    <row r="7306" spans="1:5" outlineLevel="3" x14ac:dyDescent="0.25">
      <c r="A7306" s="35" t="s">
        <v>11048</v>
      </c>
      <c r="B7306" s="35" t="s">
        <v>8622</v>
      </c>
      <c r="C7306" s="36" t="s">
        <v>11008</v>
      </c>
      <c r="D7306" s="36" t="s">
        <v>8645</v>
      </c>
      <c r="E7306" s="42">
        <f>IF(ISNA(VLOOKUP(D7306,[1]finalsorted!$A:$H,$E$5,FALSE))=TRUE,"terminated",(VLOOKUP(D7306,[1]finalsorted!$A:$H,$E$5,FALSE)))</f>
        <v>1608665.01</v>
      </c>
    </row>
    <row r="7307" spans="1:5" outlineLevel="3" x14ac:dyDescent="0.25">
      <c r="A7307" s="35" t="s">
        <v>11048</v>
      </c>
      <c r="B7307" s="35" t="s">
        <v>8622</v>
      </c>
      <c r="C7307" s="36" t="s">
        <v>11008</v>
      </c>
      <c r="D7307" s="36" t="s">
        <v>8646</v>
      </c>
      <c r="E7307" s="42" t="str">
        <f>IF(ISNA(VLOOKUP(D7307,[1]finalsorted!$A:$H,$E$5,FALSE))=TRUE,"terminated",(VLOOKUP(D7307,[1]finalsorted!$A:$H,$E$5,FALSE)))</f>
        <v/>
      </c>
    </row>
    <row r="7308" spans="1:5" outlineLevel="3" x14ac:dyDescent="0.25">
      <c r="A7308" s="35" t="s">
        <v>11048</v>
      </c>
      <c r="B7308" s="35" t="s">
        <v>8622</v>
      </c>
      <c r="C7308" s="36" t="s">
        <v>11008</v>
      </c>
      <c r="D7308" s="36" t="s">
        <v>8647</v>
      </c>
      <c r="E7308" s="42">
        <f>IF(ISNA(VLOOKUP(D7308,[1]finalsorted!$A:$H,$E$5,FALSE))=TRUE,"terminated",(VLOOKUP(D7308,[1]finalsorted!$A:$H,$E$5,FALSE)))</f>
        <v>978563.28</v>
      </c>
    </row>
    <row r="7309" spans="1:5" outlineLevel="3" x14ac:dyDescent="0.25">
      <c r="A7309" s="35" t="s">
        <v>11048</v>
      </c>
      <c r="B7309" s="35" t="s">
        <v>8622</v>
      </c>
      <c r="C7309" s="36" t="s">
        <v>11008</v>
      </c>
      <c r="D7309" s="36" t="s">
        <v>8648</v>
      </c>
      <c r="E7309" s="42" t="str">
        <f>IF(ISNA(VLOOKUP(D7309,[1]finalsorted!$A:$H,$E$5,FALSE))=TRUE,"terminated",(VLOOKUP(D7309,[1]finalsorted!$A:$H,$E$5,FALSE)))</f>
        <v/>
      </c>
    </row>
    <row r="7310" spans="1:5" outlineLevel="3" x14ac:dyDescent="0.25">
      <c r="A7310" s="35" t="s">
        <v>11048</v>
      </c>
      <c r="B7310" s="35" t="s">
        <v>8622</v>
      </c>
      <c r="C7310" s="36" t="s">
        <v>11008</v>
      </c>
      <c r="D7310" s="36" t="s">
        <v>8649</v>
      </c>
      <c r="E7310" s="42">
        <f>IF(ISNA(VLOOKUP(D7310,[1]finalsorted!$A:$H,$E$5,FALSE))=TRUE,"terminated",(VLOOKUP(D7310,[1]finalsorted!$A:$H,$E$5,FALSE)))</f>
        <v>1623044.5</v>
      </c>
    </row>
    <row r="7311" spans="1:5" outlineLevel="3" x14ac:dyDescent="0.25">
      <c r="A7311" s="35" t="s">
        <v>11048</v>
      </c>
      <c r="B7311" s="35" t="s">
        <v>8622</v>
      </c>
      <c r="C7311" s="36" t="s">
        <v>11008</v>
      </c>
      <c r="D7311" s="36" t="s">
        <v>8650</v>
      </c>
      <c r="E7311" s="42">
        <f>IF(ISNA(VLOOKUP(D7311,[1]finalsorted!$A:$H,$E$5,FALSE))=TRUE,"terminated",(VLOOKUP(D7311,[1]finalsorted!$A:$H,$E$5,FALSE)))</f>
        <v>803923.41</v>
      </c>
    </row>
    <row r="7312" spans="1:5" outlineLevel="3" x14ac:dyDescent="0.25">
      <c r="A7312" s="35" t="s">
        <v>11048</v>
      </c>
      <c r="B7312" s="35" t="s">
        <v>8622</v>
      </c>
      <c r="C7312" s="36" t="s">
        <v>11008</v>
      </c>
      <c r="D7312" s="36" t="s">
        <v>8651</v>
      </c>
      <c r="E7312" s="42">
        <f>IF(ISNA(VLOOKUP(D7312,[1]finalsorted!$A:$H,$E$5,FALSE))=TRUE,"terminated",(VLOOKUP(D7312,[1]finalsorted!$A:$H,$E$5,FALSE)))</f>
        <v>1077777.56</v>
      </c>
    </row>
    <row r="7313" spans="1:5" outlineLevel="3" x14ac:dyDescent="0.25">
      <c r="A7313" s="35" t="s">
        <v>11048</v>
      </c>
      <c r="B7313" s="35" t="s">
        <v>8622</v>
      </c>
      <c r="C7313" s="36" t="s">
        <v>11008</v>
      </c>
      <c r="D7313" s="36" t="s">
        <v>8652</v>
      </c>
      <c r="E7313" s="42">
        <f>IF(ISNA(VLOOKUP(D7313,[1]finalsorted!$A:$H,$E$5,FALSE))=TRUE,"terminated",(VLOOKUP(D7313,[1]finalsorted!$A:$H,$E$5,FALSE)))</f>
        <v>1228670.81</v>
      </c>
    </row>
    <row r="7314" spans="1:5" outlineLevel="3" x14ac:dyDescent="0.25">
      <c r="A7314" s="35" t="s">
        <v>11048</v>
      </c>
      <c r="B7314" s="35" t="s">
        <v>8622</v>
      </c>
      <c r="C7314" s="36" t="s">
        <v>11008</v>
      </c>
      <c r="D7314" s="36" t="s">
        <v>8653</v>
      </c>
      <c r="E7314" s="42">
        <f>IF(ISNA(VLOOKUP(D7314,[1]finalsorted!$A:$H,$E$5,FALSE))=TRUE,"terminated",(VLOOKUP(D7314,[1]finalsorted!$A:$H,$E$5,FALSE)))</f>
        <v>590468.87</v>
      </c>
    </row>
    <row r="7315" spans="1:5" outlineLevel="3" x14ac:dyDescent="0.25">
      <c r="A7315" s="35" t="s">
        <v>11048</v>
      </c>
      <c r="B7315" s="35" t="s">
        <v>8622</v>
      </c>
      <c r="C7315" s="36" t="s">
        <v>11008</v>
      </c>
      <c r="D7315" s="36" t="s">
        <v>8654</v>
      </c>
      <c r="E7315" s="42" t="str">
        <f>IF(ISNA(VLOOKUP(D7315,[1]finalsorted!$A:$H,$E$5,FALSE))=TRUE,"terminated",(VLOOKUP(D7315,[1]finalsorted!$A:$H,$E$5,FALSE)))</f>
        <v/>
      </c>
    </row>
    <row r="7316" spans="1:5" outlineLevel="3" x14ac:dyDescent="0.25">
      <c r="A7316" s="35" t="s">
        <v>11048</v>
      </c>
      <c r="B7316" s="35" t="s">
        <v>8622</v>
      </c>
      <c r="C7316" s="36" t="s">
        <v>11008</v>
      </c>
      <c r="D7316" s="36" t="s">
        <v>8655</v>
      </c>
      <c r="E7316" s="42">
        <f>IF(ISNA(VLOOKUP(D7316,[1]finalsorted!$A:$H,$E$5,FALSE))=TRUE,"terminated",(VLOOKUP(D7316,[1]finalsorted!$A:$H,$E$5,FALSE)))</f>
        <v>823778.49</v>
      </c>
    </row>
    <row r="7317" spans="1:5" outlineLevel="3" x14ac:dyDescent="0.25">
      <c r="A7317" s="35" t="s">
        <v>11048</v>
      </c>
      <c r="B7317" s="35" t="s">
        <v>8622</v>
      </c>
      <c r="C7317" s="36" t="s">
        <v>11008</v>
      </c>
      <c r="D7317" s="36" t="s">
        <v>8656</v>
      </c>
      <c r="E7317" s="42">
        <f>IF(ISNA(VLOOKUP(D7317,[1]finalsorted!$A:$H,$E$5,FALSE))=TRUE,"terminated",(VLOOKUP(D7317,[1]finalsorted!$A:$H,$E$5,FALSE)))</f>
        <v>894616.16</v>
      </c>
    </row>
    <row r="7318" spans="1:5" outlineLevel="3" x14ac:dyDescent="0.25">
      <c r="A7318" s="35" t="s">
        <v>11048</v>
      </c>
      <c r="B7318" s="35" t="s">
        <v>8622</v>
      </c>
      <c r="C7318" s="36" t="s">
        <v>11008</v>
      </c>
      <c r="D7318" s="36" t="s">
        <v>8657</v>
      </c>
      <c r="E7318" s="42">
        <f>IF(ISNA(VLOOKUP(D7318,[1]finalsorted!$A:$H,$E$5,FALSE))=TRUE,"terminated",(VLOOKUP(D7318,[1]finalsorted!$A:$H,$E$5,FALSE)))</f>
        <v>1373465.04</v>
      </c>
    </row>
    <row r="7319" spans="1:5" outlineLevel="3" x14ac:dyDescent="0.25">
      <c r="A7319" s="35" t="s">
        <v>11048</v>
      </c>
      <c r="B7319" s="35" t="s">
        <v>8622</v>
      </c>
      <c r="C7319" s="36" t="s">
        <v>11008</v>
      </c>
      <c r="D7319" s="36" t="s">
        <v>8658</v>
      </c>
      <c r="E7319" s="42">
        <f>IF(ISNA(VLOOKUP(D7319,[1]finalsorted!$A:$H,$E$5,FALSE))=TRUE,"terminated",(VLOOKUP(D7319,[1]finalsorted!$A:$H,$E$5,FALSE)))</f>
        <v>1399526.32</v>
      </c>
    </row>
    <row r="7320" spans="1:5" outlineLevel="3" x14ac:dyDescent="0.25">
      <c r="A7320" s="35" t="s">
        <v>11048</v>
      </c>
      <c r="B7320" s="35" t="s">
        <v>8622</v>
      </c>
      <c r="C7320" s="36" t="s">
        <v>11008</v>
      </c>
      <c r="D7320" s="36" t="s">
        <v>8659</v>
      </c>
      <c r="E7320" s="42">
        <f>IF(ISNA(VLOOKUP(D7320,[1]finalsorted!$A:$H,$E$5,FALSE))=TRUE,"terminated",(VLOOKUP(D7320,[1]finalsorted!$A:$H,$E$5,FALSE)))</f>
        <v>979098.46</v>
      </c>
    </row>
    <row r="7321" spans="1:5" outlineLevel="3" x14ac:dyDescent="0.25">
      <c r="A7321" s="35" t="s">
        <v>11048</v>
      </c>
      <c r="B7321" s="35" t="s">
        <v>8622</v>
      </c>
      <c r="C7321" s="36" t="s">
        <v>11008</v>
      </c>
      <c r="D7321" s="36" t="s">
        <v>8660</v>
      </c>
      <c r="E7321" s="42">
        <f>IF(ISNA(VLOOKUP(D7321,[1]finalsorted!$A:$H,$E$5,FALSE))=TRUE,"terminated",(VLOOKUP(D7321,[1]finalsorted!$A:$H,$E$5,FALSE)))</f>
        <v>780079.01</v>
      </c>
    </row>
    <row r="7322" spans="1:5" outlineLevel="3" x14ac:dyDescent="0.25">
      <c r="A7322" s="35" t="s">
        <v>11048</v>
      </c>
      <c r="B7322" s="35" t="s">
        <v>8622</v>
      </c>
      <c r="C7322" s="36" t="s">
        <v>11008</v>
      </c>
      <c r="D7322" s="36" t="s">
        <v>8661</v>
      </c>
      <c r="E7322" s="42">
        <f>IF(ISNA(VLOOKUP(D7322,[1]finalsorted!$A:$H,$E$5,FALSE))=TRUE,"terminated",(VLOOKUP(D7322,[1]finalsorted!$A:$H,$E$5,FALSE)))</f>
        <v>709236.39</v>
      </c>
    </row>
    <row r="7323" spans="1:5" outlineLevel="3" x14ac:dyDescent="0.25">
      <c r="A7323" s="35" t="s">
        <v>11048</v>
      </c>
      <c r="B7323" s="35" t="s">
        <v>8622</v>
      </c>
      <c r="C7323" s="36" t="s">
        <v>11008</v>
      </c>
      <c r="D7323" s="36" t="s">
        <v>8662</v>
      </c>
      <c r="E7323" s="42">
        <f>IF(ISNA(VLOOKUP(D7323,[1]finalsorted!$A:$H,$E$5,FALSE))=TRUE,"terminated",(VLOOKUP(D7323,[1]finalsorted!$A:$H,$E$5,FALSE)))</f>
        <v>670091.75</v>
      </c>
    </row>
    <row r="7324" spans="1:5" outlineLevel="3" x14ac:dyDescent="0.25">
      <c r="A7324" s="35" t="s">
        <v>11048</v>
      </c>
      <c r="B7324" s="35" t="s">
        <v>8622</v>
      </c>
      <c r="C7324" s="36" t="s">
        <v>11008</v>
      </c>
      <c r="D7324" s="36" t="s">
        <v>8663</v>
      </c>
      <c r="E7324" s="42">
        <f>IF(ISNA(VLOOKUP(D7324,[1]finalsorted!$A:$H,$E$5,FALSE))=TRUE,"terminated",(VLOOKUP(D7324,[1]finalsorted!$A:$H,$E$5,FALSE)))</f>
        <v>1056907.96</v>
      </c>
    </row>
    <row r="7325" spans="1:5" outlineLevel="3" x14ac:dyDescent="0.25">
      <c r="A7325" s="35" t="s">
        <v>11048</v>
      </c>
      <c r="B7325" s="35" t="s">
        <v>8622</v>
      </c>
      <c r="C7325" s="36" t="s">
        <v>11008</v>
      </c>
      <c r="D7325" s="36" t="s">
        <v>8664</v>
      </c>
      <c r="E7325" s="42">
        <f>IF(ISNA(VLOOKUP(D7325,[1]finalsorted!$A:$H,$E$5,FALSE))=TRUE,"terminated",(VLOOKUP(D7325,[1]finalsorted!$A:$H,$E$5,FALSE)))</f>
        <v>746518.42</v>
      </c>
    </row>
    <row r="7326" spans="1:5" outlineLevel="3" x14ac:dyDescent="0.25">
      <c r="A7326" s="35" t="s">
        <v>11048</v>
      </c>
      <c r="B7326" s="35" t="s">
        <v>8622</v>
      </c>
      <c r="C7326" s="36" t="s">
        <v>11008</v>
      </c>
      <c r="D7326" s="36" t="s">
        <v>8665</v>
      </c>
      <c r="E7326" s="42">
        <f>IF(ISNA(VLOOKUP(D7326,[1]finalsorted!$A:$H,$E$5,FALSE))=TRUE,"terminated",(VLOOKUP(D7326,[1]finalsorted!$A:$H,$E$5,FALSE)))</f>
        <v>931788.34</v>
      </c>
    </row>
    <row r="7327" spans="1:5" outlineLevel="3" x14ac:dyDescent="0.25">
      <c r="A7327" s="35" t="s">
        <v>11048</v>
      </c>
      <c r="B7327" s="35" t="s">
        <v>8622</v>
      </c>
      <c r="C7327" s="36" t="s">
        <v>11008</v>
      </c>
      <c r="D7327" s="36" t="s">
        <v>8666</v>
      </c>
      <c r="E7327" s="42">
        <f>IF(ISNA(VLOOKUP(D7327,[1]finalsorted!$A:$H,$E$5,FALSE))=TRUE,"terminated",(VLOOKUP(D7327,[1]finalsorted!$A:$H,$E$5,FALSE)))</f>
        <v>884489.67</v>
      </c>
    </row>
    <row r="7328" spans="1:5" outlineLevel="3" x14ac:dyDescent="0.25">
      <c r="A7328" s="35" t="s">
        <v>11048</v>
      </c>
      <c r="B7328" s="35" t="s">
        <v>8622</v>
      </c>
      <c r="C7328" s="36" t="s">
        <v>11008</v>
      </c>
      <c r="D7328" s="36" t="s">
        <v>8667</v>
      </c>
      <c r="E7328" s="42">
        <f>IF(ISNA(VLOOKUP(D7328,[1]finalsorted!$A:$H,$E$5,FALSE))=TRUE,"terminated",(VLOOKUP(D7328,[1]finalsorted!$A:$H,$E$5,FALSE)))</f>
        <v>1917739.95</v>
      </c>
    </row>
    <row r="7329" spans="1:5" outlineLevel="3" x14ac:dyDescent="0.25">
      <c r="A7329" s="35" t="s">
        <v>11048</v>
      </c>
      <c r="B7329" s="35" t="s">
        <v>8622</v>
      </c>
      <c r="C7329" s="36" t="s">
        <v>11008</v>
      </c>
      <c r="D7329" s="36" t="s">
        <v>8668</v>
      </c>
      <c r="E7329" s="42" t="str">
        <f>IF(ISNA(VLOOKUP(D7329,[1]finalsorted!$A:$H,$E$5,FALSE))=TRUE,"terminated",(VLOOKUP(D7329,[1]finalsorted!$A:$H,$E$5,FALSE)))</f>
        <v/>
      </c>
    </row>
    <row r="7330" spans="1:5" outlineLevel="3" x14ac:dyDescent="0.25">
      <c r="A7330" s="35" t="s">
        <v>11048</v>
      </c>
      <c r="B7330" s="35" t="s">
        <v>8622</v>
      </c>
      <c r="C7330" s="36" t="s">
        <v>11008</v>
      </c>
      <c r="D7330" s="36" t="s">
        <v>8669</v>
      </c>
      <c r="E7330" s="42">
        <f>IF(ISNA(VLOOKUP(D7330,[1]finalsorted!$A:$H,$E$5,FALSE))=TRUE,"terminated",(VLOOKUP(D7330,[1]finalsorted!$A:$H,$E$5,FALSE)))</f>
        <v>975570.85</v>
      </c>
    </row>
    <row r="7331" spans="1:5" outlineLevel="3" x14ac:dyDescent="0.25">
      <c r="A7331" s="35" t="s">
        <v>11048</v>
      </c>
      <c r="B7331" s="35" t="s">
        <v>8622</v>
      </c>
      <c r="C7331" s="36" t="s">
        <v>11008</v>
      </c>
      <c r="D7331" s="36" t="s">
        <v>8670</v>
      </c>
      <c r="E7331" s="42">
        <f>IF(ISNA(VLOOKUP(D7331,[1]finalsorted!$A:$H,$E$5,FALSE))=TRUE,"terminated",(VLOOKUP(D7331,[1]finalsorted!$A:$H,$E$5,FALSE)))</f>
        <v>805762.47</v>
      </c>
    </row>
    <row r="7332" spans="1:5" outlineLevel="3" x14ac:dyDescent="0.25">
      <c r="A7332" s="35" t="s">
        <v>11048</v>
      </c>
      <c r="B7332" s="35" t="s">
        <v>8622</v>
      </c>
      <c r="C7332" s="36" t="s">
        <v>11008</v>
      </c>
      <c r="D7332" s="36" t="s">
        <v>8671</v>
      </c>
      <c r="E7332" s="42">
        <f>IF(ISNA(VLOOKUP(D7332,[1]finalsorted!$A:$H,$E$5,FALSE))=TRUE,"terminated",(VLOOKUP(D7332,[1]finalsorted!$A:$H,$E$5,FALSE)))</f>
        <v>762779.98</v>
      </c>
    </row>
    <row r="7333" spans="1:5" outlineLevel="3" x14ac:dyDescent="0.25">
      <c r="A7333" s="35" t="s">
        <v>11048</v>
      </c>
      <c r="B7333" s="35" t="s">
        <v>8622</v>
      </c>
      <c r="C7333" s="36" t="s">
        <v>11008</v>
      </c>
      <c r="D7333" s="36" t="s">
        <v>8672</v>
      </c>
      <c r="E7333" s="42">
        <f>IF(ISNA(VLOOKUP(D7333,[1]finalsorted!$A:$H,$E$5,FALSE))=TRUE,"terminated",(VLOOKUP(D7333,[1]finalsorted!$A:$H,$E$5,FALSE)))</f>
        <v>1221938</v>
      </c>
    </row>
    <row r="7334" spans="1:5" outlineLevel="3" x14ac:dyDescent="0.25">
      <c r="A7334" s="35" t="s">
        <v>11048</v>
      </c>
      <c r="B7334" s="35" t="s">
        <v>8622</v>
      </c>
      <c r="C7334" s="36" t="s">
        <v>11008</v>
      </c>
      <c r="D7334" s="36" t="s">
        <v>8673</v>
      </c>
      <c r="E7334" s="42" t="str">
        <f>IF(ISNA(VLOOKUP(D7334,[1]finalsorted!$A:$H,$E$5,FALSE))=TRUE,"terminated",(VLOOKUP(D7334,[1]finalsorted!$A:$H,$E$5,FALSE)))</f>
        <v/>
      </c>
    </row>
    <row r="7335" spans="1:5" outlineLevel="3" x14ac:dyDescent="0.25">
      <c r="A7335" s="35" t="s">
        <v>11048</v>
      </c>
      <c r="B7335" s="35" t="s">
        <v>8622</v>
      </c>
      <c r="C7335" s="36" t="s">
        <v>11008</v>
      </c>
      <c r="D7335" s="36" t="s">
        <v>8674</v>
      </c>
      <c r="E7335" s="42">
        <f>IF(ISNA(VLOOKUP(D7335,[1]finalsorted!$A:$H,$E$5,FALSE))=TRUE,"terminated",(VLOOKUP(D7335,[1]finalsorted!$A:$H,$E$5,FALSE)))</f>
        <v>620120.88</v>
      </c>
    </row>
    <row r="7336" spans="1:5" outlineLevel="3" x14ac:dyDescent="0.25">
      <c r="A7336" s="35" t="s">
        <v>11048</v>
      </c>
      <c r="B7336" s="35" t="s">
        <v>8622</v>
      </c>
      <c r="C7336" s="36" t="s">
        <v>11008</v>
      </c>
      <c r="D7336" s="36" t="s">
        <v>8675</v>
      </c>
      <c r="E7336" s="42">
        <f>IF(ISNA(VLOOKUP(D7336,[1]finalsorted!$A:$H,$E$5,FALSE))=TRUE,"terminated",(VLOOKUP(D7336,[1]finalsorted!$A:$H,$E$5,FALSE)))</f>
        <v>938084.9</v>
      </c>
    </row>
    <row r="7337" spans="1:5" outlineLevel="3" x14ac:dyDescent="0.25">
      <c r="A7337" s="35" t="s">
        <v>11048</v>
      </c>
      <c r="B7337" s="35" t="s">
        <v>8622</v>
      </c>
      <c r="C7337" s="36" t="s">
        <v>11008</v>
      </c>
      <c r="D7337" s="36" t="s">
        <v>8676</v>
      </c>
      <c r="E7337" s="42">
        <f>IF(ISNA(VLOOKUP(D7337,[1]finalsorted!$A:$H,$E$5,FALSE))=TRUE,"terminated",(VLOOKUP(D7337,[1]finalsorted!$A:$H,$E$5,FALSE)))</f>
        <v>594671.46</v>
      </c>
    </row>
    <row r="7338" spans="1:5" outlineLevel="3" x14ac:dyDescent="0.25">
      <c r="A7338" s="35" t="s">
        <v>11048</v>
      </c>
      <c r="B7338" s="35" t="s">
        <v>8622</v>
      </c>
      <c r="C7338" s="36" t="s">
        <v>11008</v>
      </c>
      <c r="D7338" s="36" t="s">
        <v>8677</v>
      </c>
      <c r="E7338" s="42" t="str">
        <f>IF(ISNA(VLOOKUP(D7338,[1]finalsorted!$A:$H,$E$5,FALSE))=TRUE,"terminated",(VLOOKUP(D7338,[1]finalsorted!$A:$H,$E$5,FALSE)))</f>
        <v/>
      </c>
    </row>
    <row r="7339" spans="1:5" outlineLevel="3" x14ac:dyDescent="0.25">
      <c r="A7339" s="35" t="s">
        <v>11048</v>
      </c>
      <c r="B7339" s="35" t="s">
        <v>8622</v>
      </c>
      <c r="C7339" s="36" t="s">
        <v>11008</v>
      </c>
      <c r="D7339" s="36" t="s">
        <v>8678</v>
      </c>
      <c r="E7339" s="42">
        <f>IF(ISNA(VLOOKUP(D7339,[1]finalsorted!$A:$H,$E$5,FALSE))=TRUE,"terminated",(VLOOKUP(D7339,[1]finalsorted!$A:$H,$E$5,FALSE)))</f>
        <v>1550970.04</v>
      </c>
    </row>
    <row r="7340" spans="1:5" outlineLevel="3" x14ac:dyDescent="0.25">
      <c r="A7340" s="35" t="s">
        <v>11048</v>
      </c>
      <c r="B7340" s="35" t="s">
        <v>8622</v>
      </c>
      <c r="C7340" s="36" t="s">
        <v>11008</v>
      </c>
      <c r="D7340" s="36" t="s">
        <v>8679</v>
      </c>
      <c r="E7340" s="42">
        <f>IF(ISNA(VLOOKUP(D7340,[1]finalsorted!$A:$H,$E$5,FALSE))=TRUE,"terminated",(VLOOKUP(D7340,[1]finalsorted!$A:$H,$E$5,FALSE)))</f>
        <v>1312177.97</v>
      </c>
    </row>
    <row r="7341" spans="1:5" outlineLevel="3" x14ac:dyDescent="0.25">
      <c r="A7341" s="35" t="s">
        <v>11048</v>
      </c>
      <c r="B7341" s="35" t="s">
        <v>8622</v>
      </c>
      <c r="C7341" s="36" t="s">
        <v>11008</v>
      </c>
      <c r="D7341" s="36" t="s">
        <v>8680</v>
      </c>
      <c r="E7341" s="42">
        <f>IF(ISNA(VLOOKUP(D7341,[1]finalsorted!$A:$H,$E$5,FALSE))=TRUE,"terminated",(VLOOKUP(D7341,[1]finalsorted!$A:$H,$E$5,FALSE)))</f>
        <v>1025153.25</v>
      </c>
    </row>
    <row r="7342" spans="1:5" outlineLevel="3" x14ac:dyDescent="0.25">
      <c r="A7342" s="35" t="s">
        <v>11048</v>
      </c>
      <c r="B7342" s="35" t="s">
        <v>8622</v>
      </c>
      <c r="C7342" s="36" t="s">
        <v>11008</v>
      </c>
      <c r="D7342" s="36" t="s">
        <v>8681</v>
      </c>
      <c r="E7342" s="42">
        <f>IF(ISNA(VLOOKUP(D7342,[1]finalsorted!$A:$H,$E$5,FALSE))=TRUE,"terminated",(VLOOKUP(D7342,[1]finalsorted!$A:$H,$E$5,FALSE)))</f>
        <v>356991.38</v>
      </c>
    </row>
    <row r="7343" spans="1:5" outlineLevel="3" x14ac:dyDescent="0.25">
      <c r="A7343" s="35" t="s">
        <v>11048</v>
      </c>
      <c r="B7343" s="35" t="s">
        <v>8622</v>
      </c>
      <c r="C7343" s="36" t="s">
        <v>11008</v>
      </c>
      <c r="D7343" s="36" t="s">
        <v>8682</v>
      </c>
      <c r="E7343" s="42">
        <f>IF(ISNA(VLOOKUP(D7343,[1]finalsorted!$A:$H,$E$5,FALSE))=TRUE,"terminated",(VLOOKUP(D7343,[1]finalsorted!$A:$H,$E$5,FALSE)))</f>
        <v>628922.25</v>
      </c>
    </row>
    <row r="7344" spans="1:5" outlineLevel="3" x14ac:dyDescent="0.25">
      <c r="A7344" s="35" t="s">
        <v>11048</v>
      </c>
      <c r="B7344" s="35" t="s">
        <v>8622</v>
      </c>
      <c r="C7344" s="36" t="s">
        <v>11008</v>
      </c>
      <c r="D7344" s="36" t="s">
        <v>8683</v>
      </c>
      <c r="E7344" s="42">
        <f>IF(ISNA(VLOOKUP(D7344,[1]finalsorted!$A:$H,$E$5,FALSE))=TRUE,"terminated",(VLOOKUP(D7344,[1]finalsorted!$A:$H,$E$5,FALSE)))</f>
        <v>460486.8</v>
      </c>
    </row>
    <row r="7345" spans="1:5" outlineLevel="3" x14ac:dyDescent="0.25">
      <c r="A7345" s="35" t="s">
        <v>11048</v>
      </c>
      <c r="B7345" s="35" t="s">
        <v>8622</v>
      </c>
      <c r="C7345" s="36" t="s">
        <v>11008</v>
      </c>
      <c r="D7345" s="36" t="s">
        <v>8684</v>
      </c>
      <c r="E7345" s="42">
        <f>IF(ISNA(VLOOKUP(D7345,[1]finalsorted!$A:$H,$E$5,FALSE))=TRUE,"terminated",(VLOOKUP(D7345,[1]finalsorted!$A:$H,$E$5,FALSE)))</f>
        <v>787929.61</v>
      </c>
    </row>
    <row r="7346" spans="1:5" outlineLevel="3" x14ac:dyDescent="0.25">
      <c r="A7346" s="35" t="s">
        <v>11048</v>
      </c>
      <c r="B7346" s="35" t="s">
        <v>8622</v>
      </c>
      <c r="C7346" s="36" t="s">
        <v>11008</v>
      </c>
      <c r="D7346" s="36" t="s">
        <v>11147</v>
      </c>
      <c r="E7346" s="42">
        <f>IF(ISNA(VLOOKUP(D7346,[1]finalsorted!$A:$H,$E$5,FALSE))=TRUE,"terminated",(VLOOKUP(D7346,[1]finalsorted!$A:$H,$E$5,FALSE)))</f>
        <v>0</v>
      </c>
    </row>
    <row r="7347" spans="1:5" outlineLevel="2" x14ac:dyDescent="0.25">
      <c r="A7347" s="35"/>
      <c r="B7347" s="35" t="s">
        <v>8622</v>
      </c>
      <c r="C7347" s="36" t="s">
        <v>11008</v>
      </c>
      <c r="D7347" s="36" t="s">
        <v>11300</v>
      </c>
      <c r="E7347" s="42">
        <f>IF(ISNA(VLOOKUP(D7347,[1]finalsorted!$A:$H,$E$5,FALSE))=TRUE,"terminated",(VLOOKUP(D7347,[1]finalsorted!$A:$H,$E$5,FALSE)))</f>
        <v>51788420.640000008</v>
      </c>
    </row>
    <row r="7348" spans="1:5" outlineLevel="3" x14ac:dyDescent="0.25">
      <c r="A7348" s="35" t="s">
        <v>11048</v>
      </c>
      <c r="B7348" s="35" t="s">
        <v>8794</v>
      </c>
      <c r="C7348" s="36" t="s">
        <v>11010</v>
      </c>
      <c r="D7348" s="36" t="s">
        <v>8793</v>
      </c>
      <c r="E7348" s="42">
        <f>IF(ISNA(VLOOKUP(D7348,[1]finalsorted!$A:$H,$E$5,FALSE))=TRUE,"terminated",(VLOOKUP(D7348,[1]finalsorted!$A:$H,$E$5,FALSE)))</f>
        <v>780048.23</v>
      </c>
    </row>
    <row r="7349" spans="1:5" outlineLevel="3" x14ac:dyDescent="0.25">
      <c r="A7349" s="35" t="s">
        <v>11048</v>
      </c>
      <c r="B7349" s="35" t="s">
        <v>8794</v>
      </c>
      <c r="C7349" s="36" t="s">
        <v>11010</v>
      </c>
      <c r="D7349" s="36" t="s">
        <v>8795</v>
      </c>
      <c r="E7349" s="42" t="str">
        <f>IF(ISNA(VLOOKUP(D7349,[1]finalsorted!$A:$H,$E$5,FALSE))=TRUE,"terminated",(VLOOKUP(D7349,[1]finalsorted!$A:$H,$E$5,FALSE)))</f>
        <v/>
      </c>
    </row>
    <row r="7350" spans="1:5" outlineLevel="3" x14ac:dyDescent="0.25">
      <c r="A7350" s="35" t="s">
        <v>11048</v>
      </c>
      <c r="B7350" s="35" t="s">
        <v>8794</v>
      </c>
      <c r="C7350" s="36" t="s">
        <v>11010</v>
      </c>
      <c r="D7350" s="36" t="s">
        <v>8796</v>
      </c>
      <c r="E7350" s="42">
        <f>IF(ISNA(VLOOKUP(D7350,[1]finalsorted!$A:$H,$E$5,FALSE))=TRUE,"terminated",(VLOOKUP(D7350,[1]finalsorted!$A:$H,$E$5,FALSE)))</f>
        <v>784296.9</v>
      </c>
    </row>
    <row r="7351" spans="1:5" outlineLevel="3" x14ac:dyDescent="0.25">
      <c r="A7351" s="35" t="s">
        <v>11048</v>
      </c>
      <c r="B7351" s="35" t="s">
        <v>8794</v>
      </c>
      <c r="C7351" s="36" t="s">
        <v>11010</v>
      </c>
      <c r="D7351" s="36" t="s">
        <v>8797</v>
      </c>
      <c r="E7351" s="42" t="str">
        <f>IF(ISNA(VLOOKUP(D7351,[1]finalsorted!$A:$H,$E$5,FALSE))=TRUE,"terminated",(VLOOKUP(D7351,[1]finalsorted!$A:$H,$E$5,FALSE)))</f>
        <v/>
      </c>
    </row>
    <row r="7352" spans="1:5" outlineLevel="3" x14ac:dyDescent="0.25">
      <c r="A7352" s="35" t="s">
        <v>11048</v>
      </c>
      <c r="B7352" s="35" t="s">
        <v>8794</v>
      </c>
      <c r="C7352" s="36" t="s">
        <v>11010</v>
      </c>
      <c r="D7352" s="36" t="s">
        <v>8798</v>
      </c>
      <c r="E7352" s="42">
        <f>IF(ISNA(VLOOKUP(D7352,[1]finalsorted!$A:$H,$E$5,FALSE))=TRUE,"terminated",(VLOOKUP(D7352,[1]finalsorted!$A:$H,$E$5,FALSE)))</f>
        <v>1036981.02</v>
      </c>
    </row>
    <row r="7353" spans="1:5" outlineLevel="3" x14ac:dyDescent="0.25">
      <c r="A7353" s="35" t="s">
        <v>11048</v>
      </c>
      <c r="B7353" s="35" t="s">
        <v>8794</v>
      </c>
      <c r="C7353" s="36" t="s">
        <v>11010</v>
      </c>
      <c r="D7353" s="36" t="s">
        <v>8799</v>
      </c>
      <c r="E7353" s="42">
        <f>IF(ISNA(VLOOKUP(D7353,[1]finalsorted!$A:$H,$E$5,FALSE))=TRUE,"terminated",(VLOOKUP(D7353,[1]finalsorted!$A:$H,$E$5,FALSE)))</f>
        <v>2224623.65</v>
      </c>
    </row>
    <row r="7354" spans="1:5" outlineLevel="3" x14ac:dyDescent="0.25">
      <c r="A7354" s="35" t="s">
        <v>11048</v>
      </c>
      <c r="B7354" s="35" t="s">
        <v>8794</v>
      </c>
      <c r="C7354" s="36" t="s">
        <v>11010</v>
      </c>
      <c r="D7354" s="36" t="s">
        <v>8800</v>
      </c>
      <c r="E7354" s="42">
        <f>IF(ISNA(VLOOKUP(D7354,[1]finalsorted!$A:$H,$E$5,FALSE))=TRUE,"terminated",(VLOOKUP(D7354,[1]finalsorted!$A:$H,$E$5,FALSE)))</f>
        <v>1560982.72</v>
      </c>
    </row>
    <row r="7355" spans="1:5" outlineLevel="3" x14ac:dyDescent="0.25">
      <c r="A7355" s="35" t="s">
        <v>11048</v>
      </c>
      <c r="B7355" s="35" t="s">
        <v>8794</v>
      </c>
      <c r="C7355" s="36" t="s">
        <v>11010</v>
      </c>
      <c r="D7355" s="36" t="s">
        <v>8801</v>
      </c>
      <c r="E7355" s="42">
        <f>IF(ISNA(VLOOKUP(D7355,[1]finalsorted!$A:$H,$E$5,FALSE))=TRUE,"terminated",(VLOOKUP(D7355,[1]finalsorted!$A:$H,$E$5,FALSE)))</f>
        <v>121909.61</v>
      </c>
    </row>
    <row r="7356" spans="1:5" outlineLevel="3" x14ac:dyDescent="0.25">
      <c r="A7356" s="35" t="s">
        <v>11048</v>
      </c>
      <c r="B7356" s="35" t="s">
        <v>8794</v>
      </c>
      <c r="C7356" s="36" t="s">
        <v>11010</v>
      </c>
      <c r="D7356" s="36" t="s">
        <v>8802</v>
      </c>
      <c r="E7356" s="42">
        <f>IF(ISNA(VLOOKUP(D7356,[1]finalsorted!$A:$H,$E$5,FALSE))=TRUE,"terminated",(VLOOKUP(D7356,[1]finalsorted!$A:$H,$E$5,FALSE)))</f>
        <v>1651569.8</v>
      </c>
    </row>
    <row r="7357" spans="1:5" outlineLevel="3" x14ac:dyDescent="0.25">
      <c r="A7357" s="35" t="s">
        <v>11048</v>
      </c>
      <c r="B7357" s="35" t="s">
        <v>8794</v>
      </c>
      <c r="C7357" s="36" t="s">
        <v>11010</v>
      </c>
      <c r="D7357" s="36" t="s">
        <v>8803</v>
      </c>
      <c r="E7357" s="42">
        <f>IF(ISNA(VLOOKUP(D7357,[1]finalsorted!$A:$H,$E$5,FALSE))=TRUE,"terminated",(VLOOKUP(D7357,[1]finalsorted!$A:$H,$E$5,FALSE)))</f>
        <v>808087.85</v>
      </c>
    </row>
    <row r="7358" spans="1:5" outlineLevel="3" x14ac:dyDescent="0.25">
      <c r="A7358" s="35" t="s">
        <v>11048</v>
      </c>
      <c r="B7358" s="35" t="s">
        <v>8794</v>
      </c>
      <c r="C7358" s="36" t="s">
        <v>11010</v>
      </c>
      <c r="D7358" s="36" t="s">
        <v>8804</v>
      </c>
      <c r="E7358" s="42">
        <f>IF(ISNA(VLOOKUP(D7358,[1]finalsorted!$A:$H,$E$5,FALSE))=TRUE,"terminated",(VLOOKUP(D7358,[1]finalsorted!$A:$H,$E$5,FALSE)))</f>
        <v>639677.56000000006</v>
      </c>
    </row>
    <row r="7359" spans="1:5" outlineLevel="3" x14ac:dyDescent="0.25">
      <c r="A7359" s="35" t="s">
        <v>11048</v>
      </c>
      <c r="B7359" s="35" t="s">
        <v>8794</v>
      </c>
      <c r="C7359" s="36" t="s">
        <v>11010</v>
      </c>
      <c r="D7359" s="36" t="s">
        <v>8805</v>
      </c>
      <c r="E7359" s="42">
        <f>IF(ISNA(VLOOKUP(D7359,[1]finalsorted!$A:$H,$E$5,FALSE))=TRUE,"terminated",(VLOOKUP(D7359,[1]finalsorted!$A:$H,$E$5,FALSE)))</f>
        <v>467175.59</v>
      </c>
    </row>
    <row r="7360" spans="1:5" outlineLevel="3" x14ac:dyDescent="0.25">
      <c r="A7360" s="35" t="s">
        <v>11048</v>
      </c>
      <c r="B7360" s="35" t="s">
        <v>8794</v>
      </c>
      <c r="C7360" s="36" t="s">
        <v>11010</v>
      </c>
      <c r="D7360" s="36" t="s">
        <v>8806</v>
      </c>
      <c r="E7360" s="42">
        <f>IF(ISNA(VLOOKUP(D7360,[1]finalsorted!$A:$H,$E$5,FALSE))=TRUE,"terminated",(VLOOKUP(D7360,[1]finalsorted!$A:$H,$E$5,FALSE)))</f>
        <v>506974.98</v>
      </c>
    </row>
    <row r="7361" spans="1:5" outlineLevel="3" x14ac:dyDescent="0.25">
      <c r="A7361" s="35" t="s">
        <v>11048</v>
      </c>
      <c r="B7361" s="35" t="s">
        <v>8794</v>
      </c>
      <c r="C7361" s="36" t="s">
        <v>11010</v>
      </c>
      <c r="D7361" s="36" t="s">
        <v>8807</v>
      </c>
      <c r="E7361" s="42">
        <f>IF(ISNA(VLOOKUP(D7361,[1]finalsorted!$A:$H,$E$5,FALSE))=TRUE,"terminated",(VLOOKUP(D7361,[1]finalsorted!$A:$H,$E$5,FALSE)))</f>
        <v>1656907.75</v>
      </c>
    </row>
    <row r="7362" spans="1:5" outlineLevel="3" x14ac:dyDescent="0.25">
      <c r="A7362" s="35" t="s">
        <v>11048</v>
      </c>
      <c r="B7362" s="35" t="s">
        <v>8794</v>
      </c>
      <c r="C7362" s="36" t="s">
        <v>11010</v>
      </c>
      <c r="D7362" s="36" t="s">
        <v>8808</v>
      </c>
      <c r="E7362" s="42">
        <f>IF(ISNA(VLOOKUP(D7362,[1]finalsorted!$A:$H,$E$5,FALSE))=TRUE,"terminated",(VLOOKUP(D7362,[1]finalsorted!$A:$H,$E$5,FALSE)))</f>
        <v>1188463.53</v>
      </c>
    </row>
    <row r="7363" spans="1:5" outlineLevel="3" x14ac:dyDescent="0.25">
      <c r="A7363" s="35" t="s">
        <v>11048</v>
      </c>
      <c r="B7363" s="35" t="s">
        <v>8794</v>
      </c>
      <c r="C7363" s="36" t="s">
        <v>11010</v>
      </c>
      <c r="D7363" s="36" t="s">
        <v>8809</v>
      </c>
      <c r="E7363" s="42">
        <f>IF(ISNA(VLOOKUP(D7363,[1]finalsorted!$A:$H,$E$5,FALSE))=TRUE,"terminated",(VLOOKUP(D7363,[1]finalsorted!$A:$H,$E$5,FALSE)))</f>
        <v>1123408.19</v>
      </c>
    </row>
    <row r="7364" spans="1:5" outlineLevel="3" x14ac:dyDescent="0.25">
      <c r="A7364" s="35" t="s">
        <v>11048</v>
      </c>
      <c r="B7364" s="35" t="s">
        <v>8794</v>
      </c>
      <c r="C7364" s="36" t="s">
        <v>11010</v>
      </c>
      <c r="D7364" s="36" t="s">
        <v>8810</v>
      </c>
      <c r="E7364" s="42">
        <f>IF(ISNA(VLOOKUP(D7364,[1]finalsorted!$A:$H,$E$5,FALSE))=TRUE,"terminated",(VLOOKUP(D7364,[1]finalsorted!$A:$H,$E$5,FALSE)))</f>
        <v>723468.35</v>
      </c>
    </row>
    <row r="7365" spans="1:5" outlineLevel="3" x14ac:dyDescent="0.25">
      <c r="A7365" s="35" t="s">
        <v>11048</v>
      </c>
      <c r="B7365" s="35" t="s">
        <v>8794</v>
      </c>
      <c r="C7365" s="36" t="s">
        <v>11010</v>
      </c>
      <c r="D7365" s="36" t="s">
        <v>8811</v>
      </c>
      <c r="E7365" s="42">
        <f>IF(ISNA(VLOOKUP(D7365,[1]finalsorted!$A:$H,$E$5,FALSE))=TRUE,"terminated",(VLOOKUP(D7365,[1]finalsorted!$A:$H,$E$5,FALSE)))</f>
        <v>2095552.3</v>
      </c>
    </row>
    <row r="7366" spans="1:5" outlineLevel="3" x14ac:dyDescent="0.25">
      <c r="A7366" s="35" t="s">
        <v>11048</v>
      </c>
      <c r="B7366" s="35" t="s">
        <v>8794</v>
      </c>
      <c r="C7366" s="36" t="s">
        <v>11010</v>
      </c>
      <c r="D7366" s="36" t="s">
        <v>8812</v>
      </c>
      <c r="E7366" s="42">
        <f>IF(ISNA(VLOOKUP(D7366,[1]finalsorted!$A:$H,$E$5,FALSE))=TRUE,"terminated",(VLOOKUP(D7366,[1]finalsorted!$A:$H,$E$5,FALSE)))</f>
        <v>528996.06000000006</v>
      </c>
    </row>
    <row r="7367" spans="1:5" outlineLevel="3" x14ac:dyDescent="0.25">
      <c r="A7367" s="35" t="s">
        <v>11048</v>
      </c>
      <c r="B7367" s="35" t="s">
        <v>8794</v>
      </c>
      <c r="C7367" s="36" t="s">
        <v>11010</v>
      </c>
      <c r="D7367" s="36" t="s">
        <v>8813</v>
      </c>
      <c r="E7367" s="42" t="str">
        <f>IF(ISNA(VLOOKUP(D7367,[1]finalsorted!$A:$H,$E$5,FALSE))=TRUE,"terminated",(VLOOKUP(D7367,[1]finalsorted!$A:$H,$E$5,FALSE)))</f>
        <v/>
      </c>
    </row>
    <row r="7368" spans="1:5" outlineLevel="3" x14ac:dyDescent="0.25">
      <c r="A7368" s="35" t="s">
        <v>11048</v>
      </c>
      <c r="B7368" s="35" t="s">
        <v>8794</v>
      </c>
      <c r="C7368" s="36" t="s">
        <v>11010</v>
      </c>
      <c r="D7368" s="36" t="s">
        <v>8814</v>
      </c>
      <c r="E7368" s="42">
        <f>IF(ISNA(VLOOKUP(D7368,[1]finalsorted!$A:$H,$E$5,FALSE))=TRUE,"terminated",(VLOOKUP(D7368,[1]finalsorted!$A:$H,$E$5,FALSE)))</f>
        <v>412891.38</v>
      </c>
    </row>
    <row r="7369" spans="1:5" outlineLevel="3" x14ac:dyDescent="0.25">
      <c r="A7369" s="35" t="s">
        <v>11048</v>
      </c>
      <c r="B7369" s="35" t="s">
        <v>8794</v>
      </c>
      <c r="C7369" s="36" t="s">
        <v>11010</v>
      </c>
      <c r="D7369" s="36" t="s">
        <v>8815</v>
      </c>
      <c r="E7369" s="42">
        <f>IF(ISNA(VLOOKUP(D7369,[1]finalsorted!$A:$H,$E$5,FALSE))=TRUE,"terminated",(VLOOKUP(D7369,[1]finalsorted!$A:$H,$E$5,FALSE)))</f>
        <v>2911172.25</v>
      </c>
    </row>
    <row r="7370" spans="1:5" outlineLevel="3" x14ac:dyDescent="0.25">
      <c r="A7370" s="35" t="s">
        <v>11048</v>
      </c>
      <c r="B7370" s="35" t="s">
        <v>8794</v>
      </c>
      <c r="C7370" s="36" t="s">
        <v>11010</v>
      </c>
      <c r="D7370" s="36" t="s">
        <v>8816</v>
      </c>
      <c r="E7370" s="42">
        <f>IF(ISNA(VLOOKUP(D7370,[1]finalsorted!$A:$H,$E$5,FALSE))=TRUE,"terminated",(VLOOKUP(D7370,[1]finalsorted!$A:$H,$E$5,FALSE)))</f>
        <v>2988860.68</v>
      </c>
    </row>
    <row r="7371" spans="1:5" outlineLevel="3" x14ac:dyDescent="0.25">
      <c r="A7371" s="35" t="s">
        <v>11048</v>
      </c>
      <c r="B7371" s="35" t="s">
        <v>8794</v>
      </c>
      <c r="C7371" s="36" t="s">
        <v>11010</v>
      </c>
      <c r="D7371" s="36" t="s">
        <v>8817</v>
      </c>
      <c r="E7371" s="42">
        <f>IF(ISNA(VLOOKUP(D7371,[1]finalsorted!$A:$H,$E$5,FALSE))=TRUE,"terminated",(VLOOKUP(D7371,[1]finalsorted!$A:$H,$E$5,FALSE)))</f>
        <v>670596.31000000006</v>
      </c>
    </row>
    <row r="7372" spans="1:5" outlineLevel="3" x14ac:dyDescent="0.25">
      <c r="A7372" s="35" t="s">
        <v>11048</v>
      </c>
      <c r="B7372" s="35" t="s">
        <v>8794</v>
      </c>
      <c r="C7372" s="36" t="s">
        <v>11010</v>
      </c>
      <c r="D7372" s="36" t="s">
        <v>8818</v>
      </c>
      <c r="E7372" s="42">
        <f>IF(ISNA(VLOOKUP(D7372,[1]finalsorted!$A:$H,$E$5,FALSE))=TRUE,"terminated",(VLOOKUP(D7372,[1]finalsorted!$A:$H,$E$5,FALSE)))</f>
        <v>552753.81999999995</v>
      </c>
    </row>
    <row r="7373" spans="1:5" outlineLevel="3" x14ac:dyDescent="0.25">
      <c r="A7373" s="35" t="s">
        <v>11048</v>
      </c>
      <c r="B7373" s="35" t="s">
        <v>8794</v>
      </c>
      <c r="C7373" s="36" t="s">
        <v>11010</v>
      </c>
      <c r="D7373" s="36" t="s">
        <v>8819</v>
      </c>
      <c r="E7373" s="42">
        <f>IF(ISNA(VLOOKUP(D7373,[1]finalsorted!$A:$H,$E$5,FALSE))=TRUE,"terminated",(VLOOKUP(D7373,[1]finalsorted!$A:$H,$E$5,FALSE)))</f>
        <v>1506899.58</v>
      </c>
    </row>
    <row r="7374" spans="1:5" outlineLevel="3" x14ac:dyDescent="0.25">
      <c r="A7374" s="35" t="s">
        <v>11048</v>
      </c>
      <c r="B7374" s="35" t="s">
        <v>8794</v>
      </c>
      <c r="C7374" s="36" t="s">
        <v>11010</v>
      </c>
      <c r="D7374" s="36" t="s">
        <v>8820</v>
      </c>
      <c r="E7374" s="42">
        <f>IF(ISNA(VLOOKUP(D7374,[1]finalsorted!$A:$H,$E$5,FALSE))=TRUE,"terminated",(VLOOKUP(D7374,[1]finalsorted!$A:$H,$E$5,FALSE)))</f>
        <v>1528403.27</v>
      </c>
    </row>
    <row r="7375" spans="1:5" outlineLevel="3" x14ac:dyDescent="0.25">
      <c r="A7375" s="35" t="s">
        <v>11048</v>
      </c>
      <c r="B7375" s="35" t="s">
        <v>8794</v>
      </c>
      <c r="C7375" s="36" t="s">
        <v>11010</v>
      </c>
      <c r="D7375" s="36" t="s">
        <v>8821</v>
      </c>
      <c r="E7375" s="42">
        <f>IF(ISNA(VLOOKUP(D7375,[1]finalsorted!$A:$H,$E$5,FALSE))=TRUE,"terminated",(VLOOKUP(D7375,[1]finalsorted!$A:$H,$E$5,FALSE)))</f>
        <v>1468513.63</v>
      </c>
    </row>
    <row r="7376" spans="1:5" outlineLevel="3" x14ac:dyDescent="0.25">
      <c r="A7376" s="35" t="s">
        <v>11048</v>
      </c>
      <c r="B7376" s="35" t="s">
        <v>8794</v>
      </c>
      <c r="C7376" s="36" t="s">
        <v>11010</v>
      </c>
      <c r="D7376" s="36" t="s">
        <v>8822</v>
      </c>
      <c r="E7376" s="42">
        <f>IF(ISNA(VLOOKUP(D7376,[1]finalsorted!$A:$H,$E$5,FALSE))=TRUE,"terminated",(VLOOKUP(D7376,[1]finalsorted!$A:$H,$E$5,FALSE)))</f>
        <v>1587212.6</v>
      </c>
    </row>
    <row r="7377" spans="1:5" outlineLevel="3" x14ac:dyDescent="0.25">
      <c r="A7377" s="35" t="s">
        <v>11048</v>
      </c>
      <c r="B7377" s="35" t="s">
        <v>8794</v>
      </c>
      <c r="C7377" s="36" t="s">
        <v>11010</v>
      </c>
      <c r="D7377" s="36" t="s">
        <v>8823</v>
      </c>
      <c r="E7377" s="42">
        <f>IF(ISNA(VLOOKUP(D7377,[1]finalsorted!$A:$H,$E$5,FALSE))=TRUE,"terminated",(VLOOKUP(D7377,[1]finalsorted!$A:$H,$E$5,FALSE)))</f>
        <v>757241.5</v>
      </c>
    </row>
    <row r="7378" spans="1:5" outlineLevel="3" x14ac:dyDescent="0.25">
      <c r="A7378" s="35" t="s">
        <v>11048</v>
      </c>
      <c r="B7378" s="35" t="s">
        <v>8794</v>
      </c>
      <c r="C7378" s="36" t="s">
        <v>11010</v>
      </c>
      <c r="D7378" s="36" t="s">
        <v>8824</v>
      </c>
      <c r="E7378" s="42" t="str">
        <f>IF(ISNA(VLOOKUP(D7378,[1]finalsorted!$A:$H,$E$5,FALSE))=TRUE,"terminated",(VLOOKUP(D7378,[1]finalsorted!$A:$H,$E$5,FALSE)))</f>
        <v/>
      </c>
    </row>
    <row r="7379" spans="1:5" outlineLevel="3" x14ac:dyDescent="0.25">
      <c r="A7379" s="35" t="s">
        <v>11048</v>
      </c>
      <c r="B7379" s="35" t="s">
        <v>8794</v>
      </c>
      <c r="C7379" s="36" t="s">
        <v>11010</v>
      </c>
      <c r="D7379" s="36" t="s">
        <v>8825</v>
      </c>
      <c r="E7379" s="42">
        <f>IF(ISNA(VLOOKUP(D7379,[1]finalsorted!$A:$H,$E$5,FALSE))=TRUE,"terminated",(VLOOKUP(D7379,[1]finalsorted!$A:$H,$E$5,FALSE)))</f>
        <v>1052007.03</v>
      </c>
    </row>
    <row r="7380" spans="1:5" outlineLevel="3" x14ac:dyDescent="0.25">
      <c r="A7380" s="35" t="s">
        <v>11048</v>
      </c>
      <c r="B7380" s="35" t="s">
        <v>8794</v>
      </c>
      <c r="C7380" s="36" t="s">
        <v>11010</v>
      </c>
      <c r="D7380" s="36" t="s">
        <v>8826</v>
      </c>
      <c r="E7380" s="42" t="str">
        <f>IF(ISNA(VLOOKUP(D7380,[1]finalsorted!$A:$H,$E$5,FALSE))=TRUE,"terminated",(VLOOKUP(D7380,[1]finalsorted!$A:$H,$E$5,FALSE)))</f>
        <v/>
      </c>
    </row>
    <row r="7381" spans="1:5" outlineLevel="3" x14ac:dyDescent="0.25">
      <c r="A7381" s="35" t="s">
        <v>11048</v>
      </c>
      <c r="B7381" s="35" t="s">
        <v>8794</v>
      </c>
      <c r="C7381" s="36" t="s">
        <v>11010</v>
      </c>
      <c r="D7381" s="36" t="s">
        <v>8827</v>
      </c>
      <c r="E7381" s="42">
        <f>IF(ISNA(VLOOKUP(D7381,[1]finalsorted!$A:$H,$E$5,FALSE))=TRUE,"terminated",(VLOOKUP(D7381,[1]finalsorted!$A:$H,$E$5,FALSE)))</f>
        <v>1010250.18</v>
      </c>
    </row>
    <row r="7382" spans="1:5" outlineLevel="3" x14ac:dyDescent="0.25">
      <c r="A7382" s="35" t="s">
        <v>11048</v>
      </c>
      <c r="B7382" s="35" t="s">
        <v>8794</v>
      </c>
      <c r="C7382" s="36" t="s">
        <v>11010</v>
      </c>
      <c r="D7382" s="36" t="s">
        <v>8828</v>
      </c>
      <c r="E7382" s="42">
        <f>IF(ISNA(VLOOKUP(D7382,[1]finalsorted!$A:$H,$E$5,FALSE))=TRUE,"terminated",(VLOOKUP(D7382,[1]finalsorted!$A:$H,$E$5,FALSE)))</f>
        <v>1429909.47</v>
      </c>
    </row>
    <row r="7383" spans="1:5" outlineLevel="3" x14ac:dyDescent="0.25">
      <c r="A7383" s="35" t="s">
        <v>11048</v>
      </c>
      <c r="B7383" s="35" t="s">
        <v>8794</v>
      </c>
      <c r="C7383" s="36" t="s">
        <v>11010</v>
      </c>
      <c r="D7383" s="36" t="s">
        <v>8829</v>
      </c>
      <c r="E7383" s="42">
        <f>IF(ISNA(VLOOKUP(D7383,[1]finalsorted!$A:$H,$E$5,FALSE))=TRUE,"terminated",(VLOOKUP(D7383,[1]finalsorted!$A:$H,$E$5,FALSE)))</f>
        <v>1834971.51</v>
      </c>
    </row>
    <row r="7384" spans="1:5" outlineLevel="3" x14ac:dyDescent="0.25">
      <c r="A7384" s="35" t="s">
        <v>11048</v>
      </c>
      <c r="B7384" s="35" t="s">
        <v>8794</v>
      </c>
      <c r="C7384" s="36" t="s">
        <v>11010</v>
      </c>
      <c r="D7384" s="36" t="s">
        <v>8830</v>
      </c>
      <c r="E7384" s="42">
        <f>IF(ISNA(VLOOKUP(D7384,[1]finalsorted!$A:$H,$E$5,FALSE))=TRUE,"terminated",(VLOOKUP(D7384,[1]finalsorted!$A:$H,$E$5,FALSE)))</f>
        <v>960457.29</v>
      </c>
    </row>
    <row r="7385" spans="1:5" outlineLevel="3" x14ac:dyDescent="0.25">
      <c r="A7385" s="35" t="s">
        <v>11048</v>
      </c>
      <c r="B7385" s="35" t="s">
        <v>8794</v>
      </c>
      <c r="C7385" s="36" t="s">
        <v>11010</v>
      </c>
      <c r="D7385" s="36" t="s">
        <v>8831</v>
      </c>
      <c r="E7385" s="42">
        <f>IF(ISNA(VLOOKUP(D7385,[1]finalsorted!$A:$H,$E$5,FALSE))=TRUE,"terminated",(VLOOKUP(D7385,[1]finalsorted!$A:$H,$E$5,FALSE)))</f>
        <v>1244496.01</v>
      </c>
    </row>
    <row r="7386" spans="1:5" outlineLevel="3" x14ac:dyDescent="0.25">
      <c r="A7386" s="35" t="s">
        <v>11048</v>
      </c>
      <c r="B7386" s="35" t="s">
        <v>8794</v>
      </c>
      <c r="C7386" s="36" t="s">
        <v>11010</v>
      </c>
      <c r="D7386" s="36" t="s">
        <v>8832</v>
      </c>
      <c r="E7386" s="42">
        <f>IF(ISNA(VLOOKUP(D7386,[1]finalsorted!$A:$H,$E$5,FALSE))=TRUE,"terminated",(VLOOKUP(D7386,[1]finalsorted!$A:$H,$E$5,FALSE)))</f>
        <v>1566597.3</v>
      </c>
    </row>
    <row r="7387" spans="1:5" outlineLevel="3" x14ac:dyDescent="0.25">
      <c r="A7387" s="35" t="s">
        <v>11048</v>
      </c>
      <c r="B7387" s="35" t="s">
        <v>8794</v>
      </c>
      <c r="C7387" s="36" t="s">
        <v>11010</v>
      </c>
      <c r="D7387" s="36" t="s">
        <v>8833</v>
      </c>
      <c r="E7387" s="42">
        <f>IF(ISNA(VLOOKUP(D7387,[1]finalsorted!$A:$H,$E$5,FALSE))=TRUE,"terminated",(VLOOKUP(D7387,[1]finalsorted!$A:$H,$E$5,FALSE)))</f>
        <v>2028723.79</v>
      </c>
    </row>
    <row r="7388" spans="1:5" outlineLevel="3" x14ac:dyDescent="0.25">
      <c r="A7388" s="35" t="s">
        <v>11048</v>
      </c>
      <c r="B7388" s="35" t="s">
        <v>8794</v>
      </c>
      <c r="C7388" s="36" t="s">
        <v>11010</v>
      </c>
      <c r="D7388" s="36" t="s">
        <v>8834</v>
      </c>
      <c r="E7388" s="42">
        <f>IF(ISNA(VLOOKUP(D7388,[1]finalsorted!$A:$H,$E$5,FALSE))=TRUE,"terminated",(VLOOKUP(D7388,[1]finalsorted!$A:$H,$E$5,FALSE)))</f>
        <v>1357035.63</v>
      </c>
    </row>
    <row r="7389" spans="1:5" outlineLevel="3" x14ac:dyDescent="0.25">
      <c r="A7389" s="35" t="s">
        <v>11048</v>
      </c>
      <c r="B7389" s="35" t="s">
        <v>8794</v>
      </c>
      <c r="C7389" s="36" t="s">
        <v>11010</v>
      </c>
      <c r="D7389" s="36" t="s">
        <v>8835</v>
      </c>
      <c r="E7389" s="42">
        <f>IF(ISNA(VLOOKUP(D7389,[1]finalsorted!$A:$H,$E$5,FALSE))=TRUE,"terminated",(VLOOKUP(D7389,[1]finalsorted!$A:$H,$E$5,FALSE)))</f>
        <v>1194113.3999999999</v>
      </c>
    </row>
    <row r="7390" spans="1:5" outlineLevel="3" x14ac:dyDescent="0.25">
      <c r="A7390" s="35" t="s">
        <v>11048</v>
      </c>
      <c r="B7390" s="35" t="s">
        <v>8794</v>
      </c>
      <c r="C7390" s="36" t="s">
        <v>11010</v>
      </c>
      <c r="D7390" s="36" t="s">
        <v>8836</v>
      </c>
      <c r="E7390" s="42">
        <f>IF(ISNA(VLOOKUP(D7390,[1]finalsorted!$A:$H,$E$5,FALSE))=TRUE,"terminated",(VLOOKUP(D7390,[1]finalsorted!$A:$H,$E$5,FALSE)))</f>
        <v>1606469.63</v>
      </c>
    </row>
    <row r="7391" spans="1:5" outlineLevel="3" x14ac:dyDescent="0.25">
      <c r="A7391" s="35" t="s">
        <v>11048</v>
      </c>
      <c r="B7391" s="35" t="s">
        <v>8794</v>
      </c>
      <c r="C7391" s="36" t="s">
        <v>11010</v>
      </c>
      <c r="D7391" s="36" t="s">
        <v>8837</v>
      </c>
      <c r="E7391" s="42">
        <f>IF(ISNA(VLOOKUP(D7391,[1]finalsorted!$A:$H,$E$5,FALSE))=TRUE,"terminated",(VLOOKUP(D7391,[1]finalsorted!$A:$H,$E$5,FALSE)))</f>
        <v>1322265.31</v>
      </c>
    </row>
    <row r="7392" spans="1:5" outlineLevel="3" x14ac:dyDescent="0.25">
      <c r="A7392" s="35" t="s">
        <v>11048</v>
      </c>
      <c r="B7392" s="35" t="s">
        <v>8794</v>
      </c>
      <c r="C7392" s="36" t="s">
        <v>11010</v>
      </c>
      <c r="D7392" s="36" t="s">
        <v>8838</v>
      </c>
      <c r="E7392" s="42">
        <f>IF(ISNA(VLOOKUP(D7392,[1]finalsorted!$A:$H,$E$5,FALSE))=TRUE,"terminated",(VLOOKUP(D7392,[1]finalsorted!$A:$H,$E$5,FALSE)))</f>
        <v>1286992.07</v>
      </c>
    </row>
    <row r="7393" spans="1:5" outlineLevel="3" x14ac:dyDescent="0.25">
      <c r="A7393" s="35" t="s">
        <v>11048</v>
      </c>
      <c r="B7393" s="35" t="s">
        <v>8794</v>
      </c>
      <c r="C7393" s="36" t="s">
        <v>11010</v>
      </c>
      <c r="D7393" s="36" t="s">
        <v>8839</v>
      </c>
      <c r="E7393" s="42">
        <f>IF(ISNA(VLOOKUP(D7393,[1]finalsorted!$A:$H,$E$5,FALSE))=TRUE,"terminated",(VLOOKUP(D7393,[1]finalsorted!$A:$H,$E$5,FALSE)))</f>
        <v>903603.46</v>
      </c>
    </row>
    <row r="7394" spans="1:5" outlineLevel="3" x14ac:dyDescent="0.25">
      <c r="A7394" s="35" t="s">
        <v>11048</v>
      </c>
      <c r="B7394" s="35" t="s">
        <v>8794</v>
      </c>
      <c r="C7394" s="36" t="s">
        <v>11010</v>
      </c>
      <c r="D7394" s="36" t="s">
        <v>8840</v>
      </c>
      <c r="E7394" s="42" t="str">
        <f>IF(ISNA(VLOOKUP(D7394,[1]finalsorted!$A:$H,$E$5,FALSE))=TRUE,"terminated",(VLOOKUP(D7394,[1]finalsorted!$A:$H,$E$5,FALSE)))</f>
        <v/>
      </c>
    </row>
    <row r="7395" spans="1:5" outlineLevel="3" x14ac:dyDescent="0.25">
      <c r="A7395" s="35" t="s">
        <v>11048</v>
      </c>
      <c r="B7395" s="35" t="s">
        <v>8794</v>
      </c>
      <c r="C7395" s="36" t="s">
        <v>11010</v>
      </c>
      <c r="D7395" s="36" t="s">
        <v>8841</v>
      </c>
      <c r="E7395" s="42">
        <f>IF(ISNA(VLOOKUP(D7395,[1]finalsorted!$A:$H,$E$5,FALSE))=TRUE,"terminated",(VLOOKUP(D7395,[1]finalsorted!$A:$H,$E$5,FALSE)))</f>
        <v>873854</v>
      </c>
    </row>
    <row r="7396" spans="1:5" outlineLevel="3" x14ac:dyDescent="0.25">
      <c r="A7396" s="35" t="s">
        <v>11048</v>
      </c>
      <c r="B7396" s="35" t="s">
        <v>8794</v>
      </c>
      <c r="C7396" s="36" t="s">
        <v>11010</v>
      </c>
      <c r="D7396" s="36" t="s">
        <v>8842</v>
      </c>
      <c r="E7396" s="42">
        <f>IF(ISNA(VLOOKUP(D7396,[1]finalsorted!$A:$H,$E$5,FALSE))=TRUE,"terminated",(VLOOKUP(D7396,[1]finalsorted!$A:$H,$E$5,FALSE)))</f>
        <v>634501.43000000005</v>
      </c>
    </row>
    <row r="7397" spans="1:5" outlineLevel="3" x14ac:dyDescent="0.25">
      <c r="A7397" s="35" t="s">
        <v>11048</v>
      </c>
      <c r="B7397" s="35" t="s">
        <v>8794</v>
      </c>
      <c r="C7397" s="36" t="s">
        <v>11010</v>
      </c>
      <c r="D7397" s="36" t="s">
        <v>8843</v>
      </c>
      <c r="E7397" s="42">
        <f>IF(ISNA(VLOOKUP(D7397,[1]finalsorted!$A:$H,$E$5,FALSE))=TRUE,"terminated",(VLOOKUP(D7397,[1]finalsorted!$A:$H,$E$5,FALSE)))</f>
        <v>1119788.76</v>
      </c>
    </row>
    <row r="7398" spans="1:5" outlineLevel="3" x14ac:dyDescent="0.25">
      <c r="A7398" s="35" t="s">
        <v>11048</v>
      </c>
      <c r="B7398" s="35" t="s">
        <v>8794</v>
      </c>
      <c r="C7398" s="36" t="s">
        <v>11010</v>
      </c>
      <c r="D7398" s="36" t="s">
        <v>8844</v>
      </c>
      <c r="E7398" s="42" t="str">
        <f>IF(ISNA(VLOOKUP(D7398,[1]finalsorted!$A:$H,$E$5,FALSE))=TRUE,"terminated",(VLOOKUP(D7398,[1]finalsorted!$A:$H,$E$5,FALSE)))</f>
        <v/>
      </c>
    </row>
    <row r="7399" spans="1:5" outlineLevel="3" x14ac:dyDescent="0.25">
      <c r="A7399" s="35" t="s">
        <v>11048</v>
      </c>
      <c r="B7399" s="35" t="s">
        <v>8794</v>
      </c>
      <c r="C7399" s="36" t="s">
        <v>11010</v>
      </c>
      <c r="D7399" s="36" t="s">
        <v>8845</v>
      </c>
      <c r="E7399" s="42">
        <f>IF(ISNA(VLOOKUP(D7399,[1]finalsorted!$A:$H,$E$5,FALSE))=TRUE,"terminated",(VLOOKUP(D7399,[1]finalsorted!$A:$H,$E$5,FALSE)))</f>
        <v>872344.66</v>
      </c>
    </row>
    <row r="7400" spans="1:5" outlineLevel="3" x14ac:dyDescent="0.25">
      <c r="A7400" s="35" t="s">
        <v>11048</v>
      </c>
      <c r="B7400" s="35" t="s">
        <v>8794</v>
      </c>
      <c r="C7400" s="36" t="s">
        <v>11010</v>
      </c>
      <c r="D7400" s="36" t="s">
        <v>8846</v>
      </c>
      <c r="E7400" s="42">
        <f>IF(ISNA(VLOOKUP(D7400,[1]finalsorted!$A:$H,$E$5,FALSE))=TRUE,"terminated",(VLOOKUP(D7400,[1]finalsorted!$A:$H,$E$5,FALSE)))</f>
        <v>782424.36</v>
      </c>
    </row>
    <row r="7401" spans="1:5" outlineLevel="3" x14ac:dyDescent="0.25">
      <c r="A7401" s="35" t="s">
        <v>11048</v>
      </c>
      <c r="B7401" s="35" t="s">
        <v>8794</v>
      </c>
      <c r="C7401" s="36" t="s">
        <v>11010</v>
      </c>
      <c r="D7401" s="36" t="s">
        <v>8847</v>
      </c>
      <c r="E7401" s="42" t="str">
        <f>IF(ISNA(VLOOKUP(D7401,[1]finalsorted!$A:$H,$E$5,FALSE))=TRUE,"terminated",(VLOOKUP(D7401,[1]finalsorted!$A:$H,$E$5,FALSE)))</f>
        <v/>
      </c>
    </row>
    <row r="7402" spans="1:5" outlineLevel="3" x14ac:dyDescent="0.25">
      <c r="A7402" s="35" t="s">
        <v>11048</v>
      </c>
      <c r="B7402" s="35" t="s">
        <v>8794</v>
      </c>
      <c r="C7402" s="36" t="s">
        <v>11010</v>
      </c>
      <c r="D7402" s="36" t="s">
        <v>8848</v>
      </c>
      <c r="E7402" s="42">
        <f>IF(ISNA(VLOOKUP(D7402,[1]finalsorted!$A:$H,$E$5,FALSE))=TRUE,"terminated",(VLOOKUP(D7402,[1]finalsorted!$A:$H,$E$5,FALSE)))</f>
        <v>1131540.8400000001</v>
      </c>
    </row>
    <row r="7403" spans="1:5" outlineLevel="3" x14ac:dyDescent="0.25">
      <c r="A7403" s="35" t="s">
        <v>11048</v>
      </c>
      <c r="B7403" s="35" t="s">
        <v>8794</v>
      </c>
      <c r="C7403" s="36" t="s">
        <v>11010</v>
      </c>
      <c r="D7403" s="36" t="s">
        <v>8849</v>
      </c>
      <c r="E7403" s="42">
        <f>IF(ISNA(VLOOKUP(D7403,[1]finalsorted!$A:$H,$E$5,FALSE))=TRUE,"terminated",(VLOOKUP(D7403,[1]finalsorted!$A:$H,$E$5,FALSE)))</f>
        <v>822935.86</v>
      </c>
    </row>
    <row r="7404" spans="1:5" outlineLevel="3" x14ac:dyDescent="0.25">
      <c r="A7404" s="35" t="s">
        <v>11048</v>
      </c>
      <c r="B7404" s="35" t="s">
        <v>8794</v>
      </c>
      <c r="C7404" s="36" t="s">
        <v>11010</v>
      </c>
      <c r="D7404" s="36" t="s">
        <v>8850</v>
      </c>
      <c r="E7404" s="42">
        <f>IF(ISNA(VLOOKUP(D7404,[1]finalsorted!$A:$H,$E$5,FALSE))=TRUE,"terminated",(VLOOKUP(D7404,[1]finalsorted!$A:$H,$E$5,FALSE)))</f>
        <v>1006451.5</v>
      </c>
    </row>
    <row r="7405" spans="1:5" outlineLevel="3" x14ac:dyDescent="0.25">
      <c r="A7405" s="35" t="s">
        <v>11048</v>
      </c>
      <c r="B7405" s="35" t="s">
        <v>8794</v>
      </c>
      <c r="C7405" s="36" t="s">
        <v>11010</v>
      </c>
      <c r="D7405" s="36" t="s">
        <v>8851</v>
      </c>
      <c r="E7405" s="42" t="str">
        <f>IF(ISNA(VLOOKUP(D7405,[1]finalsorted!$A:$H,$E$5,FALSE))=TRUE,"terminated",(VLOOKUP(D7405,[1]finalsorted!$A:$H,$E$5,FALSE)))</f>
        <v/>
      </c>
    </row>
    <row r="7406" spans="1:5" outlineLevel="3" x14ac:dyDescent="0.25">
      <c r="A7406" s="35" t="s">
        <v>11048</v>
      </c>
      <c r="B7406" s="35" t="s">
        <v>8794</v>
      </c>
      <c r="C7406" s="36" t="s">
        <v>11010</v>
      </c>
      <c r="D7406" s="36" t="s">
        <v>11149</v>
      </c>
      <c r="E7406" s="42">
        <f>IF(ISNA(VLOOKUP(D7406,[1]finalsorted!$A:$H,$E$5,FALSE))=TRUE,"terminated",(VLOOKUP(D7406,[1]finalsorted!$A:$H,$E$5,FALSE)))</f>
        <v>0</v>
      </c>
    </row>
    <row r="7407" spans="1:5" outlineLevel="2" x14ac:dyDescent="0.25">
      <c r="A7407" s="35"/>
      <c r="B7407" s="35" t="s">
        <v>8794</v>
      </c>
      <c r="C7407" s="36" t="s">
        <v>11010</v>
      </c>
      <c r="D7407" s="36" t="s">
        <v>11301</v>
      </c>
      <c r="E7407" s="42">
        <f>IF(ISNA(VLOOKUP(D7407,[1]finalsorted!$A:$H,$E$5,FALSE))=TRUE,"terminated",(VLOOKUP(D7407,[1]finalsorted!$A:$H,$E$5,FALSE)))</f>
        <v>58325402.599999987</v>
      </c>
    </row>
    <row r="7408" spans="1:5" outlineLevel="3" x14ac:dyDescent="0.25">
      <c r="A7408" s="35" t="s">
        <v>11048</v>
      </c>
      <c r="B7408" s="35" t="s">
        <v>8977</v>
      </c>
      <c r="C7408" s="36" t="s">
        <v>11012</v>
      </c>
      <c r="D7408" s="36" t="s">
        <v>8978</v>
      </c>
      <c r="E7408" s="42">
        <f>IF(ISNA(VLOOKUP(D7408,[1]finalsorted!$A:$H,$E$5,FALSE))=TRUE,"terminated",(VLOOKUP(D7408,[1]finalsorted!$A:$H,$E$5,FALSE)))</f>
        <v>250328.03</v>
      </c>
    </row>
    <row r="7409" spans="1:5" outlineLevel="3" x14ac:dyDescent="0.25">
      <c r="A7409" s="35" t="s">
        <v>11048</v>
      </c>
      <c r="B7409" s="35" t="s">
        <v>8977</v>
      </c>
      <c r="C7409" s="36" t="s">
        <v>11012</v>
      </c>
      <c r="D7409" s="36" t="s">
        <v>8979</v>
      </c>
      <c r="E7409" s="42">
        <f>IF(ISNA(VLOOKUP(D7409,[1]finalsorted!$A:$H,$E$5,FALSE))=TRUE,"terminated",(VLOOKUP(D7409,[1]finalsorted!$A:$H,$E$5,FALSE)))</f>
        <v>94719.31</v>
      </c>
    </row>
    <row r="7410" spans="1:5" outlineLevel="3" x14ac:dyDescent="0.25">
      <c r="A7410" s="35" t="s">
        <v>11048</v>
      </c>
      <c r="B7410" s="35" t="s">
        <v>8977</v>
      </c>
      <c r="C7410" s="36" t="s">
        <v>11012</v>
      </c>
      <c r="D7410" s="36" t="s">
        <v>8980</v>
      </c>
      <c r="E7410" s="42">
        <f>IF(ISNA(VLOOKUP(D7410,[1]finalsorted!$A:$H,$E$5,FALSE))=TRUE,"terminated",(VLOOKUP(D7410,[1]finalsorted!$A:$H,$E$5,FALSE)))</f>
        <v>97425.2</v>
      </c>
    </row>
    <row r="7411" spans="1:5" outlineLevel="3" x14ac:dyDescent="0.25">
      <c r="A7411" s="35" t="s">
        <v>11048</v>
      </c>
      <c r="B7411" s="35" t="s">
        <v>8977</v>
      </c>
      <c r="C7411" s="36" t="s">
        <v>11012</v>
      </c>
      <c r="D7411" s="36" t="s">
        <v>8981</v>
      </c>
      <c r="E7411" s="42">
        <f>IF(ISNA(VLOOKUP(D7411,[1]finalsorted!$A:$H,$E$5,FALSE))=TRUE,"terminated",(VLOOKUP(D7411,[1]finalsorted!$A:$H,$E$5,FALSE)))</f>
        <v>845881.29</v>
      </c>
    </row>
    <row r="7412" spans="1:5" outlineLevel="3" x14ac:dyDescent="0.25">
      <c r="A7412" s="35" t="s">
        <v>11048</v>
      </c>
      <c r="B7412" s="35" t="s">
        <v>8977</v>
      </c>
      <c r="C7412" s="36" t="s">
        <v>11012</v>
      </c>
      <c r="D7412" s="36" t="s">
        <v>8982</v>
      </c>
      <c r="E7412" s="42">
        <f>IF(ISNA(VLOOKUP(D7412,[1]finalsorted!$A:$H,$E$5,FALSE))=TRUE,"terminated",(VLOOKUP(D7412,[1]finalsorted!$A:$H,$E$5,FALSE)))</f>
        <v>172825.94</v>
      </c>
    </row>
    <row r="7413" spans="1:5" outlineLevel="3" x14ac:dyDescent="0.25">
      <c r="A7413" s="35" t="s">
        <v>11048</v>
      </c>
      <c r="B7413" s="35" t="s">
        <v>8977</v>
      </c>
      <c r="C7413" s="36" t="s">
        <v>11012</v>
      </c>
      <c r="D7413" s="36" t="s">
        <v>8983</v>
      </c>
      <c r="E7413" s="42">
        <f>IF(ISNA(VLOOKUP(D7413,[1]finalsorted!$A:$H,$E$5,FALSE))=TRUE,"terminated",(VLOOKUP(D7413,[1]finalsorted!$A:$H,$E$5,FALSE)))</f>
        <v>245480.72</v>
      </c>
    </row>
    <row r="7414" spans="1:5" outlineLevel="3" x14ac:dyDescent="0.25">
      <c r="A7414" s="35" t="s">
        <v>11048</v>
      </c>
      <c r="B7414" s="35" t="s">
        <v>8977</v>
      </c>
      <c r="C7414" s="36" t="s">
        <v>11012</v>
      </c>
      <c r="D7414" s="36" t="s">
        <v>8984</v>
      </c>
      <c r="E7414" s="42" t="str">
        <f>IF(ISNA(VLOOKUP(D7414,[1]finalsorted!$A:$H,$E$5,FALSE))=TRUE,"terminated",(VLOOKUP(D7414,[1]finalsorted!$A:$H,$E$5,FALSE)))</f>
        <v/>
      </c>
    </row>
    <row r="7415" spans="1:5" outlineLevel="3" x14ac:dyDescent="0.25">
      <c r="A7415" s="35" t="s">
        <v>11048</v>
      </c>
      <c r="B7415" s="35" t="s">
        <v>8977</v>
      </c>
      <c r="C7415" s="36" t="s">
        <v>11012</v>
      </c>
      <c r="D7415" s="36" t="s">
        <v>8985</v>
      </c>
      <c r="E7415" s="42">
        <f>IF(ISNA(VLOOKUP(D7415,[1]finalsorted!$A:$H,$E$5,FALSE))=TRUE,"terminated",(VLOOKUP(D7415,[1]finalsorted!$A:$H,$E$5,FALSE)))</f>
        <v>157300.18</v>
      </c>
    </row>
    <row r="7416" spans="1:5" outlineLevel="3" x14ac:dyDescent="0.25">
      <c r="A7416" s="35" t="s">
        <v>11048</v>
      </c>
      <c r="B7416" s="35" t="s">
        <v>8977</v>
      </c>
      <c r="C7416" s="36" t="s">
        <v>11012</v>
      </c>
      <c r="D7416" s="36" t="s">
        <v>8986</v>
      </c>
      <c r="E7416" s="42">
        <f>IF(ISNA(VLOOKUP(D7416,[1]finalsorted!$A:$H,$E$5,FALSE))=TRUE,"terminated",(VLOOKUP(D7416,[1]finalsorted!$A:$H,$E$5,FALSE)))</f>
        <v>260939.74</v>
      </c>
    </row>
    <row r="7417" spans="1:5" outlineLevel="3" x14ac:dyDescent="0.25">
      <c r="A7417" s="35" t="s">
        <v>11048</v>
      </c>
      <c r="B7417" s="35" t="s">
        <v>8977</v>
      </c>
      <c r="C7417" s="36" t="s">
        <v>11012</v>
      </c>
      <c r="D7417" s="36" t="s">
        <v>8987</v>
      </c>
      <c r="E7417" s="42">
        <f>IF(ISNA(VLOOKUP(D7417,[1]finalsorted!$A:$H,$E$5,FALSE))=TRUE,"terminated",(VLOOKUP(D7417,[1]finalsorted!$A:$H,$E$5,FALSE)))</f>
        <v>665532.91</v>
      </c>
    </row>
    <row r="7418" spans="1:5" outlineLevel="3" x14ac:dyDescent="0.25">
      <c r="A7418" s="35" t="s">
        <v>11048</v>
      </c>
      <c r="B7418" s="35" t="s">
        <v>8977</v>
      </c>
      <c r="C7418" s="36" t="s">
        <v>11012</v>
      </c>
      <c r="D7418" s="36" t="s">
        <v>8988</v>
      </c>
      <c r="E7418" s="42">
        <f>IF(ISNA(VLOOKUP(D7418,[1]finalsorted!$A:$H,$E$5,FALSE))=TRUE,"terminated",(VLOOKUP(D7418,[1]finalsorted!$A:$H,$E$5,FALSE)))</f>
        <v>770752.69</v>
      </c>
    </row>
    <row r="7419" spans="1:5" outlineLevel="3" x14ac:dyDescent="0.25">
      <c r="A7419" s="35" t="s">
        <v>11048</v>
      </c>
      <c r="B7419" s="35" t="s">
        <v>8977</v>
      </c>
      <c r="C7419" s="36" t="s">
        <v>11012</v>
      </c>
      <c r="D7419" s="36" t="s">
        <v>8989</v>
      </c>
      <c r="E7419" s="42">
        <f>IF(ISNA(VLOOKUP(D7419,[1]finalsorted!$A:$H,$E$5,FALSE))=TRUE,"terminated",(VLOOKUP(D7419,[1]finalsorted!$A:$H,$E$5,FALSE)))</f>
        <v>410070.13</v>
      </c>
    </row>
    <row r="7420" spans="1:5" outlineLevel="3" x14ac:dyDescent="0.25">
      <c r="A7420" s="35" t="s">
        <v>11048</v>
      </c>
      <c r="B7420" s="35" t="s">
        <v>8977</v>
      </c>
      <c r="C7420" s="36" t="s">
        <v>11012</v>
      </c>
      <c r="D7420" s="36" t="s">
        <v>8990</v>
      </c>
      <c r="E7420" s="42">
        <f>IF(ISNA(VLOOKUP(D7420,[1]finalsorted!$A:$H,$E$5,FALSE))=TRUE,"terminated",(VLOOKUP(D7420,[1]finalsorted!$A:$H,$E$5,FALSE)))</f>
        <v>1249248.71</v>
      </c>
    </row>
    <row r="7421" spans="1:5" outlineLevel="3" x14ac:dyDescent="0.25">
      <c r="A7421" s="35" t="s">
        <v>11048</v>
      </c>
      <c r="B7421" s="35" t="s">
        <v>8977</v>
      </c>
      <c r="C7421" s="36" t="s">
        <v>11012</v>
      </c>
      <c r="D7421" s="36" t="s">
        <v>8991</v>
      </c>
      <c r="E7421" s="42">
        <f>IF(ISNA(VLOOKUP(D7421,[1]finalsorted!$A:$H,$E$5,FALSE))=TRUE,"terminated",(VLOOKUP(D7421,[1]finalsorted!$A:$H,$E$5,FALSE)))</f>
        <v>338915.75</v>
      </c>
    </row>
    <row r="7422" spans="1:5" outlineLevel="3" x14ac:dyDescent="0.25">
      <c r="A7422" s="35" t="s">
        <v>11048</v>
      </c>
      <c r="B7422" s="35" t="s">
        <v>8977</v>
      </c>
      <c r="C7422" s="36" t="s">
        <v>11012</v>
      </c>
      <c r="D7422" s="36" t="s">
        <v>8992</v>
      </c>
      <c r="E7422" s="42">
        <f>IF(ISNA(VLOOKUP(D7422,[1]finalsorted!$A:$H,$E$5,FALSE))=TRUE,"terminated",(VLOOKUP(D7422,[1]finalsorted!$A:$H,$E$5,FALSE)))</f>
        <v>239195.14</v>
      </c>
    </row>
    <row r="7423" spans="1:5" outlineLevel="3" x14ac:dyDescent="0.25">
      <c r="A7423" s="35" t="s">
        <v>11048</v>
      </c>
      <c r="B7423" s="35" t="s">
        <v>8977</v>
      </c>
      <c r="C7423" s="36" t="s">
        <v>11012</v>
      </c>
      <c r="D7423" s="36" t="s">
        <v>8993</v>
      </c>
      <c r="E7423" s="42" t="str">
        <f>IF(ISNA(VLOOKUP(D7423,[1]finalsorted!$A:$H,$E$5,FALSE))=TRUE,"terminated",(VLOOKUP(D7423,[1]finalsorted!$A:$H,$E$5,FALSE)))</f>
        <v/>
      </c>
    </row>
    <row r="7424" spans="1:5" outlineLevel="3" x14ac:dyDescent="0.25">
      <c r="A7424" s="35" t="s">
        <v>11048</v>
      </c>
      <c r="B7424" s="35" t="s">
        <v>8977</v>
      </c>
      <c r="C7424" s="36" t="s">
        <v>11012</v>
      </c>
      <c r="D7424" s="36" t="s">
        <v>8994</v>
      </c>
      <c r="E7424" s="42">
        <f>IF(ISNA(VLOOKUP(D7424,[1]finalsorted!$A:$H,$E$5,FALSE))=TRUE,"terminated",(VLOOKUP(D7424,[1]finalsorted!$A:$H,$E$5,FALSE)))</f>
        <v>429017.25</v>
      </c>
    </row>
    <row r="7425" spans="1:5" outlineLevel="3" x14ac:dyDescent="0.25">
      <c r="A7425" s="35" t="s">
        <v>11048</v>
      </c>
      <c r="B7425" s="35" t="s">
        <v>8977</v>
      </c>
      <c r="C7425" s="36" t="s">
        <v>11012</v>
      </c>
      <c r="D7425" s="36" t="s">
        <v>8995</v>
      </c>
      <c r="E7425" s="42">
        <f>IF(ISNA(VLOOKUP(D7425,[1]finalsorted!$A:$H,$E$5,FALSE))=TRUE,"terminated",(VLOOKUP(D7425,[1]finalsorted!$A:$H,$E$5,FALSE)))</f>
        <v>55336.67</v>
      </c>
    </row>
    <row r="7426" spans="1:5" outlineLevel="3" x14ac:dyDescent="0.25">
      <c r="A7426" s="35" t="s">
        <v>11048</v>
      </c>
      <c r="B7426" s="35" t="s">
        <v>8977</v>
      </c>
      <c r="C7426" s="36" t="s">
        <v>11012</v>
      </c>
      <c r="D7426" s="36" t="s">
        <v>8996</v>
      </c>
      <c r="E7426" s="42">
        <f>IF(ISNA(VLOOKUP(D7426,[1]finalsorted!$A:$H,$E$5,FALSE))=TRUE,"terminated",(VLOOKUP(D7426,[1]finalsorted!$A:$H,$E$5,FALSE)))</f>
        <v>802283.73</v>
      </c>
    </row>
    <row r="7427" spans="1:5" outlineLevel="3" x14ac:dyDescent="0.25">
      <c r="A7427" s="35" t="s">
        <v>11048</v>
      </c>
      <c r="B7427" s="35" t="s">
        <v>8977</v>
      </c>
      <c r="C7427" s="36" t="s">
        <v>11012</v>
      </c>
      <c r="D7427" s="36" t="s">
        <v>8997</v>
      </c>
      <c r="E7427" s="42">
        <f>IF(ISNA(VLOOKUP(D7427,[1]finalsorted!$A:$H,$E$5,FALSE))=TRUE,"terminated",(VLOOKUP(D7427,[1]finalsorted!$A:$H,$E$5,FALSE)))</f>
        <v>815197.86</v>
      </c>
    </row>
    <row r="7428" spans="1:5" outlineLevel="3" x14ac:dyDescent="0.25">
      <c r="A7428" s="35" t="s">
        <v>11048</v>
      </c>
      <c r="B7428" s="35" t="s">
        <v>8977</v>
      </c>
      <c r="C7428" s="36" t="s">
        <v>11012</v>
      </c>
      <c r="D7428" s="36" t="s">
        <v>8998</v>
      </c>
      <c r="E7428" s="42">
        <f>IF(ISNA(VLOOKUP(D7428,[1]finalsorted!$A:$H,$E$5,FALSE))=TRUE,"terminated",(VLOOKUP(D7428,[1]finalsorted!$A:$H,$E$5,FALSE)))</f>
        <v>847316.43</v>
      </c>
    </row>
    <row r="7429" spans="1:5" outlineLevel="3" x14ac:dyDescent="0.25">
      <c r="A7429" s="35" t="s">
        <v>11048</v>
      </c>
      <c r="B7429" s="35" t="s">
        <v>8977</v>
      </c>
      <c r="C7429" s="36" t="s">
        <v>11012</v>
      </c>
      <c r="D7429" s="36" t="s">
        <v>8999</v>
      </c>
      <c r="E7429" s="42">
        <f>IF(ISNA(VLOOKUP(D7429,[1]finalsorted!$A:$H,$E$5,FALSE))=TRUE,"terminated",(VLOOKUP(D7429,[1]finalsorted!$A:$H,$E$5,FALSE)))</f>
        <v>859603.43</v>
      </c>
    </row>
    <row r="7430" spans="1:5" outlineLevel="3" x14ac:dyDescent="0.25">
      <c r="A7430" s="35" t="s">
        <v>11048</v>
      </c>
      <c r="B7430" s="35" t="s">
        <v>8977</v>
      </c>
      <c r="C7430" s="36" t="s">
        <v>11012</v>
      </c>
      <c r="D7430" s="36" t="s">
        <v>9000</v>
      </c>
      <c r="E7430" s="42">
        <f>IF(ISNA(VLOOKUP(D7430,[1]finalsorted!$A:$H,$E$5,FALSE))=TRUE,"terminated",(VLOOKUP(D7430,[1]finalsorted!$A:$H,$E$5,FALSE)))</f>
        <v>824355.72</v>
      </c>
    </row>
    <row r="7431" spans="1:5" outlineLevel="3" x14ac:dyDescent="0.25">
      <c r="A7431" s="35" t="s">
        <v>11048</v>
      </c>
      <c r="B7431" s="35" t="s">
        <v>8977</v>
      </c>
      <c r="C7431" s="36" t="s">
        <v>11012</v>
      </c>
      <c r="D7431" s="36" t="s">
        <v>9001</v>
      </c>
      <c r="E7431" s="42">
        <f>IF(ISNA(VLOOKUP(D7431,[1]finalsorted!$A:$H,$E$5,FALSE))=TRUE,"terminated",(VLOOKUP(D7431,[1]finalsorted!$A:$H,$E$5,FALSE)))</f>
        <v>1155747.81</v>
      </c>
    </row>
    <row r="7432" spans="1:5" outlineLevel="3" x14ac:dyDescent="0.25">
      <c r="A7432" s="35" t="s">
        <v>11048</v>
      </c>
      <c r="B7432" s="35" t="s">
        <v>8977</v>
      </c>
      <c r="C7432" s="36" t="s">
        <v>11012</v>
      </c>
      <c r="D7432" s="36" t="s">
        <v>9002</v>
      </c>
      <c r="E7432" s="42">
        <f>IF(ISNA(VLOOKUP(D7432,[1]finalsorted!$A:$H,$E$5,FALSE))=TRUE,"terminated",(VLOOKUP(D7432,[1]finalsorted!$A:$H,$E$5,FALSE)))</f>
        <v>804516.03</v>
      </c>
    </row>
    <row r="7433" spans="1:5" outlineLevel="3" x14ac:dyDescent="0.25">
      <c r="A7433" s="35" t="s">
        <v>11048</v>
      </c>
      <c r="B7433" s="35" t="s">
        <v>8977</v>
      </c>
      <c r="C7433" s="36" t="s">
        <v>11012</v>
      </c>
      <c r="D7433" s="36" t="s">
        <v>9003</v>
      </c>
      <c r="E7433" s="42">
        <f>IF(ISNA(VLOOKUP(D7433,[1]finalsorted!$A:$H,$E$5,FALSE))=TRUE,"terminated",(VLOOKUP(D7433,[1]finalsorted!$A:$H,$E$5,FALSE)))</f>
        <v>434540.54</v>
      </c>
    </row>
    <row r="7434" spans="1:5" outlineLevel="3" x14ac:dyDescent="0.25">
      <c r="A7434" s="35" t="s">
        <v>11048</v>
      </c>
      <c r="B7434" s="35" t="s">
        <v>8977</v>
      </c>
      <c r="C7434" s="36" t="s">
        <v>11012</v>
      </c>
      <c r="D7434" s="36" t="s">
        <v>9004</v>
      </c>
      <c r="E7434" s="42">
        <f>IF(ISNA(VLOOKUP(D7434,[1]finalsorted!$A:$H,$E$5,FALSE))=TRUE,"terminated",(VLOOKUP(D7434,[1]finalsorted!$A:$H,$E$5,FALSE)))</f>
        <v>396102</v>
      </c>
    </row>
    <row r="7435" spans="1:5" outlineLevel="3" x14ac:dyDescent="0.25">
      <c r="A7435" s="35" t="s">
        <v>11048</v>
      </c>
      <c r="B7435" s="35" t="s">
        <v>8977</v>
      </c>
      <c r="C7435" s="36" t="s">
        <v>11012</v>
      </c>
      <c r="D7435" s="36" t="s">
        <v>9005</v>
      </c>
      <c r="E7435" s="42">
        <f>IF(ISNA(VLOOKUP(D7435,[1]finalsorted!$A:$H,$E$5,FALSE))=TRUE,"terminated",(VLOOKUP(D7435,[1]finalsorted!$A:$H,$E$5,FALSE)))</f>
        <v>142237.74</v>
      </c>
    </row>
    <row r="7436" spans="1:5" outlineLevel="3" x14ac:dyDescent="0.25">
      <c r="A7436" s="35" t="s">
        <v>11048</v>
      </c>
      <c r="B7436" s="35" t="s">
        <v>8977</v>
      </c>
      <c r="C7436" s="36" t="s">
        <v>11012</v>
      </c>
      <c r="D7436" s="36" t="s">
        <v>9006</v>
      </c>
      <c r="E7436" s="42">
        <f>IF(ISNA(VLOOKUP(D7436,[1]finalsorted!$A:$H,$E$5,FALSE))=TRUE,"terminated",(VLOOKUP(D7436,[1]finalsorted!$A:$H,$E$5,FALSE)))</f>
        <v>961881.45</v>
      </c>
    </row>
    <row r="7437" spans="1:5" outlineLevel="3" x14ac:dyDescent="0.25">
      <c r="A7437" s="35" t="s">
        <v>11048</v>
      </c>
      <c r="B7437" s="35" t="s">
        <v>8977</v>
      </c>
      <c r="C7437" s="36" t="s">
        <v>11012</v>
      </c>
      <c r="D7437" s="36" t="s">
        <v>9007</v>
      </c>
      <c r="E7437" s="42">
        <f>IF(ISNA(VLOOKUP(D7437,[1]finalsorted!$A:$H,$E$5,FALSE))=TRUE,"terminated",(VLOOKUP(D7437,[1]finalsorted!$A:$H,$E$5,FALSE)))</f>
        <v>817114.42</v>
      </c>
    </row>
    <row r="7438" spans="1:5" outlineLevel="3" x14ac:dyDescent="0.25">
      <c r="A7438" s="35" t="s">
        <v>11048</v>
      </c>
      <c r="B7438" s="35" t="s">
        <v>8977</v>
      </c>
      <c r="C7438" s="36" t="s">
        <v>11012</v>
      </c>
      <c r="D7438" s="36" t="s">
        <v>9008</v>
      </c>
      <c r="E7438" s="42">
        <f>IF(ISNA(VLOOKUP(D7438,[1]finalsorted!$A:$H,$E$5,FALSE))=TRUE,"terminated",(VLOOKUP(D7438,[1]finalsorted!$A:$H,$E$5,FALSE)))</f>
        <v>496663.92</v>
      </c>
    </row>
    <row r="7439" spans="1:5" outlineLevel="3" x14ac:dyDescent="0.25">
      <c r="A7439" s="35" t="s">
        <v>11048</v>
      </c>
      <c r="B7439" s="35" t="s">
        <v>8977</v>
      </c>
      <c r="C7439" s="36" t="s">
        <v>11012</v>
      </c>
      <c r="D7439" s="36" t="s">
        <v>9009</v>
      </c>
      <c r="E7439" s="42">
        <f>IF(ISNA(VLOOKUP(D7439,[1]finalsorted!$A:$H,$E$5,FALSE))=TRUE,"terminated",(VLOOKUP(D7439,[1]finalsorted!$A:$H,$E$5,FALSE)))</f>
        <v>343156.49</v>
      </c>
    </row>
    <row r="7440" spans="1:5" outlineLevel="3" x14ac:dyDescent="0.25">
      <c r="A7440" s="35" t="s">
        <v>11048</v>
      </c>
      <c r="B7440" s="35" t="s">
        <v>8977</v>
      </c>
      <c r="C7440" s="36" t="s">
        <v>11012</v>
      </c>
      <c r="D7440" s="36" t="s">
        <v>9010</v>
      </c>
      <c r="E7440" s="42">
        <f>IF(ISNA(VLOOKUP(D7440,[1]finalsorted!$A:$H,$E$5,FALSE))=TRUE,"terminated",(VLOOKUP(D7440,[1]finalsorted!$A:$H,$E$5,FALSE)))</f>
        <v>809571.98</v>
      </c>
    </row>
    <row r="7441" spans="1:5" outlineLevel="3" x14ac:dyDescent="0.25">
      <c r="A7441" s="35" t="s">
        <v>11048</v>
      </c>
      <c r="B7441" s="35" t="s">
        <v>8977</v>
      </c>
      <c r="C7441" s="36" t="s">
        <v>11012</v>
      </c>
      <c r="D7441" s="36" t="s">
        <v>9011</v>
      </c>
      <c r="E7441" s="42">
        <f>IF(ISNA(VLOOKUP(D7441,[1]finalsorted!$A:$H,$E$5,FALSE))=TRUE,"terminated",(VLOOKUP(D7441,[1]finalsorted!$A:$H,$E$5,FALSE)))</f>
        <v>177732.44</v>
      </c>
    </row>
    <row r="7442" spans="1:5" outlineLevel="3" x14ac:dyDescent="0.25">
      <c r="A7442" s="35" t="s">
        <v>11048</v>
      </c>
      <c r="B7442" s="35" t="s">
        <v>8977</v>
      </c>
      <c r="C7442" s="36" t="s">
        <v>11012</v>
      </c>
      <c r="D7442" s="36" t="s">
        <v>9012</v>
      </c>
      <c r="E7442" s="42" t="str">
        <f>IF(ISNA(VLOOKUP(D7442,[1]finalsorted!$A:$H,$E$5,FALSE))=TRUE,"terminated",(VLOOKUP(D7442,[1]finalsorted!$A:$H,$E$5,FALSE)))</f>
        <v/>
      </c>
    </row>
    <row r="7443" spans="1:5" outlineLevel="3" x14ac:dyDescent="0.25">
      <c r="A7443" s="35" t="s">
        <v>11048</v>
      </c>
      <c r="B7443" s="35" t="s">
        <v>8977</v>
      </c>
      <c r="C7443" s="36" t="s">
        <v>11012</v>
      </c>
      <c r="D7443" s="36" t="s">
        <v>9013</v>
      </c>
      <c r="E7443" s="42">
        <f>IF(ISNA(VLOOKUP(D7443,[1]finalsorted!$A:$H,$E$5,FALSE))=TRUE,"terminated",(VLOOKUP(D7443,[1]finalsorted!$A:$H,$E$5,FALSE)))</f>
        <v>299135.39</v>
      </c>
    </row>
    <row r="7444" spans="1:5" outlineLevel="3" x14ac:dyDescent="0.25">
      <c r="A7444" s="35" t="s">
        <v>11048</v>
      </c>
      <c r="B7444" s="35" t="s">
        <v>8977</v>
      </c>
      <c r="C7444" s="36" t="s">
        <v>11012</v>
      </c>
      <c r="D7444" s="36" t="s">
        <v>9014</v>
      </c>
      <c r="E7444" s="42">
        <f>IF(ISNA(VLOOKUP(D7444,[1]finalsorted!$A:$H,$E$5,FALSE))=TRUE,"terminated",(VLOOKUP(D7444,[1]finalsorted!$A:$H,$E$5,FALSE)))</f>
        <v>172283.29</v>
      </c>
    </row>
    <row r="7445" spans="1:5" outlineLevel="3" x14ac:dyDescent="0.25">
      <c r="A7445" s="35" t="s">
        <v>11048</v>
      </c>
      <c r="B7445" s="35" t="s">
        <v>8977</v>
      </c>
      <c r="C7445" s="36" t="s">
        <v>11012</v>
      </c>
      <c r="D7445" s="36" t="s">
        <v>9015</v>
      </c>
      <c r="E7445" s="42">
        <f>IF(ISNA(VLOOKUP(D7445,[1]finalsorted!$A:$H,$E$5,FALSE))=TRUE,"terminated",(VLOOKUP(D7445,[1]finalsorted!$A:$H,$E$5,FALSE)))</f>
        <v>685223.79</v>
      </c>
    </row>
    <row r="7446" spans="1:5" outlineLevel="3" x14ac:dyDescent="0.25">
      <c r="A7446" s="35" t="s">
        <v>11048</v>
      </c>
      <c r="B7446" s="35" t="s">
        <v>8977</v>
      </c>
      <c r="C7446" s="36" t="s">
        <v>11012</v>
      </c>
      <c r="D7446" s="36" t="s">
        <v>9016</v>
      </c>
      <c r="E7446" s="42">
        <f>IF(ISNA(VLOOKUP(D7446,[1]finalsorted!$A:$H,$E$5,FALSE))=TRUE,"terminated",(VLOOKUP(D7446,[1]finalsorted!$A:$H,$E$5,FALSE)))</f>
        <v>289532.18</v>
      </c>
    </row>
    <row r="7447" spans="1:5" outlineLevel="3" x14ac:dyDescent="0.25">
      <c r="A7447" s="35" t="s">
        <v>11048</v>
      </c>
      <c r="B7447" s="35" t="s">
        <v>8977</v>
      </c>
      <c r="C7447" s="36" t="s">
        <v>11012</v>
      </c>
      <c r="D7447" s="36" t="s">
        <v>9017</v>
      </c>
      <c r="E7447" s="42">
        <f>IF(ISNA(VLOOKUP(D7447,[1]finalsorted!$A:$H,$E$5,FALSE))=TRUE,"terminated",(VLOOKUP(D7447,[1]finalsorted!$A:$H,$E$5,FALSE)))</f>
        <v>250875.38</v>
      </c>
    </row>
    <row r="7448" spans="1:5" outlineLevel="3" x14ac:dyDescent="0.25">
      <c r="A7448" s="35" t="s">
        <v>11048</v>
      </c>
      <c r="B7448" s="35" t="s">
        <v>8977</v>
      </c>
      <c r="C7448" s="36" t="s">
        <v>11012</v>
      </c>
      <c r="D7448" s="36" t="s">
        <v>9018</v>
      </c>
      <c r="E7448" s="42">
        <f>IF(ISNA(VLOOKUP(D7448,[1]finalsorted!$A:$H,$E$5,FALSE))=TRUE,"terminated",(VLOOKUP(D7448,[1]finalsorted!$A:$H,$E$5,FALSE)))</f>
        <v>631542.18000000005</v>
      </c>
    </row>
    <row r="7449" spans="1:5" outlineLevel="3" x14ac:dyDescent="0.25">
      <c r="A7449" s="35" t="s">
        <v>11048</v>
      </c>
      <c r="B7449" s="35" t="s">
        <v>8977</v>
      </c>
      <c r="C7449" s="36" t="s">
        <v>11012</v>
      </c>
      <c r="D7449" s="36" t="s">
        <v>9019</v>
      </c>
      <c r="E7449" s="42">
        <f>IF(ISNA(VLOOKUP(D7449,[1]finalsorted!$A:$H,$E$5,FALSE))=TRUE,"terminated",(VLOOKUP(D7449,[1]finalsorted!$A:$H,$E$5,FALSE)))</f>
        <v>769115.99</v>
      </c>
    </row>
    <row r="7450" spans="1:5" outlineLevel="3" x14ac:dyDescent="0.25">
      <c r="A7450" s="35" t="s">
        <v>11048</v>
      </c>
      <c r="B7450" s="35" t="s">
        <v>8977</v>
      </c>
      <c r="C7450" s="36" t="s">
        <v>11012</v>
      </c>
      <c r="D7450" s="36" t="s">
        <v>9020</v>
      </c>
      <c r="E7450" s="42">
        <f>IF(ISNA(VLOOKUP(D7450,[1]finalsorted!$A:$H,$E$5,FALSE))=TRUE,"terminated",(VLOOKUP(D7450,[1]finalsorted!$A:$H,$E$5,FALSE)))</f>
        <v>1058737.77</v>
      </c>
    </row>
    <row r="7451" spans="1:5" outlineLevel="3" x14ac:dyDescent="0.25">
      <c r="A7451" s="35" t="s">
        <v>11048</v>
      </c>
      <c r="B7451" s="35" t="s">
        <v>8977</v>
      </c>
      <c r="C7451" s="36" t="s">
        <v>11012</v>
      </c>
      <c r="D7451" s="36" t="s">
        <v>9021</v>
      </c>
      <c r="E7451" s="42">
        <f>IF(ISNA(VLOOKUP(D7451,[1]finalsorted!$A:$H,$E$5,FALSE))=TRUE,"terminated",(VLOOKUP(D7451,[1]finalsorted!$A:$H,$E$5,FALSE)))</f>
        <v>1625374.16</v>
      </c>
    </row>
    <row r="7452" spans="1:5" outlineLevel="3" x14ac:dyDescent="0.25">
      <c r="A7452" s="35" t="s">
        <v>11048</v>
      </c>
      <c r="B7452" s="35" t="s">
        <v>8977</v>
      </c>
      <c r="C7452" s="36" t="s">
        <v>11012</v>
      </c>
      <c r="D7452" s="36" t="s">
        <v>9022</v>
      </c>
      <c r="E7452" s="42">
        <f>IF(ISNA(VLOOKUP(D7452,[1]finalsorted!$A:$H,$E$5,FALSE))=TRUE,"terminated",(VLOOKUP(D7452,[1]finalsorted!$A:$H,$E$5,FALSE)))</f>
        <v>604799.94999999995</v>
      </c>
    </row>
    <row r="7453" spans="1:5" outlineLevel="3" x14ac:dyDescent="0.25">
      <c r="A7453" s="35" t="s">
        <v>11048</v>
      </c>
      <c r="B7453" s="35" t="s">
        <v>8977</v>
      </c>
      <c r="C7453" s="36" t="s">
        <v>11012</v>
      </c>
      <c r="D7453" s="36" t="s">
        <v>9023</v>
      </c>
      <c r="E7453" s="42">
        <f>IF(ISNA(VLOOKUP(D7453,[1]finalsorted!$A:$H,$E$5,FALSE))=TRUE,"terminated",(VLOOKUP(D7453,[1]finalsorted!$A:$H,$E$5,FALSE)))</f>
        <v>747905.71</v>
      </c>
    </row>
    <row r="7454" spans="1:5" outlineLevel="3" x14ac:dyDescent="0.25">
      <c r="A7454" s="35" t="s">
        <v>11048</v>
      </c>
      <c r="B7454" s="35" t="s">
        <v>8977</v>
      </c>
      <c r="C7454" s="36" t="s">
        <v>11012</v>
      </c>
      <c r="D7454" s="36" t="s">
        <v>9024</v>
      </c>
      <c r="E7454" s="42">
        <f>IF(ISNA(VLOOKUP(D7454,[1]finalsorted!$A:$H,$E$5,FALSE))=TRUE,"terminated",(VLOOKUP(D7454,[1]finalsorted!$A:$H,$E$5,FALSE)))</f>
        <v>1022639.96</v>
      </c>
    </row>
    <row r="7455" spans="1:5" outlineLevel="3" x14ac:dyDescent="0.25">
      <c r="A7455" s="35" t="s">
        <v>11048</v>
      </c>
      <c r="B7455" s="35" t="s">
        <v>8977</v>
      </c>
      <c r="C7455" s="36" t="s">
        <v>11012</v>
      </c>
      <c r="D7455" s="36" t="s">
        <v>9025</v>
      </c>
      <c r="E7455" s="42">
        <f>IF(ISNA(VLOOKUP(D7455,[1]finalsorted!$A:$H,$E$5,FALSE))=TRUE,"terminated",(VLOOKUP(D7455,[1]finalsorted!$A:$H,$E$5,FALSE)))</f>
        <v>1071591.28</v>
      </c>
    </row>
    <row r="7456" spans="1:5" outlineLevel="3" x14ac:dyDescent="0.25">
      <c r="A7456" s="35" t="s">
        <v>11048</v>
      </c>
      <c r="B7456" s="35" t="s">
        <v>8977</v>
      </c>
      <c r="C7456" s="36" t="s">
        <v>11012</v>
      </c>
      <c r="D7456" s="36" t="s">
        <v>9026</v>
      </c>
      <c r="E7456" s="42">
        <f>IF(ISNA(VLOOKUP(D7456,[1]finalsorted!$A:$H,$E$5,FALSE))=TRUE,"terminated",(VLOOKUP(D7456,[1]finalsorted!$A:$H,$E$5,FALSE)))</f>
        <v>846759.35</v>
      </c>
    </row>
    <row r="7457" spans="1:5" outlineLevel="3" x14ac:dyDescent="0.25">
      <c r="A7457" s="35" t="s">
        <v>11048</v>
      </c>
      <c r="B7457" s="35" t="s">
        <v>8977</v>
      </c>
      <c r="C7457" s="36" t="s">
        <v>11012</v>
      </c>
      <c r="D7457" s="36" t="s">
        <v>9027</v>
      </c>
      <c r="E7457" s="42">
        <f>IF(ISNA(VLOOKUP(D7457,[1]finalsorted!$A:$H,$E$5,FALSE))=TRUE,"terminated",(VLOOKUP(D7457,[1]finalsorted!$A:$H,$E$5,FALSE)))</f>
        <v>729945.03</v>
      </c>
    </row>
    <row r="7458" spans="1:5" outlineLevel="3" x14ac:dyDescent="0.25">
      <c r="A7458" s="35" t="s">
        <v>11048</v>
      </c>
      <c r="B7458" s="35" t="s">
        <v>8977</v>
      </c>
      <c r="C7458" s="36" t="s">
        <v>11012</v>
      </c>
      <c r="D7458" s="36" t="s">
        <v>9028</v>
      </c>
      <c r="E7458" s="42">
        <f>IF(ISNA(VLOOKUP(D7458,[1]finalsorted!$A:$H,$E$5,FALSE))=TRUE,"terminated",(VLOOKUP(D7458,[1]finalsorted!$A:$H,$E$5,FALSE)))</f>
        <v>1213598.1200000001</v>
      </c>
    </row>
    <row r="7459" spans="1:5" outlineLevel="3" x14ac:dyDescent="0.25">
      <c r="A7459" s="35" t="s">
        <v>11048</v>
      </c>
      <c r="B7459" s="35" t="s">
        <v>8977</v>
      </c>
      <c r="C7459" s="36" t="s">
        <v>11012</v>
      </c>
      <c r="D7459" s="36" t="s">
        <v>9029</v>
      </c>
      <c r="E7459" s="42">
        <f>IF(ISNA(VLOOKUP(D7459,[1]finalsorted!$A:$H,$E$5,FALSE))=TRUE,"terminated",(VLOOKUP(D7459,[1]finalsorted!$A:$H,$E$5,FALSE)))</f>
        <v>1198375.94</v>
      </c>
    </row>
    <row r="7460" spans="1:5" outlineLevel="3" x14ac:dyDescent="0.25">
      <c r="A7460" s="35" t="s">
        <v>11048</v>
      </c>
      <c r="B7460" s="35" t="s">
        <v>8977</v>
      </c>
      <c r="C7460" s="36" t="s">
        <v>11012</v>
      </c>
      <c r="D7460" s="36" t="s">
        <v>9030</v>
      </c>
      <c r="E7460" s="42">
        <f>IF(ISNA(VLOOKUP(D7460,[1]finalsorted!$A:$H,$E$5,FALSE))=TRUE,"terminated",(VLOOKUP(D7460,[1]finalsorted!$A:$H,$E$5,FALSE)))</f>
        <v>496056.14</v>
      </c>
    </row>
    <row r="7461" spans="1:5" outlineLevel="3" x14ac:dyDescent="0.25">
      <c r="A7461" s="35" t="s">
        <v>11048</v>
      </c>
      <c r="B7461" s="35" t="s">
        <v>8977</v>
      </c>
      <c r="C7461" s="36" t="s">
        <v>11012</v>
      </c>
      <c r="D7461" s="36" t="s">
        <v>9031</v>
      </c>
      <c r="E7461" s="42" t="str">
        <f>IF(ISNA(VLOOKUP(D7461,[1]finalsorted!$A:$H,$E$5,FALSE))=TRUE,"terminated",(VLOOKUP(D7461,[1]finalsorted!$A:$H,$E$5,FALSE)))</f>
        <v/>
      </c>
    </row>
    <row r="7462" spans="1:5" outlineLevel="3" x14ac:dyDescent="0.25">
      <c r="A7462" s="35" t="s">
        <v>11048</v>
      </c>
      <c r="B7462" s="35" t="s">
        <v>8977</v>
      </c>
      <c r="C7462" s="36" t="s">
        <v>11012</v>
      </c>
      <c r="D7462" s="36" t="s">
        <v>11346</v>
      </c>
      <c r="E7462" s="42" t="str">
        <f>IF(ISNA(VLOOKUP(D7462,[1]finalsorted!$A:$H,$E$5,FALSE))=TRUE,"terminated",(VLOOKUP(D7462,[1]finalsorted!$A:$H,$E$5,FALSE)))</f>
        <v/>
      </c>
    </row>
    <row r="7463" spans="1:5" outlineLevel="3" x14ac:dyDescent="0.25">
      <c r="A7463" s="35" t="s">
        <v>11048</v>
      </c>
      <c r="B7463" s="35" t="s">
        <v>8977</v>
      </c>
      <c r="C7463" s="36" t="s">
        <v>11012</v>
      </c>
      <c r="D7463" s="36" t="s">
        <v>9032</v>
      </c>
      <c r="E7463" s="42">
        <f>IF(ISNA(VLOOKUP(D7463,[1]finalsorted!$A:$H,$E$5,FALSE))=TRUE,"terminated",(VLOOKUP(D7463,[1]finalsorted!$A:$H,$E$5,FALSE)))</f>
        <v>1005809.67</v>
      </c>
    </row>
    <row r="7464" spans="1:5" outlineLevel="3" x14ac:dyDescent="0.25">
      <c r="A7464" s="35" t="s">
        <v>11048</v>
      </c>
      <c r="B7464" s="35" t="s">
        <v>8977</v>
      </c>
      <c r="C7464" s="36" t="s">
        <v>11012</v>
      </c>
      <c r="D7464" s="36" t="s">
        <v>9033</v>
      </c>
      <c r="E7464" s="42">
        <f>IF(ISNA(VLOOKUP(D7464,[1]finalsorted!$A:$H,$E$5,FALSE))=TRUE,"terminated",(VLOOKUP(D7464,[1]finalsorted!$A:$H,$E$5,FALSE)))</f>
        <v>263354.08</v>
      </c>
    </row>
    <row r="7465" spans="1:5" outlineLevel="3" x14ac:dyDescent="0.25">
      <c r="A7465" s="35" t="s">
        <v>11048</v>
      </c>
      <c r="B7465" s="35" t="s">
        <v>8977</v>
      </c>
      <c r="C7465" s="36" t="s">
        <v>11012</v>
      </c>
      <c r="D7465" s="36" t="s">
        <v>9034</v>
      </c>
      <c r="E7465" s="42">
        <f>IF(ISNA(VLOOKUP(D7465,[1]finalsorted!$A:$H,$E$5,FALSE))=TRUE,"terminated",(VLOOKUP(D7465,[1]finalsorted!$A:$H,$E$5,FALSE)))</f>
        <v>537899.38</v>
      </c>
    </row>
    <row r="7466" spans="1:5" outlineLevel="3" x14ac:dyDescent="0.25">
      <c r="A7466" s="35" t="s">
        <v>11048</v>
      </c>
      <c r="B7466" s="35" t="s">
        <v>8977</v>
      </c>
      <c r="C7466" s="36" t="s">
        <v>11012</v>
      </c>
      <c r="D7466" s="36" t="s">
        <v>9035</v>
      </c>
      <c r="E7466" s="42">
        <f>IF(ISNA(VLOOKUP(D7466,[1]finalsorted!$A:$H,$E$5,FALSE))=TRUE,"terminated",(VLOOKUP(D7466,[1]finalsorted!$A:$H,$E$5,FALSE)))</f>
        <v>449589.4</v>
      </c>
    </row>
    <row r="7467" spans="1:5" outlineLevel="3" x14ac:dyDescent="0.25">
      <c r="A7467" s="35" t="s">
        <v>11048</v>
      </c>
      <c r="B7467" s="35" t="s">
        <v>8977</v>
      </c>
      <c r="C7467" s="36" t="s">
        <v>11012</v>
      </c>
      <c r="D7467" s="36" t="s">
        <v>9036</v>
      </c>
      <c r="E7467" s="42" t="str">
        <f>IF(ISNA(VLOOKUP(D7467,[1]finalsorted!$A:$H,$E$5,FALSE))=TRUE,"terminated",(VLOOKUP(D7467,[1]finalsorted!$A:$H,$E$5,FALSE)))</f>
        <v/>
      </c>
    </row>
    <row r="7468" spans="1:5" outlineLevel="3" x14ac:dyDescent="0.25">
      <c r="A7468" s="35" t="s">
        <v>11048</v>
      </c>
      <c r="B7468" s="35" t="s">
        <v>8977</v>
      </c>
      <c r="C7468" s="36" t="s">
        <v>11012</v>
      </c>
      <c r="D7468" s="36" t="s">
        <v>9037</v>
      </c>
      <c r="E7468" s="42">
        <f>IF(ISNA(VLOOKUP(D7468,[1]finalsorted!$A:$H,$E$5,FALSE))=TRUE,"terminated",(VLOOKUP(D7468,[1]finalsorted!$A:$H,$E$5,FALSE)))</f>
        <v>664163.87</v>
      </c>
    </row>
    <row r="7469" spans="1:5" outlineLevel="3" x14ac:dyDescent="0.25">
      <c r="A7469" s="35" t="s">
        <v>11048</v>
      </c>
      <c r="B7469" s="35" t="s">
        <v>8977</v>
      </c>
      <c r="C7469" s="36" t="s">
        <v>11012</v>
      </c>
      <c r="D7469" s="36" t="s">
        <v>11205</v>
      </c>
      <c r="E7469" s="42" t="str">
        <f>IF(ISNA(VLOOKUP(D7469,[1]finalsorted!$A:$H,$E$5,FALSE))=TRUE,"terminated",(VLOOKUP(D7469,[1]finalsorted!$A:$H,$E$5,FALSE)))</f>
        <v/>
      </c>
    </row>
    <row r="7470" spans="1:5" outlineLevel="3" x14ac:dyDescent="0.25">
      <c r="A7470" s="35" t="s">
        <v>11048</v>
      </c>
      <c r="B7470" s="35" t="s">
        <v>8977</v>
      </c>
      <c r="C7470" s="36" t="s">
        <v>11012</v>
      </c>
      <c r="D7470" s="36" t="s">
        <v>9038</v>
      </c>
      <c r="E7470" s="42">
        <f>IF(ISNA(VLOOKUP(D7470,[1]finalsorted!$A:$H,$E$5,FALSE))=TRUE,"terminated",(VLOOKUP(D7470,[1]finalsorted!$A:$H,$E$5,FALSE)))</f>
        <v>918446.42</v>
      </c>
    </row>
    <row r="7471" spans="1:5" outlineLevel="3" x14ac:dyDescent="0.25">
      <c r="A7471" s="35" t="s">
        <v>11048</v>
      </c>
      <c r="B7471" s="35" t="s">
        <v>8977</v>
      </c>
      <c r="C7471" s="36" t="s">
        <v>11012</v>
      </c>
      <c r="D7471" s="36" t="s">
        <v>9039</v>
      </c>
      <c r="E7471" s="42">
        <f>IF(ISNA(VLOOKUP(D7471,[1]finalsorted!$A:$H,$E$5,FALSE))=TRUE,"terminated",(VLOOKUP(D7471,[1]finalsorted!$A:$H,$E$5,FALSE)))</f>
        <v>2070775.21</v>
      </c>
    </row>
    <row r="7472" spans="1:5" outlineLevel="3" x14ac:dyDescent="0.25">
      <c r="A7472" s="35" t="s">
        <v>11048</v>
      </c>
      <c r="B7472" s="35" t="s">
        <v>8977</v>
      </c>
      <c r="C7472" s="36" t="s">
        <v>11012</v>
      </c>
      <c r="D7472" s="36" t="s">
        <v>9040</v>
      </c>
      <c r="E7472" s="42">
        <f>IF(ISNA(VLOOKUP(D7472,[1]finalsorted!$A:$H,$E$5,FALSE))=TRUE,"terminated",(VLOOKUP(D7472,[1]finalsorted!$A:$H,$E$5,FALSE)))</f>
        <v>1029699.07</v>
      </c>
    </row>
    <row r="7473" spans="1:5" outlineLevel="3" x14ac:dyDescent="0.25">
      <c r="A7473" s="35" t="s">
        <v>11048</v>
      </c>
      <c r="B7473" s="35" t="s">
        <v>8977</v>
      </c>
      <c r="C7473" s="36" t="s">
        <v>11012</v>
      </c>
      <c r="D7473" s="36" t="s">
        <v>9041</v>
      </c>
      <c r="E7473" s="42">
        <f>IF(ISNA(VLOOKUP(D7473,[1]finalsorted!$A:$H,$E$5,FALSE))=TRUE,"terminated",(VLOOKUP(D7473,[1]finalsorted!$A:$H,$E$5,FALSE)))</f>
        <v>592393.76</v>
      </c>
    </row>
    <row r="7474" spans="1:5" outlineLevel="3" x14ac:dyDescent="0.25">
      <c r="A7474" s="35" t="s">
        <v>11048</v>
      </c>
      <c r="B7474" s="35" t="s">
        <v>8977</v>
      </c>
      <c r="C7474" s="36" t="s">
        <v>11012</v>
      </c>
      <c r="D7474" s="36" t="s">
        <v>9042</v>
      </c>
      <c r="E7474" s="42" t="str">
        <f>IF(ISNA(VLOOKUP(D7474,[1]finalsorted!$A:$H,$E$5,FALSE))=TRUE,"terminated",(VLOOKUP(D7474,[1]finalsorted!$A:$H,$E$5,FALSE)))</f>
        <v/>
      </c>
    </row>
    <row r="7475" spans="1:5" outlineLevel="3" x14ac:dyDescent="0.25">
      <c r="A7475" s="35" t="s">
        <v>11048</v>
      </c>
      <c r="B7475" s="35" t="s">
        <v>8977</v>
      </c>
      <c r="C7475" s="36" t="s">
        <v>11012</v>
      </c>
      <c r="D7475" s="36" t="s">
        <v>9043</v>
      </c>
      <c r="E7475" s="42" t="str">
        <f>IF(ISNA(VLOOKUP(D7475,[1]finalsorted!$A:$H,$E$5,FALSE))=TRUE,"terminated",(VLOOKUP(D7475,[1]finalsorted!$A:$H,$E$5,FALSE)))</f>
        <v/>
      </c>
    </row>
    <row r="7476" spans="1:5" outlineLevel="3" x14ac:dyDescent="0.25">
      <c r="A7476" s="35" t="s">
        <v>11048</v>
      </c>
      <c r="B7476" s="35" t="s">
        <v>8977</v>
      </c>
      <c r="C7476" s="36" t="s">
        <v>11012</v>
      </c>
      <c r="D7476" s="36" t="s">
        <v>9044</v>
      </c>
      <c r="E7476" s="42">
        <f>IF(ISNA(VLOOKUP(D7476,[1]finalsorted!$A:$H,$E$5,FALSE))=TRUE,"terminated",(VLOOKUP(D7476,[1]finalsorted!$A:$H,$E$5,FALSE)))</f>
        <v>374583.76</v>
      </c>
    </row>
    <row r="7477" spans="1:5" outlineLevel="3" x14ac:dyDescent="0.25">
      <c r="A7477" s="35" t="s">
        <v>11048</v>
      </c>
      <c r="B7477" s="35" t="s">
        <v>8977</v>
      </c>
      <c r="C7477" s="36" t="s">
        <v>11012</v>
      </c>
      <c r="D7477" s="36" t="s">
        <v>9045</v>
      </c>
      <c r="E7477" s="42">
        <f>IF(ISNA(VLOOKUP(D7477,[1]finalsorted!$A:$H,$E$5,FALSE))=TRUE,"terminated",(VLOOKUP(D7477,[1]finalsorted!$A:$H,$E$5,FALSE)))</f>
        <v>597561.47</v>
      </c>
    </row>
    <row r="7478" spans="1:5" outlineLevel="3" x14ac:dyDescent="0.25">
      <c r="A7478" s="35" t="s">
        <v>11048</v>
      </c>
      <c r="B7478" s="35" t="s">
        <v>8977</v>
      </c>
      <c r="C7478" s="36" t="s">
        <v>11012</v>
      </c>
      <c r="D7478" s="36" t="s">
        <v>9046</v>
      </c>
      <c r="E7478" s="42">
        <f>IF(ISNA(VLOOKUP(D7478,[1]finalsorted!$A:$H,$E$5,FALSE))=TRUE,"terminated",(VLOOKUP(D7478,[1]finalsorted!$A:$H,$E$5,FALSE)))</f>
        <v>791007.4</v>
      </c>
    </row>
    <row r="7479" spans="1:5" outlineLevel="3" x14ac:dyDescent="0.25">
      <c r="A7479" s="35" t="s">
        <v>11048</v>
      </c>
      <c r="B7479" s="35" t="s">
        <v>8977</v>
      </c>
      <c r="C7479" s="36" t="s">
        <v>11012</v>
      </c>
      <c r="D7479" s="36" t="s">
        <v>9047</v>
      </c>
      <c r="E7479" s="42">
        <f>IF(ISNA(VLOOKUP(D7479,[1]finalsorted!$A:$H,$E$5,FALSE))=TRUE,"terminated",(VLOOKUP(D7479,[1]finalsorted!$A:$H,$E$5,FALSE)))</f>
        <v>1829270.1</v>
      </c>
    </row>
    <row r="7480" spans="1:5" outlineLevel="3" x14ac:dyDescent="0.25">
      <c r="A7480" s="35" t="s">
        <v>11048</v>
      </c>
      <c r="B7480" s="35" t="s">
        <v>8977</v>
      </c>
      <c r="C7480" s="36" t="s">
        <v>11012</v>
      </c>
      <c r="D7480" s="36" t="s">
        <v>9048</v>
      </c>
      <c r="E7480" s="42">
        <f>IF(ISNA(VLOOKUP(D7480,[1]finalsorted!$A:$H,$E$5,FALSE))=TRUE,"terminated",(VLOOKUP(D7480,[1]finalsorted!$A:$H,$E$5,FALSE)))</f>
        <v>1205592.6000000001</v>
      </c>
    </row>
    <row r="7481" spans="1:5" outlineLevel="3" x14ac:dyDescent="0.25">
      <c r="A7481" s="35" t="s">
        <v>11048</v>
      </c>
      <c r="B7481" s="35" t="s">
        <v>8977</v>
      </c>
      <c r="C7481" s="36" t="s">
        <v>11012</v>
      </c>
      <c r="D7481" s="36" t="s">
        <v>9049</v>
      </c>
      <c r="E7481" s="42">
        <f>IF(ISNA(VLOOKUP(D7481,[1]finalsorted!$A:$H,$E$5,FALSE))=TRUE,"terminated",(VLOOKUP(D7481,[1]finalsorted!$A:$H,$E$5,FALSE)))</f>
        <v>985738.23</v>
      </c>
    </row>
    <row r="7482" spans="1:5" outlineLevel="3" x14ac:dyDescent="0.25">
      <c r="A7482" s="35" t="s">
        <v>11048</v>
      </c>
      <c r="B7482" s="35" t="s">
        <v>8977</v>
      </c>
      <c r="C7482" s="36" t="s">
        <v>11012</v>
      </c>
      <c r="D7482" s="36" t="s">
        <v>9050</v>
      </c>
      <c r="E7482" s="42">
        <f>IF(ISNA(VLOOKUP(D7482,[1]finalsorted!$A:$H,$E$5,FALSE))=TRUE,"terminated",(VLOOKUP(D7482,[1]finalsorted!$A:$H,$E$5,FALSE)))</f>
        <v>980019.18</v>
      </c>
    </row>
    <row r="7483" spans="1:5" outlineLevel="3" x14ac:dyDescent="0.25">
      <c r="A7483" s="35" t="s">
        <v>11048</v>
      </c>
      <c r="B7483" s="35" t="s">
        <v>8977</v>
      </c>
      <c r="C7483" s="36" t="s">
        <v>11012</v>
      </c>
      <c r="D7483" s="36" t="s">
        <v>9051</v>
      </c>
      <c r="E7483" s="42">
        <f>IF(ISNA(VLOOKUP(D7483,[1]finalsorted!$A:$H,$E$5,FALSE))=TRUE,"terminated",(VLOOKUP(D7483,[1]finalsorted!$A:$H,$E$5,FALSE)))</f>
        <v>727601.61</v>
      </c>
    </row>
    <row r="7484" spans="1:5" outlineLevel="3" x14ac:dyDescent="0.25">
      <c r="A7484" s="35" t="s">
        <v>11048</v>
      </c>
      <c r="B7484" s="35" t="s">
        <v>8977</v>
      </c>
      <c r="C7484" s="36" t="s">
        <v>11012</v>
      </c>
      <c r="D7484" s="36" t="s">
        <v>9052</v>
      </c>
      <c r="E7484" s="42">
        <f>IF(ISNA(VLOOKUP(D7484,[1]finalsorted!$A:$H,$E$5,FALSE))=TRUE,"terminated",(VLOOKUP(D7484,[1]finalsorted!$A:$H,$E$5,FALSE)))</f>
        <v>1812279.09</v>
      </c>
    </row>
    <row r="7485" spans="1:5" outlineLevel="3" x14ac:dyDescent="0.25">
      <c r="A7485" s="35" t="s">
        <v>11048</v>
      </c>
      <c r="B7485" s="35" t="s">
        <v>8977</v>
      </c>
      <c r="C7485" s="36" t="s">
        <v>11012</v>
      </c>
      <c r="D7485" s="36" t="s">
        <v>9053</v>
      </c>
      <c r="E7485" s="42">
        <f>IF(ISNA(VLOOKUP(D7485,[1]finalsorted!$A:$H,$E$5,FALSE))=TRUE,"terminated",(VLOOKUP(D7485,[1]finalsorted!$A:$H,$E$5,FALSE)))</f>
        <v>333904.15000000002</v>
      </c>
    </row>
    <row r="7486" spans="1:5" outlineLevel="3" x14ac:dyDescent="0.25">
      <c r="A7486" s="35" t="s">
        <v>11048</v>
      </c>
      <c r="B7486" s="35" t="s">
        <v>8977</v>
      </c>
      <c r="C7486" s="36" t="s">
        <v>11012</v>
      </c>
      <c r="D7486" s="36" t="s">
        <v>9054</v>
      </c>
      <c r="E7486" s="42" t="str">
        <f>IF(ISNA(VLOOKUP(D7486,[1]finalsorted!$A:$H,$E$5,FALSE))=TRUE,"terminated",(VLOOKUP(D7486,[1]finalsorted!$A:$H,$E$5,FALSE)))</f>
        <v/>
      </c>
    </row>
    <row r="7487" spans="1:5" outlineLevel="3" x14ac:dyDescent="0.25">
      <c r="A7487" s="35" t="s">
        <v>11048</v>
      </c>
      <c r="B7487" s="35" t="s">
        <v>8977</v>
      </c>
      <c r="C7487" s="36" t="s">
        <v>11012</v>
      </c>
      <c r="D7487" s="36" t="s">
        <v>9055</v>
      </c>
      <c r="E7487" s="42">
        <f>IF(ISNA(VLOOKUP(D7487,[1]finalsorted!$A:$H,$E$5,FALSE))=TRUE,"terminated",(VLOOKUP(D7487,[1]finalsorted!$A:$H,$E$5,FALSE)))</f>
        <v>1324265.01</v>
      </c>
    </row>
    <row r="7488" spans="1:5" outlineLevel="3" x14ac:dyDescent="0.25">
      <c r="A7488" s="35" t="s">
        <v>11048</v>
      </c>
      <c r="B7488" s="35" t="s">
        <v>8977</v>
      </c>
      <c r="C7488" s="36" t="s">
        <v>11012</v>
      </c>
      <c r="D7488" s="36" t="s">
        <v>9056</v>
      </c>
      <c r="E7488" s="42">
        <f>IF(ISNA(VLOOKUP(D7488,[1]finalsorted!$A:$H,$E$5,FALSE))=TRUE,"terminated",(VLOOKUP(D7488,[1]finalsorted!$A:$H,$E$5,FALSE)))</f>
        <v>831498.09</v>
      </c>
    </row>
    <row r="7489" spans="1:5" outlineLevel="3" x14ac:dyDescent="0.25">
      <c r="A7489" s="35" t="s">
        <v>11048</v>
      </c>
      <c r="B7489" s="35" t="s">
        <v>8977</v>
      </c>
      <c r="C7489" s="36" t="s">
        <v>11012</v>
      </c>
      <c r="D7489" s="36" t="s">
        <v>9057</v>
      </c>
      <c r="E7489" s="42">
        <f>IF(ISNA(VLOOKUP(D7489,[1]finalsorted!$A:$H,$E$5,FALSE))=TRUE,"terminated",(VLOOKUP(D7489,[1]finalsorted!$A:$H,$E$5,FALSE)))</f>
        <v>955991.26</v>
      </c>
    </row>
    <row r="7490" spans="1:5" outlineLevel="3" x14ac:dyDescent="0.25">
      <c r="A7490" s="35" t="s">
        <v>11048</v>
      </c>
      <c r="B7490" s="35" t="s">
        <v>8977</v>
      </c>
      <c r="C7490" s="36" t="s">
        <v>11012</v>
      </c>
      <c r="D7490" s="36" t="s">
        <v>9058</v>
      </c>
      <c r="E7490" s="42">
        <f>IF(ISNA(VLOOKUP(D7490,[1]finalsorted!$A:$H,$E$5,FALSE))=TRUE,"terminated",(VLOOKUP(D7490,[1]finalsorted!$A:$H,$E$5,FALSE)))</f>
        <v>692655.24</v>
      </c>
    </row>
    <row r="7491" spans="1:5" outlineLevel="3" x14ac:dyDescent="0.25">
      <c r="A7491" s="35" t="s">
        <v>11048</v>
      </c>
      <c r="B7491" s="35" t="s">
        <v>8977</v>
      </c>
      <c r="C7491" s="36" t="s">
        <v>11012</v>
      </c>
      <c r="D7491" s="36" t="s">
        <v>9059</v>
      </c>
      <c r="E7491" s="42">
        <f>IF(ISNA(VLOOKUP(D7491,[1]finalsorted!$A:$H,$E$5,FALSE))=TRUE,"terminated",(VLOOKUP(D7491,[1]finalsorted!$A:$H,$E$5,FALSE)))</f>
        <v>1047911.37</v>
      </c>
    </row>
    <row r="7492" spans="1:5" outlineLevel="3" x14ac:dyDescent="0.25">
      <c r="A7492" s="35" t="s">
        <v>11048</v>
      </c>
      <c r="B7492" s="35" t="s">
        <v>8977</v>
      </c>
      <c r="C7492" s="36" t="s">
        <v>11012</v>
      </c>
      <c r="D7492" s="36" t="s">
        <v>9060</v>
      </c>
      <c r="E7492" s="42">
        <f>IF(ISNA(VLOOKUP(D7492,[1]finalsorted!$A:$H,$E$5,FALSE))=TRUE,"terminated",(VLOOKUP(D7492,[1]finalsorted!$A:$H,$E$5,FALSE)))</f>
        <v>647156.9</v>
      </c>
    </row>
    <row r="7493" spans="1:5" outlineLevel="3" x14ac:dyDescent="0.25">
      <c r="A7493" s="35" t="s">
        <v>11048</v>
      </c>
      <c r="B7493" s="35" t="s">
        <v>8977</v>
      </c>
      <c r="C7493" s="36" t="s">
        <v>11012</v>
      </c>
      <c r="D7493" s="36" t="s">
        <v>9061</v>
      </c>
      <c r="E7493" s="42">
        <f>IF(ISNA(VLOOKUP(D7493,[1]finalsorted!$A:$H,$E$5,FALSE))=TRUE,"terminated",(VLOOKUP(D7493,[1]finalsorted!$A:$H,$E$5,FALSE)))</f>
        <v>1285481.31</v>
      </c>
    </row>
    <row r="7494" spans="1:5" outlineLevel="3" x14ac:dyDescent="0.25">
      <c r="A7494" s="35" t="s">
        <v>11048</v>
      </c>
      <c r="B7494" s="35" t="s">
        <v>8977</v>
      </c>
      <c r="C7494" s="36" t="s">
        <v>11012</v>
      </c>
      <c r="D7494" s="36" t="s">
        <v>9062</v>
      </c>
      <c r="E7494" s="42" t="str">
        <f>IF(ISNA(VLOOKUP(D7494,[1]finalsorted!$A:$H,$E$5,FALSE))=TRUE,"terminated",(VLOOKUP(D7494,[1]finalsorted!$A:$H,$E$5,FALSE)))</f>
        <v/>
      </c>
    </row>
    <row r="7495" spans="1:5" outlineLevel="3" x14ac:dyDescent="0.25">
      <c r="A7495" s="35" t="s">
        <v>11048</v>
      </c>
      <c r="B7495" s="35" t="s">
        <v>8977</v>
      </c>
      <c r="C7495" s="36" t="s">
        <v>11012</v>
      </c>
      <c r="D7495" s="36" t="s">
        <v>9063</v>
      </c>
      <c r="E7495" s="42">
        <f>IF(ISNA(VLOOKUP(D7495,[1]finalsorted!$A:$H,$E$5,FALSE))=TRUE,"terminated",(VLOOKUP(D7495,[1]finalsorted!$A:$H,$E$5,FALSE)))</f>
        <v>212919.72</v>
      </c>
    </row>
    <row r="7496" spans="1:5" outlineLevel="3" x14ac:dyDescent="0.25">
      <c r="A7496" s="35" t="s">
        <v>11048</v>
      </c>
      <c r="B7496" s="35" t="s">
        <v>8977</v>
      </c>
      <c r="C7496" s="36" t="s">
        <v>11012</v>
      </c>
      <c r="D7496" s="36" t="s">
        <v>9064</v>
      </c>
      <c r="E7496" s="42">
        <f>IF(ISNA(VLOOKUP(D7496,[1]finalsorted!$A:$H,$E$5,FALSE))=TRUE,"terminated",(VLOOKUP(D7496,[1]finalsorted!$A:$H,$E$5,FALSE)))</f>
        <v>248193.76</v>
      </c>
    </row>
    <row r="7497" spans="1:5" outlineLevel="3" x14ac:dyDescent="0.25">
      <c r="A7497" s="35" t="s">
        <v>11048</v>
      </c>
      <c r="B7497" s="35" t="s">
        <v>8977</v>
      </c>
      <c r="C7497" s="36" t="s">
        <v>11012</v>
      </c>
      <c r="D7497" s="36" t="s">
        <v>9065</v>
      </c>
      <c r="E7497" s="42">
        <f>IF(ISNA(VLOOKUP(D7497,[1]finalsorted!$A:$H,$E$5,FALSE))=TRUE,"terminated",(VLOOKUP(D7497,[1]finalsorted!$A:$H,$E$5,FALSE)))</f>
        <v>432452.13</v>
      </c>
    </row>
    <row r="7498" spans="1:5" outlineLevel="3" x14ac:dyDescent="0.25">
      <c r="A7498" s="35" t="s">
        <v>11048</v>
      </c>
      <c r="B7498" s="35" t="s">
        <v>8977</v>
      </c>
      <c r="C7498" s="36" t="s">
        <v>11012</v>
      </c>
      <c r="D7498" s="36" t="s">
        <v>9066</v>
      </c>
      <c r="E7498" s="42">
        <f>IF(ISNA(VLOOKUP(D7498,[1]finalsorted!$A:$H,$E$5,FALSE))=TRUE,"terminated",(VLOOKUP(D7498,[1]finalsorted!$A:$H,$E$5,FALSE)))</f>
        <v>807639.33</v>
      </c>
    </row>
    <row r="7499" spans="1:5" outlineLevel="3" x14ac:dyDescent="0.25">
      <c r="A7499" s="35" t="s">
        <v>11048</v>
      </c>
      <c r="B7499" s="35" t="s">
        <v>8977</v>
      </c>
      <c r="C7499" s="36" t="s">
        <v>11012</v>
      </c>
      <c r="D7499" s="36" t="s">
        <v>9067</v>
      </c>
      <c r="E7499" s="42">
        <f>IF(ISNA(VLOOKUP(D7499,[1]finalsorted!$A:$H,$E$5,FALSE))=TRUE,"terminated",(VLOOKUP(D7499,[1]finalsorted!$A:$H,$E$5,FALSE)))</f>
        <v>722622.18</v>
      </c>
    </row>
    <row r="7500" spans="1:5" outlineLevel="3" x14ac:dyDescent="0.25">
      <c r="A7500" s="35" t="s">
        <v>11048</v>
      </c>
      <c r="B7500" s="35" t="s">
        <v>8977</v>
      </c>
      <c r="C7500" s="36" t="s">
        <v>11012</v>
      </c>
      <c r="D7500" s="36" t="s">
        <v>9068</v>
      </c>
      <c r="E7500" s="42">
        <f>IF(ISNA(VLOOKUP(D7500,[1]finalsorted!$A:$H,$E$5,FALSE))=TRUE,"terminated",(VLOOKUP(D7500,[1]finalsorted!$A:$H,$E$5,FALSE)))</f>
        <v>511884.62</v>
      </c>
    </row>
    <row r="7501" spans="1:5" outlineLevel="3" x14ac:dyDescent="0.25">
      <c r="A7501" s="35" t="s">
        <v>11048</v>
      </c>
      <c r="B7501" s="35" t="s">
        <v>8977</v>
      </c>
      <c r="C7501" s="36" t="s">
        <v>11012</v>
      </c>
      <c r="D7501" s="36" t="s">
        <v>9069</v>
      </c>
      <c r="E7501" s="42">
        <f>IF(ISNA(VLOOKUP(D7501,[1]finalsorted!$A:$H,$E$5,FALSE))=TRUE,"terminated",(VLOOKUP(D7501,[1]finalsorted!$A:$H,$E$5,FALSE)))</f>
        <v>516868.83</v>
      </c>
    </row>
    <row r="7502" spans="1:5" outlineLevel="3" x14ac:dyDescent="0.25">
      <c r="A7502" s="35" t="s">
        <v>11048</v>
      </c>
      <c r="B7502" s="35" t="s">
        <v>8977</v>
      </c>
      <c r="C7502" s="36" t="s">
        <v>11012</v>
      </c>
      <c r="D7502" s="36" t="s">
        <v>9070</v>
      </c>
      <c r="E7502" s="42">
        <f>IF(ISNA(VLOOKUP(D7502,[1]finalsorted!$A:$H,$E$5,FALSE))=TRUE,"terminated",(VLOOKUP(D7502,[1]finalsorted!$A:$H,$E$5,FALSE)))</f>
        <v>828461.06</v>
      </c>
    </row>
    <row r="7503" spans="1:5" outlineLevel="3" x14ac:dyDescent="0.25">
      <c r="A7503" s="35" t="s">
        <v>11048</v>
      </c>
      <c r="B7503" s="35" t="s">
        <v>8977</v>
      </c>
      <c r="C7503" s="36" t="s">
        <v>11012</v>
      </c>
      <c r="D7503" s="36" t="s">
        <v>9071</v>
      </c>
      <c r="E7503" s="42">
        <f>IF(ISNA(VLOOKUP(D7503,[1]finalsorted!$A:$H,$E$5,FALSE))=TRUE,"terminated",(VLOOKUP(D7503,[1]finalsorted!$A:$H,$E$5,FALSE)))</f>
        <v>712514.85</v>
      </c>
    </row>
    <row r="7504" spans="1:5" outlineLevel="3" x14ac:dyDescent="0.25">
      <c r="A7504" s="35" t="s">
        <v>11048</v>
      </c>
      <c r="B7504" s="35" t="s">
        <v>8977</v>
      </c>
      <c r="C7504" s="36" t="s">
        <v>11012</v>
      </c>
      <c r="D7504" s="36" t="s">
        <v>9072</v>
      </c>
      <c r="E7504" s="42">
        <f>IF(ISNA(VLOOKUP(D7504,[1]finalsorted!$A:$H,$E$5,FALSE))=TRUE,"terminated",(VLOOKUP(D7504,[1]finalsorted!$A:$H,$E$5,FALSE)))</f>
        <v>432124.94</v>
      </c>
    </row>
    <row r="7505" spans="1:5" outlineLevel="3" x14ac:dyDescent="0.25">
      <c r="A7505" s="35" t="s">
        <v>11048</v>
      </c>
      <c r="B7505" s="35" t="s">
        <v>8977</v>
      </c>
      <c r="C7505" s="36" t="s">
        <v>11012</v>
      </c>
      <c r="D7505" s="36" t="s">
        <v>9073</v>
      </c>
      <c r="E7505" s="42">
        <f>IF(ISNA(VLOOKUP(D7505,[1]finalsorted!$A:$H,$E$5,FALSE))=TRUE,"terminated",(VLOOKUP(D7505,[1]finalsorted!$A:$H,$E$5,FALSE)))</f>
        <v>644285.87</v>
      </c>
    </row>
    <row r="7506" spans="1:5" outlineLevel="3" x14ac:dyDescent="0.25">
      <c r="A7506" s="35" t="s">
        <v>11048</v>
      </c>
      <c r="B7506" s="35" t="s">
        <v>8977</v>
      </c>
      <c r="C7506" s="36" t="s">
        <v>11012</v>
      </c>
      <c r="D7506" s="36" t="s">
        <v>9074</v>
      </c>
      <c r="E7506" s="42">
        <f>IF(ISNA(VLOOKUP(D7506,[1]finalsorted!$A:$H,$E$5,FALSE))=TRUE,"terminated",(VLOOKUP(D7506,[1]finalsorted!$A:$H,$E$5,FALSE)))</f>
        <v>916415.37</v>
      </c>
    </row>
    <row r="7507" spans="1:5" outlineLevel="3" x14ac:dyDescent="0.25">
      <c r="A7507" s="35" t="s">
        <v>11048</v>
      </c>
      <c r="B7507" s="35" t="s">
        <v>8977</v>
      </c>
      <c r="C7507" s="36" t="s">
        <v>11012</v>
      </c>
      <c r="D7507" s="36" t="s">
        <v>9075</v>
      </c>
      <c r="E7507" s="42">
        <f>IF(ISNA(VLOOKUP(D7507,[1]finalsorted!$A:$H,$E$5,FALSE))=TRUE,"terminated",(VLOOKUP(D7507,[1]finalsorted!$A:$H,$E$5,FALSE)))</f>
        <v>416307.85</v>
      </c>
    </row>
    <row r="7508" spans="1:5" outlineLevel="3" x14ac:dyDescent="0.25">
      <c r="A7508" s="35" t="s">
        <v>11048</v>
      </c>
      <c r="B7508" s="35" t="s">
        <v>8977</v>
      </c>
      <c r="C7508" s="36" t="s">
        <v>11012</v>
      </c>
      <c r="D7508" s="36" t="s">
        <v>11350</v>
      </c>
      <c r="E7508" s="42" t="str">
        <f>IF(ISNA(VLOOKUP(D7508,[1]finalsorted!$A:$H,$E$5,FALSE))=TRUE,"terminated",(VLOOKUP(D7508,[1]finalsorted!$A:$H,$E$5,FALSE)))</f>
        <v/>
      </c>
    </row>
    <row r="7509" spans="1:5" outlineLevel="3" x14ac:dyDescent="0.25">
      <c r="A7509" s="35" t="s">
        <v>11048</v>
      </c>
      <c r="B7509" s="35" t="s">
        <v>8977</v>
      </c>
      <c r="C7509" s="36" t="s">
        <v>11012</v>
      </c>
      <c r="D7509" s="36" t="s">
        <v>9076</v>
      </c>
      <c r="E7509" s="42" t="str">
        <f>IF(ISNA(VLOOKUP(D7509,[1]finalsorted!$A:$H,$E$5,FALSE))=TRUE,"terminated",(VLOOKUP(D7509,[1]finalsorted!$A:$H,$E$5,FALSE)))</f>
        <v/>
      </c>
    </row>
    <row r="7510" spans="1:5" outlineLevel="3" x14ac:dyDescent="0.25">
      <c r="A7510" s="35" t="s">
        <v>11048</v>
      </c>
      <c r="B7510" s="35" t="s">
        <v>8977</v>
      </c>
      <c r="C7510" s="36" t="s">
        <v>11012</v>
      </c>
      <c r="D7510" s="36" t="s">
        <v>9077</v>
      </c>
      <c r="E7510" s="42">
        <f>IF(ISNA(VLOOKUP(D7510,[1]finalsorted!$A:$H,$E$5,FALSE))=TRUE,"terminated",(VLOOKUP(D7510,[1]finalsorted!$A:$H,$E$5,FALSE)))</f>
        <v>976525.84</v>
      </c>
    </row>
    <row r="7511" spans="1:5" outlineLevel="3" x14ac:dyDescent="0.25">
      <c r="A7511" s="35" t="s">
        <v>11048</v>
      </c>
      <c r="B7511" s="35" t="s">
        <v>8977</v>
      </c>
      <c r="C7511" s="36" t="s">
        <v>11012</v>
      </c>
      <c r="D7511" s="36" t="s">
        <v>9078</v>
      </c>
      <c r="E7511" s="42">
        <f>IF(ISNA(VLOOKUP(D7511,[1]finalsorted!$A:$H,$E$5,FALSE))=TRUE,"terminated",(VLOOKUP(D7511,[1]finalsorted!$A:$H,$E$5,FALSE)))</f>
        <v>1219948.07</v>
      </c>
    </row>
    <row r="7512" spans="1:5" outlineLevel="3" x14ac:dyDescent="0.25">
      <c r="A7512" s="35" t="s">
        <v>11048</v>
      </c>
      <c r="B7512" s="35" t="s">
        <v>8977</v>
      </c>
      <c r="C7512" s="36" t="s">
        <v>11012</v>
      </c>
      <c r="D7512" s="36" t="s">
        <v>9079</v>
      </c>
      <c r="E7512" s="42">
        <f>IF(ISNA(VLOOKUP(D7512,[1]finalsorted!$A:$H,$E$5,FALSE))=TRUE,"terminated",(VLOOKUP(D7512,[1]finalsorted!$A:$H,$E$5,FALSE)))</f>
        <v>611514.35</v>
      </c>
    </row>
    <row r="7513" spans="1:5" outlineLevel="3" x14ac:dyDescent="0.25">
      <c r="A7513" s="35" t="s">
        <v>11048</v>
      </c>
      <c r="B7513" s="35" t="s">
        <v>8977</v>
      </c>
      <c r="C7513" s="36" t="s">
        <v>11012</v>
      </c>
      <c r="D7513" s="36" t="s">
        <v>9080</v>
      </c>
      <c r="E7513" s="42">
        <f>IF(ISNA(VLOOKUP(D7513,[1]finalsorted!$A:$H,$E$5,FALSE))=TRUE,"terminated",(VLOOKUP(D7513,[1]finalsorted!$A:$H,$E$5,FALSE)))</f>
        <v>1394584.38</v>
      </c>
    </row>
    <row r="7514" spans="1:5" outlineLevel="3" x14ac:dyDescent="0.25">
      <c r="A7514" s="35" t="s">
        <v>11048</v>
      </c>
      <c r="B7514" s="35" t="s">
        <v>8977</v>
      </c>
      <c r="C7514" s="36" t="s">
        <v>11012</v>
      </c>
      <c r="D7514" s="36" t="s">
        <v>9081</v>
      </c>
      <c r="E7514" s="42">
        <f>IF(ISNA(VLOOKUP(D7514,[1]finalsorted!$A:$H,$E$5,FALSE))=TRUE,"terminated",(VLOOKUP(D7514,[1]finalsorted!$A:$H,$E$5,FALSE)))</f>
        <v>777561.93</v>
      </c>
    </row>
    <row r="7515" spans="1:5" outlineLevel="3" x14ac:dyDescent="0.25">
      <c r="A7515" s="35" t="s">
        <v>11048</v>
      </c>
      <c r="B7515" s="35" t="s">
        <v>8977</v>
      </c>
      <c r="C7515" s="36" t="s">
        <v>11012</v>
      </c>
      <c r="D7515" s="36" t="s">
        <v>9082</v>
      </c>
      <c r="E7515" s="42">
        <f>IF(ISNA(VLOOKUP(D7515,[1]finalsorted!$A:$H,$E$5,FALSE))=TRUE,"terminated",(VLOOKUP(D7515,[1]finalsorted!$A:$H,$E$5,FALSE)))</f>
        <v>1031548.08</v>
      </c>
    </row>
    <row r="7516" spans="1:5" outlineLevel="3" x14ac:dyDescent="0.25">
      <c r="A7516" s="35" t="s">
        <v>11048</v>
      </c>
      <c r="B7516" s="35" t="s">
        <v>8977</v>
      </c>
      <c r="C7516" s="36" t="s">
        <v>11012</v>
      </c>
      <c r="D7516" s="36" t="s">
        <v>9083</v>
      </c>
      <c r="E7516" s="42">
        <f>IF(ISNA(VLOOKUP(D7516,[1]finalsorted!$A:$H,$E$5,FALSE))=TRUE,"terminated",(VLOOKUP(D7516,[1]finalsorted!$A:$H,$E$5,FALSE)))</f>
        <v>843072.74</v>
      </c>
    </row>
    <row r="7517" spans="1:5" outlineLevel="3" x14ac:dyDescent="0.25">
      <c r="A7517" s="35" t="s">
        <v>11048</v>
      </c>
      <c r="B7517" s="35" t="s">
        <v>8977</v>
      </c>
      <c r="C7517" s="36" t="s">
        <v>11012</v>
      </c>
      <c r="D7517" s="36" t="s">
        <v>9084</v>
      </c>
      <c r="E7517" s="42" t="str">
        <f>IF(ISNA(VLOOKUP(D7517,[1]finalsorted!$A:$H,$E$5,FALSE))=TRUE,"terminated",(VLOOKUP(D7517,[1]finalsorted!$A:$H,$E$5,FALSE)))</f>
        <v/>
      </c>
    </row>
    <row r="7518" spans="1:5" outlineLevel="3" x14ac:dyDescent="0.25">
      <c r="A7518" s="35" t="s">
        <v>11048</v>
      </c>
      <c r="B7518" s="35" t="s">
        <v>8977</v>
      </c>
      <c r="C7518" s="36" t="s">
        <v>11012</v>
      </c>
      <c r="D7518" s="36" t="s">
        <v>9085</v>
      </c>
      <c r="E7518" s="42">
        <f>IF(ISNA(VLOOKUP(D7518,[1]finalsorted!$A:$H,$E$5,FALSE))=TRUE,"terminated",(VLOOKUP(D7518,[1]finalsorted!$A:$H,$E$5,FALSE)))</f>
        <v>340709.74</v>
      </c>
    </row>
    <row r="7519" spans="1:5" outlineLevel="3" x14ac:dyDescent="0.25">
      <c r="A7519" s="35" t="s">
        <v>11048</v>
      </c>
      <c r="B7519" s="35" t="s">
        <v>8977</v>
      </c>
      <c r="C7519" s="36" t="s">
        <v>11012</v>
      </c>
      <c r="D7519" s="36" t="s">
        <v>9086</v>
      </c>
      <c r="E7519" s="42" t="str">
        <f>IF(ISNA(VLOOKUP(D7519,[1]finalsorted!$A:$H,$E$5,FALSE))=TRUE,"terminated",(VLOOKUP(D7519,[1]finalsorted!$A:$H,$E$5,FALSE)))</f>
        <v/>
      </c>
    </row>
    <row r="7520" spans="1:5" outlineLevel="3" x14ac:dyDescent="0.25">
      <c r="A7520" s="35" t="s">
        <v>11048</v>
      </c>
      <c r="B7520" s="35" t="s">
        <v>8977</v>
      </c>
      <c r="C7520" s="36" t="s">
        <v>11012</v>
      </c>
      <c r="D7520" s="36" t="s">
        <v>9087</v>
      </c>
      <c r="E7520" s="42">
        <f>IF(ISNA(VLOOKUP(D7520,[1]finalsorted!$A:$H,$E$5,FALSE))=TRUE,"terminated",(VLOOKUP(D7520,[1]finalsorted!$A:$H,$E$5,FALSE)))</f>
        <v>763126.02</v>
      </c>
    </row>
    <row r="7521" spans="1:5" outlineLevel="3" x14ac:dyDescent="0.25">
      <c r="A7521" s="35" t="s">
        <v>11048</v>
      </c>
      <c r="B7521" s="35" t="s">
        <v>8977</v>
      </c>
      <c r="C7521" s="36" t="s">
        <v>11012</v>
      </c>
      <c r="D7521" s="36" t="s">
        <v>9088</v>
      </c>
      <c r="E7521" s="42">
        <f>IF(ISNA(VLOOKUP(D7521,[1]finalsorted!$A:$H,$E$5,FALSE))=TRUE,"terminated",(VLOOKUP(D7521,[1]finalsorted!$A:$H,$E$5,FALSE)))</f>
        <v>254558.23</v>
      </c>
    </row>
    <row r="7522" spans="1:5" outlineLevel="3" x14ac:dyDescent="0.25">
      <c r="A7522" s="35" t="s">
        <v>11048</v>
      </c>
      <c r="B7522" s="35" t="s">
        <v>8977</v>
      </c>
      <c r="C7522" s="36" t="s">
        <v>11012</v>
      </c>
      <c r="D7522" s="36" t="s">
        <v>9089</v>
      </c>
      <c r="E7522" s="42">
        <f>IF(ISNA(VLOOKUP(D7522,[1]finalsorted!$A:$H,$E$5,FALSE))=TRUE,"terminated",(VLOOKUP(D7522,[1]finalsorted!$A:$H,$E$5,FALSE)))</f>
        <v>237276.92</v>
      </c>
    </row>
    <row r="7523" spans="1:5" outlineLevel="3" x14ac:dyDescent="0.25">
      <c r="A7523" s="35" t="s">
        <v>11048</v>
      </c>
      <c r="B7523" s="35" t="s">
        <v>8977</v>
      </c>
      <c r="C7523" s="36" t="s">
        <v>11012</v>
      </c>
      <c r="D7523" s="36" t="s">
        <v>9090</v>
      </c>
      <c r="E7523" s="42">
        <f>IF(ISNA(VLOOKUP(D7523,[1]finalsorted!$A:$H,$E$5,FALSE))=TRUE,"terminated",(VLOOKUP(D7523,[1]finalsorted!$A:$H,$E$5,FALSE)))</f>
        <v>652560.96</v>
      </c>
    </row>
    <row r="7524" spans="1:5" outlineLevel="3" x14ac:dyDescent="0.25">
      <c r="A7524" s="35" t="s">
        <v>11048</v>
      </c>
      <c r="B7524" s="35" t="s">
        <v>8977</v>
      </c>
      <c r="C7524" s="36" t="s">
        <v>11012</v>
      </c>
      <c r="D7524" s="36" t="s">
        <v>9091</v>
      </c>
      <c r="E7524" s="42">
        <f>IF(ISNA(VLOOKUP(D7524,[1]finalsorted!$A:$H,$E$5,FALSE))=TRUE,"terminated",(VLOOKUP(D7524,[1]finalsorted!$A:$H,$E$5,FALSE)))</f>
        <v>597730.67000000004</v>
      </c>
    </row>
    <row r="7525" spans="1:5" outlineLevel="3" x14ac:dyDescent="0.25">
      <c r="A7525" s="35" t="s">
        <v>11048</v>
      </c>
      <c r="B7525" s="35" t="s">
        <v>8977</v>
      </c>
      <c r="C7525" s="36" t="s">
        <v>11012</v>
      </c>
      <c r="D7525" s="36" t="s">
        <v>9092</v>
      </c>
      <c r="E7525" s="42">
        <f>IF(ISNA(VLOOKUP(D7525,[1]finalsorted!$A:$H,$E$5,FALSE))=TRUE,"terminated",(VLOOKUP(D7525,[1]finalsorted!$A:$H,$E$5,FALSE)))</f>
        <v>1082052.81</v>
      </c>
    </row>
    <row r="7526" spans="1:5" outlineLevel="3" x14ac:dyDescent="0.25">
      <c r="A7526" s="35" t="s">
        <v>11048</v>
      </c>
      <c r="B7526" s="35" t="s">
        <v>8977</v>
      </c>
      <c r="C7526" s="36" t="s">
        <v>11012</v>
      </c>
      <c r="D7526" s="36" t="s">
        <v>9093</v>
      </c>
      <c r="E7526" s="42">
        <f>IF(ISNA(VLOOKUP(D7526,[1]finalsorted!$A:$H,$E$5,FALSE))=TRUE,"terminated",(VLOOKUP(D7526,[1]finalsorted!$A:$H,$E$5,FALSE)))</f>
        <v>661277.9</v>
      </c>
    </row>
    <row r="7527" spans="1:5" outlineLevel="3" x14ac:dyDescent="0.25">
      <c r="A7527" s="35" t="s">
        <v>11048</v>
      </c>
      <c r="B7527" s="35" t="s">
        <v>8977</v>
      </c>
      <c r="C7527" s="36" t="s">
        <v>11012</v>
      </c>
      <c r="D7527" s="36" t="s">
        <v>9094</v>
      </c>
      <c r="E7527" s="42">
        <f>IF(ISNA(VLOOKUP(D7527,[1]finalsorted!$A:$H,$E$5,FALSE))=TRUE,"terminated",(VLOOKUP(D7527,[1]finalsorted!$A:$H,$E$5,FALSE)))</f>
        <v>1232427.9099999999</v>
      </c>
    </row>
    <row r="7528" spans="1:5" outlineLevel="3" x14ac:dyDescent="0.25">
      <c r="A7528" s="35" t="s">
        <v>11048</v>
      </c>
      <c r="B7528" s="35" t="s">
        <v>8977</v>
      </c>
      <c r="C7528" s="36" t="s">
        <v>11012</v>
      </c>
      <c r="D7528" s="36" t="s">
        <v>9095</v>
      </c>
      <c r="E7528" s="42">
        <f>IF(ISNA(VLOOKUP(D7528,[1]finalsorted!$A:$H,$E$5,FALSE))=TRUE,"terminated",(VLOOKUP(D7528,[1]finalsorted!$A:$H,$E$5,FALSE)))</f>
        <v>702404.5</v>
      </c>
    </row>
    <row r="7529" spans="1:5" outlineLevel="3" x14ac:dyDescent="0.25">
      <c r="A7529" s="35" t="s">
        <v>11048</v>
      </c>
      <c r="B7529" s="35" t="s">
        <v>8977</v>
      </c>
      <c r="C7529" s="36" t="s">
        <v>11012</v>
      </c>
      <c r="D7529" s="36" t="s">
        <v>9096</v>
      </c>
      <c r="E7529" s="42" t="str">
        <f>IF(ISNA(VLOOKUP(D7529,[1]finalsorted!$A:$H,$E$5,FALSE))=TRUE,"terminated",(VLOOKUP(D7529,[1]finalsorted!$A:$H,$E$5,FALSE)))</f>
        <v/>
      </c>
    </row>
    <row r="7530" spans="1:5" outlineLevel="3" x14ac:dyDescent="0.25">
      <c r="A7530" s="35" t="s">
        <v>11048</v>
      </c>
      <c r="B7530" s="35" t="s">
        <v>8977</v>
      </c>
      <c r="C7530" s="36" t="s">
        <v>11012</v>
      </c>
      <c r="D7530" s="36" t="s">
        <v>11152</v>
      </c>
      <c r="E7530" s="42">
        <f>IF(ISNA(VLOOKUP(D7530,[1]finalsorted!$A:$H,$E$5,FALSE))=TRUE,"terminated",(VLOOKUP(D7530,[1]finalsorted!$A:$H,$E$5,FALSE)))</f>
        <v>989634.16999999993</v>
      </c>
    </row>
    <row r="7531" spans="1:5" outlineLevel="2" x14ac:dyDescent="0.25">
      <c r="A7531" s="35"/>
      <c r="B7531" s="35" t="s">
        <v>8977</v>
      </c>
      <c r="C7531" s="36" t="s">
        <v>11012</v>
      </c>
      <c r="D7531" s="36" t="s">
        <v>11302</v>
      </c>
      <c r="E7531" s="42">
        <f>IF(ISNA(VLOOKUP(D7531,[1]finalsorted!$A:$H,$E$5,FALSE))=TRUE,"terminated",(VLOOKUP(D7531,[1]finalsorted!$A:$H,$E$5,FALSE)))</f>
        <v>76410336.61999999</v>
      </c>
    </row>
    <row r="7532" spans="1:5" outlineLevel="3" x14ac:dyDescent="0.25">
      <c r="A7532" s="35" t="s">
        <v>11048</v>
      </c>
      <c r="B7532" s="35" t="s">
        <v>9716</v>
      </c>
      <c r="C7532" s="36" t="s">
        <v>11042</v>
      </c>
      <c r="D7532" s="36" t="s">
        <v>9715</v>
      </c>
      <c r="E7532" s="42">
        <f>IF(ISNA(VLOOKUP(D7532,[1]finalsorted!$A:$H,$E$5,FALSE))=TRUE,"terminated",(VLOOKUP(D7532,[1]finalsorted!$A:$H,$E$5,FALSE)))</f>
        <v>740284.61</v>
      </c>
    </row>
    <row r="7533" spans="1:5" outlineLevel="3" x14ac:dyDescent="0.25">
      <c r="A7533" s="35" t="s">
        <v>11048</v>
      </c>
      <c r="B7533" s="35" t="s">
        <v>9716</v>
      </c>
      <c r="C7533" s="36" t="s">
        <v>11042</v>
      </c>
      <c r="D7533" s="36" t="s">
        <v>9717</v>
      </c>
      <c r="E7533" s="42">
        <f>IF(ISNA(VLOOKUP(D7533,[1]finalsorted!$A:$H,$E$5,FALSE))=TRUE,"terminated",(VLOOKUP(D7533,[1]finalsorted!$A:$H,$E$5,FALSE)))</f>
        <v>1175055.3700000001</v>
      </c>
    </row>
    <row r="7534" spans="1:5" outlineLevel="3" x14ac:dyDescent="0.25">
      <c r="A7534" s="35" t="s">
        <v>11048</v>
      </c>
      <c r="B7534" s="35" t="s">
        <v>9716</v>
      </c>
      <c r="C7534" s="36" t="s">
        <v>11042</v>
      </c>
      <c r="D7534" s="36" t="s">
        <v>9718</v>
      </c>
      <c r="E7534" s="42">
        <f>IF(ISNA(VLOOKUP(D7534,[1]finalsorted!$A:$H,$E$5,FALSE))=TRUE,"terminated",(VLOOKUP(D7534,[1]finalsorted!$A:$H,$E$5,FALSE)))</f>
        <v>947930.66</v>
      </c>
    </row>
    <row r="7535" spans="1:5" outlineLevel="3" x14ac:dyDescent="0.25">
      <c r="A7535" s="35" t="s">
        <v>11048</v>
      </c>
      <c r="B7535" s="35" t="s">
        <v>9716</v>
      </c>
      <c r="C7535" s="36" t="s">
        <v>11042</v>
      </c>
      <c r="D7535" s="36" t="s">
        <v>9719</v>
      </c>
      <c r="E7535" s="42">
        <f>IF(ISNA(VLOOKUP(D7535,[1]finalsorted!$A:$H,$E$5,FALSE))=TRUE,"terminated",(VLOOKUP(D7535,[1]finalsorted!$A:$H,$E$5,FALSE)))</f>
        <v>808365.67</v>
      </c>
    </row>
    <row r="7536" spans="1:5" outlineLevel="3" x14ac:dyDescent="0.25">
      <c r="A7536" s="35" t="s">
        <v>11048</v>
      </c>
      <c r="B7536" s="35" t="s">
        <v>9716</v>
      </c>
      <c r="C7536" s="36" t="s">
        <v>11042</v>
      </c>
      <c r="D7536" s="36" t="s">
        <v>9720</v>
      </c>
      <c r="E7536" s="42">
        <f>IF(ISNA(VLOOKUP(D7536,[1]finalsorted!$A:$H,$E$5,FALSE))=TRUE,"terminated",(VLOOKUP(D7536,[1]finalsorted!$A:$H,$E$5,FALSE)))</f>
        <v>1325980.98</v>
      </c>
    </row>
    <row r="7537" spans="1:5" outlineLevel="3" x14ac:dyDescent="0.25">
      <c r="A7537" s="35" t="s">
        <v>11048</v>
      </c>
      <c r="B7537" s="35" t="s">
        <v>9716</v>
      </c>
      <c r="C7537" s="36" t="s">
        <v>11042</v>
      </c>
      <c r="D7537" s="36" t="s">
        <v>9721</v>
      </c>
      <c r="E7537" s="42">
        <f>IF(ISNA(VLOOKUP(D7537,[1]finalsorted!$A:$H,$E$5,FALSE))=TRUE,"terminated",(VLOOKUP(D7537,[1]finalsorted!$A:$H,$E$5,FALSE)))</f>
        <v>446459.87</v>
      </c>
    </row>
    <row r="7538" spans="1:5" outlineLevel="3" x14ac:dyDescent="0.25">
      <c r="A7538" s="35" t="s">
        <v>11048</v>
      </c>
      <c r="B7538" s="35" t="s">
        <v>9716</v>
      </c>
      <c r="C7538" s="36" t="s">
        <v>11042</v>
      </c>
      <c r="D7538" s="36" t="s">
        <v>9722</v>
      </c>
      <c r="E7538" s="42">
        <f>IF(ISNA(VLOOKUP(D7538,[1]finalsorted!$A:$H,$E$5,FALSE))=TRUE,"terminated",(VLOOKUP(D7538,[1]finalsorted!$A:$H,$E$5,FALSE)))</f>
        <v>1245508.04</v>
      </c>
    </row>
    <row r="7539" spans="1:5" outlineLevel="3" x14ac:dyDescent="0.25">
      <c r="A7539" s="35" t="s">
        <v>11048</v>
      </c>
      <c r="B7539" s="35" t="s">
        <v>9716</v>
      </c>
      <c r="C7539" s="36" t="s">
        <v>11042</v>
      </c>
      <c r="D7539" s="36" t="s">
        <v>9723</v>
      </c>
      <c r="E7539" s="42">
        <f>IF(ISNA(VLOOKUP(D7539,[1]finalsorted!$A:$H,$E$5,FALSE))=TRUE,"terminated",(VLOOKUP(D7539,[1]finalsorted!$A:$H,$E$5,FALSE)))</f>
        <v>891855.17</v>
      </c>
    </row>
    <row r="7540" spans="1:5" outlineLevel="3" x14ac:dyDescent="0.25">
      <c r="A7540" s="35" t="s">
        <v>11048</v>
      </c>
      <c r="B7540" s="35" t="s">
        <v>9716</v>
      </c>
      <c r="C7540" s="36" t="s">
        <v>11042</v>
      </c>
      <c r="D7540" s="36" t="s">
        <v>9724</v>
      </c>
      <c r="E7540" s="42">
        <f>IF(ISNA(VLOOKUP(D7540,[1]finalsorted!$A:$H,$E$5,FALSE))=TRUE,"terminated",(VLOOKUP(D7540,[1]finalsorted!$A:$H,$E$5,FALSE)))</f>
        <v>324298.90000000002</v>
      </c>
    </row>
    <row r="7541" spans="1:5" outlineLevel="3" x14ac:dyDescent="0.25">
      <c r="A7541" s="35" t="s">
        <v>11048</v>
      </c>
      <c r="B7541" s="35" t="s">
        <v>9716</v>
      </c>
      <c r="C7541" s="36" t="s">
        <v>11042</v>
      </c>
      <c r="D7541" s="36" t="s">
        <v>9725</v>
      </c>
      <c r="E7541" s="42">
        <f>IF(ISNA(VLOOKUP(D7541,[1]finalsorted!$A:$H,$E$5,FALSE))=TRUE,"terminated",(VLOOKUP(D7541,[1]finalsorted!$A:$H,$E$5,FALSE)))</f>
        <v>1239283.8799999999</v>
      </c>
    </row>
    <row r="7542" spans="1:5" outlineLevel="3" x14ac:dyDescent="0.25">
      <c r="A7542" s="35" t="s">
        <v>11048</v>
      </c>
      <c r="B7542" s="35" t="s">
        <v>9716</v>
      </c>
      <c r="C7542" s="36" t="s">
        <v>11042</v>
      </c>
      <c r="D7542" s="36" t="s">
        <v>9726</v>
      </c>
      <c r="E7542" s="42">
        <f>IF(ISNA(VLOOKUP(D7542,[1]finalsorted!$A:$H,$E$5,FALSE))=TRUE,"terminated",(VLOOKUP(D7542,[1]finalsorted!$A:$H,$E$5,FALSE)))</f>
        <v>459325.22</v>
      </c>
    </row>
    <row r="7543" spans="1:5" outlineLevel="3" x14ac:dyDescent="0.25">
      <c r="A7543" s="35" t="s">
        <v>11048</v>
      </c>
      <c r="B7543" s="35" t="s">
        <v>9716</v>
      </c>
      <c r="C7543" s="36" t="s">
        <v>11042</v>
      </c>
      <c r="D7543" s="36" t="s">
        <v>9727</v>
      </c>
      <c r="E7543" s="42">
        <f>IF(ISNA(VLOOKUP(D7543,[1]finalsorted!$A:$H,$E$5,FALSE))=TRUE,"terminated",(VLOOKUP(D7543,[1]finalsorted!$A:$H,$E$5,FALSE)))</f>
        <v>528913.35</v>
      </c>
    </row>
    <row r="7544" spans="1:5" outlineLevel="3" x14ac:dyDescent="0.25">
      <c r="A7544" s="35" t="s">
        <v>11048</v>
      </c>
      <c r="B7544" s="35" t="s">
        <v>9716</v>
      </c>
      <c r="C7544" s="36" t="s">
        <v>11042</v>
      </c>
      <c r="D7544" s="36" t="s">
        <v>9728</v>
      </c>
      <c r="E7544" s="42">
        <f>IF(ISNA(VLOOKUP(D7544,[1]finalsorted!$A:$H,$E$5,FALSE))=TRUE,"terminated",(VLOOKUP(D7544,[1]finalsorted!$A:$H,$E$5,FALSE)))</f>
        <v>662060.31000000006</v>
      </c>
    </row>
    <row r="7545" spans="1:5" outlineLevel="3" x14ac:dyDescent="0.25">
      <c r="A7545" s="35" t="s">
        <v>11048</v>
      </c>
      <c r="B7545" s="35" t="s">
        <v>9716</v>
      </c>
      <c r="C7545" s="36" t="s">
        <v>11042</v>
      </c>
      <c r="D7545" s="36" t="s">
        <v>9729</v>
      </c>
      <c r="E7545" s="42">
        <f>IF(ISNA(VLOOKUP(D7545,[1]finalsorted!$A:$H,$E$5,FALSE))=TRUE,"terminated",(VLOOKUP(D7545,[1]finalsorted!$A:$H,$E$5,FALSE)))</f>
        <v>1038254.38</v>
      </c>
    </row>
    <row r="7546" spans="1:5" outlineLevel="3" x14ac:dyDescent="0.25">
      <c r="A7546" s="35" t="s">
        <v>11048</v>
      </c>
      <c r="B7546" s="35" t="s">
        <v>9716</v>
      </c>
      <c r="C7546" s="36" t="s">
        <v>11042</v>
      </c>
      <c r="D7546" s="36" t="s">
        <v>9730</v>
      </c>
      <c r="E7546" s="42">
        <f>IF(ISNA(VLOOKUP(D7546,[1]finalsorted!$A:$H,$E$5,FALSE))=TRUE,"terminated",(VLOOKUP(D7546,[1]finalsorted!$A:$H,$E$5,FALSE)))</f>
        <v>1842947.61</v>
      </c>
    </row>
    <row r="7547" spans="1:5" outlineLevel="3" x14ac:dyDescent="0.25">
      <c r="A7547" s="35" t="s">
        <v>11048</v>
      </c>
      <c r="B7547" s="35" t="s">
        <v>9716</v>
      </c>
      <c r="C7547" s="36" t="s">
        <v>11042</v>
      </c>
      <c r="D7547" s="36" t="s">
        <v>9731</v>
      </c>
      <c r="E7547" s="42">
        <f>IF(ISNA(VLOOKUP(D7547,[1]finalsorted!$A:$H,$E$5,FALSE))=TRUE,"terminated",(VLOOKUP(D7547,[1]finalsorted!$A:$H,$E$5,FALSE)))</f>
        <v>2255661.41</v>
      </c>
    </row>
    <row r="7548" spans="1:5" outlineLevel="3" x14ac:dyDescent="0.25">
      <c r="A7548" s="35" t="s">
        <v>11048</v>
      </c>
      <c r="B7548" s="35" t="s">
        <v>9716</v>
      </c>
      <c r="C7548" s="36" t="s">
        <v>11042</v>
      </c>
      <c r="D7548" s="36" t="s">
        <v>9732</v>
      </c>
      <c r="E7548" s="42" t="str">
        <f>IF(ISNA(VLOOKUP(D7548,[1]finalsorted!$A:$H,$E$5,FALSE))=TRUE,"terminated",(VLOOKUP(D7548,[1]finalsorted!$A:$H,$E$5,FALSE)))</f>
        <v/>
      </c>
    </row>
    <row r="7549" spans="1:5" outlineLevel="3" x14ac:dyDescent="0.25">
      <c r="A7549" s="35" t="s">
        <v>11048</v>
      </c>
      <c r="B7549" s="35" t="s">
        <v>9716</v>
      </c>
      <c r="C7549" s="36" t="s">
        <v>11042</v>
      </c>
      <c r="D7549" s="36" t="s">
        <v>9733</v>
      </c>
      <c r="E7549" s="42">
        <f>IF(ISNA(VLOOKUP(D7549,[1]finalsorted!$A:$H,$E$5,FALSE))=TRUE,"terminated",(VLOOKUP(D7549,[1]finalsorted!$A:$H,$E$5,FALSE)))</f>
        <v>1283106.56</v>
      </c>
    </row>
    <row r="7550" spans="1:5" outlineLevel="3" x14ac:dyDescent="0.25">
      <c r="A7550" s="35" t="s">
        <v>11048</v>
      </c>
      <c r="B7550" s="35" t="s">
        <v>9716</v>
      </c>
      <c r="C7550" s="36" t="s">
        <v>11042</v>
      </c>
      <c r="D7550" s="36" t="s">
        <v>9734</v>
      </c>
      <c r="E7550" s="42">
        <f>IF(ISNA(VLOOKUP(D7550,[1]finalsorted!$A:$H,$E$5,FALSE))=TRUE,"terminated",(VLOOKUP(D7550,[1]finalsorted!$A:$H,$E$5,FALSE)))</f>
        <v>436402.26</v>
      </c>
    </row>
    <row r="7551" spans="1:5" outlineLevel="3" x14ac:dyDescent="0.25">
      <c r="A7551" s="35" t="s">
        <v>11048</v>
      </c>
      <c r="B7551" s="35" t="s">
        <v>9716</v>
      </c>
      <c r="C7551" s="36" t="s">
        <v>11042</v>
      </c>
      <c r="D7551" s="36" t="s">
        <v>9735</v>
      </c>
      <c r="E7551" s="42">
        <f>IF(ISNA(VLOOKUP(D7551,[1]finalsorted!$A:$H,$E$5,FALSE))=TRUE,"terminated",(VLOOKUP(D7551,[1]finalsorted!$A:$H,$E$5,FALSE)))</f>
        <v>541182.71999999997</v>
      </c>
    </row>
    <row r="7552" spans="1:5" outlineLevel="3" x14ac:dyDescent="0.25">
      <c r="A7552" s="35" t="s">
        <v>11048</v>
      </c>
      <c r="B7552" s="35" t="s">
        <v>9716</v>
      </c>
      <c r="C7552" s="36" t="s">
        <v>11042</v>
      </c>
      <c r="D7552" s="36" t="s">
        <v>9736</v>
      </c>
      <c r="E7552" s="42">
        <f>IF(ISNA(VLOOKUP(D7552,[1]finalsorted!$A:$H,$E$5,FALSE))=TRUE,"terminated",(VLOOKUP(D7552,[1]finalsorted!$A:$H,$E$5,FALSE)))</f>
        <v>1686552.6</v>
      </c>
    </row>
    <row r="7553" spans="1:5" outlineLevel="3" x14ac:dyDescent="0.25">
      <c r="A7553" s="35" t="s">
        <v>11048</v>
      </c>
      <c r="B7553" s="35" t="s">
        <v>9716</v>
      </c>
      <c r="C7553" s="36" t="s">
        <v>11042</v>
      </c>
      <c r="D7553" s="36" t="s">
        <v>9737</v>
      </c>
      <c r="E7553" s="42">
        <f>IF(ISNA(VLOOKUP(D7553,[1]finalsorted!$A:$H,$E$5,FALSE))=TRUE,"terminated",(VLOOKUP(D7553,[1]finalsorted!$A:$H,$E$5,FALSE)))</f>
        <v>1085447.27</v>
      </c>
    </row>
    <row r="7554" spans="1:5" outlineLevel="3" x14ac:dyDescent="0.25">
      <c r="A7554" s="35" t="s">
        <v>11048</v>
      </c>
      <c r="B7554" s="35" t="s">
        <v>9716</v>
      </c>
      <c r="C7554" s="36" t="s">
        <v>11042</v>
      </c>
      <c r="D7554" s="36" t="s">
        <v>9738</v>
      </c>
      <c r="E7554" s="42">
        <f>IF(ISNA(VLOOKUP(D7554,[1]finalsorted!$A:$H,$E$5,FALSE))=TRUE,"terminated",(VLOOKUP(D7554,[1]finalsorted!$A:$H,$E$5,FALSE)))</f>
        <v>638299.16</v>
      </c>
    </row>
    <row r="7555" spans="1:5" outlineLevel="3" x14ac:dyDescent="0.25">
      <c r="A7555" s="35" t="s">
        <v>11048</v>
      </c>
      <c r="B7555" s="35" t="s">
        <v>9716</v>
      </c>
      <c r="C7555" s="36" t="s">
        <v>11042</v>
      </c>
      <c r="D7555" s="36" t="s">
        <v>9739</v>
      </c>
      <c r="E7555" s="42">
        <f>IF(ISNA(VLOOKUP(D7555,[1]finalsorted!$A:$H,$E$5,FALSE))=TRUE,"terminated",(VLOOKUP(D7555,[1]finalsorted!$A:$H,$E$5,FALSE)))</f>
        <v>712207.19</v>
      </c>
    </row>
    <row r="7556" spans="1:5" outlineLevel="3" x14ac:dyDescent="0.25">
      <c r="A7556" s="35" t="s">
        <v>11048</v>
      </c>
      <c r="B7556" s="35" t="s">
        <v>9716</v>
      </c>
      <c r="C7556" s="36" t="s">
        <v>11042</v>
      </c>
      <c r="D7556" s="36" t="s">
        <v>9740</v>
      </c>
      <c r="E7556" s="42">
        <f>IF(ISNA(VLOOKUP(D7556,[1]finalsorted!$A:$H,$E$5,FALSE))=TRUE,"terminated",(VLOOKUP(D7556,[1]finalsorted!$A:$H,$E$5,FALSE)))</f>
        <v>181241.93</v>
      </c>
    </row>
    <row r="7557" spans="1:5" outlineLevel="3" x14ac:dyDescent="0.25">
      <c r="A7557" s="35" t="s">
        <v>11048</v>
      </c>
      <c r="B7557" s="35" t="s">
        <v>9716</v>
      </c>
      <c r="C7557" s="36" t="s">
        <v>11042</v>
      </c>
      <c r="D7557" s="36" t="s">
        <v>9741</v>
      </c>
      <c r="E7557" s="42">
        <f>IF(ISNA(VLOOKUP(D7557,[1]finalsorted!$A:$H,$E$5,FALSE))=TRUE,"terminated",(VLOOKUP(D7557,[1]finalsorted!$A:$H,$E$5,FALSE)))</f>
        <v>560965.85</v>
      </c>
    </row>
    <row r="7558" spans="1:5" outlineLevel="3" x14ac:dyDescent="0.25">
      <c r="A7558" s="35" t="s">
        <v>11048</v>
      </c>
      <c r="B7558" s="35" t="s">
        <v>9716</v>
      </c>
      <c r="C7558" s="36" t="s">
        <v>11042</v>
      </c>
      <c r="D7558" s="36" t="s">
        <v>9742</v>
      </c>
      <c r="E7558" s="42">
        <f>IF(ISNA(VLOOKUP(D7558,[1]finalsorted!$A:$H,$E$5,FALSE))=TRUE,"terminated",(VLOOKUP(D7558,[1]finalsorted!$A:$H,$E$5,FALSE)))</f>
        <v>404299.64</v>
      </c>
    </row>
    <row r="7559" spans="1:5" outlineLevel="3" x14ac:dyDescent="0.25">
      <c r="A7559" s="35" t="s">
        <v>11048</v>
      </c>
      <c r="B7559" s="35" t="s">
        <v>9716</v>
      </c>
      <c r="C7559" s="36" t="s">
        <v>11042</v>
      </c>
      <c r="D7559" s="36" t="s">
        <v>9743</v>
      </c>
      <c r="E7559" s="42">
        <f>IF(ISNA(VLOOKUP(D7559,[1]finalsorted!$A:$H,$E$5,FALSE))=TRUE,"terminated",(VLOOKUP(D7559,[1]finalsorted!$A:$H,$E$5,FALSE)))</f>
        <v>1413576.16</v>
      </c>
    </row>
    <row r="7560" spans="1:5" outlineLevel="3" x14ac:dyDescent="0.25">
      <c r="A7560" s="35" t="s">
        <v>11048</v>
      </c>
      <c r="B7560" s="35" t="s">
        <v>9716</v>
      </c>
      <c r="C7560" s="36" t="s">
        <v>11042</v>
      </c>
      <c r="D7560" s="36" t="s">
        <v>9744</v>
      </c>
      <c r="E7560" s="42" t="str">
        <f>IF(ISNA(VLOOKUP(D7560,[1]finalsorted!$A:$H,$E$5,FALSE))=TRUE,"terminated",(VLOOKUP(D7560,[1]finalsorted!$A:$H,$E$5,FALSE)))</f>
        <v/>
      </c>
    </row>
    <row r="7561" spans="1:5" outlineLevel="3" x14ac:dyDescent="0.25">
      <c r="A7561" s="35" t="s">
        <v>11048</v>
      </c>
      <c r="B7561" s="35" t="s">
        <v>9716</v>
      </c>
      <c r="C7561" s="36" t="s">
        <v>11042</v>
      </c>
      <c r="D7561" s="36" t="s">
        <v>9745</v>
      </c>
      <c r="E7561" s="42">
        <f>IF(ISNA(VLOOKUP(D7561,[1]finalsorted!$A:$H,$E$5,FALSE))=TRUE,"terminated",(VLOOKUP(D7561,[1]finalsorted!$A:$H,$E$5,FALSE)))</f>
        <v>359989.5</v>
      </c>
    </row>
    <row r="7562" spans="1:5" outlineLevel="3" x14ac:dyDescent="0.25">
      <c r="A7562" s="35" t="s">
        <v>11048</v>
      </c>
      <c r="B7562" s="35" t="s">
        <v>9716</v>
      </c>
      <c r="C7562" s="36" t="s">
        <v>11042</v>
      </c>
      <c r="D7562" s="36" t="s">
        <v>9746</v>
      </c>
      <c r="E7562" s="42">
        <f>IF(ISNA(VLOOKUP(D7562,[1]finalsorted!$A:$H,$E$5,FALSE))=TRUE,"terminated",(VLOOKUP(D7562,[1]finalsorted!$A:$H,$E$5,FALSE)))</f>
        <v>522855.04</v>
      </c>
    </row>
    <row r="7563" spans="1:5" outlineLevel="3" x14ac:dyDescent="0.25">
      <c r="A7563" s="35" t="s">
        <v>11048</v>
      </c>
      <c r="B7563" s="35" t="s">
        <v>9716</v>
      </c>
      <c r="C7563" s="36" t="s">
        <v>11042</v>
      </c>
      <c r="D7563" s="36" t="s">
        <v>9747</v>
      </c>
      <c r="E7563" s="42">
        <f>IF(ISNA(VLOOKUP(D7563,[1]finalsorted!$A:$H,$E$5,FALSE))=TRUE,"terminated",(VLOOKUP(D7563,[1]finalsorted!$A:$H,$E$5,FALSE)))</f>
        <v>283554.59999999998</v>
      </c>
    </row>
    <row r="7564" spans="1:5" outlineLevel="3" x14ac:dyDescent="0.25">
      <c r="A7564" s="35" t="s">
        <v>11048</v>
      </c>
      <c r="B7564" s="35" t="s">
        <v>9716</v>
      </c>
      <c r="C7564" s="36" t="s">
        <v>11042</v>
      </c>
      <c r="D7564" s="36" t="s">
        <v>9748</v>
      </c>
      <c r="E7564" s="42">
        <f>IF(ISNA(VLOOKUP(D7564,[1]finalsorted!$A:$H,$E$5,FALSE))=TRUE,"terminated",(VLOOKUP(D7564,[1]finalsorted!$A:$H,$E$5,FALSE)))</f>
        <v>491646.42</v>
      </c>
    </row>
    <row r="7565" spans="1:5" outlineLevel="3" x14ac:dyDescent="0.25">
      <c r="A7565" s="35" t="s">
        <v>11048</v>
      </c>
      <c r="B7565" s="35" t="s">
        <v>9716</v>
      </c>
      <c r="C7565" s="36" t="s">
        <v>11042</v>
      </c>
      <c r="D7565" s="36" t="s">
        <v>9749</v>
      </c>
      <c r="E7565" s="42" t="str">
        <f>IF(ISNA(VLOOKUP(D7565,[1]finalsorted!$A:$H,$E$5,FALSE))=TRUE,"terminated",(VLOOKUP(D7565,[1]finalsorted!$A:$H,$E$5,FALSE)))</f>
        <v/>
      </c>
    </row>
    <row r="7566" spans="1:5" outlineLevel="3" x14ac:dyDescent="0.25">
      <c r="A7566" s="35" t="s">
        <v>11048</v>
      </c>
      <c r="B7566" s="35" t="s">
        <v>9716</v>
      </c>
      <c r="C7566" s="36" t="s">
        <v>11042</v>
      </c>
      <c r="D7566" s="36" t="s">
        <v>9750</v>
      </c>
      <c r="E7566" s="42">
        <f>IF(ISNA(VLOOKUP(D7566,[1]finalsorted!$A:$H,$E$5,FALSE))=TRUE,"terminated",(VLOOKUP(D7566,[1]finalsorted!$A:$H,$E$5,FALSE)))</f>
        <v>450849.14</v>
      </c>
    </row>
    <row r="7567" spans="1:5" outlineLevel="3" x14ac:dyDescent="0.25">
      <c r="A7567" s="35" t="s">
        <v>11048</v>
      </c>
      <c r="B7567" s="35" t="s">
        <v>9716</v>
      </c>
      <c r="C7567" s="36" t="s">
        <v>11042</v>
      </c>
      <c r="D7567" s="36" t="s">
        <v>9751</v>
      </c>
      <c r="E7567" s="42">
        <f>IF(ISNA(VLOOKUP(D7567,[1]finalsorted!$A:$H,$E$5,FALSE))=TRUE,"terminated",(VLOOKUP(D7567,[1]finalsorted!$A:$H,$E$5,FALSE)))</f>
        <v>257752.12</v>
      </c>
    </row>
    <row r="7568" spans="1:5" outlineLevel="3" x14ac:dyDescent="0.25">
      <c r="A7568" s="35" t="s">
        <v>11048</v>
      </c>
      <c r="B7568" s="35" t="s">
        <v>9716</v>
      </c>
      <c r="C7568" s="36" t="s">
        <v>11042</v>
      </c>
      <c r="D7568" s="36" t="s">
        <v>9752</v>
      </c>
      <c r="E7568" s="42">
        <f>IF(ISNA(VLOOKUP(D7568,[1]finalsorted!$A:$H,$E$5,FALSE))=TRUE,"terminated",(VLOOKUP(D7568,[1]finalsorted!$A:$H,$E$5,FALSE)))</f>
        <v>655084.35</v>
      </c>
    </row>
    <row r="7569" spans="1:5" outlineLevel="3" x14ac:dyDescent="0.25">
      <c r="A7569" s="35" t="s">
        <v>11048</v>
      </c>
      <c r="B7569" s="35" t="s">
        <v>9716</v>
      </c>
      <c r="C7569" s="36" t="s">
        <v>11042</v>
      </c>
      <c r="D7569" s="36" t="s">
        <v>9753</v>
      </c>
      <c r="E7569" s="42">
        <f>IF(ISNA(VLOOKUP(D7569,[1]finalsorted!$A:$H,$E$5,FALSE))=TRUE,"terminated",(VLOOKUP(D7569,[1]finalsorted!$A:$H,$E$5,FALSE)))</f>
        <v>1229851.92</v>
      </c>
    </row>
    <row r="7570" spans="1:5" outlineLevel="3" x14ac:dyDescent="0.25">
      <c r="A7570" s="35" t="s">
        <v>11048</v>
      </c>
      <c r="B7570" s="35" t="s">
        <v>9716</v>
      </c>
      <c r="C7570" s="36" t="s">
        <v>11042</v>
      </c>
      <c r="D7570" s="36" t="s">
        <v>9754</v>
      </c>
      <c r="E7570" s="42">
        <f>IF(ISNA(VLOOKUP(D7570,[1]finalsorted!$A:$H,$E$5,FALSE))=TRUE,"terminated",(VLOOKUP(D7570,[1]finalsorted!$A:$H,$E$5,FALSE)))</f>
        <v>1455797.11</v>
      </c>
    </row>
    <row r="7571" spans="1:5" outlineLevel="3" x14ac:dyDescent="0.25">
      <c r="A7571" s="35" t="s">
        <v>11048</v>
      </c>
      <c r="B7571" s="35" t="s">
        <v>9716</v>
      </c>
      <c r="C7571" s="36" t="s">
        <v>11042</v>
      </c>
      <c r="D7571" s="36" t="s">
        <v>9755</v>
      </c>
      <c r="E7571" s="42">
        <f>IF(ISNA(VLOOKUP(D7571,[1]finalsorted!$A:$H,$E$5,FALSE))=TRUE,"terminated",(VLOOKUP(D7571,[1]finalsorted!$A:$H,$E$5,FALSE)))</f>
        <v>1607162.21</v>
      </c>
    </row>
    <row r="7572" spans="1:5" outlineLevel="3" x14ac:dyDescent="0.25">
      <c r="A7572" s="35" t="s">
        <v>11048</v>
      </c>
      <c r="B7572" s="35" t="s">
        <v>9716</v>
      </c>
      <c r="C7572" s="36" t="s">
        <v>11042</v>
      </c>
      <c r="D7572" s="36" t="s">
        <v>9756</v>
      </c>
      <c r="E7572" s="42" t="str">
        <f>IF(ISNA(VLOOKUP(D7572,[1]finalsorted!$A:$H,$E$5,FALSE))=TRUE,"terminated",(VLOOKUP(D7572,[1]finalsorted!$A:$H,$E$5,FALSE)))</f>
        <v/>
      </c>
    </row>
    <row r="7573" spans="1:5" outlineLevel="3" x14ac:dyDescent="0.25">
      <c r="A7573" s="35" t="s">
        <v>11048</v>
      </c>
      <c r="B7573" s="35" t="s">
        <v>9716</v>
      </c>
      <c r="C7573" s="36" t="s">
        <v>11042</v>
      </c>
      <c r="D7573" s="36" t="s">
        <v>9757</v>
      </c>
      <c r="E7573" s="42">
        <f>IF(ISNA(VLOOKUP(D7573,[1]finalsorted!$A:$H,$E$5,FALSE))=TRUE,"terminated",(VLOOKUP(D7573,[1]finalsorted!$A:$H,$E$5,FALSE)))</f>
        <v>776053.72</v>
      </c>
    </row>
    <row r="7574" spans="1:5" outlineLevel="3" x14ac:dyDescent="0.25">
      <c r="A7574" s="35" t="s">
        <v>11048</v>
      </c>
      <c r="B7574" s="35" t="s">
        <v>9716</v>
      </c>
      <c r="C7574" s="36" t="s">
        <v>11042</v>
      </c>
      <c r="D7574" s="36" t="s">
        <v>9758</v>
      </c>
      <c r="E7574" s="42">
        <f>IF(ISNA(VLOOKUP(D7574,[1]finalsorted!$A:$H,$E$5,FALSE))=TRUE,"terminated",(VLOOKUP(D7574,[1]finalsorted!$A:$H,$E$5,FALSE)))</f>
        <v>574284.98</v>
      </c>
    </row>
    <row r="7575" spans="1:5" outlineLevel="3" x14ac:dyDescent="0.25">
      <c r="A7575" s="35" t="s">
        <v>11048</v>
      </c>
      <c r="B7575" s="35" t="s">
        <v>9716</v>
      </c>
      <c r="C7575" s="36" t="s">
        <v>11042</v>
      </c>
      <c r="D7575" s="36" t="s">
        <v>9759</v>
      </c>
      <c r="E7575" s="42" t="str">
        <f>IF(ISNA(VLOOKUP(D7575,[1]finalsorted!$A:$H,$E$5,FALSE))=TRUE,"terminated",(VLOOKUP(D7575,[1]finalsorted!$A:$H,$E$5,FALSE)))</f>
        <v/>
      </c>
    </row>
    <row r="7576" spans="1:5" outlineLevel="3" x14ac:dyDescent="0.25">
      <c r="A7576" s="35" t="s">
        <v>11048</v>
      </c>
      <c r="B7576" s="35" t="s">
        <v>9716</v>
      </c>
      <c r="C7576" s="36" t="s">
        <v>11042</v>
      </c>
      <c r="D7576" s="36" t="s">
        <v>9760</v>
      </c>
      <c r="E7576" s="42">
        <f>IF(ISNA(VLOOKUP(D7576,[1]finalsorted!$A:$H,$E$5,FALSE))=TRUE,"terminated",(VLOOKUP(D7576,[1]finalsorted!$A:$H,$E$5,FALSE)))</f>
        <v>779997.74</v>
      </c>
    </row>
    <row r="7577" spans="1:5" outlineLevel="3" x14ac:dyDescent="0.25">
      <c r="A7577" s="35" t="s">
        <v>11048</v>
      </c>
      <c r="B7577" s="35" t="s">
        <v>9716</v>
      </c>
      <c r="C7577" s="36" t="s">
        <v>11042</v>
      </c>
      <c r="D7577" s="36" t="s">
        <v>9761</v>
      </c>
      <c r="E7577" s="42">
        <f>IF(ISNA(VLOOKUP(D7577,[1]finalsorted!$A:$H,$E$5,FALSE))=TRUE,"terminated",(VLOOKUP(D7577,[1]finalsorted!$A:$H,$E$5,FALSE)))</f>
        <v>273964.14</v>
      </c>
    </row>
    <row r="7578" spans="1:5" outlineLevel="3" x14ac:dyDescent="0.25">
      <c r="A7578" s="35" t="s">
        <v>11048</v>
      </c>
      <c r="B7578" s="35" t="s">
        <v>9716</v>
      </c>
      <c r="C7578" s="36" t="s">
        <v>11042</v>
      </c>
      <c r="D7578" s="36" t="s">
        <v>9762</v>
      </c>
      <c r="E7578" s="42">
        <f>IF(ISNA(VLOOKUP(D7578,[1]finalsorted!$A:$H,$E$5,FALSE))=TRUE,"terminated",(VLOOKUP(D7578,[1]finalsorted!$A:$H,$E$5,FALSE)))</f>
        <v>758689.97</v>
      </c>
    </row>
    <row r="7579" spans="1:5" outlineLevel="3" x14ac:dyDescent="0.25">
      <c r="A7579" s="35" t="s">
        <v>11048</v>
      </c>
      <c r="B7579" s="35" t="s">
        <v>9716</v>
      </c>
      <c r="C7579" s="36" t="s">
        <v>11042</v>
      </c>
      <c r="D7579" s="36" t="s">
        <v>9763</v>
      </c>
      <c r="E7579" s="42">
        <f>IF(ISNA(VLOOKUP(D7579,[1]finalsorted!$A:$H,$E$5,FALSE))=TRUE,"terminated",(VLOOKUP(D7579,[1]finalsorted!$A:$H,$E$5,FALSE)))</f>
        <v>410798.89</v>
      </c>
    </row>
    <row r="7580" spans="1:5" outlineLevel="3" x14ac:dyDescent="0.25">
      <c r="A7580" s="35" t="s">
        <v>11048</v>
      </c>
      <c r="B7580" s="35" t="s">
        <v>9716</v>
      </c>
      <c r="C7580" s="36" t="s">
        <v>11042</v>
      </c>
      <c r="D7580" s="36" t="s">
        <v>9764</v>
      </c>
      <c r="E7580" s="42">
        <f>IF(ISNA(VLOOKUP(D7580,[1]finalsorted!$A:$H,$E$5,FALSE))=TRUE,"terminated",(VLOOKUP(D7580,[1]finalsorted!$A:$H,$E$5,FALSE)))</f>
        <v>564319.26</v>
      </c>
    </row>
    <row r="7581" spans="1:5" outlineLevel="3" x14ac:dyDescent="0.25">
      <c r="A7581" s="35" t="s">
        <v>11048</v>
      </c>
      <c r="B7581" s="35" t="s">
        <v>9716</v>
      </c>
      <c r="C7581" s="36" t="s">
        <v>11042</v>
      </c>
      <c r="D7581" s="36" t="s">
        <v>9765</v>
      </c>
      <c r="E7581" s="42">
        <f>IF(ISNA(VLOOKUP(D7581,[1]finalsorted!$A:$H,$E$5,FALSE))=TRUE,"terminated",(VLOOKUP(D7581,[1]finalsorted!$A:$H,$E$5,FALSE)))</f>
        <v>461669.2</v>
      </c>
    </row>
    <row r="7582" spans="1:5" outlineLevel="3" x14ac:dyDescent="0.25">
      <c r="A7582" s="35" t="s">
        <v>11048</v>
      </c>
      <c r="B7582" s="35" t="s">
        <v>9716</v>
      </c>
      <c r="C7582" s="36" t="s">
        <v>11042</v>
      </c>
      <c r="D7582" s="36" t="s">
        <v>9766</v>
      </c>
      <c r="E7582" s="42">
        <f>IF(ISNA(VLOOKUP(D7582,[1]finalsorted!$A:$H,$E$5,FALSE))=TRUE,"terminated",(VLOOKUP(D7582,[1]finalsorted!$A:$H,$E$5,FALSE)))</f>
        <v>1058945.1599999999</v>
      </c>
    </row>
    <row r="7583" spans="1:5" outlineLevel="3" x14ac:dyDescent="0.25">
      <c r="A7583" s="35" t="s">
        <v>11048</v>
      </c>
      <c r="B7583" s="35" t="s">
        <v>9716</v>
      </c>
      <c r="C7583" s="36" t="s">
        <v>11042</v>
      </c>
      <c r="D7583" s="36" t="s">
        <v>9767</v>
      </c>
      <c r="E7583" s="42" t="str">
        <f>IF(ISNA(VLOOKUP(D7583,[1]finalsorted!$A:$H,$E$5,FALSE))=TRUE,"terminated",(VLOOKUP(D7583,[1]finalsorted!$A:$H,$E$5,FALSE)))</f>
        <v/>
      </c>
    </row>
    <row r="7584" spans="1:5" outlineLevel="3" x14ac:dyDescent="0.25">
      <c r="A7584" s="35" t="s">
        <v>11048</v>
      </c>
      <c r="B7584" s="35" t="s">
        <v>9716</v>
      </c>
      <c r="C7584" s="36" t="s">
        <v>11042</v>
      </c>
      <c r="D7584" s="36" t="s">
        <v>9768</v>
      </c>
      <c r="E7584" s="42">
        <f>IF(ISNA(VLOOKUP(D7584,[1]finalsorted!$A:$H,$E$5,FALSE))=TRUE,"terminated",(VLOOKUP(D7584,[1]finalsorted!$A:$H,$E$5,FALSE)))</f>
        <v>389856.17</v>
      </c>
    </row>
    <row r="7585" spans="1:5" outlineLevel="3" x14ac:dyDescent="0.25">
      <c r="A7585" s="35" t="s">
        <v>11048</v>
      </c>
      <c r="B7585" s="35" t="s">
        <v>9716</v>
      </c>
      <c r="C7585" s="36" t="s">
        <v>11042</v>
      </c>
      <c r="D7585" s="36" t="s">
        <v>9769</v>
      </c>
      <c r="E7585" s="42">
        <f>IF(ISNA(VLOOKUP(D7585,[1]finalsorted!$A:$H,$E$5,FALSE))=TRUE,"terminated",(VLOOKUP(D7585,[1]finalsorted!$A:$H,$E$5,FALSE)))</f>
        <v>2668291.88</v>
      </c>
    </row>
    <row r="7586" spans="1:5" outlineLevel="3" x14ac:dyDescent="0.25">
      <c r="A7586" s="35" t="s">
        <v>11048</v>
      </c>
      <c r="B7586" s="35" t="s">
        <v>9716</v>
      </c>
      <c r="C7586" s="36" t="s">
        <v>11042</v>
      </c>
      <c r="D7586" s="36" t="s">
        <v>9770</v>
      </c>
      <c r="E7586" s="42">
        <f>IF(ISNA(VLOOKUP(D7586,[1]finalsorted!$A:$H,$E$5,FALSE))=TRUE,"terminated",(VLOOKUP(D7586,[1]finalsorted!$A:$H,$E$5,FALSE)))</f>
        <v>381740.15</v>
      </c>
    </row>
    <row r="7587" spans="1:5" outlineLevel="3" x14ac:dyDescent="0.25">
      <c r="A7587" s="35" t="s">
        <v>11048</v>
      </c>
      <c r="B7587" s="35" t="s">
        <v>9716</v>
      </c>
      <c r="C7587" s="36" t="s">
        <v>11042</v>
      </c>
      <c r="D7587" s="36" t="s">
        <v>9771</v>
      </c>
      <c r="E7587" s="42">
        <f>IF(ISNA(VLOOKUP(D7587,[1]finalsorted!$A:$H,$E$5,FALSE))=TRUE,"terminated",(VLOOKUP(D7587,[1]finalsorted!$A:$H,$E$5,FALSE)))</f>
        <v>1520300.79</v>
      </c>
    </row>
    <row r="7588" spans="1:5" outlineLevel="3" x14ac:dyDescent="0.25">
      <c r="A7588" s="35" t="s">
        <v>11048</v>
      </c>
      <c r="B7588" s="35" t="s">
        <v>9716</v>
      </c>
      <c r="C7588" s="36" t="s">
        <v>11042</v>
      </c>
      <c r="D7588" s="36" t="s">
        <v>9772</v>
      </c>
      <c r="E7588" s="42">
        <f>IF(ISNA(VLOOKUP(D7588,[1]finalsorted!$A:$H,$E$5,FALSE))=TRUE,"terminated",(VLOOKUP(D7588,[1]finalsorted!$A:$H,$E$5,FALSE)))</f>
        <v>186973.99</v>
      </c>
    </row>
    <row r="7589" spans="1:5" outlineLevel="3" x14ac:dyDescent="0.25">
      <c r="A7589" s="35" t="s">
        <v>11048</v>
      </c>
      <c r="B7589" s="35" t="s">
        <v>9716</v>
      </c>
      <c r="C7589" s="36" t="s">
        <v>11042</v>
      </c>
      <c r="D7589" s="36" t="s">
        <v>9773</v>
      </c>
      <c r="E7589" s="42">
        <f>IF(ISNA(VLOOKUP(D7589,[1]finalsorted!$A:$H,$E$5,FALSE))=TRUE,"terminated",(VLOOKUP(D7589,[1]finalsorted!$A:$H,$E$5,FALSE)))</f>
        <v>307327.81</v>
      </c>
    </row>
    <row r="7590" spans="1:5" outlineLevel="3" x14ac:dyDescent="0.25">
      <c r="A7590" s="35" t="s">
        <v>11048</v>
      </c>
      <c r="B7590" s="35" t="s">
        <v>9716</v>
      </c>
      <c r="C7590" s="36" t="s">
        <v>11042</v>
      </c>
      <c r="D7590" s="36" t="s">
        <v>9774</v>
      </c>
      <c r="E7590" s="42" t="str">
        <f>IF(ISNA(VLOOKUP(D7590,[1]finalsorted!$A:$H,$E$5,FALSE))=TRUE,"terminated",(VLOOKUP(D7590,[1]finalsorted!$A:$H,$E$5,FALSE)))</f>
        <v/>
      </c>
    </row>
    <row r="7591" spans="1:5" outlineLevel="3" x14ac:dyDescent="0.25">
      <c r="A7591" s="35" t="s">
        <v>11048</v>
      </c>
      <c r="B7591" s="35" t="s">
        <v>9716</v>
      </c>
      <c r="C7591" s="36" t="s">
        <v>11042</v>
      </c>
      <c r="D7591" s="36" t="s">
        <v>9775</v>
      </c>
      <c r="E7591" s="42">
        <f>IF(ISNA(VLOOKUP(D7591,[1]finalsorted!$A:$H,$E$5,FALSE))=TRUE,"terminated",(VLOOKUP(D7591,[1]finalsorted!$A:$H,$E$5,FALSE)))</f>
        <v>1952769.9</v>
      </c>
    </row>
    <row r="7592" spans="1:5" outlineLevel="3" x14ac:dyDescent="0.25">
      <c r="A7592" s="35" t="s">
        <v>11048</v>
      </c>
      <c r="B7592" s="35" t="s">
        <v>9716</v>
      </c>
      <c r="C7592" s="36" t="s">
        <v>11042</v>
      </c>
      <c r="D7592" s="36" t="s">
        <v>9776</v>
      </c>
      <c r="E7592" s="42">
        <f>IF(ISNA(VLOOKUP(D7592,[1]finalsorted!$A:$H,$E$5,FALSE))=TRUE,"terminated",(VLOOKUP(D7592,[1]finalsorted!$A:$H,$E$5,FALSE)))</f>
        <v>656738.51</v>
      </c>
    </row>
    <row r="7593" spans="1:5" outlineLevel="3" x14ac:dyDescent="0.25">
      <c r="A7593" s="35" t="s">
        <v>11048</v>
      </c>
      <c r="B7593" s="35" t="s">
        <v>9716</v>
      </c>
      <c r="C7593" s="36" t="s">
        <v>11042</v>
      </c>
      <c r="D7593" s="36" t="s">
        <v>9777</v>
      </c>
      <c r="E7593" s="42">
        <f>IF(ISNA(VLOOKUP(D7593,[1]finalsorted!$A:$H,$E$5,FALSE))=TRUE,"terminated",(VLOOKUP(D7593,[1]finalsorted!$A:$H,$E$5,FALSE)))</f>
        <v>1161676.8500000001</v>
      </c>
    </row>
    <row r="7594" spans="1:5" outlineLevel="3" x14ac:dyDescent="0.25">
      <c r="A7594" s="35" t="s">
        <v>11048</v>
      </c>
      <c r="B7594" s="35" t="s">
        <v>9716</v>
      </c>
      <c r="C7594" s="36" t="s">
        <v>11042</v>
      </c>
      <c r="D7594" s="36" t="s">
        <v>9778</v>
      </c>
      <c r="E7594" s="42">
        <f>IF(ISNA(VLOOKUP(D7594,[1]finalsorted!$A:$H,$E$5,FALSE))=TRUE,"terminated",(VLOOKUP(D7594,[1]finalsorted!$A:$H,$E$5,FALSE)))</f>
        <v>854716.34</v>
      </c>
    </row>
    <row r="7595" spans="1:5" outlineLevel="3" x14ac:dyDescent="0.25">
      <c r="A7595" s="35" t="s">
        <v>11048</v>
      </c>
      <c r="B7595" s="35" t="s">
        <v>9716</v>
      </c>
      <c r="C7595" s="36" t="s">
        <v>11042</v>
      </c>
      <c r="D7595" s="36" t="s">
        <v>9779</v>
      </c>
      <c r="E7595" s="42">
        <f>IF(ISNA(VLOOKUP(D7595,[1]finalsorted!$A:$H,$E$5,FALSE))=TRUE,"terminated",(VLOOKUP(D7595,[1]finalsorted!$A:$H,$E$5,FALSE)))</f>
        <v>362761.54</v>
      </c>
    </row>
    <row r="7596" spans="1:5" outlineLevel="3" x14ac:dyDescent="0.25">
      <c r="A7596" s="35" t="s">
        <v>11048</v>
      </c>
      <c r="B7596" s="35" t="s">
        <v>9716</v>
      </c>
      <c r="C7596" s="36" t="s">
        <v>11042</v>
      </c>
      <c r="D7596" s="36" t="s">
        <v>9780</v>
      </c>
      <c r="E7596" s="42">
        <f>IF(ISNA(VLOOKUP(D7596,[1]finalsorted!$A:$H,$E$5,FALSE))=TRUE,"terminated",(VLOOKUP(D7596,[1]finalsorted!$A:$H,$E$5,FALSE)))</f>
        <v>612549.07999999996</v>
      </c>
    </row>
    <row r="7597" spans="1:5" outlineLevel="3" x14ac:dyDescent="0.25">
      <c r="A7597" s="35" t="s">
        <v>11048</v>
      </c>
      <c r="B7597" s="35" t="s">
        <v>9716</v>
      </c>
      <c r="C7597" s="36" t="s">
        <v>11042</v>
      </c>
      <c r="D7597" s="36" t="s">
        <v>9781</v>
      </c>
      <c r="E7597" s="42">
        <f>IF(ISNA(VLOOKUP(D7597,[1]finalsorted!$A:$H,$E$5,FALSE))=TRUE,"terminated",(VLOOKUP(D7597,[1]finalsorted!$A:$H,$E$5,FALSE)))</f>
        <v>923806.03</v>
      </c>
    </row>
    <row r="7598" spans="1:5" outlineLevel="3" x14ac:dyDescent="0.25">
      <c r="A7598" s="35" t="s">
        <v>11048</v>
      </c>
      <c r="B7598" s="35" t="s">
        <v>9716</v>
      </c>
      <c r="C7598" s="36" t="s">
        <v>11042</v>
      </c>
      <c r="D7598" s="36" t="s">
        <v>9782</v>
      </c>
      <c r="E7598" s="42">
        <f>IF(ISNA(VLOOKUP(D7598,[1]finalsorted!$A:$H,$E$5,FALSE))=TRUE,"terminated",(VLOOKUP(D7598,[1]finalsorted!$A:$H,$E$5,FALSE)))</f>
        <v>276458.19</v>
      </c>
    </row>
    <row r="7599" spans="1:5" outlineLevel="3" x14ac:dyDescent="0.25">
      <c r="A7599" s="35" t="s">
        <v>11048</v>
      </c>
      <c r="B7599" s="35" t="s">
        <v>9716</v>
      </c>
      <c r="C7599" s="36" t="s">
        <v>11042</v>
      </c>
      <c r="D7599" s="36" t="s">
        <v>9783</v>
      </c>
      <c r="E7599" s="42">
        <f>IF(ISNA(VLOOKUP(D7599,[1]finalsorted!$A:$H,$E$5,FALSE))=TRUE,"terminated",(VLOOKUP(D7599,[1]finalsorted!$A:$H,$E$5,FALSE)))</f>
        <v>506030.89</v>
      </c>
    </row>
    <row r="7600" spans="1:5" outlineLevel="3" x14ac:dyDescent="0.25">
      <c r="A7600" s="35" t="s">
        <v>11048</v>
      </c>
      <c r="B7600" s="35" t="s">
        <v>9716</v>
      </c>
      <c r="C7600" s="36" t="s">
        <v>11042</v>
      </c>
      <c r="D7600" s="36" t="s">
        <v>9784</v>
      </c>
      <c r="E7600" s="42">
        <f>IF(ISNA(VLOOKUP(D7600,[1]finalsorted!$A:$H,$E$5,FALSE))=TRUE,"terminated",(VLOOKUP(D7600,[1]finalsorted!$A:$H,$E$5,FALSE)))</f>
        <v>484425.45</v>
      </c>
    </row>
    <row r="7601" spans="1:5" outlineLevel="3" x14ac:dyDescent="0.25">
      <c r="A7601" s="35" t="s">
        <v>11048</v>
      </c>
      <c r="B7601" s="35" t="s">
        <v>9716</v>
      </c>
      <c r="C7601" s="36" t="s">
        <v>11042</v>
      </c>
      <c r="D7601" s="36" t="s">
        <v>9785</v>
      </c>
      <c r="E7601" s="42">
        <f>IF(ISNA(VLOOKUP(D7601,[1]finalsorted!$A:$H,$E$5,FALSE))=TRUE,"terminated",(VLOOKUP(D7601,[1]finalsorted!$A:$H,$E$5,FALSE)))</f>
        <v>521575.52</v>
      </c>
    </row>
    <row r="7602" spans="1:5" outlineLevel="3" x14ac:dyDescent="0.25">
      <c r="A7602" s="35" t="s">
        <v>11048</v>
      </c>
      <c r="B7602" s="35" t="s">
        <v>9716</v>
      </c>
      <c r="C7602" s="36" t="s">
        <v>11042</v>
      </c>
      <c r="D7602" s="36" t="s">
        <v>9786</v>
      </c>
      <c r="E7602" s="42">
        <f>IF(ISNA(VLOOKUP(D7602,[1]finalsorted!$A:$H,$E$5,FALSE))=TRUE,"terminated",(VLOOKUP(D7602,[1]finalsorted!$A:$H,$E$5,FALSE)))</f>
        <v>477274.52</v>
      </c>
    </row>
    <row r="7603" spans="1:5" outlineLevel="3" x14ac:dyDescent="0.25">
      <c r="A7603" s="35" t="s">
        <v>11048</v>
      </c>
      <c r="B7603" s="35" t="s">
        <v>9716</v>
      </c>
      <c r="C7603" s="36" t="s">
        <v>11042</v>
      </c>
      <c r="D7603" s="36" t="s">
        <v>9787</v>
      </c>
      <c r="E7603" s="42">
        <f>IF(ISNA(VLOOKUP(D7603,[1]finalsorted!$A:$H,$E$5,FALSE))=TRUE,"terminated",(VLOOKUP(D7603,[1]finalsorted!$A:$H,$E$5,FALSE)))</f>
        <v>820755.56</v>
      </c>
    </row>
    <row r="7604" spans="1:5" outlineLevel="3" x14ac:dyDescent="0.25">
      <c r="A7604" s="35" t="s">
        <v>11048</v>
      </c>
      <c r="B7604" s="35" t="s">
        <v>9716</v>
      </c>
      <c r="C7604" s="36" t="s">
        <v>11042</v>
      </c>
      <c r="D7604" s="36" t="s">
        <v>9788</v>
      </c>
      <c r="E7604" s="42">
        <f>IF(ISNA(VLOOKUP(D7604,[1]finalsorted!$A:$H,$E$5,FALSE))=TRUE,"terminated",(VLOOKUP(D7604,[1]finalsorted!$A:$H,$E$5,FALSE)))</f>
        <v>701857.3</v>
      </c>
    </row>
    <row r="7605" spans="1:5" outlineLevel="3" x14ac:dyDescent="0.25">
      <c r="A7605" s="35" t="s">
        <v>11048</v>
      </c>
      <c r="B7605" s="35" t="s">
        <v>9716</v>
      </c>
      <c r="C7605" s="36" t="s">
        <v>11042</v>
      </c>
      <c r="D7605" s="36" t="s">
        <v>9789</v>
      </c>
      <c r="E7605" s="42" t="str">
        <f>IF(ISNA(VLOOKUP(D7605,[1]finalsorted!$A:$H,$E$5,FALSE))=TRUE,"terminated",(VLOOKUP(D7605,[1]finalsorted!$A:$H,$E$5,FALSE)))</f>
        <v/>
      </c>
    </row>
    <row r="7606" spans="1:5" outlineLevel="3" x14ac:dyDescent="0.25">
      <c r="A7606" s="35" t="s">
        <v>11048</v>
      </c>
      <c r="B7606" s="35" t="s">
        <v>9716</v>
      </c>
      <c r="C7606" s="36" t="s">
        <v>11042</v>
      </c>
      <c r="D7606" s="36" t="s">
        <v>9790</v>
      </c>
      <c r="E7606" s="42">
        <f>IF(ISNA(VLOOKUP(D7606,[1]finalsorted!$A:$H,$E$5,FALSE))=TRUE,"terminated",(VLOOKUP(D7606,[1]finalsorted!$A:$H,$E$5,FALSE)))</f>
        <v>481174.73</v>
      </c>
    </row>
    <row r="7607" spans="1:5" outlineLevel="3" x14ac:dyDescent="0.25">
      <c r="A7607" s="35" t="s">
        <v>11048</v>
      </c>
      <c r="B7607" s="35" t="s">
        <v>9716</v>
      </c>
      <c r="C7607" s="36" t="s">
        <v>11042</v>
      </c>
      <c r="D7607" s="36" t="s">
        <v>9791</v>
      </c>
      <c r="E7607" s="42">
        <f>IF(ISNA(VLOOKUP(D7607,[1]finalsorted!$A:$H,$E$5,FALSE))=TRUE,"terminated",(VLOOKUP(D7607,[1]finalsorted!$A:$H,$E$5,FALSE)))</f>
        <v>298246.07</v>
      </c>
    </row>
    <row r="7608" spans="1:5" outlineLevel="3" x14ac:dyDescent="0.25">
      <c r="A7608" s="35" t="s">
        <v>11048</v>
      </c>
      <c r="B7608" s="35" t="s">
        <v>9716</v>
      </c>
      <c r="C7608" s="36" t="s">
        <v>11042</v>
      </c>
      <c r="D7608" s="36" t="s">
        <v>9792</v>
      </c>
      <c r="E7608" s="42">
        <f>IF(ISNA(VLOOKUP(D7608,[1]finalsorted!$A:$H,$E$5,FALSE))=TRUE,"terminated",(VLOOKUP(D7608,[1]finalsorted!$A:$H,$E$5,FALSE)))</f>
        <v>531967.6</v>
      </c>
    </row>
    <row r="7609" spans="1:5" outlineLevel="3" x14ac:dyDescent="0.25">
      <c r="A7609" s="35" t="s">
        <v>11048</v>
      </c>
      <c r="B7609" s="35" t="s">
        <v>9716</v>
      </c>
      <c r="C7609" s="36" t="s">
        <v>11042</v>
      </c>
      <c r="D7609" s="36" t="s">
        <v>9793</v>
      </c>
      <c r="E7609" s="42">
        <f>IF(ISNA(VLOOKUP(D7609,[1]finalsorted!$A:$H,$E$5,FALSE))=TRUE,"terminated",(VLOOKUP(D7609,[1]finalsorted!$A:$H,$E$5,FALSE)))</f>
        <v>177302.12</v>
      </c>
    </row>
    <row r="7610" spans="1:5" outlineLevel="3" x14ac:dyDescent="0.25">
      <c r="A7610" s="35" t="s">
        <v>11048</v>
      </c>
      <c r="B7610" s="35" t="s">
        <v>9716</v>
      </c>
      <c r="C7610" s="36" t="s">
        <v>11042</v>
      </c>
      <c r="D7610" s="36" t="s">
        <v>9794</v>
      </c>
      <c r="E7610" s="42">
        <f>IF(ISNA(VLOOKUP(D7610,[1]finalsorted!$A:$H,$E$5,FALSE))=TRUE,"terminated",(VLOOKUP(D7610,[1]finalsorted!$A:$H,$E$5,FALSE)))</f>
        <v>553380.54</v>
      </c>
    </row>
    <row r="7611" spans="1:5" outlineLevel="3" x14ac:dyDescent="0.25">
      <c r="A7611" s="35" t="s">
        <v>11048</v>
      </c>
      <c r="B7611" s="35" t="s">
        <v>9716</v>
      </c>
      <c r="C7611" s="36" t="s">
        <v>11042</v>
      </c>
      <c r="D7611" s="36" t="s">
        <v>9795</v>
      </c>
      <c r="E7611" s="42">
        <f>IF(ISNA(VLOOKUP(D7611,[1]finalsorted!$A:$H,$E$5,FALSE))=TRUE,"terminated",(VLOOKUP(D7611,[1]finalsorted!$A:$H,$E$5,FALSE)))</f>
        <v>483308.42</v>
      </c>
    </row>
    <row r="7612" spans="1:5" outlineLevel="3" x14ac:dyDescent="0.25">
      <c r="A7612" s="35" t="s">
        <v>11048</v>
      </c>
      <c r="B7612" s="35" t="s">
        <v>9716</v>
      </c>
      <c r="C7612" s="36" t="s">
        <v>11042</v>
      </c>
      <c r="D7612" s="36" t="s">
        <v>9796</v>
      </c>
      <c r="E7612" s="42">
        <f>IF(ISNA(VLOOKUP(D7612,[1]finalsorted!$A:$H,$E$5,FALSE))=TRUE,"terminated",(VLOOKUP(D7612,[1]finalsorted!$A:$H,$E$5,FALSE)))</f>
        <v>299266.40000000002</v>
      </c>
    </row>
    <row r="7613" spans="1:5" outlineLevel="3" x14ac:dyDescent="0.25">
      <c r="A7613" s="35" t="s">
        <v>11048</v>
      </c>
      <c r="B7613" s="35" t="s">
        <v>9716</v>
      </c>
      <c r="C7613" s="36" t="s">
        <v>11042</v>
      </c>
      <c r="D7613" s="36" t="s">
        <v>9797</v>
      </c>
      <c r="E7613" s="42" t="str">
        <f>IF(ISNA(VLOOKUP(D7613,[1]finalsorted!$A:$H,$E$5,FALSE))=TRUE,"terminated",(VLOOKUP(D7613,[1]finalsorted!$A:$H,$E$5,FALSE)))</f>
        <v/>
      </c>
    </row>
    <row r="7614" spans="1:5" outlineLevel="3" x14ac:dyDescent="0.25">
      <c r="A7614" s="35" t="s">
        <v>11048</v>
      </c>
      <c r="B7614" s="35" t="s">
        <v>9716</v>
      </c>
      <c r="C7614" s="36" t="s">
        <v>11042</v>
      </c>
      <c r="D7614" s="36" t="s">
        <v>9798</v>
      </c>
      <c r="E7614" s="42">
        <f>IF(ISNA(VLOOKUP(D7614,[1]finalsorted!$A:$H,$E$5,FALSE))=TRUE,"terminated",(VLOOKUP(D7614,[1]finalsorted!$A:$H,$E$5,FALSE)))</f>
        <v>649703.14</v>
      </c>
    </row>
    <row r="7615" spans="1:5" outlineLevel="3" x14ac:dyDescent="0.25">
      <c r="A7615" s="35" t="s">
        <v>11048</v>
      </c>
      <c r="B7615" s="35" t="s">
        <v>9716</v>
      </c>
      <c r="C7615" s="36" t="s">
        <v>11042</v>
      </c>
      <c r="D7615" s="36" t="s">
        <v>9799</v>
      </c>
      <c r="E7615" s="42">
        <f>IF(ISNA(VLOOKUP(D7615,[1]finalsorted!$A:$H,$E$5,FALSE))=TRUE,"terminated",(VLOOKUP(D7615,[1]finalsorted!$A:$H,$E$5,FALSE)))</f>
        <v>567761.54</v>
      </c>
    </row>
    <row r="7616" spans="1:5" outlineLevel="3" x14ac:dyDescent="0.25">
      <c r="A7616" s="35" t="s">
        <v>11048</v>
      </c>
      <c r="B7616" s="35" t="s">
        <v>9716</v>
      </c>
      <c r="C7616" s="36" t="s">
        <v>11042</v>
      </c>
      <c r="D7616" s="36" t="s">
        <v>9800</v>
      </c>
      <c r="E7616" s="42" t="str">
        <f>IF(ISNA(VLOOKUP(D7616,[1]finalsorted!$A:$H,$E$5,FALSE))=TRUE,"terminated",(VLOOKUP(D7616,[1]finalsorted!$A:$H,$E$5,FALSE)))</f>
        <v/>
      </c>
    </row>
    <row r="7617" spans="1:5" outlineLevel="3" x14ac:dyDescent="0.25">
      <c r="A7617" s="35" t="s">
        <v>11048</v>
      </c>
      <c r="B7617" s="35" t="s">
        <v>9716</v>
      </c>
      <c r="C7617" s="36" t="s">
        <v>11042</v>
      </c>
      <c r="D7617" s="36" t="s">
        <v>9801</v>
      </c>
      <c r="E7617" s="42">
        <f>IF(ISNA(VLOOKUP(D7617,[1]finalsorted!$A:$H,$E$5,FALSE))=TRUE,"terminated",(VLOOKUP(D7617,[1]finalsorted!$A:$H,$E$5,FALSE)))</f>
        <v>422380.22</v>
      </c>
    </row>
    <row r="7618" spans="1:5" outlineLevel="3" x14ac:dyDescent="0.25">
      <c r="A7618" s="35" t="s">
        <v>11048</v>
      </c>
      <c r="B7618" s="35" t="s">
        <v>9716</v>
      </c>
      <c r="C7618" s="36" t="s">
        <v>11042</v>
      </c>
      <c r="D7618" s="36" t="s">
        <v>9802</v>
      </c>
      <c r="E7618" s="42">
        <f>IF(ISNA(VLOOKUP(D7618,[1]finalsorted!$A:$H,$E$5,FALSE))=TRUE,"terminated",(VLOOKUP(D7618,[1]finalsorted!$A:$H,$E$5,FALSE)))</f>
        <v>858767.31</v>
      </c>
    </row>
    <row r="7619" spans="1:5" outlineLevel="3" x14ac:dyDescent="0.25">
      <c r="A7619" s="35" t="s">
        <v>11048</v>
      </c>
      <c r="B7619" s="35" t="s">
        <v>9716</v>
      </c>
      <c r="C7619" s="36" t="s">
        <v>11042</v>
      </c>
      <c r="D7619" s="36" t="s">
        <v>9803</v>
      </c>
      <c r="E7619" s="42" t="str">
        <f>IF(ISNA(VLOOKUP(D7619,[1]finalsorted!$A:$H,$E$5,FALSE))=TRUE,"terminated",(VLOOKUP(D7619,[1]finalsorted!$A:$H,$E$5,FALSE)))</f>
        <v/>
      </c>
    </row>
    <row r="7620" spans="1:5" outlineLevel="3" x14ac:dyDescent="0.25">
      <c r="A7620" s="35" t="s">
        <v>11048</v>
      </c>
      <c r="B7620" s="35" t="s">
        <v>9716</v>
      </c>
      <c r="C7620" s="36" t="s">
        <v>11042</v>
      </c>
      <c r="D7620" s="36" t="s">
        <v>9804</v>
      </c>
      <c r="E7620" s="42">
        <f>IF(ISNA(VLOOKUP(D7620,[1]finalsorted!$A:$H,$E$5,FALSE))=TRUE,"terminated",(VLOOKUP(D7620,[1]finalsorted!$A:$H,$E$5,FALSE)))</f>
        <v>507905.08</v>
      </c>
    </row>
    <row r="7621" spans="1:5" outlineLevel="3" x14ac:dyDescent="0.25">
      <c r="A7621" s="35" t="s">
        <v>11048</v>
      </c>
      <c r="B7621" s="35" t="s">
        <v>9716</v>
      </c>
      <c r="C7621" s="36" t="s">
        <v>11042</v>
      </c>
      <c r="D7621" s="36" t="s">
        <v>9805</v>
      </c>
      <c r="E7621" s="42">
        <f>IF(ISNA(VLOOKUP(D7621,[1]finalsorted!$A:$H,$E$5,FALSE))=TRUE,"terminated",(VLOOKUP(D7621,[1]finalsorted!$A:$H,$E$5,FALSE)))</f>
        <v>558201.35</v>
      </c>
    </row>
    <row r="7622" spans="1:5" outlineLevel="3" x14ac:dyDescent="0.25">
      <c r="A7622" s="35" t="s">
        <v>11048</v>
      </c>
      <c r="B7622" s="35" t="s">
        <v>9716</v>
      </c>
      <c r="C7622" s="36" t="s">
        <v>11042</v>
      </c>
      <c r="D7622" s="36" t="s">
        <v>9806</v>
      </c>
      <c r="E7622" s="42">
        <f>IF(ISNA(VLOOKUP(D7622,[1]finalsorted!$A:$H,$E$5,FALSE))=TRUE,"terminated",(VLOOKUP(D7622,[1]finalsorted!$A:$H,$E$5,FALSE)))</f>
        <v>1189677.01</v>
      </c>
    </row>
    <row r="7623" spans="1:5" outlineLevel="3" x14ac:dyDescent="0.25">
      <c r="A7623" s="35" t="s">
        <v>11048</v>
      </c>
      <c r="B7623" s="35" t="s">
        <v>9716</v>
      </c>
      <c r="C7623" s="36" t="s">
        <v>11042</v>
      </c>
      <c r="D7623" s="36" t="s">
        <v>9807</v>
      </c>
      <c r="E7623" s="42">
        <f>IF(ISNA(VLOOKUP(D7623,[1]finalsorted!$A:$H,$E$5,FALSE))=TRUE,"terminated",(VLOOKUP(D7623,[1]finalsorted!$A:$H,$E$5,FALSE)))</f>
        <v>702688.57</v>
      </c>
    </row>
    <row r="7624" spans="1:5" outlineLevel="3" x14ac:dyDescent="0.25">
      <c r="A7624" s="35" t="s">
        <v>11048</v>
      </c>
      <c r="B7624" s="35" t="s">
        <v>9716</v>
      </c>
      <c r="C7624" s="36" t="s">
        <v>11042</v>
      </c>
      <c r="D7624" s="36" t="s">
        <v>9808</v>
      </c>
      <c r="E7624" s="42" t="str">
        <f>IF(ISNA(VLOOKUP(D7624,[1]finalsorted!$A:$H,$E$5,FALSE))=TRUE,"terminated",(VLOOKUP(D7624,[1]finalsorted!$A:$H,$E$5,FALSE)))</f>
        <v/>
      </c>
    </row>
    <row r="7625" spans="1:5" outlineLevel="3" x14ac:dyDescent="0.25">
      <c r="A7625" s="35" t="s">
        <v>11048</v>
      </c>
      <c r="B7625" s="35" t="s">
        <v>9716</v>
      </c>
      <c r="C7625" s="36" t="s">
        <v>11042</v>
      </c>
      <c r="D7625" s="36" t="s">
        <v>9809</v>
      </c>
      <c r="E7625" s="42">
        <f>IF(ISNA(VLOOKUP(D7625,[1]finalsorted!$A:$H,$E$5,FALSE))=TRUE,"terminated",(VLOOKUP(D7625,[1]finalsorted!$A:$H,$E$5,FALSE)))</f>
        <v>552008.55000000005</v>
      </c>
    </row>
    <row r="7626" spans="1:5" outlineLevel="3" x14ac:dyDescent="0.25">
      <c r="A7626" s="35" t="s">
        <v>11048</v>
      </c>
      <c r="B7626" s="35" t="s">
        <v>9716</v>
      </c>
      <c r="C7626" s="36" t="s">
        <v>11042</v>
      </c>
      <c r="D7626" s="36" t="s">
        <v>9810</v>
      </c>
      <c r="E7626" s="42">
        <f>IF(ISNA(VLOOKUP(D7626,[1]finalsorted!$A:$H,$E$5,FALSE))=TRUE,"terminated",(VLOOKUP(D7626,[1]finalsorted!$A:$H,$E$5,FALSE)))</f>
        <v>611825.36</v>
      </c>
    </row>
    <row r="7627" spans="1:5" outlineLevel="3" x14ac:dyDescent="0.25">
      <c r="A7627" s="35" t="s">
        <v>11048</v>
      </c>
      <c r="B7627" s="35" t="s">
        <v>9716</v>
      </c>
      <c r="C7627" s="36" t="s">
        <v>11042</v>
      </c>
      <c r="D7627" s="36" t="s">
        <v>9811</v>
      </c>
      <c r="E7627" s="42">
        <f>IF(ISNA(VLOOKUP(D7627,[1]finalsorted!$A:$H,$E$5,FALSE))=TRUE,"terminated",(VLOOKUP(D7627,[1]finalsorted!$A:$H,$E$5,FALSE)))</f>
        <v>185573.46</v>
      </c>
    </row>
    <row r="7628" spans="1:5" outlineLevel="3" x14ac:dyDescent="0.25">
      <c r="A7628" s="35" t="s">
        <v>11048</v>
      </c>
      <c r="B7628" s="35" t="s">
        <v>9716</v>
      </c>
      <c r="C7628" s="36" t="s">
        <v>11042</v>
      </c>
      <c r="D7628" s="36" t="s">
        <v>9812</v>
      </c>
      <c r="E7628" s="42">
        <f>IF(ISNA(VLOOKUP(D7628,[1]finalsorted!$A:$H,$E$5,FALSE))=TRUE,"terminated",(VLOOKUP(D7628,[1]finalsorted!$A:$H,$E$5,FALSE)))</f>
        <v>760644.98</v>
      </c>
    </row>
    <row r="7629" spans="1:5" outlineLevel="3" x14ac:dyDescent="0.25">
      <c r="A7629" s="35" t="s">
        <v>11048</v>
      </c>
      <c r="B7629" s="35" t="s">
        <v>9716</v>
      </c>
      <c r="C7629" s="36" t="s">
        <v>11042</v>
      </c>
      <c r="D7629" s="36" t="s">
        <v>9813</v>
      </c>
      <c r="E7629" s="42">
        <f>IF(ISNA(VLOOKUP(D7629,[1]finalsorted!$A:$H,$E$5,FALSE))=TRUE,"terminated",(VLOOKUP(D7629,[1]finalsorted!$A:$H,$E$5,FALSE)))</f>
        <v>1069737.3799999999</v>
      </c>
    </row>
    <row r="7630" spans="1:5" outlineLevel="3" x14ac:dyDescent="0.25">
      <c r="A7630" s="35" t="s">
        <v>11048</v>
      </c>
      <c r="B7630" s="35" t="s">
        <v>9716</v>
      </c>
      <c r="C7630" s="36" t="s">
        <v>11042</v>
      </c>
      <c r="D7630" s="36" t="s">
        <v>9814</v>
      </c>
      <c r="E7630" s="42">
        <f>IF(ISNA(VLOOKUP(D7630,[1]finalsorted!$A:$H,$E$5,FALSE))=TRUE,"terminated",(VLOOKUP(D7630,[1]finalsorted!$A:$H,$E$5,FALSE)))</f>
        <v>1269709.51</v>
      </c>
    </row>
    <row r="7631" spans="1:5" outlineLevel="3" x14ac:dyDescent="0.25">
      <c r="A7631" s="35" t="s">
        <v>11048</v>
      </c>
      <c r="B7631" s="35" t="s">
        <v>9716</v>
      </c>
      <c r="C7631" s="36" t="s">
        <v>11042</v>
      </c>
      <c r="D7631" s="36" t="s">
        <v>9815</v>
      </c>
      <c r="E7631" s="42" t="str">
        <f>IF(ISNA(VLOOKUP(D7631,[1]finalsorted!$A:$H,$E$5,FALSE))=TRUE,"terminated",(VLOOKUP(D7631,[1]finalsorted!$A:$H,$E$5,FALSE)))</f>
        <v/>
      </c>
    </row>
    <row r="7632" spans="1:5" outlineLevel="3" x14ac:dyDescent="0.25">
      <c r="A7632" s="35" t="s">
        <v>11048</v>
      </c>
      <c r="B7632" s="35" t="s">
        <v>9716</v>
      </c>
      <c r="C7632" s="36" t="s">
        <v>11042</v>
      </c>
      <c r="D7632" s="36" t="s">
        <v>9816</v>
      </c>
      <c r="E7632" s="42">
        <f>IF(ISNA(VLOOKUP(D7632,[1]finalsorted!$A:$H,$E$5,FALSE))=TRUE,"terminated",(VLOOKUP(D7632,[1]finalsorted!$A:$H,$E$5,FALSE)))</f>
        <v>501904.68</v>
      </c>
    </row>
    <row r="7633" spans="1:5" outlineLevel="3" x14ac:dyDescent="0.25">
      <c r="A7633" s="35" t="s">
        <v>11048</v>
      </c>
      <c r="B7633" s="35" t="s">
        <v>9716</v>
      </c>
      <c r="C7633" s="36" t="s">
        <v>11042</v>
      </c>
      <c r="D7633" s="36" t="s">
        <v>9817</v>
      </c>
      <c r="E7633" s="42">
        <f>IF(ISNA(VLOOKUP(D7633,[1]finalsorted!$A:$H,$E$5,FALSE))=TRUE,"terminated",(VLOOKUP(D7633,[1]finalsorted!$A:$H,$E$5,FALSE)))</f>
        <v>716506.57</v>
      </c>
    </row>
    <row r="7634" spans="1:5" outlineLevel="3" x14ac:dyDescent="0.25">
      <c r="A7634" s="35" t="s">
        <v>11048</v>
      </c>
      <c r="B7634" s="35" t="s">
        <v>9716</v>
      </c>
      <c r="C7634" s="36" t="s">
        <v>11042</v>
      </c>
      <c r="D7634" s="36" t="s">
        <v>9818</v>
      </c>
      <c r="E7634" s="42">
        <f>IF(ISNA(VLOOKUP(D7634,[1]finalsorted!$A:$H,$E$5,FALSE))=TRUE,"terminated",(VLOOKUP(D7634,[1]finalsorted!$A:$H,$E$5,FALSE)))</f>
        <v>873091.49</v>
      </c>
    </row>
    <row r="7635" spans="1:5" outlineLevel="3" x14ac:dyDescent="0.25">
      <c r="A7635" s="35" t="s">
        <v>11048</v>
      </c>
      <c r="B7635" s="35" t="s">
        <v>9716</v>
      </c>
      <c r="C7635" s="36" t="s">
        <v>11042</v>
      </c>
      <c r="D7635" s="36" t="s">
        <v>9819</v>
      </c>
      <c r="E7635" s="42">
        <f>IF(ISNA(VLOOKUP(D7635,[1]finalsorted!$A:$H,$E$5,FALSE))=TRUE,"terminated",(VLOOKUP(D7635,[1]finalsorted!$A:$H,$E$5,FALSE)))</f>
        <v>929989.93</v>
      </c>
    </row>
    <row r="7636" spans="1:5" outlineLevel="3" x14ac:dyDescent="0.25">
      <c r="A7636" s="35" t="s">
        <v>11048</v>
      </c>
      <c r="B7636" s="35" t="s">
        <v>9716</v>
      </c>
      <c r="C7636" s="36" t="s">
        <v>11042</v>
      </c>
      <c r="D7636" s="36" t="s">
        <v>9820</v>
      </c>
      <c r="E7636" s="42">
        <f>IF(ISNA(VLOOKUP(D7636,[1]finalsorted!$A:$H,$E$5,FALSE))=TRUE,"terminated",(VLOOKUP(D7636,[1]finalsorted!$A:$H,$E$5,FALSE)))</f>
        <v>518936.59</v>
      </c>
    </row>
    <row r="7637" spans="1:5" outlineLevel="3" x14ac:dyDescent="0.25">
      <c r="A7637" s="35" t="s">
        <v>11048</v>
      </c>
      <c r="B7637" s="35" t="s">
        <v>9716</v>
      </c>
      <c r="C7637" s="36" t="s">
        <v>11042</v>
      </c>
      <c r="D7637" s="36" t="s">
        <v>9821</v>
      </c>
      <c r="E7637" s="42">
        <f>IF(ISNA(VLOOKUP(D7637,[1]finalsorted!$A:$H,$E$5,FALSE))=TRUE,"terminated",(VLOOKUP(D7637,[1]finalsorted!$A:$H,$E$5,FALSE)))</f>
        <v>1474376.59</v>
      </c>
    </row>
    <row r="7638" spans="1:5" outlineLevel="3" x14ac:dyDescent="0.25">
      <c r="A7638" s="35" t="s">
        <v>11048</v>
      </c>
      <c r="B7638" s="35" t="s">
        <v>9716</v>
      </c>
      <c r="C7638" s="36" t="s">
        <v>11042</v>
      </c>
      <c r="D7638" s="36" t="s">
        <v>9822</v>
      </c>
      <c r="E7638" s="42">
        <f>IF(ISNA(VLOOKUP(D7638,[1]finalsorted!$A:$H,$E$5,FALSE))=TRUE,"terminated",(VLOOKUP(D7638,[1]finalsorted!$A:$H,$E$5,FALSE)))</f>
        <v>1113468.3500000001</v>
      </c>
    </row>
    <row r="7639" spans="1:5" outlineLevel="3" x14ac:dyDescent="0.25">
      <c r="A7639" s="35" t="s">
        <v>11048</v>
      </c>
      <c r="B7639" s="35" t="s">
        <v>9716</v>
      </c>
      <c r="C7639" s="36" t="s">
        <v>11042</v>
      </c>
      <c r="D7639" s="36" t="s">
        <v>9823</v>
      </c>
      <c r="E7639" s="42">
        <f>IF(ISNA(VLOOKUP(D7639,[1]finalsorted!$A:$H,$E$5,FALSE))=TRUE,"terminated",(VLOOKUP(D7639,[1]finalsorted!$A:$H,$E$5,FALSE)))</f>
        <v>1832219.25</v>
      </c>
    </row>
    <row r="7640" spans="1:5" outlineLevel="3" x14ac:dyDescent="0.25">
      <c r="A7640" s="35" t="s">
        <v>11048</v>
      </c>
      <c r="B7640" s="35" t="s">
        <v>9716</v>
      </c>
      <c r="C7640" s="36" t="s">
        <v>11042</v>
      </c>
      <c r="D7640" s="36" t="s">
        <v>9824</v>
      </c>
      <c r="E7640" s="42">
        <f>IF(ISNA(VLOOKUP(D7640,[1]finalsorted!$A:$H,$E$5,FALSE))=TRUE,"terminated",(VLOOKUP(D7640,[1]finalsorted!$A:$H,$E$5,FALSE)))</f>
        <v>689713.73</v>
      </c>
    </row>
    <row r="7641" spans="1:5" outlineLevel="3" x14ac:dyDescent="0.25">
      <c r="A7641" s="35" t="s">
        <v>11048</v>
      </c>
      <c r="B7641" s="35" t="s">
        <v>9716</v>
      </c>
      <c r="C7641" s="36" t="s">
        <v>11042</v>
      </c>
      <c r="D7641" s="36" t="s">
        <v>9825</v>
      </c>
      <c r="E7641" s="42">
        <f>IF(ISNA(VLOOKUP(D7641,[1]finalsorted!$A:$H,$E$5,FALSE))=TRUE,"terminated",(VLOOKUP(D7641,[1]finalsorted!$A:$H,$E$5,FALSE)))</f>
        <v>1157472.26</v>
      </c>
    </row>
    <row r="7642" spans="1:5" outlineLevel="3" x14ac:dyDescent="0.25">
      <c r="A7642" s="35" t="s">
        <v>11048</v>
      </c>
      <c r="B7642" s="35" t="s">
        <v>9716</v>
      </c>
      <c r="C7642" s="36" t="s">
        <v>11042</v>
      </c>
      <c r="D7642" s="36" t="s">
        <v>9826</v>
      </c>
      <c r="E7642" s="42" t="str">
        <f>IF(ISNA(VLOOKUP(D7642,[1]finalsorted!$A:$H,$E$5,FALSE))=TRUE,"terminated",(VLOOKUP(D7642,[1]finalsorted!$A:$H,$E$5,FALSE)))</f>
        <v/>
      </c>
    </row>
    <row r="7643" spans="1:5" outlineLevel="3" x14ac:dyDescent="0.25">
      <c r="A7643" s="35" t="s">
        <v>11048</v>
      </c>
      <c r="B7643" s="35" t="s">
        <v>9716</v>
      </c>
      <c r="C7643" s="36" t="s">
        <v>11042</v>
      </c>
      <c r="D7643" s="36" t="s">
        <v>9827</v>
      </c>
      <c r="E7643" s="42">
        <f>IF(ISNA(VLOOKUP(D7643,[1]finalsorted!$A:$H,$E$5,FALSE))=TRUE,"terminated",(VLOOKUP(D7643,[1]finalsorted!$A:$H,$E$5,FALSE)))</f>
        <v>708300.87</v>
      </c>
    </row>
    <row r="7644" spans="1:5" outlineLevel="3" x14ac:dyDescent="0.25">
      <c r="A7644" s="35" t="s">
        <v>11048</v>
      </c>
      <c r="B7644" s="35" t="s">
        <v>9716</v>
      </c>
      <c r="C7644" s="36" t="s">
        <v>11042</v>
      </c>
      <c r="D7644" s="36" t="s">
        <v>9828</v>
      </c>
      <c r="E7644" s="42">
        <f>IF(ISNA(VLOOKUP(D7644,[1]finalsorted!$A:$H,$E$5,FALSE))=TRUE,"terminated",(VLOOKUP(D7644,[1]finalsorted!$A:$H,$E$5,FALSE)))</f>
        <v>436023.54</v>
      </c>
    </row>
    <row r="7645" spans="1:5" outlineLevel="3" x14ac:dyDescent="0.25">
      <c r="A7645" s="35" t="s">
        <v>11048</v>
      </c>
      <c r="B7645" s="35" t="s">
        <v>9716</v>
      </c>
      <c r="C7645" s="36" t="s">
        <v>11042</v>
      </c>
      <c r="D7645" s="36" t="s">
        <v>9829</v>
      </c>
      <c r="E7645" s="42">
        <f>IF(ISNA(VLOOKUP(D7645,[1]finalsorted!$A:$H,$E$5,FALSE))=TRUE,"terminated",(VLOOKUP(D7645,[1]finalsorted!$A:$H,$E$5,FALSE)))</f>
        <v>1102011.96</v>
      </c>
    </row>
    <row r="7646" spans="1:5" outlineLevel="3" x14ac:dyDescent="0.25">
      <c r="A7646" s="35" t="s">
        <v>11048</v>
      </c>
      <c r="B7646" s="35" t="s">
        <v>9716</v>
      </c>
      <c r="C7646" s="36" t="s">
        <v>11042</v>
      </c>
      <c r="D7646" s="36" t="s">
        <v>9830</v>
      </c>
      <c r="E7646" s="42">
        <f>IF(ISNA(VLOOKUP(D7646,[1]finalsorted!$A:$H,$E$5,FALSE))=TRUE,"terminated",(VLOOKUP(D7646,[1]finalsorted!$A:$H,$E$5,FALSE)))</f>
        <v>1168982.2</v>
      </c>
    </row>
    <row r="7647" spans="1:5" outlineLevel="3" x14ac:dyDescent="0.25">
      <c r="A7647" s="35" t="s">
        <v>11048</v>
      </c>
      <c r="B7647" s="35" t="s">
        <v>9716</v>
      </c>
      <c r="C7647" s="36" t="s">
        <v>11042</v>
      </c>
      <c r="D7647" s="36" t="s">
        <v>9831</v>
      </c>
      <c r="E7647" s="42">
        <f>IF(ISNA(VLOOKUP(D7647,[1]finalsorted!$A:$H,$E$5,FALSE))=TRUE,"terminated",(VLOOKUP(D7647,[1]finalsorted!$A:$H,$E$5,FALSE)))</f>
        <v>846903.97</v>
      </c>
    </row>
    <row r="7648" spans="1:5" outlineLevel="3" x14ac:dyDescent="0.25">
      <c r="A7648" s="35" t="s">
        <v>11048</v>
      </c>
      <c r="B7648" s="35" t="s">
        <v>9716</v>
      </c>
      <c r="C7648" s="36" t="s">
        <v>11042</v>
      </c>
      <c r="D7648" s="36" t="s">
        <v>9832</v>
      </c>
      <c r="E7648" s="42" t="str">
        <f>IF(ISNA(VLOOKUP(D7648,[1]finalsorted!$A:$H,$E$5,FALSE))=TRUE,"terminated",(VLOOKUP(D7648,[1]finalsorted!$A:$H,$E$5,FALSE)))</f>
        <v/>
      </c>
    </row>
    <row r="7649" spans="1:5" outlineLevel="3" x14ac:dyDescent="0.25">
      <c r="A7649" s="35" t="s">
        <v>11048</v>
      </c>
      <c r="B7649" s="35" t="s">
        <v>9716</v>
      </c>
      <c r="C7649" s="36" t="s">
        <v>11042</v>
      </c>
      <c r="D7649" s="36" t="s">
        <v>9833</v>
      </c>
      <c r="E7649" s="42">
        <f>IF(ISNA(VLOOKUP(D7649,[1]finalsorted!$A:$H,$E$5,FALSE))=TRUE,"terminated",(VLOOKUP(D7649,[1]finalsorted!$A:$H,$E$5,FALSE)))</f>
        <v>263438.90999999997</v>
      </c>
    </row>
    <row r="7650" spans="1:5" outlineLevel="3" x14ac:dyDescent="0.25">
      <c r="A7650" s="35" t="s">
        <v>11048</v>
      </c>
      <c r="B7650" s="35" t="s">
        <v>9716</v>
      </c>
      <c r="C7650" s="36" t="s">
        <v>11042</v>
      </c>
      <c r="D7650" s="36" t="s">
        <v>9834</v>
      </c>
      <c r="E7650" s="42">
        <f>IF(ISNA(VLOOKUP(D7650,[1]finalsorted!$A:$H,$E$5,FALSE))=TRUE,"terminated",(VLOOKUP(D7650,[1]finalsorted!$A:$H,$E$5,FALSE)))</f>
        <v>568067.66</v>
      </c>
    </row>
    <row r="7651" spans="1:5" outlineLevel="3" x14ac:dyDescent="0.25">
      <c r="A7651" s="35" t="s">
        <v>11048</v>
      </c>
      <c r="B7651" s="35" t="s">
        <v>9716</v>
      </c>
      <c r="C7651" s="36" t="s">
        <v>11042</v>
      </c>
      <c r="D7651" s="36" t="s">
        <v>9835</v>
      </c>
      <c r="E7651" s="42">
        <f>IF(ISNA(VLOOKUP(D7651,[1]finalsorted!$A:$H,$E$5,FALSE))=TRUE,"terminated",(VLOOKUP(D7651,[1]finalsorted!$A:$H,$E$5,FALSE)))</f>
        <v>684762.32</v>
      </c>
    </row>
    <row r="7652" spans="1:5" outlineLevel="3" x14ac:dyDescent="0.25">
      <c r="A7652" s="35" t="s">
        <v>11048</v>
      </c>
      <c r="B7652" s="35" t="s">
        <v>9716</v>
      </c>
      <c r="C7652" s="36" t="s">
        <v>11042</v>
      </c>
      <c r="D7652" s="36" t="s">
        <v>9836</v>
      </c>
      <c r="E7652" s="42">
        <f>IF(ISNA(VLOOKUP(D7652,[1]finalsorted!$A:$H,$E$5,FALSE))=TRUE,"terminated",(VLOOKUP(D7652,[1]finalsorted!$A:$H,$E$5,FALSE)))</f>
        <v>437421.88</v>
      </c>
    </row>
    <row r="7653" spans="1:5" outlineLevel="3" x14ac:dyDescent="0.25">
      <c r="A7653" s="35" t="s">
        <v>11048</v>
      </c>
      <c r="B7653" s="35" t="s">
        <v>9716</v>
      </c>
      <c r="C7653" s="36" t="s">
        <v>11042</v>
      </c>
      <c r="D7653" s="36" t="s">
        <v>9837</v>
      </c>
      <c r="E7653" s="42" t="str">
        <f>IF(ISNA(VLOOKUP(D7653,[1]finalsorted!$A:$H,$E$5,FALSE))=TRUE,"terminated",(VLOOKUP(D7653,[1]finalsorted!$A:$H,$E$5,FALSE)))</f>
        <v/>
      </c>
    </row>
    <row r="7654" spans="1:5" outlineLevel="3" x14ac:dyDescent="0.25">
      <c r="A7654" s="35" t="s">
        <v>11048</v>
      </c>
      <c r="B7654" s="35" t="s">
        <v>9716</v>
      </c>
      <c r="C7654" s="36" t="s">
        <v>11042</v>
      </c>
      <c r="D7654" s="36" t="s">
        <v>9838</v>
      </c>
      <c r="E7654" s="42">
        <f>IF(ISNA(VLOOKUP(D7654,[1]finalsorted!$A:$H,$E$5,FALSE))=TRUE,"terminated",(VLOOKUP(D7654,[1]finalsorted!$A:$H,$E$5,FALSE)))</f>
        <v>969750.43</v>
      </c>
    </row>
    <row r="7655" spans="1:5" outlineLevel="3" x14ac:dyDescent="0.25">
      <c r="A7655" s="35" t="s">
        <v>11048</v>
      </c>
      <c r="B7655" s="35" t="s">
        <v>9716</v>
      </c>
      <c r="C7655" s="36" t="s">
        <v>11042</v>
      </c>
      <c r="D7655" s="36" t="s">
        <v>9839</v>
      </c>
      <c r="E7655" s="42">
        <f>IF(ISNA(VLOOKUP(D7655,[1]finalsorted!$A:$H,$E$5,FALSE))=TRUE,"terminated",(VLOOKUP(D7655,[1]finalsorted!$A:$H,$E$5,FALSE)))</f>
        <v>1446779.63</v>
      </c>
    </row>
    <row r="7656" spans="1:5" outlineLevel="3" x14ac:dyDescent="0.25">
      <c r="A7656" s="35" t="s">
        <v>11048</v>
      </c>
      <c r="B7656" s="35" t="s">
        <v>9716</v>
      </c>
      <c r="C7656" s="36" t="s">
        <v>11042</v>
      </c>
      <c r="D7656" s="36" t="s">
        <v>9840</v>
      </c>
      <c r="E7656" s="42" t="str">
        <f>IF(ISNA(VLOOKUP(D7656,[1]finalsorted!$A:$H,$E$5,FALSE))=TRUE,"terminated",(VLOOKUP(D7656,[1]finalsorted!$A:$H,$E$5,FALSE)))</f>
        <v/>
      </c>
    </row>
    <row r="7657" spans="1:5" outlineLevel="3" x14ac:dyDescent="0.25">
      <c r="A7657" s="35" t="s">
        <v>11048</v>
      </c>
      <c r="B7657" s="35" t="s">
        <v>9716</v>
      </c>
      <c r="C7657" s="36" t="s">
        <v>11042</v>
      </c>
      <c r="D7657" s="36" t="s">
        <v>11162</v>
      </c>
      <c r="E7657" s="42">
        <f>IF(ISNA(VLOOKUP(D7657,[1]finalsorted!$A:$H,$E$5,FALSE))=TRUE,"terminated",(VLOOKUP(D7657,[1]finalsorted!$A:$H,$E$5,FALSE)))</f>
        <v>0</v>
      </c>
    </row>
    <row r="7658" spans="1:5" outlineLevel="2" x14ac:dyDescent="0.25">
      <c r="A7658" s="35"/>
      <c r="B7658" s="35" t="s">
        <v>9716</v>
      </c>
      <c r="C7658" s="36" t="s">
        <v>11042</v>
      </c>
      <c r="D7658" s="36" t="s">
        <v>11303</v>
      </c>
      <c r="E7658" s="42">
        <f>IF(ISNA(VLOOKUP(D7658,[1]finalsorted!$A:$H,$E$5,FALSE))=TRUE,"terminated",(VLOOKUP(D7658,[1]finalsorted!$A:$H,$E$5,FALSE)))</f>
        <v>84787970.860000014</v>
      </c>
    </row>
    <row r="7659" spans="1:5" outlineLevel="1" x14ac:dyDescent="0.25">
      <c r="A7659" s="35" t="s">
        <v>11048</v>
      </c>
      <c r="B7659" s="35"/>
      <c r="C7659" s="36"/>
      <c r="D7659" s="36" t="s">
        <v>11048</v>
      </c>
      <c r="E7659" s="42">
        <f>IF(ISNA(VLOOKUP(D7659,[1]finalsorted!$A:$H,$E$5,FALSE))=TRUE,"terminated",(VLOOKUP(D7659,[1]finalsorted!$A:$H,$E$5,FALSE)))</f>
        <v>1134452374.05</v>
      </c>
    </row>
    <row r="7660" spans="1:5" outlineLevel="3" x14ac:dyDescent="0.25">
      <c r="A7660" s="35" t="s">
        <v>11049</v>
      </c>
      <c r="B7660" s="35" t="s">
        <v>413</v>
      </c>
      <c r="C7660" s="36" t="s">
        <v>10929</v>
      </c>
      <c r="D7660" s="36" t="s">
        <v>412</v>
      </c>
      <c r="E7660" s="42" t="str">
        <f>IF(ISNA(VLOOKUP(D7660,[1]finalsorted!$A:$H,$E$5,FALSE))=TRUE,"terminated",(VLOOKUP(D7660,[1]finalsorted!$A:$H,$E$5,FALSE)))</f>
        <v/>
      </c>
    </row>
    <row r="7661" spans="1:5" outlineLevel="3" x14ac:dyDescent="0.25">
      <c r="A7661" s="35" t="s">
        <v>11049</v>
      </c>
      <c r="B7661" s="35" t="s">
        <v>413</v>
      </c>
      <c r="C7661" s="36" t="s">
        <v>10929</v>
      </c>
      <c r="D7661" s="36" t="s">
        <v>414</v>
      </c>
      <c r="E7661" s="42">
        <f>IF(ISNA(VLOOKUP(D7661,[1]finalsorted!$A:$H,$E$5,FALSE))=TRUE,"terminated",(VLOOKUP(D7661,[1]finalsorted!$A:$H,$E$5,FALSE)))</f>
        <v>110791.25</v>
      </c>
    </row>
    <row r="7662" spans="1:5" outlineLevel="3" x14ac:dyDescent="0.25">
      <c r="A7662" s="35" t="s">
        <v>11049</v>
      </c>
      <c r="B7662" s="35" t="s">
        <v>413</v>
      </c>
      <c r="C7662" s="36" t="s">
        <v>10929</v>
      </c>
      <c r="D7662" s="36" t="s">
        <v>415</v>
      </c>
      <c r="E7662" s="42">
        <f>IF(ISNA(VLOOKUP(D7662,[1]finalsorted!$A:$H,$E$5,FALSE))=TRUE,"terminated",(VLOOKUP(D7662,[1]finalsorted!$A:$H,$E$5,FALSE)))</f>
        <v>414245.24</v>
      </c>
    </row>
    <row r="7663" spans="1:5" outlineLevel="3" x14ac:dyDescent="0.25">
      <c r="A7663" s="35" t="s">
        <v>11049</v>
      </c>
      <c r="B7663" s="35" t="s">
        <v>413</v>
      </c>
      <c r="C7663" s="36" t="s">
        <v>10929</v>
      </c>
      <c r="D7663" s="36" t="s">
        <v>416</v>
      </c>
      <c r="E7663" s="42">
        <f>IF(ISNA(VLOOKUP(D7663,[1]finalsorted!$A:$H,$E$5,FALSE))=TRUE,"terminated",(VLOOKUP(D7663,[1]finalsorted!$A:$H,$E$5,FALSE)))</f>
        <v>798681.64</v>
      </c>
    </row>
    <row r="7664" spans="1:5" outlineLevel="3" x14ac:dyDescent="0.25">
      <c r="A7664" s="35" t="s">
        <v>11049</v>
      </c>
      <c r="B7664" s="35" t="s">
        <v>413</v>
      </c>
      <c r="C7664" s="36" t="s">
        <v>10929</v>
      </c>
      <c r="D7664" s="36" t="s">
        <v>417</v>
      </c>
      <c r="E7664" s="42">
        <f>IF(ISNA(VLOOKUP(D7664,[1]finalsorted!$A:$H,$E$5,FALSE))=TRUE,"terminated",(VLOOKUP(D7664,[1]finalsorted!$A:$H,$E$5,FALSE)))</f>
        <v>839914.54</v>
      </c>
    </row>
    <row r="7665" spans="1:5" outlineLevel="3" x14ac:dyDescent="0.25">
      <c r="A7665" s="35" t="s">
        <v>11049</v>
      </c>
      <c r="B7665" s="35" t="s">
        <v>413</v>
      </c>
      <c r="C7665" s="36" t="s">
        <v>10929</v>
      </c>
      <c r="D7665" s="36" t="s">
        <v>418</v>
      </c>
      <c r="E7665" s="42">
        <f>IF(ISNA(VLOOKUP(D7665,[1]finalsorted!$A:$H,$E$5,FALSE))=TRUE,"terminated",(VLOOKUP(D7665,[1]finalsorted!$A:$H,$E$5,FALSE)))</f>
        <v>528727.4</v>
      </c>
    </row>
    <row r="7666" spans="1:5" outlineLevel="3" x14ac:dyDescent="0.25">
      <c r="A7666" s="35" t="s">
        <v>11049</v>
      </c>
      <c r="B7666" s="35" t="s">
        <v>413</v>
      </c>
      <c r="C7666" s="36" t="s">
        <v>10929</v>
      </c>
      <c r="D7666" s="36" t="s">
        <v>419</v>
      </c>
      <c r="E7666" s="42">
        <f>IF(ISNA(VLOOKUP(D7666,[1]finalsorted!$A:$H,$E$5,FALSE))=TRUE,"terminated",(VLOOKUP(D7666,[1]finalsorted!$A:$H,$E$5,FALSE)))</f>
        <v>878946.49</v>
      </c>
    </row>
    <row r="7667" spans="1:5" outlineLevel="3" x14ac:dyDescent="0.25">
      <c r="A7667" s="35" t="s">
        <v>11049</v>
      </c>
      <c r="B7667" s="35" t="s">
        <v>413</v>
      </c>
      <c r="C7667" s="36" t="s">
        <v>10929</v>
      </c>
      <c r="D7667" s="36" t="s">
        <v>420</v>
      </c>
      <c r="E7667" s="42">
        <f>IF(ISNA(VLOOKUP(D7667,[1]finalsorted!$A:$H,$E$5,FALSE))=TRUE,"terminated",(VLOOKUP(D7667,[1]finalsorted!$A:$H,$E$5,FALSE)))</f>
        <v>863497.16</v>
      </c>
    </row>
    <row r="7668" spans="1:5" outlineLevel="3" x14ac:dyDescent="0.25">
      <c r="A7668" s="35" t="s">
        <v>11049</v>
      </c>
      <c r="B7668" s="35" t="s">
        <v>413</v>
      </c>
      <c r="C7668" s="36" t="s">
        <v>10929</v>
      </c>
      <c r="D7668" s="36" t="s">
        <v>421</v>
      </c>
      <c r="E7668" s="42" t="str">
        <f>IF(ISNA(VLOOKUP(D7668,[1]finalsorted!$A:$H,$E$5,FALSE))=TRUE,"terminated",(VLOOKUP(D7668,[1]finalsorted!$A:$H,$E$5,FALSE)))</f>
        <v/>
      </c>
    </row>
    <row r="7669" spans="1:5" outlineLevel="3" x14ac:dyDescent="0.25">
      <c r="A7669" s="35" t="s">
        <v>11049</v>
      </c>
      <c r="B7669" s="35" t="s">
        <v>413</v>
      </c>
      <c r="C7669" s="36" t="s">
        <v>10929</v>
      </c>
      <c r="D7669" s="36" t="s">
        <v>422</v>
      </c>
      <c r="E7669" s="42">
        <f>IF(ISNA(VLOOKUP(D7669,[1]finalsorted!$A:$H,$E$5,FALSE))=TRUE,"terminated",(VLOOKUP(D7669,[1]finalsorted!$A:$H,$E$5,FALSE)))</f>
        <v>590473.49</v>
      </c>
    </row>
    <row r="7670" spans="1:5" outlineLevel="3" x14ac:dyDescent="0.25">
      <c r="A7670" s="35" t="s">
        <v>11049</v>
      </c>
      <c r="B7670" s="35" t="s">
        <v>413</v>
      </c>
      <c r="C7670" s="36" t="s">
        <v>10929</v>
      </c>
      <c r="D7670" s="36" t="s">
        <v>423</v>
      </c>
      <c r="E7670" s="42">
        <f>IF(ISNA(VLOOKUP(D7670,[1]finalsorted!$A:$H,$E$5,FALSE))=TRUE,"terminated",(VLOOKUP(D7670,[1]finalsorted!$A:$H,$E$5,FALSE)))</f>
        <v>497753.48</v>
      </c>
    </row>
    <row r="7671" spans="1:5" outlineLevel="3" x14ac:dyDescent="0.25">
      <c r="A7671" s="35" t="s">
        <v>11049</v>
      </c>
      <c r="B7671" s="35" t="s">
        <v>413</v>
      </c>
      <c r="C7671" s="36" t="s">
        <v>10929</v>
      </c>
      <c r="D7671" s="36" t="s">
        <v>424</v>
      </c>
      <c r="E7671" s="42">
        <f>IF(ISNA(VLOOKUP(D7671,[1]finalsorted!$A:$H,$E$5,FALSE))=TRUE,"terminated",(VLOOKUP(D7671,[1]finalsorted!$A:$H,$E$5,FALSE)))</f>
        <v>513291.45</v>
      </c>
    </row>
    <row r="7672" spans="1:5" outlineLevel="3" x14ac:dyDescent="0.25">
      <c r="A7672" s="35" t="s">
        <v>11049</v>
      </c>
      <c r="B7672" s="35" t="s">
        <v>413</v>
      </c>
      <c r="C7672" s="36" t="s">
        <v>10929</v>
      </c>
      <c r="D7672" s="36" t="s">
        <v>425</v>
      </c>
      <c r="E7672" s="42">
        <f>IF(ISNA(VLOOKUP(D7672,[1]finalsorted!$A:$H,$E$5,FALSE))=TRUE,"terminated",(VLOOKUP(D7672,[1]finalsorted!$A:$H,$E$5,FALSE)))</f>
        <v>1033791.77</v>
      </c>
    </row>
    <row r="7673" spans="1:5" outlineLevel="3" x14ac:dyDescent="0.25">
      <c r="A7673" s="35" t="s">
        <v>11049</v>
      </c>
      <c r="B7673" s="35" t="s">
        <v>413</v>
      </c>
      <c r="C7673" s="36" t="s">
        <v>10929</v>
      </c>
      <c r="D7673" s="36" t="s">
        <v>426</v>
      </c>
      <c r="E7673" s="42">
        <f>IF(ISNA(VLOOKUP(D7673,[1]finalsorted!$A:$H,$E$5,FALSE))=TRUE,"terminated",(VLOOKUP(D7673,[1]finalsorted!$A:$H,$E$5,FALSE)))</f>
        <v>545503.74</v>
      </c>
    </row>
    <row r="7674" spans="1:5" outlineLevel="3" x14ac:dyDescent="0.25">
      <c r="A7674" s="35" t="s">
        <v>11049</v>
      </c>
      <c r="B7674" s="35" t="s">
        <v>413</v>
      </c>
      <c r="C7674" s="36" t="s">
        <v>10929</v>
      </c>
      <c r="D7674" s="36" t="s">
        <v>427</v>
      </c>
      <c r="E7674" s="42">
        <f>IF(ISNA(VLOOKUP(D7674,[1]finalsorted!$A:$H,$E$5,FALSE))=TRUE,"terminated",(VLOOKUP(D7674,[1]finalsorted!$A:$H,$E$5,FALSE)))</f>
        <v>451894.25</v>
      </c>
    </row>
    <row r="7675" spans="1:5" outlineLevel="3" x14ac:dyDescent="0.25">
      <c r="A7675" s="35" t="s">
        <v>11049</v>
      </c>
      <c r="B7675" s="35" t="s">
        <v>413</v>
      </c>
      <c r="C7675" s="36" t="s">
        <v>10929</v>
      </c>
      <c r="D7675" s="36" t="s">
        <v>428</v>
      </c>
      <c r="E7675" s="42">
        <f>IF(ISNA(VLOOKUP(D7675,[1]finalsorted!$A:$H,$E$5,FALSE))=TRUE,"terminated",(VLOOKUP(D7675,[1]finalsorted!$A:$H,$E$5,FALSE)))</f>
        <v>540145.48</v>
      </c>
    </row>
    <row r="7676" spans="1:5" outlineLevel="3" x14ac:dyDescent="0.25">
      <c r="A7676" s="35" t="s">
        <v>11049</v>
      </c>
      <c r="B7676" s="35" t="s">
        <v>413</v>
      </c>
      <c r="C7676" s="36" t="s">
        <v>10929</v>
      </c>
      <c r="D7676" s="36" t="s">
        <v>429</v>
      </c>
      <c r="E7676" s="42">
        <f>IF(ISNA(VLOOKUP(D7676,[1]finalsorted!$A:$H,$E$5,FALSE))=TRUE,"terminated",(VLOOKUP(D7676,[1]finalsorted!$A:$H,$E$5,FALSE)))</f>
        <v>312317.2</v>
      </c>
    </row>
    <row r="7677" spans="1:5" outlineLevel="3" x14ac:dyDescent="0.25">
      <c r="A7677" s="35" t="s">
        <v>11049</v>
      </c>
      <c r="B7677" s="35" t="s">
        <v>413</v>
      </c>
      <c r="C7677" s="36" t="s">
        <v>10929</v>
      </c>
      <c r="D7677" s="36" t="s">
        <v>430</v>
      </c>
      <c r="E7677" s="42" t="str">
        <f>IF(ISNA(VLOOKUP(D7677,[1]finalsorted!$A:$H,$E$5,FALSE))=TRUE,"terminated",(VLOOKUP(D7677,[1]finalsorted!$A:$H,$E$5,FALSE)))</f>
        <v/>
      </c>
    </row>
    <row r="7678" spans="1:5" outlineLevel="3" x14ac:dyDescent="0.25">
      <c r="A7678" s="35" t="s">
        <v>11049</v>
      </c>
      <c r="B7678" s="35" t="s">
        <v>413</v>
      </c>
      <c r="C7678" s="36" t="s">
        <v>10929</v>
      </c>
      <c r="D7678" s="36" t="s">
        <v>431</v>
      </c>
      <c r="E7678" s="42">
        <f>IF(ISNA(VLOOKUP(D7678,[1]finalsorted!$A:$H,$E$5,FALSE))=TRUE,"terminated",(VLOOKUP(D7678,[1]finalsorted!$A:$H,$E$5,FALSE)))</f>
        <v>742921.69</v>
      </c>
    </row>
    <row r="7679" spans="1:5" outlineLevel="3" x14ac:dyDescent="0.25">
      <c r="A7679" s="35" t="s">
        <v>11049</v>
      </c>
      <c r="B7679" s="35" t="s">
        <v>413</v>
      </c>
      <c r="C7679" s="36" t="s">
        <v>10929</v>
      </c>
      <c r="D7679" s="36" t="s">
        <v>432</v>
      </c>
      <c r="E7679" s="42" t="str">
        <f>IF(ISNA(VLOOKUP(D7679,[1]finalsorted!$A:$H,$E$5,FALSE))=TRUE,"terminated",(VLOOKUP(D7679,[1]finalsorted!$A:$H,$E$5,FALSE)))</f>
        <v/>
      </c>
    </row>
    <row r="7680" spans="1:5" outlineLevel="3" x14ac:dyDescent="0.25">
      <c r="A7680" s="35" t="s">
        <v>11049</v>
      </c>
      <c r="B7680" s="35" t="s">
        <v>413</v>
      </c>
      <c r="C7680" s="36" t="s">
        <v>10929</v>
      </c>
      <c r="D7680" s="36" t="s">
        <v>433</v>
      </c>
      <c r="E7680" s="42">
        <f>IF(ISNA(VLOOKUP(D7680,[1]finalsorted!$A:$H,$E$5,FALSE))=TRUE,"terminated",(VLOOKUP(D7680,[1]finalsorted!$A:$H,$E$5,FALSE)))</f>
        <v>343815.48</v>
      </c>
    </row>
    <row r="7681" spans="1:5" outlineLevel="3" x14ac:dyDescent="0.25">
      <c r="A7681" s="35" t="s">
        <v>11049</v>
      </c>
      <c r="B7681" s="35" t="s">
        <v>413</v>
      </c>
      <c r="C7681" s="36" t="s">
        <v>10929</v>
      </c>
      <c r="D7681" s="36" t="s">
        <v>434</v>
      </c>
      <c r="E7681" s="42">
        <f>IF(ISNA(VLOOKUP(D7681,[1]finalsorted!$A:$H,$E$5,FALSE))=TRUE,"terminated",(VLOOKUP(D7681,[1]finalsorted!$A:$H,$E$5,FALSE)))</f>
        <v>229099.37</v>
      </c>
    </row>
    <row r="7682" spans="1:5" outlineLevel="3" x14ac:dyDescent="0.25">
      <c r="A7682" s="35" t="s">
        <v>11049</v>
      </c>
      <c r="B7682" s="35" t="s">
        <v>413</v>
      </c>
      <c r="C7682" s="36" t="s">
        <v>10929</v>
      </c>
      <c r="D7682" s="36" t="s">
        <v>435</v>
      </c>
      <c r="E7682" s="42">
        <f>IF(ISNA(VLOOKUP(D7682,[1]finalsorted!$A:$H,$E$5,FALSE))=TRUE,"terminated",(VLOOKUP(D7682,[1]finalsorted!$A:$H,$E$5,FALSE)))</f>
        <v>809453.96</v>
      </c>
    </row>
    <row r="7683" spans="1:5" outlineLevel="3" x14ac:dyDescent="0.25">
      <c r="A7683" s="35" t="s">
        <v>11049</v>
      </c>
      <c r="B7683" s="35" t="s">
        <v>413</v>
      </c>
      <c r="C7683" s="36" t="s">
        <v>10929</v>
      </c>
      <c r="D7683" s="36" t="s">
        <v>436</v>
      </c>
      <c r="E7683" s="42">
        <f>IF(ISNA(VLOOKUP(D7683,[1]finalsorted!$A:$H,$E$5,FALSE))=TRUE,"terminated",(VLOOKUP(D7683,[1]finalsorted!$A:$H,$E$5,FALSE)))</f>
        <v>543331.68999999994</v>
      </c>
    </row>
    <row r="7684" spans="1:5" outlineLevel="3" x14ac:dyDescent="0.25">
      <c r="A7684" s="35" t="s">
        <v>11049</v>
      </c>
      <c r="B7684" s="35" t="s">
        <v>413</v>
      </c>
      <c r="C7684" s="36" t="s">
        <v>10929</v>
      </c>
      <c r="D7684" s="36" t="s">
        <v>437</v>
      </c>
      <c r="E7684" s="42">
        <f>IF(ISNA(VLOOKUP(D7684,[1]finalsorted!$A:$H,$E$5,FALSE))=TRUE,"terminated",(VLOOKUP(D7684,[1]finalsorted!$A:$H,$E$5,FALSE)))</f>
        <v>138218</v>
      </c>
    </row>
    <row r="7685" spans="1:5" outlineLevel="3" x14ac:dyDescent="0.25">
      <c r="A7685" s="35" t="s">
        <v>11049</v>
      </c>
      <c r="B7685" s="35" t="s">
        <v>413</v>
      </c>
      <c r="C7685" s="36" t="s">
        <v>10929</v>
      </c>
      <c r="D7685" s="36" t="s">
        <v>438</v>
      </c>
      <c r="E7685" s="42">
        <f>IF(ISNA(VLOOKUP(D7685,[1]finalsorted!$A:$H,$E$5,FALSE))=TRUE,"terminated",(VLOOKUP(D7685,[1]finalsorted!$A:$H,$E$5,FALSE)))</f>
        <v>1438396.37</v>
      </c>
    </row>
    <row r="7686" spans="1:5" outlineLevel="3" x14ac:dyDescent="0.25">
      <c r="A7686" s="35" t="s">
        <v>11049</v>
      </c>
      <c r="B7686" s="35" t="s">
        <v>413</v>
      </c>
      <c r="C7686" s="36" t="s">
        <v>10929</v>
      </c>
      <c r="D7686" s="36" t="s">
        <v>439</v>
      </c>
      <c r="E7686" s="42">
        <f>IF(ISNA(VLOOKUP(D7686,[1]finalsorted!$A:$H,$E$5,FALSE))=TRUE,"terminated",(VLOOKUP(D7686,[1]finalsorted!$A:$H,$E$5,FALSE)))</f>
        <v>744828.92</v>
      </c>
    </row>
    <row r="7687" spans="1:5" outlineLevel="3" x14ac:dyDescent="0.25">
      <c r="A7687" s="35" t="s">
        <v>11049</v>
      </c>
      <c r="B7687" s="35" t="s">
        <v>413</v>
      </c>
      <c r="C7687" s="36" t="s">
        <v>10929</v>
      </c>
      <c r="D7687" s="36" t="s">
        <v>440</v>
      </c>
      <c r="E7687" s="42" t="str">
        <f>IF(ISNA(VLOOKUP(D7687,[1]finalsorted!$A:$H,$E$5,FALSE))=TRUE,"terminated",(VLOOKUP(D7687,[1]finalsorted!$A:$H,$E$5,FALSE)))</f>
        <v/>
      </c>
    </row>
    <row r="7688" spans="1:5" outlineLevel="3" x14ac:dyDescent="0.25">
      <c r="A7688" s="35" t="s">
        <v>11049</v>
      </c>
      <c r="B7688" s="35" t="s">
        <v>413</v>
      </c>
      <c r="C7688" s="36" t="s">
        <v>10929</v>
      </c>
      <c r="D7688" s="36" t="s">
        <v>441</v>
      </c>
      <c r="E7688" s="42">
        <f>IF(ISNA(VLOOKUP(D7688,[1]finalsorted!$A:$H,$E$5,FALSE))=TRUE,"terminated",(VLOOKUP(D7688,[1]finalsorted!$A:$H,$E$5,FALSE)))</f>
        <v>1727356.62</v>
      </c>
    </row>
    <row r="7689" spans="1:5" outlineLevel="3" x14ac:dyDescent="0.25">
      <c r="A7689" s="35" t="s">
        <v>11049</v>
      </c>
      <c r="B7689" s="35" t="s">
        <v>413</v>
      </c>
      <c r="C7689" s="36" t="s">
        <v>10929</v>
      </c>
      <c r="D7689" s="36" t="s">
        <v>442</v>
      </c>
      <c r="E7689" s="42" t="str">
        <f>IF(ISNA(VLOOKUP(D7689,[1]finalsorted!$A:$H,$E$5,FALSE))=TRUE,"terminated",(VLOOKUP(D7689,[1]finalsorted!$A:$H,$E$5,FALSE)))</f>
        <v/>
      </c>
    </row>
    <row r="7690" spans="1:5" outlineLevel="3" x14ac:dyDescent="0.25">
      <c r="A7690" s="35" t="s">
        <v>11049</v>
      </c>
      <c r="B7690" s="35" t="s">
        <v>413</v>
      </c>
      <c r="C7690" s="36" t="s">
        <v>10929</v>
      </c>
      <c r="D7690" s="36" t="s">
        <v>443</v>
      </c>
      <c r="E7690" s="42">
        <f>IF(ISNA(VLOOKUP(D7690,[1]finalsorted!$A:$H,$E$5,FALSE))=TRUE,"terminated",(VLOOKUP(D7690,[1]finalsorted!$A:$H,$E$5,FALSE)))</f>
        <v>1126517.8500000001</v>
      </c>
    </row>
    <row r="7691" spans="1:5" outlineLevel="3" x14ac:dyDescent="0.25">
      <c r="A7691" s="35" t="s">
        <v>11049</v>
      </c>
      <c r="B7691" s="35" t="s">
        <v>413</v>
      </c>
      <c r="C7691" s="36" t="s">
        <v>10929</v>
      </c>
      <c r="D7691" s="36" t="s">
        <v>444</v>
      </c>
      <c r="E7691" s="42">
        <f>IF(ISNA(VLOOKUP(D7691,[1]finalsorted!$A:$H,$E$5,FALSE))=TRUE,"terminated",(VLOOKUP(D7691,[1]finalsorted!$A:$H,$E$5,FALSE)))</f>
        <v>2242589.0499999998</v>
      </c>
    </row>
    <row r="7692" spans="1:5" outlineLevel="3" x14ac:dyDescent="0.25">
      <c r="A7692" s="35" t="s">
        <v>11049</v>
      </c>
      <c r="B7692" s="35" t="s">
        <v>413</v>
      </c>
      <c r="C7692" s="36" t="s">
        <v>10929</v>
      </c>
      <c r="D7692" s="36" t="s">
        <v>445</v>
      </c>
      <c r="E7692" s="42">
        <f>IF(ISNA(VLOOKUP(D7692,[1]finalsorted!$A:$H,$E$5,FALSE))=TRUE,"terminated",(VLOOKUP(D7692,[1]finalsorted!$A:$H,$E$5,FALSE)))</f>
        <v>839913.62</v>
      </c>
    </row>
    <row r="7693" spans="1:5" outlineLevel="3" x14ac:dyDescent="0.25">
      <c r="A7693" s="35" t="s">
        <v>11049</v>
      </c>
      <c r="B7693" s="35" t="s">
        <v>413</v>
      </c>
      <c r="C7693" s="36" t="s">
        <v>10929</v>
      </c>
      <c r="D7693" s="36" t="s">
        <v>446</v>
      </c>
      <c r="E7693" s="42">
        <f>IF(ISNA(VLOOKUP(D7693,[1]finalsorted!$A:$H,$E$5,FALSE))=TRUE,"terminated",(VLOOKUP(D7693,[1]finalsorted!$A:$H,$E$5,FALSE)))</f>
        <v>1069195.03</v>
      </c>
    </row>
    <row r="7694" spans="1:5" outlineLevel="3" x14ac:dyDescent="0.25">
      <c r="A7694" s="35" t="s">
        <v>11049</v>
      </c>
      <c r="B7694" s="35" t="s">
        <v>413</v>
      </c>
      <c r="C7694" s="36" t="s">
        <v>10929</v>
      </c>
      <c r="D7694" s="36" t="s">
        <v>447</v>
      </c>
      <c r="E7694" s="42">
        <f>IF(ISNA(VLOOKUP(D7694,[1]finalsorted!$A:$H,$E$5,FALSE))=TRUE,"terminated",(VLOOKUP(D7694,[1]finalsorted!$A:$H,$E$5,FALSE)))</f>
        <v>1097912.93</v>
      </c>
    </row>
    <row r="7695" spans="1:5" outlineLevel="3" x14ac:dyDescent="0.25">
      <c r="A7695" s="35" t="s">
        <v>11049</v>
      </c>
      <c r="B7695" s="35" t="s">
        <v>413</v>
      </c>
      <c r="C7695" s="36" t="s">
        <v>10929</v>
      </c>
      <c r="D7695" s="36" t="s">
        <v>448</v>
      </c>
      <c r="E7695" s="42">
        <f>IF(ISNA(VLOOKUP(D7695,[1]finalsorted!$A:$H,$E$5,FALSE))=TRUE,"terminated",(VLOOKUP(D7695,[1]finalsorted!$A:$H,$E$5,FALSE)))</f>
        <v>400413.48</v>
      </c>
    </row>
    <row r="7696" spans="1:5" outlineLevel="3" x14ac:dyDescent="0.25">
      <c r="A7696" s="35" t="s">
        <v>11049</v>
      </c>
      <c r="B7696" s="35" t="s">
        <v>413</v>
      </c>
      <c r="C7696" s="36" t="s">
        <v>10929</v>
      </c>
      <c r="D7696" s="36" t="s">
        <v>449</v>
      </c>
      <c r="E7696" s="42" t="str">
        <f>IF(ISNA(VLOOKUP(D7696,[1]finalsorted!$A:$H,$E$5,FALSE))=TRUE,"terminated",(VLOOKUP(D7696,[1]finalsorted!$A:$H,$E$5,FALSE)))</f>
        <v/>
      </c>
    </row>
    <row r="7697" spans="1:5" outlineLevel="3" x14ac:dyDescent="0.25">
      <c r="A7697" s="35" t="s">
        <v>11049</v>
      </c>
      <c r="B7697" s="35" t="s">
        <v>413</v>
      </c>
      <c r="C7697" s="36" t="s">
        <v>10929</v>
      </c>
      <c r="D7697" s="36" t="s">
        <v>450</v>
      </c>
      <c r="E7697" s="42">
        <f>IF(ISNA(VLOOKUP(D7697,[1]finalsorted!$A:$H,$E$5,FALSE))=TRUE,"terminated",(VLOOKUP(D7697,[1]finalsorted!$A:$H,$E$5,FALSE)))</f>
        <v>861971.41</v>
      </c>
    </row>
    <row r="7698" spans="1:5" outlineLevel="3" x14ac:dyDescent="0.25">
      <c r="A7698" s="35" t="s">
        <v>11049</v>
      </c>
      <c r="B7698" s="35" t="s">
        <v>413</v>
      </c>
      <c r="C7698" s="36" t="s">
        <v>10929</v>
      </c>
      <c r="D7698" s="36" t="s">
        <v>451</v>
      </c>
      <c r="E7698" s="42">
        <f>IF(ISNA(VLOOKUP(D7698,[1]finalsorted!$A:$H,$E$5,FALSE))=TRUE,"terminated",(VLOOKUP(D7698,[1]finalsorted!$A:$H,$E$5,FALSE)))</f>
        <v>133299.38</v>
      </c>
    </row>
    <row r="7699" spans="1:5" outlineLevel="3" x14ac:dyDescent="0.25">
      <c r="A7699" s="35" t="s">
        <v>11049</v>
      </c>
      <c r="B7699" s="35" t="s">
        <v>413</v>
      </c>
      <c r="C7699" s="36" t="s">
        <v>10929</v>
      </c>
      <c r="D7699" s="36" t="s">
        <v>452</v>
      </c>
      <c r="E7699" s="42">
        <f>IF(ISNA(VLOOKUP(D7699,[1]finalsorted!$A:$H,$E$5,FALSE))=TRUE,"terminated",(VLOOKUP(D7699,[1]finalsorted!$A:$H,$E$5,FALSE)))</f>
        <v>683011.69</v>
      </c>
    </row>
    <row r="7700" spans="1:5" outlineLevel="3" x14ac:dyDescent="0.25">
      <c r="A7700" s="35" t="s">
        <v>11049</v>
      </c>
      <c r="B7700" s="35" t="s">
        <v>413</v>
      </c>
      <c r="C7700" s="36" t="s">
        <v>10929</v>
      </c>
      <c r="D7700" s="36" t="s">
        <v>453</v>
      </c>
      <c r="E7700" s="42">
        <f>IF(ISNA(VLOOKUP(D7700,[1]finalsorted!$A:$H,$E$5,FALSE))=TRUE,"terminated",(VLOOKUP(D7700,[1]finalsorted!$A:$H,$E$5,FALSE)))</f>
        <v>1148821.47</v>
      </c>
    </row>
    <row r="7701" spans="1:5" outlineLevel="3" x14ac:dyDescent="0.25">
      <c r="A7701" s="35" t="s">
        <v>11049</v>
      </c>
      <c r="B7701" s="35" t="s">
        <v>413</v>
      </c>
      <c r="C7701" s="36" t="s">
        <v>10929</v>
      </c>
      <c r="D7701" s="36" t="s">
        <v>454</v>
      </c>
      <c r="E7701" s="42">
        <f>IF(ISNA(VLOOKUP(D7701,[1]finalsorted!$A:$H,$E$5,FALSE))=TRUE,"terminated",(VLOOKUP(D7701,[1]finalsorted!$A:$H,$E$5,FALSE)))</f>
        <v>1089091.81</v>
      </c>
    </row>
    <row r="7702" spans="1:5" outlineLevel="3" x14ac:dyDescent="0.25">
      <c r="A7702" s="35" t="s">
        <v>11049</v>
      </c>
      <c r="B7702" s="35" t="s">
        <v>413</v>
      </c>
      <c r="C7702" s="36" t="s">
        <v>10929</v>
      </c>
      <c r="D7702" s="36" t="s">
        <v>455</v>
      </c>
      <c r="E7702" s="42">
        <f>IF(ISNA(VLOOKUP(D7702,[1]finalsorted!$A:$H,$E$5,FALSE))=TRUE,"terminated",(VLOOKUP(D7702,[1]finalsorted!$A:$H,$E$5,FALSE)))</f>
        <v>566845.07999999996</v>
      </c>
    </row>
    <row r="7703" spans="1:5" outlineLevel="3" x14ac:dyDescent="0.25">
      <c r="A7703" s="35" t="s">
        <v>11049</v>
      </c>
      <c r="B7703" s="35" t="s">
        <v>413</v>
      </c>
      <c r="C7703" s="36" t="s">
        <v>10929</v>
      </c>
      <c r="D7703" s="36" t="s">
        <v>456</v>
      </c>
      <c r="E7703" s="42">
        <f>IF(ISNA(VLOOKUP(D7703,[1]finalsorted!$A:$H,$E$5,FALSE))=TRUE,"terminated",(VLOOKUP(D7703,[1]finalsorted!$A:$H,$E$5,FALSE)))</f>
        <v>632817.31000000006</v>
      </c>
    </row>
    <row r="7704" spans="1:5" outlineLevel="3" x14ac:dyDescent="0.25">
      <c r="A7704" s="35" t="s">
        <v>11049</v>
      </c>
      <c r="B7704" s="35" t="s">
        <v>413</v>
      </c>
      <c r="C7704" s="36" t="s">
        <v>10929</v>
      </c>
      <c r="D7704" s="36" t="s">
        <v>457</v>
      </c>
      <c r="E7704" s="42">
        <f>IF(ISNA(VLOOKUP(D7704,[1]finalsorted!$A:$H,$E$5,FALSE))=TRUE,"terminated",(VLOOKUP(D7704,[1]finalsorted!$A:$H,$E$5,FALSE)))</f>
        <v>857138.63</v>
      </c>
    </row>
    <row r="7705" spans="1:5" outlineLevel="3" x14ac:dyDescent="0.25">
      <c r="A7705" s="35" t="s">
        <v>11049</v>
      </c>
      <c r="B7705" s="35" t="s">
        <v>413</v>
      </c>
      <c r="C7705" s="36" t="s">
        <v>10929</v>
      </c>
      <c r="D7705" s="36" t="s">
        <v>458</v>
      </c>
      <c r="E7705" s="42">
        <f>IF(ISNA(VLOOKUP(D7705,[1]finalsorted!$A:$H,$E$5,FALSE))=TRUE,"terminated",(VLOOKUP(D7705,[1]finalsorted!$A:$H,$E$5,FALSE)))</f>
        <v>684447.88</v>
      </c>
    </row>
    <row r="7706" spans="1:5" outlineLevel="3" x14ac:dyDescent="0.25">
      <c r="A7706" s="35" t="s">
        <v>11049</v>
      </c>
      <c r="B7706" s="35" t="s">
        <v>413</v>
      </c>
      <c r="C7706" s="36" t="s">
        <v>10929</v>
      </c>
      <c r="D7706" s="36" t="s">
        <v>459</v>
      </c>
      <c r="E7706" s="42">
        <f>IF(ISNA(VLOOKUP(D7706,[1]finalsorted!$A:$H,$E$5,FALSE))=TRUE,"terminated",(VLOOKUP(D7706,[1]finalsorted!$A:$H,$E$5,FALSE)))</f>
        <v>640569.43000000005</v>
      </c>
    </row>
    <row r="7707" spans="1:5" outlineLevel="3" x14ac:dyDescent="0.25">
      <c r="A7707" s="35" t="s">
        <v>11049</v>
      </c>
      <c r="B7707" s="35" t="s">
        <v>413</v>
      </c>
      <c r="C7707" s="36" t="s">
        <v>10929</v>
      </c>
      <c r="D7707" s="36" t="s">
        <v>460</v>
      </c>
      <c r="E7707" s="42">
        <f>IF(ISNA(VLOOKUP(D7707,[1]finalsorted!$A:$H,$E$5,FALSE))=TRUE,"terminated",(VLOOKUP(D7707,[1]finalsorted!$A:$H,$E$5,FALSE)))</f>
        <v>1118960.92</v>
      </c>
    </row>
    <row r="7708" spans="1:5" outlineLevel="3" x14ac:dyDescent="0.25">
      <c r="A7708" s="35" t="s">
        <v>11049</v>
      </c>
      <c r="B7708" s="35" t="s">
        <v>413</v>
      </c>
      <c r="C7708" s="36" t="s">
        <v>10929</v>
      </c>
      <c r="D7708" s="36" t="s">
        <v>461</v>
      </c>
      <c r="E7708" s="42">
        <f>IF(ISNA(VLOOKUP(D7708,[1]finalsorted!$A:$H,$E$5,FALSE))=TRUE,"terminated",(VLOOKUP(D7708,[1]finalsorted!$A:$H,$E$5,FALSE)))</f>
        <v>182881.61</v>
      </c>
    </row>
    <row r="7709" spans="1:5" outlineLevel="3" x14ac:dyDescent="0.25">
      <c r="A7709" s="35" t="s">
        <v>11049</v>
      </c>
      <c r="B7709" s="35" t="s">
        <v>413</v>
      </c>
      <c r="C7709" s="36" t="s">
        <v>10929</v>
      </c>
      <c r="D7709" s="36" t="s">
        <v>462</v>
      </c>
      <c r="E7709" s="42">
        <f>IF(ISNA(VLOOKUP(D7709,[1]finalsorted!$A:$H,$E$5,FALSE))=TRUE,"terminated",(VLOOKUP(D7709,[1]finalsorted!$A:$H,$E$5,FALSE)))</f>
        <v>253941.63</v>
      </c>
    </row>
    <row r="7710" spans="1:5" outlineLevel="3" x14ac:dyDescent="0.25">
      <c r="A7710" s="35" t="s">
        <v>11049</v>
      </c>
      <c r="B7710" s="35" t="s">
        <v>413</v>
      </c>
      <c r="C7710" s="36" t="s">
        <v>10929</v>
      </c>
      <c r="D7710" s="36" t="s">
        <v>463</v>
      </c>
      <c r="E7710" s="42">
        <f>IF(ISNA(VLOOKUP(D7710,[1]finalsorted!$A:$H,$E$5,FALSE))=TRUE,"terminated",(VLOOKUP(D7710,[1]finalsorted!$A:$H,$E$5,FALSE)))</f>
        <v>1058786.5</v>
      </c>
    </row>
    <row r="7711" spans="1:5" outlineLevel="3" x14ac:dyDescent="0.25">
      <c r="A7711" s="35" t="s">
        <v>11049</v>
      </c>
      <c r="B7711" s="35" t="s">
        <v>413</v>
      </c>
      <c r="C7711" s="36" t="s">
        <v>10929</v>
      </c>
      <c r="D7711" s="36" t="s">
        <v>464</v>
      </c>
      <c r="E7711" s="42" t="str">
        <f>IF(ISNA(VLOOKUP(D7711,[1]finalsorted!$A:$H,$E$5,FALSE))=TRUE,"terminated",(VLOOKUP(D7711,[1]finalsorted!$A:$H,$E$5,FALSE)))</f>
        <v/>
      </c>
    </row>
    <row r="7712" spans="1:5" outlineLevel="3" x14ac:dyDescent="0.25">
      <c r="A7712" s="35" t="s">
        <v>11049</v>
      </c>
      <c r="B7712" s="35" t="s">
        <v>413</v>
      </c>
      <c r="C7712" s="36" t="s">
        <v>10929</v>
      </c>
      <c r="D7712" s="36" t="s">
        <v>465</v>
      </c>
      <c r="E7712" s="42">
        <f>IF(ISNA(VLOOKUP(D7712,[1]finalsorted!$A:$H,$E$5,FALSE))=TRUE,"terminated",(VLOOKUP(D7712,[1]finalsorted!$A:$H,$E$5,FALSE)))</f>
        <v>1339587.51</v>
      </c>
    </row>
    <row r="7713" spans="1:5" outlineLevel="3" x14ac:dyDescent="0.25">
      <c r="A7713" s="35" t="s">
        <v>11049</v>
      </c>
      <c r="B7713" s="35" t="s">
        <v>413</v>
      </c>
      <c r="C7713" s="36" t="s">
        <v>10929</v>
      </c>
      <c r="D7713" s="36" t="s">
        <v>466</v>
      </c>
      <c r="E7713" s="42">
        <f>IF(ISNA(VLOOKUP(D7713,[1]finalsorted!$A:$H,$E$5,FALSE))=TRUE,"terminated",(VLOOKUP(D7713,[1]finalsorted!$A:$H,$E$5,FALSE)))</f>
        <v>909420.9</v>
      </c>
    </row>
    <row r="7714" spans="1:5" outlineLevel="3" x14ac:dyDescent="0.25">
      <c r="A7714" s="35" t="s">
        <v>11049</v>
      </c>
      <c r="B7714" s="35" t="s">
        <v>413</v>
      </c>
      <c r="C7714" s="36" t="s">
        <v>10929</v>
      </c>
      <c r="D7714" s="36" t="s">
        <v>467</v>
      </c>
      <c r="E7714" s="42">
        <f>IF(ISNA(VLOOKUP(D7714,[1]finalsorted!$A:$H,$E$5,FALSE))=TRUE,"terminated",(VLOOKUP(D7714,[1]finalsorted!$A:$H,$E$5,FALSE)))</f>
        <v>1150970.4099999999</v>
      </c>
    </row>
    <row r="7715" spans="1:5" outlineLevel="3" x14ac:dyDescent="0.25">
      <c r="A7715" s="35" t="s">
        <v>11049</v>
      </c>
      <c r="B7715" s="35" t="s">
        <v>413</v>
      </c>
      <c r="C7715" s="36" t="s">
        <v>10929</v>
      </c>
      <c r="D7715" s="36" t="s">
        <v>468</v>
      </c>
      <c r="E7715" s="42">
        <f>IF(ISNA(VLOOKUP(D7715,[1]finalsorted!$A:$H,$E$5,FALSE))=TRUE,"terminated",(VLOOKUP(D7715,[1]finalsorted!$A:$H,$E$5,FALSE)))</f>
        <v>412134.84</v>
      </c>
    </row>
    <row r="7716" spans="1:5" outlineLevel="3" x14ac:dyDescent="0.25">
      <c r="A7716" s="35" t="s">
        <v>11049</v>
      </c>
      <c r="B7716" s="35" t="s">
        <v>413</v>
      </c>
      <c r="C7716" s="36" t="s">
        <v>10929</v>
      </c>
      <c r="D7716" s="36" t="s">
        <v>469</v>
      </c>
      <c r="E7716" s="42">
        <f>IF(ISNA(VLOOKUP(D7716,[1]finalsorted!$A:$H,$E$5,FALSE))=TRUE,"terminated",(VLOOKUP(D7716,[1]finalsorted!$A:$H,$E$5,FALSE)))</f>
        <v>1157899.67</v>
      </c>
    </row>
    <row r="7717" spans="1:5" outlineLevel="3" x14ac:dyDescent="0.25">
      <c r="A7717" s="35" t="s">
        <v>11049</v>
      </c>
      <c r="B7717" s="35" t="s">
        <v>413</v>
      </c>
      <c r="C7717" s="36" t="s">
        <v>10929</v>
      </c>
      <c r="D7717" s="36" t="s">
        <v>470</v>
      </c>
      <c r="E7717" s="42">
        <f>IF(ISNA(VLOOKUP(D7717,[1]finalsorted!$A:$H,$E$5,FALSE))=TRUE,"terminated",(VLOOKUP(D7717,[1]finalsorted!$A:$H,$E$5,FALSE)))</f>
        <v>446775.4</v>
      </c>
    </row>
    <row r="7718" spans="1:5" outlineLevel="3" x14ac:dyDescent="0.25">
      <c r="A7718" s="35" t="s">
        <v>11049</v>
      </c>
      <c r="B7718" s="35" t="s">
        <v>413</v>
      </c>
      <c r="C7718" s="36" t="s">
        <v>10929</v>
      </c>
      <c r="D7718" s="36" t="s">
        <v>471</v>
      </c>
      <c r="E7718" s="42">
        <f>IF(ISNA(VLOOKUP(D7718,[1]finalsorted!$A:$H,$E$5,FALSE))=TRUE,"terminated",(VLOOKUP(D7718,[1]finalsorted!$A:$H,$E$5,FALSE)))</f>
        <v>942488.25</v>
      </c>
    </row>
    <row r="7719" spans="1:5" outlineLevel="3" x14ac:dyDescent="0.25">
      <c r="A7719" s="35" t="s">
        <v>11049</v>
      </c>
      <c r="B7719" s="35" t="s">
        <v>413</v>
      </c>
      <c r="C7719" s="36" t="s">
        <v>10929</v>
      </c>
      <c r="D7719" s="36" t="s">
        <v>472</v>
      </c>
      <c r="E7719" s="42">
        <f>IF(ISNA(VLOOKUP(D7719,[1]finalsorted!$A:$H,$E$5,FALSE))=TRUE,"terminated",(VLOOKUP(D7719,[1]finalsorted!$A:$H,$E$5,FALSE)))</f>
        <v>983501.09</v>
      </c>
    </row>
    <row r="7720" spans="1:5" outlineLevel="3" x14ac:dyDescent="0.25">
      <c r="A7720" s="35" t="s">
        <v>11049</v>
      </c>
      <c r="B7720" s="35" t="s">
        <v>413</v>
      </c>
      <c r="C7720" s="36" t="s">
        <v>10929</v>
      </c>
      <c r="D7720" s="36" t="s">
        <v>473</v>
      </c>
      <c r="E7720" s="42">
        <f>IF(ISNA(VLOOKUP(D7720,[1]finalsorted!$A:$H,$E$5,FALSE))=TRUE,"terminated",(VLOOKUP(D7720,[1]finalsorted!$A:$H,$E$5,FALSE)))</f>
        <v>1012209.35</v>
      </c>
    </row>
    <row r="7721" spans="1:5" outlineLevel="3" x14ac:dyDescent="0.25">
      <c r="A7721" s="35" t="s">
        <v>11049</v>
      </c>
      <c r="B7721" s="35" t="s">
        <v>413</v>
      </c>
      <c r="C7721" s="36" t="s">
        <v>10929</v>
      </c>
      <c r="D7721" s="36" t="s">
        <v>474</v>
      </c>
      <c r="E7721" s="42">
        <f>IF(ISNA(VLOOKUP(D7721,[1]finalsorted!$A:$H,$E$5,FALSE))=TRUE,"terminated",(VLOOKUP(D7721,[1]finalsorted!$A:$H,$E$5,FALSE)))</f>
        <v>1039959.14</v>
      </c>
    </row>
    <row r="7722" spans="1:5" outlineLevel="3" x14ac:dyDescent="0.25">
      <c r="A7722" s="35" t="s">
        <v>11049</v>
      </c>
      <c r="B7722" s="35" t="s">
        <v>413</v>
      </c>
      <c r="C7722" s="36" t="s">
        <v>10929</v>
      </c>
      <c r="D7722" s="36" t="s">
        <v>475</v>
      </c>
      <c r="E7722" s="42" t="str">
        <f>IF(ISNA(VLOOKUP(D7722,[1]finalsorted!$A:$H,$E$5,FALSE))=TRUE,"terminated",(VLOOKUP(D7722,[1]finalsorted!$A:$H,$E$5,FALSE)))</f>
        <v/>
      </c>
    </row>
    <row r="7723" spans="1:5" outlineLevel="3" x14ac:dyDescent="0.25">
      <c r="A7723" s="35" t="s">
        <v>11049</v>
      </c>
      <c r="B7723" s="35" t="s">
        <v>413</v>
      </c>
      <c r="C7723" s="36" t="s">
        <v>10929</v>
      </c>
      <c r="D7723" s="36" t="s">
        <v>476</v>
      </c>
      <c r="E7723" s="42">
        <f>IF(ISNA(VLOOKUP(D7723,[1]finalsorted!$A:$H,$E$5,FALSE))=TRUE,"terminated",(VLOOKUP(D7723,[1]finalsorted!$A:$H,$E$5,FALSE)))</f>
        <v>540579.25</v>
      </c>
    </row>
    <row r="7724" spans="1:5" outlineLevel="3" x14ac:dyDescent="0.25">
      <c r="A7724" s="35" t="s">
        <v>11049</v>
      </c>
      <c r="B7724" s="35" t="s">
        <v>413</v>
      </c>
      <c r="C7724" s="36" t="s">
        <v>10929</v>
      </c>
      <c r="D7724" s="36" t="s">
        <v>477</v>
      </c>
      <c r="E7724" s="42">
        <f>IF(ISNA(VLOOKUP(D7724,[1]finalsorted!$A:$H,$E$5,FALSE))=TRUE,"terminated",(VLOOKUP(D7724,[1]finalsorted!$A:$H,$E$5,FALSE)))</f>
        <v>887144.42</v>
      </c>
    </row>
    <row r="7725" spans="1:5" outlineLevel="3" x14ac:dyDescent="0.25">
      <c r="A7725" s="35" t="s">
        <v>11049</v>
      </c>
      <c r="B7725" s="35" t="s">
        <v>413</v>
      </c>
      <c r="C7725" s="36" t="s">
        <v>10929</v>
      </c>
      <c r="D7725" s="36" t="s">
        <v>478</v>
      </c>
      <c r="E7725" s="42">
        <f>IF(ISNA(VLOOKUP(D7725,[1]finalsorted!$A:$H,$E$5,FALSE))=TRUE,"terminated",(VLOOKUP(D7725,[1]finalsorted!$A:$H,$E$5,FALSE)))</f>
        <v>525284.52</v>
      </c>
    </row>
    <row r="7726" spans="1:5" outlineLevel="3" x14ac:dyDescent="0.25">
      <c r="A7726" s="35" t="s">
        <v>11049</v>
      </c>
      <c r="B7726" s="35" t="s">
        <v>413</v>
      </c>
      <c r="C7726" s="36" t="s">
        <v>10929</v>
      </c>
      <c r="D7726" s="36" t="s">
        <v>479</v>
      </c>
      <c r="E7726" s="42" t="str">
        <f>IF(ISNA(VLOOKUP(D7726,[1]finalsorted!$A:$H,$E$5,FALSE))=TRUE,"terminated",(VLOOKUP(D7726,[1]finalsorted!$A:$H,$E$5,FALSE)))</f>
        <v/>
      </c>
    </row>
    <row r="7727" spans="1:5" outlineLevel="3" x14ac:dyDescent="0.25">
      <c r="A7727" s="35" t="s">
        <v>11049</v>
      </c>
      <c r="B7727" s="35" t="s">
        <v>413</v>
      </c>
      <c r="C7727" s="36" t="s">
        <v>10929</v>
      </c>
      <c r="D7727" s="36" t="s">
        <v>480</v>
      </c>
      <c r="E7727" s="42">
        <f>IF(ISNA(VLOOKUP(D7727,[1]finalsorted!$A:$H,$E$5,FALSE))=TRUE,"terminated",(VLOOKUP(D7727,[1]finalsorted!$A:$H,$E$5,FALSE)))</f>
        <v>841057.86</v>
      </c>
    </row>
    <row r="7728" spans="1:5" outlineLevel="3" x14ac:dyDescent="0.25">
      <c r="A7728" s="35" t="s">
        <v>11049</v>
      </c>
      <c r="B7728" s="35" t="s">
        <v>413</v>
      </c>
      <c r="C7728" s="36" t="s">
        <v>10929</v>
      </c>
      <c r="D7728" s="36" t="s">
        <v>481</v>
      </c>
      <c r="E7728" s="42">
        <f>IF(ISNA(VLOOKUP(D7728,[1]finalsorted!$A:$H,$E$5,FALSE))=TRUE,"terminated",(VLOOKUP(D7728,[1]finalsorted!$A:$H,$E$5,FALSE)))</f>
        <v>723077.99</v>
      </c>
    </row>
    <row r="7729" spans="1:5" outlineLevel="3" x14ac:dyDescent="0.25">
      <c r="A7729" s="35" t="s">
        <v>11049</v>
      </c>
      <c r="B7729" s="35" t="s">
        <v>413</v>
      </c>
      <c r="C7729" s="36" t="s">
        <v>10929</v>
      </c>
      <c r="D7729" s="36" t="s">
        <v>482</v>
      </c>
      <c r="E7729" s="42">
        <f>IF(ISNA(VLOOKUP(D7729,[1]finalsorted!$A:$H,$E$5,FALSE))=TRUE,"terminated",(VLOOKUP(D7729,[1]finalsorted!$A:$H,$E$5,FALSE)))</f>
        <v>543406.54</v>
      </c>
    </row>
    <row r="7730" spans="1:5" outlineLevel="3" x14ac:dyDescent="0.25">
      <c r="A7730" s="35" t="s">
        <v>11049</v>
      </c>
      <c r="B7730" s="35" t="s">
        <v>413</v>
      </c>
      <c r="C7730" s="36" t="s">
        <v>10929</v>
      </c>
      <c r="D7730" s="36" t="s">
        <v>483</v>
      </c>
      <c r="E7730" s="42" t="str">
        <f>IF(ISNA(VLOOKUP(D7730,[1]finalsorted!$A:$H,$E$5,FALSE))=TRUE,"terminated",(VLOOKUP(D7730,[1]finalsorted!$A:$H,$E$5,FALSE)))</f>
        <v/>
      </c>
    </row>
    <row r="7731" spans="1:5" outlineLevel="3" x14ac:dyDescent="0.25">
      <c r="A7731" s="35" t="s">
        <v>11049</v>
      </c>
      <c r="B7731" s="35" t="s">
        <v>413</v>
      </c>
      <c r="C7731" s="36" t="s">
        <v>10929</v>
      </c>
      <c r="D7731" s="36" t="s">
        <v>484</v>
      </c>
      <c r="E7731" s="42" t="str">
        <f>IF(ISNA(VLOOKUP(D7731,[1]finalsorted!$A:$H,$E$5,FALSE))=TRUE,"terminated",(VLOOKUP(D7731,[1]finalsorted!$A:$H,$E$5,FALSE)))</f>
        <v/>
      </c>
    </row>
    <row r="7732" spans="1:5" outlineLevel="3" x14ac:dyDescent="0.25">
      <c r="A7732" s="35" t="s">
        <v>11049</v>
      </c>
      <c r="B7732" s="35" t="s">
        <v>413</v>
      </c>
      <c r="C7732" s="36" t="s">
        <v>10929</v>
      </c>
      <c r="D7732" s="36" t="s">
        <v>485</v>
      </c>
      <c r="E7732" s="42">
        <f>IF(ISNA(VLOOKUP(D7732,[1]finalsorted!$A:$H,$E$5,FALSE))=TRUE,"terminated",(VLOOKUP(D7732,[1]finalsorted!$A:$H,$E$5,FALSE)))</f>
        <v>478928.52</v>
      </c>
    </row>
    <row r="7733" spans="1:5" outlineLevel="3" x14ac:dyDescent="0.25">
      <c r="A7733" s="35" t="s">
        <v>11049</v>
      </c>
      <c r="B7733" s="35" t="s">
        <v>413</v>
      </c>
      <c r="C7733" s="36" t="s">
        <v>10929</v>
      </c>
      <c r="D7733" s="36" t="s">
        <v>486</v>
      </c>
      <c r="E7733" s="42">
        <f>IF(ISNA(VLOOKUP(D7733,[1]finalsorted!$A:$H,$E$5,FALSE))=TRUE,"terminated",(VLOOKUP(D7733,[1]finalsorted!$A:$H,$E$5,FALSE)))</f>
        <v>823591.95</v>
      </c>
    </row>
    <row r="7734" spans="1:5" outlineLevel="3" x14ac:dyDescent="0.25">
      <c r="A7734" s="35" t="s">
        <v>11049</v>
      </c>
      <c r="B7734" s="35" t="s">
        <v>413</v>
      </c>
      <c r="C7734" s="36" t="s">
        <v>10929</v>
      </c>
      <c r="D7734" s="36" t="s">
        <v>487</v>
      </c>
      <c r="E7734" s="42">
        <f>IF(ISNA(VLOOKUP(D7734,[1]finalsorted!$A:$H,$E$5,FALSE))=TRUE,"terminated",(VLOOKUP(D7734,[1]finalsorted!$A:$H,$E$5,FALSE)))</f>
        <v>284944.83</v>
      </c>
    </row>
    <row r="7735" spans="1:5" outlineLevel="3" x14ac:dyDescent="0.25">
      <c r="A7735" s="35" t="s">
        <v>11049</v>
      </c>
      <c r="B7735" s="35" t="s">
        <v>413</v>
      </c>
      <c r="C7735" s="36" t="s">
        <v>10929</v>
      </c>
      <c r="D7735" s="36" t="s">
        <v>488</v>
      </c>
      <c r="E7735" s="42">
        <f>IF(ISNA(VLOOKUP(D7735,[1]finalsorted!$A:$H,$E$5,FALSE))=TRUE,"terminated",(VLOOKUP(D7735,[1]finalsorted!$A:$H,$E$5,FALSE)))</f>
        <v>439501.68</v>
      </c>
    </row>
    <row r="7736" spans="1:5" outlineLevel="3" x14ac:dyDescent="0.25">
      <c r="A7736" s="35" t="s">
        <v>11049</v>
      </c>
      <c r="B7736" s="35" t="s">
        <v>413</v>
      </c>
      <c r="C7736" s="36" t="s">
        <v>10929</v>
      </c>
      <c r="D7736" s="36" t="s">
        <v>489</v>
      </c>
      <c r="E7736" s="42" t="str">
        <f>IF(ISNA(VLOOKUP(D7736,[1]finalsorted!$A:$H,$E$5,FALSE))=TRUE,"terminated",(VLOOKUP(D7736,[1]finalsorted!$A:$H,$E$5,FALSE)))</f>
        <v/>
      </c>
    </row>
    <row r="7737" spans="1:5" outlineLevel="3" x14ac:dyDescent="0.25">
      <c r="A7737" s="35" t="s">
        <v>11049</v>
      </c>
      <c r="B7737" s="35" t="s">
        <v>413</v>
      </c>
      <c r="C7737" s="36" t="s">
        <v>10929</v>
      </c>
      <c r="D7737" s="36" t="s">
        <v>490</v>
      </c>
      <c r="E7737" s="42">
        <f>IF(ISNA(VLOOKUP(D7737,[1]finalsorted!$A:$H,$E$5,FALSE))=TRUE,"terminated",(VLOOKUP(D7737,[1]finalsorted!$A:$H,$E$5,FALSE)))</f>
        <v>192184.75</v>
      </c>
    </row>
    <row r="7738" spans="1:5" outlineLevel="3" x14ac:dyDescent="0.25">
      <c r="A7738" s="35" t="s">
        <v>11049</v>
      </c>
      <c r="B7738" s="35" t="s">
        <v>413</v>
      </c>
      <c r="C7738" s="36" t="s">
        <v>10929</v>
      </c>
      <c r="D7738" s="36" t="s">
        <v>491</v>
      </c>
      <c r="E7738" s="42">
        <f>IF(ISNA(VLOOKUP(D7738,[1]finalsorted!$A:$H,$E$5,FALSE))=TRUE,"terminated",(VLOOKUP(D7738,[1]finalsorted!$A:$H,$E$5,FALSE)))</f>
        <v>848615.95</v>
      </c>
    </row>
    <row r="7739" spans="1:5" outlineLevel="3" x14ac:dyDescent="0.25">
      <c r="A7739" s="35" t="s">
        <v>11049</v>
      </c>
      <c r="B7739" s="35" t="s">
        <v>413</v>
      </c>
      <c r="C7739" s="36" t="s">
        <v>10929</v>
      </c>
      <c r="D7739" s="36" t="s">
        <v>11062</v>
      </c>
      <c r="E7739" s="42">
        <f>IF(ISNA(VLOOKUP(D7739,[1]finalsorted!$A:$H,$E$5,FALSE))=TRUE,"terminated",(VLOOKUP(D7739,[1]finalsorted!$A:$H,$E$5,FALSE)))</f>
        <v>224957.39</v>
      </c>
    </row>
    <row r="7740" spans="1:5" outlineLevel="2" x14ac:dyDescent="0.25">
      <c r="A7740" s="35"/>
      <c r="B7740" s="35" t="s">
        <v>413</v>
      </c>
      <c r="C7740" s="36" t="s">
        <v>10929</v>
      </c>
      <c r="D7740" s="36" t="s">
        <v>11304</v>
      </c>
      <c r="E7740" s="42">
        <f>IF(ISNA(VLOOKUP(D7740,[1]finalsorted!$A:$H,$E$5,FALSE))=TRUE,"terminated",(VLOOKUP(D7740,[1]finalsorted!$A:$H,$E$5,FALSE)))</f>
        <v>49074745.600000009</v>
      </c>
    </row>
    <row r="7741" spans="1:5" outlineLevel="3" x14ac:dyDescent="0.25">
      <c r="A7741" s="35" t="s">
        <v>11049</v>
      </c>
      <c r="B7741" s="35" t="s">
        <v>681</v>
      </c>
      <c r="C7741" s="36" t="s">
        <v>10932</v>
      </c>
      <c r="D7741" s="36" t="s">
        <v>680</v>
      </c>
      <c r="E7741" s="42">
        <f>IF(ISNA(VLOOKUP(D7741,[1]finalsorted!$A:$H,$E$5,FALSE))=TRUE,"terminated",(VLOOKUP(D7741,[1]finalsorted!$A:$H,$E$5,FALSE)))</f>
        <v>392309.7</v>
      </c>
    </row>
    <row r="7742" spans="1:5" outlineLevel="3" x14ac:dyDescent="0.25">
      <c r="A7742" s="35" t="s">
        <v>11049</v>
      </c>
      <c r="B7742" s="35" t="s">
        <v>681</v>
      </c>
      <c r="C7742" s="36" t="s">
        <v>10932</v>
      </c>
      <c r="D7742" s="36" t="s">
        <v>682</v>
      </c>
      <c r="E7742" s="42">
        <f>IF(ISNA(VLOOKUP(D7742,[1]finalsorted!$A:$H,$E$5,FALSE))=TRUE,"terminated",(VLOOKUP(D7742,[1]finalsorted!$A:$H,$E$5,FALSE)))</f>
        <v>335812.67</v>
      </c>
    </row>
    <row r="7743" spans="1:5" outlineLevel="3" x14ac:dyDescent="0.25">
      <c r="A7743" s="35" t="s">
        <v>11049</v>
      </c>
      <c r="B7743" s="35" t="s">
        <v>681</v>
      </c>
      <c r="C7743" s="36" t="s">
        <v>10932</v>
      </c>
      <c r="D7743" s="36" t="s">
        <v>683</v>
      </c>
      <c r="E7743" s="42">
        <f>IF(ISNA(VLOOKUP(D7743,[1]finalsorted!$A:$H,$E$5,FALSE))=TRUE,"terminated",(VLOOKUP(D7743,[1]finalsorted!$A:$H,$E$5,FALSE)))</f>
        <v>839657.86</v>
      </c>
    </row>
    <row r="7744" spans="1:5" outlineLevel="3" x14ac:dyDescent="0.25">
      <c r="A7744" s="35" t="s">
        <v>11049</v>
      </c>
      <c r="B7744" s="35" t="s">
        <v>681</v>
      </c>
      <c r="C7744" s="36" t="s">
        <v>10932</v>
      </c>
      <c r="D7744" s="36" t="s">
        <v>684</v>
      </c>
      <c r="E7744" s="42">
        <f>IF(ISNA(VLOOKUP(D7744,[1]finalsorted!$A:$H,$E$5,FALSE))=TRUE,"terminated",(VLOOKUP(D7744,[1]finalsorted!$A:$H,$E$5,FALSE)))</f>
        <v>958674.09</v>
      </c>
    </row>
    <row r="7745" spans="1:5" outlineLevel="3" x14ac:dyDescent="0.25">
      <c r="A7745" s="35" t="s">
        <v>11049</v>
      </c>
      <c r="B7745" s="35" t="s">
        <v>681</v>
      </c>
      <c r="C7745" s="36" t="s">
        <v>10932</v>
      </c>
      <c r="D7745" s="36" t="s">
        <v>685</v>
      </c>
      <c r="E7745" s="42" t="str">
        <f>IF(ISNA(VLOOKUP(D7745,[1]finalsorted!$A:$H,$E$5,FALSE))=TRUE,"terminated",(VLOOKUP(D7745,[1]finalsorted!$A:$H,$E$5,FALSE)))</f>
        <v/>
      </c>
    </row>
    <row r="7746" spans="1:5" outlineLevel="3" x14ac:dyDescent="0.25">
      <c r="A7746" s="35" t="s">
        <v>11049</v>
      </c>
      <c r="B7746" s="35" t="s">
        <v>681</v>
      </c>
      <c r="C7746" s="36" t="s">
        <v>10932</v>
      </c>
      <c r="D7746" s="36" t="s">
        <v>686</v>
      </c>
      <c r="E7746" s="42">
        <f>IF(ISNA(VLOOKUP(D7746,[1]finalsorted!$A:$H,$E$5,FALSE))=TRUE,"terminated",(VLOOKUP(D7746,[1]finalsorted!$A:$H,$E$5,FALSE)))</f>
        <v>387182.19</v>
      </c>
    </row>
    <row r="7747" spans="1:5" outlineLevel="3" x14ac:dyDescent="0.25">
      <c r="A7747" s="35" t="s">
        <v>11049</v>
      </c>
      <c r="B7747" s="35" t="s">
        <v>681</v>
      </c>
      <c r="C7747" s="36" t="s">
        <v>10932</v>
      </c>
      <c r="D7747" s="36" t="s">
        <v>687</v>
      </c>
      <c r="E7747" s="42">
        <f>IF(ISNA(VLOOKUP(D7747,[1]finalsorted!$A:$H,$E$5,FALSE))=TRUE,"terminated",(VLOOKUP(D7747,[1]finalsorted!$A:$H,$E$5,FALSE)))</f>
        <v>743111.73</v>
      </c>
    </row>
    <row r="7748" spans="1:5" outlineLevel="3" x14ac:dyDescent="0.25">
      <c r="A7748" s="35" t="s">
        <v>11049</v>
      </c>
      <c r="B7748" s="35" t="s">
        <v>681</v>
      </c>
      <c r="C7748" s="36" t="s">
        <v>10932</v>
      </c>
      <c r="D7748" s="36" t="s">
        <v>688</v>
      </c>
      <c r="E7748" s="42">
        <f>IF(ISNA(VLOOKUP(D7748,[1]finalsorted!$A:$H,$E$5,FALSE))=TRUE,"terminated",(VLOOKUP(D7748,[1]finalsorted!$A:$H,$E$5,FALSE)))</f>
        <v>610943</v>
      </c>
    </row>
    <row r="7749" spans="1:5" outlineLevel="3" x14ac:dyDescent="0.25">
      <c r="A7749" s="35" t="s">
        <v>11049</v>
      </c>
      <c r="B7749" s="35" t="s">
        <v>681</v>
      </c>
      <c r="C7749" s="36" t="s">
        <v>10932</v>
      </c>
      <c r="D7749" s="36" t="s">
        <v>689</v>
      </c>
      <c r="E7749" s="42">
        <f>IF(ISNA(VLOOKUP(D7749,[1]finalsorted!$A:$H,$E$5,FALSE))=TRUE,"terminated",(VLOOKUP(D7749,[1]finalsorted!$A:$H,$E$5,FALSE)))</f>
        <v>279736.43</v>
      </c>
    </row>
    <row r="7750" spans="1:5" outlineLevel="3" x14ac:dyDescent="0.25">
      <c r="A7750" s="35" t="s">
        <v>11049</v>
      </c>
      <c r="B7750" s="35" t="s">
        <v>681</v>
      </c>
      <c r="C7750" s="36" t="s">
        <v>10932</v>
      </c>
      <c r="D7750" s="36" t="s">
        <v>690</v>
      </c>
      <c r="E7750" s="42" t="str">
        <f>IF(ISNA(VLOOKUP(D7750,[1]finalsorted!$A:$H,$E$5,FALSE))=TRUE,"terminated",(VLOOKUP(D7750,[1]finalsorted!$A:$H,$E$5,FALSE)))</f>
        <v/>
      </c>
    </row>
    <row r="7751" spans="1:5" outlineLevel="3" x14ac:dyDescent="0.25">
      <c r="A7751" s="35" t="s">
        <v>11049</v>
      </c>
      <c r="B7751" s="35" t="s">
        <v>681</v>
      </c>
      <c r="C7751" s="36" t="s">
        <v>10932</v>
      </c>
      <c r="D7751" s="36" t="s">
        <v>691</v>
      </c>
      <c r="E7751" s="42">
        <f>IF(ISNA(VLOOKUP(D7751,[1]finalsorted!$A:$H,$E$5,FALSE))=TRUE,"terminated",(VLOOKUP(D7751,[1]finalsorted!$A:$H,$E$5,FALSE)))</f>
        <v>706569.76</v>
      </c>
    </row>
    <row r="7752" spans="1:5" outlineLevel="3" x14ac:dyDescent="0.25">
      <c r="A7752" s="35" t="s">
        <v>11049</v>
      </c>
      <c r="B7752" s="35" t="s">
        <v>681</v>
      </c>
      <c r="C7752" s="36" t="s">
        <v>10932</v>
      </c>
      <c r="D7752" s="36" t="s">
        <v>692</v>
      </c>
      <c r="E7752" s="42">
        <f>IF(ISNA(VLOOKUP(D7752,[1]finalsorted!$A:$H,$E$5,FALSE))=TRUE,"terminated",(VLOOKUP(D7752,[1]finalsorted!$A:$H,$E$5,FALSE)))</f>
        <v>811112.93</v>
      </c>
    </row>
    <row r="7753" spans="1:5" outlineLevel="3" x14ac:dyDescent="0.25">
      <c r="A7753" s="35" t="s">
        <v>11049</v>
      </c>
      <c r="B7753" s="35" t="s">
        <v>681</v>
      </c>
      <c r="C7753" s="36" t="s">
        <v>10932</v>
      </c>
      <c r="D7753" s="36" t="s">
        <v>693</v>
      </c>
      <c r="E7753" s="42">
        <f>IF(ISNA(VLOOKUP(D7753,[1]finalsorted!$A:$H,$E$5,FALSE))=TRUE,"terminated",(VLOOKUP(D7753,[1]finalsorted!$A:$H,$E$5,FALSE)))</f>
        <v>924240.86</v>
      </c>
    </row>
    <row r="7754" spans="1:5" outlineLevel="3" x14ac:dyDescent="0.25">
      <c r="A7754" s="35" t="s">
        <v>11049</v>
      </c>
      <c r="B7754" s="35" t="s">
        <v>681</v>
      </c>
      <c r="C7754" s="36" t="s">
        <v>10932</v>
      </c>
      <c r="D7754" s="36" t="s">
        <v>694</v>
      </c>
      <c r="E7754" s="42">
        <f>IF(ISNA(VLOOKUP(D7754,[1]finalsorted!$A:$H,$E$5,FALSE))=TRUE,"terminated",(VLOOKUP(D7754,[1]finalsorted!$A:$H,$E$5,FALSE)))</f>
        <v>957200.6</v>
      </c>
    </row>
    <row r="7755" spans="1:5" outlineLevel="3" x14ac:dyDescent="0.25">
      <c r="A7755" s="35" t="s">
        <v>11049</v>
      </c>
      <c r="B7755" s="35" t="s">
        <v>681</v>
      </c>
      <c r="C7755" s="36" t="s">
        <v>10932</v>
      </c>
      <c r="D7755" s="36" t="s">
        <v>695</v>
      </c>
      <c r="E7755" s="42">
        <f>IF(ISNA(VLOOKUP(D7755,[1]finalsorted!$A:$H,$E$5,FALSE))=TRUE,"terminated",(VLOOKUP(D7755,[1]finalsorted!$A:$H,$E$5,FALSE)))</f>
        <v>838938.69</v>
      </c>
    </row>
    <row r="7756" spans="1:5" outlineLevel="3" x14ac:dyDescent="0.25">
      <c r="A7756" s="35" t="s">
        <v>11049</v>
      </c>
      <c r="B7756" s="35" t="s">
        <v>681</v>
      </c>
      <c r="C7756" s="36" t="s">
        <v>10932</v>
      </c>
      <c r="D7756" s="36" t="s">
        <v>696</v>
      </c>
      <c r="E7756" s="42">
        <f>IF(ISNA(VLOOKUP(D7756,[1]finalsorted!$A:$H,$E$5,FALSE))=TRUE,"terminated",(VLOOKUP(D7756,[1]finalsorted!$A:$H,$E$5,FALSE)))</f>
        <v>789525.74</v>
      </c>
    </row>
    <row r="7757" spans="1:5" outlineLevel="3" x14ac:dyDescent="0.25">
      <c r="A7757" s="35" t="s">
        <v>11049</v>
      </c>
      <c r="B7757" s="35" t="s">
        <v>681</v>
      </c>
      <c r="C7757" s="36" t="s">
        <v>10932</v>
      </c>
      <c r="D7757" s="36" t="s">
        <v>697</v>
      </c>
      <c r="E7757" s="42">
        <f>IF(ISNA(VLOOKUP(D7757,[1]finalsorted!$A:$H,$E$5,FALSE))=TRUE,"terminated",(VLOOKUP(D7757,[1]finalsorted!$A:$H,$E$5,FALSE)))</f>
        <v>499212.43</v>
      </c>
    </row>
    <row r="7758" spans="1:5" outlineLevel="3" x14ac:dyDescent="0.25">
      <c r="A7758" s="35" t="s">
        <v>11049</v>
      </c>
      <c r="B7758" s="35" t="s">
        <v>681</v>
      </c>
      <c r="C7758" s="36" t="s">
        <v>10932</v>
      </c>
      <c r="D7758" s="36" t="s">
        <v>698</v>
      </c>
      <c r="E7758" s="42" t="str">
        <f>IF(ISNA(VLOOKUP(D7758,[1]finalsorted!$A:$H,$E$5,FALSE))=TRUE,"terminated",(VLOOKUP(D7758,[1]finalsorted!$A:$H,$E$5,FALSE)))</f>
        <v/>
      </c>
    </row>
    <row r="7759" spans="1:5" outlineLevel="3" x14ac:dyDescent="0.25">
      <c r="A7759" s="35" t="s">
        <v>11049</v>
      </c>
      <c r="B7759" s="35" t="s">
        <v>681</v>
      </c>
      <c r="C7759" s="36" t="s">
        <v>10932</v>
      </c>
      <c r="D7759" s="36" t="s">
        <v>699</v>
      </c>
      <c r="E7759" s="42">
        <f>IF(ISNA(VLOOKUP(D7759,[1]finalsorted!$A:$H,$E$5,FALSE))=TRUE,"terminated",(VLOOKUP(D7759,[1]finalsorted!$A:$H,$E$5,FALSE)))</f>
        <v>967240.57</v>
      </c>
    </row>
    <row r="7760" spans="1:5" outlineLevel="3" x14ac:dyDescent="0.25">
      <c r="A7760" s="35" t="s">
        <v>11049</v>
      </c>
      <c r="B7760" s="35" t="s">
        <v>681</v>
      </c>
      <c r="C7760" s="36" t="s">
        <v>10932</v>
      </c>
      <c r="D7760" s="36" t="s">
        <v>700</v>
      </c>
      <c r="E7760" s="42">
        <f>IF(ISNA(VLOOKUP(D7760,[1]finalsorted!$A:$H,$E$5,FALSE))=TRUE,"terminated",(VLOOKUP(D7760,[1]finalsorted!$A:$H,$E$5,FALSE)))</f>
        <v>310268.52</v>
      </c>
    </row>
    <row r="7761" spans="1:5" outlineLevel="3" x14ac:dyDescent="0.25">
      <c r="A7761" s="35" t="s">
        <v>11049</v>
      </c>
      <c r="B7761" s="35" t="s">
        <v>681</v>
      </c>
      <c r="C7761" s="36" t="s">
        <v>10932</v>
      </c>
      <c r="D7761" s="36" t="s">
        <v>701</v>
      </c>
      <c r="E7761" s="42">
        <f>IF(ISNA(VLOOKUP(D7761,[1]finalsorted!$A:$H,$E$5,FALSE))=TRUE,"terminated",(VLOOKUP(D7761,[1]finalsorted!$A:$H,$E$5,FALSE)))</f>
        <v>1491356.92</v>
      </c>
    </row>
    <row r="7762" spans="1:5" outlineLevel="3" x14ac:dyDescent="0.25">
      <c r="A7762" s="35" t="s">
        <v>11049</v>
      </c>
      <c r="B7762" s="35" t="s">
        <v>681</v>
      </c>
      <c r="C7762" s="36" t="s">
        <v>10932</v>
      </c>
      <c r="D7762" s="36" t="s">
        <v>702</v>
      </c>
      <c r="E7762" s="42" t="str">
        <f>IF(ISNA(VLOOKUP(D7762,[1]finalsorted!$A:$H,$E$5,FALSE))=TRUE,"terminated",(VLOOKUP(D7762,[1]finalsorted!$A:$H,$E$5,FALSE)))</f>
        <v/>
      </c>
    </row>
    <row r="7763" spans="1:5" outlineLevel="3" x14ac:dyDescent="0.25">
      <c r="A7763" s="35" t="s">
        <v>11049</v>
      </c>
      <c r="B7763" s="35" t="s">
        <v>681</v>
      </c>
      <c r="C7763" s="36" t="s">
        <v>10932</v>
      </c>
      <c r="D7763" s="36" t="s">
        <v>703</v>
      </c>
      <c r="E7763" s="42">
        <f>IF(ISNA(VLOOKUP(D7763,[1]finalsorted!$A:$H,$E$5,FALSE))=TRUE,"terminated",(VLOOKUP(D7763,[1]finalsorted!$A:$H,$E$5,FALSE)))</f>
        <v>1292387.6299999999</v>
      </c>
    </row>
    <row r="7764" spans="1:5" outlineLevel="3" x14ac:dyDescent="0.25">
      <c r="A7764" s="35" t="s">
        <v>11049</v>
      </c>
      <c r="B7764" s="35" t="s">
        <v>681</v>
      </c>
      <c r="C7764" s="36" t="s">
        <v>10932</v>
      </c>
      <c r="D7764" s="36" t="s">
        <v>704</v>
      </c>
      <c r="E7764" s="42">
        <f>IF(ISNA(VLOOKUP(D7764,[1]finalsorted!$A:$H,$E$5,FALSE))=TRUE,"terminated",(VLOOKUP(D7764,[1]finalsorted!$A:$H,$E$5,FALSE)))</f>
        <v>1331433.2</v>
      </c>
    </row>
    <row r="7765" spans="1:5" outlineLevel="3" x14ac:dyDescent="0.25">
      <c r="A7765" s="35" t="s">
        <v>11049</v>
      </c>
      <c r="B7765" s="35" t="s">
        <v>681</v>
      </c>
      <c r="C7765" s="36" t="s">
        <v>10932</v>
      </c>
      <c r="D7765" s="36" t="s">
        <v>705</v>
      </c>
      <c r="E7765" s="42">
        <f>IF(ISNA(VLOOKUP(D7765,[1]finalsorted!$A:$H,$E$5,FALSE))=TRUE,"terminated",(VLOOKUP(D7765,[1]finalsorted!$A:$H,$E$5,FALSE)))</f>
        <v>773965.42</v>
      </c>
    </row>
    <row r="7766" spans="1:5" outlineLevel="3" x14ac:dyDescent="0.25">
      <c r="A7766" s="35" t="s">
        <v>11049</v>
      </c>
      <c r="B7766" s="35" t="s">
        <v>681</v>
      </c>
      <c r="C7766" s="36" t="s">
        <v>10932</v>
      </c>
      <c r="D7766" s="36" t="s">
        <v>706</v>
      </c>
      <c r="E7766" s="42">
        <f>IF(ISNA(VLOOKUP(D7766,[1]finalsorted!$A:$H,$E$5,FALSE))=TRUE,"terminated",(VLOOKUP(D7766,[1]finalsorted!$A:$H,$E$5,FALSE)))</f>
        <v>995651.69</v>
      </c>
    </row>
    <row r="7767" spans="1:5" outlineLevel="3" x14ac:dyDescent="0.25">
      <c r="A7767" s="35" t="s">
        <v>11049</v>
      </c>
      <c r="B7767" s="35" t="s">
        <v>681</v>
      </c>
      <c r="C7767" s="36" t="s">
        <v>10932</v>
      </c>
      <c r="D7767" s="36" t="s">
        <v>707</v>
      </c>
      <c r="E7767" s="42">
        <f>IF(ISNA(VLOOKUP(D7767,[1]finalsorted!$A:$H,$E$5,FALSE))=TRUE,"terminated",(VLOOKUP(D7767,[1]finalsorted!$A:$H,$E$5,FALSE)))</f>
        <v>1143991.08</v>
      </c>
    </row>
    <row r="7768" spans="1:5" outlineLevel="3" x14ac:dyDescent="0.25">
      <c r="A7768" s="35" t="s">
        <v>11049</v>
      </c>
      <c r="B7768" s="35" t="s">
        <v>681</v>
      </c>
      <c r="C7768" s="36" t="s">
        <v>10932</v>
      </c>
      <c r="D7768" s="36" t="s">
        <v>708</v>
      </c>
      <c r="E7768" s="42">
        <f>IF(ISNA(VLOOKUP(D7768,[1]finalsorted!$A:$H,$E$5,FALSE))=TRUE,"terminated",(VLOOKUP(D7768,[1]finalsorted!$A:$H,$E$5,FALSE)))</f>
        <v>1157324.74</v>
      </c>
    </row>
    <row r="7769" spans="1:5" outlineLevel="3" x14ac:dyDescent="0.25">
      <c r="A7769" s="35" t="s">
        <v>11049</v>
      </c>
      <c r="B7769" s="35" t="s">
        <v>681</v>
      </c>
      <c r="C7769" s="36" t="s">
        <v>10932</v>
      </c>
      <c r="D7769" s="36" t="s">
        <v>709</v>
      </c>
      <c r="E7769" s="42" t="str">
        <f>IF(ISNA(VLOOKUP(D7769,[1]finalsorted!$A:$H,$E$5,FALSE))=TRUE,"terminated",(VLOOKUP(D7769,[1]finalsorted!$A:$H,$E$5,FALSE)))</f>
        <v/>
      </c>
    </row>
    <row r="7770" spans="1:5" outlineLevel="3" x14ac:dyDescent="0.25">
      <c r="A7770" s="35" t="s">
        <v>11049</v>
      </c>
      <c r="B7770" s="35" t="s">
        <v>681</v>
      </c>
      <c r="C7770" s="36" t="s">
        <v>10932</v>
      </c>
      <c r="D7770" s="36" t="s">
        <v>710</v>
      </c>
      <c r="E7770" s="42">
        <f>IF(ISNA(VLOOKUP(D7770,[1]finalsorted!$A:$H,$E$5,FALSE))=TRUE,"terminated",(VLOOKUP(D7770,[1]finalsorted!$A:$H,$E$5,FALSE)))</f>
        <v>1011136.25</v>
      </c>
    </row>
    <row r="7771" spans="1:5" outlineLevel="3" x14ac:dyDescent="0.25">
      <c r="A7771" s="35" t="s">
        <v>11049</v>
      </c>
      <c r="B7771" s="35" t="s">
        <v>681</v>
      </c>
      <c r="C7771" s="36" t="s">
        <v>10932</v>
      </c>
      <c r="D7771" s="36" t="s">
        <v>711</v>
      </c>
      <c r="E7771" s="42">
        <f>IF(ISNA(VLOOKUP(D7771,[1]finalsorted!$A:$H,$E$5,FALSE))=TRUE,"terminated",(VLOOKUP(D7771,[1]finalsorted!$A:$H,$E$5,FALSE)))</f>
        <v>585114.74</v>
      </c>
    </row>
    <row r="7772" spans="1:5" outlineLevel="3" x14ac:dyDescent="0.25">
      <c r="A7772" s="35" t="s">
        <v>11049</v>
      </c>
      <c r="B7772" s="35" t="s">
        <v>681</v>
      </c>
      <c r="C7772" s="36" t="s">
        <v>10932</v>
      </c>
      <c r="D7772" s="36" t="s">
        <v>712</v>
      </c>
      <c r="E7772" s="42" t="str">
        <f>IF(ISNA(VLOOKUP(D7772,[1]finalsorted!$A:$H,$E$5,FALSE))=TRUE,"terminated",(VLOOKUP(D7772,[1]finalsorted!$A:$H,$E$5,FALSE)))</f>
        <v/>
      </c>
    </row>
    <row r="7773" spans="1:5" outlineLevel="3" x14ac:dyDescent="0.25">
      <c r="A7773" s="35" t="s">
        <v>11049</v>
      </c>
      <c r="B7773" s="35" t="s">
        <v>681</v>
      </c>
      <c r="C7773" s="36" t="s">
        <v>10932</v>
      </c>
      <c r="D7773" s="36" t="s">
        <v>713</v>
      </c>
      <c r="E7773" s="42">
        <f>IF(ISNA(VLOOKUP(D7773,[1]finalsorted!$A:$H,$E$5,FALSE))=TRUE,"terminated",(VLOOKUP(D7773,[1]finalsorted!$A:$H,$E$5,FALSE)))</f>
        <v>741561.04</v>
      </c>
    </row>
    <row r="7774" spans="1:5" outlineLevel="3" x14ac:dyDescent="0.25">
      <c r="A7774" s="35" t="s">
        <v>11049</v>
      </c>
      <c r="B7774" s="35" t="s">
        <v>681</v>
      </c>
      <c r="C7774" s="36" t="s">
        <v>10932</v>
      </c>
      <c r="D7774" s="36" t="s">
        <v>714</v>
      </c>
      <c r="E7774" s="42">
        <f>IF(ISNA(VLOOKUP(D7774,[1]finalsorted!$A:$H,$E$5,FALSE))=TRUE,"terminated",(VLOOKUP(D7774,[1]finalsorted!$A:$H,$E$5,FALSE)))</f>
        <v>800013.7</v>
      </c>
    </row>
    <row r="7775" spans="1:5" outlineLevel="3" x14ac:dyDescent="0.25">
      <c r="A7775" s="35" t="s">
        <v>11049</v>
      </c>
      <c r="B7775" s="35" t="s">
        <v>681</v>
      </c>
      <c r="C7775" s="36" t="s">
        <v>10932</v>
      </c>
      <c r="D7775" s="36" t="s">
        <v>715</v>
      </c>
      <c r="E7775" s="42">
        <f>IF(ISNA(VLOOKUP(D7775,[1]finalsorted!$A:$H,$E$5,FALSE))=TRUE,"terminated",(VLOOKUP(D7775,[1]finalsorted!$A:$H,$E$5,FALSE)))</f>
        <v>570352.23</v>
      </c>
    </row>
    <row r="7776" spans="1:5" outlineLevel="3" x14ac:dyDescent="0.25">
      <c r="A7776" s="35" t="s">
        <v>11049</v>
      </c>
      <c r="B7776" s="35" t="s">
        <v>681</v>
      </c>
      <c r="C7776" s="36" t="s">
        <v>10932</v>
      </c>
      <c r="D7776" s="36" t="s">
        <v>716</v>
      </c>
      <c r="E7776" s="42" t="str">
        <f>IF(ISNA(VLOOKUP(D7776,[1]finalsorted!$A:$H,$E$5,FALSE))=TRUE,"terminated",(VLOOKUP(D7776,[1]finalsorted!$A:$H,$E$5,FALSE)))</f>
        <v/>
      </c>
    </row>
    <row r="7777" spans="1:5" outlineLevel="3" x14ac:dyDescent="0.25">
      <c r="A7777" s="35" t="s">
        <v>11049</v>
      </c>
      <c r="B7777" s="35" t="s">
        <v>681</v>
      </c>
      <c r="C7777" s="36" t="s">
        <v>10932</v>
      </c>
      <c r="D7777" s="36" t="s">
        <v>717</v>
      </c>
      <c r="E7777" s="42">
        <f>IF(ISNA(VLOOKUP(D7777,[1]finalsorted!$A:$H,$E$5,FALSE))=TRUE,"terminated",(VLOOKUP(D7777,[1]finalsorted!$A:$H,$E$5,FALSE)))</f>
        <v>500516.23</v>
      </c>
    </row>
    <row r="7778" spans="1:5" outlineLevel="3" x14ac:dyDescent="0.25">
      <c r="A7778" s="35" t="s">
        <v>11049</v>
      </c>
      <c r="B7778" s="35" t="s">
        <v>681</v>
      </c>
      <c r="C7778" s="36" t="s">
        <v>10932</v>
      </c>
      <c r="D7778" s="36" t="s">
        <v>718</v>
      </c>
      <c r="E7778" s="42">
        <f>IF(ISNA(VLOOKUP(D7778,[1]finalsorted!$A:$H,$E$5,FALSE))=TRUE,"terminated",(VLOOKUP(D7778,[1]finalsorted!$A:$H,$E$5,FALSE)))</f>
        <v>921950.23</v>
      </c>
    </row>
    <row r="7779" spans="1:5" outlineLevel="3" x14ac:dyDescent="0.25">
      <c r="A7779" s="35" t="s">
        <v>11049</v>
      </c>
      <c r="B7779" s="35" t="s">
        <v>681</v>
      </c>
      <c r="C7779" s="36" t="s">
        <v>10932</v>
      </c>
      <c r="D7779" s="36" t="s">
        <v>719</v>
      </c>
      <c r="E7779" s="42">
        <f>IF(ISNA(VLOOKUP(D7779,[1]finalsorted!$A:$H,$E$5,FALSE))=TRUE,"terminated",(VLOOKUP(D7779,[1]finalsorted!$A:$H,$E$5,FALSE)))</f>
        <v>205770.74</v>
      </c>
    </row>
    <row r="7780" spans="1:5" outlineLevel="3" x14ac:dyDescent="0.25">
      <c r="A7780" s="35" t="s">
        <v>11049</v>
      </c>
      <c r="B7780" s="35" t="s">
        <v>681</v>
      </c>
      <c r="C7780" s="36" t="s">
        <v>10932</v>
      </c>
      <c r="D7780" s="36" t="s">
        <v>720</v>
      </c>
      <c r="E7780" s="42">
        <f>IF(ISNA(VLOOKUP(D7780,[1]finalsorted!$A:$H,$E$5,FALSE))=TRUE,"terminated",(VLOOKUP(D7780,[1]finalsorted!$A:$H,$E$5,FALSE)))</f>
        <v>287364.5</v>
      </c>
    </row>
    <row r="7781" spans="1:5" outlineLevel="3" x14ac:dyDescent="0.25">
      <c r="A7781" s="35" t="s">
        <v>11049</v>
      </c>
      <c r="B7781" s="35" t="s">
        <v>681</v>
      </c>
      <c r="C7781" s="36" t="s">
        <v>10932</v>
      </c>
      <c r="D7781" s="36" t="s">
        <v>721</v>
      </c>
      <c r="E7781" s="42">
        <f>IF(ISNA(VLOOKUP(D7781,[1]finalsorted!$A:$H,$E$5,FALSE))=TRUE,"terminated",(VLOOKUP(D7781,[1]finalsorted!$A:$H,$E$5,FALSE)))</f>
        <v>151421.88</v>
      </c>
    </row>
    <row r="7782" spans="1:5" outlineLevel="3" x14ac:dyDescent="0.25">
      <c r="A7782" s="35" t="s">
        <v>11049</v>
      </c>
      <c r="B7782" s="35" t="s">
        <v>681</v>
      </c>
      <c r="C7782" s="36" t="s">
        <v>10932</v>
      </c>
      <c r="D7782" s="36" t="s">
        <v>722</v>
      </c>
      <c r="E7782" s="42" t="str">
        <f>IF(ISNA(VLOOKUP(D7782,[1]finalsorted!$A:$H,$E$5,FALSE))=TRUE,"terminated",(VLOOKUP(D7782,[1]finalsorted!$A:$H,$E$5,FALSE)))</f>
        <v/>
      </c>
    </row>
    <row r="7783" spans="1:5" outlineLevel="3" x14ac:dyDescent="0.25">
      <c r="A7783" s="35" t="s">
        <v>11049</v>
      </c>
      <c r="B7783" s="35" t="s">
        <v>681</v>
      </c>
      <c r="C7783" s="36" t="s">
        <v>10932</v>
      </c>
      <c r="D7783" s="36" t="s">
        <v>723</v>
      </c>
      <c r="E7783" s="42">
        <f>IF(ISNA(VLOOKUP(D7783,[1]finalsorted!$A:$H,$E$5,FALSE))=TRUE,"terminated",(VLOOKUP(D7783,[1]finalsorted!$A:$H,$E$5,FALSE)))</f>
        <v>732022.53</v>
      </c>
    </row>
    <row r="7784" spans="1:5" outlineLevel="3" x14ac:dyDescent="0.25">
      <c r="A7784" s="35" t="s">
        <v>11049</v>
      </c>
      <c r="B7784" s="35" t="s">
        <v>681</v>
      </c>
      <c r="C7784" s="36" t="s">
        <v>10932</v>
      </c>
      <c r="D7784" s="36" t="s">
        <v>724</v>
      </c>
      <c r="E7784" s="42">
        <f>IF(ISNA(VLOOKUP(D7784,[1]finalsorted!$A:$H,$E$5,FALSE))=TRUE,"terminated",(VLOOKUP(D7784,[1]finalsorted!$A:$H,$E$5,FALSE)))</f>
        <v>639706.04</v>
      </c>
    </row>
    <row r="7785" spans="1:5" outlineLevel="3" x14ac:dyDescent="0.25">
      <c r="A7785" s="35" t="s">
        <v>11049</v>
      </c>
      <c r="B7785" s="35" t="s">
        <v>681</v>
      </c>
      <c r="C7785" s="36" t="s">
        <v>10932</v>
      </c>
      <c r="D7785" s="36" t="s">
        <v>725</v>
      </c>
      <c r="E7785" s="42">
        <f>IF(ISNA(VLOOKUP(D7785,[1]finalsorted!$A:$H,$E$5,FALSE))=TRUE,"terminated",(VLOOKUP(D7785,[1]finalsorted!$A:$H,$E$5,FALSE)))</f>
        <v>455230.19</v>
      </c>
    </row>
    <row r="7786" spans="1:5" outlineLevel="3" x14ac:dyDescent="0.25">
      <c r="A7786" s="35" t="s">
        <v>11049</v>
      </c>
      <c r="B7786" s="35" t="s">
        <v>681</v>
      </c>
      <c r="C7786" s="36" t="s">
        <v>10932</v>
      </c>
      <c r="D7786" s="36" t="s">
        <v>726</v>
      </c>
      <c r="E7786" s="42">
        <f>IF(ISNA(VLOOKUP(D7786,[1]finalsorted!$A:$H,$E$5,FALSE))=TRUE,"terminated",(VLOOKUP(D7786,[1]finalsorted!$A:$H,$E$5,FALSE)))</f>
        <v>229525.66</v>
      </c>
    </row>
    <row r="7787" spans="1:5" outlineLevel="3" x14ac:dyDescent="0.25">
      <c r="A7787" s="35" t="s">
        <v>11049</v>
      </c>
      <c r="B7787" s="35" t="s">
        <v>681</v>
      </c>
      <c r="C7787" s="36" t="s">
        <v>10932</v>
      </c>
      <c r="D7787" s="36" t="s">
        <v>727</v>
      </c>
      <c r="E7787" s="42">
        <f>IF(ISNA(VLOOKUP(D7787,[1]finalsorted!$A:$H,$E$5,FALSE))=TRUE,"terminated",(VLOOKUP(D7787,[1]finalsorted!$A:$H,$E$5,FALSE)))</f>
        <v>437334.99</v>
      </c>
    </row>
    <row r="7788" spans="1:5" outlineLevel="3" x14ac:dyDescent="0.25">
      <c r="A7788" s="35" t="s">
        <v>11049</v>
      </c>
      <c r="B7788" s="35" t="s">
        <v>681</v>
      </c>
      <c r="C7788" s="36" t="s">
        <v>10932</v>
      </c>
      <c r="D7788" s="36" t="s">
        <v>728</v>
      </c>
      <c r="E7788" s="42">
        <f>IF(ISNA(VLOOKUP(D7788,[1]finalsorted!$A:$H,$E$5,FALSE))=TRUE,"terminated",(VLOOKUP(D7788,[1]finalsorted!$A:$H,$E$5,FALSE)))</f>
        <v>261373.02</v>
      </c>
    </row>
    <row r="7789" spans="1:5" outlineLevel="3" x14ac:dyDescent="0.25">
      <c r="A7789" s="35" t="s">
        <v>11049</v>
      </c>
      <c r="B7789" s="35" t="s">
        <v>681</v>
      </c>
      <c r="C7789" s="36" t="s">
        <v>10932</v>
      </c>
      <c r="D7789" s="36" t="s">
        <v>729</v>
      </c>
      <c r="E7789" s="42" t="str">
        <f>IF(ISNA(VLOOKUP(D7789,[1]finalsorted!$A:$H,$E$5,FALSE))=TRUE,"terminated",(VLOOKUP(D7789,[1]finalsorted!$A:$H,$E$5,FALSE)))</f>
        <v/>
      </c>
    </row>
    <row r="7790" spans="1:5" outlineLevel="3" x14ac:dyDescent="0.25">
      <c r="A7790" s="35" t="s">
        <v>11049</v>
      </c>
      <c r="B7790" s="35" t="s">
        <v>681</v>
      </c>
      <c r="C7790" s="36" t="s">
        <v>10932</v>
      </c>
      <c r="D7790" s="36" t="s">
        <v>730</v>
      </c>
      <c r="E7790" s="42">
        <f>IF(ISNA(VLOOKUP(D7790,[1]finalsorted!$A:$H,$E$5,FALSE))=TRUE,"terminated",(VLOOKUP(D7790,[1]finalsorted!$A:$H,$E$5,FALSE)))</f>
        <v>802819.27</v>
      </c>
    </row>
    <row r="7791" spans="1:5" outlineLevel="3" x14ac:dyDescent="0.25">
      <c r="A7791" s="35" t="s">
        <v>11049</v>
      </c>
      <c r="B7791" s="35" t="s">
        <v>681</v>
      </c>
      <c r="C7791" s="36" t="s">
        <v>10932</v>
      </c>
      <c r="D7791" s="36" t="s">
        <v>731</v>
      </c>
      <c r="E7791" s="42">
        <f>IF(ISNA(VLOOKUP(D7791,[1]finalsorted!$A:$H,$E$5,FALSE))=TRUE,"terminated",(VLOOKUP(D7791,[1]finalsorted!$A:$H,$E$5,FALSE)))</f>
        <v>1052366.78</v>
      </c>
    </row>
    <row r="7792" spans="1:5" outlineLevel="3" x14ac:dyDescent="0.25">
      <c r="A7792" s="35" t="s">
        <v>11049</v>
      </c>
      <c r="B7792" s="35" t="s">
        <v>681</v>
      </c>
      <c r="C7792" s="36" t="s">
        <v>10932</v>
      </c>
      <c r="D7792" s="36" t="s">
        <v>732</v>
      </c>
      <c r="E7792" s="42">
        <f>IF(ISNA(VLOOKUP(D7792,[1]finalsorted!$A:$H,$E$5,FALSE))=TRUE,"terminated",(VLOOKUP(D7792,[1]finalsorted!$A:$H,$E$5,FALSE)))</f>
        <v>1140655.04</v>
      </c>
    </row>
    <row r="7793" spans="1:5" outlineLevel="3" x14ac:dyDescent="0.25">
      <c r="A7793" s="35" t="s">
        <v>11049</v>
      </c>
      <c r="B7793" s="35" t="s">
        <v>681</v>
      </c>
      <c r="C7793" s="36" t="s">
        <v>10932</v>
      </c>
      <c r="D7793" s="36" t="s">
        <v>733</v>
      </c>
      <c r="E7793" s="42">
        <f>IF(ISNA(VLOOKUP(D7793,[1]finalsorted!$A:$H,$E$5,FALSE))=TRUE,"terminated",(VLOOKUP(D7793,[1]finalsorted!$A:$H,$E$5,FALSE)))</f>
        <v>458196.67</v>
      </c>
    </row>
    <row r="7794" spans="1:5" outlineLevel="3" x14ac:dyDescent="0.25">
      <c r="A7794" s="35" t="s">
        <v>11049</v>
      </c>
      <c r="B7794" s="35" t="s">
        <v>681</v>
      </c>
      <c r="C7794" s="36" t="s">
        <v>10932</v>
      </c>
      <c r="D7794" s="36" t="s">
        <v>734</v>
      </c>
      <c r="E7794" s="42">
        <f>IF(ISNA(VLOOKUP(D7794,[1]finalsorted!$A:$H,$E$5,FALSE))=TRUE,"terminated",(VLOOKUP(D7794,[1]finalsorted!$A:$H,$E$5,FALSE)))</f>
        <v>348519.18</v>
      </c>
    </row>
    <row r="7795" spans="1:5" outlineLevel="3" x14ac:dyDescent="0.25">
      <c r="A7795" s="35" t="s">
        <v>11049</v>
      </c>
      <c r="B7795" s="35" t="s">
        <v>681</v>
      </c>
      <c r="C7795" s="36" t="s">
        <v>10932</v>
      </c>
      <c r="D7795" s="36" t="s">
        <v>735</v>
      </c>
      <c r="E7795" s="42">
        <f>IF(ISNA(VLOOKUP(D7795,[1]finalsorted!$A:$H,$E$5,FALSE))=TRUE,"terminated",(VLOOKUP(D7795,[1]finalsorted!$A:$H,$E$5,FALSE)))</f>
        <v>162015.15</v>
      </c>
    </row>
    <row r="7796" spans="1:5" outlineLevel="3" x14ac:dyDescent="0.25">
      <c r="A7796" s="35" t="s">
        <v>11049</v>
      </c>
      <c r="B7796" s="35" t="s">
        <v>681</v>
      </c>
      <c r="C7796" s="36" t="s">
        <v>10932</v>
      </c>
      <c r="D7796" s="36" t="s">
        <v>736</v>
      </c>
      <c r="E7796" s="42">
        <f>IF(ISNA(VLOOKUP(D7796,[1]finalsorted!$A:$H,$E$5,FALSE))=TRUE,"terminated",(VLOOKUP(D7796,[1]finalsorted!$A:$H,$E$5,FALSE)))</f>
        <v>419633.19</v>
      </c>
    </row>
    <row r="7797" spans="1:5" outlineLevel="3" x14ac:dyDescent="0.25">
      <c r="A7797" s="35" t="s">
        <v>11049</v>
      </c>
      <c r="B7797" s="35" t="s">
        <v>681</v>
      </c>
      <c r="C7797" s="36" t="s">
        <v>10932</v>
      </c>
      <c r="D7797" s="36" t="s">
        <v>737</v>
      </c>
      <c r="E7797" s="42" t="str">
        <f>IF(ISNA(VLOOKUP(D7797,[1]finalsorted!$A:$H,$E$5,FALSE))=TRUE,"terminated",(VLOOKUP(D7797,[1]finalsorted!$A:$H,$E$5,FALSE)))</f>
        <v/>
      </c>
    </row>
    <row r="7798" spans="1:5" outlineLevel="3" x14ac:dyDescent="0.25">
      <c r="A7798" s="35" t="s">
        <v>11049</v>
      </c>
      <c r="B7798" s="35" t="s">
        <v>681</v>
      </c>
      <c r="C7798" s="36" t="s">
        <v>10932</v>
      </c>
      <c r="D7798" s="36" t="s">
        <v>738</v>
      </c>
      <c r="E7798" s="42" t="str">
        <f>IF(ISNA(VLOOKUP(D7798,[1]finalsorted!$A:$H,$E$5,FALSE))=TRUE,"terminated",(VLOOKUP(D7798,[1]finalsorted!$A:$H,$E$5,FALSE)))</f>
        <v/>
      </c>
    </row>
    <row r="7799" spans="1:5" outlineLevel="3" x14ac:dyDescent="0.25">
      <c r="A7799" s="35" t="s">
        <v>11049</v>
      </c>
      <c r="B7799" s="35" t="s">
        <v>681</v>
      </c>
      <c r="C7799" s="36" t="s">
        <v>10932</v>
      </c>
      <c r="D7799" s="36" t="s">
        <v>739</v>
      </c>
      <c r="E7799" s="42">
        <f>IF(ISNA(VLOOKUP(D7799,[1]finalsorted!$A:$H,$E$5,FALSE))=TRUE,"terminated",(VLOOKUP(D7799,[1]finalsorted!$A:$H,$E$5,FALSE)))</f>
        <v>654437.19999999995</v>
      </c>
    </row>
    <row r="7800" spans="1:5" outlineLevel="3" x14ac:dyDescent="0.25">
      <c r="A7800" s="35" t="s">
        <v>11049</v>
      </c>
      <c r="B7800" s="35" t="s">
        <v>681</v>
      </c>
      <c r="C7800" s="36" t="s">
        <v>10932</v>
      </c>
      <c r="D7800" s="36" t="s">
        <v>740</v>
      </c>
      <c r="E7800" s="42" t="str">
        <f>IF(ISNA(VLOOKUP(D7800,[1]finalsorted!$A:$H,$E$5,FALSE))=TRUE,"terminated",(VLOOKUP(D7800,[1]finalsorted!$A:$H,$E$5,FALSE)))</f>
        <v/>
      </c>
    </row>
    <row r="7801" spans="1:5" outlineLevel="3" x14ac:dyDescent="0.25">
      <c r="A7801" s="35" t="s">
        <v>11049</v>
      </c>
      <c r="B7801" s="35" t="s">
        <v>681</v>
      </c>
      <c r="C7801" s="36" t="s">
        <v>10932</v>
      </c>
      <c r="D7801" s="36" t="s">
        <v>741</v>
      </c>
      <c r="E7801" s="42">
        <f>IF(ISNA(VLOOKUP(D7801,[1]finalsorted!$A:$H,$E$5,FALSE))=TRUE,"terminated",(VLOOKUP(D7801,[1]finalsorted!$A:$H,$E$5,FALSE)))</f>
        <v>952174.1</v>
      </c>
    </row>
    <row r="7802" spans="1:5" outlineLevel="3" x14ac:dyDescent="0.25">
      <c r="A7802" s="35" t="s">
        <v>11049</v>
      </c>
      <c r="B7802" s="35" t="s">
        <v>681</v>
      </c>
      <c r="C7802" s="36" t="s">
        <v>10932</v>
      </c>
      <c r="D7802" s="36" t="s">
        <v>742</v>
      </c>
      <c r="E7802" s="42">
        <f>IF(ISNA(VLOOKUP(D7802,[1]finalsorted!$A:$H,$E$5,FALSE))=TRUE,"terminated",(VLOOKUP(D7802,[1]finalsorted!$A:$H,$E$5,FALSE)))</f>
        <v>769828.18</v>
      </c>
    </row>
    <row r="7803" spans="1:5" outlineLevel="3" x14ac:dyDescent="0.25">
      <c r="A7803" s="35" t="s">
        <v>11049</v>
      </c>
      <c r="B7803" s="35" t="s">
        <v>681</v>
      </c>
      <c r="C7803" s="36" t="s">
        <v>10932</v>
      </c>
      <c r="D7803" s="36" t="s">
        <v>743</v>
      </c>
      <c r="E7803" s="42">
        <f>IF(ISNA(VLOOKUP(D7803,[1]finalsorted!$A:$H,$E$5,FALSE))=TRUE,"terminated",(VLOOKUP(D7803,[1]finalsorted!$A:$H,$E$5,FALSE)))</f>
        <v>444765.69</v>
      </c>
    </row>
    <row r="7804" spans="1:5" outlineLevel="3" x14ac:dyDescent="0.25">
      <c r="A7804" s="35" t="s">
        <v>11049</v>
      </c>
      <c r="B7804" s="35" t="s">
        <v>681</v>
      </c>
      <c r="C7804" s="36" t="s">
        <v>10932</v>
      </c>
      <c r="D7804" s="36" t="s">
        <v>744</v>
      </c>
      <c r="E7804" s="42">
        <f>IF(ISNA(VLOOKUP(D7804,[1]finalsorted!$A:$H,$E$5,FALSE))=TRUE,"terminated",(VLOOKUP(D7804,[1]finalsorted!$A:$H,$E$5,FALSE)))</f>
        <v>1183311.03</v>
      </c>
    </row>
    <row r="7805" spans="1:5" outlineLevel="3" x14ac:dyDescent="0.25">
      <c r="A7805" s="35" t="s">
        <v>11049</v>
      </c>
      <c r="B7805" s="35" t="s">
        <v>681</v>
      </c>
      <c r="C7805" s="36" t="s">
        <v>10932</v>
      </c>
      <c r="D7805" s="36" t="s">
        <v>745</v>
      </c>
      <c r="E7805" s="42">
        <f>IF(ISNA(VLOOKUP(D7805,[1]finalsorted!$A:$H,$E$5,FALSE))=TRUE,"terminated",(VLOOKUP(D7805,[1]finalsorted!$A:$H,$E$5,FALSE)))</f>
        <v>742489.8</v>
      </c>
    </row>
    <row r="7806" spans="1:5" outlineLevel="3" x14ac:dyDescent="0.25">
      <c r="A7806" s="35" t="s">
        <v>11049</v>
      </c>
      <c r="B7806" s="35" t="s">
        <v>681</v>
      </c>
      <c r="C7806" s="36" t="s">
        <v>10932</v>
      </c>
      <c r="D7806" s="36" t="s">
        <v>746</v>
      </c>
      <c r="E7806" s="42">
        <f>IF(ISNA(VLOOKUP(D7806,[1]finalsorted!$A:$H,$E$5,FALSE))=TRUE,"terminated",(VLOOKUP(D7806,[1]finalsorted!$A:$H,$E$5,FALSE)))</f>
        <v>1131936.82</v>
      </c>
    </row>
    <row r="7807" spans="1:5" outlineLevel="3" x14ac:dyDescent="0.25">
      <c r="A7807" s="35" t="s">
        <v>11049</v>
      </c>
      <c r="B7807" s="35" t="s">
        <v>681</v>
      </c>
      <c r="C7807" s="36" t="s">
        <v>10932</v>
      </c>
      <c r="D7807" s="36" t="s">
        <v>747</v>
      </c>
      <c r="E7807" s="42">
        <f>IF(ISNA(VLOOKUP(D7807,[1]finalsorted!$A:$H,$E$5,FALSE))=TRUE,"terminated",(VLOOKUP(D7807,[1]finalsorted!$A:$H,$E$5,FALSE)))</f>
        <v>682710.42</v>
      </c>
    </row>
    <row r="7808" spans="1:5" outlineLevel="3" x14ac:dyDescent="0.25">
      <c r="A7808" s="35" t="s">
        <v>11049</v>
      </c>
      <c r="B7808" s="35" t="s">
        <v>681</v>
      </c>
      <c r="C7808" s="36" t="s">
        <v>10932</v>
      </c>
      <c r="D7808" s="36" t="s">
        <v>748</v>
      </c>
      <c r="E7808" s="42">
        <f>IF(ISNA(VLOOKUP(D7808,[1]finalsorted!$A:$H,$E$5,FALSE))=TRUE,"terminated",(VLOOKUP(D7808,[1]finalsorted!$A:$H,$E$5,FALSE)))</f>
        <v>119893.58</v>
      </c>
    </row>
    <row r="7809" spans="1:5" outlineLevel="3" x14ac:dyDescent="0.25">
      <c r="A7809" s="35" t="s">
        <v>11049</v>
      </c>
      <c r="B7809" s="35" t="s">
        <v>681</v>
      </c>
      <c r="C7809" s="36" t="s">
        <v>10932</v>
      </c>
      <c r="D7809" s="36" t="s">
        <v>749</v>
      </c>
      <c r="E7809" s="42">
        <f>IF(ISNA(VLOOKUP(D7809,[1]finalsorted!$A:$H,$E$5,FALSE))=TRUE,"terminated",(VLOOKUP(D7809,[1]finalsorted!$A:$H,$E$5,FALSE)))</f>
        <v>583383.66</v>
      </c>
    </row>
    <row r="7810" spans="1:5" outlineLevel="3" x14ac:dyDescent="0.25">
      <c r="A7810" s="35" t="s">
        <v>11049</v>
      </c>
      <c r="B7810" s="35" t="s">
        <v>681</v>
      </c>
      <c r="C7810" s="36" t="s">
        <v>10932</v>
      </c>
      <c r="D7810" s="36" t="s">
        <v>750</v>
      </c>
      <c r="E7810" s="42">
        <f>IF(ISNA(VLOOKUP(D7810,[1]finalsorted!$A:$H,$E$5,FALSE))=TRUE,"terminated",(VLOOKUP(D7810,[1]finalsorted!$A:$H,$E$5,FALSE)))</f>
        <v>515595.11</v>
      </c>
    </row>
    <row r="7811" spans="1:5" outlineLevel="3" x14ac:dyDescent="0.25">
      <c r="A7811" s="35" t="s">
        <v>11049</v>
      </c>
      <c r="B7811" s="35" t="s">
        <v>681</v>
      </c>
      <c r="C7811" s="36" t="s">
        <v>10932</v>
      </c>
      <c r="D7811" s="36" t="s">
        <v>751</v>
      </c>
      <c r="E7811" s="42" t="str">
        <f>IF(ISNA(VLOOKUP(D7811,[1]finalsorted!$A:$H,$E$5,FALSE))=TRUE,"terminated",(VLOOKUP(D7811,[1]finalsorted!$A:$H,$E$5,FALSE)))</f>
        <v/>
      </c>
    </row>
    <row r="7812" spans="1:5" outlineLevel="3" x14ac:dyDescent="0.25">
      <c r="A7812" s="35" t="s">
        <v>11049</v>
      </c>
      <c r="B7812" s="35" t="s">
        <v>681</v>
      </c>
      <c r="C7812" s="36" t="s">
        <v>10932</v>
      </c>
      <c r="D7812" s="36" t="s">
        <v>752</v>
      </c>
      <c r="E7812" s="42">
        <f>IF(ISNA(VLOOKUP(D7812,[1]finalsorted!$A:$H,$E$5,FALSE))=TRUE,"terminated",(VLOOKUP(D7812,[1]finalsorted!$A:$H,$E$5,FALSE)))</f>
        <v>991977.06</v>
      </c>
    </row>
    <row r="7813" spans="1:5" outlineLevel="3" x14ac:dyDescent="0.25">
      <c r="A7813" s="35" t="s">
        <v>11049</v>
      </c>
      <c r="B7813" s="35" t="s">
        <v>681</v>
      </c>
      <c r="C7813" s="36" t="s">
        <v>10932</v>
      </c>
      <c r="D7813" s="36" t="s">
        <v>753</v>
      </c>
      <c r="E7813" s="42">
        <f>IF(ISNA(VLOOKUP(D7813,[1]finalsorted!$A:$H,$E$5,FALSE))=TRUE,"terminated",(VLOOKUP(D7813,[1]finalsorted!$A:$H,$E$5,FALSE)))</f>
        <v>725359.48</v>
      </c>
    </row>
    <row r="7814" spans="1:5" outlineLevel="3" x14ac:dyDescent="0.25">
      <c r="A7814" s="35" t="s">
        <v>11049</v>
      </c>
      <c r="B7814" s="35" t="s">
        <v>681</v>
      </c>
      <c r="C7814" s="36" t="s">
        <v>10932</v>
      </c>
      <c r="D7814" s="36" t="s">
        <v>754</v>
      </c>
      <c r="E7814" s="42">
        <f>IF(ISNA(VLOOKUP(D7814,[1]finalsorted!$A:$H,$E$5,FALSE))=TRUE,"terminated",(VLOOKUP(D7814,[1]finalsorted!$A:$H,$E$5,FALSE)))</f>
        <v>619711.46</v>
      </c>
    </row>
    <row r="7815" spans="1:5" outlineLevel="3" x14ac:dyDescent="0.25">
      <c r="A7815" s="35" t="s">
        <v>11049</v>
      </c>
      <c r="B7815" s="35" t="s">
        <v>681</v>
      </c>
      <c r="C7815" s="36" t="s">
        <v>10932</v>
      </c>
      <c r="D7815" s="36" t="s">
        <v>755</v>
      </c>
      <c r="E7815" s="42">
        <f>IF(ISNA(VLOOKUP(D7815,[1]finalsorted!$A:$H,$E$5,FALSE))=TRUE,"terminated",(VLOOKUP(D7815,[1]finalsorted!$A:$H,$E$5,FALSE)))</f>
        <v>174460.08</v>
      </c>
    </row>
    <row r="7816" spans="1:5" outlineLevel="3" x14ac:dyDescent="0.25">
      <c r="A7816" s="35" t="s">
        <v>11049</v>
      </c>
      <c r="B7816" s="35" t="s">
        <v>681</v>
      </c>
      <c r="C7816" s="36" t="s">
        <v>10932</v>
      </c>
      <c r="D7816" s="36" t="s">
        <v>756</v>
      </c>
      <c r="E7816" s="42" t="str">
        <f>IF(ISNA(VLOOKUP(D7816,[1]finalsorted!$A:$H,$E$5,FALSE))=TRUE,"terminated",(VLOOKUP(D7816,[1]finalsorted!$A:$H,$E$5,FALSE)))</f>
        <v/>
      </c>
    </row>
    <row r="7817" spans="1:5" outlineLevel="3" x14ac:dyDescent="0.25">
      <c r="A7817" s="35" t="s">
        <v>11049</v>
      </c>
      <c r="B7817" s="35" t="s">
        <v>681</v>
      </c>
      <c r="C7817" s="36" t="s">
        <v>10932</v>
      </c>
      <c r="D7817" s="36" t="s">
        <v>757</v>
      </c>
      <c r="E7817" s="42">
        <f>IF(ISNA(VLOOKUP(D7817,[1]finalsorted!$A:$H,$E$5,FALSE))=TRUE,"terminated",(VLOOKUP(D7817,[1]finalsorted!$A:$H,$E$5,FALSE)))</f>
        <v>1471529.21</v>
      </c>
    </row>
    <row r="7818" spans="1:5" outlineLevel="3" x14ac:dyDescent="0.25">
      <c r="A7818" s="35" t="s">
        <v>11049</v>
      </c>
      <c r="B7818" s="35" t="s">
        <v>681</v>
      </c>
      <c r="C7818" s="36" t="s">
        <v>10932</v>
      </c>
      <c r="D7818" s="36" t="s">
        <v>758</v>
      </c>
      <c r="E7818" s="42">
        <f>IF(ISNA(VLOOKUP(D7818,[1]finalsorted!$A:$H,$E$5,FALSE))=TRUE,"terminated",(VLOOKUP(D7818,[1]finalsorted!$A:$H,$E$5,FALSE)))</f>
        <v>662231.19999999995</v>
      </c>
    </row>
    <row r="7819" spans="1:5" outlineLevel="3" x14ac:dyDescent="0.25">
      <c r="A7819" s="35" t="s">
        <v>11049</v>
      </c>
      <c r="B7819" s="35" t="s">
        <v>681</v>
      </c>
      <c r="C7819" s="36" t="s">
        <v>10932</v>
      </c>
      <c r="D7819" s="36" t="s">
        <v>759</v>
      </c>
      <c r="E7819" s="42">
        <f>IF(ISNA(VLOOKUP(D7819,[1]finalsorted!$A:$H,$E$5,FALSE))=TRUE,"terminated",(VLOOKUP(D7819,[1]finalsorted!$A:$H,$E$5,FALSE)))</f>
        <v>651760.88</v>
      </c>
    </row>
    <row r="7820" spans="1:5" outlineLevel="3" x14ac:dyDescent="0.25">
      <c r="A7820" s="35" t="s">
        <v>11049</v>
      </c>
      <c r="B7820" s="35" t="s">
        <v>681</v>
      </c>
      <c r="C7820" s="36" t="s">
        <v>10932</v>
      </c>
      <c r="D7820" s="36" t="s">
        <v>760</v>
      </c>
      <c r="E7820" s="42" t="str">
        <f>IF(ISNA(VLOOKUP(D7820,[1]finalsorted!$A:$H,$E$5,FALSE))=TRUE,"terminated",(VLOOKUP(D7820,[1]finalsorted!$A:$H,$E$5,FALSE)))</f>
        <v/>
      </c>
    </row>
    <row r="7821" spans="1:5" outlineLevel="3" x14ac:dyDescent="0.25">
      <c r="A7821" s="35" t="s">
        <v>11049</v>
      </c>
      <c r="B7821" s="35" t="s">
        <v>681</v>
      </c>
      <c r="C7821" s="36" t="s">
        <v>10932</v>
      </c>
      <c r="D7821" s="36" t="s">
        <v>761</v>
      </c>
      <c r="E7821" s="42">
        <f>IF(ISNA(VLOOKUP(D7821,[1]finalsorted!$A:$H,$E$5,FALSE))=TRUE,"terminated",(VLOOKUP(D7821,[1]finalsorted!$A:$H,$E$5,FALSE)))</f>
        <v>594051.59</v>
      </c>
    </row>
    <row r="7822" spans="1:5" outlineLevel="3" x14ac:dyDescent="0.25">
      <c r="A7822" s="35" t="s">
        <v>11049</v>
      </c>
      <c r="B7822" s="35" t="s">
        <v>681</v>
      </c>
      <c r="C7822" s="36" t="s">
        <v>10932</v>
      </c>
      <c r="D7822" s="36" t="s">
        <v>762</v>
      </c>
      <c r="E7822" s="42">
        <f>IF(ISNA(VLOOKUP(D7822,[1]finalsorted!$A:$H,$E$5,FALSE))=TRUE,"terminated",(VLOOKUP(D7822,[1]finalsorted!$A:$H,$E$5,FALSE)))</f>
        <v>1162863.8500000001</v>
      </c>
    </row>
    <row r="7823" spans="1:5" outlineLevel="3" x14ac:dyDescent="0.25">
      <c r="A7823" s="35" t="s">
        <v>11049</v>
      </c>
      <c r="B7823" s="35" t="s">
        <v>681</v>
      </c>
      <c r="C7823" s="36" t="s">
        <v>10932</v>
      </c>
      <c r="D7823" s="36" t="s">
        <v>763</v>
      </c>
      <c r="E7823" s="42">
        <f>IF(ISNA(VLOOKUP(D7823,[1]finalsorted!$A:$H,$E$5,FALSE))=TRUE,"terminated",(VLOOKUP(D7823,[1]finalsorted!$A:$H,$E$5,FALSE)))</f>
        <v>500379.4</v>
      </c>
    </row>
    <row r="7824" spans="1:5" outlineLevel="3" x14ac:dyDescent="0.25">
      <c r="A7824" s="35" t="s">
        <v>11049</v>
      </c>
      <c r="B7824" s="35" t="s">
        <v>681</v>
      </c>
      <c r="C7824" s="36" t="s">
        <v>10932</v>
      </c>
      <c r="D7824" s="36" t="s">
        <v>764</v>
      </c>
      <c r="E7824" s="42" t="str">
        <f>IF(ISNA(VLOOKUP(D7824,[1]finalsorted!$A:$H,$E$5,FALSE))=TRUE,"terminated",(VLOOKUP(D7824,[1]finalsorted!$A:$H,$E$5,FALSE)))</f>
        <v/>
      </c>
    </row>
    <row r="7825" spans="1:5" outlineLevel="3" x14ac:dyDescent="0.25">
      <c r="A7825" s="35" t="s">
        <v>11049</v>
      </c>
      <c r="B7825" s="35" t="s">
        <v>681</v>
      </c>
      <c r="C7825" s="36" t="s">
        <v>10932</v>
      </c>
      <c r="D7825" s="36" t="s">
        <v>765</v>
      </c>
      <c r="E7825" s="42" t="str">
        <f>IF(ISNA(VLOOKUP(D7825,[1]finalsorted!$A:$H,$E$5,FALSE))=TRUE,"terminated",(VLOOKUP(D7825,[1]finalsorted!$A:$H,$E$5,FALSE)))</f>
        <v/>
      </c>
    </row>
    <row r="7826" spans="1:5" outlineLevel="3" x14ac:dyDescent="0.25">
      <c r="A7826" s="35" t="s">
        <v>11049</v>
      </c>
      <c r="B7826" s="35" t="s">
        <v>681</v>
      </c>
      <c r="C7826" s="36" t="s">
        <v>10932</v>
      </c>
      <c r="D7826" s="36" t="s">
        <v>766</v>
      </c>
      <c r="E7826" s="42">
        <f>IF(ISNA(VLOOKUP(D7826,[1]finalsorted!$A:$H,$E$5,FALSE))=TRUE,"terminated",(VLOOKUP(D7826,[1]finalsorted!$A:$H,$E$5,FALSE)))</f>
        <v>744452.19</v>
      </c>
    </row>
    <row r="7827" spans="1:5" outlineLevel="3" x14ac:dyDescent="0.25">
      <c r="A7827" s="35" t="s">
        <v>11049</v>
      </c>
      <c r="B7827" s="35" t="s">
        <v>681</v>
      </c>
      <c r="C7827" s="36" t="s">
        <v>10932</v>
      </c>
      <c r="D7827" s="36" t="s">
        <v>767</v>
      </c>
      <c r="E7827" s="42">
        <f>IF(ISNA(VLOOKUP(D7827,[1]finalsorted!$A:$H,$E$5,FALSE))=TRUE,"terminated",(VLOOKUP(D7827,[1]finalsorted!$A:$H,$E$5,FALSE)))</f>
        <v>670801.85</v>
      </c>
    </row>
    <row r="7828" spans="1:5" outlineLevel="3" x14ac:dyDescent="0.25">
      <c r="A7828" s="35" t="s">
        <v>11049</v>
      </c>
      <c r="B7828" s="35" t="s">
        <v>681</v>
      </c>
      <c r="C7828" s="36" t="s">
        <v>10932</v>
      </c>
      <c r="D7828" s="36" t="s">
        <v>768</v>
      </c>
      <c r="E7828" s="42">
        <f>IF(ISNA(VLOOKUP(D7828,[1]finalsorted!$A:$H,$E$5,FALSE))=TRUE,"terminated",(VLOOKUP(D7828,[1]finalsorted!$A:$H,$E$5,FALSE)))</f>
        <v>873406.83</v>
      </c>
    </row>
    <row r="7829" spans="1:5" outlineLevel="3" x14ac:dyDescent="0.25">
      <c r="A7829" s="35" t="s">
        <v>11049</v>
      </c>
      <c r="B7829" s="35" t="s">
        <v>681</v>
      </c>
      <c r="C7829" s="36" t="s">
        <v>10932</v>
      </c>
      <c r="D7829" s="36" t="s">
        <v>769</v>
      </c>
      <c r="E7829" s="42">
        <f>IF(ISNA(VLOOKUP(D7829,[1]finalsorted!$A:$H,$E$5,FALSE))=TRUE,"terminated",(VLOOKUP(D7829,[1]finalsorted!$A:$H,$E$5,FALSE)))</f>
        <v>630127.92000000004</v>
      </c>
    </row>
    <row r="7830" spans="1:5" outlineLevel="3" x14ac:dyDescent="0.25">
      <c r="A7830" s="35" t="s">
        <v>11049</v>
      </c>
      <c r="B7830" s="35" t="s">
        <v>681</v>
      </c>
      <c r="C7830" s="36" t="s">
        <v>10932</v>
      </c>
      <c r="D7830" s="36" t="s">
        <v>770</v>
      </c>
      <c r="E7830" s="42">
        <f>IF(ISNA(VLOOKUP(D7830,[1]finalsorted!$A:$H,$E$5,FALSE))=TRUE,"terminated",(VLOOKUP(D7830,[1]finalsorted!$A:$H,$E$5,FALSE)))</f>
        <v>837471.79</v>
      </c>
    </row>
    <row r="7831" spans="1:5" outlineLevel="3" x14ac:dyDescent="0.25">
      <c r="A7831" s="35" t="s">
        <v>11049</v>
      </c>
      <c r="B7831" s="35" t="s">
        <v>681</v>
      </c>
      <c r="C7831" s="36" t="s">
        <v>10932</v>
      </c>
      <c r="D7831" s="36" t="s">
        <v>771</v>
      </c>
      <c r="E7831" s="42">
        <f>IF(ISNA(VLOOKUP(D7831,[1]finalsorted!$A:$H,$E$5,FALSE))=TRUE,"terminated",(VLOOKUP(D7831,[1]finalsorted!$A:$H,$E$5,FALSE)))</f>
        <v>528484.64</v>
      </c>
    </row>
    <row r="7832" spans="1:5" outlineLevel="3" x14ac:dyDescent="0.25">
      <c r="A7832" s="35" t="s">
        <v>11049</v>
      </c>
      <c r="B7832" s="35" t="s">
        <v>681</v>
      </c>
      <c r="C7832" s="36" t="s">
        <v>10932</v>
      </c>
      <c r="D7832" s="36" t="s">
        <v>772</v>
      </c>
      <c r="E7832" s="42">
        <f>IF(ISNA(VLOOKUP(D7832,[1]finalsorted!$A:$H,$E$5,FALSE))=TRUE,"terminated",(VLOOKUP(D7832,[1]finalsorted!$A:$H,$E$5,FALSE)))</f>
        <v>1246880.27</v>
      </c>
    </row>
    <row r="7833" spans="1:5" outlineLevel="3" x14ac:dyDescent="0.25">
      <c r="A7833" s="35" t="s">
        <v>11049</v>
      </c>
      <c r="B7833" s="35" t="s">
        <v>681</v>
      </c>
      <c r="C7833" s="36" t="s">
        <v>10932</v>
      </c>
      <c r="D7833" s="36" t="s">
        <v>773</v>
      </c>
      <c r="E7833" s="42">
        <f>IF(ISNA(VLOOKUP(D7833,[1]finalsorted!$A:$H,$E$5,FALSE))=TRUE,"terminated",(VLOOKUP(D7833,[1]finalsorted!$A:$H,$E$5,FALSE)))</f>
        <v>966052.59</v>
      </c>
    </row>
    <row r="7834" spans="1:5" outlineLevel="3" x14ac:dyDescent="0.25">
      <c r="A7834" s="35" t="s">
        <v>11049</v>
      </c>
      <c r="B7834" s="35" t="s">
        <v>681</v>
      </c>
      <c r="C7834" s="36" t="s">
        <v>10932</v>
      </c>
      <c r="D7834" s="36" t="s">
        <v>774</v>
      </c>
      <c r="E7834" s="42">
        <f>IF(ISNA(VLOOKUP(D7834,[1]finalsorted!$A:$H,$E$5,FALSE))=TRUE,"terminated",(VLOOKUP(D7834,[1]finalsorted!$A:$H,$E$5,FALSE)))</f>
        <v>552937.98</v>
      </c>
    </row>
    <row r="7835" spans="1:5" outlineLevel="3" x14ac:dyDescent="0.25">
      <c r="A7835" s="35" t="s">
        <v>11049</v>
      </c>
      <c r="B7835" s="35" t="s">
        <v>681</v>
      </c>
      <c r="C7835" s="36" t="s">
        <v>10932</v>
      </c>
      <c r="D7835" s="36" t="s">
        <v>775</v>
      </c>
      <c r="E7835" s="42">
        <f>IF(ISNA(VLOOKUP(D7835,[1]finalsorted!$A:$H,$E$5,FALSE))=TRUE,"terminated",(VLOOKUP(D7835,[1]finalsorted!$A:$H,$E$5,FALSE)))</f>
        <v>905402.82</v>
      </c>
    </row>
    <row r="7836" spans="1:5" outlineLevel="3" x14ac:dyDescent="0.25">
      <c r="A7836" s="35" t="s">
        <v>11049</v>
      </c>
      <c r="B7836" s="35" t="s">
        <v>681</v>
      </c>
      <c r="C7836" s="36" t="s">
        <v>10932</v>
      </c>
      <c r="D7836" s="36" t="s">
        <v>776</v>
      </c>
      <c r="E7836" s="42">
        <f>IF(ISNA(VLOOKUP(D7836,[1]finalsorted!$A:$H,$E$5,FALSE))=TRUE,"terminated",(VLOOKUP(D7836,[1]finalsorted!$A:$H,$E$5,FALSE)))</f>
        <v>1387701.43</v>
      </c>
    </row>
    <row r="7837" spans="1:5" outlineLevel="3" x14ac:dyDescent="0.25">
      <c r="A7837" s="35" t="s">
        <v>11049</v>
      </c>
      <c r="B7837" s="35" t="s">
        <v>681</v>
      </c>
      <c r="C7837" s="36" t="s">
        <v>10932</v>
      </c>
      <c r="D7837" s="36" t="s">
        <v>777</v>
      </c>
      <c r="E7837" s="42">
        <f>IF(ISNA(VLOOKUP(D7837,[1]finalsorted!$A:$H,$E$5,FALSE))=TRUE,"terminated",(VLOOKUP(D7837,[1]finalsorted!$A:$H,$E$5,FALSE)))</f>
        <v>1059600.57</v>
      </c>
    </row>
    <row r="7838" spans="1:5" outlineLevel="3" x14ac:dyDescent="0.25">
      <c r="A7838" s="35" t="s">
        <v>11049</v>
      </c>
      <c r="B7838" s="35" t="s">
        <v>681</v>
      </c>
      <c r="C7838" s="36" t="s">
        <v>10932</v>
      </c>
      <c r="D7838" s="36" t="s">
        <v>778</v>
      </c>
      <c r="E7838" s="42">
        <f>IF(ISNA(VLOOKUP(D7838,[1]finalsorted!$A:$H,$E$5,FALSE))=TRUE,"terminated",(VLOOKUP(D7838,[1]finalsorted!$A:$H,$E$5,FALSE)))</f>
        <v>1374361.21</v>
      </c>
    </row>
    <row r="7839" spans="1:5" outlineLevel="3" x14ac:dyDescent="0.25">
      <c r="A7839" s="35" t="s">
        <v>11049</v>
      </c>
      <c r="B7839" s="35" t="s">
        <v>681</v>
      </c>
      <c r="C7839" s="36" t="s">
        <v>10932</v>
      </c>
      <c r="D7839" s="36" t="s">
        <v>779</v>
      </c>
      <c r="E7839" s="42">
        <f>IF(ISNA(VLOOKUP(D7839,[1]finalsorted!$A:$H,$E$5,FALSE))=TRUE,"terminated",(VLOOKUP(D7839,[1]finalsorted!$A:$H,$E$5,FALSE)))</f>
        <v>950465.83</v>
      </c>
    </row>
    <row r="7840" spans="1:5" outlineLevel="3" x14ac:dyDescent="0.25">
      <c r="A7840" s="35" t="s">
        <v>11049</v>
      </c>
      <c r="B7840" s="35" t="s">
        <v>681</v>
      </c>
      <c r="C7840" s="36" t="s">
        <v>10932</v>
      </c>
      <c r="D7840" s="36" t="s">
        <v>780</v>
      </c>
      <c r="E7840" s="42">
        <f>IF(ISNA(VLOOKUP(D7840,[1]finalsorted!$A:$H,$E$5,FALSE))=TRUE,"terminated",(VLOOKUP(D7840,[1]finalsorted!$A:$H,$E$5,FALSE)))</f>
        <v>1136010.18</v>
      </c>
    </row>
    <row r="7841" spans="1:5" outlineLevel="3" x14ac:dyDescent="0.25">
      <c r="A7841" s="35" t="s">
        <v>11049</v>
      </c>
      <c r="B7841" s="35" t="s">
        <v>681</v>
      </c>
      <c r="C7841" s="36" t="s">
        <v>10932</v>
      </c>
      <c r="D7841" s="36" t="s">
        <v>11065</v>
      </c>
      <c r="E7841" s="42">
        <f>IF(ISNA(VLOOKUP(D7841,[1]finalsorted!$A:$H,$E$5,FALSE))=TRUE,"terminated",(VLOOKUP(D7841,[1]finalsorted!$A:$H,$E$5,FALSE)))</f>
        <v>60513.54</v>
      </c>
    </row>
    <row r="7842" spans="1:5" outlineLevel="2" x14ac:dyDescent="0.25">
      <c r="A7842" s="35"/>
      <c r="B7842" s="35" t="s">
        <v>681</v>
      </c>
      <c r="C7842" s="36" t="s">
        <v>10932</v>
      </c>
      <c r="D7842" s="36" t="s">
        <v>11305</v>
      </c>
      <c r="E7842" s="42">
        <f>IF(ISNA(VLOOKUP(D7842,[1]finalsorted!$A:$H,$E$5,FALSE))=TRUE,"terminated",(VLOOKUP(D7842,[1]finalsorted!$A:$H,$E$5,FALSE)))</f>
        <v>61711969.139999993</v>
      </c>
    </row>
    <row r="7843" spans="1:5" outlineLevel="3" x14ac:dyDescent="0.25">
      <c r="A7843" s="35" t="s">
        <v>11049</v>
      </c>
      <c r="B7843" s="35" t="s">
        <v>1003</v>
      </c>
      <c r="C7843" s="36" t="s">
        <v>10936</v>
      </c>
      <c r="D7843" s="36" t="s">
        <v>1001</v>
      </c>
      <c r="E7843" s="42" t="str">
        <f>IF(ISNA(VLOOKUP(D7843,[1]finalsorted!$A:$H,$E$5,FALSE))=TRUE,"terminated",(VLOOKUP(D7843,[1]finalsorted!$A:$H,$E$5,FALSE)))</f>
        <v/>
      </c>
    </row>
    <row r="7844" spans="1:5" outlineLevel="3" x14ac:dyDescent="0.25">
      <c r="A7844" s="35" t="s">
        <v>11049</v>
      </c>
      <c r="B7844" s="35" t="s">
        <v>1003</v>
      </c>
      <c r="C7844" s="36" t="s">
        <v>10936</v>
      </c>
      <c r="D7844" s="36" t="s">
        <v>1002</v>
      </c>
      <c r="E7844" s="42" t="str">
        <f>IF(ISNA(VLOOKUP(D7844,[1]finalsorted!$A:$H,$E$5,FALSE))=TRUE,"terminated",(VLOOKUP(D7844,[1]finalsorted!$A:$H,$E$5,FALSE)))</f>
        <v/>
      </c>
    </row>
    <row r="7845" spans="1:5" outlineLevel="3" x14ac:dyDescent="0.25">
      <c r="A7845" s="35" t="s">
        <v>11049</v>
      </c>
      <c r="B7845" s="35" t="s">
        <v>1003</v>
      </c>
      <c r="C7845" s="36" t="s">
        <v>10936</v>
      </c>
      <c r="D7845" s="36" t="s">
        <v>1004</v>
      </c>
      <c r="E7845" s="42" t="str">
        <f>IF(ISNA(VLOOKUP(D7845,[1]finalsorted!$A:$H,$E$5,FALSE))=TRUE,"terminated",(VLOOKUP(D7845,[1]finalsorted!$A:$H,$E$5,FALSE)))</f>
        <v/>
      </c>
    </row>
    <row r="7846" spans="1:5" outlineLevel="3" x14ac:dyDescent="0.25">
      <c r="A7846" s="35" t="s">
        <v>11049</v>
      </c>
      <c r="B7846" s="35" t="s">
        <v>1003</v>
      </c>
      <c r="C7846" s="36" t="s">
        <v>10936</v>
      </c>
      <c r="D7846" s="36" t="s">
        <v>1005</v>
      </c>
      <c r="E7846" s="42">
        <f>IF(ISNA(VLOOKUP(D7846,[1]finalsorted!$A:$H,$E$5,FALSE))=TRUE,"terminated",(VLOOKUP(D7846,[1]finalsorted!$A:$H,$E$5,FALSE)))</f>
        <v>78605.62</v>
      </c>
    </row>
    <row r="7847" spans="1:5" outlineLevel="3" x14ac:dyDescent="0.25">
      <c r="A7847" s="35" t="s">
        <v>11049</v>
      </c>
      <c r="B7847" s="35" t="s">
        <v>1003</v>
      </c>
      <c r="C7847" s="36" t="s">
        <v>10936</v>
      </c>
      <c r="D7847" s="36" t="s">
        <v>1006</v>
      </c>
      <c r="E7847" s="42">
        <f>IF(ISNA(VLOOKUP(D7847,[1]finalsorted!$A:$H,$E$5,FALSE))=TRUE,"terminated",(VLOOKUP(D7847,[1]finalsorted!$A:$H,$E$5,FALSE)))</f>
        <v>106724.9</v>
      </c>
    </row>
    <row r="7848" spans="1:5" outlineLevel="3" x14ac:dyDescent="0.25">
      <c r="A7848" s="35" t="s">
        <v>11049</v>
      </c>
      <c r="B7848" s="35" t="s">
        <v>1003</v>
      </c>
      <c r="C7848" s="36" t="s">
        <v>10936</v>
      </c>
      <c r="D7848" s="36" t="s">
        <v>1007</v>
      </c>
      <c r="E7848" s="42">
        <f>IF(ISNA(VLOOKUP(D7848,[1]finalsorted!$A:$H,$E$5,FALSE))=TRUE,"terminated",(VLOOKUP(D7848,[1]finalsorted!$A:$H,$E$5,FALSE)))</f>
        <v>406315.27</v>
      </c>
    </row>
    <row r="7849" spans="1:5" outlineLevel="3" x14ac:dyDescent="0.25">
      <c r="A7849" s="35" t="s">
        <v>11049</v>
      </c>
      <c r="B7849" s="35" t="s">
        <v>1003</v>
      </c>
      <c r="C7849" s="36" t="s">
        <v>10936</v>
      </c>
      <c r="D7849" s="36" t="s">
        <v>1008</v>
      </c>
      <c r="E7849" s="42">
        <f>IF(ISNA(VLOOKUP(D7849,[1]finalsorted!$A:$H,$E$5,FALSE))=TRUE,"terminated",(VLOOKUP(D7849,[1]finalsorted!$A:$H,$E$5,FALSE)))</f>
        <v>666044.87</v>
      </c>
    </row>
    <row r="7850" spans="1:5" outlineLevel="3" x14ac:dyDescent="0.25">
      <c r="A7850" s="35" t="s">
        <v>11049</v>
      </c>
      <c r="B7850" s="35" t="s">
        <v>1003</v>
      </c>
      <c r="C7850" s="36" t="s">
        <v>10936</v>
      </c>
      <c r="D7850" s="36" t="s">
        <v>1009</v>
      </c>
      <c r="E7850" s="42" t="str">
        <f>IF(ISNA(VLOOKUP(D7850,[1]finalsorted!$A:$H,$E$5,FALSE))=TRUE,"terminated",(VLOOKUP(D7850,[1]finalsorted!$A:$H,$E$5,FALSE)))</f>
        <v/>
      </c>
    </row>
    <row r="7851" spans="1:5" outlineLevel="3" x14ac:dyDescent="0.25">
      <c r="A7851" s="35" t="s">
        <v>11049</v>
      </c>
      <c r="B7851" s="35" t="s">
        <v>1003</v>
      </c>
      <c r="C7851" s="36" t="s">
        <v>10936</v>
      </c>
      <c r="D7851" s="36" t="s">
        <v>1010</v>
      </c>
      <c r="E7851" s="42">
        <f>IF(ISNA(VLOOKUP(D7851,[1]finalsorted!$A:$H,$E$5,FALSE))=TRUE,"terminated",(VLOOKUP(D7851,[1]finalsorted!$A:$H,$E$5,FALSE)))</f>
        <v>1020285.81</v>
      </c>
    </row>
    <row r="7852" spans="1:5" outlineLevel="3" x14ac:dyDescent="0.25">
      <c r="A7852" s="35" t="s">
        <v>11049</v>
      </c>
      <c r="B7852" s="35" t="s">
        <v>1003</v>
      </c>
      <c r="C7852" s="36" t="s">
        <v>10936</v>
      </c>
      <c r="D7852" s="36" t="s">
        <v>1011</v>
      </c>
      <c r="E7852" s="42">
        <f>IF(ISNA(VLOOKUP(D7852,[1]finalsorted!$A:$H,$E$5,FALSE))=TRUE,"terminated",(VLOOKUP(D7852,[1]finalsorted!$A:$H,$E$5,FALSE)))</f>
        <v>1797648.36</v>
      </c>
    </row>
    <row r="7853" spans="1:5" outlineLevel="3" x14ac:dyDescent="0.25">
      <c r="A7853" s="35" t="s">
        <v>11049</v>
      </c>
      <c r="B7853" s="35" t="s">
        <v>1003</v>
      </c>
      <c r="C7853" s="36" t="s">
        <v>10936</v>
      </c>
      <c r="D7853" s="36" t="s">
        <v>1012</v>
      </c>
      <c r="E7853" s="42">
        <f>IF(ISNA(VLOOKUP(D7853,[1]finalsorted!$A:$H,$E$5,FALSE))=TRUE,"terminated",(VLOOKUP(D7853,[1]finalsorted!$A:$H,$E$5,FALSE)))</f>
        <v>1090379.6399999999</v>
      </c>
    </row>
    <row r="7854" spans="1:5" outlineLevel="3" x14ac:dyDescent="0.25">
      <c r="A7854" s="35" t="s">
        <v>11049</v>
      </c>
      <c r="B7854" s="35" t="s">
        <v>1003</v>
      </c>
      <c r="C7854" s="36" t="s">
        <v>10936</v>
      </c>
      <c r="D7854" s="36" t="s">
        <v>1013</v>
      </c>
      <c r="E7854" s="42">
        <f>IF(ISNA(VLOOKUP(D7854,[1]finalsorted!$A:$H,$E$5,FALSE))=TRUE,"terminated",(VLOOKUP(D7854,[1]finalsorted!$A:$H,$E$5,FALSE)))</f>
        <v>835439.86</v>
      </c>
    </row>
    <row r="7855" spans="1:5" outlineLevel="3" x14ac:dyDescent="0.25">
      <c r="A7855" s="35" t="s">
        <v>11049</v>
      </c>
      <c r="B7855" s="35" t="s">
        <v>1003</v>
      </c>
      <c r="C7855" s="36" t="s">
        <v>10936</v>
      </c>
      <c r="D7855" s="36" t="s">
        <v>1014</v>
      </c>
      <c r="E7855" s="42" t="str">
        <f>IF(ISNA(VLOOKUP(D7855,[1]finalsorted!$A:$H,$E$5,FALSE))=TRUE,"terminated",(VLOOKUP(D7855,[1]finalsorted!$A:$H,$E$5,FALSE)))</f>
        <v/>
      </c>
    </row>
    <row r="7856" spans="1:5" outlineLevel="3" x14ac:dyDescent="0.25">
      <c r="A7856" s="35" t="s">
        <v>11049</v>
      </c>
      <c r="B7856" s="35" t="s">
        <v>1003</v>
      </c>
      <c r="C7856" s="36" t="s">
        <v>10936</v>
      </c>
      <c r="D7856" s="36" t="s">
        <v>1015</v>
      </c>
      <c r="E7856" s="42" t="str">
        <f>IF(ISNA(VLOOKUP(D7856,[1]finalsorted!$A:$H,$E$5,FALSE))=TRUE,"terminated",(VLOOKUP(D7856,[1]finalsorted!$A:$H,$E$5,FALSE)))</f>
        <v/>
      </c>
    </row>
    <row r="7857" spans="1:5" outlineLevel="3" x14ac:dyDescent="0.25">
      <c r="A7857" s="35" t="s">
        <v>11049</v>
      </c>
      <c r="B7857" s="35" t="s">
        <v>1003</v>
      </c>
      <c r="C7857" s="36" t="s">
        <v>10936</v>
      </c>
      <c r="D7857" s="36" t="s">
        <v>1016</v>
      </c>
      <c r="E7857" s="42">
        <f>IF(ISNA(VLOOKUP(D7857,[1]finalsorted!$A:$H,$E$5,FALSE))=TRUE,"terminated",(VLOOKUP(D7857,[1]finalsorted!$A:$H,$E$5,FALSE)))</f>
        <v>800569.69</v>
      </c>
    </row>
    <row r="7858" spans="1:5" outlineLevel="3" x14ac:dyDescent="0.25">
      <c r="A7858" s="35" t="s">
        <v>11049</v>
      </c>
      <c r="B7858" s="35" t="s">
        <v>1003</v>
      </c>
      <c r="C7858" s="36" t="s">
        <v>10936</v>
      </c>
      <c r="D7858" s="36" t="s">
        <v>1017</v>
      </c>
      <c r="E7858" s="42">
        <f>IF(ISNA(VLOOKUP(D7858,[1]finalsorted!$A:$H,$E$5,FALSE))=TRUE,"terminated",(VLOOKUP(D7858,[1]finalsorted!$A:$H,$E$5,FALSE)))</f>
        <v>336472.6</v>
      </c>
    </row>
    <row r="7859" spans="1:5" outlineLevel="3" x14ac:dyDescent="0.25">
      <c r="A7859" s="35" t="s">
        <v>11049</v>
      </c>
      <c r="B7859" s="35" t="s">
        <v>1003</v>
      </c>
      <c r="C7859" s="36" t="s">
        <v>10936</v>
      </c>
      <c r="D7859" s="36" t="s">
        <v>1018</v>
      </c>
      <c r="E7859" s="42">
        <f>IF(ISNA(VLOOKUP(D7859,[1]finalsorted!$A:$H,$E$5,FALSE))=TRUE,"terminated",(VLOOKUP(D7859,[1]finalsorted!$A:$H,$E$5,FALSE)))</f>
        <v>933965.65</v>
      </c>
    </row>
    <row r="7860" spans="1:5" outlineLevel="3" x14ac:dyDescent="0.25">
      <c r="A7860" s="35" t="s">
        <v>11049</v>
      </c>
      <c r="B7860" s="35" t="s">
        <v>1003</v>
      </c>
      <c r="C7860" s="36" t="s">
        <v>10936</v>
      </c>
      <c r="D7860" s="36" t="s">
        <v>1019</v>
      </c>
      <c r="E7860" s="42">
        <f>IF(ISNA(VLOOKUP(D7860,[1]finalsorted!$A:$H,$E$5,FALSE))=TRUE,"terminated",(VLOOKUP(D7860,[1]finalsorted!$A:$H,$E$5,FALSE)))</f>
        <v>534261.96</v>
      </c>
    </row>
    <row r="7861" spans="1:5" outlineLevel="3" x14ac:dyDescent="0.25">
      <c r="A7861" s="35" t="s">
        <v>11049</v>
      </c>
      <c r="B7861" s="35" t="s">
        <v>1003</v>
      </c>
      <c r="C7861" s="36" t="s">
        <v>10936</v>
      </c>
      <c r="D7861" s="36" t="s">
        <v>1020</v>
      </c>
      <c r="E7861" s="42">
        <f>IF(ISNA(VLOOKUP(D7861,[1]finalsorted!$A:$H,$E$5,FALSE))=TRUE,"terminated",(VLOOKUP(D7861,[1]finalsorted!$A:$H,$E$5,FALSE)))</f>
        <v>507167.57</v>
      </c>
    </row>
    <row r="7862" spans="1:5" outlineLevel="3" x14ac:dyDescent="0.25">
      <c r="A7862" s="35" t="s">
        <v>11049</v>
      </c>
      <c r="B7862" s="35" t="s">
        <v>1003</v>
      </c>
      <c r="C7862" s="36" t="s">
        <v>10936</v>
      </c>
      <c r="D7862" s="36" t="s">
        <v>1021</v>
      </c>
      <c r="E7862" s="42">
        <f>IF(ISNA(VLOOKUP(D7862,[1]finalsorted!$A:$H,$E$5,FALSE))=TRUE,"terminated",(VLOOKUP(D7862,[1]finalsorted!$A:$H,$E$5,FALSE)))</f>
        <v>1245781.42</v>
      </c>
    </row>
    <row r="7863" spans="1:5" outlineLevel="3" x14ac:dyDescent="0.25">
      <c r="A7863" s="35" t="s">
        <v>11049</v>
      </c>
      <c r="B7863" s="35" t="s">
        <v>1003</v>
      </c>
      <c r="C7863" s="36" t="s">
        <v>10936</v>
      </c>
      <c r="D7863" s="36" t="s">
        <v>1022</v>
      </c>
      <c r="E7863" s="42">
        <f>IF(ISNA(VLOOKUP(D7863,[1]finalsorted!$A:$H,$E$5,FALSE))=TRUE,"terminated",(VLOOKUP(D7863,[1]finalsorted!$A:$H,$E$5,FALSE)))</f>
        <v>993125.82</v>
      </c>
    </row>
    <row r="7864" spans="1:5" outlineLevel="3" x14ac:dyDescent="0.25">
      <c r="A7864" s="35" t="s">
        <v>11049</v>
      </c>
      <c r="B7864" s="35" t="s">
        <v>1003</v>
      </c>
      <c r="C7864" s="36" t="s">
        <v>10936</v>
      </c>
      <c r="D7864" s="36" t="s">
        <v>1023</v>
      </c>
      <c r="E7864" s="42">
        <f>IF(ISNA(VLOOKUP(D7864,[1]finalsorted!$A:$H,$E$5,FALSE))=TRUE,"terminated",(VLOOKUP(D7864,[1]finalsorted!$A:$H,$E$5,FALSE)))</f>
        <v>1387215.86</v>
      </c>
    </row>
    <row r="7865" spans="1:5" outlineLevel="3" x14ac:dyDescent="0.25">
      <c r="A7865" s="35" t="s">
        <v>11049</v>
      </c>
      <c r="B7865" s="35" t="s">
        <v>1003</v>
      </c>
      <c r="C7865" s="36" t="s">
        <v>10936</v>
      </c>
      <c r="D7865" s="36" t="s">
        <v>1024</v>
      </c>
      <c r="E7865" s="42" t="str">
        <f>IF(ISNA(VLOOKUP(D7865,[1]finalsorted!$A:$H,$E$5,FALSE))=TRUE,"terminated",(VLOOKUP(D7865,[1]finalsorted!$A:$H,$E$5,FALSE)))</f>
        <v/>
      </c>
    </row>
    <row r="7866" spans="1:5" outlineLevel="3" x14ac:dyDescent="0.25">
      <c r="A7866" s="35" t="s">
        <v>11049</v>
      </c>
      <c r="B7866" s="35" t="s">
        <v>1003</v>
      </c>
      <c r="C7866" s="36" t="s">
        <v>10936</v>
      </c>
      <c r="D7866" s="36" t="s">
        <v>1025</v>
      </c>
      <c r="E7866" s="42">
        <f>IF(ISNA(VLOOKUP(D7866,[1]finalsorted!$A:$H,$E$5,FALSE))=TRUE,"terminated",(VLOOKUP(D7866,[1]finalsorted!$A:$H,$E$5,FALSE)))</f>
        <v>1359847.12</v>
      </c>
    </row>
    <row r="7867" spans="1:5" outlineLevel="3" x14ac:dyDescent="0.25">
      <c r="A7867" s="35" t="s">
        <v>11049</v>
      </c>
      <c r="B7867" s="35" t="s">
        <v>1003</v>
      </c>
      <c r="C7867" s="36" t="s">
        <v>10936</v>
      </c>
      <c r="D7867" s="36" t="s">
        <v>1026</v>
      </c>
      <c r="E7867" s="42">
        <f>IF(ISNA(VLOOKUP(D7867,[1]finalsorted!$A:$H,$E$5,FALSE))=TRUE,"terminated",(VLOOKUP(D7867,[1]finalsorted!$A:$H,$E$5,FALSE)))</f>
        <v>932731.28</v>
      </c>
    </row>
    <row r="7868" spans="1:5" outlineLevel="3" x14ac:dyDescent="0.25">
      <c r="A7868" s="35" t="s">
        <v>11049</v>
      </c>
      <c r="B7868" s="35" t="s">
        <v>1003</v>
      </c>
      <c r="C7868" s="36" t="s">
        <v>10936</v>
      </c>
      <c r="D7868" s="36" t="s">
        <v>1027</v>
      </c>
      <c r="E7868" s="42">
        <f>IF(ISNA(VLOOKUP(D7868,[1]finalsorted!$A:$H,$E$5,FALSE))=TRUE,"terminated",(VLOOKUP(D7868,[1]finalsorted!$A:$H,$E$5,FALSE)))</f>
        <v>1334391</v>
      </c>
    </row>
    <row r="7869" spans="1:5" outlineLevel="3" x14ac:dyDescent="0.25">
      <c r="A7869" s="35" t="s">
        <v>11049</v>
      </c>
      <c r="B7869" s="35" t="s">
        <v>1003</v>
      </c>
      <c r="C7869" s="36" t="s">
        <v>10936</v>
      </c>
      <c r="D7869" s="36" t="s">
        <v>1028</v>
      </c>
      <c r="E7869" s="42">
        <f>IF(ISNA(VLOOKUP(D7869,[1]finalsorted!$A:$H,$E$5,FALSE))=TRUE,"terminated",(VLOOKUP(D7869,[1]finalsorted!$A:$H,$E$5,FALSE)))</f>
        <v>920102.49</v>
      </c>
    </row>
    <row r="7870" spans="1:5" outlineLevel="3" x14ac:dyDescent="0.25">
      <c r="A7870" s="35" t="s">
        <v>11049</v>
      </c>
      <c r="B7870" s="35" t="s">
        <v>1003</v>
      </c>
      <c r="C7870" s="36" t="s">
        <v>10936</v>
      </c>
      <c r="D7870" s="36" t="s">
        <v>1029</v>
      </c>
      <c r="E7870" s="42">
        <f>IF(ISNA(VLOOKUP(D7870,[1]finalsorted!$A:$H,$E$5,FALSE))=TRUE,"terminated",(VLOOKUP(D7870,[1]finalsorted!$A:$H,$E$5,FALSE)))</f>
        <v>717367.7</v>
      </c>
    </row>
    <row r="7871" spans="1:5" outlineLevel="3" x14ac:dyDescent="0.25">
      <c r="A7871" s="35" t="s">
        <v>11049</v>
      </c>
      <c r="B7871" s="35" t="s">
        <v>1003</v>
      </c>
      <c r="C7871" s="36" t="s">
        <v>10936</v>
      </c>
      <c r="D7871" s="36" t="s">
        <v>1030</v>
      </c>
      <c r="E7871" s="42" t="str">
        <f>IF(ISNA(VLOOKUP(D7871,[1]finalsorted!$A:$H,$E$5,FALSE))=TRUE,"terminated",(VLOOKUP(D7871,[1]finalsorted!$A:$H,$E$5,FALSE)))</f>
        <v/>
      </c>
    </row>
    <row r="7872" spans="1:5" outlineLevel="3" x14ac:dyDescent="0.25">
      <c r="A7872" s="35" t="s">
        <v>11049</v>
      </c>
      <c r="B7872" s="35" t="s">
        <v>1003</v>
      </c>
      <c r="C7872" s="36" t="s">
        <v>10936</v>
      </c>
      <c r="D7872" s="36" t="s">
        <v>1031</v>
      </c>
      <c r="E7872" s="42">
        <f>IF(ISNA(VLOOKUP(D7872,[1]finalsorted!$A:$H,$E$5,FALSE))=TRUE,"terminated",(VLOOKUP(D7872,[1]finalsorted!$A:$H,$E$5,FALSE)))</f>
        <v>1393886.67</v>
      </c>
    </row>
    <row r="7873" spans="1:5" outlineLevel="3" x14ac:dyDescent="0.25">
      <c r="A7873" s="35" t="s">
        <v>11049</v>
      </c>
      <c r="B7873" s="35" t="s">
        <v>1003</v>
      </c>
      <c r="C7873" s="36" t="s">
        <v>10936</v>
      </c>
      <c r="D7873" s="36" t="s">
        <v>1032</v>
      </c>
      <c r="E7873" s="42">
        <f>IF(ISNA(VLOOKUP(D7873,[1]finalsorted!$A:$H,$E$5,FALSE))=TRUE,"terminated",(VLOOKUP(D7873,[1]finalsorted!$A:$H,$E$5,FALSE)))</f>
        <v>908247.91</v>
      </c>
    </row>
    <row r="7874" spans="1:5" outlineLevel="3" x14ac:dyDescent="0.25">
      <c r="A7874" s="35" t="s">
        <v>11049</v>
      </c>
      <c r="B7874" s="35" t="s">
        <v>1003</v>
      </c>
      <c r="C7874" s="36" t="s">
        <v>10936</v>
      </c>
      <c r="D7874" s="36" t="s">
        <v>1033</v>
      </c>
      <c r="E7874" s="42">
        <f>IF(ISNA(VLOOKUP(D7874,[1]finalsorted!$A:$H,$E$5,FALSE))=TRUE,"terminated",(VLOOKUP(D7874,[1]finalsorted!$A:$H,$E$5,FALSE)))</f>
        <v>640930.36</v>
      </c>
    </row>
    <row r="7875" spans="1:5" outlineLevel="3" x14ac:dyDescent="0.25">
      <c r="A7875" s="35" t="s">
        <v>11049</v>
      </c>
      <c r="B7875" s="35" t="s">
        <v>1003</v>
      </c>
      <c r="C7875" s="36" t="s">
        <v>10936</v>
      </c>
      <c r="D7875" s="36" t="s">
        <v>1034</v>
      </c>
      <c r="E7875" s="42">
        <f>IF(ISNA(VLOOKUP(D7875,[1]finalsorted!$A:$H,$E$5,FALSE))=TRUE,"terminated",(VLOOKUP(D7875,[1]finalsorted!$A:$H,$E$5,FALSE)))</f>
        <v>1074424.93</v>
      </c>
    </row>
    <row r="7876" spans="1:5" outlineLevel="3" x14ac:dyDescent="0.25">
      <c r="A7876" s="35" t="s">
        <v>11049</v>
      </c>
      <c r="B7876" s="35" t="s">
        <v>1003</v>
      </c>
      <c r="C7876" s="36" t="s">
        <v>10936</v>
      </c>
      <c r="D7876" s="36" t="s">
        <v>1035</v>
      </c>
      <c r="E7876" s="42">
        <f>IF(ISNA(VLOOKUP(D7876,[1]finalsorted!$A:$H,$E$5,FALSE))=TRUE,"terminated",(VLOOKUP(D7876,[1]finalsorted!$A:$H,$E$5,FALSE)))</f>
        <v>1062975.6299999999</v>
      </c>
    </row>
    <row r="7877" spans="1:5" outlineLevel="3" x14ac:dyDescent="0.25">
      <c r="A7877" s="35" t="s">
        <v>11049</v>
      </c>
      <c r="B7877" s="35" t="s">
        <v>1003</v>
      </c>
      <c r="C7877" s="36" t="s">
        <v>10936</v>
      </c>
      <c r="D7877" s="36" t="s">
        <v>1036</v>
      </c>
      <c r="E7877" s="42">
        <f>IF(ISNA(VLOOKUP(D7877,[1]finalsorted!$A:$H,$E$5,FALSE))=TRUE,"terminated",(VLOOKUP(D7877,[1]finalsorted!$A:$H,$E$5,FALSE)))</f>
        <v>1301529.53</v>
      </c>
    </row>
    <row r="7878" spans="1:5" outlineLevel="3" x14ac:dyDescent="0.25">
      <c r="A7878" s="35" t="s">
        <v>11049</v>
      </c>
      <c r="B7878" s="35" t="s">
        <v>1003</v>
      </c>
      <c r="C7878" s="36" t="s">
        <v>10936</v>
      </c>
      <c r="D7878" s="36" t="s">
        <v>1037</v>
      </c>
      <c r="E7878" s="42">
        <f>IF(ISNA(VLOOKUP(D7878,[1]finalsorted!$A:$H,$E$5,FALSE))=TRUE,"terminated",(VLOOKUP(D7878,[1]finalsorted!$A:$H,$E$5,FALSE)))</f>
        <v>1845645.89</v>
      </c>
    </row>
    <row r="7879" spans="1:5" outlineLevel="3" x14ac:dyDescent="0.25">
      <c r="A7879" s="35" t="s">
        <v>11049</v>
      </c>
      <c r="B7879" s="35" t="s">
        <v>1003</v>
      </c>
      <c r="C7879" s="36" t="s">
        <v>10936</v>
      </c>
      <c r="D7879" s="36" t="s">
        <v>1038</v>
      </c>
      <c r="E7879" s="42">
        <f>IF(ISNA(VLOOKUP(D7879,[1]finalsorted!$A:$H,$E$5,FALSE))=TRUE,"terminated",(VLOOKUP(D7879,[1]finalsorted!$A:$H,$E$5,FALSE)))</f>
        <v>1044348.42</v>
      </c>
    </row>
    <row r="7880" spans="1:5" outlineLevel="3" x14ac:dyDescent="0.25">
      <c r="A7880" s="35" t="s">
        <v>11049</v>
      </c>
      <c r="B7880" s="35" t="s">
        <v>1003</v>
      </c>
      <c r="C7880" s="36" t="s">
        <v>10936</v>
      </c>
      <c r="D7880" s="36" t="s">
        <v>1039</v>
      </c>
      <c r="E7880" s="42">
        <f>IF(ISNA(VLOOKUP(D7880,[1]finalsorted!$A:$H,$E$5,FALSE))=TRUE,"terminated",(VLOOKUP(D7880,[1]finalsorted!$A:$H,$E$5,FALSE)))</f>
        <v>274835.90000000002</v>
      </c>
    </row>
    <row r="7881" spans="1:5" outlineLevel="3" x14ac:dyDescent="0.25">
      <c r="A7881" s="35" t="s">
        <v>11049</v>
      </c>
      <c r="B7881" s="35" t="s">
        <v>1003</v>
      </c>
      <c r="C7881" s="36" t="s">
        <v>10936</v>
      </c>
      <c r="D7881" s="36" t="s">
        <v>1040</v>
      </c>
      <c r="E7881" s="42" t="str">
        <f>IF(ISNA(VLOOKUP(D7881,[1]finalsorted!$A:$H,$E$5,FALSE))=TRUE,"terminated",(VLOOKUP(D7881,[1]finalsorted!$A:$H,$E$5,FALSE)))</f>
        <v/>
      </c>
    </row>
    <row r="7882" spans="1:5" outlineLevel="3" x14ac:dyDescent="0.25">
      <c r="A7882" s="35" t="s">
        <v>11049</v>
      </c>
      <c r="B7882" s="35" t="s">
        <v>1003</v>
      </c>
      <c r="C7882" s="36" t="s">
        <v>10936</v>
      </c>
      <c r="D7882" s="36" t="s">
        <v>1041</v>
      </c>
      <c r="E7882" s="42">
        <f>IF(ISNA(VLOOKUP(D7882,[1]finalsorted!$A:$H,$E$5,FALSE))=TRUE,"terminated",(VLOOKUP(D7882,[1]finalsorted!$A:$H,$E$5,FALSE)))</f>
        <v>378870.26</v>
      </c>
    </row>
    <row r="7883" spans="1:5" outlineLevel="3" x14ac:dyDescent="0.25">
      <c r="A7883" s="35" t="s">
        <v>11049</v>
      </c>
      <c r="B7883" s="35" t="s">
        <v>1003</v>
      </c>
      <c r="C7883" s="36" t="s">
        <v>10936</v>
      </c>
      <c r="D7883" s="36" t="s">
        <v>1042</v>
      </c>
      <c r="E7883" s="42">
        <f>IF(ISNA(VLOOKUP(D7883,[1]finalsorted!$A:$H,$E$5,FALSE))=TRUE,"terminated",(VLOOKUP(D7883,[1]finalsorted!$A:$H,$E$5,FALSE)))</f>
        <v>377560.45</v>
      </c>
    </row>
    <row r="7884" spans="1:5" outlineLevel="3" x14ac:dyDescent="0.25">
      <c r="A7884" s="35" t="s">
        <v>11049</v>
      </c>
      <c r="B7884" s="35" t="s">
        <v>1003</v>
      </c>
      <c r="C7884" s="36" t="s">
        <v>10936</v>
      </c>
      <c r="D7884" s="36" t="s">
        <v>1043</v>
      </c>
      <c r="E7884" s="42">
        <f>IF(ISNA(VLOOKUP(D7884,[1]finalsorted!$A:$H,$E$5,FALSE))=TRUE,"terminated",(VLOOKUP(D7884,[1]finalsorted!$A:$H,$E$5,FALSE)))</f>
        <v>690461.97</v>
      </c>
    </row>
    <row r="7885" spans="1:5" outlineLevel="3" x14ac:dyDescent="0.25">
      <c r="A7885" s="35" t="s">
        <v>11049</v>
      </c>
      <c r="B7885" s="35" t="s">
        <v>1003</v>
      </c>
      <c r="C7885" s="36" t="s">
        <v>10936</v>
      </c>
      <c r="D7885" s="36" t="s">
        <v>1044</v>
      </c>
      <c r="E7885" s="42" t="str">
        <f>IF(ISNA(VLOOKUP(D7885,[1]finalsorted!$A:$H,$E$5,FALSE))=TRUE,"terminated",(VLOOKUP(D7885,[1]finalsorted!$A:$H,$E$5,FALSE)))</f>
        <v/>
      </c>
    </row>
    <row r="7886" spans="1:5" outlineLevel="3" x14ac:dyDescent="0.25">
      <c r="A7886" s="35" t="s">
        <v>11049</v>
      </c>
      <c r="B7886" s="35" t="s">
        <v>1003</v>
      </c>
      <c r="C7886" s="36" t="s">
        <v>10936</v>
      </c>
      <c r="D7886" s="36" t="s">
        <v>1045</v>
      </c>
      <c r="E7886" s="42">
        <f>IF(ISNA(VLOOKUP(D7886,[1]finalsorted!$A:$H,$E$5,FALSE))=TRUE,"terminated",(VLOOKUP(D7886,[1]finalsorted!$A:$H,$E$5,FALSE)))</f>
        <v>1185427.98</v>
      </c>
    </row>
    <row r="7887" spans="1:5" outlineLevel="3" x14ac:dyDescent="0.25">
      <c r="A7887" s="35" t="s">
        <v>11049</v>
      </c>
      <c r="B7887" s="35" t="s">
        <v>1003</v>
      </c>
      <c r="C7887" s="36" t="s">
        <v>10936</v>
      </c>
      <c r="D7887" s="36" t="s">
        <v>1046</v>
      </c>
      <c r="E7887" s="42">
        <f>IF(ISNA(VLOOKUP(D7887,[1]finalsorted!$A:$H,$E$5,FALSE))=TRUE,"terminated",(VLOOKUP(D7887,[1]finalsorted!$A:$H,$E$5,FALSE)))</f>
        <v>2452487.92</v>
      </c>
    </row>
    <row r="7888" spans="1:5" outlineLevel="3" x14ac:dyDescent="0.25">
      <c r="A7888" s="35" t="s">
        <v>11049</v>
      </c>
      <c r="B7888" s="35" t="s">
        <v>1003</v>
      </c>
      <c r="C7888" s="36" t="s">
        <v>10936</v>
      </c>
      <c r="D7888" s="36" t="s">
        <v>1047</v>
      </c>
      <c r="E7888" s="42">
        <f>IF(ISNA(VLOOKUP(D7888,[1]finalsorted!$A:$H,$E$5,FALSE))=TRUE,"terminated",(VLOOKUP(D7888,[1]finalsorted!$A:$H,$E$5,FALSE)))</f>
        <v>865924.52</v>
      </c>
    </row>
    <row r="7889" spans="1:5" outlineLevel="3" x14ac:dyDescent="0.25">
      <c r="A7889" s="35" t="s">
        <v>11049</v>
      </c>
      <c r="B7889" s="35" t="s">
        <v>1003</v>
      </c>
      <c r="C7889" s="36" t="s">
        <v>10936</v>
      </c>
      <c r="D7889" s="36" t="s">
        <v>1048</v>
      </c>
      <c r="E7889" s="42">
        <f>IF(ISNA(VLOOKUP(D7889,[1]finalsorted!$A:$H,$E$5,FALSE))=TRUE,"terminated",(VLOOKUP(D7889,[1]finalsorted!$A:$H,$E$5,FALSE)))</f>
        <v>714564.77</v>
      </c>
    </row>
    <row r="7890" spans="1:5" outlineLevel="3" x14ac:dyDescent="0.25">
      <c r="A7890" s="35" t="s">
        <v>11049</v>
      </c>
      <c r="B7890" s="35" t="s">
        <v>1003</v>
      </c>
      <c r="C7890" s="36" t="s">
        <v>10936</v>
      </c>
      <c r="D7890" s="36" t="s">
        <v>1049</v>
      </c>
      <c r="E7890" s="42">
        <f>IF(ISNA(VLOOKUP(D7890,[1]finalsorted!$A:$H,$E$5,FALSE))=TRUE,"terminated",(VLOOKUP(D7890,[1]finalsorted!$A:$H,$E$5,FALSE)))</f>
        <v>1408846.43</v>
      </c>
    </row>
    <row r="7891" spans="1:5" outlineLevel="3" x14ac:dyDescent="0.25">
      <c r="A7891" s="35" t="s">
        <v>11049</v>
      </c>
      <c r="B7891" s="35" t="s">
        <v>1003</v>
      </c>
      <c r="C7891" s="36" t="s">
        <v>10936</v>
      </c>
      <c r="D7891" s="36" t="s">
        <v>1050</v>
      </c>
      <c r="E7891" s="42">
        <f>IF(ISNA(VLOOKUP(D7891,[1]finalsorted!$A:$H,$E$5,FALSE))=TRUE,"terminated",(VLOOKUP(D7891,[1]finalsorted!$A:$H,$E$5,FALSE)))</f>
        <v>1216282.5</v>
      </c>
    </row>
    <row r="7892" spans="1:5" outlineLevel="3" x14ac:dyDescent="0.25">
      <c r="A7892" s="35" t="s">
        <v>11049</v>
      </c>
      <c r="B7892" s="35" t="s">
        <v>1003</v>
      </c>
      <c r="C7892" s="36" t="s">
        <v>10936</v>
      </c>
      <c r="D7892" s="36" t="s">
        <v>1051</v>
      </c>
      <c r="E7892" s="42" t="str">
        <f>IF(ISNA(VLOOKUP(D7892,[1]finalsorted!$A:$H,$E$5,FALSE))=TRUE,"terminated",(VLOOKUP(D7892,[1]finalsorted!$A:$H,$E$5,FALSE)))</f>
        <v/>
      </c>
    </row>
    <row r="7893" spans="1:5" outlineLevel="3" x14ac:dyDescent="0.25">
      <c r="A7893" s="35" t="s">
        <v>11049</v>
      </c>
      <c r="B7893" s="35" t="s">
        <v>1003</v>
      </c>
      <c r="C7893" s="36" t="s">
        <v>10936</v>
      </c>
      <c r="D7893" s="36" t="s">
        <v>1052</v>
      </c>
      <c r="E7893" s="42">
        <f>IF(ISNA(VLOOKUP(D7893,[1]finalsorted!$A:$H,$E$5,FALSE))=TRUE,"terminated",(VLOOKUP(D7893,[1]finalsorted!$A:$H,$E$5,FALSE)))</f>
        <v>858674.34</v>
      </c>
    </row>
    <row r="7894" spans="1:5" outlineLevel="3" x14ac:dyDescent="0.25">
      <c r="A7894" s="35" t="s">
        <v>11049</v>
      </c>
      <c r="B7894" s="35" t="s">
        <v>1003</v>
      </c>
      <c r="C7894" s="36" t="s">
        <v>10936</v>
      </c>
      <c r="D7894" s="36" t="s">
        <v>1053</v>
      </c>
      <c r="E7894" s="42">
        <f>IF(ISNA(VLOOKUP(D7894,[1]finalsorted!$A:$H,$E$5,FALSE))=TRUE,"terminated",(VLOOKUP(D7894,[1]finalsorted!$A:$H,$E$5,FALSE)))</f>
        <v>1497376.38</v>
      </c>
    </row>
    <row r="7895" spans="1:5" outlineLevel="3" x14ac:dyDescent="0.25">
      <c r="A7895" s="35" t="s">
        <v>11049</v>
      </c>
      <c r="B7895" s="35" t="s">
        <v>1003</v>
      </c>
      <c r="C7895" s="36" t="s">
        <v>10936</v>
      </c>
      <c r="D7895" s="36" t="s">
        <v>1054</v>
      </c>
      <c r="E7895" s="42">
        <f>IF(ISNA(VLOOKUP(D7895,[1]finalsorted!$A:$H,$E$5,FALSE))=TRUE,"terminated",(VLOOKUP(D7895,[1]finalsorted!$A:$H,$E$5,FALSE)))</f>
        <v>1537550.93</v>
      </c>
    </row>
    <row r="7896" spans="1:5" outlineLevel="3" x14ac:dyDescent="0.25">
      <c r="A7896" s="35" t="s">
        <v>11049</v>
      </c>
      <c r="B7896" s="35" t="s">
        <v>1003</v>
      </c>
      <c r="C7896" s="36" t="s">
        <v>10936</v>
      </c>
      <c r="D7896" s="36" t="s">
        <v>1055</v>
      </c>
      <c r="E7896" s="42">
        <f>IF(ISNA(VLOOKUP(D7896,[1]finalsorted!$A:$H,$E$5,FALSE))=TRUE,"terminated",(VLOOKUP(D7896,[1]finalsorted!$A:$H,$E$5,FALSE)))</f>
        <v>1263720.6299999999</v>
      </c>
    </row>
    <row r="7897" spans="1:5" outlineLevel="3" x14ac:dyDescent="0.25">
      <c r="A7897" s="35" t="s">
        <v>11049</v>
      </c>
      <c r="B7897" s="35" t="s">
        <v>1003</v>
      </c>
      <c r="C7897" s="36" t="s">
        <v>10936</v>
      </c>
      <c r="D7897" s="36" t="s">
        <v>1056</v>
      </c>
      <c r="E7897" s="42">
        <f>IF(ISNA(VLOOKUP(D7897,[1]finalsorted!$A:$H,$E$5,FALSE))=TRUE,"terminated",(VLOOKUP(D7897,[1]finalsorted!$A:$H,$E$5,FALSE)))</f>
        <v>508239.84</v>
      </c>
    </row>
    <row r="7898" spans="1:5" outlineLevel="3" x14ac:dyDescent="0.25">
      <c r="A7898" s="35" t="s">
        <v>11049</v>
      </c>
      <c r="B7898" s="35" t="s">
        <v>1003</v>
      </c>
      <c r="C7898" s="36" t="s">
        <v>10936</v>
      </c>
      <c r="D7898" s="36" t="s">
        <v>1057</v>
      </c>
      <c r="E7898" s="42">
        <f>IF(ISNA(VLOOKUP(D7898,[1]finalsorted!$A:$H,$E$5,FALSE))=TRUE,"terminated",(VLOOKUP(D7898,[1]finalsorted!$A:$H,$E$5,FALSE)))</f>
        <v>1245141.1299999999</v>
      </c>
    </row>
    <row r="7899" spans="1:5" outlineLevel="3" x14ac:dyDescent="0.25">
      <c r="A7899" s="35" t="s">
        <v>11049</v>
      </c>
      <c r="B7899" s="35" t="s">
        <v>1003</v>
      </c>
      <c r="C7899" s="36" t="s">
        <v>10936</v>
      </c>
      <c r="D7899" s="36" t="s">
        <v>1058</v>
      </c>
      <c r="E7899" s="42">
        <f>IF(ISNA(VLOOKUP(D7899,[1]finalsorted!$A:$H,$E$5,FALSE))=TRUE,"terminated",(VLOOKUP(D7899,[1]finalsorted!$A:$H,$E$5,FALSE)))</f>
        <v>1191672.6100000001</v>
      </c>
    </row>
    <row r="7900" spans="1:5" outlineLevel="3" x14ac:dyDescent="0.25">
      <c r="A7900" s="35" t="s">
        <v>11049</v>
      </c>
      <c r="B7900" s="35" t="s">
        <v>1003</v>
      </c>
      <c r="C7900" s="36" t="s">
        <v>10936</v>
      </c>
      <c r="D7900" s="36" t="s">
        <v>1059</v>
      </c>
      <c r="E7900" s="42">
        <f>IF(ISNA(VLOOKUP(D7900,[1]finalsorted!$A:$H,$E$5,FALSE))=TRUE,"terminated",(VLOOKUP(D7900,[1]finalsorted!$A:$H,$E$5,FALSE)))</f>
        <v>916978.24</v>
      </c>
    </row>
    <row r="7901" spans="1:5" outlineLevel="3" x14ac:dyDescent="0.25">
      <c r="A7901" s="35" t="s">
        <v>11049</v>
      </c>
      <c r="B7901" s="35" t="s">
        <v>1003</v>
      </c>
      <c r="C7901" s="36" t="s">
        <v>10936</v>
      </c>
      <c r="D7901" s="36" t="s">
        <v>1060</v>
      </c>
      <c r="E7901" s="42" t="str">
        <f>IF(ISNA(VLOOKUP(D7901,[1]finalsorted!$A:$H,$E$5,FALSE))=TRUE,"terminated",(VLOOKUP(D7901,[1]finalsorted!$A:$H,$E$5,FALSE)))</f>
        <v/>
      </c>
    </row>
    <row r="7902" spans="1:5" outlineLevel="3" x14ac:dyDescent="0.25">
      <c r="A7902" s="35" t="s">
        <v>11049</v>
      </c>
      <c r="B7902" s="35" t="s">
        <v>1003</v>
      </c>
      <c r="C7902" s="36" t="s">
        <v>10936</v>
      </c>
      <c r="D7902" s="36" t="s">
        <v>1061</v>
      </c>
      <c r="E7902" s="42">
        <f>IF(ISNA(VLOOKUP(D7902,[1]finalsorted!$A:$H,$E$5,FALSE))=TRUE,"terminated",(VLOOKUP(D7902,[1]finalsorted!$A:$H,$E$5,FALSE)))</f>
        <v>201437.76</v>
      </c>
    </row>
    <row r="7903" spans="1:5" outlineLevel="3" x14ac:dyDescent="0.25">
      <c r="A7903" s="35" t="s">
        <v>11049</v>
      </c>
      <c r="B7903" s="35" t="s">
        <v>1003</v>
      </c>
      <c r="C7903" s="36" t="s">
        <v>10936</v>
      </c>
      <c r="D7903" s="36" t="s">
        <v>1062</v>
      </c>
      <c r="E7903" s="42" t="str">
        <f>IF(ISNA(VLOOKUP(D7903,[1]finalsorted!$A:$H,$E$5,FALSE))=TRUE,"terminated",(VLOOKUP(D7903,[1]finalsorted!$A:$H,$E$5,FALSE)))</f>
        <v/>
      </c>
    </row>
    <row r="7904" spans="1:5" outlineLevel="3" x14ac:dyDescent="0.25">
      <c r="A7904" s="35" t="s">
        <v>11049</v>
      </c>
      <c r="B7904" s="35" t="s">
        <v>1003</v>
      </c>
      <c r="C7904" s="36" t="s">
        <v>10936</v>
      </c>
      <c r="D7904" s="36" t="s">
        <v>1063</v>
      </c>
      <c r="E7904" s="42">
        <f>IF(ISNA(VLOOKUP(D7904,[1]finalsorted!$A:$H,$E$5,FALSE))=TRUE,"terminated",(VLOOKUP(D7904,[1]finalsorted!$A:$H,$E$5,FALSE)))</f>
        <v>2002430.13</v>
      </c>
    </row>
    <row r="7905" spans="1:5" outlineLevel="3" x14ac:dyDescent="0.25">
      <c r="A7905" s="35" t="s">
        <v>11049</v>
      </c>
      <c r="B7905" s="35" t="s">
        <v>1003</v>
      </c>
      <c r="C7905" s="36" t="s">
        <v>10936</v>
      </c>
      <c r="D7905" s="36" t="s">
        <v>1064</v>
      </c>
      <c r="E7905" s="42">
        <f>IF(ISNA(VLOOKUP(D7905,[1]finalsorted!$A:$H,$E$5,FALSE))=TRUE,"terminated",(VLOOKUP(D7905,[1]finalsorted!$A:$H,$E$5,FALSE)))</f>
        <v>1067207.3799999999</v>
      </c>
    </row>
    <row r="7906" spans="1:5" outlineLevel="3" x14ac:dyDescent="0.25">
      <c r="A7906" s="35" t="s">
        <v>11049</v>
      </c>
      <c r="B7906" s="35" t="s">
        <v>1003</v>
      </c>
      <c r="C7906" s="36" t="s">
        <v>10936</v>
      </c>
      <c r="D7906" s="36" t="s">
        <v>1065</v>
      </c>
      <c r="E7906" s="42">
        <f>IF(ISNA(VLOOKUP(D7906,[1]finalsorted!$A:$H,$E$5,FALSE))=TRUE,"terminated",(VLOOKUP(D7906,[1]finalsorted!$A:$H,$E$5,FALSE)))</f>
        <v>783984.67</v>
      </c>
    </row>
    <row r="7907" spans="1:5" outlineLevel="3" x14ac:dyDescent="0.25">
      <c r="A7907" s="35" t="s">
        <v>11049</v>
      </c>
      <c r="B7907" s="35" t="s">
        <v>1003</v>
      </c>
      <c r="C7907" s="36" t="s">
        <v>10936</v>
      </c>
      <c r="D7907" s="36" t="s">
        <v>1066</v>
      </c>
      <c r="E7907" s="42">
        <f>IF(ISNA(VLOOKUP(D7907,[1]finalsorted!$A:$H,$E$5,FALSE))=TRUE,"terminated",(VLOOKUP(D7907,[1]finalsorted!$A:$H,$E$5,FALSE)))</f>
        <v>667036.9</v>
      </c>
    </row>
    <row r="7908" spans="1:5" outlineLevel="3" x14ac:dyDescent="0.25">
      <c r="A7908" s="35" t="s">
        <v>11049</v>
      </c>
      <c r="B7908" s="35" t="s">
        <v>1003</v>
      </c>
      <c r="C7908" s="36" t="s">
        <v>10936</v>
      </c>
      <c r="D7908" s="36" t="s">
        <v>1067</v>
      </c>
      <c r="E7908" s="42">
        <f>IF(ISNA(VLOOKUP(D7908,[1]finalsorted!$A:$H,$E$5,FALSE))=TRUE,"terminated",(VLOOKUP(D7908,[1]finalsorted!$A:$H,$E$5,FALSE)))</f>
        <v>341441.87</v>
      </c>
    </row>
    <row r="7909" spans="1:5" outlineLevel="3" x14ac:dyDescent="0.25">
      <c r="A7909" s="35" t="s">
        <v>11049</v>
      </c>
      <c r="B7909" s="35" t="s">
        <v>1003</v>
      </c>
      <c r="C7909" s="36" t="s">
        <v>10936</v>
      </c>
      <c r="D7909" s="36" t="s">
        <v>1068</v>
      </c>
      <c r="E7909" s="42" t="str">
        <f>IF(ISNA(VLOOKUP(D7909,[1]finalsorted!$A:$H,$E$5,FALSE))=TRUE,"terminated",(VLOOKUP(D7909,[1]finalsorted!$A:$H,$E$5,FALSE)))</f>
        <v/>
      </c>
    </row>
    <row r="7910" spans="1:5" outlineLevel="3" x14ac:dyDescent="0.25">
      <c r="A7910" s="35" t="s">
        <v>11049</v>
      </c>
      <c r="B7910" s="35" t="s">
        <v>1003</v>
      </c>
      <c r="C7910" s="36" t="s">
        <v>10936</v>
      </c>
      <c r="D7910" s="36" t="s">
        <v>1069</v>
      </c>
      <c r="E7910" s="42">
        <f>IF(ISNA(VLOOKUP(D7910,[1]finalsorted!$A:$H,$E$5,FALSE))=TRUE,"terminated",(VLOOKUP(D7910,[1]finalsorted!$A:$H,$E$5,FALSE)))</f>
        <v>602287.99</v>
      </c>
    </row>
    <row r="7911" spans="1:5" outlineLevel="3" x14ac:dyDescent="0.25">
      <c r="A7911" s="35" t="s">
        <v>11049</v>
      </c>
      <c r="B7911" s="35" t="s">
        <v>1003</v>
      </c>
      <c r="C7911" s="36" t="s">
        <v>10936</v>
      </c>
      <c r="D7911" s="36" t="s">
        <v>1070</v>
      </c>
      <c r="E7911" s="42">
        <f>IF(ISNA(VLOOKUP(D7911,[1]finalsorted!$A:$H,$E$5,FALSE))=TRUE,"terminated",(VLOOKUP(D7911,[1]finalsorted!$A:$H,$E$5,FALSE)))</f>
        <v>763199.49</v>
      </c>
    </row>
    <row r="7912" spans="1:5" outlineLevel="3" x14ac:dyDescent="0.25">
      <c r="A7912" s="35" t="s">
        <v>11049</v>
      </c>
      <c r="B7912" s="35" t="s">
        <v>1003</v>
      </c>
      <c r="C7912" s="36" t="s">
        <v>10936</v>
      </c>
      <c r="D7912" s="36" t="s">
        <v>1071</v>
      </c>
      <c r="E7912" s="42" t="str">
        <f>IF(ISNA(VLOOKUP(D7912,[1]finalsorted!$A:$H,$E$5,FALSE))=TRUE,"terminated",(VLOOKUP(D7912,[1]finalsorted!$A:$H,$E$5,FALSE)))</f>
        <v/>
      </c>
    </row>
    <row r="7913" spans="1:5" outlineLevel="3" x14ac:dyDescent="0.25">
      <c r="A7913" s="35" t="s">
        <v>11049</v>
      </c>
      <c r="B7913" s="35" t="s">
        <v>1003</v>
      </c>
      <c r="C7913" s="36" t="s">
        <v>10936</v>
      </c>
      <c r="D7913" s="36" t="s">
        <v>1072</v>
      </c>
      <c r="E7913" s="42">
        <f>IF(ISNA(VLOOKUP(D7913,[1]finalsorted!$A:$H,$E$5,FALSE))=TRUE,"terminated",(VLOOKUP(D7913,[1]finalsorted!$A:$H,$E$5,FALSE)))</f>
        <v>550111.63</v>
      </c>
    </row>
    <row r="7914" spans="1:5" outlineLevel="3" x14ac:dyDescent="0.25">
      <c r="A7914" s="35" t="s">
        <v>11049</v>
      </c>
      <c r="B7914" s="35" t="s">
        <v>1003</v>
      </c>
      <c r="C7914" s="36" t="s">
        <v>10936</v>
      </c>
      <c r="D7914" s="36" t="s">
        <v>1073</v>
      </c>
      <c r="E7914" s="42">
        <f>IF(ISNA(VLOOKUP(D7914,[1]finalsorted!$A:$H,$E$5,FALSE))=TRUE,"terminated",(VLOOKUP(D7914,[1]finalsorted!$A:$H,$E$5,FALSE)))</f>
        <v>312587.65000000002</v>
      </c>
    </row>
    <row r="7915" spans="1:5" outlineLevel="3" x14ac:dyDescent="0.25">
      <c r="A7915" s="35" t="s">
        <v>11049</v>
      </c>
      <c r="B7915" s="35" t="s">
        <v>1003</v>
      </c>
      <c r="C7915" s="36" t="s">
        <v>10936</v>
      </c>
      <c r="D7915" s="36" t="s">
        <v>1074</v>
      </c>
      <c r="E7915" s="42">
        <f>IF(ISNA(VLOOKUP(D7915,[1]finalsorted!$A:$H,$E$5,FALSE))=TRUE,"terminated",(VLOOKUP(D7915,[1]finalsorted!$A:$H,$E$5,FALSE)))</f>
        <v>841887.86</v>
      </c>
    </row>
    <row r="7916" spans="1:5" outlineLevel="3" x14ac:dyDescent="0.25">
      <c r="A7916" s="35" t="s">
        <v>11049</v>
      </c>
      <c r="B7916" s="35" t="s">
        <v>1003</v>
      </c>
      <c r="C7916" s="36" t="s">
        <v>10936</v>
      </c>
      <c r="D7916" s="36" t="s">
        <v>1075</v>
      </c>
      <c r="E7916" s="42">
        <f>IF(ISNA(VLOOKUP(D7916,[1]finalsorted!$A:$H,$E$5,FALSE))=TRUE,"terminated",(VLOOKUP(D7916,[1]finalsorted!$A:$H,$E$5,FALSE)))</f>
        <v>560958.36</v>
      </c>
    </row>
    <row r="7917" spans="1:5" outlineLevel="3" x14ac:dyDescent="0.25">
      <c r="A7917" s="35" t="s">
        <v>11049</v>
      </c>
      <c r="B7917" s="35" t="s">
        <v>1003</v>
      </c>
      <c r="C7917" s="36" t="s">
        <v>10936</v>
      </c>
      <c r="D7917" s="36" t="s">
        <v>1076</v>
      </c>
      <c r="E7917" s="42">
        <f>IF(ISNA(VLOOKUP(D7917,[1]finalsorted!$A:$H,$E$5,FALSE))=TRUE,"terminated",(VLOOKUP(D7917,[1]finalsorted!$A:$H,$E$5,FALSE)))</f>
        <v>696964.59</v>
      </c>
    </row>
    <row r="7918" spans="1:5" outlineLevel="3" x14ac:dyDescent="0.25">
      <c r="A7918" s="35" t="s">
        <v>11049</v>
      </c>
      <c r="B7918" s="35" t="s">
        <v>1003</v>
      </c>
      <c r="C7918" s="36" t="s">
        <v>10936</v>
      </c>
      <c r="D7918" s="36" t="s">
        <v>1077</v>
      </c>
      <c r="E7918" s="42">
        <f>IF(ISNA(VLOOKUP(D7918,[1]finalsorted!$A:$H,$E$5,FALSE))=TRUE,"terminated",(VLOOKUP(D7918,[1]finalsorted!$A:$H,$E$5,FALSE)))</f>
        <v>836085.24</v>
      </c>
    </row>
    <row r="7919" spans="1:5" outlineLevel="3" x14ac:dyDescent="0.25">
      <c r="A7919" s="35" t="s">
        <v>11049</v>
      </c>
      <c r="B7919" s="35" t="s">
        <v>1003</v>
      </c>
      <c r="C7919" s="36" t="s">
        <v>10936</v>
      </c>
      <c r="D7919" s="36" t="s">
        <v>1078</v>
      </c>
      <c r="E7919" s="42">
        <f>IF(ISNA(VLOOKUP(D7919,[1]finalsorted!$A:$H,$E$5,FALSE))=TRUE,"terminated",(VLOOKUP(D7919,[1]finalsorted!$A:$H,$E$5,FALSE)))</f>
        <v>911117.42</v>
      </c>
    </row>
    <row r="7920" spans="1:5" outlineLevel="3" x14ac:dyDescent="0.25">
      <c r="A7920" s="35" t="s">
        <v>11049</v>
      </c>
      <c r="B7920" s="35" t="s">
        <v>1003</v>
      </c>
      <c r="C7920" s="36" t="s">
        <v>10936</v>
      </c>
      <c r="D7920" s="36" t="s">
        <v>1079</v>
      </c>
      <c r="E7920" s="42" t="str">
        <f>IF(ISNA(VLOOKUP(D7920,[1]finalsorted!$A:$H,$E$5,FALSE))=TRUE,"terminated",(VLOOKUP(D7920,[1]finalsorted!$A:$H,$E$5,FALSE)))</f>
        <v/>
      </c>
    </row>
    <row r="7921" spans="1:5" outlineLevel="3" x14ac:dyDescent="0.25">
      <c r="A7921" s="35" t="s">
        <v>11049</v>
      </c>
      <c r="B7921" s="35" t="s">
        <v>1003</v>
      </c>
      <c r="C7921" s="36" t="s">
        <v>10936</v>
      </c>
      <c r="D7921" s="36" t="s">
        <v>1080</v>
      </c>
      <c r="E7921" s="42">
        <f>IF(ISNA(VLOOKUP(D7921,[1]finalsorted!$A:$H,$E$5,FALSE))=TRUE,"terminated",(VLOOKUP(D7921,[1]finalsorted!$A:$H,$E$5,FALSE)))</f>
        <v>1005058.92</v>
      </c>
    </row>
    <row r="7922" spans="1:5" outlineLevel="3" x14ac:dyDescent="0.25">
      <c r="A7922" s="35" t="s">
        <v>11049</v>
      </c>
      <c r="B7922" s="35" t="s">
        <v>1003</v>
      </c>
      <c r="C7922" s="36" t="s">
        <v>10936</v>
      </c>
      <c r="D7922" s="36" t="s">
        <v>1081</v>
      </c>
      <c r="E7922" s="42">
        <f>IF(ISNA(VLOOKUP(D7922,[1]finalsorted!$A:$H,$E$5,FALSE))=TRUE,"terminated",(VLOOKUP(D7922,[1]finalsorted!$A:$H,$E$5,FALSE)))</f>
        <v>514578.82</v>
      </c>
    </row>
    <row r="7923" spans="1:5" outlineLevel="3" x14ac:dyDescent="0.25">
      <c r="A7923" s="35" t="s">
        <v>11049</v>
      </c>
      <c r="B7923" s="35" t="s">
        <v>1003</v>
      </c>
      <c r="C7923" s="36" t="s">
        <v>10936</v>
      </c>
      <c r="D7923" s="36" t="s">
        <v>1082</v>
      </c>
      <c r="E7923" s="42">
        <f>IF(ISNA(VLOOKUP(D7923,[1]finalsorted!$A:$H,$E$5,FALSE))=TRUE,"terminated",(VLOOKUP(D7923,[1]finalsorted!$A:$H,$E$5,FALSE)))</f>
        <v>478913.72</v>
      </c>
    </row>
    <row r="7924" spans="1:5" outlineLevel="3" x14ac:dyDescent="0.25">
      <c r="A7924" s="35" t="s">
        <v>11049</v>
      </c>
      <c r="B7924" s="35" t="s">
        <v>1003</v>
      </c>
      <c r="C7924" s="36" t="s">
        <v>10936</v>
      </c>
      <c r="D7924" s="36" t="s">
        <v>1083</v>
      </c>
      <c r="E7924" s="42">
        <f>IF(ISNA(VLOOKUP(D7924,[1]finalsorted!$A:$H,$E$5,FALSE))=TRUE,"terminated",(VLOOKUP(D7924,[1]finalsorted!$A:$H,$E$5,FALSE)))</f>
        <v>1131588.48</v>
      </c>
    </row>
    <row r="7925" spans="1:5" outlineLevel="3" x14ac:dyDescent="0.25">
      <c r="A7925" s="35" t="s">
        <v>11049</v>
      </c>
      <c r="B7925" s="35" t="s">
        <v>1003</v>
      </c>
      <c r="C7925" s="36" t="s">
        <v>10936</v>
      </c>
      <c r="D7925" s="36" t="s">
        <v>1084</v>
      </c>
      <c r="E7925" s="42">
        <f>IF(ISNA(VLOOKUP(D7925,[1]finalsorted!$A:$H,$E$5,FALSE))=TRUE,"terminated",(VLOOKUP(D7925,[1]finalsorted!$A:$H,$E$5,FALSE)))</f>
        <v>894717.83</v>
      </c>
    </row>
    <row r="7926" spans="1:5" outlineLevel="3" x14ac:dyDescent="0.25">
      <c r="A7926" s="35" t="s">
        <v>11049</v>
      </c>
      <c r="B7926" s="35" t="s">
        <v>1003</v>
      </c>
      <c r="C7926" s="36" t="s">
        <v>10936</v>
      </c>
      <c r="D7926" s="36" t="s">
        <v>1085</v>
      </c>
      <c r="E7926" s="42">
        <f>IF(ISNA(VLOOKUP(D7926,[1]finalsorted!$A:$H,$E$5,FALSE))=TRUE,"terminated",(VLOOKUP(D7926,[1]finalsorted!$A:$H,$E$5,FALSE)))</f>
        <v>1081582.22</v>
      </c>
    </row>
    <row r="7927" spans="1:5" outlineLevel="3" x14ac:dyDescent="0.25">
      <c r="A7927" s="35" t="s">
        <v>11049</v>
      </c>
      <c r="B7927" s="35" t="s">
        <v>1003</v>
      </c>
      <c r="C7927" s="36" t="s">
        <v>10936</v>
      </c>
      <c r="D7927" s="36" t="s">
        <v>1086</v>
      </c>
      <c r="E7927" s="42">
        <f>IF(ISNA(VLOOKUP(D7927,[1]finalsorted!$A:$H,$E$5,FALSE))=TRUE,"terminated",(VLOOKUP(D7927,[1]finalsorted!$A:$H,$E$5,FALSE)))</f>
        <v>1366062.79</v>
      </c>
    </row>
    <row r="7928" spans="1:5" outlineLevel="3" x14ac:dyDescent="0.25">
      <c r="A7928" s="35" t="s">
        <v>11049</v>
      </c>
      <c r="B7928" s="35" t="s">
        <v>1003</v>
      </c>
      <c r="C7928" s="36" t="s">
        <v>10936</v>
      </c>
      <c r="D7928" s="36" t="s">
        <v>1087</v>
      </c>
      <c r="E7928" s="42">
        <f>IF(ISNA(VLOOKUP(D7928,[1]finalsorted!$A:$H,$E$5,FALSE))=TRUE,"terminated",(VLOOKUP(D7928,[1]finalsorted!$A:$H,$E$5,FALSE)))</f>
        <v>346678.5</v>
      </c>
    </row>
    <row r="7929" spans="1:5" outlineLevel="3" x14ac:dyDescent="0.25">
      <c r="A7929" s="35" t="s">
        <v>11049</v>
      </c>
      <c r="B7929" s="35" t="s">
        <v>1003</v>
      </c>
      <c r="C7929" s="36" t="s">
        <v>10936</v>
      </c>
      <c r="D7929" s="36" t="s">
        <v>1088</v>
      </c>
      <c r="E7929" s="42" t="str">
        <f>IF(ISNA(VLOOKUP(D7929,[1]finalsorted!$A:$H,$E$5,FALSE))=TRUE,"terminated",(VLOOKUP(D7929,[1]finalsorted!$A:$H,$E$5,FALSE)))</f>
        <v/>
      </c>
    </row>
    <row r="7930" spans="1:5" outlineLevel="3" x14ac:dyDescent="0.25">
      <c r="A7930" s="35" t="s">
        <v>11049</v>
      </c>
      <c r="B7930" s="35" t="s">
        <v>1003</v>
      </c>
      <c r="C7930" s="36" t="s">
        <v>10936</v>
      </c>
      <c r="D7930" s="36" t="s">
        <v>1089</v>
      </c>
      <c r="E7930" s="42">
        <f>IF(ISNA(VLOOKUP(D7930,[1]finalsorted!$A:$H,$E$5,FALSE))=TRUE,"terminated",(VLOOKUP(D7930,[1]finalsorted!$A:$H,$E$5,FALSE)))</f>
        <v>1302641.79</v>
      </c>
    </row>
    <row r="7931" spans="1:5" outlineLevel="3" x14ac:dyDescent="0.25">
      <c r="A7931" s="35" t="s">
        <v>11049</v>
      </c>
      <c r="B7931" s="35" t="s">
        <v>1003</v>
      </c>
      <c r="C7931" s="36" t="s">
        <v>10936</v>
      </c>
      <c r="D7931" s="36" t="s">
        <v>1090</v>
      </c>
      <c r="E7931" s="42">
        <f>IF(ISNA(VLOOKUP(D7931,[1]finalsorted!$A:$H,$E$5,FALSE))=TRUE,"terminated",(VLOOKUP(D7931,[1]finalsorted!$A:$H,$E$5,FALSE)))</f>
        <v>751542.36</v>
      </c>
    </row>
    <row r="7932" spans="1:5" outlineLevel="3" x14ac:dyDescent="0.25">
      <c r="A7932" s="35" t="s">
        <v>11049</v>
      </c>
      <c r="B7932" s="35" t="s">
        <v>1003</v>
      </c>
      <c r="C7932" s="36" t="s">
        <v>10936</v>
      </c>
      <c r="D7932" s="36" t="s">
        <v>1091</v>
      </c>
      <c r="E7932" s="42">
        <f>IF(ISNA(VLOOKUP(D7932,[1]finalsorted!$A:$H,$E$5,FALSE))=TRUE,"terminated",(VLOOKUP(D7932,[1]finalsorted!$A:$H,$E$5,FALSE)))</f>
        <v>1420955.87</v>
      </c>
    </row>
    <row r="7933" spans="1:5" outlineLevel="3" x14ac:dyDescent="0.25">
      <c r="A7933" s="35" t="s">
        <v>11049</v>
      </c>
      <c r="B7933" s="35" t="s">
        <v>1003</v>
      </c>
      <c r="C7933" s="36" t="s">
        <v>10936</v>
      </c>
      <c r="D7933" s="36" t="s">
        <v>1092</v>
      </c>
      <c r="E7933" s="42">
        <f>IF(ISNA(VLOOKUP(D7933,[1]finalsorted!$A:$H,$E$5,FALSE))=TRUE,"terminated",(VLOOKUP(D7933,[1]finalsorted!$A:$H,$E$5,FALSE)))</f>
        <v>1132745.1100000001</v>
      </c>
    </row>
    <row r="7934" spans="1:5" outlineLevel="3" x14ac:dyDescent="0.25">
      <c r="A7934" s="35" t="s">
        <v>11049</v>
      </c>
      <c r="B7934" s="35" t="s">
        <v>1003</v>
      </c>
      <c r="C7934" s="36" t="s">
        <v>10936</v>
      </c>
      <c r="D7934" s="36" t="s">
        <v>1093</v>
      </c>
      <c r="E7934" s="42">
        <f>IF(ISNA(VLOOKUP(D7934,[1]finalsorted!$A:$H,$E$5,FALSE))=TRUE,"terminated",(VLOOKUP(D7934,[1]finalsorted!$A:$H,$E$5,FALSE)))</f>
        <v>2215933.4500000002</v>
      </c>
    </row>
    <row r="7935" spans="1:5" outlineLevel="3" x14ac:dyDescent="0.25">
      <c r="A7935" s="35" t="s">
        <v>11049</v>
      </c>
      <c r="B7935" s="35" t="s">
        <v>1003</v>
      </c>
      <c r="C7935" s="36" t="s">
        <v>10936</v>
      </c>
      <c r="D7935" s="36" t="s">
        <v>1094</v>
      </c>
      <c r="E7935" s="42">
        <f>IF(ISNA(VLOOKUP(D7935,[1]finalsorted!$A:$H,$E$5,FALSE))=TRUE,"terminated",(VLOOKUP(D7935,[1]finalsorted!$A:$H,$E$5,FALSE)))</f>
        <v>833962.24</v>
      </c>
    </row>
    <row r="7936" spans="1:5" outlineLevel="3" x14ac:dyDescent="0.25">
      <c r="A7936" s="35" t="s">
        <v>11049</v>
      </c>
      <c r="B7936" s="35" t="s">
        <v>1003</v>
      </c>
      <c r="C7936" s="36" t="s">
        <v>10936</v>
      </c>
      <c r="D7936" s="36" t="s">
        <v>1095</v>
      </c>
      <c r="E7936" s="42">
        <f>IF(ISNA(VLOOKUP(D7936,[1]finalsorted!$A:$H,$E$5,FALSE))=TRUE,"terminated",(VLOOKUP(D7936,[1]finalsorted!$A:$H,$E$5,FALSE)))</f>
        <v>726011.71</v>
      </c>
    </row>
    <row r="7937" spans="1:5" outlineLevel="3" x14ac:dyDescent="0.25">
      <c r="A7937" s="35" t="s">
        <v>11049</v>
      </c>
      <c r="B7937" s="35" t="s">
        <v>1003</v>
      </c>
      <c r="C7937" s="36" t="s">
        <v>10936</v>
      </c>
      <c r="D7937" s="36" t="s">
        <v>1096</v>
      </c>
      <c r="E7937" s="42">
        <f>IF(ISNA(VLOOKUP(D7937,[1]finalsorted!$A:$H,$E$5,FALSE))=TRUE,"terminated",(VLOOKUP(D7937,[1]finalsorted!$A:$H,$E$5,FALSE)))</f>
        <v>1362826.84</v>
      </c>
    </row>
    <row r="7938" spans="1:5" outlineLevel="3" x14ac:dyDescent="0.25">
      <c r="A7938" s="35" t="s">
        <v>11049</v>
      </c>
      <c r="B7938" s="35" t="s">
        <v>1003</v>
      </c>
      <c r="C7938" s="36" t="s">
        <v>10936</v>
      </c>
      <c r="D7938" s="36" t="s">
        <v>1097</v>
      </c>
      <c r="E7938" s="42" t="str">
        <f>IF(ISNA(VLOOKUP(D7938,[1]finalsorted!$A:$H,$E$5,FALSE))=TRUE,"terminated",(VLOOKUP(D7938,[1]finalsorted!$A:$H,$E$5,FALSE)))</f>
        <v/>
      </c>
    </row>
    <row r="7939" spans="1:5" outlineLevel="3" x14ac:dyDescent="0.25">
      <c r="A7939" s="35" t="s">
        <v>11049</v>
      </c>
      <c r="B7939" s="35" t="s">
        <v>1003</v>
      </c>
      <c r="C7939" s="36" t="s">
        <v>10936</v>
      </c>
      <c r="D7939" s="36" t="s">
        <v>1098</v>
      </c>
      <c r="E7939" s="42">
        <f>IF(ISNA(VLOOKUP(D7939,[1]finalsorted!$A:$H,$E$5,FALSE))=TRUE,"terminated",(VLOOKUP(D7939,[1]finalsorted!$A:$H,$E$5,FALSE)))</f>
        <v>1198987.26</v>
      </c>
    </row>
    <row r="7940" spans="1:5" outlineLevel="3" x14ac:dyDescent="0.25">
      <c r="A7940" s="35" t="s">
        <v>11049</v>
      </c>
      <c r="B7940" s="35" t="s">
        <v>1003</v>
      </c>
      <c r="C7940" s="36" t="s">
        <v>10936</v>
      </c>
      <c r="D7940" s="36" t="s">
        <v>1099</v>
      </c>
      <c r="E7940" s="42">
        <f>IF(ISNA(VLOOKUP(D7940,[1]finalsorted!$A:$H,$E$5,FALSE))=TRUE,"terminated",(VLOOKUP(D7940,[1]finalsorted!$A:$H,$E$5,FALSE)))</f>
        <v>828204.82</v>
      </c>
    </row>
    <row r="7941" spans="1:5" outlineLevel="3" x14ac:dyDescent="0.25">
      <c r="A7941" s="35" t="s">
        <v>11049</v>
      </c>
      <c r="B7941" s="35" t="s">
        <v>1003</v>
      </c>
      <c r="C7941" s="36" t="s">
        <v>10936</v>
      </c>
      <c r="D7941" s="36" t="s">
        <v>1100</v>
      </c>
      <c r="E7941" s="42">
        <f>IF(ISNA(VLOOKUP(D7941,[1]finalsorted!$A:$H,$E$5,FALSE))=TRUE,"terminated",(VLOOKUP(D7941,[1]finalsorted!$A:$H,$E$5,FALSE)))</f>
        <v>438390.47</v>
      </c>
    </row>
    <row r="7942" spans="1:5" outlineLevel="3" x14ac:dyDescent="0.25">
      <c r="A7942" s="35" t="s">
        <v>11049</v>
      </c>
      <c r="B7942" s="35" t="s">
        <v>1003</v>
      </c>
      <c r="C7942" s="36" t="s">
        <v>10936</v>
      </c>
      <c r="D7942" s="36" t="s">
        <v>1101</v>
      </c>
      <c r="E7942" s="42">
        <f>IF(ISNA(VLOOKUP(D7942,[1]finalsorted!$A:$H,$E$5,FALSE))=TRUE,"terminated",(VLOOKUP(D7942,[1]finalsorted!$A:$H,$E$5,FALSE)))</f>
        <v>729292.72</v>
      </c>
    </row>
    <row r="7943" spans="1:5" outlineLevel="3" x14ac:dyDescent="0.25">
      <c r="A7943" s="35" t="s">
        <v>11049</v>
      </c>
      <c r="B7943" s="35" t="s">
        <v>1003</v>
      </c>
      <c r="C7943" s="36" t="s">
        <v>10936</v>
      </c>
      <c r="D7943" s="36" t="s">
        <v>1102</v>
      </c>
      <c r="E7943" s="42">
        <f>IF(ISNA(VLOOKUP(D7943,[1]finalsorted!$A:$H,$E$5,FALSE))=TRUE,"terminated",(VLOOKUP(D7943,[1]finalsorted!$A:$H,$E$5,FALSE)))</f>
        <v>104506.22</v>
      </c>
    </row>
    <row r="7944" spans="1:5" outlineLevel="3" x14ac:dyDescent="0.25">
      <c r="A7944" s="35" t="s">
        <v>11049</v>
      </c>
      <c r="B7944" s="35" t="s">
        <v>1003</v>
      </c>
      <c r="C7944" s="36" t="s">
        <v>10936</v>
      </c>
      <c r="D7944" s="36" t="s">
        <v>1103</v>
      </c>
      <c r="E7944" s="42" t="str">
        <f>IF(ISNA(VLOOKUP(D7944,[1]finalsorted!$A:$H,$E$5,FALSE))=TRUE,"terminated",(VLOOKUP(D7944,[1]finalsorted!$A:$H,$E$5,FALSE)))</f>
        <v/>
      </c>
    </row>
    <row r="7945" spans="1:5" outlineLevel="3" x14ac:dyDescent="0.25">
      <c r="A7945" s="35" t="s">
        <v>11049</v>
      </c>
      <c r="B7945" s="35" t="s">
        <v>1003</v>
      </c>
      <c r="C7945" s="36" t="s">
        <v>10936</v>
      </c>
      <c r="D7945" s="36" t="s">
        <v>1104</v>
      </c>
      <c r="E7945" s="42">
        <f>IF(ISNA(VLOOKUP(D7945,[1]finalsorted!$A:$H,$E$5,FALSE))=TRUE,"terminated",(VLOOKUP(D7945,[1]finalsorted!$A:$H,$E$5,FALSE)))</f>
        <v>792153.64</v>
      </c>
    </row>
    <row r="7946" spans="1:5" outlineLevel="3" x14ac:dyDescent="0.25">
      <c r="A7946" s="35" t="s">
        <v>11049</v>
      </c>
      <c r="B7946" s="35" t="s">
        <v>1003</v>
      </c>
      <c r="C7946" s="36" t="s">
        <v>10936</v>
      </c>
      <c r="D7946" s="36" t="s">
        <v>1105</v>
      </c>
      <c r="E7946" s="42">
        <f>IF(ISNA(VLOOKUP(D7946,[1]finalsorted!$A:$H,$E$5,FALSE))=TRUE,"terminated",(VLOOKUP(D7946,[1]finalsorted!$A:$H,$E$5,FALSE)))</f>
        <v>1129409.3700000001</v>
      </c>
    </row>
    <row r="7947" spans="1:5" outlineLevel="3" x14ac:dyDescent="0.25">
      <c r="A7947" s="35" t="s">
        <v>11049</v>
      </c>
      <c r="B7947" s="35" t="s">
        <v>1003</v>
      </c>
      <c r="C7947" s="36" t="s">
        <v>10936</v>
      </c>
      <c r="D7947" s="36" t="s">
        <v>1106</v>
      </c>
      <c r="E7947" s="42" t="str">
        <f>IF(ISNA(VLOOKUP(D7947,[1]finalsorted!$A:$H,$E$5,FALSE))=TRUE,"terminated",(VLOOKUP(D7947,[1]finalsorted!$A:$H,$E$5,FALSE)))</f>
        <v/>
      </c>
    </row>
    <row r="7948" spans="1:5" outlineLevel="3" x14ac:dyDescent="0.25">
      <c r="A7948" s="35" t="s">
        <v>11049</v>
      </c>
      <c r="B7948" s="35" t="s">
        <v>1003</v>
      </c>
      <c r="C7948" s="36" t="s">
        <v>10936</v>
      </c>
      <c r="D7948" s="36" t="s">
        <v>1107</v>
      </c>
      <c r="E7948" s="42" t="str">
        <f>IF(ISNA(VLOOKUP(D7948,[1]finalsorted!$A:$H,$E$5,FALSE))=TRUE,"terminated",(VLOOKUP(D7948,[1]finalsorted!$A:$H,$E$5,FALSE)))</f>
        <v/>
      </c>
    </row>
    <row r="7949" spans="1:5" outlineLevel="3" x14ac:dyDescent="0.25">
      <c r="A7949" s="35" t="s">
        <v>11049</v>
      </c>
      <c r="B7949" s="35" t="s">
        <v>1003</v>
      </c>
      <c r="C7949" s="36" t="s">
        <v>10936</v>
      </c>
      <c r="D7949" s="36" t="s">
        <v>1108</v>
      </c>
      <c r="E7949" s="42">
        <f>IF(ISNA(VLOOKUP(D7949,[1]finalsorted!$A:$H,$E$5,FALSE))=TRUE,"terminated",(VLOOKUP(D7949,[1]finalsorted!$A:$H,$E$5,FALSE)))</f>
        <v>1128088.68</v>
      </c>
    </row>
    <row r="7950" spans="1:5" outlineLevel="3" x14ac:dyDescent="0.25">
      <c r="A7950" s="35" t="s">
        <v>11049</v>
      </c>
      <c r="B7950" s="35" t="s">
        <v>1003</v>
      </c>
      <c r="C7950" s="36" t="s">
        <v>10936</v>
      </c>
      <c r="D7950" s="36" t="s">
        <v>1109</v>
      </c>
      <c r="E7950" s="42">
        <f>IF(ISNA(VLOOKUP(D7950,[1]finalsorted!$A:$H,$E$5,FALSE))=TRUE,"terminated",(VLOOKUP(D7950,[1]finalsorted!$A:$H,$E$5,FALSE)))</f>
        <v>877413.21</v>
      </c>
    </row>
    <row r="7951" spans="1:5" outlineLevel="3" x14ac:dyDescent="0.25">
      <c r="A7951" s="35" t="s">
        <v>11049</v>
      </c>
      <c r="B7951" s="35" t="s">
        <v>1003</v>
      </c>
      <c r="C7951" s="36" t="s">
        <v>10936</v>
      </c>
      <c r="D7951" s="36" t="s">
        <v>1110</v>
      </c>
      <c r="E7951" s="42">
        <f>IF(ISNA(VLOOKUP(D7951,[1]finalsorted!$A:$H,$E$5,FALSE))=TRUE,"terminated",(VLOOKUP(D7951,[1]finalsorted!$A:$H,$E$5,FALSE)))</f>
        <v>1088782.6200000001</v>
      </c>
    </row>
    <row r="7952" spans="1:5" outlineLevel="3" x14ac:dyDescent="0.25">
      <c r="A7952" s="35" t="s">
        <v>11049</v>
      </c>
      <c r="B7952" s="35" t="s">
        <v>1003</v>
      </c>
      <c r="C7952" s="36" t="s">
        <v>10936</v>
      </c>
      <c r="D7952" s="36" t="s">
        <v>1111</v>
      </c>
      <c r="E7952" s="42">
        <f>IF(ISNA(VLOOKUP(D7952,[1]finalsorted!$A:$H,$E$5,FALSE))=TRUE,"terminated",(VLOOKUP(D7952,[1]finalsorted!$A:$H,$E$5,FALSE)))</f>
        <v>1297050.53</v>
      </c>
    </row>
    <row r="7953" spans="1:5" outlineLevel="3" x14ac:dyDescent="0.25">
      <c r="A7953" s="35" t="s">
        <v>11049</v>
      </c>
      <c r="B7953" s="35" t="s">
        <v>1003</v>
      </c>
      <c r="C7953" s="36" t="s">
        <v>10936</v>
      </c>
      <c r="D7953" s="36" t="s">
        <v>1112</v>
      </c>
      <c r="E7953" s="42">
        <f>IF(ISNA(VLOOKUP(D7953,[1]finalsorted!$A:$H,$E$5,FALSE))=TRUE,"terminated",(VLOOKUP(D7953,[1]finalsorted!$A:$H,$E$5,FALSE)))</f>
        <v>876065.12</v>
      </c>
    </row>
    <row r="7954" spans="1:5" outlineLevel="3" x14ac:dyDescent="0.25">
      <c r="A7954" s="35" t="s">
        <v>11049</v>
      </c>
      <c r="B7954" s="35" t="s">
        <v>1003</v>
      </c>
      <c r="C7954" s="36" t="s">
        <v>10936</v>
      </c>
      <c r="D7954" s="36" t="s">
        <v>1113</v>
      </c>
      <c r="E7954" s="42">
        <f>IF(ISNA(VLOOKUP(D7954,[1]finalsorted!$A:$H,$E$5,FALSE))=TRUE,"terminated",(VLOOKUP(D7954,[1]finalsorted!$A:$H,$E$5,FALSE)))</f>
        <v>130039.43</v>
      </c>
    </row>
    <row r="7955" spans="1:5" outlineLevel="3" x14ac:dyDescent="0.25">
      <c r="A7955" s="35" t="s">
        <v>11049</v>
      </c>
      <c r="B7955" s="35" t="s">
        <v>1003</v>
      </c>
      <c r="C7955" s="36" t="s">
        <v>10936</v>
      </c>
      <c r="D7955" s="36" t="s">
        <v>1114</v>
      </c>
      <c r="E7955" s="42">
        <f>IF(ISNA(VLOOKUP(D7955,[1]finalsorted!$A:$H,$E$5,FALSE))=TRUE,"terminated",(VLOOKUP(D7955,[1]finalsorted!$A:$H,$E$5,FALSE)))</f>
        <v>353450.63</v>
      </c>
    </row>
    <row r="7956" spans="1:5" outlineLevel="3" x14ac:dyDescent="0.25">
      <c r="A7956" s="35" t="s">
        <v>11049</v>
      </c>
      <c r="B7956" s="35" t="s">
        <v>1003</v>
      </c>
      <c r="C7956" s="36" t="s">
        <v>10936</v>
      </c>
      <c r="D7956" s="36" t="s">
        <v>1115</v>
      </c>
      <c r="E7956" s="42">
        <f>IF(ISNA(VLOOKUP(D7956,[1]finalsorted!$A:$H,$E$5,FALSE))=TRUE,"terminated",(VLOOKUP(D7956,[1]finalsorted!$A:$H,$E$5,FALSE)))</f>
        <v>732092.85</v>
      </c>
    </row>
    <row r="7957" spans="1:5" outlineLevel="3" x14ac:dyDescent="0.25">
      <c r="A7957" s="35" t="s">
        <v>11049</v>
      </c>
      <c r="B7957" s="35" t="s">
        <v>1003</v>
      </c>
      <c r="C7957" s="36" t="s">
        <v>10936</v>
      </c>
      <c r="D7957" s="36" t="s">
        <v>1116</v>
      </c>
      <c r="E7957" s="42">
        <f>IF(ISNA(VLOOKUP(D7957,[1]finalsorted!$A:$H,$E$5,FALSE))=TRUE,"terminated",(VLOOKUP(D7957,[1]finalsorted!$A:$H,$E$5,FALSE)))</f>
        <v>481867.72</v>
      </c>
    </row>
    <row r="7958" spans="1:5" outlineLevel="3" x14ac:dyDescent="0.25">
      <c r="A7958" s="35" t="s">
        <v>11049</v>
      </c>
      <c r="B7958" s="35" t="s">
        <v>1003</v>
      </c>
      <c r="C7958" s="36" t="s">
        <v>10936</v>
      </c>
      <c r="D7958" s="36" t="s">
        <v>1117</v>
      </c>
      <c r="E7958" s="42">
        <f>IF(ISNA(VLOOKUP(D7958,[1]finalsorted!$A:$H,$E$5,FALSE))=TRUE,"terminated",(VLOOKUP(D7958,[1]finalsorted!$A:$H,$E$5,FALSE)))</f>
        <v>884016.14</v>
      </c>
    </row>
    <row r="7959" spans="1:5" outlineLevel="3" x14ac:dyDescent="0.25">
      <c r="A7959" s="35" t="s">
        <v>11049</v>
      </c>
      <c r="B7959" s="35" t="s">
        <v>1003</v>
      </c>
      <c r="C7959" s="36" t="s">
        <v>10936</v>
      </c>
      <c r="D7959" s="36" t="s">
        <v>1118</v>
      </c>
      <c r="E7959" s="42">
        <f>IF(ISNA(VLOOKUP(D7959,[1]finalsorted!$A:$H,$E$5,FALSE))=TRUE,"terminated",(VLOOKUP(D7959,[1]finalsorted!$A:$H,$E$5,FALSE)))</f>
        <v>1073726.8</v>
      </c>
    </row>
    <row r="7960" spans="1:5" outlineLevel="3" x14ac:dyDescent="0.25">
      <c r="A7960" s="35" t="s">
        <v>11049</v>
      </c>
      <c r="B7960" s="35" t="s">
        <v>1003</v>
      </c>
      <c r="C7960" s="36" t="s">
        <v>10936</v>
      </c>
      <c r="D7960" s="36" t="s">
        <v>1119</v>
      </c>
      <c r="E7960" s="42">
        <f>IF(ISNA(VLOOKUP(D7960,[1]finalsorted!$A:$H,$E$5,FALSE))=TRUE,"terminated",(VLOOKUP(D7960,[1]finalsorted!$A:$H,$E$5,FALSE)))</f>
        <v>1039231</v>
      </c>
    </row>
    <row r="7961" spans="1:5" outlineLevel="3" x14ac:dyDescent="0.25">
      <c r="A7961" s="35" t="s">
        <v>11049</v>
      </c>
      <c r="B7961" s="35" t="s">
        <v>1003</v>
      </c>
      <c r="C7961" s="36" t="s">
        <v>10936</v>
      </c>
      <c r="D7961" s="36" t="s">
        <v>1120</v>
      </c>
      <c r="E7961" s="42">
        <f>IF(ISNA(VLOOKUP(D7961,[1]finalsorted!$A:$H,$E$5,FALSE))=TRUE,"terminated",(VLOOKUP(D7961,[1]finalsorted!$A:$H,$E$5,FALSE)))</f>
        <v>1066337.06</v>
      </c>
    </row>
    <row r="7962" spans="1:5" outlineLevel="3" x14ac:dyDescent="0.25">
      <c r="A7962" s="35" t="s">
        <v>11049</v>
      </c>
      <c r="B7962" s="35" t="s">
        <v>1003</v>
      </c>
      <c r="C7962" s="36" t="s">
        <v>10936</v>
      </c>
      <c r="D7962" s="36" t="s">
        <v>1121</v>
      </c>
      <c r="E7962" s="42">
        <f>IF(ISNA(VLOOKUP(D7962,[1]finalsorted!$A:$H,$E$5,FALSE))=TRUE,"terminated",(VLOOKUP(D7962,[1]finalsorted!$A:$H,$E$5,FALSE)))</f>
        <v>1573554.26</v>
      </c>
    </row>
    <row r="7963" spans="1:5" outlineLevel="3" x14ac:dyDescent="0.25">
      <c r="A7963" s="35" t="s">
        <v>11049</v>
      </c>
      <c r="B7963" s="35" t="s">
        <v>1003</v>
      </c>
      <c r="C7963" s="36" t="s">
        <v>10936</v>
      </c>
      <c r="D7963" s="36" t="s">
        <v>1122</v>
      </c>
      <c r="E7963" s="42">
        <f>IF(ISNA(VLOOKUP(D7963,[1]finalsorted!$A:$H,$E$5,FALSE))=TRUE,"terminated",(VLOOKUP(D7963,[1]finalsorted!$A:$H,$E$5,FALSE)))</f>
        <v>534450.66</v>
      </c>
    </row>
    <row r="7964" spans="1:5" outlineLevel="3" x14ac:dyDescent="0.25">
      <c r="A7964" s="35" t="s">
        <v>11049</v>
      </c>
      <c r="B7964" s="35" t="s">
        <v>1003</v>
      </c>
      <c r="C7964" s="36" t="s">
        <v>10936</v>
      </c>
      <c r="D7964" s="36" t="s">
        <v>1123</v>
      </c>
      <c r="E7964" s="42" t="str">
        <f>IF(ISNA(VLOOKUP(D7964,[1]finalsorted!$A:$H,$E$5,FALSE))=TRUE,"terminated",(VLOOKUP(D7964,[1]finalsorted!$A:$H,$E$5,FALSE)))</f>
        <v/>
      </c>
    </row>
    <row r="7965" spans="1:5" outlineLevel="3" x14ac:dyDescent="0.25">
      <c r="A7965" s="35" t="s">
        <v>11049</v>
      </c>
      <c r="B7965" s="35" t="s">
        <v>1003</v>
      </c>
      <c r="C7965" s="36" t="s">
        <v>10936</v>
      </c>
      <c r="D7965" s="36" t="s">
        <v>1124</v>
      </c>
      <c r="E7965" s="42">
        <f>IF(ISNA(VLOOKUP(D7965,[1]finalsorted!$A:$H,$E$5,FALSE))=TRUE,"terminated",(VLOOKUP(D7965,[1]finalsorted!$A:$H,$E$5,FALSE)))</f>
        <v>492592.26</v>
      </c>
    </row>
    <row r="7966" spans="1:5" outlineLevel="3" x14ac:dyDescent="0.25">
      <c r="A7966" s="35" t="s">
        <v>11049</v>
      </c>
      <c r="B7966" s="35" t="s">
        <v>1003</v>
      </c>
      <c r="C7966" s="36" t="s">
        <v>10936</v>
      </c>
      <c r="D7966" s="36" t="s">
        <v>1125</v>
      </c>
      <c r="E7966" s="42">
        <f>IF(ISNA(VLOOKUP(D7966,[1]finalsorted!$A:$H,$E$5,FALSE))=TRUE,"terminated",(VLOOKUP(D7966,[1]finalsorted!$A:$H,$E$5,FALSE)))</f>
        <v>349585.85</v>
      </c>
    </row>
    <row r="7967" spans="1:5" outlineLevel="3" x14ac:dyDescent="0.25">
      <c r="A7967" s="35" t="s">
        <v>11049</v>
      </c>
      <c r="B7967" s="35" t="s">
        <v>1003</v>
      </c>
      <c r="C7967" s="36" t="s">
        <v>10936</v>
      </c>
      <c r="D7967" s="36" t="s">
        <v>1126</v>
      </c>
      <c r="E7967" s="42">
        <f>IF(ISNA(VLOOKUP(D7967,[1]finalsorted!$A:$H,$E$5,FALSE))=TRUE,"terminated",(VLOOKUP(D7967,[1]finalsorted!$A:$H,$E$5,FALSE)))</f>
        <v>223387.34</v>
      </c>
    </row>
    <row r="7968" spans="1:5" outlineLevel="3" x14ac:dyDescent="0.25">
      <c r="A7968" s="35" t="s">
        <v>11049</v>
      </c>
      <c r="B7968" s="35" t="s">
        <v>1003</v>
      </c>
      <c r="C7968" s="36" t="s">
        <v>10936</v>
      </c>
      <c r="D7968" s="36" t="s">
        <v>1127</v>
      </c>
      <c r="E7968" s="42">
        <f>IF(ISNA(VLOOKUP(D7968,[1]finalsorted!$A:$H,$E$5,FALSE))=TRUE,"terminated",(VLOOKUP(D7968,[1]finalsorted!$A:$H,$E$5,FALSE)))</f>
        <v>703802.28</v>
      </c>
    </row>
    <row r="7969" spans="1:5" outlineLevel="3" x14ac:dyDescent="0.25">
      <c r="A7969" s="35" t="s">
        <v>11049</v>
      </c>
      <c r="B7969" s="35" t="s">
        <v>1003</v>
      </c>
      <c r="C7969" s="36" t="s">
        <v>10936</v>
      </c>
      <c r="D7969" s="36" t="s">
        <v>1128</v>
      </c>
      <c r="E7969" s="42">
        <f>IF(ISNA(VLOOKUP(D7969,[1]finalsorted!$A:$H,$E$5,FALSE))=TRUE,"terminated",(VLOOKUP(D7969,[1]finalsorted!$A:$H,$E$5,FALSE)))</f>
        <v>155693.71</v>
      </c>
    </row>
    <row r="7970" spans="1:5" outlineLevel="3" x14ac:dyDescent="0.25">
      <c r="A7970" s="35" t="s">
        <v>11049</v>
      </c>
      <c r="B7970" s="35" t="s">
        <v>1003</v>
      </c>
      <c r="C7970" s="36" t="s">
        <v>10936</v>
      </c>
      <c r="D7970" s="36" t="s">
        <v>1129</v>
      </c>
      <c r="E7970" s="42">
        <f>IF(ISNA(VLOOKUP(D7970,[1]finalsorted!$A:$H,$E$5,FALSE))=TRUE,"terminated",(VLOOKUP(D7970,[1]finalsorted!$A:$H,$E$5,FALSE)))</f>
        <v>73962.100000000006</v>
      </c>
    </row>
    <row r="7971" spans="1:5" outlineLevel="3" x14ac:dyDescent="0.25">
      <c r="A7971" s="35" t="s">
        <v>11049</v>
      </c>
      <c r="B7971" s="35" t="s">
        <v>1003</v>
      </c>
      <c r="C7971" s="36" t="s">
        <v>10936</v>
      </c>
      <c r="D7971" s="36" t="s">
        <v>1130</v>
      </c>
      <c r="E7971" s="42">
        <f>IF(ISNA(VLOOKUP(D7971,[1]finalsorted!$A:$H,$E$5,FALSE))=TRUE,"terminated",(VLOOKUP(D7971,[1]finalsorted!$A:$H,$E$5,FALSE)))</f>
        <v>509014.91</v>
      </c>
    </row>
    <row r="7972" spans="1:5" outlineLevel="3" x14ac:dyDescent="0.25">
      <c r="A7972" s="35" t="s">
        <v>11049</v>
      </c>
      <c r="B7972" s="35" t="s">
        <v>1003</v>
      </c>
      <c r="C7972" s="36" t="s">
        <v>10936</v>
      </c>
      <c r="D7972" s="36" t="s">
        <v>1131</v>
      </c>
      <c r="E7972" s="42">
        <f>IF(ISNA(VLOOKUP(D7972,[1]finalsorted!$A:$H,$E$5,FALSE))=TRUE,"terminated",(VLOOKUP(D7972,[1]finalsorted!$A:$H,$E$5,FALSE)))</f>
        <v>713349.45</v>
      </c>
    </row>
    <row r="7973" spans="1:5" outlineLevel="3" x14ac:dyDescent="0.25">
      <c r="A7973" s="35" t="s">
        <v>11049</v>
      </c>
      <c r="B7973" s="35" t="s">
        <v>1003</v>
      </c>
      <c r="C7973" s="36" t="s">
        <v>10936</v>
      </c>
      <c r="D7973" s="36" t="s">
        <v>1132</v>
      </c>
      <c r="E7973" s="42">
        <f>IF(ISNA(VLOOKUP(D7973,[1]finalsorted!$A:$H,$E$5,FALSE))=TRUE,"terminated",(VLOOKUP(D7973,[1]finalsorted!$A:$H,$E$5,FALSE)))</f>
        <v>1000241.68</v>
      </c>
    </row>
    <row r="7974" spans="1:5" outlineLevel="3" x14ac:dyDescent="0.25">
      <c r="A7974" s="35" t="s">
        <v>11049</v>
      </c>
      <c r="B7974" s="35" t="s">
        <v>1003</v>
      </c>
      <c r="C7974" s="36" t="s">
        <v>10936</v>
      </c>
      <c r="D7974" s="36" t="s">
        <v>1133</v>
      </c>
      <c r="E7974" s="42">
        <f>IF(ISNA(VLOOKUP(D7974,[1]finalsorted!$A:$H,$E$5,FALSE))=TRUE,"terminated",(VLOOKUP(D7974,[1]finalsorted!$A:$H,$E$5,FALSE)))</f>
        <v>748119.67</v>
      </c>
    </row>
    <row r="7975" spans="1:5" outlineLevel="3" x14ac:dyDescent="0.25">
      <c r="A7975" s="35" t="s">
        <v>11049</v>
      </c>
      <c r="B7975" s="35" t="s">
        <v>1003</v>
      </c>
      <c r="C7975" s="36" t="s">
        <v>10936</v>
      </c>
      <c r="D7975" s="36" t="s">
        <v>1134</v>
      </c>
      <c r="E7975" s="42">
        <f>IF(ISNA(VLOOKUP(D7975,[1]finalsorted!$A:$H,$E$5,FALSE))=TRUE,"terminated",(VLOOKUP(D7975,[1]finalsorted!$A:$H,$E$5,FALSE)))</f>
        <v>774630.75</v>
      </c>
    </row>
    <row r="7976" spans="1:5" outlineLevel="3" x14ac:dyDescent="0.25">
      <c r="A7976" s="35" t="s">
        <v>11049</v>
      </c>
      <c r="B7976" s="35" t="s">
        <v>1003</v>
      </c>
      <c r="C7976" s="36" t="s">
        <v>10936</v>
      </c>
      <c r="D7976" s="36" t="s">
        <v>1135</v>
      </c>
      <c r="E7976" s="42" t="str">
        <f>IF(ISNA(VLOOKUP(D7976,[1]finalsorted!$A:$H,$E$5,FALSE))=TRUE,"terminated",(VLOOKUP(D7976,[1]finalsorted!$A:$H,$E$5,FALSE)))</f>
        <v/>
      </c>
    </row>
    <row r="7977" spans="1:5" outlineLevel="3" x14ac:dyDescent="0.25">
      <c r="A7977" s="35" t="s">
        <v>11049</v>
      </c>
      <c r="B7977" s="35" t="s">
        <v>1003</v>
      </c>
      <c r="C7977" s="36" t="s">
        <v>10936</v>
      </c>
      <c r="D7977" s="36" t="s">
        <v>1136</v>
      </c>
      <c r="E7977" s="42">
        <f>IF(ISNA(VLOOKUP(D7977,[1]finalsorted!$A:$H,$E$5,FALSE))=TRUE,"terminated",(VLOOKUP(D7977,[1]finalsorted!$A:$H,$E$5,FALSE)))</f>
        <v>1030766.53</v>
      </c>
    </row>
    <row r="7978" spans="1:5" outlineLevel="3" x14ac:dyDescent="0.25">
      <c r="A7978" s="35" t="s">
        <v>11049</v>
      </c>
      <c r="B7978" s="35" t="s">
        <v>1003</v>
      </c>
      <c r="C7978" s="36" t="s">
        <v>10936</v>
      </c>
      <c r="D7978" s="36" t="s">
        <v>1137</v>
      </c>
      <c r="E7978" s="42">
        <f>IF(ISNA(VLOOKUP(D7978,[1]finalsorted!$A:$H,$E$5,FALSE))=TRUE,"terminated",(VLOOKUP(D7978,[1]finalsorted!$A:$H,$E$5,FALSE)))</f>
        <v>457127.41</v>
      </c>
    </row>
    <row r="7979" spans="1:5" outlineLevel="3" x14ac:dyDescent="0.25">
      <c r="A7979" s="35" t="s">
        <v>11049</v>
      </c>
      <c r="B7979" s="35" t="s">
        <v>1003</v>
      </c>
      <c r="C7979" s="36" t="s">
        <v>10936</v>
      </c>
      <c r="D7979" s="36" t="s">
        <v>1138</v>
      </c>
      <c r="E7979" s="42">
        <f>IF(ISNA(VLOOKUP(D7979,[1]finalsorted!$A:$H,$E$5,FALSE))=TRUE,"terminated",(VLOOKUP(D7979,[1]finalsorted!$A:$H,$E$5,FALSE)))</f>
        <v>384241.12</v>
      </c>
    </row>
    <row r="7980" spans="1:5" outlineLevel="3" x14ac:dyDescent="0.25">
      <c r="A7980" s="35" t="s">
        <v>11049</v>
      </c>
      <c r="B7980" s="35" t="s">
        <v>1003</v>
      </c>
      <c r="C7980" s="36" t="s">
        <v>10936</v>
      </c>
      <c r="D7980" s="36" t="s">
        <v>1139</v>
      </c>
      <c r="E7980" s="42" t="str">
        <f>IF(ISNA(VLOOKUP(D7980,[1]finalsorted!$A:$H,$E$5,FALSE))=TRUE,"terminated",(VLOOKUP(D7980,[1]finalsorted!$A:$H,$E$5,FALSE)))</f>
        <v/>
      </c>
    </row>
    <row r="7981" spans="1:5" outlineLevel="3" x14ac:dyDescent="0.25">
      <c r="A7981" s="35" t="s">
        <v>11049</v>
      </c>
      <c r="B7981" s="35" t="s">
        <v>1003</v>
      </c>
      <c r="C7981" s="36" t="s">
        <v>10936</v>
      </c>
      <c r="D7981" s="36" t="s">
        <v>1140</v>
      </c>
      <c r="E7981" s="42">
        <f>IF(ISNA(VLOOKUP(D7981,[1]finalsorted!$A:$H,$E$5,FALSE))=TRUE,"terminated",(VLOOKUP(D7981,[1]finalsorted!$A:$H,$E$5,FALSE)))</f>
        <v>861880.48</v>
      </c>
    </row>
    <row r="7982" spans="1:5" outlineLevel="3" x14ac:dyDescent="0.25">
      <c r="A7982" s="35" t="s">
        <v>11049</v>
      </c>
      <c r="B7982" s="35" t="s">
        <v>1003</v>
      </c>
      <c r="C7982" s="36" t="s">
        <v>10936</v>
      </c>
      <c r="D7982" s="36" t="s">
        <v>1141</v>
      </c>
      <c r="E7982" s="42">
        <f>IF(ISNA(VLOOKUP(D7982,[1]finalsorted!$A:$H,$E$5,FALSE))=TRUE,"terminated",(VLOOKUP(D7982,[1]finalsorted!$A:$H,$E$5,FALSE)))</f>
        <v>1290418.6399999999</v>
      </c>
    </row>
    <row r="7983" spans="1:5" outlineLevel="3" x14ac:dyDescent="0.25">
      <c r="A7983" s="35" t="s">
        <v>11049</v>
      </c>
      <c r="B7983" s="35" t="s">
        <v>1003</v>
      </c>
      <c r="C7983" s="36" t="s">
        <v>10936</v>
      </c>
      <c r="D7983" s="36" t="s">
        <v>1142</v>
      </c>
      <c r="E7983" s="42">
        <f>IF(ISNA(VLOOKUP(D7983,[1]finalsorted!$A:$H,$E$5,FALSE))=TRUE,"terminated",(VLOOKUP(D7983,[1]finalsorted!$A:$H,$E$5,FALSE)))</f>
        <v>1174130.6499999999</v>
      </c>
    </row>
    <row r="7984" spans="1:5" outlineLevel="3" x14ac:dyDescent="0.25">
      <c r="A7984" s="35" t="s">
        <v>11049</v>
      </c>
      <c r="B7984" s="35" t="s">
        <v>1003</v>
      </c>
      <c r="C7984" s="36" t="s">
        <v>10936</v>
      </c>
      <c r="D7984" s="36" t="s">
        <v>1143</v>
      </c>
      <c r="E7984" s="42">
        <f>IF(ISNA(VLOOKUP(D7984,[1]finalsorted!$A:$H,$E$5,FALSE))=TRUE,"terminated",(VLOOKUP(D7984,[1]finalsorted!$A:$H,$E$5,FALSE)))</f>
        <v>735950.36</v>
      </c>
    </row>
    <row r="7985" spans="1:5" outlineLevel="3" x14ac:dyDescent="0.25">
      <c r="A7985" s="35" t="s">
        <v>11049</v>
      </c>
      <c r="B7985" s="35" t="s">
        <v>1003</v>
      </c>
      <c r="C7985" s="36" t="s">
        <v>10936</v>
      </c>
      <c r="D7985" s="36" t="s">
        <v>1144</v>
      </c>
      <c r="E7985" s="42">
        <f>IF(ISNA(VLOOKUP(D7985,[1]finalsorted!$A:$H,$E$5,FALSE))=TRUE,"terminated",(VLOOKUP(D7985,[1]finalsorted!$A:$H,$E$5,FALSE)))</f>
        <v>852116.32</v>
      </c>
    </row>
    <row r="7986" spans="1:5" outlineLevel="3" x14ac:dyDescent="0.25">
      <c r="A7986" s="35" t="s">
        <v>11049</v>
      </c>
      <c r="B7986" s="35" t="s">
        <v>1003</v>
      </c>
      <c r="C7986" s="36" t="s">
        <v>10936</v>
      </c>
      <c r="D7986" s="36" t="s">
        <v>1145</v>
      </c>
      <c r="E7986" s="42">
        <f>IF(ISNA(VLOOKUP(D7986,[1]finalsorted!$A:$H,$E$5,FALSE))=TRUE,"terminated",(VLOOKUP(D7986,[1]finalsorted!$A:$H,$E$5,FALSE)))</f>
        <v>549594.06999999995</v>
      </c>
    </row>
    <row r="7987" spans="1:5" outlineLevel="3" x14ac:dyDescent="0.25">
      <c r="A7987" s="35" t="s">
        <v>11049</v>
      </c>
      <c r="B7987" s="35" t="s">
        <v>1003</v>
      </c>
      <c r="C7987" s="36" t="s">
        <v>10936</v>
      </c>
      <c r="D7987" s="36" t="s">
        <v>1146</v>
      </c>
      <c r="E7987" s="42">
        <f>IF(ISNA(VLOOKUP(D7987,[1]finalsorted!$A:$H,$E$5,FALSE))=TRUE,"terminated",(VLOOKUP(D7987,[1]finalsorted!$A:$H,$E$5,FALSE)))</f>
        <v>1157700.29</v>
      </c>
    </row>
    <row r="7988" spans="1:5" outlineLevel="3" x14ac:dyDescent="0.25">
      <c r="A7988" s="35" t="s">
        <v>11049</v>
      </c>
      <c r="B7988" s="35" t="s">
        <v>1003</v>
      </c>
      <c r="C7988" s="36" t="s">
        <v>10936</v>
      </c>
      <c r="D7988" s="36" t="s">
        <v>1147</v>
      </c>
      <c r="E7988" s="42" t="str">
        <f>IF(ISNA(VLOOKUP(D7988,[1]finalsorted!$A:$H,$E$5,FALSE))=TRUE,"terminated",(VLOOKUP(D7988,[1]finalsorted!$A:$H,$E$5,FALSE)))</f>
        <v/>
      </c>
    </row>
    <row r="7989" spans="1:5" outlineLevel="3" x14ac:dyDescent="0.25">
      <c r="A7989" s="35" t="s">
        <v>11049</v>
      </c>
      <c r="B7989" s="35" t="s">
        <v>1003</v>
      </c>
      <c r="C7989" s="36" t="s">
        <v>10936</v>
      </c>
      <c r="D7989" s="36" t="s">
        <v>1148</v>
      </c>
      <c r="E7989" s="42">
        <f>IF(ISNA(VLOOKUP(D7989,[1]finalsorted!$A:$H,$E$5,FALSE))=TRUE,"terminated",(VLOOKUP(D7989,[1]finalsorted!$A:$H,$E$5,FALSE)))</f>
        <v>1707237.46</v>
      </c>
    </row>
    <row r="7990" spans="1:5" outlineLevel="3" x14ac:dyDescent="0.25">
      <c r="A7990" s="35" t="s">
        <v>11049</v>
      </c>
      <c r="B7990" s="35" t="s">
        <v>1003</v>
      </c>
      <c r="C7990" s="36" t="s">
        <v>10936</v>
      </c>
      <c r="D7990" s="36" t="s">
        <v>1149</v>
      </c>
      <c r="E7990" s="42">
        <f>IF(ISNA(VLOOKUP(D7990,[1]finalsorted!$A:$H,$E$5,FALSE))=TRUE,"terminated",(VLOOKUP(D7990,[1]finalsorted!$A:$H,$E$5,FALSE)))</f>
        <v>1044110.43</v>
      </c>
    </row>
    <row r="7991" spans="1:5" outlineLevel="3" x14ac:dyDescent="0.25">
      <c r="A7991" s="35" t="s">
        <v>11049</v>
      </c>
      <c r="B7991" s="35" t="s">
        <v>1003</v>
      </c>
      <c r="C7991" s="36" t="s">
        <v>10936</v>
      </c>
      <c r="D7991" s="36" t="s">
        <v>1150</v>
      </c>
      <c r="E7991" s="42">
        <f>IF(ISNA(VLOOKUP(D7991,[1]finalsorted!$A:$H,$E$5,FALSE))=TRUE,"terminated",(VLOOKUP(D7991,[1]finalsorted!$A:$H,$E$5,FALSE)))</f>
        <v>1662039.93</v>
      </c>
    </row>
    <row r="7992" spans="1:5" outlineLevel="3" x14ac:dyDescent="0.25">
      <c r="A7992" s="35" t="s">
        <v>11049</v>
      </c>
      <c r="B7992" s="35" t="s">
        <v>1003</v>
      </c>
      <c r="C7992" s="36" t="s">
        <v>10936</v>
      </c>
      <c r="D7992" s="36" t="s">
        <v>1151</v>
      </c>
      <c r="E7992" s="42">
        <f>IF(ISNA(VLOOKUP(D7992,[1]finalsorted!$A:$H,$E$5,FALSE))=TRUE,"terminated",(VLOOKUP(D7992,[1]finalsorted!$A:$H,$E$5,FALSE)))</f>
        <v>294779.83</v>
      </c>
    </row>
    <row r="7993" spans="1:5" outlineLevel="3" x14ac:dyDescent="0.25">
      <c r="A7993" s="35" t="s">
        <v>11049</v>
      </c>
      <c r="B7993" s="35" t="s">
        <v>1003</v>
      </c>
      <c r="C7993" s="36" t="s">
        <v>10936</v>
      </c>
      <c r="D7993" s="36" t="s">
        <v>1152</v>
      </c>
      <c r="E7993" s="42">
        <f>IF(ISNA(VLOOKUP(D7993,[1]finalsorted!$A:$H,$E$5,FALSE))=TRUE,"terminated",(VLOOKUP(D7993,[1]finalsorted!$A:$H,$E$5,FALSE)))</f>
        <v>485015.64</v>
      </c>
    </row>
    <row r="7994" spans="1:5" outlineLevel="3" x14ac:dyDescent="0.25">
      <c r="A7994" s="35" t="s">
        <v>11049</v>
      </c>
      <c r="B7994" s="35" t="s">
        <v>1003</v>
      </c>
      <c r="C7994" s="36" t="s">
        <v>10936</v>
      </c>
      <c r="D7994" s="36" t="s">
        <v>1153</v>
      </c>
      <c r="E7994" s="42">
        <f>IF(ISNA(VLOOKUP(D7994,[1]finalsorted!$A:$H,$E$5,FALSE))=TRUE,"terminated",(VLOOKUP(D7994,[1]finalsorted!$A:$H,$E$5,FALSE)))</f>
        <v>545328.13</v>
      </c>
    </row>
    <row r="7995" spans="1:5" outlineLevel="3" x14ac:dyDescent="0.25">
      <c r="A7995" s="35" t="s">
        <v>11049</v>
      </c>
      <c r="B7995" s="35" t="s">
        <v>1003</v>
      </c>
      <c r="C7995" s="36" t="s">
        <v>10936</v>
      </c>
      <c r="D7995" s="36" t="s">
        <v>1154</v>
      </c>
      <c r="E7995" s="42">
        <f>IF(ISNA(VLOOKUP(D7995,[1]finalsorted!$A:$H,$E$5,FALSE))=TRUE,"terminated",(VLOOKUP(D7995,[1]finalsorted!$A:$H,$E$5,FALSE)))</f>
        <v>1339094.3700000001</v>
      </c>
    </row>
    <row r="7996" spans="1:5" outlineLevel="3" x14ac:dyDescent="0.25">
      <c r="A7996" s="35" t="s">
        <v>11049</v>
      </c>
      <c r="B7996" s="35" t="s">
        <v>1003</v>
      </c>
      <c r="C7996" s="36" t="s">
        <v>10936</v>
      </c>
      <c r="D7996" s="36" t="s">
        <v>1155</v>
      </c>
      <c r="E7996" s="42" t="str">
        <f>IF(ISNA(VLOOKUP(D7996,[1]finalsorted!$A:$H,$E$5,FALSE))=TRUE,"terminated",(VLOOKUP(D7996,[1]finalsorted!$A:$H,$E$5,FALSE)))</f>
        <v/>
      </c>
    </row>
    <row r="7997" spans="1:5" outlineLevel="3" x14ac:dyDescent="0.25">
      <c r="A7997" s="35" t="s">
        <v>11049</v>
      </c>
      <c r="B7997" s="35" t="s">
        <v>1003</v>
      </c>
      <c r="C7997" s="36" t="s">
        <v>10936</v>
      </c>
      <c r="D7997" s="36" t="s">
        <v>1156</v>
      </c>
      <c r="E7997" s="42" t="str">
        <f>IF(ISNA(VLOOKUP(D7997,[1]finalsorted!$A:$H,$E$5,FALSE))=TRUE,"terminated",(VLOOKUP(D7997,[1]finalsorted!$A:$H,$E$5,FALSE)))</f>
        <v/>
      </c>
    </row>
    <row r="7998" spans="1:5" outlineLevel="3" x14ac:dyDescent="0.25">
      <c r="A7998" s="35" t="s">
        <v>11049</v>
      </c>
      <c r="B7998" s="35" t="s">
        <v>1003</v>
      </c>
      <c r="C7998" s="36" t="s">
        <v>10936</v>
      </c>
      <c r="D7998" s="36" t="s">
        <v>1157</v>
      </c>
      <c r="E7998" s="42">
        <f>IF(ISNA(VLOOKUP(D7998,[1]finalsorted!$A:$H,$E$5,FALSE))=TRUE,"terminated",(VLOOKUP(D7998,[1]finalsorted!$A:$H,$E$5,FALSE)))</f>
        <v>755573.1</v>
      </c>
    </row>
    <row r="7999" spans="1:5" outlineLevel="3" x14ac:dyDescent="0.25">
      <c r="A7999" s="35" t="s">
        <v>11049</v>
      </c>
      <c r="B7999" s="35" t="s">
        <v>1003</v>
      </c>
      <c r="C7999" s="36" t="s">
        <v>10936</v>
      </c>
      <c r="D7999" s="36" t="s">
        <v>1158</v>
      </c>
      <c r="E7999" s="42">
        <f>IF(ISNA(VLOOKUP(D7999,[1]finalsorted!$A:$H,$E$5,FALSE))=TRUE,"terminated",(VLOOKUP(D7999,[1]finalsorted!$A:$H,$E$5,FALSE)))</f>
        <v>705409.1</v>
      </c>
    </row>
    <row r="8000" spans="1:5" outlineLevel="3" x14ac:dyDescent="0.25">
      <c r="A8000" s="35" t="s">
        <v>11049</v>
      </c>
      <c r="B8000" s="35" t="s">
        <v>1003</v>
      </c>
      <c r="C8000" s="36" t="s">
        <v>10936</v>
      </c>
      <c r="D8000" s="36" t="s">
        <v>1159</v>
      </c>
      <c r="E8000" s="42">
        <f>IF(ISNA(VLOOKUP(D8000,[1]finalsorted!$A:$H,$E$5,FALSE))=TRUE,"terminated",(VLOOKUP(D8000,[1]finalsorted!$A:$H,$E$5,FALSE)))</f>
        <v>976294.01</v>
      </c>
    </row>
    <row r="8001" spans="1:5" outlineLevel="3" x14ac:dyDescent="0.25">
      <c r="A8001" s="35" t="s">
        <v>11049</v>
      </c>
      <c r="B8001" s="35" t="s">
        <v>1003</v>
      </c>
      <c r="C8001" s="36" t="s">
        <v>10936</v>
      </c>
      <c r="D8001" s="36" t="s">
        <v>1160</v>
      </c>
      <c r="E8001" s="42">
        <f>IF(ISNA(VLOOKUP(D8001,[1]finalsorted!$A:$H,$E$5,FALSE))=TRUE,"terminated",(VLOOKUP(D8001,[1]finalsorted!$A:$H,$E$5,FALSE)))</f>
        <v>645373.98</v>
      </c>
    </row>
    <row r="8002" spans="1:5" outlineLevel="3" x14ac:dyDescent="0.25">
      <c r="A8002" s="35" t="s">
        <v>11049</v>
      </c>
      <c r="B8002" s="35" t="s">
        <v>1003</v>
      </c>
      <c r="C8002" s="36" t="s">
        <v>10936</v>
      </c>
      <c r="D8002" s="36" t="s">
        <v>1161</v>
      </c>
      <c r="E8002" s="42" t="str">
        <f>IF(ISNA(VLOOKUP(D8002,[1]finalsorted!$A:$H,$E$5,FALSE))=TRUE,"terminated",(VLOOKUP(D8002,[1]finalsorted!$A:$H,$E$5,FALSE)))</f>
        <v/>
      </c>
    </row>
    <row r="8003" spans="1:5" outlineLevel="3" x14ac:dyDescent="0.25">
      <c r="A8003" s="35" t="s">
        <v>11049</v>
      </c>
      <c r="B8003" s="35" t="s">
        <v>1003</v>
      </c>
      <c r="C8003" s="36" t="s">
        <v>10936</v>
      </c>
      <c r="D8003" s="36" t="s">
        <v>1162</v>
      </c>
      <c r="E8003" s="42" t="str">
        <f>IF(ISNA(VLOOKUP(D8003,[1]finalsorted!$A:$H,$E$5,FALSE))=TRUE,"terminated",(VLOOKUP(D8003,[1]finalsorted!$A:$H,$E$5,FALSE)))</f>
        <v/>
      </c>
    </row>
    <row r="8004" spans="1:5" outlineLevel="3" x14ac:dyDescent="0.25">
      <c r="A8004" s="35" t="s">
        <v>11049</v>
      </c>
      <c r="B8004" s="35" t="s">
        <v>1003</v>
      </c>
      <c r="C8004" s="36" t="s">
        <v>10936</v>
      </c>
      <c r="D8004" s="36" t="s">
        <v>1163</v>
      </c>
      <c r="E8004" s="42" t="str">
        <f>IF(ISNA(VLOOKUP(D8004,[1]finalsorted!$A:$H,$E$5,FALSE))=TRUE,"terminated",(VLOOKUP(D8004,[1]finalsorted!$A:$H,$E$5,FALSE)))</f>
        <v/>
      </c>
    </row>
    <row r="8005" spans="1:5" outlineLevel="3" x14ac:dyDescent="0.25">
      <c r="A8005" s="35" t="s">
        <v>11049</v>
      </c>
      <c r="B8005" s="35" t="s">
        <v>1003</v>
      </c>
      <c r="C8005" s="36" t="s">
        <v>10936</v>
      </c>
      <c r="D8005" s="36" t="s">
        <v>1164</v>
      </c>
      <c r="E8005" s="42" t="str">
        <f>IF(ISNA(VLOOKUP(D8005,[1]finalsorted!$A:$H,$E$5,FALSE))=TRUE,"terminated",(VLOOKUP(D8005,[1]finalsorted!$A:$H,$E$5,FALSE)))</f>
        <v/>
      </c>
    </row>
    <row r="8006" spans="1:5" outlineLevel="3" x14ac:dyDescent="0.25">
      <c r="A8006" s="35" t="s">
        <v>11049</v>
      </c>
      <c r="B8006" s="35" t="s">
        <v>1003</v>
      </c>
      <c r="C8006" s="36" t="s">
        <v>10936</v>
      </c>
      <c r="D8006" s="36" t="s">
        <v>1165</v>
      </c>
      <c r="E8006" s="42" t="str">
        <f>IF(ISNA(VLOOKUP(D8006,[1]finalsorted!$A:$H,$E$5,FALSE))=TRUE,"terminated",(VLOOKUP(D8006,[1]finalsorted!$A:$H,$E$5,FALSE)))</f>
        <v/>
      </c>
    </row>
    <row r="8007" spans="1:5" outlineLevel="3" x14ac:dyDescent="0.25">
      <c r="A8007" s="35" t="s">
        <v>11049</v>
      </c>
      <c r="B8007" s="35" t="s">
        <v>1003</v>
      </c>
      <c r="C8007" s="36" t="s">
        <v>10936</v>
      </c>
      <c r="D8007" s="36" t="s">
        <v>1166</v>
      </c>
      <c r="E8007" s="42" t="str">
        <f>IF(ISNA(VLOOKUP(D8007,[1]finalsorted!$A:$H,$E$5,FALSE))=TRUE,"terminated",(VLOOKUP(D8007,[1]finalsorted!$A:$H,$E$5,FALSE)))</f>
        <v/>
      </c>
    </row>
    <row r="8008" spans="1:5" outlineLevel="3" x14ac:dyDescent="0.25">
      <c r="A8008" s="35" t="s">
        <v>11049</v>
      </c>
      <c r="B8008" s="35" t="s">
        <v>1003</v>
      </c>
      <c r="C8008" s="36" t="s">
        <v>10936</v>
      </c>
      <c r="D8008" s="36" t="s">
        <v>1167</v>
      </c>
      <c r="E8008" s="42" t="str">
        <f>IF(ISNA(VLOOKUP(D8008,[1]finalsorted!$A:$H,$E$5,FALSE))=TRUE,"terminated",(VLOOKUP(D8008,[1]finalsorted!$A:$H,$E$5,FALSE)))</f>
        <v/>
      </c>
    </row>
    <row r="8009" spans="1:5" outlineLevel="3" x14ac:dyDescent="0.25">
      <c r="A8009" s="35" t="s">
        <v>11049</v>
      </c>
      <c r="B8009" s="35" t="s">
        <v>1003</v>
      </c>
      <c r="C8009" s="36" t="s">
        <v>10936</v>
      </c>
      <c r="D8009" s="36" t="s">
        <v>11069</v>
      </c>
      <c r="E8009" s="42">
        <f>IF(ISNA(VLOOKUP(D8009,[1]finalsorted!$A:$H,$E$5,FALSE))=TRUE,"terminated",(VLOOKUP(D8009,[1]finalsorted!$A:$H,$E$5,FALSE)))</f>
        <v>485902.19</v>
      </c>
    </row>
    <row r="8010" spans="1:5" outlineLevel="2" x14ac:dyDescent="0.25">
      <c r="A8010" s="35"/>
      <c r="B8010" s="35" t="s">
        <v>1003</v>
      </c>
      <c r="C8010" s="36" t="s">
        <v>10936</v>
      </c>
      <c r="D8010" s="36" t="s">
        <v>11306</v>
      </c>
      <c r="E8010" s="42">
        <f>IF(ISNA(VLOOKUP(D8010,[1]finalsorted!$A:$H,$E$5,FALSE))=TRUE,"terminated",(VLOOKUP(D8010,[1]finalsorted!$A:$H,$E$5,FALSE)))</f>
        <v>116807165.47000003</v>
      </c>
    </row>
    <row r="8011" spans="1:5" outlineLevel="3" x14ac:dyDescent="0.25">
      <c r="A8011" s="35" t="s">
        <v>11049</v>
      </c>
      <c r="B8011" s="35" t="s">
        <v>2615</v>
      </c>
      <c r="C8011" s="36" t="s">
        <v>10953</v>
      </c>
      <c r="D8011" s="36" t="s">
        <v>2614</v>
      </c>
      <c r="E8011" s="42">
        <f>IF(ISNA(VLOOKUP(D8011,[1]finalsorted!$A:$H,$E$5,FALSE))=TRUE,"terminated",(VLOOKUP(D8011,[1]finalsorted!$A:$H,$E$5,FALSE)))</f>
        <v>644375.65</v>
      </c>
    </row>
    <row r="8012" spans="1:5" outlineLevel="3" x14ac:dyDescent="0.25">
      <c r="A8012" s="35" t="s">
        <v>11049</v>
      </c>
      <c r="B8012" s="35" t="s">
        <v>2615</v>
      </c>
      <c r="C8012" s="36" t="s">
        <v>10953</v>
      </c>
      <c r="D8012" s="36" t="s">
        <v>2616</v>
      </c>
      <c r="E8012" s="42">
        <f>IF(ISNA(VLOOKUP(D8012,[1]finalsorted!$A:$H,$E$5,FALSE))=TRUE,"terminated",(VLOOKUP(D8012,[1]finalsorted!$A:$H,$E$5,FALSE)))</f>
        <v>904610.81</v>
      </c>
    </row>
    <row r="8013" spans="1:5" outlineLevel="3" x14ac:dyDescent="0.25">
      <c r="A8013" s="35" t="s">
        <v>11049</v>
      </c>
      <c r="B8013" s="35" t="s">
        <v>2615</v>
      </c>
      <c r="C8013" s="36" t="s">
        <v>10953</v>
      </c>
      <c r="D8013" s="36" t="s">
        <v>2617</v>
      </c>
      <c r="E8013" s="42">
        <f>IF(ISNA(VLOOKUP(D8013,[1]finalsorted!$A:$H,$E$5,FALSE))=TRUE,"terminated",(VLOOKUP(D8013,[1]finalsorted!$A:$H,$E$5,FALSE)))</f>
        <v>339553.76</v>
      </c>
    </row>
    <row r="8014" spans="1:5" outlineLevel="3" x14ac:dyDescent="0.25">
      <c r="A8014" s="35" t="s">
        <v>11049</v>
      </c>
      <c r="B8014" s="35" t="s">
        <v>2615</v>
      </c>
      <c r="C8014" s="36" t="s">
        <v>10953</v>
      </c>
      <c r="D8014" s="36" t="s">
        <v>2618</v>
      </c>
      <c r="E8014" s="42" t="str">
        <f>IF(ISNA(VLOOKUP(D8014,[1]finalsorted!$A:$H,$E$5,FALSE))=TRUE,"terminated",(VLOOKUP(D8014,[1]finalsorted!$A:$H,$E$5,FALSE)))</f>
        <v/>
      </c>
    </row>
    <row r="8015" spans="1:5" outlineLevel="3" x14ac:dyDescent="0.25">
      <c r="A8015" s="35" t="s">
        <v>11049</v>
      </c>
      <c r="B8015" s="35" t="s">
        <v>2615</v>
      </c>
      <c r="C8015" s="36" t="s">
        <v>10953</v>
      </c>
      <c r="D8015" s="36" t="s">
        <v>2619</v>
      </c>
      <c r="E8015" s="42">
        <f>IF(ISNA(VLOOKUP(D8015,[1]finalsorted!$A:$H,$E$5,FALSE))=TRUE,"terminated",(VLOOKUP(D8015,[1]finalsorted!$A:$H,$E$5,FALSE)))</f>
        <v>596511.53</v>
      </c>
    </row>
    <row r="8016" spans="1:5" outlineLevel="3" x14ac:dyDescent="0.25">
      <c r="A8016" s="35" t="s">
        <v>11049</v>
      </c>
      <c r="B8016" s="35" t="s">
        <v>2615</v>
      </c>
      <c r="C8016" s="36" t="s">
        <v>10953</v>
      </c>
      <c r="D8016" s="36" t="s">
        <v>2620</v>
      </c>
      <c r="E8016" s="42">
        <f>IF(ISNA(VLOOKUP(D8016,[1]finalsorted!$A:$H,$E$5,FALSE))=TRUE,"terminated",(VLOOKUP(D8016,[1]finalsorted!$A:$H,$E$5,FALSE)))</f>
        <v>377407.83</v>
      </c>
    </row>
    <row r="8017" spans="1:5" outlineLevel="3" x14ac:dyDescent="0.25">
      <c r="A8017" s="35" t="s">
        <v>11049</v>
      </c>
      <c r="B8017" s="35" t="s">
        <v>2615</v>
      </c>
      <c r="C8017" s="36" t="s">
        <v>10953</v>
      </c>
      <c r="D8017" s="36" t="s">
        <v>2621</v>
      </c>
      <c r="E8017" s="42" t="str">
        <f>IF(ISNA(VLOOKUP(D8017,[1]finalsorted!$A:$H,$E$5,FALSE))=TRUE,"terminated",(VLOOKUP(D8017,[1]finalsorted!$A:$H,$E$5,FALSE)))</f>
        <v/>
      </c>
    </row>
    <row r="8018" spans="1:5" outlineLevel="3" x14ac:dyDescent="0.25">
      <c r="A8018" s="35" t="s">
        <v>11049</v>
      </c>
      <c r="B8018" s="35" t="s">
        <v>2615</v>
      </c>
      <c r="C8018" s="36" t="s">
        <v>10953</v>
      </c>
      <c r="D8018" s="36" t="s">
        <v>2622</v>
      </c>
      <c r="E8018" s="42">
        <f>IF(ISNA(VLOOKUP(D8018,[1]finalsorted!$A:$H,$E$5,FALSE))=TRUE,"terminated",(VLOOKUP(D8018,[1]finalsorted!$A:$H,$E$5,FALSE)))</f>
        <v>619247.28</v>
      </c>
    </row>
    <row r="8019" spans="1:5" outlineLevel="3" x14ac:dyDescent="0.25">
      <c r="A8019" s="35" t="s">
        <v>11049</v>
      </c>
      <c r="B8019" s="35" t="s">
        <v>2615</v>
      </c>
      <c r="C8019" s="36" t="s">
        <v>10953</v>
      </c>
      <c r="D8019" s="36" t="s">
        <v>2623</v>
      </c>
      <c r="E8019" s="42" t="str">
        <f>IF(ISNA(VLOOKUP(D8019,[1]finalsorted!$A:$H,$E$5,FALSE))=TRUE,"terminated",(VLOOKUP(D8019,[1]finalsorted!$A:$H,$E$5,FALSE)))</f>
        <v/>
      </c>
    </row>
    <row r="8020" spans="1:5" outlineLevel="3" x14ac:dyDescent="0.25">
      <c r="A8020" s="35" t="s">
        <v>11049</v>
      </c>
      <c r="B8020" s="35" t="s">
        <v>2615</v>
      </c>
      <c r="C8020" s="36" t="s">
        <v>10953</v>
      </c>
      <c r="D8020" s="36" t="s">
        <v>2624</v>
      </c>
      <c r="E8020" s="42">
        <f>IF(ISNA(VLOOKUP(D8020,[1]finalsorted!$A:$H,$E$5,FALSE))=TRUE,"terminated",(VLOOKUP(D8020,[1]finalsorted!$A:$H,$E$5,FALSE)))</f>
        <v>1331050.3799999999</v>
      </c>
    </row>
    <row r="8021" spans="1:5" outlineLevel="3" x14ac:dyDescent="0.25">
      <c r="A8021" s="35" t="s">
        <v>11049</v>
      </c>
      <c r="B8021" s="35" t="s">
        <v>2615</v>
      </c>
      <c r="C8021" s="36" t="s">
        <v>10953</v>
      </c>
      <c r="D8021" s="36" t="s">
        <v>2625</v>
      </c>
      <c r="E8021" s="42">
        <f>IF(ISNA(VLOOKUP(D8021,[1]finalsorted!$A:$H,$E$5,FALSE))=TRUE,"terminated",(VLOOKUP(D8021,[1]finalsorted!$A:$H,$E$5,FALSE)))</f>
        <v>1029744.66</v>
      </c>
    </row>
    <row r="8022" spans="1:5" outlineLevel="3" x14ac:dyDescent="0.25">
      <c r="A8022" s="35" t="s">
        <v>11049</v>
      </c>
      <c r="B8022" s="35" t="s">
        <v>2615</v>
      </c>
      <c r="C8022" s="36" t="s">
        <v>10953</v>
      </c>
      <c r="D8022" s="36" t="s">
        <v>2626</v>
      </c>
      <c r="E8022" s="42">
        <f>IF(ISNA(VLOOKUP(D8022,[1]finalsorted!$A:$H,$E$5,FALSE))=TRUE,"terminated",(VLOOKUP(D8022,[1]finalsorted!$A:$H,$E$5,FALSE)))</f>
        <v>765542.63</v>
      </c>
    </row>
    <row r="8023" spans="1:5" outlineLevel="3" x14ac:dyDescent="0.25">
      <c r="A8023" s="35" t="s">
        <v>11049</v>
      </c>
      <c r="B8023" s="35" t="s">
        <v>2615</v>
      </c>
      <c r="C8023" s="36" t="s">
        <v>10953</v>
      </c>
      <c r="D8023" s="36" t="s">
        <v>2627</v>
      </c>
      <c r="E8023" s="42">
        <f>IF(ISNA(VLOOKUP(D8023,[1]finalsorted!$A:$H,$E$5,FALSE))=TRUE,"terminated",(VLOOKUP(D8023,[1]finalsorted!$A:$H,$E$5,FALSE)))</f>
        <v>300547.09999999998</v>
      </c>
    </row>
    <row r="8024" spans="1:5" outlineLevel="3" x14ac:dyDescent="0.25">
      <c r="A8024" s="35" t="s">
        <v>11049</v>
      </c>
      <c r="B8024" s="35" t="s">
        <v>2615</v>
      </c>
      <c r="C8024" s="36" t="s">
        <v>10953</v>
      </c>
      <c r="D8024" s="36" t="s">
        <v>2628</v>
      </c>
      <c r="E8024" s="42">
        <f>IF(ISNA(VLOOKUP(D8024,[1]finalsorted!$A:$H,$E$5,FALSE))=TRUE,"terminated",(VLOOKUP(D8024,[1]finalsorted!$A:$H,$E$5,FALSE)))</f>
        <v>646537.97</v>
      </c>
    </row>
    <row r="8025" spans="1:5" outlineLevel="3" x14ac:dyDescent="0.25">
      <c r="A8025" s="35" t="s">
        <v>11049</v>
      </c>
      <c r="B8025" s="35" t="s">
        <v>2615</v>
      </c>
      <c r="C8025" s="36" t="s">
        <v>10953</v>
      </c>
      <c r="D8025" s="36" t="s">
        <v>2629</v>
      </c>
      <c r="E8025" s="42">
        <f>IF(ISNA(VLOOKUP(D8025,[1]finalsorted!$A:$H,$E$5,FALSE))=TRUE,"terminated",(VLOOKUP(D8025,[1]finalsorted!$A:$H,$E$5,FALSE)))</f>
        <v>661432.22</v>
      </c>
    </row>
    <row r="8026" spans="1:5" outlineLevel="3" x14ac:dyDescent="0.25">
      <c r="A8026" s="35" t="s">
        <v>11049</v>
      </c>
      <c r="B8026" s="35" t="s">
        <v>2615</v>
      </c>
      <c r="C8026" s="36" t="s">
        <v>10953</v>
      </c>
      <c r="D8026" s="36" t="s">
        <v>2630</v>
      </c>
      <c r="E8026" s="42">
        <f>IF(ISNA(VLOOKUP(D8026,[1]finalsorted!$A:$H,$E$5,FALSE))=TRUE,"terminated",(VLOOKUP(D8026,[1]finalsorted!$A:$H,$E$5,FALSE)))</f>
        <v>845429.04</v>
      </c>
    </row>
    <row r="8027" spans="1:5" outlineLevel="3" x14ac:dyDescent="0.25">
      <c r="A8027" s="35" t="s">
        <v>11049</v>
      </c>
      <c r="B8027" s="35" t="s">
        <v>2615</v>
      </c>
      <c r="C8027" s="36" t="s">
        <v>10953</v>
      </c>
      <c r="D8027" s="36" t="s">
        <v>2631</v>
      </c>
      <c r="E8027" s="42">
        <f>IF(ISNA(VLOOKUP(D8027,[1]finalsorted!$A:$H,$E$5,FALSE))=TRUE,"terminated",(VLOOKUP(D8027,[1]finalsorted!$A:$H,$E$5,FALSE)))</f>
        <v>895126.22</v>
      </c>
    </row>
    <row r="8028" spans="1:5" outlineLevel="3" x14ac:dyDescent="0.25">
      <c r="A8028" s="35" t="s">
        <v>11049</v>
      </c>
      <c r="B8028" s="35" t="s">
        <v>2615</v>
      </c>
      <c r="C8028" s="36" t="s">
        <v>10953</v>
      </c>
      <c r="D8028" s="36" t="s">
        <v>2632</v>
      </c>
      <c r="E8028" s="42">
        <f>IF(ISNA(VLOOKUP(D8028,[1]finalsorted!$A:$H,$E$5,FALSE))=TRUE,"terminated",(VLOOKUP(D8028,[1]finalsorted!$A:$H,$E$5,FALSE)))</f>
        <v>910568.24</v>
      </c>
    </row>
    <row r="8029" spans="1:5" outlineLevel="3" x14ac:dyDescent="0.25">
      <c r="A8029" s="35" t="s">
        <v>11049</v>
      </c>
      <c r="B8029" s="35" t="s">
        <v>2615</v>
      </c>
      <c r="C8029" s="36" t="s">
        <v>10953</v>
      </c>
      <c r="D8029" s="36" t="s">
        <v>2633</v>
      </c>
      <c r="E8029" s="42">
        <f>IF(ISNA(VLOOKUP(D8029,[1]finalsorted!$A:$H,$E$5,FALSE))=TRUE,"terminated",(VLOOKUP(D8029,[1]finalsorted!$A:$H,$E$5,FALSE)))</f>
        <v>960256.2</v>
      </c>
    </row>
    <row r="8030" spans="1:5" outlineLevel="3" x14ac:dyDescent="0.25">
      <c r="A8030" s="35" t="s">
        <v>11049</v>
      </c>
      <c r="B8030" s="35" t="s">
        <v>2615</v>
      </c>
      <c r="C8030" s="36" t="s">
        <v>10953</v>
      </c>
      <c r="D8030" s="36" t="s">
        <v>2634</v>
      </c>
      <c r="E8030" s="42">
        <f>IF(ISNA(VLOOKUP(D8030,[1]finalsorted!$A:$H,$E$5,FALSE))=TRUE,"terminated",(VLOOKUP(D8030,[1]finalsorted!$A:$H,$E$5,FALSE)))</f>
        <v>955829.58</v>
      </c>
    </row>
    <row r="8031" spans="1:5" outlineLevel="3" x14ac:dyDescent="0.25">
      <c r="A8031" s="35" t="s">
        <v>11049</v>
      </c>
      <c r="B8031" s="35" t="s">
        <v>2615</v>
      </c>
      <c r="C8031" s="36" t="s">
        <v>10953</v>
      </c>
      <c r="D8031" s="36" t="s">
        <v>2635</v>
      </c>
      <c r="E8031" s="42" t="str">
        <f>IF(ISNA(VLOOKUP(D8031,[1]finalsorted!$A:$H,$E$5,FALSE))=TRUE,"terminated",(VLOOKUP(D8031,[1]finalsorted!$A:$H,$E$5,FALSE)))</f>
        <v/>
      </c>
    </row>
    <row r="8032" spans="1:5" outlineLevel="3" x14ac:dyDescent="0.25">
      <c r="A8032" s="35" t="s">
        <v>11049</v>
      </c>
      <c r="B8032" s="35" t="s">
        <v>2615</v>
      </c>
      <c r="C8032" s="36" t="s">
        <v>10953</v>
      </c>
      <c r="D8032" s="36" t="s">
        <v>2636</v>
      </c>
      <c r="E8032" s="42">
        <f>IF(ISNA(VLOOKUP(D8032,[1]finalsorted!$A:$H,$E$5,FALSE))=TRUE,"terminated",(VLOOKUP(D8032,[1]finalsorted!$A:$H,$E$5,FALSE)))</f>
        <v>501692.71</v>
      </c>
    </row>
    <row r="8033" spans="1:5" outlineLevel="3" x14ac:dyDescent="0.25">
      <c r="A8033" s="35" t="s">
        <v>11049</v>
      </c>
      <c r="B8033" s="35" t="s">
        <v>2615</v>
      </c>
      <c r="C8033" s="36" t="s">
        <v>10953</v>
      </c>
      <c r="D8033" s="36" t="s">
        <v>2637</v>
      </c>
      <c r="E8033" s="42">
        <f>IF(ISNA(VLOOKUP(D8033,[1]finalsorted!$A:$H,$E$5,FALSE))=TRUE,"terminated",(VLOOKUP(D8033,[1]finalsorted!$A:$H,$E$5,FALSE)))</f>
        <v>310259.45</v>
      </c>
    </row>
    <row r="8034" spans="1:5" outlineLevel="3" x14ac:dyDescent="0.25">
      <c r="A8034" s="35" t="s">
        <v>11049</v>
      </c>
      <c r="B8034" s="35" t="s">
        <v>2615</v>
      </c>
      <c r="C8034" s="36" t="s">
        <v>10953</v>
      </c>
      <c r="D8034" s="36" t="s">
        <v>2638</v>
      </c>
      <c r="E8034" s="42">
        <f>IF(ISNA(VLOOKUP(D8034,[1]finalsorted!$A:$H,$E$5,FALSE))=TRUE,"terminated",(VLOOKUP(D8034,[1]finalsorted!$A:$H,$E$5,FALSE)))</f>
        <v>1017711.65</v>
      </c>
    </row>
    <row r="8035" spans="1:5" outlineLevel="3" x14ac:dyDescent="0.25">
      <c r="A8035" s="35" t="s">
        <v>11049</v>
      </c>
      <c r="B8035" s="35" t="s">
        <v>2615</v>
      </c>
      <c r="C8035" s="36" t="s">
        <v>10953</v>
      </c>
      <c r="D8035" s="36" t="s">
        <v>2639</v>
      </c>
      <c r="E8035" s="42">
        <f>IF(ISNA(VLOOKUP(D8035,[1]finalsorted!$A:$H,$E$5,FALSE))=TRUE,"terminated",(VLOOKUP(D8035,[1]finalsorted!$A:$H,$E$5,FALSE)))</f>
        <v>520309.16</v>
      </c>
    </row>
    <row r="8036" spans="1:5" outlineLevel="3" x14ac:dyDescent="0.25">
      <c r="A8036" s="35" t="s">
        <v>11049</v>
      </c>
      <c r="B8036" s="35" t="s">
        <v>2615</v>
      </c>
      <c r="C8036" s="36" t="s">
        <v>10953</v>
      </c>
      <c r="D8036" s="36" t="s">
        <v>2640</v>
      </c>
      <c r="E8036" s="42">
        <f>IF(ISNA(VLOOKUP(D8036,[1]finalsorted!$A:$H,$E$5,FALSE))=TRUE,"terminated",(VLOOKUP(D8036,[1]finalsorted!$A:$H,$E$5,FALSE)))</f>
        <v>412843.6</v>
      </c>
    </row>
    <row r="8037" spans="1:5" outlineLevel="3" x14ac:dyDescent="0.25">
      <c r="A8037" s="35" t="s">
        <v>11049</v>
      </c>
      <c r="B8037" s="35" t="s">
        <v>2615</v>
      </c>
      <c r="C8037" s="36" t="s">
        <v>10953</v>
      </c>
      <c r="D8037" s="36" t="s">
        <v>2641</v>
      </c>
      <c r="E8037" s="42" t="str">
        <f>IF(ISNA(VLOOKUP(D8037,[1]finalsorted!$A:$H,$E$5,FALSE))=TRUE,"terminated",(VLOOKUP(D8037,[1]finalsorted!$A:$H,$E$5,FALSE)))</f>
        <v/>
      </c>
    </row>
    <row r="8038" spans="1:5" outlineLevel="3" x14ac:dyDescent="0.25">
      <c r="A8038" s="35" t="s">
        <v>11049</v>
      </c>
      <c r="B8038" s="35" t="s">
        <v>2615</v>
      </c>
      <c r="C8038" s="36" t="s">
        <v>10953</v>
      </c>
      <c r="D8038" s="36" t="s">
        <v>2642</v>
      </c>
      <c r="E8038" s="42">
        <f>IF(ISNA(VLOOKUP(D8038,[1]finalsorted!$A:$H,$E$5,FALSE))=TRUE,"terminated",(VLOOKUP(D8038,[1]finalsorted!$A:$H,$E$5,FALSE)))</f>
        <v>379140.12</v>
      </c>
    </row>
    <row r="8039" spans="1:5" outlineLevel="3" x14ac:dyDescent="0.25">
      <c r="A8039" s="35" t="s">
        <v>11049</v>
      </c>
      <c r="B8039" s="35" t="s">
        <v>2615</v>
      </c>
      <c r="C8039" s="36" t="s">
        <v>10953</v>
      </c>
      <c r="D8039" s="36" t="s">
        <v>2643</v>
      </c>
      <c r="E8039" s="42">
        <f>IF(ISNA(VLOOKUP(D8039,[1]finalsorted!$A:$H,$E$5,FALSE))=TRUE,"terminated",(VLOOKUP(D8039,[1]finalsorted!$A:$H,$E$5,FALSE)))</f>
        <v>449864.25</v>
      </c>
    </row>
    <row r="8040" spans="1:5" outlineLevel="3" x14ac:dyDescent="0.25">
      <c r="A8040" s="35" t="s">
        <v>11049</v>
      </c>
      <c r="B8040" s="35" t="s">
        <v>2615</v>
      </c>
      <c r="C8040" s="36" t="s">
        <v>10953</v>
      </c>
      <c r="D8040" s="36" t="s">
        <v>2644</v>
      </c>
      <c r="E8040" s="42">
        <f>IF(ISNA(VLOOKUP(D8040,[1]finalsorted!$A:$H,$E$5,FALSE))=TRUE,"terminated",(VLOOKUP(D8040,[1]finalsorted!$A:$H,$E$5,FALSE)))</f>
        <v>376406.38</v>
      </c>
    </row>
    <row r="8041" spans="1:5" outlineLevel="3" x14ac:dyDescent="0.25">
      <c r="A8041" s="35" t="s">
        <v>11049</v>
      </c>
      <c r="B8041" s="35" t="s">
        <v>2615</v>
      </c>
      <c r="C8041" s="36" t="s">
        <v>10953</v>
      </c>
      <c r="D8041" s="36" t="s">
        <v>2645</v>
      </c>
      <c r="E8041" s="42">
        <f>IF(ISNA(VLOOKUP(D8041,[1]finalsorted!$A:$H,$E$5,FALSE))=TRUE,"terminated",(VLOOKUP(D8041,[1]finalsorted!$A:$H,$E$5,FALSE)))</f>
        <v>339228.84</v>
      </c>
    </row>
    <row r="8042" spans="1:5" outlineLevel="3" x14ac:dyDescent="0.25">
      <c r="A8042" s="35" t="s">
        <v>11049</v>
      </c>
      <c r="B8042" s="35" t="s">
        <v>2615</v>
      </c>
      <c r="C8042" s="36" t="s">
        <v>10953</v>
      </c>
      <c r="D8042" s="36" t="s">
        <v>2646</v>
      </c>
      <c r="E8042" s="42" t="str">
        <f>IF(ISNA(VLOOKUP(D8042,[1]finalsorted!$A:$H,$E$5,FALSE))=TRUE,"terminated",(VLOOKUP(D8042,[1]finalsorted!$A:$H,$E$5,FALSE)))</f>
        <v/>
      </c>
    </row>
    <row r="8043" spans="1:5" outlineLevel="3" x14ac:dyDescent="0.25">
      <c r="A8043" s="35" t="s">
        <v>11049</v>
      </c>
      <c r="B8043" s="35" t="s">
        <v>2615</v>
      </c>
      <c r="C8043" s="36" t="s">
        <v>10953</v>
      </c>
      <c r="D8043" s="36" t="s">
        <v>2647</v>
      </c>
      <c r="E8043" s="42">
        <f>IF(ISNA(VLOOKUP(D8043,[1]finalsorted!$A:$H,$E$5,FALSE))=TRUE,"terminated",(VLOOKUP(D8043,[1]finalsorted!$A:$H,$E$5,FALSE)))</f>
        <v>558596.12</v>
      </c>
    </row>
    <row r="8044" spans="1:5" outlineLevel="3" x14ac:dyDescent="0.25">
      <c r="A8044" s="35" t="s">
        <v>11049</v>
      </c>
      <c r="B8044" s="35" t="s">
        <v>2615</v>
      </c>
      <c r="C8044" s="36" t="s">
        <v>10953</v>
      </c>
      <c r="D8044" s="36" t="s">
        <v>2648</v>
      </c>
      <c r="E8044" s="42">
        <f>IF(ISNA(VLOOKUP(D8044,[1]finalsorted!$A:$H,$E$5,FALSE))=TRUE,"terminated",(VLOOKUP(D8044,[1]finalsorted!$A:$H,$E$5,FALSE)))</f>
        <v>558504.39</v>
      </c>
    </row>
    <row r="8045" spans="1:5" outlineLevel="3" x14ac:dyDescent="0.25">
      <c r="A8045" s="35" t="s">
        <v>11049</v>
      </c>
      <c r="B8045" s="35" t="s">
        <v>2615</v>
      </c>
      <c r="C8045" s="36" t="s">
        <v>10953</v>
      </c>
      <c r="D8045" s="36" t="s">
        <v>2649</v>
      </c>
      <c r="E8045" s="42">
        <f>IF(ISNA(VLOOKUP(D8045,[1]finalsorted!$A:$H,$E$5,FALSE))=TRUE,"terminated",(VLOOKUP(D8045,[1]finalsorted!$A:$H,$E$5,FALSE)))</f>
        <v>194079.07</v>
      </c>
    </row>
    <row r="8046" spans="1:5" outlineLevel="3" x14ac:dyDescent="0.25">
      <c r="A8046" s="35" t="s">
        <v>11049</v>
      </c>
      <c r="B8046" s="35" t="s">
        <v>2615</v>
      </c>
      <c r="C8046" s="36" t="s">
        <v>10953</v>
      </c>
      <c r="D8046" s="36" t="s">
        <v>2650</v>
      </c>
      <c r="E8046" s="42">
        <f>IF(ISNA(VLOOKUP(D8046,[1]finalsorted!$A:$H,$E$5,FALSE))=TRUE,"terminated",(VLOOKUP(D8046,[1]finalsorted!$A:$H,$E$5,FALSE)))</f>
        <v>620997.74</v>
      </c>
    </row>
    <row r="8047" spans="1:5" outlineLevel="3" x14ac:dyDescent="0.25">
      <c r="A8047" s="35" t="s">
        <v>11049</v>
      </c>
      <c r="B8047" s="35" t="s">
        <v>2615</v>
      </c>
      <c r="C8047" s="36" t="s">
        <v>10953</v>
      </c>
      <c r="D8047" s="36" t="s">
        <v>2651</v>
      </c>
      <c r="E8047" s="42">
        <f>IF(ISNA(VLOOKUP(D8047,[1]finalsorted!$A:$H,$E$5,FALSE))=TRUE,"terminated",(VLOOKUP(D8047,[1]finalsorted!$A:$H,$E$5,FALSE)))</f>
        <v>437393.27</v>
      </c>
    </row>
    <row r="8048" spans="1:5" outlineLevel="3" x14ac:dyDescent="0.25">
      <c r="A8048" s="35" t="s">
        <v>11049</v>
      </c>
      <c r="B8048" s="35" t="s">
        <v>2615</v>
      </c>
      <c r="C8048" s="36" t="s">
        <v>10953</v>
      </c>
      <c r="D8048" s="36" t="s">
        <v>2652</v>
      </c>
      <c r="E8048" s="42">
        <f>IF(ISNA(VLOOKUP(D8048,[1]finalsorted!$A:$H,$E$5,FALSE))=TRUE,"terminated",(VLOOKUP(D8048,[1]finalsorted!$A:$H,$E$5,FALSE)))</f>
        <v>658327.14</v>
      </c>
    </row>
    <row r="8049" spans="1:5" outlineLevel="3" x14ac:dyDescent="0.25">
      <c r="A8049" s="35" t="s">
        <v>11049</v>
      </c>
      <c r="B8049" s="35" t="s">
        <v>2615</v>
      </c>
      <c r="C8049" s="36" t="s">
        <v>10953</v>
      </c>
      <c r="D8049" s="36" t="s">
        <v>2653</v>
      </c>
      <c r="E8049" s="42" t="str">
        <f>IF(ISNA(VLOOKUP(D8049,[1]finalsorted!$A:$H,$E$5,FALSE))=TRUE,"terminated",(VLOOKUP(D8049,[1]finalsorted!$A:$H,$E$5,FALSE)))</f>
        <v/>
      </c>
    </row>
    <row r="8050" spans="1:5" outlineLevel="3" x14ac:dyDescent="0.25">
      <c r="A8050" s="35" t="s">
        <v>11049</v>
      </c>
      <c r="B8050" s="35" t="s">
        <v>2615</v>
      </c>
      <c r="C8050" s="36" t="s">
        <v>10953</v>
      </c>
      <c r="D8050" s="36" t="s">
        <v>11087</v>
      </c>
      <c r="E8050" s="42">
        <f>IF(ISNA(VLOOKUP(D8050,[1]finalsorted!$A:$H,$E$5,FALSE))=TRUE,"terminated",(VLOOKUP(D8050,[1]finalsorted!$A:$H,$E$5,FALSE)))</f>
        <v>4730.53</v>
      </c>
    </row>
    <row r="8051" spans="1:5" outlineLevel="2" x14ac:dyDescent="0.25">
      <c r="A8051" s="35"/>
      <c r="B8051" s="35" t="s">
        <v>2615</v>
      </c>
      <c r="C8051" s="36" t="s">
        <v>10953</v>
      </c>
      <c r="D8051" s="36" t="s">
        <v>11307</v>
      </c>
      <c r="E8051" s="42">
        <f>IF(ISNA(VLOOKUP(D8051,[1]finalsorted!$A:$H,$E$5,FALSE))=TRUE,"terminated",(VLOOKUP(D8051,[1]finalsorted!$A:$H,$E$5,FALSE)))</f>
        <v>20123855.520000003</v>
      </c>
    </row>
    <row r="8052" spans="1:5" outlineLevel="3" x14ac:dyDescent="0.25">
      <c r="A8052" s="35" t="s">
        <v>11049</v>
      </c>
      <c r="B8052" s="35" t="s">
        <v>3154</v>
      </c>
      <c r="C8052" s="36" t="s">
        <v>10959</v>
      </c>
      <c r="D8052" s="36" t="s">
        <v>3153</v>
      </c>
      <c r="E8052" s="42">
        <f>IF(ISNA(VLOOKUP(D8052,[1]finalsorted!$A:$H,$E$5,FALSE))=TRUE,"terminated",(VLOOKUP(D8052,[1]finalsorted!$A:$H,$E$5,FALSE)))</f>
        <v>238250.67</v>
      </c>
    </row>
    <row r="8053" spans="1:5" outlineLevel="3" x14ac:dyDescent="0.25">
      <c r="A8053" s="35" t="s">
        <v>11049</v>
      </c>
      <c r="B8053" s="35" t="s">
        <v>3154</v>
      </c>
      <c r="C8053" s="36" t="s">
        <v>10959</v>
      </c>
      <c r="D8053" s="36" t="s">
        <v>3155</v>
      </c>
      <c r="E8053" s="42">
        <f>IF(ISNA(VLOOKUP(D8053,[1]finalsorted!$A:$H,$E$5,FALSE))=TRUE,"terminated",(VLOOKUP(D8053,[1]finalsorted!$A:$H,$E$5,FALSE)))</f>
        <v>658414.17000000004</v>
      </c>
    </row>
    <row r="8054" spans="1:5" outlineLevel="3" x14ac:dyDescent="0.25">
      <c r="A8054" s="35" t="s">
        <v>11049</v>
      </c>
      <c r="B8054" s="35" t="s">
        <v>3154</v>
      </c>
      <c r="C8054" s="36" t="s">
        <v>10959</v>
      </c>
      <c r="D8054" s="36" t="s">
        <v>3156</v>
      </c>
      <c r="E8054" s="42">
        <f>IF(ISNA(VLOOKUP(D8054,[1]finalsorted!$A:$H,$E$5,FALSE))=TRUE,"terminated",(VLOOKUP(D8054,[1]finalsorted!$A:$H,$E$5,FALSE)))</f>
        <v>1436191.9</v>
      </c>
    </row>
    <row r="8055" spans="1:5" outlineLevel="3" x14ac:dyDescent="0.25">
      <c r="A8055" s="35" t="s">
        <v>11049</v>
      </c>
      <c r="B8055" s="35" t="s">
        <v>3154</v>
      </c>
      <c r="C8055" s="36" t="s">
        <v>10959</v>
      </c>
      <c r="D8055" s="36" t="s">
        <v>3157</v>
      </c>
      <c r="E8055" s="42" t="str">
        <f>IF(ISNA(VLOOKUP(D8055,[1]finalsorted!$A:$H,$E$5,FALSE))=TRUE,"terminated",(VLOOKUP(D8055,[1]finalsorted!$A:$H,$E$5,FALSE)))</f>
        <v/>
      </c>
    </row>
    <row r="8056" spans="1:5" outlineLevel="3" x14ac:dyDescent="0.25">
      <c r="A8056" s="35" t="s">
        <v>11049</v>
      </c>
      <c r="B8056" s="35" t="s">
        <v>3154</v>
      </c>
      <c r="C8056" s="36" t="s">
        <v>10959</v>
      </c>
      <c r="D8056" s="36" t="s">
        <v>3158</v>
      </c>
      <c r="E8056" s="42">
        <f>IF(ISNA(VLOOKUP(D8056,[1]finalsorted!$A:$H,$E$5,FALSE))=TRUE,"terminated",(VLOOKUP(D8056,[1]finalsorted!$A:$H,$E$5,FALSE)))</f>
        <v>499876.24</v>
      </c>
    </row>
    <row r="8057" spans="1:5" outlineLevel="3" x14ac:dyDescent="0.25">
      <c r="A8057" s="35" t="s">
        <v>11049</v>
      </c>
      <c r="B8057" s="35" t="s">
        <v>3154</v>
      </c>
      <c r="C8057" s="36" t="s">
        <v>10959</v>
      </c>
      <c r="D8057" s="36" t="s">
        <v>3159</v>
      </c>
      <c r="E8057" s="42" t="str">
        <f>IF(ISNA(VLOOKUP(D8057,[1]finalsorted!$A:$H,$E$5,FALSE))=TRUE,"terminated",(VLOOKUP(D8057,[1]finalsorted!$A:$H,$E$5,FALSE)))</f>
        <v/>
      </c>
    </row>
    <row r="8058" spans="1:5" outlineLevel="3" x14ac:dyDescent="0.25">
      <c r="A8058" s="35" t="s">
        <v>11049</v>
      </c>
      <c r="B8058" s="35" t="s">
        <v>3154</v>
      </c>
      <c r="C8058" s="36" t="s">
        <v>10959</v>
      </c>
      <c r="D8058" s="36" t="s">
        <v>3160</v>
      </c>
      <c r="E8058" s="42">
        <f>IF(ISNA(VLOOKUP(D8058,[1]finalsorted!$A:$H,$E$5,FALSE))=TRUE,"terminated",(VLOOKUP(D8058,[1]finalsorted!$A:$H,$E$5,FALSE)))</f>
        <v>212771.06</v>
      </c>
    </row>
    <row r="8059" spans="1:5" outlineLevel="3" x14ac:dyDescent="0.25">
      <c r="A8059" s="35" t="s">
        <v>11049</v>
      </c>
      <c r="B8059" s="35" t="s">
        <v>3154</v>
      </c>
      <c r="C8059" s="36" t="s">
        <v>10959</v>
      </c>
      <c r="D8059" s="36" t="s">
        <v>3161</v>
      </c>
      <c r="E8059" s="42">
        <f>IF(ISNA(VLOOKUP(D8059,[1]finalsorted!$A:$H,$E$5,FALSE))=TRUE,"terminated",(VLOOKUP(D8059,[1]finalsorted!$A:$H,$E$5,FALSE)))</f>
        <v>1168811.48</v>
      </c>
    </row>
    <row r="8060" spans="1:5" outlineLevel="3" x14ac:dyDescent="0.25">
      <c r="A8060" s="35" t="s">
        <v>11049</v>
      </c>
      <c r="B8060" s="35" t="s">
        <v>3154</v>
      </c>
      <c r="C8060" s="36" t="s">
        <v>10959</v>
      </c>
      <c r="D8060" s="36" t="s">
        <v>3162</v>
      </c>
      <c r="E8060" s="42">
        <f>IF(ISNA(VLOOKUP(D8060,[1]finalsorted!$A:$H,$E$5,FALSE))=TRUE,"terminated",(VLOOKUP(D8060,[1]finalsorted!$A:$H,$E$5,FALSE)))</f>
        <v>1044806.56</v>
      </c>
    </row>
    <row r="8061" spans="1:5" outlineLevel="3" x14ac:dyDescent="0.25">
      <c r="A8061" s="35" t="s">
        <v>11049</v>
      </c>
      <c r="B8061" s="35" t="s">
        <v>3154</v>
      </c>
      <c r="C8061" s="36" t="s">
        <v>10959</v>
      </c>
      <c r="D8061" s="36" t="s">
        <v>3163</v>
      </c>
      <c r="E8061" s="42">
        <f>IF(ISNA(VLOOKUP(D8061,[1]finalsorted!$A:$H,$E$5,FALSE))=TRUE,"terminated",(VLOOKUP(D8061,[1]finalsorted!$A:$H,$E$5,FALSE)))</f>
        <v>640701.85</v>
      </c>
    </row>
    <row r="8062" spans="1:5" outlineLevel="3" x14ac:dyDescent="0.25">
      <c r="A8062" s="35" t="s">
        <v>11049</v>
      </c>
      <c r="B8062" s="35" t="s">
        <v>3154</v>
      </c>
      <c r="C8062" s="36" t="s">
        <v>10959</v>
      </c>
      <c r="D8062" s="36" t="s">
        <v>3164</v>
      </c>
      <c r="E8062" s="42">
        <f>IF(ISNA(VLOOKUP(D8062,[1]finalsorted!$A:$H,$E$5,FALSE))=TRUE,"terminated",(VLOOKUP(D8062,[1]finalsorted!$A:$H,$E$5,FALSE)))</f>
        <v>88932.43</v>
      </c>
    </row>
    <row r="8063" spans="1:5" outlineLevel="3" x14ac:dyDescent="0.25">
      <c r="A8063" s="35" t="s">
        <v>11049</v>
      </c>
      <c r="B8063" s="35" t="s">
        <v>3154</v>
      </c>
      <c r="C8063" s="36" t="s">
        <v>10959</v>
      </c>
      <c r="D8063" s="36" t="s">
        <v>3165</v>
      </c>
      <c r="E8063" s="42" t="str">
        <f>IF(ISNA(VLOOKUP(D8063,[1]finalsorted!$A:$H,$E$5,FALSE))=TRUE,"terminated",(VLOOKUP(D8063,[1]finalsorted!$A:$H,$E$5,FALSE)))</f>
        <v/>
      </c>
    </row>
    <row r="8064" spans="1:5" outlineLevel="3" x14ac:dyDescent="0.25">
      <c r="A8064" s="35" t="s">
        <v>11049</v>
      </c>
      <c r="B8064" s="35" t="s">
        <v>3154</v>
      </c>
      <c r="C8064" s="36" t="s">
        <v>10959</v>
      </c>
      <c r="D8064" s="36" t="s">
        <v>3166</v>
      </c>
      <c r="E8064" s="42" t="str">
        <f>IF(ISNA(VLOOKUP(D8064,[1]finalsorted!$A:$H,$E$5,FALSE))=TRUE,"terminated",(VLOOKUP(D8064,[1]finalsorted!$A:$H,$E$5,FALSE)))</f>
        <v/>
      </c>
    </row>
    <row r="8065" spans="1:5" outlineLevel="3" x14ac:dyDescent="0.25">
      <c r="A8065" s="35" t="s">
        <v>11049</v>
      </c>
      <c r="B8065" s="35" t="s">
        <v>3154</v>
      </c>
      <c r="C8065" s="36" t="s">
        <v>10959</v>
      </c>
      <c r="D8065" s="36" t="s">
        <v>3167</v>
      </c>
      <c r="E8065" s="42">
        <f>IF(ISNA(VLOOKUP(D8065,[1]finalsorted!$A:$H,$E$5,FALSE))=TRUE,"terminated",(VLOOKUP(D8065,[1]finalsorted!$A:$H,$E$5,FALSE)))</f>
        <v>645408.85</v>
      </c>
    </row>
    <row r="8066" spans="1:5" outlineLevel="3" x14ac:dyDescent="0.25">
      <c r="A8066" s="35" t="s">
        <v>11049</v>
      </c>
      <c r="B8066" s="35" t="s">
        <v>3154</v>
      </c>
      <c r="C8066" s="36" t="s">
        <v>10959</v>
      </c>
      <c r="D8066" s="36" t="s">
        <v>3168</v>
      </c>
      <c r="E8066" s="42">
        <f>IF(ISNA(VLOOKUP(D8066,[1]finalsorted!$A:$H,$E$5,FALSE))=TRUE,"terminated",(VLOOKUP(D8066,[1]finalsorted!$A:$H,$E$5,FALSE)))</f>
        <v>306655.59999999998</v>
      </c>
    </row>
    <row r="8067" spans="1:5" outlineLevel="3" x14ac:dyDescent="0.25">
      <c r="A8067" s="35" t="s">
        <v>11049</v>
      </c>
      <c r="B8067" s="35" t="s">
        <v>3154</v>
      </c>
      <c r="C8067" s="36" t="s">
        <v>10959</v>
      </c>
      <c r="D8067" s="36" t="s">
        <v>3169</v>
      </c>
      <c r="E8067" s="42" t="str">
        <f>IF(ISNA(VLOOKUP(D8067,[1]finalsorted!$A:$H,$E$5,FALSE))=TRUE,"terminated",(VLOOKUP(D8067,[1]finalsorted!$A:$H,$E$5,FALSE)))</f>
        <v/>
      </c>
    </row>
    <row r="8068" spans="1:5" outlineLevel="3" x14ac:dyDescent="0.25">
      <c r="A8068" s="35" t="s">
        <v>11049</v>
      </c>
      <c r="B8068" s="35" t="s">
        <v>3154</v>
      </c>
      <c r="C8068" s="36" t="s">
        <v>10959</v>
      </c>
      <c r="D8068" s="36" t="s">
        <v>11342</v>
      </c>
      <c r="E8068" s="42" t="str">
        <f>IF(ISNA(VLOOKUP(D8068,[1]finalsorted!$A:$H,$E$5,FALSE))=TRUE,"terminated",(VLOOKUP(D8068,[1]finalsorted!$A:$H,$E$5,FALSE)))</f>
        <v/>
      </c>
    </row>
    <row r="8069" spans="1:5" outlineLevel="3" x14ac:dyDescent="0.25">
      <c r="A8069" s="35" t="s">
        <v>11049</v>
      </c>
      <c r="B8069" s="35" t="s">
        <v>3154</v>
      </c>
      <c r="C8069" s="36" t="s">
        <v>10959</v>
      </c>
      <c r="D8069" s="36" t="s">
        <v>3170</v>
      </c>
      <c r="E8069" s="42" t="str">
        <f>IF(ISNA(VLOOKUP(D8069,[1]finalsorted!$A:$H,$E$5,FALSE))=TRUE,"terminated",(VLOOKUP(D8069,[1]finalsorted!$A:$H,$E$5,FALSE)))</f>
        <v/>
      </c>
    </row>
    <row r="8070" spans="1:5" outlineLevel="3" x14ac:dyDescent="0.25">
      <c r="A8070" s="35" t="s">
        <v>11049</v>
      </c>
      <c r="B8070" s="35" t="s">
        <v>3154</v>
      </c>
      <c r="C8070" s="36" t="s">
        <v>10959</v>
      </c>
      <c r="D8070" s="36" t="s">
        <v>3171</v>
      </c>
      <c r="E8070" s="42">
        <f>IF(ISNA(VLOOKUP(D8070,[1]finalsorted!$A:$H,$E$5,FALSE))=TRUE,"terminated",(VLOOKUP(D8070,[1]finalsorted!$A:$H,$E$5,FALSE)))</f>
        <v>338923.23</v>
      </c>
    </row>
    <row r="8071" spans="1:5" outlineLevel="3" x14ac:dyDescent="0.25">
      <c r="A8071" s="35" t="s">
        <v>11049</v>
      </c>
      <c r="B8071" s="35" t="s">
        <v>3154</v>
      </c>
      <c r="C8071" s="36" t="s">
        <v>10959</v>
      </c>
      <c r="D8071" s="36" t="s">
        <v>3172</v>
      </c>
      <c r="E8071" s="42">
        <f>IF(ISNA(VLOOKUP(D8071,[1]finalsorted!$A:$H,$E$5,FALSE))=TRUE,"terminated",(VLOOKUP(D8071,[1]finalsorted!$A:$H,$E$5,FALSE)))</f>
        <v>451661.93</v>
      </c>
    </row>
    <row r="8072" spans="1:5" outlineLevel="3" x14ac:dyDescent="0.25">
      <c r="A8072" s="35" t="s">
        <v>11049</v>
      </c>
      <c r="B8072" s="35" t="s">
        <v>3154</v>
      </c>
      <c r="C8072" s="36" t="s">
        <v>10959</v>
      </c>
      <c r="D8072" s="36" t="s">
        <v>3173</v>
      </c>
      <c r="E8072" s="42">
        <f>IF(ISNA(VLOOKUP(D8072,[1]finalsorted!$A:$H,$E$5,FALSE))=TRUE,"terminated",(VLOOKUP(D8072,[1]finalsorted!$A:$H,$E$5,FALSE)))</f>
        <v>358650.36</v>
      </c>
    </row>
    <row r="8073" spans="1:5" outlineLevel="3" x14ac:dyDescent="0.25">
      <c r="A8073" s="35" t="s">
        <v>11049</v>
      </c>
      <c r="B8073" s="35" t="s">
        <v>3154</v>
      </c>
      <c r="C8073" s="36" t="s">
        <v>10959</v>
      </c>
      <c r="D8073" s="36" t="s">
        <v>3174</v>
      </c>
      <c r="E8073" s="42">
        <f>IF(ISNA(VLOOKUP(D8073,[1]finalsorted!$A:$H,$E$5,FALSE))=TRUE,"terminated",(VLOOKUP(D8073,[1]finalsorted!$A:$H,$E$5,FALSE)))</f>
        <v>196792.73</v>
      </c>
    </row>
    <row r="8074" spans="1:5" outlineLevel="3" x14ac:dyDescent="0.25">
      <c r="A8074" s="35" t="s">
        <v>11049</v>
      </c>
      <c r="B8074" s="35" t="s">
        <v>3154</v>
      </c>
      <c r="C8074" s="36" t="s">
        <v>10959</v>
      </c>
      <c r="D8074" s="36" t="s">
        <v>3175</v>
      </c>
      <c r="E8074" s="42">
        <f>IF(ISNA(VLOOKUP(D8074,[1]finalsorted!$A:$H,$E$5,FALSE))=TRUE,"terminated",(VLOOKUP(D8074,[1]finalsorted!$A:$H,$E$5,FALSE)))</f>
        <v>247559.14</v>
      </c>
    </row>
    <row r="8075" spans="1:5" outlineLevel="3" x14ac:dyDescent="0.25">
      <c r="A8075" s="35" t="s">
        <v>11049</v>
      </c>
      <c r="B8075" s="35" t="s">
        <v>3154</v>
      </c>
      <c r="C8075" s="36" t="s">
        <v>10959</v>
      </c>
      <c r="D8075" s="36" t="s">
        <v>3176</v>
      </c>
      <c r="E8075" s="42">
        <f>IF(ISNA(VLOOKUP(D8075,[1]finalsorted!$A:$H,$E$5,FALSE))=TRUE,"terminated",(VLOOKUP(D8075,[1]finalsorted!$A:$H,$E$5,FALSE)))</f>
        <v>1211135.76</v>
      </c>
    </row>
    <row r="8076" spans="1:5" outlineLevel="3" x14ac:dyDescent="0.25">
      <c r="A8076" s="35" t="s">
        <v>11049</v>
      </c>
      <c r="B8076" s="35" t="s">
        <v>3154</v>
      </c>
      <c r="C8076" s="36" t="s">
        <v>10959</v>
      </c>
      <c r="D8076" s="36" t="s">
        <v>3177</v>
      </c>
      <c r="E8076" s="42">
        <f>IF(ISNA(VLOOKUP(D8076,[1]finalsorted!$A:$H,$E$5,FALSE))=TRUE,"terminated",(VLOOKUP(D8076,[1]finalsorted!$A:$H,$E$5,FALSE)))</f>
        <v>701776.37</v>
      </c>
    </row>
    <row r="8077" spans="1:5" outlineLevel="3" x14ac:dyDescent="0.25">
      <c r="A8077" s="35" t="s">
        <v>11049</v>
      </c>
      <c r="B8077" s="35" t="s">
        <v>3154</v>
      </c>
      <c r="C8077" s="36" t="s">
        <v>10959</v>
      </c>
      <c r="D8077" s="36" t="s">
        <v>3178</v>
      </c>
      <c r="E8077" s="42">
        <f>IF(ISNA(VLOOKUP(D8077,[1]finalsorted!$A:$H,$E$5,FALSE))=TRUE,"terminated",(VLOOKUP(D8077,[1]finalsorted!$A:$H,$E$5,FALSE)))</f>
        <v>573171.61</v>
      </c>
    </row>
    <row r="8078" spans="1:5" outlineLevel="3" x14ac:dyDescent="0.25">
      <c r="A8078" s="35" t="s">
        <v>11049</v>
      </c>
      <c r="B8078" s="35" t="s">
        <v>3154</v>
      </c>
      <c r="C8078" s="36" t="s">
        <v>10959</v>
      </c>
      <c r="D8078" s="36" t="s">
        <v>3179</v>
      </c>
      <c r="E8078" s="42" t="str">
        <f>IF(ISNA(VLOOKUP(D8078,[1]finalsorted!$A:$H,$E$5,FALSE))=TRUE,"terminated",(VLOOKUP(D8078,[1]finalsorted!$A:$H,$E$5,FALSE)))</f>
        <v/>
      </c>
    </row>
    <row r="8079" spans="1:5" outlineLevel="3" x14ac:dyDescent="0.25">
      <c r="A8079" s="35" t="s">
        <v>11049</v>
      </c>
      <c r="B8079" s="35" t="s">
        <v>3154</v>
      </c>
      <c r="C8079" s="36" t="s">
        <v>10959</v>
      </c>
      <c r="D8079" s="36" t="s">
        <v>3180</v>
      </c>
      <c r="E8079" s="42" t="str">
        <f>IF(ISNA(VLOOKUP(D8079,[1]finalsorted!$A:$H,$E$5,FALSE))=TRUE,"terminated",(VLOOKUP(D8079,[1]finalsorted!$A:$H,$E$5,FALSE)))</f>
        <v/>
      </c>
    </row>
    <row r="8080" spans="1:5" outlineLevel="3" x14ac:dyDescent="0.25">
      <c r="A8080" s="35" t="s">
        <v>11049</v>
      </c>
      <c r="B8080" s="35" t="s">
        <v>3154</v>
      </c>
      <c r="C8080" s="36" t="s">
        <v>10959</v>
      </c>
      <c r="D8080" s="36" t="s">
        <v>3181</v>
      </c>
      <c r="E8080" s="42">
        <f>IF(ISNA(VLOOKUP(D8080,[1]finalsorted!$A:$H,$E$5,FALSE))=TRUE,"terminated",(VLOOKUP(D8080,[1]finalsorted!$A:$H,$E$5,FALSE)))</f>
        <v>359463.21</v>
      </c>
    </row>
    <row r="8081" spans="1:5" outlineLevel="3" x14ac:dyDescent="0.25">
      <c r="A8081" s="35" t="s">
        <v>11049</v>
      </c>
      <c r="B8081" s="35" t="s">
        <v>3154</v>
      </c>
      <c r="C8081" s="36" t="s">
        <v>10959</v>
      </c>
      <c r="D8081" s="36" t="s">
        <v>3182</v>
      </c>
      <c r="E8081" s="42">
        <f>IF(ISNA(VLOOKUP(D8081,[1]finalsorted!$A:$H,$E$5,FALSE))=TRUE,"terminated",(VLOOKUP(D8081,[1]finalsorted!$A:$H,$E$5,FALSE)))</f>
        <v>311748.03000000003</v>
      </c>
    </row>
    <row r="8082" spans="1:5" outlineLevel="3" x14ac:dyDescent="0.25">
      <c r="A8082" s="35" t="s">
        <v>11049</v>
      </c>
      <c r="B8082" s="35" t="s">
        <v>3154</v>
      </c>
      <c r="C8082" s="36" t="s">
        <v>10959</v>
      </c>
      <c r="D8082" s="36" t="s">
        <v>3183</v>
      </c>
      <c r="E8082" s="42">
        <f>IF(ISNA(VLOOKUP(D8082,[1]finalsorted!$A:$H,$E$5,FALSE))=TRUE,"terminated",(VLOOKUP(D8082,[1]finalsorted!$A:$H,$E$5,FALSE)))</f>
        <v>829419.16</v>
      </c>
    </row>
    <row r="8083" spans="1:5" outlineLevel="3" x14ac:dyDescent="0.25">
      <c r="A8083" s="35" t="s">
        <v>11049</v>
      </c>
      <c r="B8083" s="35" t="s">
        <v>3154</v>
      </c>
      <c r="C8083" s="36" t="s">
        <v>10959</v>
      </c>
      <c r="D8083" s="36" t="s">
        <v>3184</v>
      </c>
      <c r="E8083" s="42">
        <f>IF(ISNA(VLOOKUP(D8083,[1]finalsorted!$A:$H,$E$5,FALSE))=TRUE,"terminated",(VLOOKUP(D8083,[1]finalsorted!$A:$H,$E$5,FALSE)))</f>
        <v>427814.21</v>
      </c>
    </row>
    <row r="8084" spans="1:5" outlineLevel="3" x14ac:dyDescent="0.25">
      <c r="A8084" s="35" t="s">
        <v>11049</v>
      </c>
      <c r="B8084" s="35" t="s">
        <v>3154</v>
      </c>
      <c r="C8084" s="36" t="s">
        <v>10959</v>
      </c>
      <c r="D8084" s="36" t="s">
        <v>3185</v>
      </c>
      <c r="E8084" s="42">
        <f>IF(ISNA(VLOOKUP(D8084,[1]finalsorted!$A:$H,$E$5,FALSE))=TRUE,"terminated",(VLOOKUP(D8084,[1]finalsorted!$A:$H,$E$5,FALSE)))</f>
        <v>463050.55</v>
      </c>
    </row>
    <row r="8085" spans="1:5" outlineLevel="3" x14ac:dyDescent="0.25">
      <c r="A8085" s="35" t="s">
        <v>11049</v>
      </c>
      <c r="B8085" s="35" t="s">
        <v>3154</v>
      </c>
      <c r="C8085" s="36" t="s">
        <v>10959</v>
      </c>
      <c r="D8085" s="36" t="s">
        <v>3186</v>
      </c>
      <c r="E8085" s="42">
        <f>IF(ISNA(VLOOKUP(D8085,[1]finalsorted!$A:$H,$E$5,FALSE))=TRUE,"terminated",(VLOOKUP(D8085,[1]finalsorted!$A:$H,$E$5,FALSE)))</f>
        <v>241333.67</v>
      </c>
    </row>
    <row r="8086" spans="1:5" outlineLevel="3" x14ac:dyDescent="0.25">
      <c r="A8086" s="35" t="s">
        <v>11049</v>
      </c>
      <c r="B8086" s="35" t="s">
        <v>3154</v>
      </c>
      <c r="C8086" s="36" t="s">
        <v>10959</v>
      </c>
      <c r="D8086" s="36" t="s">
        <v>3187</v>
      </c>
      <c r="E8086" s="42">
        <f>IF(ISNA(VLOOKUP(D8086,[1]finalsorted!$A:$H,$E$5,FALSE))=TRUE,"terminated",(VLOOKUP(D8086,[1]finalsorted!$A:$H,$E$5,FALSE)))</f>
        <v>200934.47</v>
      </c>
    </row>
    <row r="8087" spans="1:5" outlineLevel="3" x14ac:dyDescent="0.25">
      <c r="A8087" s="35" t="s">
        <v>11049</v>
      </c>
      <c r="B8087" s="35" t="s">
        <v>3154</v>
      </c>
      <c r="C8087" s="36" t="s">
        <v>10959</v>
      </c>
      <c r="D8087" s="36" t="s">
        <v>3188</v>
      </c>
      <c r="E8087" s="42">
        <f>IF(ISNA(VLOOKUP(D8087,[1]finalsorted!$A:$H,$E$5,FALSE))=TRUE,"terminated",(VLOOKUP(D8087,[1]finalsorted!$A:$H,$E$5,FALSE)))</f>
        <v>172090.93</v>
      </c>
    </row>
    <row r="8088" spans="1:5" outlineLevel="3" x14ac:dyDescent="0.25">
      <c r="A8088" s="35" t="s">
        <v>11049</v>
      </c>
      <c r="B8088" s="35" t="s">
        <v>3154</v>
      </c>
      <c r="C8088" s="36" t="s">
        <v>10959</v>
      </c>
      <c r="D8088" s="36" t="s">
        <v>3189</v>
      </c>
      <c r="E8088" s="42">
        <f>IF(ISNA(VLOOKUP(D8088,[1]finalsorted!$A:$H,$E$5,FALSE))=TRUE,"terminated",(VLOOKUP(D8088,[1]finalsorted!$A:$H,$E$5,FALSE)))</f>
        <v>372690.08</v>
      </c>
    </row>
    <row r="8089" spans="1:5" outlineLevel="3" x14ac:dyDescent="0.25">
      <c r="A8089" s="35" t="s">
        <v>11049</v>
      </c>
      <c r="B8089" s="35" t="s">
        <v>3154</v>
      </c>
      <c r="C8089" s="36" t="s">
        <v>10959</v>
      </c>
      <c r="D8089" s="36" t="s">
        <v>3190</v>
      </c>
      <c r="E8089" s="42">
        <f>IF(ISNA(VLOOKUP(D8089,[1]finalsorted!$A:$H,$E$5,FALSE))=TRUE,"terminated",(VLOOKUP(D8089,[1]finalsorted!$A:$H,$E$5,FALSE)))</f>
        <v>230379.47</v>
      </c>
    </row>
    <row r="8090" spans="1:5" outlineLevel="3" x14ac:dyDescent="0.25">
      <c r="A8090" s="35" t="s">
        <v>11049</v>
      </c>
      <c r="B8090" s="35" t="s">
        <v>3154</v>
      </c>
      <c r="C8090" s="36" t="s">
        <v>10959</v>
      </c>
      <c r="D8090" s="36" t="s">
        <v>3191</v>
      </c>
      <c r="E8090" s="42">
        <f>IF(ISNA(VLOOKUP(D8090,[1]finalsorted!$A:$H,$E$5,FALSE))=TRUE,"terminated",(VLOOKUP(D8090,[1]finalsorted!$A:$H,$E$5,FALSE)))</f>
        <v>424171.16</v>
      </c>
    </row>
    <row r="8091" spans="1:5" outlineLevel="3" x14ac:dyDescent="0.25">
      <c r="A8091" s="35" t="s">
        <v>11049</v>
      </c>
      <c r="B8091" s="35" t="s">
        <v>3154</v>
      </c>
      <c r="C8091" s="36" t="s">
        <v>10959</v>
      </c>
      <c r="D8091" s="36" t="s">
        <v>3192</v>
      </c>
      <c r="E8091" s="42">
        <f>IF(ISNA(VLOOKUP(D8091,[1]finalsorted!$A:$H,$E$5,FALSE))=TRUE,"terminated",(VLOOKUP(D8091,[1]finalsorted!$A:$H,$E$5,FALSE)))</f>
        <v>293141.42</v>
      </c>
    </row>
    <row r="8092" spans="1:5" outlineLevel="3" x14ac:dyDescent="0.25">
      <c r="A8092" s="35" t="s">
        <v>11049</v>
      </c>
      <c r="B8092" s="35" t="s">
        <v>3154</v>
      </c>
      <c r="C8092" s="36" t="s">
        <v>10959</v>
      </c>
      <c r="D8092" s="36" t="s">
        <v>3193</v>
      </c>
      <c r="E8092" s="42" t="str">
        <f>IF(ISNA(VLOOKUP(D8092,[1]finalsorted!$A:$H,$E$5,FALSE))=TRUE,"terminated",(VLOOKUP(D8092,[1]finalsorted!$A:$H,$E$5,FALSE)))</f>
        <v/>
      </c>
    </row>
    <row r="8093" spans="1:5" outlineLevel="3" x14ac:dyDescent="0.25">
      <c r="A8093" s="35" t="s">
        <v>11049</v>
      </c>
      <c r="B8093" s="35" t="s">
        <v>3154</v>
      </c>
      <c r="C8093" s="36" t="s">
        <v>10959</v>
      </c>
      <c r="D8093" s="36" t="s">
        <v>3194</v>
      </c>
      <c r="E8093" s="42">
        <f>IF(ISNA(VLOOKUP(D8093,[1]finalsorted!$A:$H,$E$5,FALSE))=TRUE,"terminated",(VLOOKUP(D8093,[1]finalsorted!$A:$H,$E$5,FALSE)))</f>
        <v>295482.75</v>
      </c>
    </row>
    <row r="8094" spans="1:5" outlineLevel="3" x14ac:dyDescent="0.25">
      <c r="A8094" s="35" t="s">
        <v>11049</v>
      </c>
      <c r="B8094" s="35" t="s">
        <v>3154</v>
      </c>
      <c r="C8094" s="36" t="s">
        <v>10959</v>
      </c>
      <c r="D8094" s="36" t="s">
        <v>3195</v>
      </c>
      <c r="E8094" s="42">
        <f>IF(ISNA(VLOOKUP(D8094,[1]finalsorted!$A:$H,$E$5,FALSE))=TRUE,"terminated",(VLOOKUP(D8094,[1]finalsorted!$A:$H,$E$5,FALSE)))</f>
        <v>419125.06</v>
      </c>
    </row>
    <row r="8095" spans="1:5" outlineLevel="3" x14ac:dyDescent="0.25">
      <c r="A8095" s="35" t="s">
        <v>11049</v>
      </c>
      <c r="B8095" s="35" t="s">
        <v>3154</v>
      </c>
      <c r="C8095" s="36" t="s">
        <v>10959</v>
      </c>
      <c r="D8095" s="36" t="s">
        <v>3196</v>
      </c>
      <c r="E8095" s="42">
        <f>IF(ISNA(VLOOKUP(D8095,[1]finalsorted!$A:$H,$E$5,FALSE))=TRUE,"terminated",(VLOOKUP(D8095,[1]finalsorted!$A:$H,$E$5,FALSE)))</f>
        <v>527228.24</v>
      </c>
    </row>
    <row r="8096" spans="1:5" outlineLevel="3" x14ac:dyDescent="0.25">
      <c r="A8096" s="35" t="s">
        <v>11049</v>
      </c>
      <c r="B8096" s="35" t="s">
        <v>3154</v>
      </c>
      <c r="C8096" s="36" t="s">
        <v>10959</v>
      </c>
      <c r="D8096" s="36" t="s">
        <v>3197</v>
      </c>
      <c r="E8096" s="42">
        <f>IF(ISNA(VLOOKUP(D8096,[1]finalsorted!$A:$H,$E$5,FALSE))=TRUE,"terminated",(VLOOKUP(D8096,[1]finalsorted!$A:$H,$E$5,FALSE)))</f>
        <v>752478.51</v>
      </c>
    </row>
    <row r="8097" spans="1:5" outlineLevel="3" x14ac:dyDescent="0.25">
      <c r="A8097" s="35" t="s">
        <v>11049</v>
      </c>
      <c r="B8097" s="35" t="s">
        <v>3154</v>
      </c>
      <c r="C8097" s="36" t="s">
        <v>10959</v>
      </c>
      <c r="D8097" s="36" t="s">
        <v>3198</v>
      </c>
      <c r="E8097" s="42">
        <f>IF(ISNA(VLOOKUP(D8097,[1]finalsorted!$A:$H,$E$5,FALSE))=TRUE,"terminated",(VLOOKUP(D8097,[1]finalsorted!$A:$H,$E$5,FALSE)))</f>
        <v>362429.32</v>
      </c>
    </row>
    <row r="8098" spans="1:5" outlineLevel="3" x14ac:dyDescent="0.25">
      <c r="A8098" s="35" t="s">
        <v>11049</v>
      </c>
      <c r="B8098" s="35" t="s">
        <v>3154</v>
      </c>
      <c r="C8098" s="36" t="s">
        <v>10959</v>
      </c>
      <c r="D8098" s="36" t="s">
        <v>3199</v>
      </c>
      <c r="E8098" s="42">
        <f>IF(ISNA(VLOOKUP(D8098,[1]finalsorted!$A:$H,$E$5,FALSE))=TRUE,"terminated",(VLOOKUP(D8098,[1]finalsorted!$A:$H,$E$5,FALSE)))</f>
        <v>1286440.1499999999</v>
      </c>
    </row>
    <row r="8099" spans="1:5" outlineLevel="3" x14ac:dyDescent="0.25">
      <c r="A8099" s="35" t="s">
        <v>11049</v>
      </c>
      <c r="B8099" s="35" t="s">
        <v>3154</v>
      </c>
      <c r="C8099" s="36" t="s">
        <v>10959</v>
      </c>
      <c r="D8099" s="36" t="s">
        <v>3200</v>
      </c>
      <c r="E8099" s="42">
        <f>IF(ISNA(VLOOKUP(D8099,[1]finalsorted!$A:$H,$E$5,FALSE))=TRUE,"terminated",(VLOOKUP(D8099,[1]finalsorted!$A:$H,$E$5,FALSE)))</f>
        <v>710673</v>
      </c>
    </row>
    <row r="8100" spans="1:5" outlineLevel="3" x14ac:dyDescent="0.25">
      <c r="A8100" s="35" t="s">
        <v>11049</v>
      </c>
      <c r="B8100" s="35" t="s">
        <v>3154</v>
      </c>
      <c r="C8100" s="36" t="s">
        <v>10959</v>
      </c>
      <c r="D8100" s="36" t="s">
        <v>3201</v>
      </c>
      <c r="E8100" s="42">
        <f>IF(ISNA(VLOOKUP(D8100,[1]finalsorted!$A:$H,$E$5,FALSE))=TRUE,"terminated",(VLOOKUP(D8100,[1]finalsorted!$A:$H,$E$5,FALSE)))</f>
        <v>742901.96</v>
      </c>
    </row>
    <row r="8101" spans="1:5" outlineLevel="3" x14ac:dyDescent="0.25">
      <c r="A8101" s="35" t="s">
        <v>11049</v>
      </c>
      <c r="B8101" s="35" t="s">
        <v>3154</v>
      </c>
      <c r="C8101" s="36" t="s">
        <v>10959</v>
      </c>
      <c r="D8101" s="36" t="s">
        <v>3202</v>
      </c>
      <c r="E8101" s="42">
        <f>IF(ISNA(VLOOKUP(D8101,[1]finalsorted!$A:$H,$E$5,FALSE))=TRUE,"terminated",(VLOOKUP(D8101,[1]finalsorted!$A:$H,$E$5,FALSE)))</f>
        <v>788920.55</v>
      </c>
    </row>
    <row r="8102" spans="1:5" outlineLevel="3" x14ac:dyDescent="0.25">
      <c r="A8102" s="35" t="s">
        <v>11049</v>
      </c>
      <c r="B8102" s="35" t="s">
        <v>3154</v>
      </c>
      <c r="C8102" s="36" t="s">
        <v>10959</v>
      </c>
      <c r="D8102" s="36" t="s">
        <v>3203</v>
      </c>
      <c r="E8102" s="42">
        <f>IF(ISNA(VLOOKUP(D8102,[1]finalsorted!$A:$H,$E$5,FALSE))=TRUE,"terminated",(VLOOKUP(D8102,[1]finalsorted!$A:$H,$E$5,FALSE)))</f>
        <v>391557.81</v>
      </c>
    </row>
    <row r="8103" spans="1:5" outlineLevel="3" x14ac:dyDescent="0.25">
      <c r="A8103" s="35" t="s">
        <v>11049</v>
      </c>
      <c r="B8103" s="35" t="s">
        <v>3154</v>
      </c>
      <c r="C8103" s="36" t="s">
        <v>10959</v>
      </c>
      <c r="D8103" s="36" t="s">
        <v>3204</v>
      </c>
      <c r="E8103" s="42">
        <f>IF(ISNA(VLOOKUP(D8103,[1]finalsorted!$A:$H,$E$5,FALSE))=TRUE,"terminated",(VLOOKUP(D8103,[1]finalsorted!$A:$H,$E$5,FALSE)))</f>
        <v>302589.33</v>
      </c>
    </row>
    <row r="8104" spans="1:5" outlineLevel="3" x14ac:dyDescent="0.25">
      <c r="A8104" s="35" t="s">
        <v>11049</v>
      </c>
      <c r="B8104" s="35" t="s">
        <v>3154</v>
      </c>
      <c r="C8104" s="36" t="s">
        <v>10959</v>
      </c>
      <c r="D8104" s="36" t="s">
        <v>3205</v>
      </c>
      <c r="E8104" s="42">
        <f>IF(ISNA(VLOOKUP(D8104,[1]finalsorted!$A:$H,$E$5,FALSE))=TRUE,"terminated",(VLOOKUP(D8104,[1]finalsorted!$A:$H,$E$5,FALSE)))</f>
        <v>350873.3</v>
      </c>
    </row>
    <row r="8105" spans="1:5" outlineLevel="3" x14ac:dyDescent="0.25">
      <c r="A8105" s="35" t="s">
        <v>11049</v>
      </c>
      <c r="B8105" s="35" t="s">
        <v>3154</v>
      </c>
      <c r="C8105" s="36" t="s">
        <v>10959</v>
      </c>
      <c r="D8105" s="36" t="s">
        <v>3206</v>
      </c>
      <c r="E8105" s="42" t="str">
        <f>IF(ISNA(VLOOKUP(D8105,[1]finalsorted!$A:$H,$E$5,FALSE))=TRUE,"terminated",(VLOOKUP(D8105,[1]finalsorted!$A:$H,$E$5,FALSE)))</f>
        <v/>
      </c>
    </row>
    <row r="8106" spans="1:5" outlineLevel="3" x14ac:dyDescent="0.25">
      <c r="A8106" s="35" t="s">
        <v>11049</v>
      </c>
      <c r="B8106" s="35" t="s">
        <v>3154</v>
      </c>
      <c r="C8106" s="36" t="s">
        <v>10959</v>
      </c>
      <c r="D8106" s="36" t="s">
        <v>3207</v>
      </c>
      <c r="E8106" s="42">
        <f>IF(ISNA(VLOOKUP(D8106,[1]finalsorted!$A:$H,$E$5,FALSE))=TRUE,"terminated",(VLOOKUP(D8106,[1]finalsorted!$A:$H,$E$5,FALSE)))</f>
        <v>465135.57</v>
      </c>
    </row>
    <row r="8107" spans="1:5" outlineLevel="3" x14ac:dyDescent="0.25">
      <c r="A8107" s="35" t="s">
        <v>11049</v>
      </c>
      <c r="B8107" s="35" t="s">
        <v>3154</v>
      </c>
      <c r="C8107" s="36" t="s">
        <v>10959</v>
      </c>
      <c r="D8107" s="36" t="s">
        <v>3208</v>
      </c>
      <c r="E8107" s="42">
        <f>IF(ISNA(VLOOKUP(D8107,[1]finalsorted!$A:$H,$E$5,FALSE))=TRUE,"terminated",(VLOOKUP(D8107,[1]finalsorted!$A:$H,$E$5,FALSE)))</f>
        <v>580896.03</v>
      </c>
    </row>
    <row r="8108" spans="1:5" outlineLevel="3" x14ac:dyDescent="0.25">
      <c r="A8108" s="35" t="s">
        <v>11049</v>
      </c>
      <c r="B8108" s="35" t="s">
        <v>3154</v>
      </c>
      <c r="C8108" s="36" t="s">
        <v>10959</v>
      </c>
      <c r="D8108" s="36" t="s">
        <v>3209</v>
      </c>
      <c r="E8108" s="42">
        <f>IF(ISNA(VLOOKUP(D8108,[1]finalsorted!$A:$H,$E$5,FALSE))=TRUE,"terminated",(VLOOKUP(D8108,[1]finalsorted!$A:$H,$E$5,FALSE)))</f>
        <v>436535.12</v>
      </c>
    </row>
    <row r="8109" spans="1:5" outlineLevel="3" x14ac:dyDescent="0.25">
      <c r="A8109" s="35" t="s">
        <v>11049</v>
      </c>
      <c r="B8109" s="35" t="s">
        <v>3154</v>
      </c>
      <c r="C8109" s="36" t="s">
        <v>10959</v>
      </c>
      <c r="D8109" s="36" t="s">
        <v>3210</v>
      </c>
      <c r="E8109" s="42" t="str">
        <f>IF(ISNA(VLOOKUP(D8109,[1]finalsorted!$A:$H,$E$5,FALSE))=TRUE,"terminated",(VLOOKUP(D8109,[1]finalsorted!$A:$H,$E$5,FALSE)))</f>
        <v/>
      </c>
    </row>
    <row r="8110" spans="1:5" outlineLevel="3" x14ac:dyDescent="0.25">
      <c r="A8110" s="35" t="s">
        <v>11049</v>
      </c>
      <c r="B8110" s="35" t="s">
        <v>3154</v>
      </c>
      <c r="C8110" s="36" t="s">
        <v>10959</v>
      </c>
      <c r="D8110" s="36" t="s">
        <v>3211</v>
      </c>
      <c r="E8110" s="42">
        <f>IF(ISNA(VLOOKUP(D8110,[1]finalsorted!$A:$H,$E$5,FALSE))=TRUE,"terminated",(VLOOKUP(D8110,[1]finalsorted!$A:$H,$E$5,FALSE)))</f>
        <v>340782.1</v>
      </c>
    </row>
    <row r="8111" spans="1:5" outlineLevel="3" x14ac:dyDescent="0.25">
      <c r="A8111" s="35" t="s">
        <v>11049</v>
      </c>
      <c r="B8111" s="35" t="s">
        <v>3154</v>
      </c>
      <c r="C8111" s="36" t="s">
        <v>10959</v>
      </c>
      <c r="D8111" s="36" t="s">
        <v>3212</v>
      </c>
      <c r="E8111" s="42" t="str">
        <f>IF(ISNA(VLOOKUP(D8111,[1]finalsorted!$A:$H,$E$5,FALSE))=TRUE,"terminated",(VLOOKUP(D8111,[1]finalsorted!$A:$H,$E$5,FALSE)))</f>
        <v/>
      </c>
    </row>
    <row r="8112" spans="1:5" outlineLevel="3" x14ac:dyDescent="0.25">
      <c r="A8112" s="35" t="s">
        <v>11049</v>
      </c>
      <c r="B8112" s="35" t="s">
        <v>3154</v>
      </c>
      <c r="C8112" s="36" t="s">
        <v>10959</v>
      </c>
      <c r="D8112" s="36" t="s">
        <v>3213</v>
      </c>
      <c r="E8112" s="42">
        <f>IF(ISNA(VLOOKUP(D8112,[1]finalsorted!$A:$H,$E$5,FALSE))=TRUE,"terminated",(VLOOKUP(D8112,[1]finalsorted!$A:$H,$E$5,FALSE)))</f>
        <v>432108.11</v>
      </c>
    </row>
    <row r="8113" spans="1:5" outlineLevel="3" x14ac:dyDescent="0.25">
      <c r="A8113" s="35" t="s">
        <v>11049</v>
      </c>
      <c r="B8113" s="35" t="s">
        <v>3154</v>
      </c>
      <c r="C8113" s="36" t="s">
        <v>10959</v>
      </c>
      <c r="D8113" s="36" t="s">
        <v>3214</v>
      </c>
      <c r="E8113" s="42">
        <f>IF(ISNA(VLOOKUP(D8113,[1]finalsorted!$A:$H,$E$5,FALSE))=TRUE,"terminated",(VLOOKUP(D8113,[1]finalsorted!$A:$H,$E$5,FALSE)))</f>
        <v>232022.47</v>
      </c>
    </row>
    <row r="8114" spans="1:5" outlineLevel="3" x14ac:dyDescent="0.25">
      <c r="A8114" s="35" t="s">
        <v>11049</v>
      </c>
      <c r="B8114" s="35" t="s">
        <v>3154</v>
      </c>
      <c r="C8114" s="36" t="s">
        <v>10959</v>
      </c>
      <c r="D8114" s="36" t="s">
        <v>3215</v>
      </c>
      <c r="E8114" s="42">
        <f>IF(ISNA(VLOOKUP(D8114,[1]finalsorted!$A:$H,$E$5,FALSE))=TRUE,"terminated",(VLOOKUP(D8114,[1]finalsorted!$A:$H,$E$5,FALSE)))</f>
        <v>253561.73</v>
      </c>
    </row>
    <row r="8115" spans="1:5" outlineLevel="3" x14ac:dyDescent="0.25">
      <c r="A8115" s="35" t="s">
        <v>11049</v>
      </c>
      <c r="B8115" s="35" t="s">
        <v>3154</v>
      </c>
      <c r="C8115" s="36" t="s">
        <v>10959</v>
      </c>
      <c r="D8115" s="36" t="s">
        <v>3216</v>
      </c>
      <c r="E8115" s="42">
        <f>IF(ISNA(VLOOKUP(D8115,[1]finalsorted!$A:$H,$E$5,FALSE))=TRUE,"terminated",(VLOOKUP(D8115,[1]finalsorted!$A:$H,$E$5,FALSE)))</f>
        <v>497356.21</v>
      </c>
    </row>
    <row r="8116" spans="1:5" outlineLevel="3" x14ac:dyDescent="0.25">
      <c r="A8116" s="35" t="s">
        <v>11049</v>
      </c>
      <c r="B8116" s="35" t="s">
        <v>3154</v>
      </c>
      <c r="C8116" s="36" t="s">
        <v>10959</v>
      </c>
      <c r="D8116" s="36" t="s">
        <v>3217</v>
      </c>
      <c r="E8116" s="42" t="str">
        <f>IF(ISNA(VLOOKUP(D8116,[1]finalsorted!$A:$H,$E$5,FALSE))=TRUE,"terminated",(VLOOKUP(D8116,[1]finalsorted!$A:$H,$E$5,FALSE)))</f>
        <v/>
      </c>
    </row>
    <row r="8117" spans="1:5" outlineLevel="3" x14ac:dyDescent="0.25">
      <c r="A8117" s="35" t="s">
        <v>11049</v>
      </c>
      <c r="B8117" s="35" t="s">
        <v>3154</v>
      </c>
      <c r="C8117" s="36" t="s">
        <v>10959</v>
      </c>
      <c r="D8117" s="36" t="s">
        <v>3218</v>
      </c>
      <c r="E8117" s="42">
        <f>IF(ISNA(VLOOKUP(D8117,[1]finalsorted!$A:$H,$E$5,FALSE))=TRUE,"terminated",(VLOOKUP(D8117,[1]finalsorted!$A:$H,$E$5,FALSE)))</f>
        <v>345639.74</v>
      </c>
    </row>
    <row r="8118" spans="1:5" outlineLevel="3" x14ac:dyDescent="0.25">
      <c r="A8118" s="35" t="s">
        <v>11049</v>
      </c>
      <c r="B8118" s="35" t="s">
        <v>3154</v>
      </c>
      <c r="C8118" s="36" t="s">
        <v>10959</v>
      </c>
      <c r="D8118" s="36" t="s">
        <v>3219</v>
      </c>
      <c r="E8118" s="42">
        <f>IF(ISNA(VLOOKUP(D8118,[1]finalsorted!$A:$H,$E$5,FALSE))=TRUE,"terminated",(VLOOKUP(D8118,[1]finalsorted!$A:$H,$E$5,FALSE)))</f>
        <v>547160.36</v>
      </c>
    </row>
    <row r="8119" spans="1:5" outlineLevel="3" x14ac:dyDescent="0.25">
      <c r="A8119" s="35" t="s">
        <v>11049</v>
      </c>
      <c r="B8119" s="35" t="s">
        <v>3154</v>
      </c>
      <c r="C8119" s="36" t="s">
        <v>10959</v>
      </c>
      <c r="D8119" s="36" t="s">
        <v>3220</v>
      </c>
      <c r="E8119" s="42">
        <f>IF(ISNA(VLOOKUP(D8119,[1]finalsorted!$A:$H,$E$5,FALSE))=TRUE,"terminated",(VLOOKUP(D8119,[1]finalsorted!$A:$H,$E$5,FALSE)))</f>
        <v>955649.1</v>
      </c>
    </row>
    <row r="8120" spans="1:5" outlineLevel="3" x14ac:dyDescent="0.25">
      <c r="A8120" s="35" t="s">
        <v>11049</v>
      </c>
      <c r="B8120" s="35" t="s">
        <v>3154</v>
      </c>
      <c r="C8120" s="36" t="s">
        <v>10959</v>
      </c>
      <c r="D8120" s="36" t="s">
        <v>3221</v>
      </c>
      <c r="E8120" s="42">
        <f>IF(ISNA(VLOOKUP(D8120,[1]finalsorted!$A:$H,$E$5,FALSE))=TRUE,"terminated",(VLOOKUP(D8120,[1]finalsorted!$A:$H,$E$5,FALSE)))</f>
        <v>588360.23</v>
      </c>
    </row>
    <row r="8121" spans="1:5" outlineLevel="3" x14ac:dyDescent="0.25">
      <c r="A8121" s="35" t="s">
        <v>11049</v>
      </c>
      <c r="B8121" s="35" t="s">
        <v>3154</v>
      </c>
      <c r="C8121" s="36" t="s">
        <v>10959</v>
      </c>
      <c r="D8121" s="36" t="s">
        <v>3222</v>
      </c>
      <c r="E8121" s="42">
        <f>IF(ISNA(VLOOKUP(D8121,[1]finalsorted!$A:$H,$E$5,FALSE))=TRUE,"terminated",(VLOOKUP(D8121,[1]finalsorted!$A:$H,$E$5,FALSE)))</f>
        <v>504361.73</v>
      </c>
    </row>
    <row r="8122" spans="1:5" outlineLevel="3" x14ac:dyDescent="0.25">
      <c r="A8122" s="35" t="s">
        <v>11049</v>
      </c>
      <c r="B8122" s="35" t="s">
        <v>3154</v>
      </c>
      <c r="C8122" s="36" t="s">
        <v>10959</v>
      </c>
      <c r="D8122" s="36" t="s">
        <v>3223</v>
      </c>
      <c r="E8122" s="42" t="str">
        <f>IF(ISNA(VLOOKUP(D8122,[1]finalsorted!$A:$H,$E$5,FALSE))=TRUE,"terminated",(VLOOKUP(D8122,[1]finalsorted!$A:$H,$E$5,FALSE)))</f>
        <v/>
      </c>
    </row>
    <row r="8123" spans="1:5" outlineLevel="3" x14ac:dyDescent="0.25">
      <c r="A8123" s="35" t="s">
        <v>11049</v>
      </c>
      <c r="B8123" s="35" t="s">
        <v>3154</v>
      </c>
      <c r="C8123" s="36" t="s">
        <v>10959</v>
      </c>
      <c r="D8123" s="36" t="s">
        <v>3224</v>
      </c>
      <c r="E8123" s="42">
        <f>IF(ISNA(VLOOKUP(D8123,[1]finalsorted!$A:$H,$E$5,FALSE))=TRUE,"terminated",(VLOOKUP(D8123,[1]finalsorted!$A:$H,$E$5,FALSE)))</f>
        <v>369643.78</v>
      </c>
    </row>
    <row r="8124" spans="1:5" outlineLevel="3" x14ac:dyDescent="0.25">
      <c r="A8124" s="35" t="s">
        <v>11049</v>
      </c>
      <c r="B8124" s="35" t="s">
        <v>3154</v>
      </c>
      <c r="C8124" s="36" t="s">
        <v>10959</v>
      </c>
      <c r="D8124" s="36" t="s">
        <v>3225</v>
      </c>
      <c r="E8124" s="42">
        <f>IF(ISNA(VLOOKUP(D8124,[1]finalsorted!$A:$H,$E$5,FALSE))=TRUE,"terminated",(VLOOKUP(D8124,[1]finalsorted!$A:$H,$E$5,FALSE)))</f>
        <v>455013.37</v>
      </c>
    </row>
    <row r="8125" spans="1:5" outlineLevel="3" x14ac:dyDescent="0.25">
      <c r="A8125" s="35" t="s">
        <v>11049</v>
      </c>
      <c r="B8125" s="35" t="s">
        <v>3154</v>
      </c>
      <c r="C8125" s="36" t="s">
        <v>10959</v>
      </c>
      <c r="D8125" s="36" t="s">
        <v>3226</v>
      </c>
      <c r="E8125" s="42">
        <f>IF(ISNA(VLOOKUP(D8125,[1]finalsorted!$A:$H,$E$5,FALSE))=TRUE,"terminated",(VLOOKUP(D8125,[1]finalsorted!$A:$H,$E$5,FALSE)))</f>
        <v>391670.63</v>
      </c>
    </row>
    <row r="8126" spans="1:5" outlineLevel="3" x14ac:dyDescent="0.25">
      <c r="A8126" s="35" t="s">
        <v>11049</v>
      </c>
      <c r="B8126" s="35" t="s">
        <v>3154</v>
      </c>
      <c r="C8126" s="36" t="s">
        <v>10959</v>
      </c>
      <c r="D8126" s="36" t="s">
        <v>3227</v>
      </c>
      <c r="E8126" s="42">
        <f>IF(ISNA(VLOOKUP(D8126,[1]finalsorted!$A:$H,$E$5,FALSE))=TRUE,"terminated",(VLOOKUP(D8126,[1]finalsorted!$A:$H,$E$5,FALSE)))</f>
        <v>389589.91</v>
      </c>
    </row>
    <row r="8127" spans="1:5" outlineLevel="3" x14ac:dyDescent="0.25">
      <c r="A8127" s="35" t="s">
        <v>11049</v>
      </c>
      <c r="B8127" s="35" t="s">
        <v>3154</v>
      </c>
      <c r="C8127" s="36" t="s">
        <v>10959</v>
      </c>
      <c r="D8127" s="36" t="s">
        <v>3228</v>
      </c>
      <c r="E8127" s="42">
        <f>IF(ISNA(VLOOKUP(D8127,[1]finalsorted!$A:$H,$E$5,FALSE))=TRUE,"terminated",(VLOOKUP(D8127,[1]finalsorted!$A:$H,$E$5,FALSE)))</f>
        <v>609376.98</v>
      </c>
    </row>
    <row r="8128" spans="1:5" outlineLevel="3" x14ac:dyDescent="0.25">
      <c r="A8128" s="35" t="s">
        <v>11049</v>
      </c>
      <c r="B8128" s="35" t="s">
        <v>3154</v>
      </c>
      <c r="C8128" s="36" t="s">
        <v>10959</v>
      </c>
      <c r="D8128" s="36" t="s">
        <v>3229</v>
      </c>
      <c r="E8128" s="42">
        <f>IF(ISNA(VLOOKUP(D8128,[1]finalsorted!$A:$H,$E$5,FALSE))=TRUE,"terminated",(VLOOKUP(D8128,[1]finalsorted!$A:$H,$E$5,FALSE)))</f>
        <v>203364.23</v>
      </c>
    </row>
    <row r="8129" spans="1:5" outlineLevel="3" x14ac:dyDescent="0.25">
      <c r="A8129" s="35" t="s">
        <v>11049</v>
      </c>
      <c r="B8129" s="35" t="s">
        <v>3154</v>
      </c>
      <c r="C8129" s="36" t="s">
        <v>10959</v>
      </c>
      <c r="D8129" s="36" t="s">
        <v>3230</v>
      </c>
      <c r="E8129" s="42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5" t="s">
        <v>11049</v>
      </c>
      <c r="B8130" s="35" t="s">
        <v>3154</v>
      </c>
      <c r="C8130" s="36" t="s">
        <v>10959</v>
      </c>
      <c r="D8130" s="36" t="s">
        <v>3231</v>
      </c>
      <c r="E8130" s="42">
        <f>IF(ISNA(VLOOKUP(D8130,[1]finalsorted!$A:$H,$E$5,FALSE))=TRUE,"terminated",(VLOOKUP(D8130,[1]finalsorted!$A:$H,$E$5,FALSE)))</f>
        <v>282098.40999999997</v>
      </c>
    </row>
    <row r="8131" spans="1:5" outlineLevel="3" x14ac:dyDescent="0.25">
      <c r="A8131" s="35" t="s">
        <v>11049</v>
      </c>
      <c r="B8131" s="35" t="s">
        <v>3154</v>
      </c>
      <c r="C8131" s="36" t="s">
        <v>10959</v>
      </c>
      <c r="D8131" s="36" t="s">
        <v>3232</v>
      </c>
      <c r="E8131" s="42">
        <f>IF(ISNA(VLOOKUP(D8131,[1]finalsorted!$A:$H,$E$5,FALSE))=TRUE,"terminated",(VLOOKUP(D8131,[1]finalsorted!$A:$H,$E$5,FALSE)))</f>
        <v>311012.53000000003</v>
      </c>
    </row>
    <row r="8132" spans="1:5" outlineLevel="3" x14ac:dyDescent="0.25">
      <c r="A8132" s="35" t="s">
        <v>11049</v>
      </c>
      <c r="B8132" s="35" t="s">
        <v>3154</v>
      </c>
      <c r="C8132" s="36" t="s">
        <v>10959</v>
      </c>
      <c r="D8132" s="36" t="s">
        <v>3233</v>
      </c>
      <c r="E8132" s="42">
        <f>IF(ISNA(VLOOKUP(D8132,[1]finalsorted!$A:$H,$E$5,FALSE))=TRUE,"terminated",(VLOOKUP(D8132,[1]finalsorted!$A:$H,$E$5,FALSE)))</f>
        <v>251463.27</v>
      </c>
    </row>
    <row r="8133" spans="1:5" outlineLevel="3" x14ac:dyDescent="0.25">
      <c r="A8133" s="35" t="s">
        <v>11049</v>
      </c>
      <c r="B8133" s="35" t="s">
        <v>3154</v>
      </c>
      <c r="C8133" s="36" t="s">
        <v>10959</v>
      </c>
      <c r="D8133" s="36" t="s">
        <v>3234</v>
      </c>
      <c r="E8133" s="42">
        <f>IF(ISNA(VLOOKUP(D8133,[1]finalsorted!$A:$H,$E$5,FALSE))=TRUE,"terminated",(VLOOKUP(D8133,[1]finalsorted!$A:$H,$E$5,FALSE)))</f>
        <v>93153.02</v>
      </c>
    </row>
    <row r="8134" spans="1:5" outlineLevel="3" x14ac:dyDescent="0.25">
      <c r="A8134" s="35" t="s">
        <v>11049</v>
      </c>
      <c r="B8134" s="35" t="s">
        <v>3154</v>
      </c>
      <c r="C8134" s="36" t="s">
        <v>10959</v>
      </c>
      <c r="D8134" s="36" t="s">
        <v>3235</v>
      </c>
      <c r="E8134" s="42">
        <f>IF(ISNA(VLOOKUP(D8134,[1]finalsorted!$A:$H,$E$5,FALSE))=TRUE,"terminated",(VLOOKUP(D8134,[1]finalsorted!$A:$H,$E$5,FALSE)))</f>
        <v>219945.99</v>
      </c>
    </row>
    <row r="8135" spans="1:5" outlineLevel="3" x14ac:dyDescent="0.25">
      <c r="A8135" s="35" t="s">
        <v>11049</v>
      </c>
      <c r="B8135" s="35" t="s">
        <v>3154</v>
      </c>
      <c r="C8135" s="36" t="s">
        <v>10959</v>
      </c>
      <c r="D8135" s="36" t="s">
        <v>3236</v>
      </c>
      <c r="E8135" s="42">
        <f>IF(ISNA(VLOOKUP(D8135,[1]finalsorted!$A:$H,$E$5,FALSE))=TRUE,"terminated",(VLOOKUP(D8135,[1]finalsorted!$A:$H,$E$5,FALSE)))</f>
        <v>551724.18999999994</v>
      </c>
    </row>
    <row r="8136" spans="1:5" outlineLevel="3" x14ac:dyDescent="0.25">
      <c r="A8136" s="35" t="s">
        <v>11049</v>
      </c>
      <c r="B8136" s="35" t="s">
        <v>3154</v>
      </c>
      <c r="C8136" s="36" t="s">
        <v>10959</v>
      </c>
      <c r="D8136" s="36" t="s">
        <v>11186</v>
      </c>
      <c r="E8136" s="42" t="str">
        <f>IF(ISNA(VLOOKUP(D8136,[1]finalsorted!$A:$H,$E$5,FALSE))=TRUE,"terminated",(VLOOKUP(D8136,[1]finalsorted!$A:$H,$E$5,FALSE)))</f>
        <v/>
      </c>
    </row>
    <row r="8137" spans="1:5" outlineLevel="3" x14ac:dyDescent="0.25">
      <c r="A8137" s="35" t="s">
        <v>11049</v>
      </c>
      <c r="B8137" s="35" t="s">
        <v>3154</v>
      </c>
      <c r="C8137" s="36" t="s">
        <v>10959</v>
      </c>
      <c r="D8137" s="36" t="s">
        <v>3237</v>
      </c>
      <c r="E8137" s="42">
        <f>IF(ISNA(VLOOKUP(D8137,[1]finalsorted!$A:$H,$E$5,FALSE))=TRUE,"terminated",(VLOOKUP(D8137,[1]finalsorted!$A:$H,$E$5,FALSE)))</f>
        <v>305171.59000000003</v>
      </c>
    </row>
    <row r="8138" spans="1:5" outlineLevel="3" x14ac:dyDescent="0.25">
      <c r="A8138" s="35" t="s">
        <v>11049</v>
      </c>
      <c r="B8138" s="35" t="s">
        <v>3154</v>
      </c>
      <c r="C8138" s="36" t="s">
        <v>10959</v>
      </c>
      <c r="D8138" s="36" t="s">
        <v>3238</v>
      </c>
      <c r="E8138" s="42">
        <f>IF(ISNA(VLOOKUP(D8138,[1]finalsorted!$A:$H,$E$5,FALSE))=TRUE,"terminated",(VLOOKUP(D8138,[1]finalsorted!$A:$H,$E$5,FALSE)))</f>
        <v>399866.64</v>
      </c>
    </row>
    <row r="8139" spans="1:5" outlineLevel="3" x14ac:dyDescent="0.25">
      <c r="A8139" s="35" t="s">
        <v>11049</v>
      </c>
      <c r="B8139" s="35" t="s">
        <v>3154</v>
      </c>
      <c r="C8139" s="36" t="s">
        <v>10959</v>
      </c>
      <c r="D8139" s="36" t="s">
        <v>3239</v>
      </c>
      <c r="E8139" s="42">
        <f>IF(ISNA(VLOOKUP(D8139,[1]finalsorted!$A:$H,$E$5,FALSE))=TRUE,"terminated",(VLOOKUP(D8139,[1]finalsorted!$A:$H,$E$5,FALSE)))</f>
        <v>391072.43</v>
      </c>
    </row>
    <row r="8140" spans="1:5" outlineLevel="3" x14ac:dyDescent="0.25">
      <c r="A8140" s="35" t="s">
        <v>11049</v>
      </c>
      <c r="B8140" s="35" t="s">
        <v>3154</v>
      </c>
      <c r="C8140" s="36" t="s">
        <v>10959</v>
      </c>
      <c r="D8140" s="36" t="s">
        <v>3240</v>
      </c>
      <c r="E8140" s="42" t="str">
        <f>IF(ISNA(VLOOKUP(D8140,[1]finalsorted!$A:$H,$E$5,FALSE))=TRUE,"terminated",(VLOOKUP(D8140,[1]finalsorted!$A:$H,$E$5,FALSE)))</f>
        <v/>
      </c>
    </row>
    <row r="8141" spans="1:5" outlineLevel="3" x14ac:dyDescent="0.25">
      <c r="A8141" s="35" t="s">
        <v>11049</v>
      </c>
      <c r="B8141" s="35" t="s">
        <v>3154</v>
      </c>
      <c r="C8141" s="36" t="s">
        <v>10959</v>
      </c>
      <c r="D8141" s="36" t="s">
        <v>3241</v>
      </c>
      <c r="E8141" s="42">
        <f>IF(ISNA(VLOOKUP(D8141,[1]finalsorted!$A:$H,$E$5,FALSE))=TRUE,"terminated",(VLOOKUP(D8141,[1]finalsorted!$A:$H,$E$5,FALSE)))</f>
        <v>559715.35</v>
      </c>
    </row>
    <row r="8142" spans="1:5" outlineLevel="3" x14ac:dyDescent="0.25">
      <c r="A8142" s="35" t="s">
        <v>11049</v>
      </c>
      <c r="B8142" s="35" t="s">
        <v>3154</v>
      </c>
      <c r="C8142" s="36" t="s">
        <v>10959</v>
      </c>
      <c r="D8142" s="36" t="s">
        <v>3242</v>
      </c>
      <c r="E8142" s="42">
        <f>IF(ISNA(VLOOKUP(D8142,[1]finalsorted!$A:$H,$E$5,FALSE))=TRUE,"terminated",(VLOOKUP(D8142,[1]finalsorted!$A:$H,$E$5,FALSE)))</f>
        <v>314695.38</v>
      </c>
    </row>
    <row r="8143" spans="1:5" outlineLevel="3" x14ac:dyDescent="0.25">
      <c r="A8143" s="35" t="s">
        <v>11049</v>
      </c>
      <c r="B8143" s="35" t="s">
        <v>3154</v>
      </c>
      <c r="C8143" s="36" t="s">
        <v>10959</v>
      </c>
      <c r="D8143" s="36" t="s">
        <v>3243</v>
      </c>
      <c r="E8143" s="42">
        <f>IF(ISNA(VLOOKUP(D8143,[1]finalsorted!$A:$H,$E$5,FALSE))=TRUE,"terminated",(VLOOKUP(D8143,[1]finalsorted!$A:$H,$E$5,FALSE)))</f>
        <v>820539.97</v>
      </c>
    </row>
    <row r="8144" spans="1:5" outlineLevel="3" x14ac:dyDescent="0.25">
      <c r="A8144" s="35" t="s">
        <v>11049</v>
      </c>
      <c r="B8144" s="35" t="s">
        <v>3154</v>
      </c>
      <c r="C8144" s="36" t="s">
        <v>10959</v>
      </c>
      <c r="D8144" s="36" t="s">
        <v>3244</v>
      </c>
      <c r="E8144" s="42">
        <f>IF(ISNA(VLOOKUP(D8144,[1]finalsorted!$A:$H,$E$5,FALSE))=TRUE,"terminated",(VLOOKUP(D8144,[1]finalsorted!$A:$H,$E$5,FALSE)))</f>
        <v>567280.6</v>
      </c>
    </row>
    <row r="8145" spans="1:5" outlineLevel="3" x14ac:dyDescent="0.25">
      <c r="A8145" s="35" t="s">
        <v>11049</v>
      </c>
      <c r="B8145" s="35" t="s">
        <v>3154</v>
      </c>
      <c r="C8145" s="36" t="s">
        <v>10959</v>
      </c>
      <c r="D8145" s="36" t="s">
        <v>3245</v>
      </c>
      <c r="E8145" s="42">
        <f>IF(ISNA(VLOOKUP(D8145,[1]finalsorted!$A:$H,$E$5,FALSE))=TRUE,"terminated",(VLOOKUP(D8145,[1]finalsorted!$A:$H,$E$5,FALSE)))</f>
        <v>837644.95</v>
      </c>
    </row>
    <row r="8146" spans="1:5" outlineLevel="3" x14ac:dyDescent="0.25">
      <c r="A8146" s="35" t="s">
        <v>11049</v>
      </c>
      <c r="B8146" s="35" t="s">
        <v>3154</v>
      </c>
      <c r="C8146" s="36" t="s">
        <v>10959</v>
      </c>
      <c r="D8146" s="36" t="s">
        <v>3246</v>
      </c>
      <c r="E8146" s="42">
        <f>IF(ISNA(VLOOKUP(D8146,[1]finalsorted!$A:$H,$E$5,FALSE))=TRUE,"terminated",(VLOOKUP(D8146,[1]finalsorted!$A:$H,$E$5,FALSE)))</f>
        <v>81058.460000000006</v>
      </c>
    </row>
    <row r="8147" spans="1:5" outlineLevel="3" x14ac:dyDescent="0.25">
      <c r="A8147" s="35" t="s">
        <v>11049</v>
      </c>
      <c r="B8147" s="35" t="s">
        <v>3154</v>
      </c>
      <c r="C8147" s="36" t="s">
        <v>10959</v>
      </c>
      <c r="D8147" s="36" t="s">
        <v>3247</v>
      </c>
      <c r="E8147" s="42" t="str">
        <f>IF(ISNA(VLOOKUP(D8147,[1]finalsorted!$A:$H,$E$5,FALSE))=TRUE,"terminated",(VLOOKUP(D8147,[1]finalsorted!$A:$H,$E$5,FALSE)))</f>
        <v/>
      </c>
    </row>
    <row r="8148" spans="1:5" outlineLevel="3" x14ac:dyDescent="0.25">
      <c r="A8148" s="35" t="s">
        <v>11049</v>
      </c>
      <c r="B8148" s="35" t="s">
        <v>3154</v>
      </c>
      <c r="C8148" s="36" t="s">
        <v>10959</v>
      </c>
      <c r="D8148" s="36" t="s">
        <v>3248</v>
      </c>
      <c r="E8148" s="42" t="str">
        <f>IF(ISNA(VLOOKUP(D8148,[1]finalsorted!$A:$H,$E$5,FALSE))=TRUE,"terminated",(VLOOKUP(D8148,[1]finalsorted!$A:$H,$E$5,FALSE)))</f>
        <v/>
      </c>
    </row>
    <row r="8149" spans="1:5" outlineLevel="3" x14ac:dyDescent="0.25">
      <c r="A8149" s="35" t="s">
        <v>11049</v>
      </c>
      <c r="B8149" s="35" t="s">
        <v>3154</v>
      </c>
      <c r="C8149" s="36" t="s">
        <v>10959</v>
      </c>
      <c r="D8149" s="36" t="s">
        <v>3249</v>
      </c>
      <c r="E8149" s="42">
        <f>IF(ISNA(VLOOKUP(D8149,[1]finalsorted!$A:$H,$E$5,FALSE))=TRUE,"terminated",(VLOOKUP(D8149,[1]finalsorted!$A:$H,$E$5,FALSE)))</f>
        <v>747275.82</v>
      </c>
    </row>
    <row r="8150" spans="1:5" outlineLevel="3" x14ac:dyDescent="0.25">
      <c r="A8150" s="35" t="s">
        <v>11049</v>
      </c>
      <c r="B8150" s="35" t="s">
        <v>3154</v>
      </c>
      <c r="C8150" s="36" t="s">
        <v>10959</v>
      </c>
      <c r="D8150" s="36" t="s">
        <v>3250</v>
      </c>
      <c r="E8150" s="42">
        <f>IF(ISNA(VLOOKUP(D8150,[1]finalsorted!$A:$H,$E$5,FALSE))=TRUE,"terminated",(VLOOKUP(D8150,[1]finalsorted!$A:$H,$E$5,FALSE)))</f>
        <v>604949.43000000005</v>
      </c>
    </row>
    <row r="8151" spans="1:5" outlineLevel="3" x14ac:dyDescent="0.25">
      <c r="A8151" s="35" t="s">
        <v>11049</v>
      </c>
      <c r="B8151" s="35" t="s">
        <v>3154</v>
      </c>
      <c r="C8151" s="36" t="s">
        <v>10959</v>
      </c>
      <c r="D8151" s="36" t="s">
        <v>3251</v>
      </c>
      <c r="E8151" s="42">
        <f>IF(ISNA(VLOOKUP(D8151,[1]finalsorted!$A:$H,$E$5,FALSE))=TRUE,"terminated",(VLOOKUP(D8151,[1]finalsorted!$A:$H,$E$5,FALSE)))</f>
        <v>145101.82</v>
      </c>
    </row>
    <row r="8152" spans="1:5" outlineLevel="3" x14ac:dyDescent="0.25">
      <c r="A8152" s="35" t="s">
        <v>11049</v>
      </c>
      <c r="B8152" s="35" t="s">
        <v>3154</v>
      </c>
      <c r="C8152" s="36" t="s">
        <v>10959</v>
      </c>
      <c r="D8152" s="36" t="s">
        <v>3252</v>
      </c>
      <c r="E8152" s="42">
        <f>IF(ISNA(VLOOKUP(D8152,[1]finalsorted!$A:$H,$E$5,FALSE))=TRUE,"terminated",(VLOOKUP(D8152,[1]finalsorted!$A:$H,$E$5,FALSE)))</f>
        <v>263628.96999999997</v>
      </c>
    </row>
    <row r="8153" spans="1:5" outlineLevel="3" x14ac:dyDescent="0.25">
      <c r="A8153" s="35" t="s">
        <v>11049</v>
      </c>
      <c r="B8153" s="35" t="s">
        <v>3154</v>
      </c>
      <c r="C8153" s="36" t="s">
        <v>10959</v>
      </c>
      <c r="D8153" s="36" t="s">
        <v>3253</v>
      </c>
      <c r="E8153" s="42">
        <f>IF(ISNA(VLOOKUP(D8153,[1]finalsorted!$A:$H,$E$5,FALSE))=TRUE,"terminated",(VLOOKUP(D8153,[1]finalsorted!$A:$H,$E$5,FALSE)))</f>
        <v>336602.4</v>
      </c>
    </row>
    <row r="8154" spans="1:5" outlineLevel="3" x14ac:dyDescent="0.25">
      <c r="A8154" s="35" t="s">
        <v>11049</v>
      </c>
      <c r="B8154" s="35" t="s">
        <v>3154</v>
      </c>
      <c r="C8154" s="36" t="s">
        <v>10959</v>
      </c>
      <c r="D8154" s="36" t="s">
        <v>3254</v>
      </c>
      <c r="E8154" s="42">
        <f>IF(ISNA(VLOOKUP(D8154,[1]finalsorted!$A:$H,$E$5,FALSE))=TRUE,"terminated",(VLOOKUP(D8154,[1]finalsorted!$A:$H,$E$5,FALSE)))</f>
        <v>427400.42</v>
      </c>
    </row>
    <row r="8155" spans="1:5" outlineLevel="3" x14ac:dyDescent="0.25">
      <c r="A8155" s="35" t="s">
        <v>11049</v>
      </c>
      <c r="B8155" s="35" t="s">
        <v>3154</v>
      </c>
      <c r="C8155" s="36" t="s">
        <v>10959</v>
      </c>
      <c r="D8155" s="36" t="s">
        <v>3255</v>
      </c>
      <c r="E8155" s="42">
        <f>IF(ISNA(VLOOKUP(D8155,[1]finalsorted!$A:$H,$E$5,FALSE))=TRUE,"terminated",(VLOOKUP(D8155,[1]finalsorted!$A:$H,$E$5,FALSE)))</f>
        <v>320560.84000000003</v>
      </c>
    </row>
    <row r="8156" spans="1:5" outlineLevel="3" x14ac:dyDescent="0.25">
      <c r="A8156" s="35" t="s">
        <v>11049</v>
      </c>
      <c r="B8156" s="35" t="s">
        <v>3154</v>
      </c>
      <c r="C8156" s="36" t="s">
        <v>10959</v>
      </c>
      <c r="D8156" s="36" t="s">
        <v>3256</v>
      </c>
      <c r="E8156" s="42">
        <f>IF(ISNA(VLOOKUP(D8156,[1]finalsorted!$A:$H,$E$5,FALSE))=TRUE,"terminated",(VLOOKUP(D8156,[1]finalsorted!$A:$H,$E$5,FALSE)))</f>
        <v>606586.41</v>
      </c>
    </row>
    <row r="8157" spans="1:5" outlineLevel="3" x14ac:dyDescent="0.25">
      <c r="A8157" s="35" t="s">
        <v>11049</v>
      </c>
      <c r="B8157" s="35" t="s">
        <v>3154</v>
      </c>
      <c r="C8157" s="36" t="s">
        <v>10959</v>
      </c>
      <c r="D8157" s="36" t="s">
        <v>3257</v>
      </c>
      <c r="E8157" s="42">
        <f>IF(ISNA(VLOOKUP(D8157,[1]finalsorted!$A:$H,$E$5,FALSE))=TRUE,"terminated",(VLOOKUP(D8157,[1]finalsorted!$A:$H,$E$5,FALSE)))</f>
        <v>299935.61</v>
      </c>
    </row>
    <row r="8158" spans="1:5" outlineLevel="3" x14ac:dyDescent="0.25">
      <c r="A8158" s="35" t="s">
        <v>11049</v>
      </c>
      <c r="B8158" s="35" t="s">
        <v>3154</v>
      </c>
      <c r="C8158" s="36" t="s">
        <v>10959</v>
      </c>
      <c r="D8158" s="36" t="s">
        <v>3258</v>
      </c>
      <c r="E8158" s="42">
        <f>IF(ISNA(VLOOKUP(D8158,[1]finalsorted!$A:$H,$E$5,FALSE))=TRUE,"terminated",(VLOOKUP(D8158,[1]finalsorted!$A:$H,$E$5,FALSE)))</f>
        <v>279108.78999999998</v>
      </c>
    </row>
    <row r="8159" spans="1:5" outlineLevel="3" x14ac:dyDescent="0.25">
      <c r="A8159" s="35" t="s">
        <v>11049</v>
      </c>
      <c r="B8159" s="35" t="s">
        <v>3154</v>
      </c>
      <c r="C8159" s="36" t="s">
        <v>10959</v>
      </c>
      <c r="D8159" s="36" t="s">
        <v>3259</v>
      </c>
      <c r="E8159" s="42">
        <f>IF(ISNA(VLOOKUP(D8159,[1]finalsorted!$A:$H,$E$5,FALSE))=TRUE,"terminated",(VLOOKUP(D8159,[1]finalsorted!$A:$H,$E$5,FALSE)))</f>
        <v>511015.94</v>
      </c>
    </row>
    <row r="8160" spans="1:5" outlineLevel="3" x14ac:dyDescent="0.25">
      <c r="A8160" s="35" t="s">
        <v>11049</v>
      </c>
      <c r="B8160" s="35" t="s">
        <v>3154</v>
      </c>
      <c r="C8160" s="36" t="s">
        <v>10959</v>
      </c>
      <c r="D8160" s="36" t="s">
        <v>3260</v>
      </c>
      <c r="E8160" s="42">
        <f>IF(ISNA(VLOOKUP(D8160,[1]finalsorted!$A:$H,$E$5,FALSE))=TRUE,"terminated",(VLOOKUP(D8160,[1]finalsorted!$A:$H,$E$5,FALSE)))</f>
        <v>285143.62</v>
      </c>
    </row>
    <row r="8161" spans="1:5" outlineLevel="3" x14ac:dyDescent="0.25">
      <c r="A8161" s="35" t="s">
        <v>11049</v>
      </c>
      <c r="B8161" s="35" t="s">
        <v>3154</v>
      </c>
      <c r="C8161" s="36" t="s">
        <v>10959</v>
      </c>
      <c r="D8161" s="36" t="s">
        <v>3261</v>
      </c>
      <c r="E8161" s="42">
        <f>IF(ISNA(VLOOKUP(D8161,[1]finalsorted!$A:$H,$E$5,FALSE))=TRUE,"terminated",(VLOOKUP(D8161,[1]finalsorted!$A:$H,$E$5,FALSE)))</f>
        <v>454730.82</v>
      </c>
    </row>
    <row r="8162" spans="1:5" outlineLevel="3" x14ac:dyDescent="0.25">
      <c r="A8162" s="35" t="s">
        <v>11049</v>
      </c>
      <c r="B8162" s="35" t="s">
        <v>3154</v>
      </c>
      <c r="C8162" s="36" t="s">
        <v>10959</v>
      </c>
      <c r="D8162" s="36" t="s">
        <v>3262</v>
      </c>
      <c r="E8162" s="42">
        <f>IF(ISNA(VLOOKUP(D8162,[1]finalsorted!$A:$H,$E$5,FALSE))=TRUE,"terminated",(VLOOKUP(D8162,[1]finalsorted!$A:$H,$E$5,FALSE)))</f>
        <v>457003.45</v>
      </c>
    </row>
    <row r="8163" spans="1:5" outlineLevel="3" x14ac:dyDescent="0.25">
      <c r="A8163" s="35" t="s">
        <v>11049</v>
      </c>
      <c r="B8163" s="35" t="s">
        <v>3154</v>
      </c>
      <c r="C8163" s="36" t="s">
        <v>10959</v>
      </c>
      <c r="D8163" s="36" t="s">
        <v>3263</v>
      </c>
      <c r="E8163" s="42">
        <f>IF(ISNA(VLOOKUP(D8163,[1]finalsorted!$A:$H,$E$5,FALSE))=TRUE,"terminated",(VLOOKUP(D8163,[1]finalsorted!$A:$H,$E$5,FALSE)))</f>
        <v>735131.72</v>
      </c>
    </row>
    <row r="8164" spans="1:5" outlineLevel="3" x14ac:dyDescent="0.25">
      <c r="A8164" s="35" t="s">
        <v>11049</v>
      </c>
      <c r="B8164" s="35" t="s">
        <v>3154</v>
      </c>
      <c r="C8164" s="36" t="s">
        <v>10959</v>
      </c>
      <c r="D8164" s="36" t="s">
        <v>3264</v>
      </c>
      <c r="E8164" s="42">
        <f>IF(ISNA(VLOOKUP(D8164,[1]finalsorted!$A:$H,$E$5,FALSE))=TRUE,"terminated",(VLOOKUP(D8164,[1]finalsorted!$A:$H,$E$5,FALSE)))</f>
        <v>231401.85</v>
      </c>
    </row>
    <row r="8165" spans="1:5" outlineLevel="3" x14ac:dyDescent="0.25">
      <c r="A8165" s="35" t="s">
        <v>11049</v>
      </c>
      <c r="B8165" s="35" t="s">
        <v>3154</v>
      </c>
      <c r="C8165" s="36" t="s">
        <v>10959</v>
      </c>
      <c r="D8165" s="36" t="s">
        <v>3265</v>
      </c>
      <c r="E8165" s="42">
        <f>IF(ISNA(VLOOKUP(D8165,[1]finalsorted!$A:$H,$E$5,FALSE))=TRUE,"terminated",(VLOOKUP(D8165,[1]finalsorted!$A:$H,$E$5,FALSE)))</f>
        <v>325030.06</v>
      </c>
    </row>
    <row r="8166" spans="1:5" outlineLevel="3" x14ac:dyDescent="0.25">
      <c r="A8166" s="35" t="s">
        <v>11049</v>
      </c>
      <c r="B8166" s="35" t="s">
        <v>3154</v>
      </c>
      <c r="C8166" s="36" t="s">
        <v>10959</v>
      </c>
      <c r="D8166" s="36" t="s">
        <v>3266</v>
      </c>
      <c r="E8166" s="42">
        <f>IF(ISNA(VLOOKUP(D8166,[1]finalsorted!$A:$H,$E$5,FALSE))=TRUE,"terminated",(VLOOKUP(D8166,[1]finalsorted!$A:$H,$E$5,FALSE)))</f>
        <v>663555.71</v>
      </c>
    </row>
    <row r="8167" spans="1:5" outlineLevel="3" x14ac:dyDescent="0.25">
      <c r="A8167" s="35" t="s">
        <v>11049</v>
      </c>
      <c r="B8167" s="35" t="s">
        <v>3154</v>
      </c>
      <c r="C8167" s="36" t="s">
        <v>10959</v>
      </c>
      <c r="D8167" s="36" t="s">
        <v>11357</v>
      </c>
      <c r="E8167" s="42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5" t="s">
        <v>11049</v>
      </c>
      <c r="B8168" s="35" t="s">
        <v>3154</v>
      </c>
      <c r="C8168" s="36" t="s">
        <v>10959</v>
      </c>
      <c r="D8168" s="36" t="s">
        <v>3267</v>
      </c>
      <c r="E8168" s="42">
        <f>IF(ISNA(VLOOKUP(D8168,[1]finalsorted!$A:$H,$E$5,FALSE))=TRUE,"terminated",(VLOOKUP(D8168,[1]finalsorted!$A:$H,$E$5,FALSE)))</f>
        <v>733961.08</v>
      </c>
    </row>
    <row r="8169" spans="1:5" outlineLevel="3" x14ac:dyDescent="0.25">
      <c r="A8169" s="35" t="s">
        <v>11049</v>
      </c>
      <c r="B8169" s="35" t="s">
        <v>3154</v>
      </c>
      <c r="C8169" s="36" t="s">
        <v>10959</v>
      </c>
      <c r="D8169" s="36" t="s">
        <v>3268</v>
      </c>
      <c r="E8169" s="42" t="str">
        <f>IF(ISNA(VLOOKUP(D8169,[1]finalsorted!$A:$H,$E$5,FALSE))=TRUE,"terminated",(VLOOKUP(D8169,[1]finalsorted!$A:$H,$E$5,FALSE)))</f>
        <v/>
      </c>
    </row>
    <row r="8170" spans="1:5" outlineLevel="3" x14ac:dyDescent="0.25">
      <c r="A8170" s="35" t="s">
        <v>11049</v>
      </c>
      <c r="B8170" s="35" t="s">
        <v>3154</v>
      </c>
      <c r="C8170" s="36" t="s">
        <v>10959</v>
      </c>
      <c r="D8170" s="36" t="s">
        <v>3269</v>
      </c>
      <c r="E8170" s="42">
        <f>IF(ISNA(VLOOKUP(D8170,[1]finalsorted!$A:$H,$E$5,FALSE))=TRUE,"terminated",(VLOOKUP(D8170,[1]finalsorted!$A:$H,$E$5,FALSE)))</f>
        <v>538823.32999999996</v>
      </c>
    </row>
    <row r="8171" spans="1:5" outlineLevel="3" x14ac:dyDescent="0.25">
      <c r="A8171" s="35" t="s">
        <v>11049</v>
      </c>
      <c r="B8171" s="35" t="s">
        <v>3154</v>
      </c>
      <c r="C8171" s="36" t="s">
        <v>10959</v>
      </c>
      <c r="D8171" s="36" t="s">
        <v>3270</v>
      </c>
      <c r="E8171" s="42">
        <f>IF(ISNA(VLOOKUP(D8171,[1]finalsorted!$A:$H,$E$5,FALSE))=TRUE,"terminated",(VLOOKUP(D8171,[1]finalsorted!$A:$H,$E$5,FALSE)))</f>
        <v>683844.76</v>
      </c>
    </row>
    <row r="8172" spans="1:5" outlineLevel="3" x14ac:dyDescent="0.25">
      <c r="A8172" s="35" t="s">
        <v>11049</v>
      </c>
      <c r="B8172" s="35" t="s">
        <v>3154</v>
      </c>
      <c r="C8172" s="36" t="s">
        <v>10959</v>
      </c>
      <c r="D8172" s="36" t="s">
        <v>3271</v>
      </c>
      <c r="E8172" s="42">
        <f>IF(ISNA(VLOOKUP(D8172,[1]finalsorted!$A:$H,$E$5,FALSE))=TRUE,"terminated",(VLOOKUP(D8172,[1]finalsorted!$A:$H,$E$5,FALSE)))</f>
        <v>696895.42</v>
      </c>
    </row>
    <row r="8173" spans="1:5" outlineLevel="3" x14ac:dyDescent="0.25">
      <c r="A8173" s="35" t="s">
        <v>11049</v>
      </c>
      <c r="B8173" s="35" t="s">
        <v>3154</v>
      </c>
      <c r="C8173" s="36" t="s">
        <v>10959</v>
      </c>
      <c r="D8173" s="36" t="s">
        <v>3272</v>
      </c>
      <c r="E8173" s="42">
        <f>IF(ISNA(VLOOKUP(D8173,[1]finalsorted!$A:$H,$E$5,FALSE))=TRUE,"terminated",(VLOOKUP(D8173,[1]finalsorted!$A:$H,$E$5,FALSE)))</f>
        <v>736133.84</v>
      </c>
    </row>
    <row r="8174" spans="1:5" outlineLevel="3" x14ac:dyDescent="0.25">
      <c r="A8174" s="35" t="s">
        <v>11049</v>
      </c>
      <c r="B8174" s="35" t="s">
        <v>3154</v>
      </c>
      <c r="C8174" s="36" t="s">
        <v>10959</v>
      </c>
      <c r="D8174" s="36" t="s">
        <v>3273</v>
      </c>
      <c r="E8174" s="42">
        <f>IF(ISNA(VLOOKUP(D8174,[1]finalsorted!$A:$H,$E$5,FALSE))=TRUE,"terminated",(VLOOKUP(D8174,[1]finalsorted!$A:$H,$E$5,FALSE)))</f>
        <v>838638.39</v>
      </c>
    </row>
    <row r="8175" spans="1:5" outlineLevel="3" x14ac:dyDescent="0.25">
      <c r="A8175" s="35" t="s">
        <v>11049</v>
      </c>
      <c r="B8175" s="35" t="s">
        <v>3154</v>
      </c>
      <c r="C8175" s="36" t="s">
        <v>10959</v>
      </c>
      <c r="D8175" s="36" t="s">
        <v>3274</v>
      </c>
      <c r="E8175" s="42">
        <f>IF(ISNA(VLOOKUP(D8175,[1]finalsorted!$A:$H,$E$5,FALSE))=TRUE,"terminated",(VLOOKUP(D8175,[1]finalsorted!$A:$H,$E$5,FALSE)))</f>
        <v>929768.05</v>
      </c>
    </row>
    <row r="8176" spans="1:5" outlineLevel="3" x14ac:dyDescent="0.25">
      <c r="A8176" s="35" t="s">
        <v>11049</v>
      </c>
      <c r="B8176" s="35" t="s">
        <v>3154</v>
      </c>
      <c r="C8176" s="36" t="s">
        <v>10959</v>
      </c>
      <c r="D8176" s="36" t="s">
        <v>3275</v>
      </c>
      <c r="E8176" s="42" t="str">
        <f>IF(ISNA(VLOOKUP(D8176,[1]finalsorted!$A:$H,$E$5,FALSE))=TRUE,"terminated",(VLOOKUP(D8176,[1]finalsorted!$A:$H,$E$5,FALSE)))</f>
        <v/>
      </c>
    </row>
    <row r="8177" spans="1:5" outlineLevel="3" x14ac:dyDescent="0.25">
      <c r="A8177" s="35" t="s">
        <v>11049</v>
      </c>
      <c r="B8177" s="35" t="s">
        <v>3154</v>
      </c>
      <c r="C8177" s="36" t="s">
        <v>10959</v>
      </c>
      <c r="D8177" s="36" t="s">
        <v>3276</v>
      </c>
      <c r="E8177" s="42">
        <f>IF(ISNA(VLOOKUP(D8177,[1]finalsorted!$A:$H,$E$5,FALSE))=TRUE,"terminated",(VLOOKUP(D8177,[1]finalsorted!$A:$H,$E$5,FALSE)))</f>
        <v>513302.33</v>
      </c>
    </row>
    <row r="8178" spans="1:5" outlineLevel="3" x14ac:dyDescent="0.25">
      <c r="A8178" s="35" t="s">
        <v>11049</v>
      </c>
      <c r="B8178" s="35" t="s">
        <v>3154</v>
      </c>
      <c r="C8178" s="36" t="s">
        <v>10959</v>
      </c>
      <c r="D8178" s="36" t="s">
        <v>3277</v>
      </c>
      <c r="E8178" s="42">
        <f>IF(ISNA(VLOOKUP(D8178,[1]finalsorted!$A:$H,$E$5,FALSE))=TRUE,"terminated",(VLOOKUP(D8178,[1]finalsorted!$A:$H,$E$5,FALSE)))</f>
        <v>214051.68</v>
      </c>
    </row>
    <row r="8179" spans="1:5" outlineLevel="3" x14ac:dyDescent="0.25">
      <c r="A8179" s="35" t="s">
        <v>11049</v>
      </c>
      <c r="B8179" s="35" t="s">
        <v>3154</v>
      </c>
      <c r="C8179" s="36" t="s">
        <v>10959</v>
      </c>
      <c r="D8179" s="36" t="s">
        <v>3278</v>
      </c>
      <c r="E8179" s="42" t="str">
        <f>IF(ISNA(VLOOKUP(D8179,[1]finalsorted!$A:$H,$E$5,FALSE))=TRUE,"terminated",(VLOOKUP(D8179,[1]finalsorted!$A:$H,$E$5,FALSE)))</f>
        <v/>
      </c>
    </row>
    <row r="8180" spans="1:5" outlineLevel="3" x14ac:dyDescent="0.25">
      <c r="A8180" s="35" t="s">
        <v>11049</v>
      </c>
      <c r="B8180" s="35" t="s">
        <v>3154</v>
      </c>
      <c r="C8180" s="36" t="s">
        <v>10959</v>
      </c>
      <c r="D8180" s="36" t="s">
        <v>11093</v>
      </c>
      <c r="E8180" s="42">
        <f>IF(ISNA(VLOOKUP(D8180,[1]finalsorted!$A:$H,$E$5,FALSE))=TRUE,"terminated",(VLOOKUP(D8180,[1]finalsorted!$A:$H,$E$5,FALSE)))</f>
        <v>100922.69</v>
      </c>
    </row>
    <row r="8181" spans="1:5" outlineLevel="2" x14ac:dyDescent="0.25">
      <c r="A8181" s="35"/>
      <c r="B8181" s="35" t="s">
        <v>3154</v>
      </c>
      <c r="C8181" s="36" t="s">
        <v>10959</v>
      </c>
      <c r="D8181" s="36" t="s">
        <v>11308</v>
      </c>
      <c r="E8181" s="42">
        <f>IF(ISNA(VLOOKUP(D8181,[1]finalsorted!$A:$H,$E$5,FALSE))=TRUE,"terminated",(VLOOKUP(D8181,[1]finalsorted!$A:$H,$E$5,FALSE)))</f>
        <v>50542603.710000008</v>
      </c>
    </row>
    <row r="8182" spans="1:5" outlineLevel="3" x14ac:dyDescent="0.25">
      <c r="A8182" s="35" t="s">
        <v>11049</v>
      </c>
      <c r="B8182" s="35" t="s">
        <v>3601</v>
      </c>
      <c r="C8182" s="36" t="s">
        <v>10962</v>
      </c>
      <c r="D8182" s="36" t="s">
        <v>3600</v>
      </c>
      <c r="E8182" s="42">
        <f>IF(ISNA(VLOOKUP(D8182,[1]finalsorted!$A:$H,$E$5,FALSE))=TRUE,"terminated",(VLOOKUP(D8182,[1]finalsorted!$A:$H,$E$5,FALSE)))</f>
        <v>315502.05</v>
      </c>
    </row>
    <row r="8183" spans="1:5" outlineLevel="3" x14ac:dyDescent="0.25">
      <c r="A8183" s="35" t="s">
        <v>11049</v>
      </c>
      <c r="B8183" s="35" t="s">
        <v>3601</v>
      </c>
      <c r="C8183" s="36" t="s">
        <v>10962</v>
      </c>
      <c r="D8183" s="36" t="s">
        <v>3602</v>
      </c>
      <c r="E8183" s="42">
        <f>IF(ISNA(VLOOKUP(D8183,[1]finalsorted!$A:$H,$E$5,FALSE))=TRUE,"terminated",(VLOOKUP(D8183,[1]finalsorted!$A:$H,$E$5,FALSE)))</f>
        <v>370555.87</v>
      </c>
    </row>
    <row r="8184" spans="1:5" outlineLevel="3" x14ac:dyDescent="0.25">
      <c r="A8184" s="35" t="s">
        <v>11049</v>
      </c>
      <c r="B8184" s="35" t="s">
        <v>3601</v>
      </c>
      <c r="C8184" s="36" t="s">
        <v>10962</v>
      </c>
      <c r="D8184" s="36" t="s">
        <v>3603</v>
      </c>
      <c r="E8184" s="42">
        <f>IF(ISNA(VLOOKUP(D8184,[1]finalsorted!$A:$H,$E$5,FALSE))=TRUE,"terminated",(VLOOKUP(D8184,[1]finalsorted!$A:$H,$E$5,FALSE)))</f>
        <v>886101.23</v>
      </c>
    </row>
    <row r="8185" spans="1:5" outlineLevel="3" x14ac:dyDescent="0.25">
      <c r="A8185" s="35" t="s">
        <v>11049</v>
      </c>
      <c r="B8185" s="35" t="s">
        <v>3601</v>
      </c>
      <c r="C8185" s="36" t="s">
        <v>10962</v>
      </c>
      <c r="D8185" s="36" t="s">
        <v>3604</v>
      </c>
      <c r="E8185" s="42">
        <f>IF(ISNA(VLOOKUP(D8185,[1]finalsorted!$A:$H,$E$5,FALSE))=TRUE,"terminated",(VLOOKUP(D8185,[1]finalsorted!$A:$H,$E$5,FALSE)))</f>
        <v>1182380.99</v>
      </c>
    </row>
    <row r="8186" spans="1:5" outlineLevel="3" x14ac:dyDescent="0.25">
      <c r="A8186" s="35" t="s">
        <v>11049</v>
      </c>
      <c r="B8186" s="35" t="s">
        <v>3601</v>
      </c>
      <c r="C8186" s="36" t="s">
        <v>10962</v>
      </c>
      <c r="D8186" s="36" t="s">
        <v>3605</v>
      </c>
      <c r="E8186" s="42">
        <f>IF(ISNA(VLOOKUP(D8186,[1]finalsorted!$A:$H,$E$5,FALSE))=TRUE,"terminated",(VLOOKUP(D8186,[1]finalsorted!$A:$H,$E$5,FALSE)))</f>
        <v>865621.77</v>
      </c>
    </row>
    <row r="8187" spans="1:5" outlineLevel="3" x14ac:dyDescent="0.25">
      <c r="A8187" s="35" t="s">
        <v>11049</v>
      </c>
      <c r="B8187" s="35" t="s">
        <v>3601</v>
      </c>
      <c r="C8187" s="36" t="s">
        <v>10962</v>
      </c>
      <c r="D8187" s="36" t="s">
        <v>3606</v>
      </c>
      <c r="E8187" s="42" t="str">
        <f>IF(ISNA(VLOOKUP(D8187,[1]finalsorted!$A:$H,$E$5,FALSE))=TRUE,"terminated",(VLOOKUP(D8187,[1]finalsorted!$A:$H,$E$5,FALSE)))</f>
        <v/>
      </c>
    </row>
    <row r="8188" spans="1:5" outlineLevel="3" x14ac:dyDescent="0.25">
      <c r="A8188" s="35" t="s">
        <v>11049</v>
      </c>
      <c r="B8188" s="35" t="s">
        <v>3601</v>
      </c>
      <c r="C8188" s="36" t="s">
        <v>10962</v>
      </c>
      <c r="D8188" s="36" t="s">
        <v>3607</v>
      </c>
      <c r="E8188" s="42">
        <f>IF(ISNA(VLOOKUP(D8188,[1]finalsorted!$A:$H,$E$5,FALSE))=TRUE,"terminated",(VLOOKUP(D8188,[1]finalsorted!$A:$H,$E$5,FALSE)))</f>
        <v>828210.51</v>
      </c>
    </row>
    <row r="8189" spans="1:5" outlineLevel="3" x14ac:dyDescent="0.25">
      <c r="A8189" s="35" t="s">
        <v>11049</v>
      </c>
      <c r="B8189" s="35" t="s">
        <v>3601</v>
      </c>
      <c r="C8189" s="36" t="s">
        <v>10962</v>
      </c>
      <c r="D8189" s="36" t="s">
        <v>3608</v>
      </c>
      <c r="E8189" s="42">
        <f>IF(ISNA(VLOOKUP(D8189,[1]finalsorted!$A:$H,$E$5,FALSE))=TRUE,"terminated",(VLOOKUP(D8189,[1]finalsorted!$A:$H,$E$5,FALSE)))</f>
        <v>1168102.1100000001</v>
      </c>
    </row>
    <row r="8190" spans="1:5" outlineLevel="3" x14ac:dyDescent="0.25">
      <c r="A8190" s="35" t="s">
        <v>11049</v>
      </c>
      <c r="B8190" s="35" t="s">
        <v>3601</v>
      </c>
      <c r="C8190" s="36" t="s">
        <v>10962</v>
      </c>
      <c r="D8190" s="36" t="s">
        <v>3609</v>
      </c>
      <c r="E8190" s="42">
        <f>IF(ISNA(VLOOKUP(D8190,[1]finalsorted!$A:$H,$E$5,FALSE))=TRUE,"terminated",(VLOOKUP(D8190,[1]finalsorted!$A:$H,$E$5,FALSE)))</f>
        <v>580530.94999999995</v>
      </c>
    </row>
    <row r="8191" spans="1:5" outlineLevel="3" x14ac:dyDescent="0.25">
      <c r="A8191" s="35" t="s">
        <v>11049</v>
      </c>
      <c r="B8191" s="35" t="s">
        <v>3601</v>
      </c>
      <c r="C8191" s="36" t="s">
        <v>10962</v>
      </c>
      <c r="D8191" s="36" t="s">
        <v>3610</v>
      </c>
      <c r="E8191" s="42">
        <f>IF(ISNA(VLOOKUP(D8191,[1]finalsorted!$A:$H,$E$5,FALSE))=TRUE,"terminated",(VLOOKUP(D8191,[1]finalsorted!$A:$H,$E$5,FALSE)))</f>
        <v>1058479.74</v>
      </c>
    </row>
    <row r="8192" spans="1:5" outlineLevel="3" x14ac:dyDescent="0.25">
      <c r="A8192" s="35" t="s">
        <v>11049</v>
      </c>
      <c r="B8192" s="35" t="s">
        <v>3601</v>
      </c>
      <c r="C8192" s="36" t="s">
        <v>10962</v>
      </c>
      <c r="D8192" s="36" t="s">
        <v>3611</v>
      </c>
      <c r="E8192" s="42">
        <f>IF(ISNA(VLOOKUP(D8192,[1]finalsorted!$A:$H,$E$5,FALSE))=TRUE,"terminated",(VLOOKUP(D8192,[1]finalsorted!$A:$H,$E$5,FALSE)))</f>
        <v>362509.51</v>
      </c>
    </row>
    <row r="8193" spans="1:5" outlineLevel="3" x14ac:dyDescent="0.25">
      <c r="A8193" s="35" t="s">
        <v>11049</v>
      </c>
      <c r="B8193" s="35" t="s">
        <v>3601</v>
      </c>
      <c r="C8193" s="36" t="s">
        <v>10962</v>
      </c>
      <c r="D8193" s="36" t="s">
        <v>3612</v>
      </c>
      <c r="E8193" s="42" t="str">
        <f>IF(ISNA(VLOOKUP(D8193,[1]finalsorted!$A:$H,$E$5,FALSE))=TRUE,"terminated",(VLOOKUP(D8193,[1]finalsorted!$A:$H,$E$5,FALSE)))</f>
        <v/>
      </c>
    </row>
    <row r="8194" spans="1:5" outlineLevel="3" x14ac:dyDescent="0.25">
      <c r="A8194" s="35" t="s">
        <v>11049</v>
      </c>
      <c r="B8194" s="35" t="s">
        <v>3601</v>
      </c>
      <c r="C8194" s="36" t="s">
        <v>10962</v>
      </c>
      <c r="D8194" s="36" t="s">
        <v>3613</v>
      </c>
      <c r="E8194" s="42">
        <f>IF(ISNA(VLOOKUP(D8194,[1]finalsorted!$A:$H,$E$5,FALSE))=TRUE,"terminated",(VLOOKUP(D8194,[1]finalsorted!$A:$H,$E$5,FALSE)))</f>
        <v>566115.04</v>
      </c>
    </row>
    <row r="8195" spans="1:5" outlineLevel="3" x14ac:dyDescent="0.25">
      <c r="A8195" s="35" t="s">
        <v>11049</v>
      </c>
      <c r="B8195" s="35" t="s">
        <v>3601</v>
      </c>
      <c r="C8195" s="36" t="s">
        <v>10962</v>
      </c>
      <c r="D8195" s="36" t="s">
        <v>3614</v>
      </c>
      <c r="E8195" s="42">
        <f>IF(ISNA(VLOOKUP(D8195,[1]finalsorted!$A:$H,$E$5,FALSE))=TRUE,"terminated",(VLOOKUP(D8195,[1]finalsorted!$A:$H,$E$5,FALSE)))</f>
        <v>1347356.31</v>
      </c>
    </row>
    <row r="8196" spans="1:5" outlineLevel="3" x14ac:dyDescent="0.25">
      <c r="A8196" s="35" t="s">
        <v>11049</v>
      </c>
      <c r="B8196" s="35" t="s">
        <v>3601</v>
      </c>
      <c r="C8196" s="36" t="s">
        <v>10962</v>
      </c>
      <c r="D8196" s="36" t="s">
        <v>3615</v>
      </c>
      <c r="E8196" s="42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5" t="s">
        <v>11049</v>
      </c>
      <c r="B8197" s="35" t="s">
        <v>3601</v>
      </c>
      <c r="C8197" s="36" t="s">
        <v>10962</v>
      </c>
      <c r="D8197" s="36" t="s">
        <v>3616</v>
      </c>
      <c r="E8197" s="42">
        <f>IF(ISNA(VLOOKUP(D8197,[1]finalsorted!$A:$H,$E$5,FALSE))=TRUE,"terminated",(VLOOKUP(D8197,[1]finalsorted!$A:$H,$E$5,FALSE)))</f>
        <v>754152.48</v>
      </c>
    </row>
    <row r="8198" spans="1:5" outlineLevel="3" x14ac:dyDescent="0.25">
      <c r="A8198" s="35" t="s">
        <v>11049</v>
      </c>
      <c r="B8198" s="35" t="s">
        <v>3601</v>
      </c>
      <c r="C8198" s="36" t="s">
        <v>10962</v>
      </c>
      <c r="D8198" s="36" t="s">
        <v>3617</v>
      </c>
      <c r="E8198" s="42">
        <f>IF(ISNA(VLOOKUP(D8198,[1]finalsorted!$A:$H,$E$5,FALSE))=TRUE,"terminated",(VLOOKUP(D8198,[1]finalsorted!$A:$H,$E$5,FALSE)))</f>
        <v>399847.98</v>
      </c>
    </row>
    <row r="8199" spans="1:5" outlineLevel="3" x14ac:dyDescent="0.25">
      <c r="A8199" s="35" t="s">
        <v>11049</v>
      </c>
      <c r="B8199" s="35" t="s">
        <v>3601</v>
      </c>
      <c r="C8199" s="36" t="s">
        <v>10962</v>
      </c>
      <c r="D8199" s="36" t="s">
        <v>3618</v>
      </c>
      <c r="E8199" s="42">
        <f>IF(ISNA(VLOOKUP(D8199,[1]finalsorted!$A:$H,$E$5,FALSE))=TRUE,"terminated",(VLOOKUP(D8199,[1]finalsorted!$A:$H,$E$5,FALSE)))</f>
        <v>1164286.6200000001</v>
      </c>
    </row>
    <row r="8200" spans="1:5" outlineLevel="3" x14ac:dyDescent="0.25">
      <c r="A8200" s="35" t="s">
        <v>11049</v>
      </c>
      <c r="B8200" s="35" t="s">
        <v>3601</v>
      </c>
      <c r="C8200" s="36" t="s">
        <v>10962</v>
      </c>
      <c r="D8200" s="36" t="s">
        <v>3619</v>
      </c>
      <c r="E8200" s="42">
        <f>IF(ISNA(VLOOKUP(D8200,[1]finalsorted!$A:$H,$E$5,FALSE))=TRUE,"terminated",(VLOOKUP(D8200,[1]finalsorted!$A:$H,$E$5,FALSE)))</f>
        <v>589114.92000000004</v>
      </c>
    </row>
    <row r="8201" spans="1:5" outlineLevel="3" x14ac:dyDescent="0.25">
      <c r="A8201" s="35" t="s">
        <v>11049</v>
      </c>
      <c r="B8201" s="35" t="s">
        <v>3601</v>
      </c>
      <c r="C8201" s="36" t="s">
        <v>10962</v>
      </c>
      <c r="D8201" s="36" t="s">
        <v>3620</v>
      </c>
      <c r="E8201" s="42" t="str">
        <f>IF(ISNA(VLOOKUP(D8201,[1]finalsorted!$A:$H,$E$5,FALSE))=TRUE,"terminated",(VLOOKUP(D8201,[1]finalsorted!$A:$H,$E$5,FALSE)))</f>
        <v/>
      </c>
    </row>
    <row r="8202" spans="1:5" outlineLevel="3" x14ac:dyDescent="0.25">
      <c r="A8202" s="35" t="s">
        <v>11049</v>
      </c>
      <c r="B8202" s="35" t="s">
        <v>3601</v>
      </c>
      <c r="C8202" s="36" t="s">
        <v>10962</v>
      </c>
      <c r="D8202" s="36" t="s">
        <v>3621</v>
      </c>
      <c r="E8202" s="42">
        <f>IF(ISNA(VLOOKUP(D8202,[1]finalsorted!$A:$H,$E$5,FALSE))=TRUE,"terminated",(VLOOKUP(D8202,[1]finalsorted!$A:$H,$E$5,FALSE)))</f>
        <v>646509.92000000004</v>
      </c>
    </row>
    <row r="8203" spans="1:5" outlineLevel="3" x14ac:dyDescent="0.25">
      <c r="A8203" s="35" t="s">
        <v>11049</v>
      </c>
      <c r="B8203" s="35" t="s">
        <v>3601</v>
      </c>
      <c r="C8203" s="36" t="s">
        <v>10962</v>
      </c>
      <c r="D8203" s="36" t="s">
        <v>3622</v>
      </c>
      <c r="E8203" s="42">
        <f>IF(ISNA(VLOOKUP(D8203,[1]finalsorted!$A:$H,$E$5,FALSE))=TRUE,"terminated",(VLOOKUP(D8203,[1]finalsorted!$A:$H,$E$5,FALSE)))</f>
        <v>822356.69</v>
      </c>
    </row>
    <row r="8204" spans="1:5" outlineLevel="3" x14ac:dyDescent="0.25">
      <c r="A8204" s="35" t="s">
        <v>11049</v>
      </c>
      <c r="B8204" s="35" t="s">
        <v>3601</v>
      </c>
      <c r="C8204" s="36" t="s">
        <v>10962</v>
      </c>
      <c r="D8204" s="36" t="s">
        <v>3623</v>
      </c>
      <c r="E8204" s="42">
        <f>IF(ISNA(VLOOKUP(D8204,[1]finalsorted!$A:$H,$E$5,FALSE))=TRUE,"terminated",(VLOOKUP(D8204,[1]finalsorted!$A:$H,$E$5,FALSE)))</f>
        <v>775006.97</v>
      </c>
    </row>
    <row r="8205" spans="1:5" outlineLevel="3" x14ac:dyDescent="0.25">
      <c r="A8205" s="35" t="s">
        <v>11049</v>
      </c>
      <c r="B8205" s="35" t="s">
        <v>3601</v>
      </c>
      <c r="C8205" s="36" t="s">
        <v>10962</v>
      </c>
      <c r="D8205" s="36" t="s">
        <v>3624</v>
      </c>
      <c r="E8205" s="42" t="str">
        <f>IF(ISNA(VLOOKUP(D8205,[1]finalsorted!$A:$H,$E$5,FALSE))=TRUE,"terminated",(VLOOKUP(D8205,[1]finalsorted!$A:$H,$E$5,FALSE)))</f>
        <v/>
      </c>
    </row>
    <row r="8206" spans="1:5" outlineLevel="3" x14ac:dyDescent="0.25">
      <c r="A8206" s="35" t="s">
        <v>11049</v>
      </c>
      <c r="B8206" s="35" t="s">
        <v>3601</v>
      </c>
      <c r="C8206" s="36" t="s">
        <v>10962</v>
      </c>
      <c r="D8206" s="36" t="s">
        <v>3625</v>
      </c>
      <c r="E8206" s="42">
        <f>IF(ISNA(VLOOKUP(D8206,[1]finalsorted!$A:$H,$E$5,FALSE))=TRUE,"terminated",(VLOOKUP(D8206,[1]finalsorted!$A:$H,$E$5,FALSE)))</f>
        <v>693194.98</v>
      </c>
    </row>
    <row r="8207" spans="1:5" outlineLevel="3" x14ac:dyDescent="0.25">
      <c r="A8207" s="35" t="s">
        <v>11049</v>
      </c>
      <c r="B8207" s="35" t="s">
        <v>3601</v>
      </c>
      <c r="C8207" s="36" t="s">
        <v>10962</v>
      </c>
      <c r="D8207" s="36" t="s">
        <v>3626</v>
      </c>
      <c r="E8207" s="42">
        <f>IF(ISNA(VLOOKUP(D8207,[1]finalsorted!$A:$H,$E$5,FALSE))=TRUE,"terminated",(VLOOKUP(D8207,[1]finalsorted!$A:$H,$E$5,FALSE)))</f>
        <v>717841.42</v>
      </c>
    </row>
    <row r="8208" spans="1:5" outlineLevel="3" x14ac:dyDescent="0.25">
      <c r="A8208" s="35" t="s">
        <v>11049</v>
      </c>
      <c r="B8208" s="35" t="s">
        <v>3601</v>
      </c>
      <c r="C8208" s="36" t="s">
        <v>10962</v>
      </c>
      <c r="D8208" s="36" t="s">
        <v>3627</v>
      </c>
      <c r="E8208" s="42" t="str">
        <f>IF(ISNA(VLOOKUP(D8208,[1]finalsorted!$A:$H,$E$5,FALSE))=TRUE,"terminated",(VLOOKUP(D8208,[1]finalsorted!$A:$H,$E$5,FALSE)))</f>
        <v/>
      </c>
    </row>
    <row r="8209" spans="1:5" outlineLevel="3" x14ac:dyDescent="0.25">
      <c r="A8209" s="35" t="s">
        <v>11049</v>
      </c>
      <c r="B8209" s="35" t="s">
        <v>3601</v>
      </c>
      <c r="C8209" s="36" t="s">
        <v>10962</v>
      </c>
      <c r="D8209" s="36" t="s">
        <v>3628</v>
      </c>
      <c r="E8209" s="42">
        <f>IF(ISNA(VLOOKUP(D8209,[1]finalsorted!$A:$H,$E$5,FALSE))=TRUE,"terminated",(VLOOKUP(D8209,[1]finalsorted!$A:$H,$E$5,FALSE)))</f>
        <v>747246.6</v>
      </c>
    </row>
    <row r="8210" spans="1:5" outlineLevel="3" x14ac:dyDescent="0.25">
      <c r="A8210" s="35" t="s">
        <v>11049</v>
      </c>
      <c r="B8210" s="35" t="s">
        <v>3601</v>
      </c>
      <c r="C8210" s="36" t="s">
        <v>10962</v>
      </c>
      <c r="D8210" s="36" t="s">
        <v>3629</v>
      </c>
      <c r="E8210" s="42" t="str">
        <f>IF(ISNA(VLOOKUP(D8210,[1]finalsorted!$A:$H,$E$5,FALSE))=TRUE,"terminated",(VLOOKUP(D8210,[1]finalsorted!$A:$H,$E$5,FALSE)))</f>
        <v/>
      </c>
    </row>
    <row r="8211" spans="1:5" outlineLevel="3" x14ac:dyDescent="0.25">
      <c r="A8211" s="35" t="s">
        <v>11049</v>
      </c>
      <c r="B8211" s="35" t="s">
        <v>3601</v>
      </c>
      <c r="C8211" s="36" t="s">
        <v>10962</v>
      </c>
      <c r="D8211" s="36" t="s">
        <v>3630</v>
      </c>
      <c r="E8211" s="42">
        <f>IF(ISNA(VLOOKUP(D8211,[1]finalsorted!$A:$H,$E$5,FALSE))=TRUE,"terminated",(VLOOKUP(D8211,[1]finalsorted!$A:$H,$E$5,FALSE)))</f>
        <v>819191.12</v>
      </c>
    </row>
    <row r="8212" spans="1:5" outlineLevel="3" x14ac:dyDescent="0.25">
      <c r="A8212" s="35" t="s">
        <v>11049</v>
      </c>
      <c r="B8212" s="35" t="s">
        <v>3601</v>
      </c>
      <c r="C8212" s="36" t="s">
        <v>10962</v>
      </c>
      <c r="D8212" s="36" t="s">
        <v>3631</v>
      </c>
      <c r="E8212" s="42">
        <f>IF(ISNA(VLOOKUP(D8212,[1]finalsorted!$A:$H,$E$5,FALSE))=TRUE,"terminated",(VLOOKUP(D8212,[1]finalsorted!$A:$H,$E$5,FALSE)))</f>
        <v>699594.92</v>
      </c>
    </row>
    <row r="8213" spans="1:5" outlineLevel="3" x14ac:dyDescent="0.25">
      <c r="A8213" s="35" t="s">
        <v>11049</v>
      </c>
      <c r="B8213" s="35" t="s">
        <v>3601</v>
      </c>
      <c r="C8213" s="36" t="s">
        <v>10962</v>
      </c>
      <c r="D8213" s="36" t="s">
        <v>3632</v>
      </c>
      <c r="E8213" s="42">
        <f>IF(ISNA(VLOOKUP(D8213,[1]finalsorted!$A:$H,$E$5,FALSE))=TRUE,"terminated",(VLOOKUP(D8213,[1]finalsorted!$A:$H,$E$5,FALSE)))</f>
        <v>169161.98</v>
      </c>
    </row>
    <row r="8214" spans="1:5" outlineLevel="3" x14ac:dyDescent="0.25">
      <c r="A8214" s="35" t="s">
        <v>11049</v>
      </c>
      <c r="B8214" s="35" t="s">
        <v>3601</v>
      </c>
      <c r="C8214" s="36" t="s">
        <v>10962</v>
      </c>
      <c r="D8214" s="36" t="s">
        <v>3633</v>
      </c>
      <c r="E8214" s="42">
        <f>IF(ISNA(VLOOKUP(D8214,[1]finalsorted!$A:$H,$E$5,FALSE))=TRUE,"terminated",(VLOOKUP(D8214,[1]finalsorted!$A:$H,$E$5,FALSE)))</f>
        <v>567280.38</v>
      </c>
    </row>
    <row r="8215" spans="1:5" outlineLevel="3" x14ac:dyDescent="0.25">
      <c r="A8215" s="35" t="s">
        <v>11049</v>
      </c>
      <c r="B8215" s="35" t="s">
        <v>3601</v>
      </c>
      <c r="C8215" s="36" t="s">
        <v>10962</v>
      </c>
      <c r="D8215" s="36" t="s">
        <v>3634</v>
      </c>
      <c r="E8215" s="42">
        <f>IF(ISNA(VLOOKUP(D8215,[1]finalsorted!$A:$H,$E$5,FALSE))=TRUE,"terminated",(VLOOKUP(D8215,[1]finalsorted!$A:$H,$E$5,FALSE)))</f>
        <v>399608.83</v>
      </c>
    </row>
    <row r="8216" spans="1:5" outlineLevel="3" x14ac:dyDescent="0.25">
      <c r="A8216" s="35" t="s">
        <v>11049</v>
      </c>
      <c r="B8216" s="35" t="s">
        <v>3601</v>
      </c>
      <c r="C8216" s="36" t="s">
        <v>10962</v>
      </c>
      <c r="D8216" s="36" t="s">
        <v>3635</v>
      </c>
      <c r="E8216" s="42">
        <f>IF(ISNA(VLOOKUP(D8216,[1]finalsorted!$A:$H,$E$5,FALSE))=TRUE,"terminated",(VLOOKUP(D8216,[1]finalsorted!$A:$H,$E$5,FALSE)))</f>
        <v>1522733.55</v>
      </c>
    </row>
    <row r="8217" spans="1:5" outlineLevel="3" x14ac:dyDescent="0.25">
      <c r="A8217" s="35" t="s">
        <v>11049</v>
      </c>
      <c r="B8217" s="35" t="s">
        <v>3601</v>
      </c>
      <c r="C8217" s="36" t="s">
        <v>10962</v>
      </c>
      <c r="D8217" s="36" t="s">
        <v>3636</v>
      </c>
      <c r="E8217" s="42">
        <f>IF(ISNA(VLOOKUP(D8217,[1]finalsorted!$A:$H,$E$5,FALSE))=TRUE,"terminated",(VLOOKUP(D8217,[1]finalsorted!$A:$H,$E$5,FALSE)))</f>
        <v>1453878.5</v>
      </c>
    </row>
    <row r="8218" spans="1:5" outlineLevel="3" x14ac:dyDescent="0.25">
      <c r="A8218" s="35" t="s">
        <v>11049</v>
      </c>
      <c r="B8218" s="35" t="s">
        <v>3601</v>
      </c>
      <c r="C8218" s="36" t="s">
        <v>10962</v>
      </c>
      <c r="D8218" s="36" t="s">
        <v>3637</v>
      </c>
      <c r="E8218" s="42" t="str">
        <f>IF(ISNA(VLOOKUP(D8218,[1]finalsorted!$A:$H,$E$5,FALSE))=TRUE,"terminated",(VLOOKUP(D8218,[1]finalsorted!$A:$H,$E$5,FALSE)))</f>
        <v/>
      </c>
    </row>
    <row r="8219" spans="1:5" outlineLevel="3" x14ac:dyDescent="0.25">
      <c r="A8219" s="35" t="s">
        <v>11049</v>
      </c>
      <c r="B8219" s="35" t="s">
        <v>3601</v>
      </c>
      <c r="C8219" s="36" t="s">
        <v>10962</v>
      </c>
      <c r="D8219" s="36" t="s">
        <v>3638</v>
      </c>
      <c r="E8219" s="42">
        <f>IF(ISNA(VLOOKUP(D8219,[1]finalsorted!$A:$H,$E$5,FALSE))=TRUE,"terminated",(VLOOKUP(D8219,[1]finalsorted!$A:$H,$E$5,FALSE)))</f>
        <v>2479574.1800000002</v>
      </c>
    </row>
    <row r="8220" spans="1:5" outlineLevel="3" x14ac:dyDescent="0.25">
      <c r="A8220" s="35" t="s">
        <v>11049</v>
      </c>
      <c r="B8220" s="35" t="s">
        <v>3601</v>
      </c>
      <c r="C8220" s="36" t="s">
        <v>10962</v>
      </c>
      <c r="D8220" s="36" t="s">
        <v>3639</v>
      </c>
      <c r="E8220" s="42">
        <f>IF(ISNA(VLOOKUP(D8220,[1]finalsorted!$A:$H,$E$5,FALSE))=TRUE,"terminated",(VLOOKUP(D8220,[1]finalsorted!$A:$H,$E$5,FALSE)))</f>
        <v>468161.7</v>
      </c>
    </row>
    <row r="8221" spans="1:5" outlineLevel="3" x14ac:dyDescent="0.25">
      <c r="A8221" s="35" t="s">
        <v>11049</v>
      </c>
      <c r="B8221" s="35" t="s">
        <v>3601</v>
      </c>
      <c r="C8221" s="36" t="s">
        <v>10962</v>
      </c>
      <c r="D8221" s="36" t="s">
        <v>3640</v>
      </c>
      <c r="E8221" s="42">
        <f>IF(ISNA(VLOOKUP(D8221,[1]finalsorted!$A:$H,$E$5,FALSE))=TRUE,"terminated",(VLOOKUP(D8221,[1]finalsorted!$A:$H,$E$5,FALSE)))</f>
        <v>807533.11</v>
      </c>
    </row>
    <row r="8222" spans="1:5" outlineLevel="3" x14ac:dyDescent="0.25">
      <c r="A8222" s="35" t="s">
        <v>11049</v>
      </c>
      <c r="B8222" s="35" t="s">
        <v>3601</v>
      </c>
      <c r="C8222" s="36" t="s">
        <v>10962</v>
      </c>
      <c r="D8222" s="36" t="s">
        <v>3641</v>
      </c>
      <c r="E8222" s="42">
        <f>IF(ISNA(VLOOKUP(D8222,[1]finalsorted!$A:$H,$E$5,FALSE))=TRUE,"terminated",(VLOOKUP(D8222,[1]finalsorted!$A:$H,$E$5,FALSE)))</f>
        <v>471015.46</v>
      </c>
    </row>
    <row r="8223" spans="1:5" outlineLevel="3" x14ac:dyDescent="0.25">
      <c r="A8223" s="35" t="s">
        <v>11049</v>
      </c>
      <c r="B8223" s="35" t="s">
        <v>3601</v>
      </c>
      <c r="C8223" s="36" t="s">
        <v>10962</v>
      </c>
      <c r="D8223" s="36" t="s">
        <v>3642</v>
      </c>
      <c r="E8223" s="42">
        <f>IF(ISNA(VLOOKUP(D8223,[1]finalsorted!$A:$H,$E$5,FALSE))=TRUE,"terminated",(VLOOKUP(D8223,[1]finalsorted!$A:$H,$E$5,FALSE)))</f>
        <v>1202962.68</v>
      </c>
    </row>
    <row r="8224" spans="1:5" outlineLevel="3" x14ac:dyDescent="0.25">
      <c r="A8224" s="35" t="s">
        <v>11049</v>
      </c>
      <c r="B8224" s="35" t="s">
        <v>3601</v>
      </c>
      <c r="C8224" s="36" t="s">
        <v>10962</v>
      </c>
      <c r="D8224" s="36" t="s">
        <v>3643</v>
      </c>
      <c r="E8224" s="42">
        <f>IF(ISNA(VLOOKUP(D8224,[1]finalsorted!$A:$H,$E$5,FALSE))=TRUE,"terminated",(VLOOKUP(D8224,[1]finalsorted!$A:$H,$E$5,FALSE)))</f>
        <v>924080.37</v>
      </c>
    </row>
    <row r="8225" spans="1:5" outlineLevel="3" x14ac:dyDescent="0.25">
      <c r="A8225" s="35" t="s">
        <v>11049</v>
      </c>
      <c r="B8225" s="35" t="s">
        <v>3601</v>
      </c>
      <c r="C8225" s="36" t="s">
        <v>10962</v>
      </c>
      <c r="D8225" s="36" t="s">
        <v>3644</v>
      </c>
      <c r="E8225" s="42">
        <f>IF(ISNA(VLOOKUP(D8225,[1]finalsorted!$A:$H,$E$5,FALSE))=TRUE,"terminated",(VLOOKUP(D8225,[1]finalsorted!$A:$H,$E$5,FALSE)))</f>
        <v>359569.06</v>
      </c>
    </row>
    <row r="8226" spans="1:5" outlineLevel="3" x14ac:dyDescent="0.25">
      <c r="A8226" s="35" t="s">
        <v>11049</v>
      </c>
      <c r="B8226" s="35" t="s">
        <v>3601</v>
      </c>
      <c r="C8226" s="36" t="s">
        <v>10962</v>
      </c>
      <c r="D8226" s="36" t="s">
        <v>3645</v>
      </c>
      <c r="E8226" s="42">
        <f>IF(ISNA(VLOOKUP(D8226,[1]finalsorted!$A:$H,$E$5,FALSE))=TRUE,"terminated",(VLOOKUP(D8226,[1]finalsorted!$A:$H,$E$5,FALSE)))</f>
        <v>1393731.34</v>
      </c>
    </row>
    <row r="8227" spans="1:5" outlineLevel="3" x14ac:dyDescent="0.25">
      <c r="A8227" s="35" t="s">
        <v>11049</v>
      </c>
      <c r="B8227" s="35" t="s">
        <v>3601</v>
      </c>
      <c r="C8227" s="36" t="s">
        <v>10962</v>
      </c>
      <c r="D8227" s="36" t="s">
        <v>3646</v>
      </c>
      <c r="E8227" s="42">
        <f>IF(ISNA(VLOOKUP(D8227,[1]finalsorted!$A:$H,$E$5,FALSE))=TRUE,"terminated",(VLOOKUP(D8227,[1]finalsorted!$A:$H,$E$5,FALSE)))</f>
        <v>1589149.49</v>
      </c>
    </row>
    <row r="8228" spans="1:5" outlineLevel="3" x14ac:dyDescent="0.25">
      <c r="A8228" s="35" t="s">
        <v>11049</v>
      </c>
      <c r="B8228" s="35" t="s">
        <v>3601</v>
      </c>
      <c r="C8228" s="36" t="s">
        <v>10962</v>
      </c>
      <c r="D8228" s="36" t="s">
        <v>3647</v>
      </c>
      <c r="E8228" s="42" t="str">
        <f>IF(ISNA(VLOOKUP(D8228,[1]finalsorted!$A:$H,$E$5,FALSE))=TRUE,"terminated",(VLOOKUP(D8228,[1]finalsorted!$A:$H,$E$5,FALSE)))</f>
        <v/>
      </c>
    </row>
    <row r="8229" spans="1:5" outlineLevel="3" x14ac:dyDescent="0.25">
      <c r="A8229" s="35" t="s">
        <v>11049</v>
      </c>
      <c r="B8229" s="35" t="s">
        <v>3601</v>
      </c>
      <c r="C8229" s="36" t="s">
        <v>10962</v>
      </c>
      <c r="D8229" s="36" t="s">
        <v>3648</v>
      </c>
      <c r="E8229" s="42">
        <f>IF(ISNA(VLOOKUP(D8229,[1]finalsorted!$A:$H,$E$5,FALSE))=TRUE,"terminated",(VLOOKUP(D8229,[1]finalsorted!$A:$H,$E$5,FALSE)))</f>
        <v>884076.52</v>
      </c>
    </row>
    <row r="8230" spans="1:5" outlineLevel="3" x14ac:dyDescent="0.25">
      <c r="A8230" s="35" t="s">
        <v>11049</v>
      </c>
      <c r="B8230" s="35" t="s">
        <v>3601</v>
      </c>
      <c r="C8230" s="36" t="s">
        <v>10962</v>
      </c>
      <c r="D8230" s="36" t="s">
        <v>3649</v>
      </c>
      <c r="E8230" s="42">
        <f>IF(ISNA(VLOOKUP(D8230,[1]finalsorted!$A:$H,$E$5,FALSE))=TRUE,"terminated",(VLOOKUP(D8230,[1]finalsorted!$A:$H,$E$5,FALSE)))</f>
        <v>1073122.57</v>
      </c>
    </row>
    <row r="8231" spans="1:5" outlineLevel="3" x14ac:dyDescent="0.25">
      <c r="A8231" s="35" t="s">
        <v>11049</v>
      </c>
      <c r="B8231" s="35" t="s">
        <v>3601</v>
      </c>
      <c r="C8231" s="36" t="s">
        <v>10962</v>
      </c>
      <c r="D8231" s="36" t="s">
        <v>3650</v>
      </c>
      <c r="E8231" s="42">
        <f>IF(ISNA(VLOOKUP(D8231,[1]finalsorted!$A:$H,$E$5,FALSE))=TRUE,"terminated",(VLOOKUP(D8231,[1]finalsorted!$A:$H,$E$5,FALSE)))</f>
        <v>1015356.12</v>
      </c>
    </row>
    <row r="8232" spans="1:5" outlineLevel="3" x14ac:dyDescent="0.25">
      <c r="A8232" s="35" t="s">
        <v>11049</v>
      </c>
      <c r="B8232" s="35" t="s">
        <v>3601</v>
      </c>
      <c r="C8232" s="36" t="s">
        <v>10962</v>
      </c>
      <c r="D8232" s="36" t="s">
        <v>3651</v>
      </c>
      <c r="E8232" s="42">
        <f>IF(ISNA(VLOOKUP(D8232,[1]finalsorted!$A:$H,$E$5,FALSE))=TRUE,"terminated",(VLOOKUP(D8232,[1]finalsorted!$A:$H,$E$5,FALSE)))</f>
        <v>1582124.91</v>
      </c>
    </row>
    <row r="8233" spans="1:5" outlineLevel="3" x14ac:dyDescent="0.25">
      <c r="A8233" s="35" t="s">
        <v>11049</v>
      </c>
      <c r="B8233" s="35" t="s">
        <v>3601</v>
      </c>
      <c r="C8233" s="36" t="s">
        <v>10962</v>
      </c>
      <c r="D8233" s="36" t="s">
        <v>3652</v>
      </c>
      <c r="E8233" s="42" t="str">
        <f>IF(ISNA(VLOOKUP(D8233,[1]finalsorted!$A:$H,$E$5,FALSE))=TRUE,"terminated",(VLOOKUP(D8233,[1]finalsorted!$A:$H,$E$5,FALSE)))</f>
        <v/>
      </c>
    </row>
    <row r="8234" spans="1:5" outlineLevel="3" x14ac:dyDescent="0.25">
      <c r="A8234" s="35" t="s">
        <v>11049</v>
      </c>
      <c r="B8234" s="35" t="s">
        <v>3601</v>
      </c>
      <c r="C8234" s="36" t="s">
        <v>10962</v>
      </c>
      <c r="D8234" s="36" t="s">
        <v>3653</v>
      </c>
      <c r="E8234" s="42">
        <f>IF(ISNA(VLOOKUP(D8234,[1]finalsorted!$A:$H,$E$5,FALSE))=TRUE,"terminated",(VLOOKUP(D8234,[1]finalsorted!$A:$H,$E$5,FALSE)))</f>
        <v>1262011.27</v>
      </c>
    </row>
    <row r="8235" spans="1:5" outlineLevel="3" x14ac:dyDescent="0.25">
      <c r="A8235" s="35" t="s">
        <v>11049</v>
      </c>
      <c r="B8235" s="35" t="s">
        <v>3601</v>
      </c>
      <c r="C8235" s="36" t="s">
        <v>10962</v>
      </c>
      <c r="D8235" s="36" t="s">
        <v>3654</v>
      </c>
      <c r="E8235" s="42">
        <f>IF(ISNA(VLOOKUP(D8235,[1]finalsorted!$A:$H,$E$5,FALSE))=TRUE,"terminated",(VLOOKUP(D8235,[1]finalsorted!$A:$H,$E$5,FALSE)))</f>
        <v>459685.55</v>
      </c>
    </row>
    <row r="8236" spans="1:5" outlineLevel="3" x14ac:dyDescent="0.25">
      <c r="A8236" s="35" t="s">
        <v>11049</v>
      </c>
      <c r="B8236" s="35" t="s">
        <v>3601</v>
      </c>
      <c r="C8236" s="36" t="s">
        <v>10962</v>
      </c>
      <c r="D8236" s="36" t="s">
        <v>3655</v>
      </c>
      <c r="E8236" s="42">
        <f>IF(ISNA(VLOOKUP(D8236,[1]finalsorted!$A:$H,$E$5,FALSE))=TRUE,"terminated",(VLOOKUP(D8236,[1]finalsorted!$A:$H,$E$5,FALSE)))</f>
        <v>1102972.23</v>
      </c>
    </row>
    <row r="8237" spans="1:5" outlineLevel="3" x14ac:dyDescent="0.25">
      <c r="A8237" s="35" t="s">
        <v>11049</v>
      </c>
      <c r="B8237" s="35" t="s">
        <v>3601</v>
      </c>
      <c r="C8237" s="36" t="s">
        <v>10962</v>
      </c>
      <c r="D8237" s="36" t="s">
        <v>3656</v>
      </c>
      <c r="E8237" s="42">
        <f>IF(ISNA(VLOOKUP(D8237,[1]finalsorted!$A:$H,$E$5,FALSE))=TRUE,"terminated",(VLOOKUP(D8237,[1]finalsorted!$A:$H,$E$5,FALSE)))</f>
        <v>1305815.6399999999</v>
      </c>
    </row>
    <row r="8238" spans="1:5" outlineLevel="3" x14ac:dyDescent="0.25">
      <c r="A8238" s="35" t="s">
        <v>11049</v>
      </c>
      <c r="B8238" s="35" t="s">
        <v>3601</v>
      </c>
      <c r="C8238" s="36" t="s">
        <v>10962</v>
      </c>
      <c r="D8238" s="36" t="s">
        <v>3657</v>
      </c>
      <c r="E8238" s="42">
        <f>IF(ISNA(VLOOKUP(D8238,[1]finalsorted!$A:$H,$E$5,FALSE))=TRUE,"terminated",(VLOOKUP(D8238,[1]finalsorted!$A:$H,$E$5,FALSE)))</f>
        <v>859172.54</v>
      </c>
    </row>
    <row r="8239" spans="1:5" outlineLevel="3" x14ac:dyDescent="0.25">
      <c r="A8239" s="35" t="s">
        <v>11049</v>
      </c>
      <c r="B8239" s="35" t="s">
        <v>3601</v>
      </c>
      <c r="C8239" s="36" t="s">
        <v>10962</v>
      </c>
      <c r="D8239" s="36" t="s">
        <v>3658</v>
      </c>
      <c r="E8239" s="42">
        <f>IF(ISNA(VLOOKUP(D8239,[1]finalsorted!$A:$H,$E$5,FALSE))=TRUE,"terminated",(VLOOKUP(D8239,[1]finalsorted!$A:$H,$E$5,FALSE)))</f>
        <v>202021.6</v>
      </c>
    </row>
    <row r="8240" spans="1:5" outlineLevel="3" x14ac:dyDescent="0.25">
      <c r="A8240" s="35" t="s">
        <v>11049</v>
      </c>
      <c r="B8240" s="35" t="s">
        <v>3601</v>
      </c>
      <c r="C8240" s="36" t="s">
        <v>10962</v>
      </c>
      <c r="D8240" s="36" t="s">
        <v>3659</v>
      </c>
      <c r="E8240" s="42">
        <f>IF(ISNA(VLOOKUP(D8240,[1]finalsorted!$A:$H,$E$5,FALSE))=TRUE,"terminated",(VLOOKUP(D8240,[1]finalsorted!$A:$H,$E$5,FALSE)))</f>
        <v>666969.01</v>
      </c>
    </row>
    <row r="8241" spans="1:5" outlineLevel="3" x14ac:dyDescent="0.25">
      <c r="A8241" s="35" t="s">
        <v>11049</v>
      </c>
      <c r="B8241" s="35" t="s">
        <v>3601</v>
      </c>
      <c r="C8241" s="36" t="s">
        <v>10962</v>
      </c>
      <c r="D8241" s="36" t="s">
        <v>3660</v>
      </c>
      <c r="E8241" s="42">
        <f>IF(ISNA(VLOOKUP(D8241,[1]finalsorted!$A:$H,$E$5,FALSE))=TRUE,"terminated",(VLOOKUP(D8241,[1]finalsorted!$A:$H,$E$5,FALSE)))</f>
        <v>676552.45</v>
      </c>
    </row>
    <row r="8242" spans="1:5" outlineLevel="3" x14ac:dyDescent="0.25">
      <c r="A8242" s="35" t="s">
        <v>11049</v>
      </c>
      <c r="B8242" s="35" t="s">
        <v>3601</v>
      </c>
      <c r="C8242" s="36" t="s">
        <v>10962</v>
      </c>
      <c r="D8242" s="36" t="s">
        <v>3661</v>
      </c>
      <c r="E8242" s="42">
        <f>IF(ISNA(VLOOKUP(D8242,[1]finalsorted!$A:$H,$E$5,FALSE))=TRUE,"terminated",(VLOOKUP(D8242,[1]finalsorted!$A:$H,$E$5,FALSE)))</f>
        <v>612766.46</v>
      </c>
    </row>
    <row r="8243" spans="1:5" outlineLevel="3" x14ac:dyDescent="0.25">
      <c r="A8243" s="35" t="s">
        <v>11049</v>
      </c>
      <c r="B8243" s="35" t="s">
        <v>3601</v>
      </c>
      <c r="C8243" s="36" t="s">
        <v>10962</v>
      </c>
      <c r="D8243" s="36" t="s">
        <v>3662</v>
      </c>
      <c r="E8243" s="42">
        <f>IF(ISNA(VLOOKUP(D8243,[1]finalsorted!$A:$H,$E$5,FALSE))=TRUE,"terminated",(VLOOKUP(D8243,[1]finalsorted!$A:$H,$E$5,FALSE)))</f>
        <v>977153.47</v>
      </c>
    </row>
    <row r="8244" spans="1:5" outlineLevel="3" x14ac:dyDescent="0.25">
      <c r="A8244" s="35" t="s">
        <v>11049</v>
      </c>
      <c r="B8244" s="35" t="s">
        <v>3601</v>
      </c>
      <c r="C8244" s="36" t="s">
        <v>10962</v>
      </c>
      <c r="D8244" s="36" t="s">
        <v>3663</v>
      </c>
      <c r="E8244" s="42">
        <f>IF(ISNA(VLOOKUP(D8244,[1]finalsorted!$A:$H,$E$5,FALSE))=TRUE,"terminated",(VLOOKUP(D8244,[1]finalsorted!$A:$H,$E$5,FALSE)))</f>
        <v>496566.58</v>
      </c>
    </row>
    <row r="8245" spans="1:5" outlineLevel="3" x14ac:dyDescent="0.25">
      <c r="A8245" s="35" t="s">
        <v>11049</v>
      </c>
      <c r="B8245" s="35" t="s">
        <v>3601</v>
      </c>
      <c r="C8245" s="36" t="s">
        <v>10962</v>
      </c>
      <c r="D8245" s="36" t="s">
        <v>3664</v>
      </c>
      <c r="E8245" s="42">
        <f>IF(ISNA(VLOOKUP(D8245,[1]finalsorted!$A:$H,$E$5,FALSE))=TRUE,"terminated",(VLOOKUP(D8245,[1]finalsorted!$A:$H,$E$5,FALSE)))</f>
        <v>145108.85999999999</v>
      </c>
    </row>
    <row r="8246" spans="1:5" outlineLevel="3" x14ac:dyDescent="0.25">
      <c r="A8246" s="35" t="s">
        <v>11049</v>
      </c>
      <c r="B8246" s="35" t="s">
        <v>3601</v>
      </c>
      <c r="C8246" s="36" t="s">
        <v>10962</v>
      </c>
      <c r="D8246" s="36" t="s">
        <v>3665</v>
      </c>
      <c r="E8246" s="42">
        <f>IF(ISNA(VLOOKUP(D8246,[1]finalsorted!$A:$H,$E$5,FALSE))=TRUE,"terminated",(VLOOKUP(D8246,[1]finalsorted!$A:$H,$E$5,FALSE)))</f>
        <v>862776.45</v>
      </c>
    </row>
    <row r="8247" spans="1:5" outlineLevel="3" x14ac:dyDescent="0.25">
      <c r="A8247" s="35" t="s">
        <v>11049</v>
      </c>
      <c r="B8247" s="35" t="s">
        <v>3601</v>
      </c>
      <c r="C8247" s="36" t="s">
        <v>10962</v>
      </c>
      <c r="D8247" s="36" t="s">
        <v>3666</v>
      </c>
      <c r="E8247" s="42">
        <f>IF(ISNA(VLOOKUP(D8247,[1]finalsorted!$A:$H,$E$5,FALSE))=TRUE,"terminated",(VLOOKUP(D8247,[1]finalsorted!$A:$H,$E$5,FALSE)))</f>
        <v>419571.19</v>
      </c>
    </row>
    <row r="8248" spans="1:5" outlineLevel="3" x14ac:dyDescent="0.25">
      <c r="A8248" s="35" t="s">
        <v>11049</v>
      </c>
      <c r="B8248" s="35" t="s">
        <v>3601</v>
      </c>
      <c r="C8248" s="36" t="s">
        <v>10962</v>
      </c>
      <c r="D8248" s="36" t="s">
        <v>3667</v>
      </c>
      <c r="E8248" s="42">
        <f>IF(ISNA(VLOOKUP(D8248,[1]finalsorted!$A:$H,$E$5,FALSE))=TRUE,"terminated",(VLOOKUP(D8248,[1]finalsorted!$A:$H,$E$5,FALSE)))</f>
        <v>823394.16</v>
      </c>
    </row>
    <row r="8249" spans="1:5" outlineLevel="3" x14ac:dyDescent="0.25">
      <c r="A8249" s="35" t="s">
        <v>11049</v>
      </c>
      <c r="B8249" s="35" t="s">
        <v>3601</v>
      </c>
      <c r="C8249" s="36" t="s">
        <v>10962</v>
      </c>
      <c r="D8249" s="36" t="s">
        <v>3668</v>
      </c>
      <c r="E8249" s="42" t="str">
        <f>IF(ISNA(VLOOKUP(D8249,[1]finalsorted!$A:$H,$E$5,FALSE))=TRUE,"terminated",(VLOOKUP(D8249,[1]finalsorted!$A:$H,$E$5,FALSE)))</f>
        <v/>
      </c>
    </row>
    <row r="8250" spans="1:5" outlineLevel="3" x14ac:dyDescent="0.25">
      <c r="A8250" s="35" t="s">
        <v>11049</v>
      </c>
      <c r="B8250" s="35" t="s">
        <v>3601</v>
      </c>
      <c r="C8250" s="36" t="s">
        <v>10962</v>
      </c>
      <c r="D8250" s="36" t="s">
        <v>3669</v>
      </c>
      <c r="E8250" s="42">
        <f>IF(ISNA(VLOOKUP(D8250,[1]finalsorted!$A:$H,$E$5,FALSE))=TRUE,"terminated",(VLOOKUP(D8250,[1]finalsorted!$A:$H,$E$5,FALSE)))</f>
        <v>1350877.19</v>
      </c>
    </row>
    <row r="8251" spans="1:5" outlineLevel="3" x14ac:dyDescent="0.25">
      <c r="A8251" s="35" t="s">
        <v>11049</v>
      </c>
      <c r="B8251" s="35" t="s">
        <v>3601</v>
      </c>
      <c r="C8251" s="36" t="s">
        <v>10962</v>
      </c>
      <c r="D8251" s="36" t="s">
        <v>3670</v>
      </c>
      <c r="E8251" s="42">
        <f>IF(ISNA(VLOOKUP(D8251,[1]finalsorted!$A:$H,$E$5,FALSE))=TRUE,"terminated",(VLOOKUP(D8251,[1]finalsorted!$A:$H,$E$5,FALSE)))</f>
        <v>1156007.68</v>
      </c>
    </row>
    <row r="8252" spans="1:5" outlineLevel="3" x14ac:dyDescent="0.25">
      <c r="A8252" s="35" t="s">
        <v>11049</v>
      </c>
      <c r="B8252" s="35" t="s">
        <v>3601</v>
      </c>
      <c r="C8252" s="36" t="s">
        <v>10962</v>
      </c>
      <c r="D8252" s="36" t="s">
        <v>3671</v>
      </c>
      <c r="E8252" s="42">
        <f>IF(ISNA(VLOOKUP(D8252,[1]finalsorted!$A:$H,$E$5,FALSE))=TRUE,"terminated",(VLOOKUP(D8252,[1]finalsorted!$A:$H,$E$5,FALSE)))</f>
        <v>438593.68</v>
      </c>
    </row>
    <row r="8253" spans="1:5" outlineLevel="3" x14ac:dyDescent="0.25">
      <c r="A8253" s="35" t="s">
        <v>11049</v>
      </c>
      <c r="B8253" s="35" t="s">
        <v>3601</v>
      </c>
      <c r="C8253" s="36" t="s">
        <v>10962</v>
      </c>
      <c r="D8253" s="36" t="s">
        <v>3672</v>
      </c>
      <c r="E8253" s="42">
        <f>IF(ISNA(VLOOKUP(D8253,[1]finalsorted!$A:$H,$E$5,FALSE))=TRUE,"terminated",(VLOOKUP(D8253,[1]finalsorted!$A:$H,$E$5,FALSE)))</f>
        <v>1217390.53</v>
      </c>
    </row>
    <row r="8254" spans="1:5" outlineLevel="3" x14ac:dyDescent="0.25">
      <c r="A8254" s="35" t="s">
        <v>11049</v>
      </c>
      <c r="B8254" s="35" t="s">
        <v>3601</v>
      </c>
      <c r="C8254" s="36" t="s">
        <v>10962</v>
      </c>
      <c r="D8254" s="36" t="s">
        <v>3673</v>
      </c>
      <c r="E8254" s="42">
        <f>IF(ISNA(VLOOKUP(D8254,[1]finalsorted!$A:$H,$E$5,FALSE))=TRUE,"terminated",(VLOOKUP(D8254,[1]finalsorted!$A:$H,$E$5,FALSE)))</f>
        <v>669993.87</v>
      </c>
    </row>
    <row r="8255" spans="1:5" outlineLevel="3" x14ac:dyDescent="0.25">
      <c r="A8255" s="35" t="s">
        <v>11049</v>
      </c>
      <c r="B8255" s="35" t="s">
        <v>3601</v>
      </c>
      <c r="C8255" s="36" t="s">
        <v>10962</v>
      </c>
      <c r="D8255" s="36" t="s">
        <v>3674</v>
      </c>
      <c r="E8255" s="42">
        <f>IF(ISNA(VLOOKUP(D8255,[1]finalsorted!$A:$H,$E$5,FALSE))=TRUE,"terminated",(VLOOKUP(D8255,[1]finalsorted!$A:$H,$E$5,FALSE)))</f>
        <v>977665.56</v>
      </c>
    </row>
    <row r="8256" spans="1:5" outlineLevel="3" x14ac:dyDescent="0.25">
      <c r="A8256" s="35" t="s">
        <v>11049</v>
      </c>
      <c r="B8256" s="35" t="s">
        <v>3601</v>
      </c>
      <c r="C8256" s="36" t="s">
        <v>10962</v>
      </c>
      <c r="D8256" s="36" t="s">
        <v>3675</v>
      </c>
      <c r="E8256" s="42">
        <f>IF(ISNA(VLOOKUP(D8256,[1]finalsorted!$A:$H,$E$5,FALSE))=TRUE,"terminated",(VLOOKUP(D8256,[1]finalsorted!$A:$H,$E$5,FALSE)))</f>
        <v>596022.6</v>
      </c>
    </row>
    <row r="8257" spans="1:5" outlineLevel="3" x14ac:dyDescent="0.25">
      <c r="A8257" s="35" t="s">
        <v>11049</v>
      </c>
      <c r="B8257" s="35" t="s">
        <v>3601</v>
      </c>
      <c r="C8257" s="36" t="s">
        <v>10962</v>
      </c>
      <c r="D8257" s="36" t="s">
        <v>3676</v>
      </c>
      <c r="E8257" s="42">
        <f>IF(ISNA(VLOOKUP(D8257,[1]finalsorted!$A:$H,$E$5,FALSE))=TRUE,"terminated",(VLOOKUP(D8257,[1]finalsorted!$A:$H,$E$5,FALSE)))</f>
        <v>832995.83</v>
      </c>
    </row>
    <row r="8258" spans="1:5" outlineLevel="3" x14ac:dyDescent="0.25">
      <c r="A8258" s="35" t="s">
        <v>11049</v>
      </c>
      <c r="B8258" s="35" t="s">
        <v>3601</v>
      </c>
      <c r="C8258" s="36" t="s">
        <v>10962</v>
      </c>
      <c r="D8258" s="36" t="s">
        <v>3677</v>
      </c>
      <c r="E8258" s="42">
        <f>IF(ISNA(VLOOKUP(D8258,[1]finalsorted!$A:$H,$E$5,FALSE))=TRUE,"terminated",(VLOOKUP(D8258,[1]finalsorted!$A:$H,$E$5,FALSE)))</f>
        <v>804470.99</v>
      </c>
    </row>
    <row r="8259" spans="1:5" outlineLevel="3" x14ac:dyDescent="0.25">
      <c r="A8259" s="35" t="s">
        <v>11049</v>
      </c>
      <c r="B8259" s="35" t="s">
        <v>3601</v>
      </c>
      <c r="C8259" s="36" t="s">
        <v>10962</v>
      </c>
      <c r="D8259" s="36" t="s">
        <v>3678</v>
      </c>
      <c r="E8259" s="42">
        <f>IF(ISNA(VLOOKUP(D8259,[1]finalsorted!$A:$H,$E$5,FALSE))=TRUE,"terminated",(VLOOKUP(D8259,[1]finalsorted!$A:$H,$E$5,FALSE)))</f>
        <v>1201796.8</v>
      </c>
    </row>
    <row r="8260" spans="1:5" outlineLevel="3" x14ac:dyDescent="0.25">
      <c r="A8260" s="35" t="s">
        <v>11049</v>
      </c>
      <c r="B8260" s="35" t="s">
        <v>3601</v>
      </c>
      <c r="C8260" s="36" t="s">
        <v>10962</v>
      </c>
      <c r="D8260" s="36" t="s">
        <v>3679</v>
      </c>
      <c r="E8260" s="42">
        <f>IF(ISNA(VLOOKUP(D8260,[1]finalsorted!$A:$H,$E$5,FALSE))=TRUE,"terminated",(VLOOKUP(D8260,[1]finalsorted!$A:$H,$E$5,FALSE)))</f>
        <v>1012962.88</v>
      </c>
    </row>
    <row r="8261" spans="1:5" outlineLevel="3" x14ac:dyDescent="0.25">
      <c r="A8261" s="35" t="s">
        <v>11049</v>
      </c>
      <c r="B8261" s="35" t="s">
        <v>3601</v>
      </c>
      <c r="C8261" s="36" t="s">
        <v>10962</v>
      </c>
      <c r="D8261" s="36" t="s">
        <v>3680</v>
      </c>
      <c r="E8261" s="42">
        <f>IF(ISNA(VLOOKUP(D8261,[1]finalsorted!$A:$H,$E$5,FALSE))=TRUE,"terminated",(VLOOKUP(D8261,[1]finalsorted!$A:$H,$E$5,FALSE)))</f>
        <v>689827.54</v>
      </c>
    </row>
    <row r="8262" spans="1:5" outlineLevel="3" x14ac:dyDescent="0.25">
      <c r="A8262" s="35" t="s">
        <v>11049</v>
      </c>
      <c r="B8262" s="35" t="s">
        <v>3601</v>
      </c>
      <c r="C8262" s="36" t="s">
        <v>10962</v>
      </c>
      <c r="D8262" s="36" t="s">
        <v>3681</v>
      </c>
      <c r="E8262" s="42">
        <f>IF(ISNA(VLOOKUP(D8262,[1]finalsorted!$A:$H,$E$5,FALSE))=TRUE,"terminated",(VLOOKUP(D8262,[1]finalsorted!$A:$H,$E$5,FALSE)))</f>
        <v>1292882.29</v>
      </c>
    </row>
    <row r="8263" spans="1:5" outlineLevel="3" x14ac:dyDescent="0.25">
      <c r="A8263" s="35" t="s">
        <v>11049</v>
      </c>
      <c r="B8263" s="35" t="s">
        <v>3601</v>
      </c>
      <c r="C8263" s="36" t="s">
        <v>10962</v>
      </c>
      <c r="D8263" s="36" t="s">
        <v>3682</v>
      </c>
      <c r="E8263" s="42">
        <f>IF(ISNA(VLOOKUP(D8263,[1]finalsorted!$A:$H,$E$5,FALSE))=TRUE,"terminated",(VLOOKUP(D8263,[1]finalsorted!$A:$H,$E$5,FALSE)))</f>
        <v>462611.48</v>
      </c>
    </row>
    <row r="8264" spans="1:5" outlineLevel="3" x14ac:dyDescent="0.25">
      <c r="A8264" s="35" t="s">
        <v>11049</v>
      </c>
      <c r="B8264" s="35" t="s">
        <v>3601</v>
      </c>
      <c r="C8264" s="36" t="s">
        <v>10962</v>
      </c>
      <c r="D8264" s="36" t="s">
        <v>3683</v>
      </c>
      <c r="E8264" s="42">
        <f>IF(ISNA(VLOOKUP(D8264,[1]finalsorted!$A:$H,$E$5,FALSE))=TRUE,"terminated",(VLOOKUP(D8264,[1]finalsorted!$A:$H,$E$5,FALSE)))</f>
        <v>775885.47</v>
      </c>
    </row>
    <row r="8265" spans="1:5" outlineLevel="3" x14ac:dyDescent="0.25">
      <c r="A8265" s="35" t="s">
        <v>11049</v>
      </c>
      <c r="B8265" s="35" t="s">
        <v>3601</v>
      </c>
      <c r="C8265" s="36" t="s">
        <v>10962</v>
      </c>
      <c r="D8265" s="36" t="s">
        <v>3684</v>
      </c>
      <c r="E8265" s="42">
        <f>IF(ISNA(VLOOKUP(D8265,[1]finalsorted!$A:$H,$E$5,FALSE))=TRUE,"terminated",(VLOOKUP(D8265,[1]finalsorted!$A:$H,$E$5,FALSE)))</f>
        <v>688750.22</v>
      </c>
    </row>
    <row r="8266" spans="1:5" outlineLevel="3" x14ac:dyDescent="0.25">
      <c r="A8266" s="35" t="s">
        <v>11049</v>
      </c>
      <c r="B8266" s="35" t="s">
        <v>3601</v>
      </c>
      <c r="C8266" s="36" t="s">
        <v>10962</v>
      </c>
      <c r="D8266" s="36" t="s">
        <v>3685</v>
      </c>
      <c r="E8266" s="42">
        <f>IF(ISNA(VLOOKUP(D8266,[1]finalsorted!$A:$H,$E$5,FALSE))=TRUE,"terminated",(VLOOKUP(D8266,[1]finalsorted!$A:$H,$E$5,FALSE)))</f>
        <v>806798.02</v>
      </c>
    </row>
    <row r="8267" spans="1:5" outlineLevel="3" x14ac:dyDescent="0.25">
      <c r="A8267" s="35" t="s">
        <v>11049</v>
      </c>
      <c r="B8267" s="35" t="s">
        <v>3601</v>
      </c>
      <c r="C8267" s="36" t="s">
        <v>10962</v>
      </c>
      <c r="D8267" s="36" t="s">
        <v>3686</v>
      </c>
      <c r="E8267" s="42">
        <f>IF(ISNA(VLOOKUP(D8267,[1]finalsorted!$A:$H,$E$5,FALSE))=TRUE,"terminated",(VLOOKUP(D8267,[1]finalsorted!$A:$H,$E$5,FALSE)))</f>
        <v>634210</v>
      </c>
    </row>
    <row r="8268" spans="1:5" outlineLevel="3" x14ac:dyDescent="0.25">
      <c r="A8268" s="35" t="s">
        <v>11049</v>
      </c>
      <c r="B8268" s="35" t="s">
        <v>3601</v>
      </c>
      <c r="C8268" s="36" t="s">
        <v>10962</v>
      </c>
      <c r="D8268" s="36" t="s">
        <v>3687</v>
      </c>
      <c r="E8268" s="42">
        <f>IF(ISNA(VLOOKUP(D8268,[1]finalsorted!$A:$H,$E$5,FALSE))=TRUE,"terminated",(VLOOKUP(D8268,[1]finalsorted!$A:$H,$E$5,FALSE)))</f>
        <v>342817.95</v>
      </c>
    </row>
    <row r="8269" spans="1:5" outlineLevel="3" x14ac:dyDescent="0.25">
      <c r="A8269" s="35" t="s">
        <v>11049</v>
      </c>
      <c r="B8269" s="35" t="s">
        <v>3601</v>
      </c>
      <c r="C8269" s="36" t="s">
        <v>10962</v>
      </c>
      <c r="D8269" s="36" t="s">
        <v>3688</v>
      </c>
      <c r="E8269" s="42">
        <f>IF(ISNA(VLOOKUP(D8269,[1]finalsorted!$A:$H,$E$5,FALSE))=TRUE,"terminated",(VLOOKUP(D8269,[1]finalsorted!$A:$H,$E$5,FALSE)))</f>
        <v>1080032.54</v>
      </c>
    </row>
    <row r="8270" spans="1:5" outlineLevel="3" x14ac:dyDescent="0.25">
      <c r="A8270" s="35" t="s">
        <v>11049</v>
      </c>
      <c r="B8270" s="35" t="s">
        <v>3601</v>
      </c>
      <c r="C8270" s="36" t="s">
        <v>10962</v>
      </c>
      <c r="D8270" s="36" t="s">
        <v>3689</v>
      </c>
      <c r="E8270" s="42">
        <f>IF(ISNA(VLOOKUP(D8270,[1]finalsorted!$A:$H,$E$5,FALSE))=TRUE,"terminated",(VLOOKUP(D8270,[1]finalsorted!$A:$H,$E$5,FALSE)))</f>
        <v>495160.63</v>
      </c>
    </row>
    <row r="8271" spans="1:5" outlineLevel="3" x14ac:dyDescent="0.25">
      <c r="A8271" s="35" t="s">
        <v>11049</v>
      </c>
      <c r="B8271" s="35" t="s">
        <v>3601</v>
      </c>
      <c r="C8271" s="36" t="s">
        <v>10962</v>
      </c>
      <c r="D8271" s="36" t="s">
        <v>3690</v>
      </c>
      <c r="E8271" s="42">
        <f>IF(ISNA(VLOOKUP(D8271,[1]finalsorted!$A:$H,$E$5,FALSE))=TRUE,"terminated",(VLOOKUP(D8271,[1]finalsorted!$A:$H,$E$5,FALSE)))</f>
        <v>468943.88</v>
      </c>
    </row>
    <row r="8272" spans="1:5" outlineLevel="3" x14ac:dyDescent="0.25">
      <c r="A8272" s="35" t="s">
        <v>11049</v>
      </c>
      <c r="B8272" s="35" t="s">
        <v>3601</v>
      </c>
      <c r="C8272" s="36" t="s">
        <v>10962</v>
      </c>
      <c r="D8272" s="36" t="s">
        <v>3691</v>
      </c>
      <c r="E8272" s="42">
        <f>IF(ISNA(VLOOKUP(D8272,[1]finalsorted!$A:$H,$E$5,FALSE))=TRUE,"terminated",(VLOOKUP(D8272,[1]finalsorted!$A:$H,$E$5,FALSE)))</f>
        <v>943001.7</v>
      </c>
    </row>
    <row r="8273" spans="1:5" outlineLevel="3" x14ac:dyDescent="0.25">
      <c r="A8273" s="35" t="s">
        <v>11049</v>
      </c>
      <c r="B8273" s="35" t="s">
        <v>3601</v>
      </c>
      <c r="C8273" s="36" t="s">
        <v>10962</v>
      </c>
      <c r="D8273" s="36" t="s">
        <v>3692</v>
      </c>
      <c r="E8273" s="42">
        <f>IF(ISNA(VLOOKUP(D8273,[1]finalsorted!$A:$H,$E$5,FALSE))=TRUE,"terminated",(VLOOKUP(D8273,[1]finalsorted!$A:$H,$E$5,FALSE)))</f>
        <v>887178</v>
      </c>
    </row>
    <row r="8274" spans="1:5" outlineLevel="3" x14ac:dyDescent="0.25">
      <c r="A8274" s="35" t="s">
        <v>11049</v>
      </c>
      <c r="B8274" s="35" t="s">
        <v>3601</v>
      </c>
      <c r="C8274" s="36" t="s">
        <v>10962</v>
      </c>
      <c r="D8274" s="36" t="s">
        <v>3693</v>
      </c>
      <c r="E8274" s="42" t="str">
        <f>IF(ISNA(VLOOKUP(D8274,[1]finalsorted!$A:$H,$E$5,FALSE))=TRUE,"terminated",(VLOOKUP(D8274,[1]finalsorted!$A:$H,$E$5,FALSE)))</f>
        <v/>
      </c>
    </row>
    <row r="8275" spans="1:5" outlineLevel="3" x14ac:dyDescent="0.25">
      <c r="A8275" s="35" t="s">
        <v>11049</v>
      </c>
      <c r="B8275" s="35" t="s">
        <v>3601</v>
      </c>
      <c r="C8275" s="36" t="s">
        <v>10962</v>
      </c>
      <c r="D8275" s="36" t="s">
        <v>3694</v>
      </c>
      <c r="E8275" s="42">
        <f>IF(ISNA(VLOOKUP(D8275,[1]finalsorted!$A:$H,$E$5,FALSE))=TRUE,"terminated",(VLOOKUP(D8275,[1]finalsorted!$A:$H,$E$5,FALSE)))</f>
        <v>981693.89</v>
      </c>
    </row>
    <row r="8276" spans="1:5" outlineLevel="3" x14ac:dyDescent="0.25">
      <c r="A8276" s="35" t="s">
        <v>11049</v>
      </c>
      <c r="B8276" s="35" t="s">
        <v>3601</v>
      </c>
      <c r="C8276" s="36" t="s">
        <v>10962</v>
      </c>
      <c r="D8276" s="36" t="s">
        <v>3695</v>
      </c>
      <c r="E8276" s="42">
        <f>IF(ISNA(VLOOKUP(D8276,[1]finalsorted!$A:$H,$E$5,FALSE))=TRUE,"terminated",(VLOOKUP(D8276,[1]finalsorted!$A:$H,$E$5,FALSE)))</f>
        <v>591567.78</v>
      </c>
    </row>
    <row r="8277" spans="1:5" outlineLevel="3" x14ac:dyDescent="0.25">
      <c r="A8277" s="35" t="s">
        <v>11049</v>
      </c>
      <c r="B8277" s="35" t="s">
        <v>3601</v>
      </c>
      <c r="C8277" s="36" t="s">
        <v>10962</v>
      </c>
      <c r="D8277" s="36" t="s">
        <v>3696</v>
      </c>
      <c r="E8277" s="42">
        <f>IF(ISNA(VLOOKUP(D8277,[1]finalsorted!$A:$H,$E$5,FALSE))=TRUE,"terminated",(VLOOKUP(D8277,[1]finalsorted!$A:$H,$E$5,FALSE)))</f>
        <v>759131.59</v>
      </c>
    </row>
    <row r="8278" spans="1:5" outlineLevel="3" x14ac:dyDescent="0.25">
      <c r="A8278" s="35" t="s">
        <v>11049</v>
      </c>
      <c r="B8278" s="35" t="s">
        <v>3601</v>
      </c>
      <c r="C8278" s="36" t="s">
        <v>10962</v>
      </c>
      <c r="D8278" s="36" t="s">
        <v>3697</v>
      </c>
      <c r="E8278" s="42" t="str">
        <f>IF(ISNA(VLOOKUP(D8278,[1]finalsorted!$A:$H,$E$5,FALSE))=TRUE,"terminated",(VLOOKUP(D8278,[1]finalsorted!$A:$H,$E$5,FALSE)))</f>
        <v/>
      </c>
    </row>
    <row r="8279" spans="1:5" outlineLevel="3" x14ac:dyDescent="0.25">
      <c r="A8279" s="35" t="s">
        <v>11049</v>
      </c>
      <c r="B8279" s="35" t="s">
        <v>3601</v>
      </c>
      <c r="C8279" s="36" t="s">
        <v>10962</v>
      </c>
      <c r="D8279" s="36" t="s">
        <v>3698</v>
      </c>
      <c r="E8279" s="42">
        <f>IF(ISNA(VLOOKUP(D8279,[1]finalsorted!$A:$H,$E$5,FALSE))=TRUE,"terminated",(VLOOKUP(D8279,[1]finalsorted!$A:$H,$E$5,FALSE)))</f>
        <v>651309.24</v>
      </c>
    </row>
    <row r="8280" spans="1:5" outlineLevel="3" x14ac:dyDescent="0.25">
      <c r="A8280" s="35" t="s">
        <v>11049</v>
      </c>
      <c r="B8280" s="35" t="s">
        <v>3601</v>
      </c>
      <c r="C8280" s="36" t="s">
        <v>10962</v>
      </c>
      <c r="D8280" s="36" t="s">
        <v>3699</v>
      </c>
      <c r="E8280" s="42">
        <f>IF(ISNA(VLOOKUP(D8280,[1]finalsorted!$A:$H,$E$5,FALSE))=TRUE,"terminated",(VLOOKUP(D8280,[1]finalsorted!$A:$H,$E$5,FALSE)))</f>
        <v>356149.95</v>
      </c>
    </row>
    <row r="8281" spans="1:5" outlineLevel="3" x14ac:dyDescent="0.25">
      <c r="A8281" s="35" t="s">
        <v>11049</v>
      </c>
      <c r="B8281" s="35" t="s">
        <v>3601</v>
      </c>
      <c r="C8281" s="36" t="s">
        <v>10962</v>
      </c>
      <c r="D8281" s="36" t="s">
        <v>3700</v>
      </c>
      <c r="E8281" s="42">
        <f>IF(ISNA(VLOOKUP(D8281,[1]finalsorted!$A:$H,$E$5,FALSE))=TRUE,"terminated",(VLOOKUP(D8281,[1]finalsorted!$A:$H,$E$5,FALSE)))</f>
        <v>871318.78</v>
      </c>
    </row>
    <row r="8282" spans="1:5" outlineLevel="3" x14ac:dyDescent="0.25">
      <c r="A8282" s="35" t="s">
        <v>11049</v>
      </c>
      <c r="B8282" s="35" t="s">
        <v>3601</v>
      </c>
      <c r="C8282" s="36" t="s">
        <v>10962</v>
      </c>
      <c r="D8282" s="36" t="s">
        <v>3701</v>
      </c>
      <c r="E8282" s="42">
        <f>IF(ISNA(VLOOKUP(D8282,[1]finalsorted!$A:$H,$E$5,FALSE))=TRUE,"terminated",(VLOOKUP(D8282,[1]finalsorted!$A:$H,$E$5,FALSE)))</f>
        <v>243081.04</v>
      </c>
    </row>
    <row r="8283" spans="1:5" outlineLevel="3" x14ac:dyDescent="0.25">
      <c r="A8283" s="35" t="s">
        <v>11049</v>
      </c>
      <c r="B8283" s="35" t="s">
        <v>3601</v>
      </c>
      <c r="C8283" s="36" t="s">
        <v>10962</v>
      </c>
      <c r="D8283" s="36" t="s">
        <v>3702</v>
      </c>
      <c r="E8283" s="42">
        <f>IF(ISNA(VLOOKUP(D8283,[1]finalsorted!$A:$H,$E$5,FALSE))=TRUE,"terminated",(VLOOKUP(D8283,[1]finalsorted!$A:$H,$E$5,FALSE)))</f>
        <v>1588256.12</v>
      </c>
    </row>
    <row r="8284" spans="1:5" outlineLevel="3" x14ac:dyDescent="0.25">
      <c r="A8284" s="35" t="s">
        <v>11049</v>
      </c>
      <c r="B8284" s="35" t="s">
        <v>3601</v>
      </c>
      <c r="C8284" s="36" t="s">
        <v>10962</v>
      </c>
      <c r="D8284" s="36" t="s">
        <v>3703</v>
      </c>
      <c r="E8284" s="42">
        <f>IF(ISNA(VLOOKUP(D8284,[1]finalsorted!$A:$H,$E$5,FALSE))=TRUE,"terminated",(VLOOKUP(D8284,[1]finalsorted!$A:$H,$E$5,FALSE)))</f>
        <v>611353.36</v>
      </c>
    </row>
    <row r="8285" spans="1:5" outlineLevel="3" x14ac:dyDescent="0.25">
      <c r="A8285" s="35" t="s">
        <v>11049</v>
      </c>
      <c r="B8285" s="35" t="s">
        <v>3601</v>
      </c>
      <c r="C8285" s="36" t="s">
        <v>10962</v>
      </c>
      <c r="D8285" s="36" t="s">
        <v>3704</v>
      </c>
      <c r="E8285" s="42">
        <f>IF(ISNA(VLOOKUP(D8285,[1]finalsorted!$A:$H,$E$5,FALSE))=TRUE,"terminated",(VLOOKUP(D8285,[1]finalsorted!$A:$H,$E$5,FALSE)))</f>
        <v>719933.56</v>
      </c>
    </row>
    <row r="8286" spans="1:5" outlineLevel="3" x14ac:dyDescent="0.25">
      <c r="A8286" s="35" t="s">
        <v>11049</v>
      </c>
      <c r="B8286" s="35" t="s">
        <v>3601</v>
      </c>
      <c r="C8286" s="36" t="s">
        <v>10962</v>
      </c>
      <c r="D8286" s="36" t="s">
        <v>3705</v>
      </c>
      <c r="E8286" s="42">
        <f>IF(ISNA(VLOOKUP(D8286,[1]finalsorted!$A:$H,$E$5,FALSE))=TRUE,"terminated",(VLOOKUP(D8286,[1]finalsorted!$A:$H,$E$5,FALSE)))</f>
        <v>826305.03</v>
      </c>
    </row>
    <row r="8287" spans="1:5" outlineLevel="3" x14ac:dyDescent="0.25">
      <c r="A8287" s="35" t="s">
        <v>11049</v>
      </c>
      <c r="B8287" s="35" t="s">
        <v>3601</v>
      </c>
      <c r="C8287" s="36" t="s">
        <v>10962</v>
      </c>
      <c r="D8287" s="36" t="s">
        <v>3706</v>
      </c>
      <c r="E8287" s="42">
        <f>IF(ISNA(VLOOKUP(D8287,[1]finalsorted!$A:$H,$E$5,FALSE))=TRUE,"terminated",(VLOOKUP(D8287,[1]finalsorted!$A:$H,$E$5,FALSE)))</f>
        <v>1243162.04</v>
      </c>
    </row>
    <row r="8288" spans="1:5" outlineLevel="3" x14ac:dyDescent="0.25">
      <c r="A8288" s="35" t="s">
        <v>11049</v>
      </c>
      <c r="B8288" s="35" t="s">
        <v>3601</v>
      </c>
      <c r="C8288" s="36" t="s">
        <v>10962</v>
      </c>
      <c r="D8288" s="36" t="s">
        <v>3707</v>
      </c>
      <c r="E8288" s="42">
        <f>IF(ISNA(VLOOKUP(D8288,[1]finalsorted!$A:$H,$E$5,FALSE))=TRUE,"terminated",(VLOOKUP(D8288,[1]finalsorted!$A:$H,$E$5,FALSE)))</f>
        <v>766382.36</v>
      </c>
    </row>
    <row r="8289" spans="1:5" outlineLevel="3" x14ac:dyDescent="0.25">
      <c r="A8289" s="35" t="s">
        <v>11049</v>
      </c>
      <c r="B8289" s="35" t="s">
        <v>3601</v>
      </c>
      <c r="C8289" s="36" t="s">
        <v>10962</v>
      </c>
      <c r="D8289" s="36" t="s">
        <v>3708</v>
      </c>
      <c r="E8289" s="42">
        <f>IF(ISNA(VLOOKUP(D8289,[1]finalsorted!$A:$H,$E$5,FALSE))=TRUE,"terminated",(VLOOKUP(D8289,[1]finalsorted!$A:$H,$E$5,FALSE)))</f>
        <v>184798.48</v>
      </c>
    </row>
    <row r="8290" spans="1:5" outlineLevel="3" x14ac:dyDescent="0.25">
      <c r="A8290" s="35" t="s">
        <v>11049</v>
      </c>
      <c r="B8290" s="35" t="s">
        <v>3601</v>
      </c>
      <c r="C8290" s="36" t="s">
        <v>10962</v>
      </c>
      <c r="D8290" s="36" t="s">
        <v>3709</v>
      </c>
      <c r="E8290" s="42" t="str">
        <f>IF(ISNA(VLOOKUP(D8290,[1]finalsorted!$A:$H,$E$5,FALSE))=TRUE,"terminated",(VLOOKUP(D8290,[1]finalsorted!$A:$H,$E$5,FALSE)))</f>
        <v/>
      </c>
    </row>
    <row r="8291" spans="1:5" outlineLevel="3" x14ac:dyDescent="0.25">
      <c r="A8291" s="35" t="s">
        <v>11049</v>
      </c>
      <c r="B8291" s="35" t="s">
        <v>3601</v>
      </c>
      <c r="C8291" s="36" t="s">
        <v>10962</v>
      </c>
      <c r="D8291" s="36" t="s">
        <v>3710</v>
      </c>
      <c r="E8291" s="42" t="str">
        <f>IF(ISNA(VLOOKUP(D8291,[1]finalsorted!$A:$H,$E$5,FALSE))=TRUE,"terminated",(VLOOKUP(D8291,[1]finalsorted!$A:$H,$E$5,FALSE)))</f>
        <v/>
      </c>
    </row>
    <row r="8292" spans="1:5" outlineLevel="3" x14ac:dyDescent="0.25">
      <c r="A8292" s="35" t="s">
        <v>11049</v>
      </c>
      <c r="B8292" s="35" t="s">
        <v>3601</v>
      </c>
      <c r="C8292" s="36" t="s">
        <v>10962</v>
      </c>
      <c r="D8292" s="36" t="s">
        <v>3711</v>
      </c>
      <c r="E8292" s="42">
        <f>IF(ISNA(VLOOKUP(D8292,[1]finalsorted!$A:$H,$E$5,FALSE))=TRUE,"terminated",(VLOOKUP(D8292,[1]finalsorted!$A:$H,$E$5,FALSE)))</f>
        <v>1457364.95</v>
      </c>
    </row>
    <row r="8293" spans="1:5" outlineLevel="3" x14ac:dyDescent="0.25">
      <c r="A8293" s="35" t="s">
        <v>11049</v>
      </c>
      <c r="B8293" s="35" t="s">
        <v>3601</v>
      </c>
      <c r="C8293" s="36" t="s">
        <v>10962</v>
      </c>
      <c r="D8293" s="36" t="s">
        <v>3712</v>
      </c>
      <c r="E8293" s="42">
        <f>IF(ISNA(VLOOKUP(D8293,[1]finalsorted!$A:$H,$E$5,FALSE))=TRUE,"terminated",(VLOOKUP(D8293,[1]finalsorted!$A:$H,$E$5,FALSE)))</f>
        <v>240804.75</v>
      </c>
    </row>
    <row r="8294" spans="1:5" outlineLevel="3" x14ac:dyDescent="0.25">
      <c r="A8294" s="35" t="s">
        <v>11049</v>
      </c>
      <c r="B8294" s="35" t="s">
        <v>3601</v>
      </c>
      <c r="C8294" s="36" t="s">
        <v>10962</v>
      </c>
      <c r="D8294" s="36" t="s">
        <v>11097</v>
      </c>
      <c r="E8294" s="42">
        <f>IF(ISNA(VLOOKUP(D8294,[1]finalsorted!$A:$H,$E$5,FALSE))=TRUE,"terminated",(VLOOKUP(D8294,[1]finalsorted!$A:$H,$E$5,FALSE)))</f>
        <v>33976.47</v>
      </c>
    </row>
    <row r="8295" spans="1:5" outlineLevel="2" x14ac:dyDescent="0.25">
      <c r="A8295" s="35"/>
      <c r="B8295" s="35" t="s">
        <v>3601</v>
      </c>
      <c r="C8295" s="36" t="s">
        <v>10962</v>
      </c>
      <c r="D8295" s="36" t="s">
        <v>11309</v>
      </c>
      <c r="E8295" s="42">
        <f>IF(ISNA(VLOOKUP(D8295,[1]finalsorted!$A:$H,$E$5,FALSE))=TRUE,"terminated",(VLOOKUP(D8295,[1]finalsorted!$A:$H,$E$5,FALSE)))</f>
        <v>79548935.63000001</v>
      </c>
    </row>
    <row r="8296" spans="1:5" outlineLevel="3" x14ac:dyDescent="0.25">
      <c r="A8296" s="35" t="s">
        <v>11049</v>
      </c>
      <c r="B8296" s="35" t="s">
        <v>7513</v>
      </c>
      <c r="C8296" s="36" t="s">
        <v>10999</v>
      </c>
      <c r="D8296" s="36" t="s">
        <v>7512</v>
      </c>
      <c r="E8296" s="42" t="str">
        <f>IF(ISNA(VLOOKUP(D8296,[1]finalsorted!$A:$H,$E$5,FALSE))=TRUE,"terminated",(VLOOKUP(D8296,[1]finalsorted!$A:$H,$E$5,FALSE)))</f>
        <v/>
      </c>
    </row>
    <row r="8297" spans="1:5" outlineLevel="3" x14ac:dyDescent="0.25">
      <c r="A8297" s="35" t="s">
        <v>11049</v>
      </c>
      <c r="B8297" s="35" t="s">
        <v>7513</v>
      </c>
      <c r="C8297" s="36" t="s">
        <v>10999</v>
      </c>
      <c r="D8297" s="36" t="s">
        <v>7514</v>
      </c>
      <c r="E8297" s="42">
        <f>IF(ISNA(VLOOKUP(D8297,[1]finalsorted!$A:$H,$E$5,FALSE))=TRUE,"terminated",(VLOOKUP(D8297,[1]finalsorted!$A:$H,$E$5,FALSE)))</f>
        <v>231206.77</v>
      </c>
    </row>
    <row r="8298" spans="1:5" outlineLevel="3" x14ac:dyDescent="0.25">
      <c r="A8298" s="35" t="s">
        <v>11049</v>
      </c>
      <c r="B8298" s="35" t="s">
        <v>7513</v>
      </c>
      <c r="C8298" s="36" t="s">
        <v>10999</v>
      </c>
      <c r="D8298" s="36" t="s">
        <v>7515</v>
      </c>
      <c r="E8298" s="42">
        <f>IF(ISNA(VLOOKUP(D8298,[1]finalsorted!$A:$H,$E$5,FALSE))=TRUE,"terminated",(VLOOKUP(D8298,[1]finalsorted!$A:$H,$E$5,FALSE)))</f>
        <v>379942.87</v>
      </c>
    </row>
    <row r="8299" spans="1:5" outlineLevel="3" x14ac:dyDescent="0.25">
      <c r="A8299" s="35" t="s">
        <v>11049</v>
      </c>
      <c r="B8299" s="35" t="s">
        <v>7513</v>
      </c>
      <c r="C8299" s="36" t="s">
        <v>10999</v>
      </c>
      <c r="D8299" s="36" t="s">
        <v>7516</v>
      </c>
      <c r="E8299" s="42">
        <f>IF(ISNA(VLOOKUP(D8299,[1]finalsorted!$A:$H,$E$5,FALSE))=TRUE,"terminated",(VLOOKUP(D8299,[1]finalsorted!$A:$H,$E$5,FALSE)))</f>
        <v>602618.88</v>
      </c>
    </row>
    <row r="8300" spans="1:5" outlineLevel="3" x14ac:dyDescent="0.25">
      <c r="A8300" s="35" t="s">
        <v>11049</v>
      </c>
      <c r="B8300" s="35" t="s">
        <v>7513</v>
      </c>
      <c r="C8300" s="36" t="s">
        <v>10999</v>
      </c>
      <c r="D8300" s="36" t="s">
        <v>7517</v>
      </c>
      <c r="E8300" s="42">
        <f>IF(ISNA(VLOOKUP(D8300,[1]finalsorted!$A:$H,$E$5,FALSE))=TRUE,"terminated",(VLOOKUP(D8300,[1]finalsorted!$A:$H,$E$5,FALSE)))</f>
        <v>463400.2</v>
      </c>
    </row>
    <row r="8301" spans="1:5" outlineLevel="3" x14ac:dyDescent="0.25">
      <c r="A8301" s="35" t="s">
        <v>11049</v>
      </c>
      <c r="B8301" s="35" t="s">
        <v>7513</v>
      </c>
      <c r="C8301" s="36" t="s">
        <v>10999</v>
      </c>
      <c r="D8301" s="36" t="s">
        <v>7518</v>
      </c>
      <c r="E8301" s="42" t="str">
        <f>IF(ISNA(VLOOKUP(D8301,[1]finalsorted!$A:$H,$E$5,FALSE))=TRUE,"terminated",(VLOOKUP(D8301,[1]finalsorted!$A:$H,$E$5,FALSE)))</f>
        <v/>
      </c>
    </row>
    <row r="8302" spans="1:5" outlineLevel="3" x14ac:dyDescent="0.25">
      <c r="A8302" s="35" t="s">
        <v>11049</v>
      </c>
      <c r="B8302" s="35" t="s">
        <v>7513</v>
      </c>
      <c r="C8302" s="36" t="s">
        <v>10999</v>
      </c>
      <c r="D8302" s="36" t="s">
        <v>7519</v>
      </c>
      <c r="E8302" s="42">
        <f>IF(ISNA(VLOOKUP(D8302,[1]finalsorted!$A:$H,$E$5,FALSE))=TRUE,"terminated",(VLOOKUP(D8302,[1]finalsorted!$A:$H,$E$5,FALSE)))</f>
        <v>192286.15</v>
      </c>
    </row>
    <row r="8303" spans="1:5" outlineLevel="3" x14ac:dyDescent="0.25">
      <c r="A8303" s="35" t="s">
        <v>11049</v>
      </c>
      <c r="B8303" s="35" t="s">
        <v>7513</v>
      </c>
      <c r="C8303" s="36" t="s">
        <v>10999</v>
      </c>
      <c r="D8303" s="36" t="s">
        <v>7520</v>
      </c>
      <c r="E8303" s="42">
        <f>IF(ISNA(VLOOKUP(D8303,[1]finalsorted!$A:$H,$E$5,FALSE))=TRUE,"terminated",(VLOOKUP(D8303,[1]finalsorted!$A:$H,$E$5,FALSE)))</f>
        <v>609419.03</v>
      </c>
    </row>
    <row r="8304" spans="1:5" outlineLevel="3" x14ac:dyDescent="0.25">
      <c r="A8304" s="35" t="s">
        <v>11049</v>
      </c>
      <c r="B8304" s="35" t="s">
        <v>7513</v>
      </c>
      <c r="C8304" s="36" t="s">
        <v>10999</v>
      </c>
      <c r="D8304" s="36" t="s">
        <v>7521</v>
      </c>
      <c r="E8304" s="42">
        <f>IF(ISNA(VLOOKUP(D8304,[1]finalsorted!$A:$H,$E$5,FALSE))=TRUE,"terminated",(VLOOKUP(D8304,[1]finalsorted!$A:$H,$E$5,FALSE)))</f>
        <v>300465.02</v>
      </c>
    </row>
    <row r="8305" spans="1:5" outlineLevel="3" x14ac:dyDescent="0.25">
      <c r="A8305" s="35" t="s">
        <v>11049</v>
      </c>
      <c r="B8305" s="35" t="s">
        <v>7513</v>
      </c>
      <c r="C8305" s="36" t="s">
        <v>10999</v>
      </c>
      <c r="D8305" s="36" t="s">
        <v>7522</v>
      </c>
      <c r="E8305" s="42">
        <f>IF(ISNA(VLOOKUP(D8305,[1]finalsorted!$A:$H,$E$5,FALSE))=TRUE,"terminated",(VLOOKUP(D8305,[1]finalsorted!$A:$H,$E$5,FALSE)))</f>
        <v>944902.72</v>
      </c>
    </row>
    <row r="8306" spans="1:5" outlineLevel="3" x14ac:dyDescent="0.25">
      <c r="A8306" s="35" t="s">
        <v>11049</v>
      </c>
      <c r="B8306" s="35" t="s">
        <v>7513</v>
      </c>
      <c r="C8306" s="36" t="s">
        <v>10999</v>
      </c>
      <c r="D8306" s="36" t="s">
        <v>7523</v>
      </c>
      <c r="E8306" s="42">
        <f>IF(ISNA(VLOOKUP(D8306,[1]finalsorted!$A:$H,$E$5,FALSE))=TRUE,"terminated",(VLOOKUP(D8306,[1]finalsorted!$A:$H,$E$5,FALSE)))</f>
        <v>311154.14</v>
      </c>
    </row>
    <row r="8307" spans="1:5" outlineLevel="3" x14ac:dyDescent="0.25">
      <c r="A8307" s="35" t="s">
        <v>11049</v>
      </c>
      <c r="B8307" s="35" t="s">
        <v>7513</v>
      </c>
      <c r="C8307" s="36" t="s">
        <v>10999</v>
      </c>
      <c r="D8307" s="36" t="s">
        <v>7524</v>
      </c>
      <c r="E8307" s="42">
        <f>IF(ISNA(VLOOKUP(D8307,[1]finalsorted!$A:$H,$E$5,FALSE))=TRUE,"terminated",(VLOOKUP(D8307,[1]finalsorted!$A:$H,$E$5,FALSE)))</f>
        <v>1090973.07</v>
      </c>
    </row>
    <row r="8308" spans="1:5" outlineLevel="3" x14ac:dyDescent="0.25">
      <c r="A8308" s="35" t="s">
        <v>11049</v>
      </c>
      <c r="B8308" s="35" t="s">
        <v>7513</v>
      </c>
      <c r="C8308" s="36" t="s">
        <v>10999</v>
      </c>
      <c r="D8308" s="36" t="s">
        <v>7525</v>
      </c>
      <c r="E8308" s="42" t="str">
        <f>IF(ISNA(VLOOKUP(D8308,[1]finalsorted!$A:$H,$E$5,FALSE))=TRUE,"terminated",(VLOOKUP(D8308,[1]finalsorted!$A:$H,$E$5,FALSE)))</f>
        <v/>
      </c>
    </row>
    <row r="8309" spans="1:5" outlineLevel="3" x14ac:dyDescent="0.25">
      <c r="A8309" s="35" t="s">
        <v>11049</v>
      </c>
      <c r="B8309" s="35" t="s">
        <v>7513</v>
      </c>
      <c r="C8309" s="36" t="s">
        <v>10999</v>
      </c>
      <c r="D8309" s="36" t="s">
        <v>7526</v>
      </c>
      <c r="E8309" s="42">
        <f>IF(ISNA(VLOOKUP(D8309,[1]finalsorted!$A:$H,$E$5,FALSE))=TRUE,"terminated",(VLOOKUP(D8309,[1]finalsorted!$A:$H,$E$5,FALSE)))</f>
        <v>412423.07</v>
      </c>
    </row>
    <row r="8310" spans="1:5" outlineLevel="3" x14ac:dyDescent="0.25">
      <c r="A8310" s="35" t="s">
        <v>11049</v>
      </c>
      <c r="B8310" s="35" t="s">
        <v>7513</v>
      </c>
      <c r="C8310" s="36" t="s">
        <v>10999</v>
      </c>
      <c r="D8310" s="36" t="s">
        <v>7527</v>
      </c>
      <c r="E8310" s="42">
        <f>IF(ISNA(VLOOKUP(D8310,[1]finalsorted!$A:$H,$E$5,FALSE))=TRUE,"terminated",(VLOOKUP(D8310,[1]finalsorted!$A:$H,$E$5,FALSE)))</f>
        <v>630748.17000000004</v>
      </c>
    </row>
    <row r="8311" spans="1:5" outlineLevel="3" x14ac:dyDescent="0.25">
      <c r="A8311" s="35" t="s">
        <v>11049</v>
      </c>
      <c r="B8311" s="35" t="s">
        <v>7513</v>
      </c>
      <c r="C8311" s="36" t="s">
        <v>10999</v>
      </c>
      <c r="D8311" s="36" t="s">
        <v>7528</v>
      </c>
      <c r="E8311" s="42" t="str">
        <f>IF(ISNA(VLOOKUP(D8311,[1]finalsorted!$A:$H,$E$5,FALSE))=TRUE,"terminated",(VLOOKUP(D8311,[1]finalsorted!$A:$H,$E$5,FALSE)))</f>
        <v/>
      </c>
    </row>
    <row r="8312" spans="1:5" outlineLevel="3" x14ac:dyDescent="0.25">
      <c r="A8312" s="35" t="s">
        <v>11049</v>
      </c>
      <c r="B8312" s="35" t="s">
        <v>7513</v>
      </c>
      <c r="C8312" s="36" t="s">
        <v>10999</v>
      </c>
      <c r="D8312" s="36" t="s">
        <v>7529</v>
      </c>
      <c r="E8312" s="42">
        <f>IF(ISNA(VLOOKUP(D8312,[1]finalsorted!$A:$H,$E$5,FALSE))=TRUE,"terminated",(VLOOKUP(D8312,[1]finalsorted!$A:$H,$E$5,FALSE)))</f>
        <v>889236.51</v>
      </c>
    </row>
    <row r="8313" spans="1:5" outlineLevel="3" x14ac:dyDescent="0.25">
      <c r="A8313" s="35" t="s">
        <v>11049</v>
      </c>
      <c r="B8313" s="35" t="s">
        <v>7513</v>
      </c>
      <c r="C8313" s="36" t="s">
        <v>10999</v>
      </c>
      <c r="D8313" s="36" t="s">
        <v>7530</v>
      </c>
      <c r="E8313" s="42">
        <f>IF(ISNA(VLOOKUP(D8313,[1]finalsorted!$A:$H,$E$5,FALSE))=TRUE,"terminated",(VLOOKUP(D8313,[1]finalsorted!$A:$H,$E$5,FALSE)))</f>
        <v>511732.9</v>
      </c>
    </row>
    <row r="8314" spans="1:5" outlineLevel="3" x14ac:dyDescent="0.25">
      <c r="A8314" s="35" t="s">
        <v>11049</v>
      </c>
      <c r="B8314" s="35" t="s">
        <v>7513</v>
      </c>
      <c r="C8314" s="36" t="s">
        <v>10999</v>
      </c>
      <c r="D8314" s="36" t="s">
        <v>7531</v>
      </c>
      <c r="E8314" s="42">
        <f>IF(ISNA(VLOOKUP(D8314,[1]finalsorted!$A:$H,$E$5,FALSE))=TRUE,"terminated",(VLOOKUP(D8314,[1]finalsorted!$A:$H,$E$5,FALSE)))</f>
        <v>695853.94</v>
      </c>
    </row>
    <row r="8315" spans="1:5" outlineLevel="3" x14ac:dyDescent="0.25">
      <c r="A8315" s="35" t="s">
        <v>11049</v>
      </c>
      <c r="B8315" s="35" t="s">
        <v>7513</v>
      </c>
      <c r="C8315" s="36" t="s">
        <v>10999</v>
      </c>
      <c r="D8315" s="36" t="s">
        <v>7532</v>
      </c>
      <c r="E8315" s="42">
        <f>IF(ISNA(VLOOKUP(D8315,[1]finalsorted!$A:$H,$E$5,FALSE))=TRUE,"terminated",(VLOOKUP(D8315,[1]finalsorted!$A:$H,$E$5,FALSE)))</f>
        <v>560067.63</v>
      </c>
    </row>
    <row r="8316" spans="1:5" outlineLevel="3" x14ac:dyDescent="0.25">
      <c r="A8316" s="35" t="s">
        <v>11049</v>
      </c>
      <c r="B8316" s="35" t="s">
        <v>7513</v>
      </c>
      <c r="C8316" s="36" t="s">
        <v>10999</v>
      </c>
      <c r="D8316" s="36" t="s">
        <v>7533</v>
      </c>
      <c r="E8316" s="42" t="str">
        <f>IF(ISNA(VLOOKUP(D8316,[1]finalsorted!$A:$H,$E$5,FALSE))=TRUE,"terminated",(VLOOKUP(D8316,[1]finalsorted!$A:$H,$E$5,FALSE)))</f>
        <v/>
      </c>
    </row>
    <row r="8317" spans="1:5" outlineLevel="3" x14ac:dyDescent="0.25">
      <c r="A8317" s="35" t="s">
        <v>11049</v>
      </c>
      <c r="B8317" s="35" t="s">
        <v>7513</v>
      </c>
      <c r="C8317" s="36" t="s">
        <v>10999</v>
      </c>
      <c r="D8317" s="36" t="s">
        <v>7534</v>
      </c>
      <c r="E8317" s="42" t="str">
        <f>IF(ISNA(VLOOKUP(D8317,[1]finalsorted!$A:$H,$E$5,FALSE))=TRUE,"terminated",(VLOOKUP(D8317,[1]finalsorted!$A:$H,$E$5,FALSE)))</f>
        <v/>
      </c>
    </row>
    <row r="8318" spans="1:5" outlineLevel="3" x14ac:dyDescent="0.25">
      <c r="A8318" s="35" t="s">
        <v>11049</v>
      </c>
      <c r="B8318" s="35" t="s">
        <v>7513</v>
      </c>
      <c r="C8318" s="36" t="s">
        <v>10999</v>
      </c>
      <c r="D8318" s="36" t="s">
        <v>7535</v>
      </c>
      <c r="E8318" s="42">
        <f>IF(ISNA(VLOOKUP(D8318,[1]finalsorted!$A:$H,$E$5,FALSE))=TRUE,"terminated",(VLOOKUP(D8318,[1]finalsorted!$A:$H,$E$5,FALSE)))</f>
        <v>409773.22</v>
      </c>
    </row>
    <row r="8319" spans="1:5" outlineLevel="3" x14ac:dyDescent="0.25">
      <c r="A8319" s="35" t="s">
        <v>11049</v>
      </c>
      <c r="B8319" s="35" t="s">
        <v>7513</v>
      </c>
      <c r="C8319" s="36" t="s">
        <v>10999</v>
      </c>
      <c r="D8319" s="36" t="s">
        <v>7536</v>
      </c>
      <c r="E8319" s="42">
        <f>IF(ISNA(VLOOKUP(D8319,[1]finalsorted!$A:$H,$E$5,FALSE))=TRUE,"terminated",(VLOOKUP(D8319,[1]finalsorted!$A:$H,$E$5,FALSE)))</f>
        <v>587046.56000000006</v>
      </c>
    </row>
    <row r="8320" spans="1:5" outlineLevel="3" x14ac:dyDescent="0.25">
      <c r="A8320" s="35" t="s">
        <v>11049</v>
      </c>
      <c r="B8320" s="35" t="s">
        <v>7513</v>
      </c>
      <c r="C8320" s="36" t="s">
        <v>10999</v>
      </c>
      <c r="D8320" s="36" t="s">
        <v>7537</v>
      </c>
      <c r="E8320" s="42">
        <f>IF(ISNA(VLOOKUP(D8320,[1]finalsorted!$A:$H,$E$5,FALSE))=TRUE,"terminated",(VLOOKUP(D8320,[1]finalsorted!$A:$H,$E$5,FALSE)))</f>
        <v>720584.75</v>
      </c>
    </row>
    <row r="8321" spans="1:5" outlineLevel="3" x14ac:dyDescent="0.25">
      <c r="A8321" s="35" t="s">
        <v>11049</v>
      </c>
      <c r="B8321" s="35" t="s">
        <v>7513</v>
      </c>
      <c r="C8321" s="36" t="s">
        <v>10999</v>
      </c>
      <c r="D8321" s="36" t="s">
        <v>7538</v>
      </c>
      <c r="E8321" s="42">
        <f>IF(ISNA(VLOOKUP(D8321,[1]finalsorted!$A:$H,$E$5,FALSE))=TRUE,"terminated",(VLOOKUP(D8321,[1]finalsorted!$A:$H,$E$5,FALSE)))</f>
        <v>212983.46</v>
      </c>
    </row>
    <row r="8322" spans="1:5" outlineLevel="3" x14ac:dyDescent="0.25">
      <c r="A8322" s="35" t="s">
        <v>11049</v>
      </c>
      <c r="B8322" s="35" t="s">
        <v>7513</v>
      </c>
      <c r="C8322" s="36" t="s">
        <v>10999</v>
      </c>
      <c r="D8322" s="36" t="s">
        <v>7539</v>
      </c>
      <c r="E8322" s="42" t="str">
        <f>IF(ISNA(VLOOKUP(D8322,[1]finalsorted!$A:$H,$E$5,FALSE))=TRUE,"terminated",(VLOOKUP(D8322,[1]finalsorted!$A:$H,$E$5,FALSE)))</f>
        <v/>
      </c>
    </row>
    <row r="8323" spans="1:5" outlineLevel="3" x14ac:dyDescent="0.25">
      <c r="A8323" s="35" t="s">
        <v>11049</v>
      </c>
      <c r="B8323" s="35" t="s">
        <v>7513</v>
      </c>
      <c r="C8323" s="36" t="s">
        <v>10999</v>
      </c>
      <c r="D8323" s="36" t="s">
        <v>7540</v>
      </c>
      <c r="E8323" s="42">
        <f>IF(ISNA(VLOOKUP(D8323,[1]finalsorted!$A:$H,$E$5,FALSE))=TRUE,"terminated",(VLOOKUP(D8323,[1]finalsorted!$A:$H,$E$5,FALSE)))</f>
        <v>355997.31</v>
      </c>
    </row>
    <row r="8324" spans="1:5" outlineLevel="3" x14ac:dyDescent="0.25">
      <c r="A8324" s="35" t="s">
        <v>11049</v>
      </c>
      <c r="B8324" s="35" t="s">
        <v>7513</v>
      </c>
      <c r="C8324" s="36" t="s">
        <v>10999</v>
      </c>
      <c r="D8324" s="36" t="s">
        <v>7541</v>
      </c>
      <c r="E8324" s="42">
        <f>IF(ISNA(VLOOKUP(D8324,[1]finalsorted!$A:$H,$E$5,FALSE))=TRUE,"terminated",(VLOOKUP(D8324,[1]finalsorted!$A:$H,$E$5,FALSE)))</f>
        <v>419930.21</v>
      </c>
    </row>
    <row r="8325" spans="1:5" outlineLevel="3" x14ac:dyDescent="0.25">
      <c r="A8325" s="35" t="s">
        <v>11049</v>
      </c>
      <c r="B8325" s="35" t="s">
        <v>7513</v>
      </c>
      <c r="C8325" s="36" t="s">
        <v>10999</v>
      </c>
      <c r="D8325" s="36" t="s">
        <v>7542</v>
      </c>
      <c r="E8325" s="42">
        <f>IF(ISNA(VLOOKUP(D8325,[1]finalsorted!$A:$H,$E$5,FALSE))=TRUE,"terminated",(VLOOKUP(D8325,[1]finalsorted!$A:$H,$E$5,FALSE)))</f>
        <v>383756.43</v>
      </c>
    </row>
    <row r="8326" spans="1:5" outlineLevel="3" x14ac:dyDescent="0.25">
      <c r="A8326" s="35" t="s">
        <v>11049</v>
      </c>
      <c r="B8326" s="35" t="s">
        <v>7513</v>
      </c>
      <c r="C8326" s="36" t="s">
        <v>10999</v>
      </c>
      <c r="D8326" s="36" t="s">
        <v>7543</v>
      </c>
      <c r="E8326" s="42">
        <f>IF(ISNA(VLOOKUP(D8326,[1]finalsorted!$A:$H,$E$5,FALSE))=TRUE,"terminated",(VLOOKUP(D8326,[1]finalsorted!$A:$H,$E$5,FALSE)))</f>
        <v>427678.37</v>
      </c>
    </row>
    <row r="8327" spans="1:5" outlineLevel="3" x14ac:dyDescent="0.25">
      <c r="A8327" s="35" t="s">
        <v>11049</v>
      </c>
      <c r="B8327" s="35" t="s">
        <v>7513</v>
      </c>
      <c r="C8327" s="36" t="s">
        <v>10999</v>
      </c>
      <c r="D8327" s="36" t="s">
        <v>7544</v>
      </c>
      <c r="E8327" s="42" t="str">
        <f>IF(ISNA(VLOOKUP(D8327,[1]finalsorted!$A:$H,$E$5,FALSE))=TRUE,"terminated",(VLOOKUP(D8327,[1]finalsorted!$A:$H,$E$5,FALSE)))</f>
        <v/>
      </c>
    </row>
    <row r="8328" spans="1:5" outlineLevel="3" x14ac:dyDescent="0.25">
      <c r="A8328" s="35" t="s">
        <v>11049</v>
      </c>
      <c r="B8328" s="35" t="s">
        <v>7513</v>
      </c>
      <c r="C8328" s="36" t="s">
        <v>10999</v>
      </c>
      <c r="D8328" s="36" t="s">
        <v>7545</v>
      </c>
      <c r="E8328" s="42">
        <f>IF(ISNA(VLOOKUP(D8328,[1]finalsorted!$A:$H,$E$5,FALSE))=TRUE,"terminated",(VLOOKUP(D8328,[1]finalsorted!$A:$H,$E$5,FALSE)))</f>
        <v>578631.64</v>
      </c>
    </row>
    <row r="8329" spans="1:5" outlineLevel="3" x14ac:dyDescent="0.25">
      <c r="A8329" s="35" t="s">
        <v>11049</v>
      </c>
      <c r="B8329" s="35" t="s">
        <v>7513</v>
      </c>
      <c r="C8329" s="36" t="s">
        <v>10999</v>
      </c>
      <c r="D8329" s="36" t="s">
        <v>7546</v>
      </c>
      <c r="E8329" s="42">
        <f>IF(ISNA(VLOOKUP(D8329,[1]finalsorted!$A:$H,$E$5,FALSE))=TRUE,"terminated",(VLOOKUP(D8329,[1]finalsorted!$A:$H,$E$5,FALSE)))</f>
        <v>729966.37</v>
      </c>
    </row>
    <row r="8330" spans="1:5" outlineLevel="3" x14ac:dyDescent="0.25">
      <c r="A8330" s="35" t="s">
        <v>11049</v>
      </c>
      <c r="B8330" s="35" t="s">
        <v>7513</v>
      </c>
      <c r="C8330" s="36" t="s">
        <v>10999</v>
      </c>
      <c r="D8330" s="36" t="s">
        <v>7547</v>
      </c>
      <c r="E8330" s="42">
        <f>IF(ISNA(VLOOKUP(D8330,[1]finalsorted!$A:$H,$E$5,FALSE))=TRUE,"terminated",(VLOOKUP(D8330,[1]finalsorted!$A:$H,$E$5,FALSE)))</f>
        <v>522704.74</v>
      </c>
    </row>
    <row r="8331" spans="1:5" outlineLevel="3" x14ac:dyDescent="0.25">
      <c r="A8331" s="35" t="s">
        <v>11049</v>
      </c>
      <c r="B8331" s="35" t="s">
        <v>7513</v>
      </c>
      <c r="C8331" s="36" t="s">
        <v>10999</v>
      </c>
      <c r="D8331" s="36" t="s">
        <v>7548</v>
      </c>
      <c r="E8331" s="42">
        <f>IF(ISNA(VLOOKUP(D8331,[1]finalsorted!$A:$H,$E$5,FALSE))=TRUE,"terminated",(VLOOKUP(D8331,[1]finalsorted!$A:$H,$E$5,FALSE)))</f>
        <v>613630.89</v>
      </c>
    </row>
    <row r="8332" spans="1:5" outlineLevel="3" x14ac:dyDescent="0.25">
      <c r="A8332" s="35" t="s">
        <v>11049</v>
      </c>
      <c r="B8332" s="35" t="s">
        <v>7513</v>
      </c>
      <c r="C8332" s="36" t="s">
        <v>10999</v>
      </c>
      <c r="D8332" s="36" t="s">
        <v>7549</v>
      </c>
      <c r="E8332" s="42">
        <f>IF(ISNA(VLOOKUP(D8332,[1]finalsorted!$A:$H,$E$5,FALSE))=TRUE,"terminated",(VLOOKUP(D8332,[1]finalsorted!$A:$H,$E$5,FALSE)))</f>
        <v>978583.31</v>
      </c>
    </row>
    <row r="8333" spans="1:5" outlineLevel="3" x14ac:dyDescent="0.25">
      <c r="A8333" s="35" t="s">
        <v>11049</v>
      </c>
      <c r="B8333" s="35" t="s">
        <v>7513</v>
      </c>
      <c r="C8333" s="36" t="s">
        <v>10999</v>
      </c>
      <c r="D8333" s="36" t="s">
        <v>7550</v>
      </c>
      <c r="E8333" s="42" t="str">
        <f>IF(ISNA(VLOOKUP(D8333,[1]finalsorted!$A:$H,$E$5,FALSE))=TRUE,"terminated",(VLOOKUP(D8333,[1]finalsorted!$A:$H,$E$5,FALSE)))</f>
        <v/>
      </c>
    </row>
    <row r="8334" spans="1:5" outlineLevel="3" x14ac:dyDescent="0.25">
      <c r="A8334" s="35" t="s">
        <v>11049</v>
      </c>
      <c r="B8334" s="35" t="s">
        <v>7513</v>
      </c>
      <c r="C8334" s="36" t="s">
        <v>10999</v>
      </c>
      <c r="D8334" s="36" t="s">
        <v>7551</v>
      </c>
      <c r="E8334" s="42">
        <f>IF(ISNA(VLOOKUP(D8334,[1]finalsorted!$A:$H,$E$5,FALSE))=TRUE,"terminated",(VLOOKUP(D8334,[1]finalsorted!$A:$H,$E$5,FALSE)))</f>
        <v>640577.5</v>
      </c>
    </row>
    <row r="8335" spans="1:5" outlineLevel="3" x14ac:dyDescent="0.25">
      <c r="A8335" s="35" t="s">
        <v>11049</v>
      </c>
      <c r="B8335" s="35" t="s">
        <v>7513</v>
      </c>
      <c r="C8335" s="36" t="s">
        <v>10999</v>
      </c>
      <c r="D8335" s="36" t="s">
        <v>7552</v>
      </c>
      <c r="E8335" s="42">
        <f>IF(ISNA(VLOOKUP(D8335,[1]finalsorted!$A:$H,$E$5,FALSE))=TRUE,"terminated",(VLOOKUP(D8335,[1]finalsorted!$A:$H,$E$5,FALSE)))</f>
        <v>746931.86</v>
      </c>
    </row>
    <row r="8336" spans="1:5" outlineLevel="3" x14ac:dyDescent="0.25">
      <c r="A8336" s="35" t="s">
        <v>11049</v>
      </c>
      <c r="B8336" s="35" t="s">
        <v>7513</v>
      </c>
      <c r="C8336" s="36" t="s">
        <v>10999</v>
      </c>
      <c r="D8336" s="36" t="s">
        <v>7553</v>
      </c>
      <c r="E8336" s="42">
        <f>IF(ISNA(VLOOKUP(D8336,[1]finalsorted!$A:$H,$E$5,FALSE))=TRUE,"terminated",(VLOOKUP(D8336,[1]finalsorted!$A:$H,$E$5,FALSE)))</f>
        <v>1014313.17</v>
      </c>
    </row>
    <row r="8337" spans="1:5" outlineLevel="3" x14ac:dyDescent="0.25">
      <c r="A8337" s="35" t="s">
        <v>11049</v>
      </c>
      <c r="B8337" s="35" t="s">
        <v>7513</v>
      </c>
      <c r="C8337" s="36" t="s">
        <v>10999</v>
      </c>
      <c r="D8337" s="36" t="s">
        <v>7554</v>
      </c>
      <c r="E8337" s="42" t="str">
        <f>IF(ISNA(VLOOKUP(D8337,[1]finalsorted!$A:$H,$E$5,FALSE))=TRUE,"terminated",(VLOOKUP(D8337,[1]finalsorted!$A:$H,$E$5,FALSE)))</f>
        <v/>
      </c>
    </row>
    <row r="8338" spans="1:5" outlineLevel="3" x14ac:dyDescent="0.25">
      <c r="A8338" s="35" t="s">
        <v>11049</v>
      </c>
      <c r="B8338" s="35" t="s">
        <v>7513</v>
      </c>
      <c r="C8338" s="36" t="s">
        <v>10999</v>
      </c>
      <c r="D8338" s="36" t="s">
        <v>7555</v>
      </c>
      <c r="E8338" s="42">
        <f>IF(ISNA(VLOOKUP(D8338,[1]finalsorted!$A:$H,$E$5,FALSE))=TRUE,"terminated",(VLOOKUP(D8338,[1]finalsorted!$A:$H,$E$5,FALSE)))</f>
        <v>764155.6</v>
      </c>
    </row>
    <row r="8339" spans="1:5" outlineLevel="3" x14ac:dyDescent="0.25">
      <c r="A8339" s="35" t="s">
        <v>11049</v>
      </c>
      <c r="B8339" s="35" t="s">
        <v>7513</v>
      </c>
      <c r="C8339" s="36" t="s">
        <v>10999</v>
      </c>
      <c r="D8339" s="36" t="s">
        <v>7556</v>
      </c>
      <c r="E8339" s="42">
        <f>IF(ISNA(VLOOKUP(D8339,[1]finalsorted!$A:$H,$E$5,FALSE))=TRUE,"terminated",(VLOOKUP(D8339,[1]finalsorted!$A:$H,$E$5,FALSE)))</f>
        <v>214200.22</v>
      </c>
    </row>
    <row r="8340" spans="1:5" outlineLevel="3" x14ac:dyDescent="0.25">
      <c r="A8340" s="35" t="s">
        <v>11049</v>
      </c>
      <c r="B8340" s="35" t="s">
        <v>7513</v>
      </c>
      <c r="C8340" s="36" t="s">
        <v>10999</v>
      </c>
      <c r="D8340" s="36" t="s">
        <v>7557</v>
      </c>
      <c r="E8340" s="42">
        <f>IF(ISNA(VLOOKUP(D8340,[1]finalsorted!$A:$H,$E$5,FALSE))=TRUE,"terminated",(VLOOKUP(D8340,[1]finalsorted!$A:$H,$E$5,FALSE)))</f>
        <v>210987.34</v>
      </c>
    </row>
    <row r="8341" spans="1:5" outlineLevel="3" x14ac:dyDescent="0.25">
      <c r="A8341" s="35" t="s">
        <v>11049</v>
      </c>
      <c r="B8341" s="35" t="s">
        <v>7513</v>
      </c>
      <c r="C8341" s="36" t="s">
        <v>10999</v>
      </c>
      <c r="D8341" s="36" t="s">
        <v>7558</v>
      </c>
      <c r="E8341" s="42">
        <f>IF(ISNA(VLOOKUP(D8341,[1]finalsorted!$A:$H,$E$5,FALSE))=TRUE,"terminated",(VLOOKUP(D8341,[1]finalsorted!$A:$H,$E$5,FALSE)))</f>
        <v>794316.46</v>
      </c>
    </row>
    <row r="8342" spans="1:5" outlineLevel="3" x14ac:dyDescent="0.25">
      <c r="A8342" s="35" t="s">
        <v>11049</v>
      </c>
      <c r="B8342" s="35" t="s">
        <v>7513</v>
      </c>
      <c r="C8342" s="36" t="s">
        <v>10999</v>
      </c>
      <c r="D8342" s="36" t="s">
        <v>7559</v>
      </c>
      <c r="E8342" s="42">
        <f>IF(ISNA(VLOOKUP(D8342,[1]finalsorted!$A:$H,$E$5,FALSE))=TRUE,"terminated",(VLOOKUP(D8342,[1]finalsorted!$A:$H,$E$5,FALSE)))</f>
        <v>1287415.68</v>
      </c>
    </row>
    <row r="8343" spans="1:5" outlineLevel="3" x14ac:dyDescent="0.25">
      <c r="A8343" s="35" t="s">
        <v>11049</v>
      </c>
      <c r="B8343" s="35" t="s">
        <v>7513</v>
      </c>
      <c r="C8343" s="36" t="s">
        <v>10999</v>
      </c>
      <c r="D8343" s="36" t="s">
        <v>7560</v>
      </c>
      <c r="E8343" s="42">
        <f>IF(ISNA(VLOOKUP(D8343,[1]finalsorted!$A:$H,$E$5,FALSE))=TRUE,"terminated",(VLOOKUP(D8343,[1]finalsorted!$A:$H,$E$5,FALSE)))</f>
        <v>684990.62</v>
      </c>
    </row>
    <row r="8344" spans="1:5" outlineLevel="3" x14ac:dyDescent="0.25">
      <c r="A8344" s="35" t="s">
        <v>11049</v>
      </c>
      <c r="B8344" s="35" t="s">
        <v>7513</v>
      </c>
      <c r="C8344" s="36" t="s">
        <v>10999</v>
      </c>
      <c r="D8344" s="36" t="s">
        <v>7561</v>
      </c>
      <c r="E8344" s="42">
        <f>IF(ISNA(VLOOKUP(D8344,[1]finalsorted!$A:$H,$E$5,FALSE))=TRUE,"terminated",(VLOOKUP(D8344,[1]finalsorted!$A:$H,$E$5,FALSE)))</f>
        <v>406388.33</v>
      </c>
    </row>
    <row r="8345" spans="1:5" outlineLevel="3" x14ac:dyDescent="0.25">
      <c r="A8345" s="35" t="s">
        <v>11049</v>
      </c>
      <c r="B8345" s="35" t="s">
        <v>7513</v>
      </c>
      <c r="C8345" s="36" t="s">
        <v>10999</v>
      </c>
      <c r="D8345" s="36" t="s">
        <v>7562</v>
      </c>
      <c r="E8345" s="42" t="str">
        <f>IF(ISNA(VLOOKUP(D8345,[1]finalsorted!$A:$H,$E$5,FALSE))=TRUE,"terminated",(VLOOKUP(D8345,[1]finalsorted!$A:$H,$E$5,FALSE)))</f>
        <v/>
      </c>
    </row>
    <row r="8346" spans="1:5" outlineLevel="3" x14ac:dyDescent="0.25">
      <c r="A8346" s="35" t="s">
        <v>11049</v>
      </c>
      <c r="B8346" s="35" t="s">
        <v>7513</v>
      </c>
      <c r="C8346" s="36" t="s">
        <v>10999</v>
      </c>
      <c r="D8346" s="36" t="s">
        <v>7563</v>
      </c>
      <c r="E8346" s="42">
        <f>IF(ISNA(VLOOKUP(D8346,[1]finalsorted!$A:$H,$E$5,FALSE))=TRUE,"terminated",(VLOOKUP(D8346,[1]finalsorted!$A:$H,$E$5,FALSE)))</f>
        <v>499452.5</v>
      </c>
    </row>
    <row r="8347" spans="1:5" outlineLevel="3" x14ac:dyDescent="0.25">
      <c r="A8347" s="35" t="s">
        <v>11049</v>
      </c>
      <c r="B8347" s="35" t="s">
        <v>7513</v>
      </c>
      <c r="C8347" s="36" t="s">
        <v>10999</v>
      </c>
      <c r="D8347" s="36" t="s">
        <v>7564</v>
      </c>
      <c r="E8347" s="42">
        <f>IF(ISNA(VLOOKUP(D8347,[1]finalsorted!$A:$H,$E$5,FALSE))=TRUE,"terminated",(VLOOKUP(D8347,[1]finalsorted!$A:$H,$E$5,FALSE)))</f>
        <v>989650.1</v>
      </c>
    </row>
    <row r="8348" spans="1:5" outlineLevel="3" x14ac:dyDescent="0.25">
      <c r="A8348" s="35" t="s">
        <v>11049</v>
      </c>
      <c r="B8348" s="35" t="s">
        <v>7513</v>
      </c>
      <c r="C8348" s="36" t="s">
        <v>10999</v>
      </c>
      <c r="D8348" s="36" t="s">
        <v>7565</v>
      </c>
      <c r="E8348" s="42">
        <f>IF(ISNA(VLOOKUP(D8348,[1]finalsorted!$A:$H,$E$5,FALSE))=TRUE,"terminated",(VLOOKUP(D8348,[1]finalsorted!$A:$H,$E$5,FALSE)))</f>
        <v>1040754.92</v>
      </c>
    </row>
    <row r="8349" spans="1:5" outlineLevel="3" x14ac:dyDescent="0.25">
      <c r="A8349" s="35" t="s">
        <v>11049</v>
      </c>
      <c r="B8349" s="35" t="s">
        <v>7513</v>
      </c>
      <c r="C8349" s="36" t="s">
        <v>10999</v>
      </c>
      <c r="D8349" s="36" t="s">
        <v>7566</v>
      </c>
      <c r="E8349" s="42">
        <f>IF(ISNA(VLOOKUP(D8349,[1]finalsorted!$A:$H,$E$5,FALSE))=TRUE,"terminated",(VLOOKUP(D8349,[1]finalsorted!$A:$H,$E$5,FALSE)))</f>
        <v>473725.68</v>
      </c>
    </row>
    <row r="8350" spans="1:5" outlineLevel="3" x14ac:dyDescent="0.25">
      <c r="A8350" s="35" t="s">
        <v>11049</v>
      </c>
      <c r="B8350" s="35" t="s">
        <v>7513</v>
      </c>
      <c r="C8350" s="36" t="s">
        <v>10999</v>
      </c>
      <c r="D8350" s="36" t="s">
        <v>7567</v>
      </c>
      <c r="E8350" s="42">
        <f>IF(ISNA(VLOOKUP(D8350,[1]finalsorted!$A:$H,$E$5,FALSE))=TRUE,"terminated",(VLOOKUP(D8350,[1]finalsorted!$A:$H,$E$5,FALSE)))</f>
        <v>622209.69999999995</v>
      </c>
    </row>
    <row r="8351" spans="1:5" outlineLevel="3" x14ac:dyDescent="0.25">
      <c r="A8351" s="35" t="s">
        <v>11049</v>
      </c>
      <c r="B8351" s="35" t="s">
        <v>7513</v>
      </c>
      <c r="C8351" s="36" t="s">
        <v>10999</v>
      </c>
      <c r="D8351" s="36" t="s">
        <v>7568</v>
      </c>
      <c r="E8351" s="42" t="str">
        <f>IF(ISNA(VLOOKUP(D8351,[1]finalsorted!$A:$H,$E$5,FALSE))=TRUE,"terminated",(VLOOKUP(D8351,[1]finalsorted!$A:$H,$E$5,FALSE)))</f>
        <v/>
      </c>
    </row>
    <row r="8352" spans="1:5" outlineLevel="3" x14ac:dyDescent="0.25">
      <c r="A8352" s="35" t="s">
        <v>11049</v>
      </c>
      <c r="B8352" s="35" t="s">
        <v>7513</v>
      </c>
      <c r="C8352" s="36" t="s">
        <v>10999</v>
      </c>
      <c r="D8352" s="36" t="s">
        <v>7569</v>
      </c>
      <c r="E8352" s="42">
        <f>IF(ISNA(VLOOKUP(D8352,[1]finalsorted!$A:$H,$E$5,FALSE))=TRUE,"terminated",(VLOOKUP(D8352,[1]finalsorted!$A:$H,$E$5,FALSE)))</f>
        <v>520481.2</v>
      </c>
    </row>
    <row r="8353" spans="1:5" outlineLevel="3" x14ac:dyDescent="0.25">
      <c r="A8353" s="35" t="s">
        <v>11049</v>
      </c>
      <c r="B8353" s="35" t="s">
        <v>7513</v>
      </c>
      <c r="C8353" s="36" t="s">
        <v>10999</v>
      </c>
      <c r="D8353" s="36" t="s">
        <v>7570</v>
      </c>
      <c r="E8353" s="42">
        <f>IF(ISNA(VLOOKUP(D8353,[1]finalsorted!$A:$H,$E$5,FALSE))=TRUE,"terminated",(VLOOKUP(D8353,[1]finalsorted!$A:$H,$E$5,FALSE)))</f>
        <v>127926.13</v>
      </c>
    </row>
    <row r="8354" spans="1:5" outlineLevel="3" x14ac:dyDescent="0.25">
      <c r="A8354" s="35" t="s">
        <v>11049</v>
      </c>
      <c r="B8354" s="35" t="s">
        <v>7513</v>
      </c>
      <c r="C8354" s="36" t="s">
        <v>10999</v>
      </c>
      <c r="D8354" s="36" t="s">
        <v>7571</v>
      </c>
      <c r="E8354" s="42">
        <f>IF(ISNA(VLOOKUP(D8354,[1]finalsorted!$A:$H,$E$5,FALSE))=TRUE,"terminated",(VLOOKUP(D8354,[1]finalsorted!$A:$H,$E$5,FALSE)))</f>
        <v>1108306</v>
      </c>
    </row>
    <row r="8355" spans="1:5" outlineLevel="3" x14ac:dyDescent="0.25">
      <c r="A8355" s="35" t="s">
        <v>11049</v>
      </c>
      <c r="B8355" s="35" t="s">
        <v>7513</v>
      </c>
      <c r="C8355" s="36" t="s">
        <v>10999</v>
      </c>
      <c r="D8355" s="36" t="s">
        <v>7572</v>
      </c>
      <c r="E8355" s="42">
        <f>IF(ISNA(VLOOKUP(D8355,[1]finalsorted!$A:$H,$E$5,FALSE))=TRUE,"terminated",(VLOOKUP(D8355,[1]finalsorted!$A:$H,$E$5,FALSE)))</f>
        <v>1005779.48</v>
      </c>
    </row>
    <row r="8356" spans="1:5" outlineLevel="3" x14ac:dyDescent="0.25">
      <c r="A8356" s="35" t="s">
        <v>11049</v>
      </c>
      <c r="B8356" s="35" t="s">
        <v>7513</v>
      </c>
      <c r="C8356" s="36" t="s">
        <v>10999</v>
      </c>
      <c r="D8356" s="36" t="s">
        <v>7573</v>
      </c>
      <c r="E8356" s="42">
        <f>IF(ISNA(VLOOKUP(D8356,[1]finalsorted!$A:$H,$E$5,FALSE))=TRUE,"terminated",(VLOOKUP(D8356,[1]finalsorted!$A:$H,$E$5,FALSE)))</f>
        <v>862896.24</v>
      </c>
    </row>
    <row r="8357" spans="1:5" outlineLevel="3" x14ac:dyDescent="0.25">
      <c r="A8357" s="35" t="s">
        <v>11049</v>
      </c>
      <c r="B8357" s="35" t="s">
        <v>7513</v>
      </c>
      <c r="C8357" s="36" t="s">
        <v>10999</v>
      </c>
      <c r="D8357" s="36" t="s">
        <v>7574</v>
      </c>
      <c r="E8357" s="42">
        <f>IF(ISNA(VLOOKUP(D8357,[1]finalsorted!$A:$H,$E$5,FALSE))=TRUE,"terminated",(VLOOKUP(D8357,[1]finalsorted!$A:$H,$E$5,FALSE)))</f>
        <v>285119.35999999999</v>
      </c>
    </row>
    <row r="8358" spans="1:5" outlineLevel="3" x14ac:dyDescent="0.25">
      <c r="A8358" s="35" t="s">
        <v>11049</v>
      </c>
      <c r="B8358" s="35" t="s">
        <v>7513</v>
      </c>
      <c r="C8358" s="36" t="s">
        <v>10999</v>
      </c>
      <c r="D8358" s="36" t="s">
        <v>7575</v>
      </c>
      <c r="E8358" s="42">
        <f>IF(ISNA(VLOOKUP(D8358,[1]finalsorted!$A:$H,$E$5,FALSE))=TRUE,"terminated",(VLOOKUP(D8358,[1]finalsorted!$A:$H,$E$5,FALSE)))</f>
        <v>366781.29</v>
      </c>
    </row>
    <row r="8359" spans="1:5" outlineLevel="3" x14ac:dyDescent="0.25">
      <c r="A8359" s="35" t="s">
        <v>11049</v>
      </c>
      <c r="B8359" s="35" t="s">
        <v>7513</v>
      </c>
      <c r="C8359" s="36" t="s">
        <v>10999</v>
      </c>
      <c r="D8359" s="36" t="s">
        <v>7576</v>
      </c>
      <c r="E8359" s="42">
        <f>IF(ISNA(VLOOKUP(D8359,[1]finalsorted!$A:$H,$E$5,FALSE))=TRUE,"terminated",(VLOOKUP(D8359,[1]finalsorted!$A:$H,$E$5,FALSE)))</f>
        <v>355836.75</v>
      </c>
    </row>
    <row r="8360" spans="1:5" outlineLevel="3" x14ac:dyDescent="0.25">
      <c r="A8360" s="35" t="s">
        <v>11049</v>
      </c>
      <c r="B8360" s="35" t="s">
        <v>7513</v>
      </c>
      <c r="C8360" s="36" t="s">
        <v>10999</v>
      </c>
      <c r="D8360" s="36" t="s">
        <v>7577</v>
      </c>
      <c r="E8360" s="42">
        <f>IF(ISNA(VLOOKUP(D8360,[1]finalsorted!$A:$H,$E$5,FALSE))=TRUE,"terminated",(VLOOKUP(D8360,[1]finalsorted!$A:$H,$E$5,FALSE)))</f>
        <v>709188.91</v>
      </c>
    </row>
    <row r="8361" spans="1:5" outlineLevel="3" x14ac:dyDescent="0.25">
      <c r="A8361" s="35" t="s">
        <v>11049</v>
      </c>
      <c r="B8361" s="35" t="s">
        <v>7513</v>
      </c>
      <c r="C8361" s="36" t="s">
        <v>10999</v>
      </c>
      <c r="D8361" s="36" t="s">
        <v>7578</v>
      </c>
      <c r="E8361" s="42">
        <f>IF(ISNA(VLOOKUP(D8361,[1]finalsorted!$A:$H,$E$5,FALSE))=TRUE,"terminated",(VLOOKUP(D8361,[1]finalsorted!$A:$H,$E$5,FALSE)))</f>
        <v>794456.14</v>
      </c>
    </row>
    <row r="8362" spans="1:5" outlineLevel="3" x14ac:dyDescent="0.25">
      <c r="A8362" s="35" t="s">
        <v>11049</v>
      </c>
      <c r="B8362" s="35" t="s">
        <v>7513</v>
      </c>
      <c r="C8362" s="36" t="s">
        <v>10999</v>
      </c>
      <c r="D8362" s="36" t="s">
        <v>7579</v>
      </c>
      <c r="E8362" s="42" t="str">
        <f>IF(ISNA(VLOOKUP(D8362,[1]finalsorted!$A:$H,$E$5,FALSE))=TRUE,"terminated",(VLOOKUP(D8362,[1]finalsorted!$A:$H,$E$5,FALSE)))</f>
        <v/>
      </c>
    </row>
    <row r="8363" spans="1:5" outlineLevel="3" x14ac:dyDescent="0.25">
      <c r="A8363" s="35" t="s">
        <v>11049</v>
      </c>
      <c r="B8363" s="35" t="s">
        <v>7513</v>
      </c>
      <c r="C8363" s="36" t="s">
        <v>10999</v>
      </c>
      <c r="D8363" s="36" t="s">
        <v>7580</v>
      </c>
      <c r="E8363" s="42">
        <f>IF(ISNA(VLOOKUP(D8363,[1]finalsorted!$A:$H,$E$5,FALSE))=TRUE,"terminated",(VLOOKUP(D8363,[1]finalsorted!$A:$H,$E$5,FALSE)))</f>
        <v>391745.84</v>
      </c>
    </row>
    <row r="8364" spans="1:5" outlineLevel="3" x14ac:dyDescent="0.25">
      <c r="A8364" s="35" t="s">
        <v>11049</v>
      </c>
      <c r="B8364" s="35" t="s">
        <v>7513</v>
      </c>
      <c r="C8364" s="36" t="s">
        <v>10999</v>
      </c>
      <c r="D8364" s="36" t="s">
        <v>7581</v>
      </c>
      <c r="E8364" s="42">
        <f>IF(ISNA(VLOOKUP(D8364,[1]finalsorted!$A:$H,$E$5,FALSE))=TRUE,"terminated",(VLOOKUP(D8364,[1]finalsorted!$A:$H,$E$5,FALSE)))</f>
        <v>224200.95999999999</v>
      </c>
    </row>
    <row r="8365" spans="1:5" outlineLevel="3" x14ac:dyDescent="0.25">
      <c r="A8365" s="35" t="s">
        <v>11049</v>
      </c>
      <c r="B8365" s="35" t="s">
        <v>7513</v>
      </c>
      <c r="C8365" s="36" t="s">
        <v>10999</v>
      </c>
      <c r="D8365" s="36" t="s">
        <v>7582</v>
      </c>
      <c r="E8365" s="42">
        <f>IF(ISNA(VLOOKUP(D8365,[1]finalsorted!$A:$H,$E$5,FALSE))=TRUE,"terminated",(VLOOKUP(D8365,[1]finalsorted!$A:$H,$E$5,FALSE)))</f>
        <v>140297.38</v>
      </c>
    </row>
    <row r="8366" spans="1:5" outlineLevel="3" x14ac:dyDescent="0.25">
      <c r="A8366" s="35" t="s">
        <v>11049</v>
      </c>
      <c r="B8366" s="35" t="s">
        <v>7513</v>
      </c>
      <c r="C8366" s="36" t="s">
        <v>10999</v>
      </c>
      <c r="D8366" s="36" t="s">
        <v>7583</v>
      </c>
      <c r="E8366" s="42">
        <f>IF(ISNA(VLOOKUP(D8366,[1]finalsorted!$A:$H,$E$5,FALSE))=TRUE,"terminated",(VLOOKUP(D8366,[1]finalsorted!$A:$H,$E$5,FALSE)))</f>
        <v>71348.23</v>
      </c>
    </row>
    <row r="8367" spans="1:5" outlineLevel="3" x14ac:dyDescent="0.25">
      <c r="A8367" s="35" t="s">
        <v>11049</v>
      </c>
      <c r="B8367" s="35" t="s">
        <v>7513</v>
      </c>
      <c r="C8367" s="36" t="s">
        <v>10999</v>
      </c>
      <c r="D8367" s="36" t="s">
        <v>7584</v>
      </c>
      <c r="E8367" s="42">
        <f>IF(ISNA(VLOOKUP(D8367,[1]finalsorted!$A:$H,$E$5,FALSE))=TRUE,"terminated",(VLOOKUP(D8367,[1]finalsorted!$A:$H,$E$5,FALSE)))</f>
        <v>154597.25</v>
      </c>
    </row>
    <row r="8368" spans="1:5" outlineLevel="3" x14ac:dyDescent="0.25">
      <c r="A8368" s="35" t="s">
        <v>11049</v>
      </c>
      <c r="B8368" s="35" t="s">
        <v>7513</v>
      </c>
      <c r="C8368" s="36" t="s">
        <v>10999</v>
      </c>
      <c r="D8368" s="36" t="s">
        <v>7585</v>
      </c>
      <c r="E8368" s="42">
        <f>IF(ISNA(VLOOKUP(D8368,[1]finalsorted!$A:$H,$E$5,FALSE))=TRUE,"terminated",(VLOOKUP(D8368,[1]finalsorted!$A:$H,$E$5,FALSE)))</f>
        <v>180010.9</v>
      </c>
    </row>
    <row r="8369" spans="1:5" outlineLevel="3" x14ac:dyDescent="0.25">
      <c r="A8369" s="35" t="s">
        <v>11049</v>
      </c>
      <c r="B8369" s="35" t="s">
        <v>7513</v>
      </c>
      <c r="C8369" s="36" t="s">
        <v>10999</v>
      </c>
      <c r="D8369" s="36" t="s">
        <v>7586</v>
      </c>
      <c r="E8369" s="42">
        <f>IF(ISNA(VLOOKUP(D8369,[1]finalsorted!$A:$H,$E$5,FALSE))=TRUE,"terminated",(VLOOKUP(D8369,[1]finalsorted!$A:$H,$E$5,FALSE)))</f>
        <v>616630.46</v>
      </c>
    </row>
    <row r="8370" spans="1:5" outlineLevel="3" x14ac:dyDescent="0.25">
      <c r="A8370" s="35" t="s">
        <v>11049</v>
      </c>
      <c r="B8370" s="35" t="s">
        <v>7513</v>
      </c>
      <c r="C8370" s="36" t="s">
        <v>10999</v>
      </c>
      <c r="D8370" s="36" t="s">
        <v>7587</v>
      </c>
      <c r="E8370" s="42">
        <f>IF(ISNA(VLOOKUP(D8370,[1]finalsorted!$A:$H,$E$5,FALSE))=TRUE,"terminated",(VLOOKUP(D8370,[1]finalsorted!$A:$H,$E$5,FALSE)))</f>
        <v>442843.34</v>
      </c>
    </row>
    <row r="8371" spans="1:5" outlineLevel="3" x14ac:dyDescent="0.25">
      <c r="A8371" s="35" t="s">
        <v>11049</v>
      </c>
      <c r="B8371" s="35" t="s">
        <v>7513</v>
      </c>
      <c r="C8371" s="36" t="s">
        <v>10999</v>
      </c>
      <c r="D8371" s="36" t="s">
        <v>7588</v>
      </c>
      <c r="E8371" s="42">
        <f>IF(ISNA(VLOOKUP(D8371,[1]finalsorted!$A:$H,$E$5,FALSE))=TRUE,"terminated",(VLOOKUP(D8371,[1]finalsorted!$A:$H,$E$5,FALSE)))</f>
        <v>409472.57</v>
      </c>
    </row>
    <row r="8372" spans="1:5" outlineLevel="3" x14ac:dyDescent="0.25">
      <c r="A8372" s="35" t="s">
        <v>11049</v>
      </c>
      <c r="B8372" s="35" t="s">
        <v>7513</v>
      </c>
      <c r="C8372" s="36" t="s">
        <v>10999</v>
      </c>
      <c r="D8372" s="36" t="s">
        <v>7589</v>
      </c>
      <c r="E8372" s="42">
        <f>IF(ISNA(VLOOKUP(D8372,[1]finalsorted!$A:$H,$E$5,FALSE))=TRUE,"terminated",(VLOOKUP(D8372,[1]finalsorted!$A:$H,$E$5,FALSE)))</f>
        <v>547428.47</v>
      </c>
    </row>
    <row r="8373" spans="1:5" outlineLevel="3" x14ac:dyDescent="0.25">
      <c r="A8373" s="35" t="s">
        <v>11049</v>
      </c>
      <c r="B8373" s="35" t="s">
        <v>7513</v>
      </c>
      <c r="C8373" s="36" t="s">
        <v>10999</v>
      </c>
      <c r="D8373" s="36" t="s">
        <v>7590</v>
      </c>
      <c r="E8373" s="42">
        <f>IF(ISNA(VLOOKUP(D8373,[1]finalsorted!$A:$H,$E$5,FALSE))=TRUE,"terminated",(VLOOKUP(D8373,[1]finalsorted!$A:$H,$E$5,FALSE)))</f>
        <v>435447.03</v>
      </c>
    </row>
    <row r="8374" spans="1:5" outlineLevel="3" x14ac:dyDescent="0.25">
      <c r="A8374" s="35" t="s">
        <v>11049</v>
      </c>
      <c r="B8374" s="35" t="s">
        <v>7513</v>
      </c>
      <c r="C8374" s="36" t="s">
        <v>10999</v>
      </c>
      <c r="D8374" s="36" t="s">
        <v>7591</v>
      </c>
      <c r="E8374" s="42">
        <f>IF(ISNA(VLOOKUP(D8374,[1]finalsorted!$A:$H,$E$5,FALSE))=TRUE,"terminated",(VLOOKUP(D8374,[1]finalsorted!$A:$H,$E$5,FALSE)))</f>
        <v>722114.47</v>
      </c>
    </row>
    <row r="8375" spans="1:5" outlineLevel="3" x14ac:dyDescent="0.25">
      <c r="A8375" s="35" t="s">
        <v>11049</v>
      </c>
      <c r="B8375" s="35" t="s">
        <v>7513</v>
      </c>
      <c r="C8375" s="36" t="s">
        <v>10999</v>
      </c>
      <c r="D8375" s="36" t="s">
        <v>7592</v>
      </c>
      <c r="E8375" s="42">
        <f>IF(ISNA(VLOOKUP(D8375,[1]finalsorted!$A:$H,$E$5,FALSE))=TRUE,"terminated",(VLOOKUP(D8375,[1]finalsorted!$A:$H,$E$5,FALSE)))</f>
        <v>561726.1</v>
      </c>
    </row>
    <row r="8376" spans="1:5" outlineLevel="3" x14ac:dyDescent="0.25">
      <c r="A8376" s="35" t="s">
        <v>11049</v>
      </c>
      <c r="B8376" s="35" t="s">
        <v>7513</v>
      </c>
      <c r="C8376" s="36" t="s">
        <v>10999</v>
      </c>
      <c r="D8376" s="36" t="s">
        <v>7593</v>
      </c>
      <c r="E8376" s="42" t="str">
        <f>IF(ISNA(VLOOKUP(D8376,[1]finalsorted!$A:$H,$E$5,FALSE))=TRUE,"terminated",(VLOOKUP(D8376,[1]finalsorted!$A:$H,$E$5,FALSE)))</f>
        <v/>
      </c>
    </row>
    <row r="8377" spans="1:5" outlineLevel="3" x14ac:dyDescent="0.25">
      <c r="A8377" s="35" t="s">
        <v>11049</v>
      </c>
      <c r="B8377" s="35" t="s">
        <v>7513</v>
      </c>
      <c r="C8377" s="36" t="s">
        <v>10999</v>
      </c>
      <c r="D8377" s="36" t="s">
        <v>7594</v>
      </c>
      <c r="E8377" s="42">
        <f>IF(ISNA(VLOOKUP(D8377,[1]finalsorted!$A:$H,$E$5,FALSE))=TRUE,"terminated",(VLOOKUP(D8377,[1]finalsorted!$A:$H,$E$5,FALSE)))</f>
        <v>1189223.5900000001</v>
      </c>
    </row>
    <row r="8378" spans="1:5" outlineLevel="3" x14ac:dyDescent="0.25">
      <c r="A8378" s="35" t="s">
        <v>11049</v>
      </c>
      <c r="B8378" s="35" t="s">
        <v>7513</v>
      </c>
      <c r="C8378" s="36" t="s">
        <v>10999</v>
      </c>
      <c r="D8378" s="36" t="s">
        <v>7595</v>
      </c>
      <c r="E8378" s="42">
        <f>IF(ISNA(VLOOKUP(D8378,[1]finalsorted!$A:$H,$E$5,FALSE))=TRUE,"terminated",(VLOOKUP(D8378,[1]finalsorted!$A:$H,$E$5,FALSE)))</f>
        <v>601703.02</v>
      </c>
    </row>
    <row r="8379" spans="1:5" outlineLevel="3" x14ac:dyDescent="0.25">
      <c r="A8379" s="35" t="s">
        <v>11049</v>
      </c>
      <c r="B8379" s="35" t="s">
        <v>7513</v>
      </c>
      <c r="C8379" s="36" t="s">
        <v>10999</v>
      </c>
      <c r="D8379" s="36" t="s">
        <v>7596</v>
      </c>
      <c r="E8379" s="42">
        <f>IF(ISNA(VLOOKUP(D8379,[1]finalsorted!$A:$H,$E$5,FALSE))=TRUE,"terminated",(VLOOKUP(D8379,[1]finalsorted!$A:$H,$E$5,FALSE)))</f>
        <v>965237.32</v>
      </c>
    </row>
    <row r="8380" spans="1:5" outlineLevel="3" x14ac:dyDescent="0.25">
      <c r="A8380" s="35" t="s">
        <v>11049</v>
      </c>
      <c r="B8380" s="35" t="s">
        <v>7513</v>
      </c>
      <c r="C8380" s="36" t="s">
        <v>10999</v>
      </c>
      <c r="D8380" s="36" t="s">
        <v>7597</v>
      </c>
      <c r="E8380" s="42">
        <f>IF(ISNA(VLOOKUP(D8380,[1]finalsorted!$A:$H,$E$5,FALSE))=TRUE,"terminated",(VLOOKUP(D8380,[1]finalsorted!$A:$H,$E$5,FALSE)))</f>
        <v>759580.75</v>
      </c>
    </row>
    <row r="8381" spans="1:5" outlineLevel="3" x14ac:dyDescent="0.25">
      <c r="A8381" s="35" t="s">
        <v>11049</v>
      </c>
      <c r="B8381" s="35" t="s">
        <v>7513</v>
      </c>
      <c r="C8381" s="36" t="s">
        <v>10999</v>
      </c>
      <c r="D8381" s="36" t="s">
        <v>7598</v>
      </c>
      <c r="E8381" s="42">
        <f>IF(ISNA(VLOOKUP(D8381,[1]finalsorted!$A:$H,$E$5,FALSE))=TRUE,"terminated",(VLOOKUP(D8381,[1]finalsorted!$A:$H,$E$5,FALSE)))</f>
        <v>731152.24</v>
      </c>
    </row>
    <row r="8382" spans="1:5" outlineLevel="3" x14ac:dyDescent="0.25">
      <c r="A8382" s="35" t="s">
        <v>11049</v>
      </c>
      <c r="B8382" s="35" t="s">
        <v>7513</v>
      </c>
      <c r="C8382" s="36" t="s">
        <v>10999</v>
      </c>
      <c r="D8382" s="36" t="s">
        <v>7599</v>
      </c>
      <c r="E8382" s="42">
        <f>IF(ISNA(VLOOKUP(D8382,[1]finalsorted!$A:$H,$E$5,FALSE))=TRUE,"terminated",(VLOOKUP(D8382,[1]finalsorted!$A:$H,$E$5,FALSE)))</f>
        <v>1000049.08</v>
      </c>
    </row>
    <row r="8383" spans="1:5" outlineLevel="3" x14ac:dyDescent="0.25">
      <c r="A8383" s="35" t="s">
        <v>11049</v>
      </c>
      <c r="B8383" s="35" t="s">
        <v>7513</v>
      </c>
      <c r="C8383" s="36" t="s">
        <v>10999</v>
      </c>
      <c r="D8383" s="36" t="s">
        <v>7600</v>
      </c>
      <c r="E8383" s="42">
        <f>IF(ISNA(VLOOKUP(D8383,[1]finalsorted!$A:$H,$E$5,FALSE))=TRUE,"terminated",(VLOOKUP(D8383,[1]finalsorted!$A:$H,$E$5,FALSE)))</f>
        <v>764941.28</v>
      </c>
    </row>
    <row r="8384" spans="1:5" outlineLevel="3" x14ac:dyDescent="0.25">
      <c r="A8384" s="35" t="s">
        <v>11049</v>
      </c>
      <c r="B8384" s="35" t="s">
        <v>7513</v>
      </c>
      <c r="C8384" s="36" t="s">
        <v>10999</v>
      </c>
      <c r="D8384" s="36" t="s">
        <v>7601</v>
      </c>
      <c r="E8384" s="42">
        <f>IF(ISNA(VLOOKUP(D8384,[1]finalsorted!$A:$H,$E$5,FALSE))=TRUE,"terminated",(VLOOKUP(D8384,[1]finalsorted!$A:$H,$E$5,FALSE)))</f>
        <v>269361.46999999997</v>
      </c>
    </row>
    <row r="8385" spans="1:5" outlineLevel="3" x14ac:dyDescent="0.25">
      <c r="A8385" s="35" t="s">
        <v>11049</v>
      </c>
      <c r="B8385" s="35" t="s">
        <v>7513</v>
      </c>
      <c r="C8385" s="36" t="s">
        <v>10999</v>
      </c>
      <c r="D8385" s="36" t="s">
        <v>7602</v>
      </c>
      <c r="E8385" s="42" t="str">
        <f>IF(ISNA(VLOOKUP(D8385,[1]finalsorted!$A:$H,$E$5,FALSE))=TRUE,"terminated",(VLOOKUP(D8385,[1]finalsorted!$A:$H,$E$5,FALSE)))</f>
        <v/>
      </c>
    </row>
    <row r="8386" spans="1:5" outlineLevel="3" x14ac:dyDescent="0.25">
      <c r="A8386" s="35" t="s">
        <v>11049</v>
      </c>
      <c r="B8386" s="35" t="s">
        <v>7513</v>
      </c>
      <c r="C8386" s="36" t="s">
        <v>10999</v>
      </c>
      <c r="D8386" s="36" t="s">
        <v>7603</v>
      </c>
      <c r="E8386" s="42">
        <f>IF(ISNA(VLOOKUP(D8386,[1]finalsorted!$A:$H,$E$5,FALSE))=TRUE,"terminated",(VLOOKUP(D8386,[1]finalsorted!$A:$H,$E$5,FALSE)))</f>
        <v>203557.46</v>
      </c>
    </row>
    <row r="8387" spans="1:5" outlineLevel="3" x14ac:dyDescent="0.25">
      <c r="A8387" s="35" t="s">
        <v>11049</v>
      </c>
      <c r="B8387" s="35" t="s">
        <v>7513</v>
      </c>
      <c r="C8387" s="36" t="s">
        <v>10999</v>
      </c>
      <c r="D8387" s="36" t="s">
        <v>7604</v>
      </c>
      <c r="E8387" s="42">
        <f>IF(ISNA(VLOOKUP(D8387,[1]finalsorted!$A:$H,$E$5,FALSE))=TRUE,"terminated",(VLOOKUP(D8387,[1]finalsorted!$A:$H,$E$5,FALSE)))</f>
        <v>409108.49</v>
      </c>
    </row>
    <row r="8388" spans="1:5" outlineLevel="3" x14ac:dyDescent="0.25">
      <c r="A8388" s="35" t="s">
        <v>11049</v>
      </c>
      <c r="B8388" s="35" t="s">
        <v>7513</v>
      </c>
      <c r="C8388" s="36" t="s">
        <v>10999</v>
      </c>
      <c r="D8388" s="36" t="s">
        <v>7605</v>
      </c>
      <c r="E8388" s="42">
        <f>IF(ISNA(VLOOKUP(D8388,[1]finalsorted!$A:$H,$E$5,FALSE))=TRUE,"terminated",(VLOOKUP(D8388,[1]finalsorted!$A:$H,$E$5,FALSE)))</f>
        <v>341882.53</v>
      </c>
    </row>
    <row r="8389" spans="1:5" outlineLevel="3" x14ac:dyDescent="0.25">
      <c r="A8389" s="35" t="s">
        <v>11049</v>
      </c>
      <c r="B8389" s="35" t="s">
        <v>7513</v>
      </c>
      <c r="C8389" s="36" t="s">
        <v>10999</v>
      </c>
      <c r="D8389" s="36" t="s">
        <v>7606</v>
      </c>
      <c r="E8389" s="42">
        <f>IF(ISNA(VLOOKUP(D8389,[1]finalsorted!$A:$H,$E$5,FALSE))=TRUE,"terminated",(VLOOKUP(D8389,[1]finalsorted!$A:$H,$E$5,FALSE)))</f>
        <v>802463.33</v>
      </c>
    </row>
    <row r="8390" spans="1:5" outlineLevel="3" x14ac:dyDescent="0.25">
      <c r="A8390" s="35" t="s">
        <v>11049</v>
      </c>
      <c r="B8390" s="35" t="s">
        <v>7513</v>
      </c>
      <c r="C8390" s="36" t="s">
        <v>10999</v>
      </c>
      <c r="D8390" s="36" t="s">
        <v>7607</v>
      </c>
      <c r="E8390" s="42">
        <f>IF(ISNA(VLOOKUP(D8390,[1]finalsorted!$A:$H,$E$5,FALSE))=TRUE,"terminated",(VLOOKUP(D8390,[1]finalsorted!$A:$H,$E$5,FALSE)))</f>
        <v>799479.13</v>
      </c>
    </row>
    <row r="8391" spans="1:5" outlineLevel="3" x14ac:dyDescent="0.25">
      <c r="A8391" s="35" t="s">
        <v>11049</v>
      </c>
      <c r="B8391" s="35" t="s">
        <v>7513</v>
      </c>
      <c r="C8391" s="36" t="s">
        <v>10999</v>
      </c>
      <c r="D8391" s="36" t="s">
        <v>7608</v>
      </c>
      <c r="E8391" s="42">
        <f>IF(ISNA(VLOOKUP(D8391,[1]finalsorted!$A:$H,$E$5,FALSE))=TRUE,"terminated",(VLOOKUP(D8391,[1]finalsorted!$A:$H,$E$5,FALSE)))</f>
        <v>1428186.33</v>
      </c>
    </row>
    <row r="8392" spans="1:5" outlineLevel="3" x14ac:dyDescent="0.25">
      <c r="A8392" s="35" t="s">
        <v>11049</v>
      </c>
      <c r="B8392" s="35" t="s">
        <v>7513</v>
      </c>
      <c r="C8392" s="36" t="s">
        <v>10999</v>
      </c>
      <c r="D8392" s="36" t="s">
        <v>7609</v>
      </c>
      <c r="E8392" s="42" t="str">
        <f>IF(ISNA(VLOOKUP(D8392,[1]finalsorted!$A:$H,$E$5,FALSE))=TRUE,"terminated",(VLOOKUP(D8392,[1]finalsorted!$A:$H,$E$5,FALSE)))</f>
        <v/>
      </c>
    </row>
    <row r="8393" spans="1:5" outlineLevel="3" x14ac:dyDescent="0.25">
      <c r="A8393" s="35" t="s">
        <v>11049</v>
      </c>
      <c r="B8393" s="35" t="s">
        <v>7513</v>
      </c>
      <c r="C8393" s="36" t="s">
        <v>10999</v>
      </c>
      <c r="D8393" s="36" t="s">
        <v>11138</v>
      </c>
      <c r="E8393" s="42">
        <f>IF(ISNA(VLOOKUP(D8393,[1]finalsorted!$A:$H,$E$5,FALSE))=TRUE,"terminated",(VLOOKUP(D8393,[1]finalsorted!$A:$H,$E$5,FALSE)))</f>
        <v>41101.25</v>
      </c>
    </row>
    <row r="8394" spans="1:5" outlineLevel="2" x14ac:dyDescent="0.25">
      <c r="A8394" s="35"/>
      <c r="B8394" s="35" t="s">
        <v>7513</v>
      </c>
      <c r="C8394" s="36" t="s">
        <v>10999</v>
      </c>
      <c r="D8394" s="36" t="s">
        <v>11310</v>
      </c>
      <c r="E8394" s="42">
        <f>IF(ISNA(VLOOKUP(D8394,[1]finalsorted!$A:$H,$E$5,FALSE))=TRUE,"terminated",(VLOOKUP(D8394,[1]finalsorted!$A:$H,$E$5,FALSE)))</f>
        <v>47499429.780000016</v>
      </c>
    </row>
    <row r="8395" spans="1:5" outlineLevel="3" x14ac:dyDescent="0.25">
      <c r="A8395" s="35" t="s">
        <v>11049</v>
      </c>
      <c r="B8395" s="35" t="s">
        <v>8882</v>
      </c>
      <c r="C8395" s="36" t="s">
        <v>11011</v>
      </c>
      <c r="D8395" s="36" t="s">
        <v>8881</v>
      </c>
      <c r="E8395" s="42">
        <f>IF(ISNA(VLOOKUP(D8395,[1]finalsorted!$A:$H,$E$5,FALSE))=TRUE,"terminated",(VLOOKUP(D8395,[1]finalsorted!$A:$H,$E$5,FALSE)))</f>
        <v>161079.99</v>
      </c>
    </row>
    <row r="8396" spans="1:5" outlineLevel="3" x14ac:dyDescent="0.25">
      <c r="A8396" s="35" t="s">
        <v>11049</v>
      </c>
      <c r="B8396" s="35" t="s">
        <v>8882</v>
      </c>
      <c r="C8396" s="36" t="s">
        <v>11011</v>
      </c>
      <c r="D8396" s="36" t="s">
        <v>8883</v>
      </c>
      <c r="E8396" s="42">
        <f>IF(ISNA(VLOOKUP(D8396,[1]finalsorted!$A:$H,$E$5,FALSE))=TRUE,"terminated",(VLOOKUP(D8396,[1]finalsorted!$A:$H,$E$5,FALSE)))</f>
        <v>1016953.66</v>
      </c>
    </row>
    <row r="8397" spans="1:5" outlineLevel="3" x14ac:dyDescent="0.25">
      <c r="A8397" s="35" t="s">
        <v>11049</v>
      </c>
      <c r="B8397" s="35" t="s">
        <v>8882</v>
      </c>
      <c r="C8397" s="36" t="s">
        <v>11011</v>
      </c>
      <c r="D8397" s="36" t="s">
        <v>8884</v>
      </c>
      <c r="E8397" s="42">
        <f>IF(ISNA(VLOOKUP(D8397,[1]finalsorted!$A:$H,$E$5,FALSE))=TRUE,"terminated",(VLOOKUP(D8397,[1]finalsorted!$A:$H,$E$5,FALSE)))</f>
        <v>880523.88</v>
      </c>
    </row>
    <row r="8398" spans="1:5" outlineLevel="3" x14ac:dyDescent="0.25">
      <c r="A8398" s="35" t="s">
        <v>11049</v>
      </c>
      <c r="B8398" s="35" t="s">
        <v>8882</v>
      </c>
      <c r="C8398" s="36" t="s">
        <v>11011</v>
      </c>
      <c r="D8398" s="36" t="s">
        <v>8885</v>
      </c>
      <c r="E8398" s="42">
        <f>IF(ISNA(VLOOKUP(D8398,[1]finalsorted!$A:$H,$E$5,FALSE))=TRUE,"terminated",(VLOOKUP(D8398,[1]finalsorted!$A:$H,$E$5,FALSE)))</f>
        <v>1017625.23</v>
      </c>
    </row>
    <row r="8399" spans="1:5" outlineLevel="3" x14ac:dyDescent="0.25">
      <c r="A8399" s="35" t="s">
        <v>11049</v>
      </c>
      <c r="B8399" s="35" t="s">
        <v>8882</v>
      </c>
      <c r="C8399" s="36" t="s">
        <v>11011</v>
      </c>
      <c r="D8399" s="36" t="s">
        <v>8886</v>
      </c>
      <c r="E8399" s="42">
        <f>IF(ISNA(VLOOKUP(D8399,[1]finalsorted!$A:$H,$E$5,FALSE))=TRUE,"terminated",(VLOOKUP(D8399,[1]finalsorted!$A:$H,$E$5,FALSE)))</f>
        <v>712938</v>
      </c>
    </row>
    <row r="8400" spans="1:5" outlineLevel="3" x14ac:dyDescent="0.25">
      <c r="A8400" s="35" t="s">
        <v>11049</v>
      </c>
      <c r="B8400" s="35" t="s">
        <v>8882</v>
      </c>
      <c r="C8400" s="36" t="s">
        <v>11011</v>
      </c>
      <c r="D8400" s="36" t="s">
        <v>8887</v>
      </c>
      <c r="E8400" s="42">
        <f>IF(ISNA(VLOOKUP(D8400,[1]finalsorted!$A:$H,$E$5,FALSE))=TRUE,"terminated",(VLOOKUP(D8400,[1]finalsorted!$A:$H,$E$5,FALSE)))</f>
        <v>292925.92</v>
      </c>
    </row>
    <row r="8401" spans="1:5" outlineLevel="3" x14ac:dyDescent="0.25">
      <c r="A8401" s="35" t="s">
        <v>11049</v>
      </c>
      <c r="B8401" s="35" t="s">
        <v>8882</v>
      </c>
      <c r="C8401" s="36" t="s">
        <v>11011</v>
      </c>
      <c r="D8401" s="36" t="s">
        <v>8888</v>
      </c>
      <c r="E8401" s="42">
        <f>IF(ISNA(VLOOKUP(D8401,[1]finalsorted!$A:$H,$E$5,FALSE))=TRUE,"terminated",(VLOOKUP(D8401,[1]finalsorted!$A:$H,$E$5,FALSE)))</f>
        <v>410943.69</v>
      </c>
    </row>
    <row r="8402" spans="1:5" outlineLevel="3" x14ac:dyDescent="0.25">
      <c r="A8402" s="35" t="s">
        <v>11049</v>
      </c>
      <c r="B8402" s="35" t="s">
        <v>8882</v>
      </c>
      <c r="C8402" s="36" t="s">
        <v>11011</v>
      </c>
      <c r="D8402" s="36" t="s">
        <v>8889</v>
      </c>
      <c r="E8402" s="42">
        <f>IF(ISNA(VLOOKUP(D8402,[1]finalsorted!$A:$H,$E$5,FALSE))=TRUE,"terminated",(VLOOKUP(D8402,[1]finalsorted!$A:$H,$E$5,FALSE)))</f>
        <v>1117557.17</v>
      </c>
    </row>
    <row r="8403" spans="1:5" outlineLevel="3" x14ac:dyDescent="0.25">
      <c r="A8403" s="35" t="s">
        <v>11049</v>
      </c>
      <c r="B8403" s="35" t="s">
        <v>8882</v>
      </c>
      <c r="C8403" s="36" t="s">
        <v>11011</v>
      </c>
      <c r="D8403" s="36" t="s">
        <v>8890</v>
      </c>
      <c r="E8403" s="42">
        <f>IF(ISNA(VLOOKUP(D8403,[1]finalsorted!$A:$H,$E$5,FALSE))=TRUE,"terminated",(VLOOKUP(D8403,[1]finalsorted!$A:$H,$E$5,FALSE)))</f>
        <v>753127.92</v>
      </c>
    </row>
    <row r="8404" spans="1:5" outlineLevel="3" x14ac:dyDescent="0.25">
      <c r="A8404" s="35" t="s">
        <v>11049</v>
      </c>
      <c r="B8404" s="35" t="s">
        <v>8882</v>
      </c>
      <c r="C8404" s="36" t="s">
        <v>11011</v>
      </c>
      <c r="D8404" s="36" t="s">
        <v>8891</v>
      </c>
      <c r="E8404" s="42">
        <f>IF(ISNA(VLOOKUP(D8404,[1]finalsorted!$A:$H,$E$5,FALSE))=TRUE,"terminated",(VLOOKUP(D8404,[1]finalsorted!$A:$H,$E$5,FALSE)))</f>
        <v>857055.36</v>
      </c>
    </row>
    <row r="8405" spans="1:5" outlineLevel="3" x14ac:dyDescent="0.25">
      <c r="A8405" s="35" t="s">
        <v>11049</v>
      </c>
      <c r="B8405" s="35" t="s">
        <v>8882</v>
      </c>
      <c r="C8405" s="36" t="s">
        <v>11011</v>
      </c>
      <c r="D8405" s="36" t="s">
        <v>8892</v>
      </c>
      <c r="E8405" s="42">
        <f>IF(ISNA(VLOOKUP(D8405,[1]finalsorted!$A:$H,$E$5,FALSE))=TRUE,"terminated",(VLOOKUP(D8405,[1]finalsorted!$A:$H,$E$5,FALSE)))</f>
        <v>969928.08</v>
      </c>
    </row>
    <row r="8406" spans="1:5" outlineLevel="3" x14ac:dyDescent="0.25">
      <c r="A8406" s="35" t="s">
        <v>11049</v>
      </c>
      <c r="B8406" s="35" t="s">
        <v>8882</v>
      </c>
      <c r="C8406" s="36" t="s">
        <v>11011</v>
      </c>
      <c r="D8406" s="36" t="s">
        <v>8893</v>
      </c>
      <c r="E8406" s="42" t="str">
        <f>IF(ISNA(VLOOKUP(D8406,[1]finalsorted!$A:$H,$E$5,FALSE))=TRUE,"terminated",(VLOOKUP(D8406,[1]finalsorted!$A:$H,$E$5,FALSE)))</f>
        <v/>
      </c>
    </row>
    <row r="8407" spans="1:5" outlineLevel="3" x14ac:dyDescent="0.25">
      <c r="A8407" s="35" t="s">
        <v>11049</v>
      </c>
      <c r="B8407" s="35" t="s">
        <v>8882</v>
      </c>
      <c r="C8407" s="36" t="s">
        <v>11011</v>
      </c>
      <c r="D8407" s="36" t="s">
        <v>8894</v>
      </c>
      <c r="E8407" s="42">
        <f>IF(ISNA(VLOOKUP(D8407,[1]finalsorted!$A:$H,$E$5,FALSE))=TRUE,"terminated",(VLOOKUP(D8407,[1]finalsorted!$A:$H,$E$5,FALSE)))</f>
        <v>980582.85</v>
      </c>
    </row>
    <row r="8408" spans="1:5" outlineLevel="3" x14ac:dyDescent="0.25">
      <c r="A8408" s="35" t="s">
        <v>11049</v>
      </c>
      <c r="B8408" s="35" t="s">
        <v>8882</v>
      </c>
      <c r="C8408" s="36" t="s">
        <v>11011</v>
      </c>
      <c r="D8408" s="36" t="s">
        <v>8895</v>
      </c>
      <c r="E8408" s="42" t="str">
        <f>IF(ISNA(VLOOKUP(D8408,[1]finalsorted!$A:$H,$E$5,FALSE))=TRUE,"terminated",(VLOOKUP(D8408,[1]finalsorted!$A:$H,$E$5,FALSE)))</f>
        <v/>
      </c>
    </row>
    <row r="8409" spans="1:5" outlineLevel="3" x14ac:dyDescent="0.25">
      <c r="A8409" s="35" t="s">
        <v>11049</v>
      </c>
      <c r="B8409" s="35" t="s">
        <v>8882</v>
      </c>
      <c r="C8409" s="36" t="s">
        <v>11011</v>
      </c>
      <c r="D8409" s="36" t="s">
        <v>8896</v>
      </c>
      <c r="E8409" s="42">
        <f>IF(ISNA(VLOOKUP(D8409,[1]finalsorted!$A:$H,$E$5,FALSE))=TRUE,"terminated",(VLOOKUP(D8409,[1]finalsorted!$A:$H,$E$5,FALSE)))</f>
        <v>1163257.3</v>
      </c>
    </row>
    <row r="8410" spans="1:5" outlineLevel="3" x14ac:dyDescent="0.25">
      <c r="A8410" s="35" t="s">
        <v>11049</v>
      </c>
      <c r="B8410" s="35" t="s">
        <v>8882</v>
      </c>
      <c r="C8410" s="36" t="s">
        <v>11011</v>
      </c>
      <c r="D8410" s="36" t="s">
        <v>8897</v>
      </c>
      <c r="E8410" s="42">
        <f>IF(ISNA(VLOOKUP(D8410,[1]finalsorted!$A:$H,$E$5,FALSE))=TRUE,"terminated",(VLOOKUP(D8410,[1]finalsorted!$A:$H,$E$5,FALSE)))</f>
        <v>1277101.8700000001</v>
      </c>
    </row>
    <row r="8411" spans="1:5" outlineLevel="3" x14ac:dyDescent="0.25">
      <c r="A8411" s="35" t="s">
        <v>11049</v>
      </c>
      <c r="B8411" s="35" t="s">
        <v>8882</v>
      </c>
      <c r="C8411" s="36" t="s">
        <v>11011</v>
      </c>
      <c r="D8411" s="36" t="s">
        <v>8898</v>
      </c>
      <c r="E8411" s="42">
        <f>IF(ISNA(VLOOKUP(D8411,[1]finalsorted!$A:$H,$E$5,FALSE))=TRUE,"terminated",(VLOOKUP(D8411,[1]finalsorted!$A:$H,$E$5,FALSE)))</f>
        <v>1321519.3799999999</v>
      </c>
    </row>
    <row r="8412" spans="1:5" outlineLevel="3" x14ac:dyDescent="0.25">
      <c r="A8412" s="35" t="s">
        <v>11049</v>
      </c>
      <c r="B8412" s="35" t="s">
        <v>8882</v>
      </c>
      <c r="C8412" s="36" t="s">
        <v>11011</v>
      </c>
      <c r="D8412" s="36" t="s">
        <v>8899</v>
      </c>
      <c r="E8412" s="42">
        <f>IF(ISNA(VLOOKUP(D8412,[1]finalsorted!$A:$H,$E$5,FALSE))=TRUE,"terminated",(VLOOKUP(D8412,[1]finalsorted!$A:$H,$E$5,FALSE)))</f>
        <v>1354590.85</v>
      </c>
    </row>
    <row r="8413" spans="1:5" outlineLevel="3" x14ac:dyDescent="0.25">
      <c r="A8413" s="35" t="s">
        <v>11049</v>
      </c>
      <c r="B8413" s="35" t="s">
        <v>8882</v>
      </c>
      <c r="C8413" s="36" t="s">
        <v>11011</v>
      </c>
      <c r="D8413" s="36" t="s">
        <v>8900</v>
      </c>
      <c r="E8413" s="42">
        <f>IF(ISNA(VLOOKUP(D8413,[1]finalsorted!$A:$H,$E$5,FALSE))=TRUE,"terminated",(VLOOKUP(D8413,[1]finalsorted!$A:$H,$E$5,FALSE)))</f>
        <v>842010.2</v>
      </c>
    </row>
    <row r="8414" spans="1:5" outlineLevel="3" x14ac:dyDescent="0.25">
      <c r="A8414" s="35" t="s">
        <v>11049</v>
      </c>
      <c r="B8414" s="35" t="s">
        <v>8882</v>
      </c>
      <c r="C8414" s="36" t="s">
        <v>11011</v>
      </c>
      <c r="D8414" s="36" t="s">
        <v>8901</v>
      </c>
      <c r="E8414" s="42" t="str">
        <f>IF(ISNA(VLOOKUP(D8414,[1]finalsorted!$A:$H,$E$5,FALSE))=TRUE,"terminated",(VLOOKUP(D8414,[1]finalsorted!$A:$H,$E$5,FALSE)))</f>
        <v/>
      </c>
    </row>
    <row r="8415" spans="1:5" outlineLevel="3" x14ac:dyDescent="0.25">
      <c r="A8415" s="35" t="s">
        <v>11049</v>
      </c>
      <c r="B8415" s="35" t="s">
        <v>8882</v>
      </c>
      <c r="C8415" s="36" t="s">
        <v>11011</v>
      </c>
      <c r="D8415" s="36" t="s">
        <v>8902</v>
      </c>
      <c r="E8415" s="42">
        <f>IF(ISNA(VLOOKUP(D8415,[1]finalsorted!$A:$H,$E$5,FALSE))=TRUE,"terminated",(VLOOKUP(D8415,[1]finalsorted!$A:$H,$E$5,FALSE)))</f>
        <v>458856.36</v>
      </c>
    </row>
    <row r="8416" spans="1:5" outlineLevel="3" x14ac:dyDescent="0.25">
      <c r="A8416" s="35" t="s">
        <v>11049</v>
      </c>
      <c r="B8416" s="35" t="s">
        <v>8882</v>
      </c>
      <c r="C8416" s="36" t="s">
        <v>11011</v>
      </c>
      <c r="D8416" s="36" t="s">
        <v>11290</v>
      </c>
      <c r="E8416" s="42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5" t="s">
        <v>11049</v>
      </c>
      <c r="B8417" s="35" t="s">
        <v>8882</v>
      </c>
      <c r="C8417" s="36" t="s">
        <v>11011</v>
      </c>
      <c r="D8417" s="36" t="s">
        <v>8903</v>
      </c>
      <c r="E8417" s="42">
        <f>IF(ISNA(VLOOKUP(D8417,[1]finalsorted!$A:$H,$E$5,FALSE))=TRUE,"terminated",(VLOOKUP(D8417,[1]finalsorted!$A:$H,$E$5,FALSE)))</f>
        <v>316825.87</v>
      </c>
    </row>
    <row r="8418" spans="1:5" outlineLevel="3" x14ac:dyDescent="0.25">
      <c r="A8418" s="35" t="s">
        <v>11049</v>
      </c>
      <c r="B8418" s="35" t="s">
        <v>8882</v>
      </c>
      <c r="C8418" s="36" t="s">
        <v>11011</v>
      </c>
      <c r="D8418" s="36" t="s">
        <v>8904</v>
      </c>
      <c r="E8418" s="42">
        <f>IF(ISNA(VLOOKUP(D8418,[1]finalsorted!$A:$H,$E$5,FALSE))=TRUE,"terminated",(VLOOKUP(D8418,[1]finalsorted!$A:$H,$E$5,FALSE)))</f>
        <v>1356353.84</v>
      </c>
    </row>
    <row r="8419" spans="1:5" outlineLevel="3" x14ac:dyDescent="0.25">
      <c r="A8419" s="35" t="s">
        <v>11049</v>
      </c>
      <c r="B8419" s="35" t="s">
        <v>8882</v>
      </c>
      <c r="C8419" s="36" t="s">
        <v>11011</v>
      </c>
      <c r="D8419" s="36" t="s">
        <v>8905</v>
      </c>
      <c r="E8419" s="42">
        <f>IF(ISNA(VLOOKUP(D8419,[1]finalsorted!$A:$H,$E$5,FALSE))=TRUE,"terminated",(VLOOKUP(D8419,[1]finalsorted!$A:$H,$E$5,FALSE)))</f>
        <v>1142801.8700000001</v>
      </c>
    </row>
    <row r="8420" spans="1:5" outlineLevel="3" x14ac:dyDescent="0.25">
      <c r="A8420" s="35" t="s">
        <v>11049</v>
      </c>
      <c r="B8420" s="35" t="s">
        <v>8882</v>
      </c>
      <c r="C8420" s="36" t="s">
        <v>11011</v>
      </c>
      <c r="D8420" s="36" t="s">
        <v>8906</v>
      </c>
      <c r="E8420" s="42">
        <f>IF(ISNA(VLOOKUP(D8420,[1]finalsorted!$A:$H,$E$5,FALSE))=TRUE,"terminated",(VLOOKUP(D8420,[1]finalsorted!$A:$H,$E$5,FALSE)))</f>
        <v>1275144.46</v>
      </c>
    </row>
    <row r="8421" spans="1:5" outlineLevel="3" x14ac:dyDescent="0.25">
      <c r="A8421" s="35" t="s">
        <v>11049</v>
      </c>
      <c r="B8421" s="35" t="s">
        <v>8882</v>
      </c>
      <c r="C8421" s="36" t="s">
        <v>11011</v>
      </c>
      <c r="D8421" s="36" t="s">
        <v>8907</v>
      </c>
      <c r="E8421" s="42">
        <f>IF(ISNA(VLOOKUP(D8421,[1]finalsorted!$A:$H,$E$5,FALSE))=TRUE,"terminated",(VLOOKUP(D8421,[1]finalsorted!$A:$H,$E$5,FALSE)))</f>
        <v>356330.74</v>
      </c>
    </row>
    <row r="8422" spans="1:5" outlineLevel="3" x14ac:dyDescent="0.25">
      <c r="A8422" s="35" t="s">
        <v>11049</v>
      </c>
      <c r="B8422" s="35" t="s">
        <v>8882</v>
      </c>
      <c r="C8422" s="36" t="s">
        <v>11011</v>
      </c>
      <c r="D8422" s="36" t="s">
        <v>8908</v>
      </c>
      <c r="E8422" s="42">
        <f>IF(ISNA(VLOOKUP(D8422,[1]finalsorted!$A:$H,$E$5,FALSE))=TRUE,"terminated",(VLOOKUP(D8422,[1]finalsorted!$A:$H,$E$5,FALSE)))</f>
        <v>732131.43</v>
      </c>
    </row>
    <row r="8423" spans="1:5" outlineLevel="3" x14ac:dyDescent="0.25">
      <c r="A8423" s="35" t="s">
        <v>11049</v>
      </c>
      <c r="B8423" s="35" t="s">
        <v>8882</v>
      </c>
      <c r="C8423" s="36" t="s">
        <v>11011</v>
      </c>
      <c r="D8423" s="36" t="s">
        <v>8909</v>
      </c>
      <c r="E8423" s="42">
        <f>IF(ISNA(VLOOKUP(D8423,[1]finalsorted!$A:$H,$E$5,FALSE))=TRUE,"terminated",(VLOOKUP(D8423,[1]finalsorted!$A:$H,$E$5,FALSE)))</f>
        <v>753113.9</v>
      </c>
    </row>
    <row r="8424" spans="1:5" outlineLevel="3" x14ac:dyDescent="0.25">
      <c r="A8424" s="35" t="s">
        <v>11049</v>
      </c>
      <c r="B8424" s="35" t="s">
        <v>8882</v>
      </c>
      <c r="C8424" s="36" t="s">
        <v>11011</v>
      </c>
      <c r="D8424" s="36" t="s">
        <v>8910</v>
      </c>
      <c r="E8424" s="42">
        <f>IF(ISNA(VLOOKUP(D8424,[1]finalsorted!$A:$H,$E$5,FALSE))=TRUE,"terminated",(VLOOKUP(D8424,[1]finalsorted!$A:$H,$E$5,FALSE)))</f>
        <v>641276.68000000005</v>
      </c>
    </row>
    <row r="8425" spans="1:5" outlineLevel="3" x14ac:dyDescent="0.25">
      <c r="A8425" s="35" t="s">
        <v>11049</v>
      </c>
      <c r="B8425" s="35" t="s">
        <v>8882</v>
      </c>
      <c r="C8425" s="36" t="s">
        <v>11011</v>
      </c>
      <c r="D8425" s="36" t="s">
        <v>8911</v>
      </c>
      <c r="E8425" s="42">
        <f>IF(ISNA(VLOOKUP(D8425,[1]finalsorted!$A:$H,$E$5,FALSE))=TRUE,"terminated",(VLOOKUP(D8425,[1]finalsorted!$A:$H,$E$5,FALSE)))</f>
        <v>1229337.72</v>
      </c>
    </row>
    <row r="8426" spans="1:5" outlineLevel="3" x14ac:dyDescent="0.25">
      <c r="A8426" s="35" t="s">
        <v>11049</v>
      </c>
      <c r="B8426" s="35" t="s">
        <v>8882</v>
      </c>
      <c r="C8426" s="36" t="s">
        <v>11011</v>
      </c>
      <c r="D8426" s="36" t="s">
        <v>8912</v>
      </c>
      <c r="E8426" s="42">
        <f>IF(ISNA(VLOOKUP(D8426,[1]finalsorted!$A:$H,$E$5,FALSE))=TRUE,"terminated",(VLOOKUP(D8426,[1]finalsorted!$A:$H,$E$5,FALSE)))</f>
        <v>1043517.66</v>
      </c>
    </row>
    <row r="8427" spans="1:5" outlineLevel="3" x14ac:dyDescent="0.25">
      <c r="A8427" s="35" t="s">
        <v>11049</v>
      </c>
      <c r="B8427" s="35" t="s">
        <v>8882</v>
      </c>
      <c r="C8427" s="36" t="s">
        <v>11011</v>
      </c>
      <c r="D8427" s="36" t="s">
        <v>8913</v>
      </c>
      <c r="E8427" s="42">
        <f>IF(ISNA(VLOOKUP(D8427,[1]finalsorted!$A:$H,$E$5,FALSE))=TRUE,"terminated",(VLOOKUP(D8427,[1]finalsorted!$A:$H,$E$5,FALSE)))</f>
        <v>514006.27</v>
      </c>
    </row>
    <row r="8428" spans="1:5" outlineLevel="3" x14ac:dyDescent="0.25">
      <c r="A8428" s="35" t="s">
        <v>11049</v>
      </c>
      <c r="B8428" s="35" t="s">
        <v>8882</v>
      </c>
      <c r="C8428" s="36" t="s">
        <v>11011</v>
      </c>
      <c r="D8428" s="36" t="s">
        <v>8914</v>
      </c>
      <c r="E8428" s="42" t="str">
        <f>IF(ISNA(VLOOKUP(D8428,[1]finalsorted!$A:$H,$E$5,FALSE))=TRUE,"terminated",(VLOOKUP(D8428,[1]finalsorted!$A:$H,$E$5,FALSE)))</f>
        <v/>
      </c>
    </row>
    <row r="8429" spans="1:5" outlineLevel="3" x14ac:dyDescent="0.25">
      <c r="A8429" s="35" t="s">
        <v>11049</v>
      </c>
      <c r="B8429" s="35" t="s">
        <v>8882</v>
      </c>
      <c r="C8429" s="36" t="s">
        <v>11011</v>
      </c>
      <c r="D8429" s="36" t="s">
        <v>8915</v>
      </c>
      <c r="E8429" s="42">
        <f>IF(ISNA(VLOOKUP(D8429,[1]finalsorted!$A:$H,$E$5,FALSE))=TRUE,"terminated",(VLOOKUP(D8429,[1]finalsorted!$A:$H,$E$5,FALSE)))</f>
        <v>1015098.11</v>
      </c>
    </row>
    <row r="8430" spans="1:5" outlineLevel="3" x14ac:dyDescent="0.25">
      <c r="A8430" s="35" t="s">
        <v>11049</v>
      </c>
      <c r="B8430" s="35" t="s">
        <v>8882</v>
      </c>
      <c r="C8430" s="36" t="s">
        <v>11011</v>
      </c>
      <c r="D8430" s="36" t="s">
        <v>8916</v>
      </c>
      <c r="E8430" s="42" t="str">
        <f>IF(ISNA(VLOOKUP(D8430,[1]finalsorted!$A:$H,$E$5,FALSE))=TRUE,"terminated",(VLOOKUP(D8430,[1]finalsorted!$A:$H,$E$5,FALSE)))</f>
        <v/>
      </c>
    </row>
    <row r="8431" spans="1:5" outlineLevel="3" x14ac:dyDescent="0.25">
      <c r="A8431" s="35" t="s">
        <v>11049</v>
      </c>
      <c r="B8431" s="35" t="s">
        <v>8882</v>
      </c>
      <c r="C8431" s="36" t="s">
        <v>11011</v>
      </c>
      <c r="D8431" s="36" t="s">
        <v>8917</v>
      </c>
      <c r="E8431" s="42">
        <f>IF(ISNA(VLOOKUP(D8431,[1]finalsorted!$A:$H,$E$5,FALSE))=TRUE,"terminated",(VLOOKUP(D8431,[1]finalsorted!$A:$H,$E$5,FALSE)))</f>
        <v>1379263.92</v>
      </c>
    </row>
    <row r="8432" spans="1:5" outlineLevel="3" x14ac:dyDescent="0.25">
      <c r="A8432" s="35" t="s">
        <v>11049</v>
      </c>
      <c r="B8432" s="35" t="s">
        <v>8882</v>
      </c>
      <c r="C8432" s="36" t="s">
        <v>11011</v>
      </c>
      <c r="D8432" s="36" t="s">
        <v>8918</v>
      </c>
      <c r="E8432" s="42">
        <f>IF(ISNA(VLOOKUP(D8432,[1]finalsorted!$A:$H,$E$5,FALSE))=TRUE,"terminated",(VLOOKUP(D8432,[1]finalsorted!$A:$H,$E$5,FALSE)))</f>
        <v>1242400.02</v>
      </c>
    </row>
    <row r="8433" spans="1:5" outlineLevel="3" x14ac:dyDescent="0.25">
      <c r="A8433" s="35" t="s">
        <v>11049</v>
      </c>
      <c r="B8433" s="35" t="s">
        <v>8882</v>
      </c>
      <c r="C8433" s="36" t="s">
        <v>11011</v>
      </c>
      <c r="D8433" s="36" t="s">
        <v>8919</v>
      </c>
      <c r="E8433" s="42">
        <f>IF(ISNA(VLOOKUP(D8433,[1]finalsorted!$A:$H,$E$5,FALSE))=TRUE,"terminated",(VLOOKUP(D8433,[1]finalsorted!$A:$H,$E$5,FALSE)))</f>
        <v>1546041.98</v>
      </c>
    </row>
    <row r="8434" spans="1:5" outlineLevel="3" x14ac:dyDescent="0.25">
      <c r="A8434" s="35" t="s">
        <v>11049</v>
      </c>
      <c r="B8434" s="35" t="s">
        <v>8882</v>
      </c>
      <c r="C8434" s="36" t="s">
        <v>11011</v>
      </c>
      <c r="D8434" s="36" t="s">
        <v>8920</v>
      </c>
      <c r="E8434" s="42">
        <f>IF(ISNA(VLOOKUP(D8434,[1]finalsorted!$A:$H,$E$5,FALSE))=TRUE,"terminated",(VLOOKUP(D8434,[1]finalsorted!$A:$H,$E$5,FALSE)))</f>
        <v>293045.99</v>
      </c>
    </row>
    <row r="8435" spans="1:5" outlineLevel="3" x14ac:dyDescent="0.25">
      <c r="A8435" s="35" t="s">
        <v>11049</v>
      </c>
      <c r="B8435" s="35" t="s">
        <v>8882</v>
      </c>
      <c r="C8435" s="36" t="s">
        <v>11011</v>
      </c>
      <c r="D8435" s="36" t="s">
        <v>8921</v>
      </c>
      <c r="E8435" s="42">
        <f>IF(ISNA(VLOOKUP(D8435,[1]finalsorted!$A:$H,$E$5,FALSE))=TRUE,"terminated",(VLOOKUP(D8435,[1]finalsorted!$A:$H,$E$5,FALSE)))</f>
        <v>1067963.33</v>
      </c>
    </row>
    <row r="8436" spans="1:5" outlineLevel="3" x14ac:dyDescent="0.25">
      <c r="A8436" s="35" t="s">
        <v>11049</v>
      </c>
      <c r="B8436" s="35" t="s">
        <v>8882</v>
      </c>
      <c r="C8436" s="36" t="s">
        <v>11011</v>
      </c>
      <c r="D8436" s="36" t="s">
        <v>8922</v>
      </c>
      <c r="E8436" s="42">
        <f>IF(ISNA(VLOOKUP(D8436,[1]finalsorted!$A:$H,$E$5,FALSE))=TRUE,"terminated",(VLOOKUP(D8436,[1]finalsorted!$A:$H,$E$5,FALSE)))</f>
        <v>212955.8</v>
      </c>
    </row>
    <row r="8437" spans="1:5" outlineLevel="3" x14ac:dyDescent="0.25">
      <c r="A8437" s="35" t="s">
        <v>11049</v>
      </c>
      <c r="B8437" s="35" t="s">
        <v>8882</v>
      </c>
      <c r="C8437" s="36" t="s">
        <v>11011</v>
      </c>
      <c r="D8437" s="36" t="s">
        <v>8923</v>
      </c>
      <c r="E8437" s="42" t="str">
        <f>IF(ISNA(VLOOKUP(D8437,[1]finalsorted!$A:$H,$E$5,FALSE))=TRUE,"terminated",(VLOOKUP(D8437,[1]finalsorted!$A:$H,$E$5,FALSE)))</f>
        <v/>
      </c>
    </row>
    <row r="8438" spans="1:5" outlineLevel="3" x14ac:dyDescent="0.25">
      <c r="A8438" s="35" t="s">
        <v>11049</v>
      </c>
      <c r="B8438" s="35" t="s">
        <v>8882</v>
      </c>
      <c r="C8438" s="36" t="s">
        <v>11011</v>
      </c>
      <c r="D8438" s="36" t="s">
        <v>8924</v>
      </c>
      <c r="E8438" s="42">
        <f>IF(ISNA(VLOOKUP(D8438,[1]finalsorted!$A:$H,$E$5,FALSE))=TRUE,"terminated",(VLOOKUP(D8438,[1]finalsorted!$A:$H,$E$5,FALSE)))</f>
        <v>1757555.49</v>
      </c>
    </row>
    <row r="8439" spans="1:5" outlineLevel="3" x14ac:dyDescent="0.25">
      <c r="A8439" s="35" t="s">
        <v>11049</v>
      </c>
      <c r="B8439" s="35" t="s">
        <v>8882</v>
      </c>
      <c r="C8439" s="36" t="s">
        <v>11011</v>
      </c>
      <c r="D8439" s="36" t="s">
        <v>8925</v>
      </c>
      <c r="E8439" s="42">
        <f>IF(ISNA(VLOOKUP(D8439,[1]finalsorted!$A:$H,$E$5,FALSE))=TRUE,"terminated",(VLOOKUP(D8439,[1]finalsorted!$A:$H,$E$5,FALSE)))</f>
        <v>2727406.73</v>
      </c>
    </row>
    <row r="8440" spans="1:5" outlineLevel="3" x14ac:dyDescent="0.25">
      <c r="A8440" s="35" t="s">
        <v>11049</v>
      </c>
      <c r="B8440" s="35" t="s">
        <v>8882</v>
      </c>
      <c r="C8440" s="36" t="s">
        <v>11011</v>
      </c>
      <c r="D8440" s="36" t="s">
        <v>8926</v>
      </c>
      <c r="E8440" s="42">
        <f>IF(ISNA(VLOOKUP(D8440,[1]finalsorted!$A:$H,$E$5,FALSE))=TRUE,"terminated",(VLOOKUP(D8440,[1]finalsorted!$A:$H,$E$5,FALSE)))</f>
        <v>756836.7</v>
      </c>
    </row>
    <row r="8441" spans="1:5" outlineLevel="3" x14ac:dyDescent="0.25">
      <c r="A8441" s="35" t="s">
        <v>11049</v>
      </c>
      <c r="B8441" s="35" t="s">
        <v>8882</v>
      </c>
      <c r="C8441" s="36" t="s">
        <v>11011</v>
      </c>
      <c r="D8441" s="36" t="s">
        <v>8927</v>
      </c>
      <c r="E8441" s="42">
        <f>IF(ISNA(VLOOKUP(D8441,[1]finalsorted!$A:$H,$E$5,FALSE))=TRUE,"terminated",(VLOOKUP(D8441,[1]finalsorted!$A:$H,$E$5,FALSE)))</f>
        <v>1844023.22</v>
      </c>
    </row>
    <row r="8442" spans="1:5" outlineLevel="3" x14ac:dyDescent="0.25">
      <c r="A8442" s="35" t="s">
        <v>11049</v>
      </c>
      <c r="B8442" s="35" t="s">
        <v>8882</v>
      </c>
      <c r="C8442" s="36" t="s">
        <v>11011</v>
      </c>
      <c r="D8442" s="36" t="s">
        <v>8928</v>
      </c>
      <c r="E8442" s="42" t="str">
        <f>IF(ISNA(VLOOKUP(D8442,[1]finalsorted!$A:$H,$E$5,FALSE))=TRUE,"terminated",(VLOOKUP(D8442,[1]finalsorted!$A:$H,$E$5,FALSE)))</f>
        <v/>
      </c>
    </row>
    <row r="8443" spans="1:5" outlineLevel="3" x14ac:dyDescent="0.25">
      <c r="A8443" s="35" t="s">
        <v>11049</v>
      </c>
      <c r="B8443" s="35" t="s">
        <v>8882</v>
      </c>
      <c r="C8443" s="36" t="s">
        <v>11011</v>
      </c>
      <c r="D8443" s="36" t="s">
        <v>8929</v>
      </c>
      <c r="E8443" s="42" t="str">
        <f>IF(ISNA(VLOOKUP(D8443,[1]finalsorted!$A:$H,$E$5,FALSE))=TRUE,"terminated",(VLOOKUP(D8443,[1]finalsorted!$A:$H,$E$5,FALSE)))</f>
        <v/>
      </c>
    </row>
    <row r="8444" spans="1:5" outlineLevel="3" x14ac:dyDescent="0.25">
      <c r="A8444" s="35" t="s">
        <v>11049</v>
      </c>
      <c r="B8444" s="35" t="s">
        <v>8882</v>
      </c>
      <c r="C8444" s="36" t="s">
        <v>11011</v>
      </c>
      <c r="D8444" s="36" t="s">
        <v>8930</v>
      </c>
      <c r="E8444" s="42">
        <f>IF(ISNA(VLOOKUP(D8444,[1]finalsorted!$A:$H,$E$5,FALSE))=TRUE,"terminated",(VLOOKUP(D8444,[1]finalsorted!$A:$H,$E$5,FALSE)))</f>
        <v>184836.11</v>
      </c>
    </row>
    <row r="8445" spans="1:5" outlineLevel="3" x14ac:dyDescent="0.25">
      <c r="A8445" s="35" t="s">
        <v>11049</v>
      </c>
      <c r="B8445" s="35" t="s">
        <v>8882</v>
      </c>
      <c r="C8445" s="36" t="s">
        <v>11011</v>
      </c>
      <c r="D8445" s="36" t="s">
        <v>8931</v>
      </c>
      <c r="E8445" s="42">
        <f>IF(ISNA(VLOOKUP(D8445,[1]finalsorted!$A:$H,$E$5,FALSE))=TRUE,"terminated",(VLOOKUP(D8445,[1]finalsorted!$A:$H,$E$5,FALSE)))</f>
        <v>153710.84</v>
      </c>
    </row>
    <row r="8446" spans="1:5" outlineLevel="3" x14ac:dyDescent="0.25">
      <c r="A8446" s="35" t="s">
        <v>11049</v>
      </c>
      <c r="B8446" s="35" t="s">
        <v>8882</v>
      </c>
      <c r="C8446" s="36" t="s">
        <v>11011</v>
      </c>
      <c r="D8446" s="36" t="s">
        <v>8932</v>
      </c>
      <c r="E8446" s="42">
        <f>IF(ISNA(VLOOKUP(D8446,[1]finalsorted!$A:$H,$E$5,FALSE))=TRUE,"terminated",(VLOOKUP(D8446,[1]finalsorted!$A:$H,$E$5,FALSE)))</f>
        <v>1060103.9099999999</v>
      </c>
    </row>
    <row r="8447" spans="1:5" outlineLevel="3" x14ac:dyDescent="0.25">
      <c r="A8447" s="35" t="s">
        <v>11049</v>
      </c>
      <c r="B8447" s="35" t="s">
        <v>8882</v>
      </c>
      <c r="C8447" s="36" t="s">
        <v>11011</v>
      </c>
      <c r="D8447" s="36" t="s">
        <v>8933</v>
      </c>
      <c r="E8447" s="42">
        <f>IF(ISNA(VLOOKUP(D8447,[1]finalsorted!$A:$H,$E$5,FALSE))=TRUE,"terminated",(VLOOKUP(D8447,[1]finalsorted!$A:$H,$E$5,FALSE)))</f>
        <v>815455.49</v>
      </c>
    </row>
    <row r="8448" spans="1:5" outlineLevel="3" x14ac:dyDescent="0.25">
      <c r="A8448" s="35" t="s">
        <v>11049</v>
      </c>
      <c r="B8448" s="35" t="s">
        <v>8882</v>
      </c>
      <c r="C8448" s="36" t="s">
        <v>11011</v>
      </c>
      <c r="D8448" s="36" t="s">
        <v>8934</v>
      </c>
      <c r="E8448" s="42">
        <f>IF(ISNA(VLOOKUP(D8448,[1]finalsorted!$A:$H,$E$5,FALSE))=TRUE,"terminated",(VLOOKUP(D8448,[1]finalsorted!$A:$H,$E$5,FALSE)))</f>
        <v>736167.55</v>
      </c>
    </row>
    <row r="8449" spans="1:5" outlineLevel="3" x14ac:dyDescent="0.25">
      <c r="A8449" s="35" t="s">
        <v>11049</v>
      </c>
      <c r="B8449" s="35" t="s">
        <v>8882</v>
      </c>
      <c r="C8449" s="36" t="s">
        <v>11011</v>
      </c>
      <c r="D8449" s="36" t="s">
        <v>8935</v>
      </c>
      <c r="E8449" s="42">
        <f>IF(ISNA(VLOOKUP(D8449,[1]finalsorted!$A:$H,$E$5,FALSE))=TRUE,"terminated",(VLOOKUP(D8449,[1]finalsorted!$A:$H,$E$5,FALSE)))</f>
        <v>1223255.17</v>
      </c>
    </row>
    <row r="8450" spans="1:5" outlineLevel="3" x14ac:dyDescent="0.25">
      <c r="A8450" s="35" t="s">
        <v>11049</v>
      </c>
      <c r="B8450" s="35" t="s">
        <v>8882</v>
      </c>
      <c r="C8450" s="36" t="s">
        <v>11011</v>
      </c>
      <c r="D8450" s="36" t="s">
        <v>8936</v>
      </c>
      <c r="E8450" s="42">
        <f>IF(ISNA(VLOOKUP(D8450,[1]finalsorted!$A:$H,$E$5,FALSE))=TRUE,"terminated",(VLOOKUP(D8450,[1]finalsorted!$A:$H,$E$5,FALSE)))</f>
        <v>533548.72</v>
      </c>
    </row>
    <row r="8451" spans="1:5" outlineLevel="3" x14ac:dyDescent="0.25">
      <c r="A8451" s="35" t="s">
        <v>11049</v>
      </c>
      <c r="B8451" s="35" t="s">
        <v>8882</v>
      </c>
      <c r="C8451" s="36" t="s">
        <v>11011</v>
      </c>
      <c r="D8451" s="36" t="s">
        <v>8937</v>
      </c>
      <c r="E8451" s="42">
        <f>IF(ISNA(VLOOKUP(D8451,[1]finalsorted!$A:$H,$E$5,FALSE))=TRUE,"terminated",(VLOOKUP(D8451,[1]finalsorted!$A:$H,$E$5,FALSE)))</f>
        <v>1273685.76</v>
      </c>
    </row>
    <row r="8452" spans="1:5" outlineLevel="3" x14ac:dyDescent="0.25">
      <c r="A8452" s="35" t="s">
        <v>11049</v>
      </c>
      <c r="B8452" s="35" t="s">
        <v>8882</v>
      </c>
      <c r="C8452" s="36" t="s">
        <v>11011</v>
      </c>
      <c r="D8452" s="36" t="s">
        <v>8938</v>
      </c>
      <c r="E8452" s="42" t="str">
        <f>IF(ISNA(VLOOKUP(D8452,[1]finalsorted!$A:$H,$E$5,FALSE))=TRUE,"terminated",(VLOOKUP(D8452,[1]finalsorted!$A:$H,$E$5,FALSE)))</f>
        <v/>
      </c>
    </row>
    <row r="8453" spans="1:5" outlineLevel="3" x14ac:dyDescent="0.25">
      <c r="A8453" s="35" t="s">
        <v>11049</v>
      </c>
      <c r="B8453" s="35" t="s">
        <v>8882</v>
      </c>
      <c r="C8453" s="36" t="s">
        <v>11011</v>
      </c>
      <c r="D8453" s="36" t="s">
        <v>8939</v>
      </c>
      <c r="E8453" s="42" t="str">
        <f>IF(ISNA(VLOOKUP(D8453,[1]finalsorted!$A:$H,$E$5,FALSE))=TRUE,"terminated",(VLOOKUP(D8453,[1]finalsorted!$A:$H,$E$5,FALSE)))</f>
        <v/>
      </c>
    </row>
    <row r="8454" spans="1:5" outlineLevel="3" x14ac:dyDescent="0.25">
      <c r="A8454" s="35" t="s">
        <v>11049</v>
      </c>
      <c r="B8454" s="35" t="s">
        <v>8882</v>
      </c>
      <c r="C8454" s="36" t="s">
        <v>11011</v>
      </c>
      <c r="D8454" s="36" t="s">
        <v>8940</v>
      </c>
      <c r="E8454" s="42" t="str">
        <f>IF(ISNA(VLOOKUP(D8454,[1]finalsorted!$A:$H,$E$5,FALSE))=TRUE,"terminated",(VLOOKUP(D8454,[1]finalsorted!$A:$H,$E$5,FALSE)))</f>
        <v/>
      </c>
    </row>
    <row r="8455" spans="1:5" outlineLevel="3" x14ac:dyDescent="0.25">
      <c r="A8455" s="35" t="s">
        <v>11049</v>
      </c>
      <c r="B8455" s="35" t="s">
        <v>8882</v>
      </c>
      <c r="C8455" s="36" t="s">
        <v>11011</v>
      </c>
      <c r="D8455" s="36" t="s">
        <v>8941</v>
      </c>
      <c r="E8455" s="42" t="str">
        <f>IF(ISNA(VLOOKUP(D8455,[1]finalsorted!$A:$H,$E$5,FALSE))=TRUE,"terminated",(VLOOKUP(D8455,[1]finalsorted!$A:$H,$E$5,FALSE)))</f>
        <v/>
      </c>
    </row>
    <row r="8456" spans="1:5" outlineLevel="3" x14ac:dyDescent="0.25">
      <c r="A8456" s="35" t="s">
        <v>11049</v>
      </c>
      <c r="B8456" s="35" t="s">
        <v>8882</v>
      </c>
      <c r="C8456" s="36" t="s">
        <v>11011</v>
      </c>
      <c r="D8456" s="36" t="s">
        <v>8942</v>
      </c>
      <c r="E8456" s="42" t="str">
        <f>IF(ISNA(VLOOKUP(D8456,[1]finalsorted!$A:$H,$E$5,FALSE))=TRUE,"terminated",(VLOOKUP(D8456,[1]finalsorted!$A:$H,$E$5,FALSE)))</f>
        <v/>
      </c>
    </row>
    <row r="8457" spans="1:5" outlineLevel="3" x14ac:dyDescent="0.25">
      <c r="A8457" s="35" t="s">
        <v>11049</v>
      </c>
      <c r="B8457" s="35" t="s">
        <v>8882</v>
      </c>
      <c r="C8457" s="36" t="s">
        <v>11011</v>
      </c>
      <c r="D8457" s="36" t="s">
        <v>8943</v>
      </c>
      <c r="E8457" s="42" t="str">
        <f>IF(ISNA(VLOOKUP(D8457,[1]finalsorted!$A:$H,$E$5,FALSE))=TRUE,"terminated",(VLOOKUP(D8457,[1]finalsorted!$A:$H,$E$5,FALSE)))</f>
        <v/>
      </c>
    </row>
    <row r="8458" spans="1:5" outlineLevel="3" x14ac:dyDescent="0.25">
      <c r="A8458" s="35" t="s">
        <v>11049</v>
      </c>
      <c r="B8458" s="35" t="s">
        <v>8882</v>
      </c>
      <c r="C8458" s="36" t="s">
        <v>11011</v>
      </c>
      <c r="D8458" s="36" t="s">
        <v>8944</v>
      </c>
      <c r="E8458" s="42" t="str">
        <f>IF(ISNA(VLOOKUP(D8458,[1]finalsorted!$A:$H,$E$5,FALSE))=TRUE,"terminated",(VLOOKUP(D8458,[1]finalsorted!$A:$H,$E$5,FALSE)))</f>
        <v/>
      </c>
    </row>
    <row r="8459" spans="1:5" outlineLevel="3" x14ac:dyDescent="0.25">
      <c r="A8459" s="35" t="s">
        <v>11049</v>
      </c>
      <c r="B8459" s="35" t="s">
        <v>8882</v>
      </c>
      <c r="C8459" s="36" t="s">
        <v>11011</v>
      </c>
      <c r="D8459" s="36" t="s">
        <v>8945</v>
      </c>
      <c r="E8459" s="42" t="str">
        <f>IF(ISNA(VLOOKUP(D8459,[1]finalsorted!$A:$H,$E$5,FALSE))=TRUE,"terminated",(VLOOKUP(D8459,[1]finalsorted!$A:$H,$E$5,FALSE)))</f>
        <v/>
      </c>
    </row>
    <row r="8460" spans="1:5" outlineLevel="3" x14ac:dyDescent="0.25">
      <c r="A8460" s="35" t="s">
        <v>11049</v>
      </c>
      <c r="B8460" s="35" t="s">
        <v>8882</v>
      </c>
      <c r="C8460" s="36" t="s">
        <v>11011</v>
      </c>
      <c r="D8460" s="36" t="s">
        <v>8946</v>
      </c>
      <c r="E8460" s="42" t="str">
        <f>IF(ISNA(VLOOKUP(D8460,[1]finalsorted!$A:$H,$E$5,FALSE))=TRUE,"terminated",(VLOOKUP(D8460,[1]finalsorted!$A:$H,$E$5,FALSE)))</f>
        <v/>
      </c>
    </row>
    <row r="8461" spans="1:5" outlineLevel="3" x14ac:dyDescent="0.25">
      <c r="A8461" s="35" t="s">
        <v>11049</v>
      </c>
      <c r="B8461" s="35" t="s">
        <v>8882</v>
      </c>
      <c r="C8461" s="36" t="s">
        <v>11011</v>
      </c>
      <c r="D8461" s="36" t="s">
        <v>8947</v>
      </c>
      <c r="E8461" s="42" t="str">
        <f>IF(ISNA(VLOOKUP(D8461,[1]finalsorted!$A:$H,$E$5,FALSE))=TRUE,"terminated",(VLOOKUP(D8461,[1]finalsorted!$A:$H,$E$5,FALSE)))</f>
        <v/>
      </c>
    </row>
    <row r="8462" spans="1:5" outlineLevel="3" x14ac:dyDescent="0.25">
      <c r="A8462" s="35" t="s">
        <v>11049</v>
      </c>
      <c r="B8462" s="35" t="s">
        <v>8882</v>
      </c>
      <c r="C8462" s="36" t="s">
        <v>11011</v>
      </c>
      <c r="D8462" s="36" t="s">
        <v>8948</v>
      </c>
      <c r="E8462" s="42" t="str">
        <f>IF(ISNA(VLOOKUP(D8462,[1]finalsorted!$A:$H,$E$5,FALSE))=TRUE,"terminated",(VLOOKUP(D8462,[1]finalsorted!$A:$H,$E$5,FALSE)))</f>
        <v/>
      </c>
    </row>
    <row r="8463" spans="1:5" outlineLevel="3" x14ac:dyDescent="0.25">
      <c r="A8463" s="35" t="s">
        <v>11049</v>
      </c>
      <c r="B8463" s="35" t="s">
        <v>8882</v>
      </c>
      <c r="C8463" s="36" t="s">
        <v>11011</v>
      </c>
      <c r="D8463" s="36" t="s">
        <v>8949</v>
      </c>
      <c r="E8463" s="42">
        <f>IF(ISNA(VLOOKUP(D8463,[1]finalsorted!$A:$H,$E$5,FALSE))=TRUE,"terminated",(VLOOKUP(D8463,[1]finalsorted!$A:$H,$E$5,FALSE)))</f>
        <v>960233.37</v>
      </c>
    </row>
    <row r="8464" spans="1:5" outlineLevel="3" x14ac:dyDescent="0.25">
      <c r="A8464" s="35" t="s">
        <v>11049</v>
      </c>
      <c r="B8464" s="35" t="s">
        <v>8882</v>
      </c>
      <c r="C8464" s="36" t="s">
        <v>11011</v>
      </c>
      <c r="D8464" s="36" t="s">
        <v>8950</v>
      </c>
      <c r="E8464" s="42" t="str">
        <f>IF(ISNA(VLOOKUP(D8464,[1]finalsorted!$A:$H,$E$5,FALSE))=TRUE,"terminated",(VLOOKUP(D8464,[1]finalsorted!$A:$H,$E$5,FALSE)))</f>
        <v/>
      </c>
    </row>
    <row r="8465" spans="1:5" outlineLevel="3" x14ac:dyDescent="0.25">
      <c r="A8465" s="35" t="s">
        <v>11049</v>
      </c>
      <c r="B8465" s="35" t="s">
        <v>8882</v>
      </c>
      <c r="C8465" s="36" t="s">
        <v>11011</v>
      </c>
      <c r="D8465" s="36" t="s">
        <v>8951</v>
      </c>
      <c r="E8465" s="42">
        <f>IF(ISNA(VLOOKUP(D8465,[1]finalsorted!$A:$H,$E$5,FALSE))=TRUE,"terminated",(VLOOKUP(D8465,[1]finalsorted!$A:$H,$E$5,FALSE)))</f>
        <v>928156.01</v>
      </c>
    </row>
    <row r="8466" spans="1:5" outlineLevel="3" x14ac:dyDescent="0.25">
      <c r="A8466" s="35" t="s">
        <v>11049</v>
      </c>
      <c r="B8466" s="35" t="s">
        <v>8882</v>
      </c>
      <c r="C8466" s="36" t="s">
        <v>11011</v>
      </c>
      <c r="D8466" s="36" t="s">
        <v>8952</v>
      </c>
      <c r="E8466" s="42">
        <f>IF(ISNA(VLOOKUP(D8466,[1]finalsorted!$A:$H,$E$5,FALSE))=TRUE,"terminated",(VLOOKUP(D8466,[1]finalsorted!$A:$H,$E$5,FALSE)))</f>
        <v>938158.83</v>
      </c>
    </row>
    <row r="8467" spans="1:5" outlineLevel="3" x14ac:dyDescent="0.25">
      <c r="A8467" s="35" t="s">
        <v>11049</v>
      </c>
      <c r="B8467" s="35" t="s">
        <v>8882</v>
      </c>
      <c r="C8467" s="36" t="s">
        <v>11011</v>
      </c>
      <c r="D8467" s="36" t="s">
        <v>8953</v>
      </c>
      <c r="E8467" s="42">
        <f>IF(ISNA(VLOOKUP(D8467,[1]finalsorted!$A:$H,$E$5,FALSE))=TRUE,"terminated",(VLOOKUP(D8467,[1]finalsorted!$A:$H,$E$5,FALSE)))</f>
        <v>730659.37</v>
      </c>
    </row>
    <row r="8468" spans="1:5" outlineLevel="3" x14ac:dyDescent="0.25">
      <c r="A8468" s="35" t="s">
        <v>11049</v>
      </c>
      <c r="B8468" s="35" t="s">
        <v>8882</v>
      </c>
      <c r="C8468" s="36" t="s">
        <v>11011</v>
      </c>
      <c r="D8468" s="36" t="s">
        <v>8954</v>
      </c>
      <c r="E8468" s="42" t="str">
        <f>IF(ISNA(VLOOKUP(D8468,[1]finalsorted!$A:$H,$E$5,FALSE))=TRUE,"terminated",(VLOOKUP(D8468,[1]finalsorted!$A:$H,$E$5,FALSE)))</f>
        <v/>
      </c>
    </row>
    <row r="8469" spans="1:5" outlineLevel="3" x14ac:dyDescent="0.25">
      <c r="A8469" s="35" t="s">
        <v>11049</v>
      </c>
      <c r="B8469" s="35" t="s">
        <v>8882</v>
      </c>
      <c r="C8469" s="36" t="s">
        <v>11011</v>
      </c>
      <c r="D8469" s="36" t="s">
        <v>8955</v>
      </c>
      <c r="E8469" s="42" t="str">
        <f>IF(ISNA(VLOOKUP(D8469,[1]finalsorted!$A:$H,$E$5,FALSE))=TRUE,"terminated",(VLOOKUP(D8469,[1]finalsorted!$A:$H,$E$5,FALSE)))</f>
        <v/>
      </c>
    </row>
    <row r="8470" spans="1:5" outlineLevel="3" x14ac:dyDescent="0.25">
      <c r="A8470" s="35" t="s">
        <v>11049</v>
      </c>
      <c r="B8470" s="35" t="s">
        <v>8882</v>
      </c>
      <c r="C8470" s="36" t="s">
        <v>11011</v>
      </c>
      <c r="D8470" s="36" t="s">
        <v>8956</v>
      </c>
      <c r="E8470" s="42">
        <f>IF(ISNA(VLOOKUP(D8470,[1]finalsorted!$A:$H,$E$5,FALSE))=TRUE,"terminated",(VLOOKUP(D8470,[1]finalsorted!$A:$H,$E$5,FALSE)))</f>
        <v>203544.6</v>
      </c>
    </row>
    <row r="8471" spans="1:5" outlineLevel="3" x14ac:dyDescent="0.25">
      <c r="A8471" s="35" t="s">
        <v>11049</v>
      </c>
      <c r="B8471" s="35" t="s">
        <v>8882</v>
      </c>
      <c r="C8471" s="36" t="s">
        <v>11011</v>
      </c>
      <c r="D8471" s="36" t="s">
        <v>8957</v>
      </c>
      <c r="E8471" s="42">
        <f>IF(ISNA(VLOOKUP(D8471,[1]finalsorted!$A:$H,$E$5,FALSE))=TRUE,"terminated",(VLOOKUP(D8471,[1]finalsorted!$A:$H,$E$5,FALSE)))</f>
        <v>1025393.94</v>
      </c>
    </row>
    <row r="8472" spans="1:5" outlineLevel="3" x14ac:dyDescent="0.25">
      <c r="A8472" s="35" t="s">
        <v>11049</v>
      </c>
      <c r="B8472" s="35" t="s">
        <v>8882</v>
      </c>
      <c r="C8472" s="36" t="s">
        <v>11011</v>
      </c>
      <c r="D8472" s="36" t="s">
        <v>8958</v>
      </c>
      <c r="E8472" s="42">
        <f>IF(ISNA(VLOOKUP(D8472,[1]finalsorted!$A:$H,$E$5,FALSE))=TRUE,"terminated",(VLOOKUP(D8472,[1]finalsorted!$A:$H,$E$5,FALSE)))</f>
        <v>1616806.28</v>
      </c>
    </row>
    <row r="8473" spans="1:5" outlineLevel="3" x14ac:dyDescent="0.25">
      <c r="A8473" s="35" t="s">
        <v>11049</v>
      </c>
      <c r="B8473" s="35" t="s">
        <v>8882</v>
      </c>
      <c r="C8473" s="36" t="s">
        <v>11011</v>
      </c>
      <c r="D8473" s="36" t="s">
        <v>8959</v>
      </c>
      <c r="E8473" s="42">
        <f>IF(ISNA(VLOOKUP(D8473,[1]finalsorted!$A:$H,$E$5,FALSE))=TRUE,"terminated",(VLOOKUP(D8473,[1]finalsorted!$A:$H,$E$5,FALSE)))</f>
        <v>670685.76</v>
      </c>
    </row>
    <row r="8474" spans="1:5" outlineLevel="3" x14ac:dyDescent="0.25">
      <c r="A8474" s="35" t="s">
        <v>11049</v>
      </c>
      <c r="B8474" s="35" t="s">
        <v>8882</v>
      </c>
      <c r="C8474" s="36" t="s">
        <v>11011</v>
      </c>
      <c r="D8474" s="36" t="s">
        <v>8960</v>
      </c>
      <c r="E8474" s="42">
        <f>IF(ISNA(VLOOKUP(D8474,[1]finalsorted!$A:$H,$E$5,FALSE))=TRUE,"terminated",(VLOOKUP(D8474,[1]finalsorted!$A:$H,$E$5,FALSE)))</f>
        <v>381014.33</v>
      </c>
    </row>
    <row r="8475" spans="1:5" outlineLevel="3" x14ac:dyDescent="0.25">
      <c r="A8475" s="35" t="s">
        <v>11049</v>
      </c>
      <c r="B8475" s="35" t="s">
        <v>8882</v>
      </c>
      <c r="C8475" s="36" t="s">
        <v>11011</v>
      </c>
      <c r="D8475" s="36" t="s">
        <v>8961</v>
      </c>
      <c r="E8475" s="42">
        <f>IF(ISNA(VLOOKUP(D8475,[1]finalsorted!$A:$H,$E$5,FALSE))=TRUE,"terminated",(VLOOKUP(D8475,[1]finalsorted!$A:$H,$E$5,FALSE)))</f>
        <v>829728.78</v>
      </c>
    </row>
    <row r="8476" spans="1:5" outlineLevel="3" x14ac:dyDescent="0.25">
      <c r="A8476" s="35" t="s">
        <v>11049</v>
      </c>
      <c r="B8476" s="35" t="s">
        <v>8882</v>
      </c>
      <c r="C8476" s="36" t="s">
        <v>11011</v>
      </c>
      <c r="D8476" s="36" t="s">
        <v>8962</v>
      </c>
      <c r="E8476" s="42">
        <f>IF(ISNA(VLOOKUP(D8476,[1]finalsorted!$A:$H,$E$5,FALSE))=TRUE,"terminated",(VLOOKUP(D8476,[1]finalsorted!$A:$H,$E$5,FALSE)))</f>
        <v>914485.08</v>
      </c>
    </row>
    <row r="8477" spans="1:5" outlineLevel="3" x14ac:dyDescent="0.25">
      <c r="A8477" s="35" t="s">
        <v>11049</v>
      </c>
      <c r="B8477" s="35" t="s">
        <v>8882</v>
      </c>
      <c r="C8477" s="36" t="s">
        <v>11011</v>
      </c>
      <c r="D8477" s="36" t="s">
        <v>8963</v>
      </c>
      <c r="E8477" s="42">
        <f>IF(ISNA(VLOOKUP(D8477,[1]finalsorted!$A:$H,$E$5,FALSE))=TRUE,"terminated",(VLOOKUP(D8477,[1]finalsorted!$A:$H,$E$5,FALSE)))</f>
        <v>797625.56</v>
      </c>
    </row>
    <row r="8478" spans="1:5" outlineLevel="3" x14ac:dyDescent="0.25">
      <c r="A8478" s="35" t="s">
        <v>11049</v>
      </c>
      <c r="B8478" s="35" t="s">
        <v>8882</v>
      </c>
      <c r="C8478" s="36" t="s">
        <v>11011</v>
      </c>
      <c r="D8478" s="36" t="s">
        <v>8964</v>
      </c>
      <c r="E8478" s="42">
        <f>IF(ISNA(VLOOKUP(D8478,[1]finalsorted!$A:$H,$E$5,FALSE))=TRUE,"terminated",(VLOOKUP(D8478,[1]finalsorted!$A:$H,$E$5,FALSE)))</f>
        <v>731773.66</v>
      </c>
    </row>
    <row r="8479" spans="1:5" outlineLevel="3" x14ac:dyDescent="0.25">
      <c r="A8479" s="35" t="s">
        <v>11049</v>
      </c>
      <c r="B8479" s="35" t="s">
        <v>8882</v>
      </c>
      <c r="C8479" s="36" t="s">
        <v>11011</v>
      </c>
      <c r="D8479" s="36" t="s">
        <v>8965</v>
      </c>
      <c r="E8479" s="42">
        <f>IF(ISNA(VLOOKUP(D8479,[1]finalsorted!$A:$H,$E$5,FALSE))=TRUE,"terminated",(VLOOKUP(D8479,[1]finalsorted!$A:$H,$E$5,FALSE)))</f>
        <v>1114152.3</v>
      </c>
    </row>
    <row r="8480" spans="1:5" outlineLevel="3" x14ac:dyDescent="0.25">
      <c r="A8480" s="35" t="s">
        <v>11049</v>
      </c>
      <c r="B8480" s="35" t="s">
        <v>8882</v>
      </c>
      <c r="C8480" s="36" t="s">
        <v>11011</v>
      </c>
      <c r="D8480" s="36" t="s">
        <v>8966</v>
      </c>
      <c r="E8480" s="42">
        <f>IF(ISNA(VLOOKUP(D8480,[1]finalsorted!$A:$H,$E$5,FALSE))=TRUE,"terminated",(VLOOKUP(D8480,[1]finalsorted!$A:$H,$E$5,FALSE)))</f>
        <v>615105.96</v>
      </c>
    </row>
    <row r="8481" spans="1:5" outlineLevel="3" x14ac:dyDescent="0.25">
      <c r="A8481" s="35" t="s">
        <v>11049</v>
      </c>
      <c r="B8481" s="35" t="s">
        <v>8882</v>
      </c>
      <c r="C8481" s="36" t="s">
        <v>11011</v>
      </c>
      <c r="D8481" s="36" t="s">
        <v>8967</v>
      </c>
      <c r="E8481" s="42" t="str">
        <f>IF(ISNA(VLOOKUP(D8481,[1]finalsorted!$A:$H,$E$5,FALSE))=TRUE,"terminated",(VLOOKUP(D8481,[1]finalsorted!$A:$H,$E$5,FALSE)))</f>
        <v/>
      </c>
    </row>
    <row r="8482" spans="1:5" outlineLevel="3" x14ac:dyDescent="0.25">
      <c r="A8482" s="35" t="s">
        <v>11049</v>
      </c>
      <c r="B8482" s="35" t="s">
        <v>8882</v>
      </c>
      <c r="C8482" s="36" t="s">
        <v>11011</v>
      </c>
      <c r="D8482" s="36" t="s">
        <v>8968</v>
      </c>
      <c r="E8482" s="42">
        <f>IF(ISNA(VLOOKUP(D8482,[1]finalsorted!$A:$H,$E$5,FALSE))=TRUE,"terminated",(VLOOKUP(D8482,[1]finalsorted!$A:$H,$E$5,FALSE)))</f>
        <v>689135.1</v>
      </c>
    </row>
    <row r="8483" spans="1:5" outlineLevel="3" x14ac:dyDescent="0.25">
      <c r="A8483" s="35" t="s">
        <v>11049</v>
      </c>
      <c r="B8483" s="35" t="s">
        <v>8882</v>
      </c>
      <c r="C8483" s="36" t="s">
        <v>11011</v>
      </c>
      <c r="D8483" s="36" t="s">
        <v>8969</v>
      </c>
      <c r="E8483" s="42">
        <f>IF(ISNA(VLOOKUP(D8483,[1]finalsorted!$A:$H,$E$5,FALSE))=TRUE,"terminated",(VLOOKUP(D8483,[1]finalsorted!$A:$H,$E$5,FALSE)))</f>
        <v>935357.81</v>
      </c>
    </row>
    <row r="8484" spans="1:5" outlineLevel="3" x14ac:dyDescent="0.25">
      <c r="A8484" s="35" t="s">
        <v>11049</v>
      </c>
      <c r="B8484" s="35" t="s">
        <v>8882</v>
      </c>
      <c r="C8484" s="36" t="s">
        <v>11011</v>
      </c>
      <c r="D8484" s="36" t="s">
        <v>8970</v>
      </c>
      <c r="E8484" s="42">
        <f>IF(ISNA(VLOOKUP(D8484,[1]finalsorted!$A:$H,$E$5,FALSE))=TRUE,"terminated",(VLOOKUP(D8484,[1]finalsorted!$A:$H,$E$5,FALSE)))</f>
        <v>927441.61</v>
      </c>
    </row>
    <row r="8485" spans="1:5" outlineLevel="3" x14ac:dyDescent="0.25">
      <c r="A8485" s="35" t="s">
        <v>11049</v>
      </c>
      <c r="B8485" s="35" t="s">
        <v>8882</v>
      </c>
      <c r="C8485" s="36" t="s">
        <v>11011</v>
      </c>
      <c r="D8485" s="36" t="s">
        <v>8971</v>
      </c>
      <c r="E8485" s="42">
        <f>IF(ISNA(VLOOKUP(D8485,[1]finalsorted!$A:$H,$E$5,FALSE))=TRUE,"terminated",(VLOOKUP(D8485,[1]finalsorted!$A:$H,$E$5,FALSE)))</f>
        <v>355653.81</v>
      </c>
    </row>
    <row r="8486" spans="1:5" outlineLevel="3" x14ac:dyDescent="0.25">
      <c r="A8486" s="35" t="s">
        <v>11049</v>
      </c>
      <c r="B8486" s="35" t="s">
        <v>8882</v>
      </c>
      <c r="C8486" s="36" t="s">
        <v>11011</v>
      </c>
      <c r="D8486" s="36" t="s">
        <v>8972</v>
      </c>
      <c r="E8486" s="42" t="str">
        <f>IF(ISNA(VLOOKUP(D8486,[1]finalsorted!$A:$H,$E$5,FALSE))=TRUE,"terminated",(VLOOKUP(D8486,[1]finalsorted!$A:$H,$E$5,FALSE)))</f>
        <v/>
      </c>
    </row>
    <row r="8487" spans="1:5" outlineLevel="3" x14ac:dyDescent="0.25">
      <c r="A8487" s="35" t="s">
        <v>11049</v>
      </c>
      <c r="B8487" s="35" t="s">
        <v>8882</v>
      </c>
      <c r="C8487" s="36" t="s">
        <v>11011</v>
      </c>
      <c r="D8487" s="36" t="s">
        <v>8973</v>
      </c>
      <c r="E8487" s="42">
        <f>IF(ISNA(VLOOKUP(D8487,[1]finalsorted!$A:$H,$E$5,FALSE))=TRUE,"terminated",(VLOOKUP(D8487,[1]finalsorted!$A:$H,$E$5,FALSE)))</f>
        <v>543076.12</v>
      </c>
    </row>
    <row r="8488" spans="1:5" outlineLevel="3" x14ac:dyDescent="0.25">
      <c r="A8488" s="35" t="s">
        <v>11049</v>
      </c>
      <c r="B8488" s="35" t="s">
        <v>8882</v>
      </c>
      <c r="C8488" s="36" t="s">
        <v>11011</v>
      </c>
      <c r="D8488" s="36" t="s">
        <v>8974</v>
      </c>
      <c r="E8488" s="42">
        <f>IF(ISNA(VLOOKUP(D8488,[1]finalsorted!$A:$H,$E$5,FALSE))=TRUE,"terminated",(VLOOKUP(D8488,[1]finalsorted!$A:$H,$E$5,FALSE)))</f>
        <v>271432.34000000003</v>
      </c>
    </row>
    <row r="8489" spans="1:5" outlineLevel="3" x14ac:dyDescent="0.25">
      <c r="A8489" s="35" t="s">
        <v>11049</v>
      </c>
      <c r="B8489" s="35" t="s">
        <v>8882</v>
      </c>
      <c r="C8489" s="36" t="s">
        <v>11011</v>
      </c>
      <c r="D8489" s="36" t="s">
        <v>8975</v>
      </c>
      <c r="E8489" s="42" t="str">
        <f>IF(ISNA(VLOOKUP(D8489,[1]finalsorted!$A:$H,$E$5,FALSE))=TRUE,"terminated",(VLOOKUP(D8489,[1]finalsorted!$A:$H,$E$5,FALSE)))</f>
        <v/>
      </c>
    </row>
    <row r="8490" spans="1:5" outlineLevel="3" x14ac:dyDescent="0.25">
      <c r="A8490" s="35" t="s">
        <v>11049</v>
      </c>
      <c r="B8490" s="35" t="s">
        <v>8882</v>
      </c>
      <c r="C8490" s="36" t="s">
        <v>11011</v>
      </c>
      <c r="D8490" s="36" t="s">
        <v>8976</v>
      </c>
      <c r="E8490" s="42" t="str">
        <f>IF(ISNA(VLOOKUP(D8490,[1]finalsorted!$A:$H,$E$5,FALSE))=TRUE,"terminated",(VLOOKUP(D8490,[1]finalsorted!$A:$H,$E$5,FALSE)))</f>
        <v/>
      </c>
    </row>
    <row r="8491" spans="1:5" outlineLevel="3" x14ac:dyDescent="0.25">
      <c r="A8491" s="35" t="s">
        <v>11049</v>
      </c>
      <c r="B8491" s="35" t="s">
        <v>8882</v>
      </c>
      <c r="C8491" s="36" t="s">
        <v>11011</v>
      </c>
      <c r="D8491" s="36" t="s">
        <v>11151</v>
      </c>
      <c r="E8491" s="42">
        <f>IF(ISNA(VLOOKUP(D8491,[1]finalsorted!$A:$H,$E$5,FALSE))=TRUE,"terminated",(VLOOKUP(D8491,[1]finalsorted!$A:$H,$E$5,FALSE)))</f>
        <v>67284.92</v>
      </c>
    </row>
    <row r="8492" spans="1:5" outlineLevel="2" x14ac:dyDescent="0.25">
      <c r="A8492" s="35"/>
      <c r="B8492" s="35" t="s">
        <v>8882</v>
      </c>
      <c r="C8492" s="36" t="s">
        <v>11011</v>
      </c>
      <c r="D8492" s="36" t="s">
        <v>11311</v>
      </c>
      <c r="E8492" s="42">
        <f>IF(ISNA(VLOOKUP(D8492,[1]finalsorted!$A:$H,$E$5,FALSE))=TRUE,"terminated",(VLOOKUP(D8492,[1]finalsorted!$A:$H,$E$5,FALSE)))</f>
        <v>61019678.529999979</v>
      </c>
    </row>
    <row r="8493" spans="1:5" outlineLevel="3" x14ac:dyDescent="0.25">
      <c r="A8493" s="35" t="s">
        <v>11049</v>
      </c>
      <c r="B8493" s="35" t="s">
        <v>9098</v>
      </c>
      <c r="C8493" s="36" t="s">
        <v>11040</v>
      </c>
      <c r="D8493" s="36" t="s">
        <v>9097</v>
      </c>
      <c r="E8493" s="42">
        <f>IF(ISNA(VLOOKUP(D8493,[1]finalsorted!$A:$H,$E$5,FALSE))=TRUE,"terminated",(VLOOKUP(D8493,[1]finalsorted!$A:$H,$E$5,FALSE)))</f>
        <v>408788.06</v>
      </c>
    </row>
    <row r="8494" spans="1:5" outlineLevel="3" x14ac:dyDescent="0.25">
      <c r="A8494" s="35" t="s">
        <v>11049</v>
      </c>
      <c r="B8494" s="35" t="s">
        <v>9098</v>
      </c>
      <c r="C8494" s="36" t="s">
        <v>11040</v>
      </c>
      <c r="D8494" s="36" t="s">
        <v>9099</v>
      </c>
      <c r="E8494" s="42">
        <f>IF(ISNA(VLOOKUP(D8494,[1]finalsorted!$A:$H,$E$5,FALSE))=TRUE,"terminated",(VLOOKUP(D8494,[1]finalsorted!$A:$H,$E$5,FALSE)))</f>
        <v>404028.31</v>
      </c>
    </row>
    <row r="8495" spans="1:5" outlineLevel="3" x14ac:dyDescent="0.25">
      <c r="A8495" s="35" t="s">
        <v>11049</v>
      </c>
      <c r="B8495" s="35" t="s">
        <v>9098</v>
      </c>
      <c r="C8495" s="36" t="s">
        <v>11040</v>
      </c>
      <c r="D8495" s="36" t="s">
        <v>9100</v>
      </c>
      <c r="E8495" s="42">
        <f>IF(ISNA(VLOOKUP(D8495,[1]finalsorted!$A:$H,$E$5,FALSE))=TRUE,"terminated",(VLOOKUP(D8495,[1]finalsorted!$A:$H,$E$5,FALSE)))</f>
        <v>1454213.94</v>
      </c>
    </row>
    <row r="8496" spans="1:5" outlineLevel="3" x14ac:dyDescent="0.25">
      <c r="A8496" s="35" t="s">
        <v>11049</v>
      </c>
      <c r="B8496" s="35" t="s">
        <v>9098</v>
      </c>
      <c r="C8496" s="36" t="s">
        <v>11040</v>
      </c>
      <c r="D8496" s="36" t="s">
        <v>9101</v>
      </c>
      <c r="E8496" s="42">
        <f>IF(ISNA(VLOOKUP(D8496,[1]finalsorted!$A:$H,$E$5,FALSE))=TRUE,"terminated",(VLOOKUP(D8496,[1]finalsorted!$A:$H,$E$5,FALSE)))</f>
        <v>475362.68</v>
      </c>
    </row>
    <row r="8497" spans="1:5" outlineLevel="3" x14ac:dyDescent="0.25">
      <c r="A8497" s="35" t="s">
        <v>11049</v>
      </c>
      <c r="B8497" s="35" t="s">
        <v>9098</v>
      </c>
      <c r="C8497" s="36" t="s">
        <v>11040</v>
      </c>
      <c r="D8497" s="36" t="s">
        <v>9102</v>
      </c>
      <c r="E8497" s="42">
        <f>IF(ISNA(VLOOKUP(D8497,[1]finalsorted!$A:$H,$E$5,FALSE))=TRUE,"terminated",(VLOOKUP(D8497,[1]finalsorted!$A:$H,$E$5,FALSE)))</f>
        <v>1364828.31</v>
      </c>
    </row>
    <row r="8498" spans="1:5" outlineLevel="3" x14ac:dyDescent="0.25">
      <c r="A8498" s="35" t="s">
        <v>11049</v>
      </c>
      <c r="B8498" s="35" t="s">
        <v>9098</v>
      </c>
      <c r="C8498" s="36" t="s">
        <v>11040</v>
      </c>
      <c r="D8498" s="36" t="s">
        <v>9103</v>
      </c>
      <c r="E8498" s="42">
        <f>IF(ISNA(VLOOKUP(D8498,[1]finalsorted!$A:$H,$E$5,FALSE))=TRUE,"terminated",(VLOOKUP(D8498,[1]finalsorted!$A:$H,$E$5,FALSE)))</f>
        <v>1615059.45</v>
      </c>
    </row>
    <row r="8499" spans="1:5" outlineLevel="3" x14ac:dyDescent="0.25">
      <c r="A8499" s="35" t="s">
        <v>11049</v>
      </c>
      <c r="B8499" s="35" t="s">
        <v>9098</v>
      </c>
      <c r="C8499" s="36" t="s">
        <v>11040</v>
      </c>
      <c r="D8499" s="36" t="s">
        <v>9104</v>
      </c>
      <c r="E8499" s="42">
        <f>IF(ISNA(VLOOKUP(D8499,[1]finalsorted!$A:$H,$E$5,FALSE))=TRUE,"terminated",(VLOOKUP(D8499,[1]finalsorted!$A:$H,$E$5,FALSE)))</f>
        <v>938144.66</v>
      </c>
    </row>
    <row r="8500" spans="1:5" outlineLevel="3" x14ac:dyDescent="0.25">
      <c r="A8500" s="35" t="s">
        <v>11049</v>
      </c>
      <c r="B8500" s="35" t="s">
        <v>9098</v>
      </c>
      <c r="C8500" s="36" t="s">
        <v>11040</v>
      </c>
      <c r="D8500" s="36" t="s">
        <v>9105</v>
      </c>
      <c r="E8500" s="42">
        <f>IF(ISNA(VLOOKUP(D8500,[1]finalsorted!$A:$H,$E$5,FALSE))=TRUE,"terminated",(VLOOKUP(D8500,[1]finalsorted!$A:$H,$E$5,FALSE)))</f>
        <v>623591.68999999994</v>
      </c>
    </row>
    <row r="8501" spans="1:5" outlineLevel="3" x14ac:dyDescent="0.25">
      <c r="A8501" s="35" t="s">
        <v>11049</v>
      </c>
      <c r="B8501" s="35" t="s">
        <v>9098</v>
      </c>
      <c r="C8501" s="36" t="s">
        <v>11040</v>
      </c>
      <c r="D8501" s="36" t="s">
        <v>9106</v>
      </c>
      <c r="E8501" s="42" t="str">
        <f>IF(ISNA(VLOOKUP(D8501,[1]finalsorted!$A:$H,$E$5,FALSE))=TRUE,"terminated",(VLOOKUP(D8501,[1]finalsorted!$A:$H,$E$5,FALSE)))</f>
        <v/>
      </c>
    </row>
    <row r="8502" spans="1:5" outlineLevel="3" x14ac:dyDescent="0.25">
      <c r="A8502" s="35" t="s">
        <v>11049</v>
      </c>
      <c r="B8502" s="35" t="s">
        <v>9098</v>
      </c>
      <c r="C8502" s="36" t="s">
        <v>11040</v>
      </c>
      <c r="D8502" s="36" t="s">
        <v>9107</v>
      </c>
      <c r="E8502" s="42">
        <f>IF(ISNA(VLOOKUP(D8502,[1]finalsorted!$A:$H,$E$5,FALSE))=TRUE,"terminated",(VLOOKUP(D8502,[1]finalsorted!$A:$H,$E$5,FALSE)))</f>
        <v>417296.27</v>
      </c>
    </row>
    <row r="8503" spans="1:5" outlineLevel="3" x14ac:dyDescent="0.25">
      <c r="A8503" s="35" t="s">
        <v>11049</v>
      </c>
      <c r="B8503" s="35" t="s">
        <v>9098</v>
      </c>
      <c r="C8503" s="36" t="s">
        <v>11040</v>
      </c>
      <c r="D8503" s="36" t="s">
        <v>9108</v>
      </c>
      <c r="E8503" s="42">
        <f>IF(ISNA(VLOOKUP(D8503,[1]finalsorted!$A:$H,$E$5,FALSE))=TRUE,"terminated",(VLOOKUP(D8503,[1]finalsorted!$A:$H,$E$5,FALSE)))</f>
        <v>2856210.01</v>
      </c>
    </row>
    <row r="8504" spans="1:5" outlineLevel="3" x14ac:dyDescent="0.25">
      <c r="A8504" s="35" t="s">
        <v>11049</v>
      </c>
      <c r="B8504" s="35" t="s">
        <v>9098</v>
      </c>
      <c r="C8504" s="36" t="s">
        <v>11040</v>
      </c>
      <c r="D8504" s="36" t="s">
        <v>9109</v>
      </c>
      <c r="E8504" s="42">
        <f>IF(ISNA(VLOOKUP(D8504,[1]finalsorted!$A:$H,$E$5,FALSE))=TRUE,"terminated",(VLOOKUP(D8504,[1]finalsorted!$A:$H,$E$5,FALSE)))</f>
        <v>724871.63</v>
      </c>
    </row>
    <row r="8505" spans="1:5" outlineLevel="3" x14ac:dyDescent="0.25">
      <c r="A8505" s="35" t="s">
        <v>11049</v>
      </c>
      <c r="B8505" s="35" t="s">
        <v>9098</v>
      </c>
      <c r="C8505" s="36" t="s">
        <v>11040</v>
      </c>
      <c r="D8505" s="36" t="s">
        <v>9110</v>
      </c>
      <c r="E8505" s="42">
        <f>IF(ISNA(VLOOKUP(D8505,[1]finalsorted!$A:$H,$E$5,FALSE))=TRUE,"terminated",(VLOOKUP(D8505,[1]finalsorted!$A:$H,$E$5,FALSE)))</f>
        <v>383103.33</v>
      </c>
    </row>
    <row r="8506" spans="1:5" outlineLevel="3" x14ac:dyDescent="0.25">
      <c r="A8506" s="35" t="s">
        <v>11049</v>
      </c>
      <c r="B8506" s="35" t="s">
        <v>9098</v>
      </c>
      <c r="C8506" s="36" t="s">
        <v>11040</v>
      </c>
      <c r="D8506" s="36" t="s">
        <v>9111</v>
      </c>
      <c r="E8506" s="42">
        <f>IF(ISNA(VLOOKUP(D8506,[1]finalsorted!$A:$H,$E$5,FALSE))=TRUE,"terminated",(VLOOKUP(D8506,[1]finalsorted!$A:$H,$E$5,FALSE)))</f>
        <v>889092.02</v>
      </c>
    </row>
    <row r="8507" spans="1:5" outlineLevel="3" x14ac:dyDescent="0.25">
      <c r="A8507" s="35" t="s">
        <v>11049</v>
      </c>
      <c r="B8507" s="35" t="s">
        <v>9098</v>
      </c>
      <c r="C8507" s="36" t="s">
        <v>11040</v>
      </c>
      <c r="D8507" s="36" t="s">
        <v>9112</v>
      </c>
      <c r="E8507" s="42">
        <f>IF(ISNA(VLOOKUP(D8507,[1]finalsorted!$A:$H,$E$5,FALSE))=TRUE,"terminated",(VLOOKUP(D8507,[1]finalsorted!$A:$H,$E$5,FALSE)))</f>
        <v>850009.53</v>
      </c>
    </row>
    <row r="8508" spans="1:5" outlineLevel="3" x14ac:dyDescent="0.25">
      <c r="A8508" s="35" t="s">
        <v>11049</v>
      </c>
      <c r="B8508" s="35" t="s">
        <v>9098</v>
      </c>
      <c r="C8508" s="36" t="s">
        <v>11040</v>
      </c>
      <c r="D8508" s="36" t="s">
        <v>9113</v>
      </c>
      <c r="E8508" s="42" t="str">
        <f>IF(ISNA(VLOOKUP(D8508,[1]finalsorted!$A:$H,$E$5,FALSE))=TRUE,"terminated",(VLOOKUP(D8508,[1]finalsorted!$A:$H,$E$5,FALSE)))</f>
        <v/>
      </c>
    </row>
    <row r="8509" spans="1:5" outlineLevel="3" x14ac:dyDescent="0.25">
      <c r="A8509" s="35" t="s">
        <v>11049</v>
      </c>
      <c r="B8509" s="35" t="s">
        <v>9098</v>
      </c>
      <c r="C8509" s="36" t="s">
        <v>11040</v>
      </c>
      <c r="D8509" s="36" t="s">
        <v>9114</v>
      </c>
      <c r="E8509" s="42">
        <f>IF(ISNA(VLOOKUP(D8509,[1]finalsorted!$A:$H,$E$5,FALSE))=TRUE,"terminated",(VLOOKUP(D8509,[1]finalsorted!$A:$H,$E$5,FALSE)))</f>
        <v>886006.29</v>
      </c>
    </row>
    <row r="8510" spans="1:5" outlineLevel="3" x14ac:dyDescent="0.25">
      <c r="A8510" s="35" t="s">
        <v>11049</v>
      </c>
      <c r="B8510" s="35" t="s">
        <v>9098</v>
      </c>
      <c r="C8510" s="36" t="s">
        <v>11040</v>
      </c>
      <c r="D8510" s="36" t="s">
        <v>9115</v>
      </c>
      <c r="E8510" s="42">
        <f>IF(ISNA(VLOOKUP(D8510,[1]finalsorted!$A:$H,$E$5,FALSE))=TRUE,"terminated",(VLOOKUP(D8510,[1]finalsorted!$A:$H,$E$5,FALSE)))</f>
        <v>1085827.24</v>
      </c>
    </row>
    <row r="8511" spans="1:5" outlineLevel="3" x14ac:dyDescent="0.25">
      <c r="A8511" s="35" t="s">
        <v>11049</v>
      </c>
      <c r="B8511" s="35" t="s">
        <v>9098</v>
      </c>
      <c r="C8511" s="36" t="s">
        <v>11040</v>
      </c>
      <c r="D8511" s="36" t="s">
        <v>9116</v>
      </c>
      <c r="E8511" s="42">
        <f>IF(ISNA(VLOOKUP(D8511,[1]finalsorted!$A:$H,$E$5,FALSE))=TRUE,"terminated",(VLOOKUP(D8511,[1]finalsorted!$A:$H,$E$5,FALSE)))</f>
        <v>782099.22</v>
      </c>
    </row>
    <row r="8512" spans="1:5" outlineLevel="3" x14ac:dyDescent="0.25">
      <c r="A8512" s="35" t="s">
        <v>11049</v>
      </c>
      <c r="B8512" s="35" t="s">
        <v>9098</v>
      </c>
      <c r="C8512" s="36" t="s">
        <v>11040</v>
      </c>
      <c r="D8512" s="36" t="s">
        <v>9117</v>
      </c>
      <c r="E8512" s="42">
        <f>IF(ISNA(VLOOKUP(D8512,[1]finalsorted!$A:$H,$E$5,FALSE))=TRUE,"terminated",(VLOOKUP(D8512,[1]finalsorted!$A:$H,$E$5,FALSE)))</f>
        <v>503284.88</v>
      </c>
    </row>
    <row r="8513" spans="1:5" outlineLevel="3" x14ac:dyDescent="0.25">
      <c r="A8513" s="35" t="s">
        <v>11049</v>
      </c>
      <c r="B8513" s="35" t="s">
        <v>9098</v>
      </c>
      <c r="C8513" s="36" t="s">
        <v>11040</v>
      </c>
      <c r="D8513" s="36" t="s">
        <v>9118</v>
      </c>
      <c r="E8513" s="42">
        <f>IF(ISNA(VLOOKUP(D8513,[1]finalsorted!$A:$H,$E$5,FALSE))=TRUE,"terminated",(VLOOKUP(D8513,[1]finalsorted!$A:$H,$E$5,FALSE)))</f>
        <v>373952.8</v>
      </c>
    </row>
    <row r="8514" spans="1:5" outlineLevel="3" x14ac:dyDescent="0.25">
      <c r="A8514" s="35" t="s">
        <v>11049</v>
      </c>
      <c r="B8514" s="35" t="s">
        <v>9098</v>
      </c>
      <c r="C8514" s="36" t="s">
        <v>11040</v>
      </c>
      <c r="D8514" s="36" t="s">
        <v>9119</v>
      </c>
      <c r="E8514" s="42">
        <f>IF(ISNA(VLOOKUP(D8514,[1]finalsorted!$A:$H,$E$5,FALSE))=TRUE,"terminated",(VLOOKUP(D8514,[1]finalsorted!$A:$H,$E$5,FALSE)))</f>
        <v>441294.86</v>
      </c>
    </row>
    <row r="8515" spans="1:5" outlineLevel="3" x14ac:dyDescent="0.25">
      <c r="A8515" s="35" t="s">
        <v>11049</v>
      </c>
      <c r="B8515" s="35" t="s">
        <v>9098</v>
      </c>
      <c r="C8515" s="36" t="s">
        <v>11040</v>
      </c>
      <c r="D8515" s="36" t="s">
        <v>9120</v>
      </c>
      <c r="E8515" s="42">
        <f>IF(ISNA(VLOOKUP(D8515,[1]finalsorted!$A:$H,$E$5,FALSE))=TRUE,"terminated",(VLOOKUP(D8515,[1]finalsorted!$A:$H,$E$5,FALSE)))</f>
        <v>365137.63</v>
      </c>
    </row>
    <row r="8516" spans="1:5" outlineLevel="3" x14ac:dyDescent="0.25">
      <c r="A8516" s="35" t="s">
        <v>11049</v>
      </c>
      <c r="B8516" s="35" t="s">
        <v>9098</v>
      </c>
      <c r="C8516" s="36" t="s">
        <v>11040</v>
      </c>
      <c r="D8516" s="36" t="s">
        <v>11362</v>
      </c>
      <c r="E8516" s="42" t="str">
        <f>IF(ISNA(VLOOKUP(D8516,[1]finalsorted!$A:$H,$E$5,FALSE))=TRUE,"terminated",(VLOOKUP(D8516,[1]finalsorted!$A:$H,$E$5,FALSE)))</f>
        <v/>
      </c>
    </row>
    <row r="8517" spans="1:5" outlineLevel="3" x14ac:dyDescent="0.25">
      <c r="A8517" s="35" t="s">
        <v>11049</v>
      </c>
      <c r="B8517" s="35" t="s">
        <v>9098</v>
      </c>
      <c r="C8517" s="36" t="s">
        <v>11040</v>
      </c>
      <c r="D8517" s="36" t="s">
        <v>9121</v>
      </c>
      <c r="E8517" s="42" t="str">
        <f>IF(ISNA(VLOOKUP(D8517,[1]finalsorted!$A:$H,$E$5,FALSE))=TRUE,"terminated",(VLOOKUP(D8517,[1]finalsorted!$A:$H,$E$5,FALSE)))</f>
        <v/>
      </c>
    </row>
    <row r="8518" spans="1:5" outlineLevel="3" x14ac:dyDescent="0.25">
      <c r="A8518" s="35" t="s">
        <v>11049</v>
      </c>
      <c r="B8518" s="35" t="s">
        <v>9098</v>
      </c>
      <c r="C8518" s="36" t="s">
        <v>11040</v>
      </c>
      <c r="D8518" s="36" t="s">
        <v>9122</v>
      </c>
      <c r="E8518" s="42">
        <f>IF(ISNA(VLOOKUP(D8518,[1]finalsorted!$A:$H,$E$5,FALSE))=TRUE,"terminated",(VLOOKUP(D8518,[1]finalsorted!$A:$H,$E$5,FALSE)))</f>
        <v>965191.13</v>
      </c>
    </row>
    <row r="8519" spans="1:5" outlineLevel="3" x14ac:dyDescent="0.25">
      <c r="A8519" s="35" t="s">
        <v>11049</v>
      </c>
      <c r="B8519" s="35" t="s">
        <v>9098</v>
      </c>
      <c r="C8519" s="36" t="s">
        <v>11040</v>
      </c>
      <c r="D8519" s="36" t="s">
        <v>9123</v>
      </c>
      <c r="E8519" s="42">
        <f>IF(ISNA(VLOOKUP(D8519,[1]finalsorted!$A:$H,$E$5,FALSE))=TRUE,"terminated",(VLOOKUP(D8519,[1]finalsorted!$A:$H,$E$5,FALSE)))</f>
        <v>2111268.89</v>
      </c>
    </row>
    <row r="8520" spans="1:5" outlineLevel="3" x14ac:dyDescent="0.25">
      <c r="A8520" s="35" t="s">
        <v>11049</v>
      </c>
      <c r="B8520" s="35" t="s">
        <v>9098</v>
      </c>
      <c r="C8520" s="36" t="s">
        <v>11040</v>
      </c>
      <c r="D8520" s="36" t="s">
        <v>9124</v>
      </c>
      <c r="E8520" s="42">
        <f>IF(ISNA(VLOOKUP(D8520,[1]finalsorted!$A:$H,$E$5,FALSE))=TRUE,"terminated",(VLOOKUP(D8520,[1]finalsorted!$A:$H,$E$5,FALSE)))</f>
        <v>1239272.3500000001</v>
      </c>
    </row>
    <row r="8521" spans="1:5" outlineLevel="3" x14ac:dyDescent="0.25">
      <c r="A8521" s="35" t="s">
        <v>11049</v>
      </c>
      <c r="B8521" s="35" t="s">
        <v>9098</v>
      </c>
      <c r="C8521" s="36" t="s">
        <v>11040</v>
      </c>
      <c r="D8521" s="36" t="s">
        <v>9125</v>
      </c>
      <c r="E8521" s="42">
        <f>IF(ISNA(VLOOKUP(D8521,[1]finalsorted!$A:$H,$E$5,FALSE))=TRUE,"terminated",(VLOOKUP(D8521,[1]finalsorted!$A:$H,$E$5,FALSE)))</f>
        <v>976309.68</v>
      </c>
    </row>
    <row r="8522" spans="1:5" outlineLevel="3" x14ac:dyDescent="0.25">
      <c r="A8522" s="35" t="s">
        <v>11049</v>
      </c>
      <c r="B8522" s="35" t="s">
        <v>9098</v>
      </c>
      <c r="C8522" s="36" t="s">
        <v>11040</v>
      </c>
      <c r="D8522" s="36" t="s">
        <v>9126</v>
      </c>
      <c r="E8522" s="42">
        <f>IF(ISNA(VLOOKUP(D8522,[1]finalsorted!$A:$H,$E$5,FALSE))=TRUE,"terminated",(VLOOKUP(D8522,[1]finalsorted!$A:$H,$E$5,FALSE)))</f>
        <v>620370.82999999996</v>
      </c>
    </row>
    <row r="8523" spans="1:5" outlineLevel="3" x14ac:dyDescent="0.25">
      <c r="A8523" s="35" t="s">
        <v>11049</v>
      </c>
      <c r="B8523" s="35" t="s">
        <v>9098</v>
      </c>
      <c r="C8523" s="36" t="s">
        <v>11040</v>
      </c>
      <c r="D8523" s="36" t="s">
        <v>9127</v>
      </c>
      <c r="E8523" s="42">
        <f>IF(ISNA(VLOOKUP(D8523,[1]finalsorted!$A:$H,$E$5,FALSE))=TRUE,"terminated",(VLOOKUP(D8523,[1]finalsorted!$A:$H,$E$5,FALSE)))</f>
        <v>728601.16</v>
      </c>
    </row>
    <row r="8524" spans="1:5" outlineLevel="3" x14ac:dyDescent="0.25">
      <c r="A8524" s="35" t="s">
        <v>11049</v>
      </c>
      <c r="B8524" s="35" t="s">
        <v>9098</v>
      </c>
      <c r="C8524" s="36" t="s">
        <v>11040</v>
      </c>
      <c r="D8524" s="36" t="s">
        <v>9128</v>
      </c>
      <c r="E8524" s="42">
        <f>IF(ISNA(VLOOKUP(D8524,[1]finalsorted!$A:$H,$E$5,FALSE))=TRUE,"terminated",(VLOOKUP(D8524,[1]finalsorted!$A:$H,$E$5,FALSE)))</f>
        <v>684596.58</v>
      </c>
    </row>
    <row r="8525" spans="1:5" outlineLevel="3" x14ac:dyDescent="0.25">
      <c r="A8525" s="35" t="s">
        <v>11049</v>
      </c>
      <c r="B8525" s="35" t="s">
        <v>9098</v>
      </c>
      <c r="C8525" s="36" t="s">
        <v>11040</v>
      </c>
      <c r="D8525" s="36" t="s">
        <v>9129</v>
      </c>
      <c r="E8525" s="42">
        <f>IF(ISNA(VLOOKUP(D8525,[1]finalsorted!$A:$H,$E$5,FALSE))=TRUE,"terminated",(VLOOKUP(D8525,[1]finalsorted!$A:$H,$E$5,FALSE)))</f>
        <v>233816.56</v>
      </c>
    </row>
    <row r="8526" spans="1:5" outlineLevel="3" x14ac:dyDescent="0.25">
      <c r="A8526" s="35" t="s">
        <v>11049</v>
      </c>
      <c r="B8526" s="35" t="s">
        <v>9098</v>
      </c>
      <c r="C8526" s="36" t="s">
        <v>11040</v>
      </c>
      <c r="D8526" s="36" t="s">
        <v>9130</v>
      </c>
      <c r="E8526" s="42">
        <f>IF(ISNA(VLOOKUP(D8526,[1]finalsorted!$A:$H,$E$5,FALSE))=TRUE,"terminated",(VLOOKUP(D8526,[1]finalsorted!$A:$H,$E$5,FALSE)))</f>
        <v>304195.86</v>
      </c>
    </row>
    <row r="8527" spans="1:5" outlineLevel="3" x14ac:dyDescent="0.25">
      <c r="A8527" s="35" t="s">
        <v>11049</v>
      </c>
      <c r="B8527" s="35" t="s">
        <v>9098</v>
      </c>
      <c r="C8527" s="36" t="s">
        <v>11040</v>
      </c>
      <c r="D8527" s="36" t="s">
        <v>9131</v>
      </c>
      <c r="E8527" s="42">
        <f>IF(ISNA(VLOOKUP(D8527,[1]finalsorted!$A:$H,$E$5,FALSE))=TRUE,"terminated",(VLOOKUP(D8527,[1]finalsorted!$A:$H,$E$5,FALSE)))</f>
        <v>747279.22</v>
      </c>
    </row>
    <row r="8528" spans="1:5" outlineLevel="3" x14ac:dyDescent="0.25">
      <c r="A8528" s="35" t="s">
        <v>11049</v>
      </c>
      <c r="B8528" s="35" t="s">
        <v>9098</v>
      </c>
      <c r="C8528" s="36" t="s">
        <v>11040</v>
      </c>
      <c r="D8528" s="36" t="s">
        <v>9132</v>
      </c>
      <c r="E8528" s="42">
        <f>IF(ISNA(VLOOKUP(D8528,[1]finalsorted!$A:$H,$E$5,FALSE))=TRUE,"terminated",(VLOOKUP(D8528,[1]finalsorted!$A:$H,$E$5,FALSE)))</f>
        <v>377039.87</v>
      </c>
    </row>
    <row r="8529" spans="1:5" outlineLevel="3" x14ac:dyDescent="0.25">
      <c r="A8529" s="35" t="s">
        <v>11049</v>
      </c>
      <c r="B8529" s="35" t="s">
        <v>9098</v>
      </c>
      <c r="C8529" s="36" t="s">
        <v>11040</v>
      </c>
      <c r="D8529" s="36" t="s">
        <v>9133</v>
      </c>
      <c r="E8529" s="42">
        <f>IF(ISNA(VLOOKUP(D8529,[1]finalsorted!$A:$H,$E$5,FALSE))=TRUE,"terminated",(VLOOKUP(D8529,[1]finalsorted!$A:$H,$E$5,FALSE)))</f>
        <v>582175.75</v>
      </c>
    </row>
    <row r="8530" spans="1:5" outlineLevel="3" x14ac:dyDescent="0.25">
      <c r="A8530" s="35" t="s">
        <v>11049</v>
      </c>
      <c r="B8530" s="35" t="s">
        <v>9098</v>
      </c>
      <c r="C8530" s="36" t="s">
        <v>11040</v>
      </c>
      <c r="D8530" s="36" t="s">
        <v>9134</v>
      </c>
      <c r="E8530" s="42" t="str">
        <f>IF(ISNA(VLOOKUP(D8530,[1]finalsorted!$A:$H,$E$5,FALSE))=TRUE,"terminated",(VLOOKUP(D8530,[1]finalsorted!$A:$H,$E$5,FALSE)))</f>
        <v/>
      </c>
    </row>
    <row r="8531" spans="1:5" outlineLevel="3" x14ac:dyDescent="0.25">
      <c r="A8531" s="35" t="s">
        <v>11049</v>
      </c>
      <c r="B8531" s="35" t="s">
        <v>9098</v>
      </c>
      <c r="C8531" s="36" t="s">
        <v>11040</v>
      </c>
      <c r="D8531" s="36" t="s">
        <v>9135</v>
      </c>
      <c r="E8531" s="42">
        <f>IF(ISNA(VLOOKUP(D8531,[1]finalsorted!$A:$H,$E$5,FALSE))=TRUE,"terminated",(VLOOKUP(D8531,[1]finalsorted!$A:$H,$E$5,FALSE)))</f>
        <v>362417.45</v>
      </c>
    </row>
    <row r="8532" spans="1:5" outlineLevel="3" x14ac:dyDescent="0.25">
      <c r="A8532" s="35" t="s">
        <v>11049</v>
      </c>
      <c r="B8532" s="35" t="s">
        <v>9098</v>
      </c>
      <c r="C8532" s="36" t="s">
        <v>11040</v>
      </c>
      <c r="D8532" s="36" t="s">
        <v>9136</v>
      </c>
      <c r="E8532" s="42" t="str">
        <f>IF(ISNA(VLOOKUP(D8532,[1]finalsorted!$A:$H,$E$5,FALSE))=TRUE,"terminated",(VLOOKUP(D8532,[1]finalsorted!$A:$H,$E$5,FALSE)))</f>
        <v/>
      </c>
    </row>
    <row r="8533" spans="1:5" outlineLevel="3" x14ac:dyDescent="0.25">
      <c r="A8533" s="35" t="s">
        <v>11049</v>
      </c>
      <c r="B8533" s="35" t="s">
        <v>9098</v>
      </c>
      <c r="C8533" s="36" t="s">
        <v>11040</v>
      </c>
      <c r="D8533" s="36" t="s">
        <v>9137</v>
      </c>
      <c r="E8533" s="42">
        <f>IF(ISNA(VLOOKUP(D8533,[1]finalsorted!$A:$H,$E$5,FALSE))=TRUE,"terminated",(VLOOKUP(D8533,[1]finalsorted!$A:$H,$E$5,FALSE)))</f>
        <v>1130721.8500000001</v>
      </c>
    </row>
    <row r="8534" spans="1:5" outlineLevel="3" x14ac:dyDescent="0.25">
      <c r="A8534" s="35" t="s">
        <v>11049</v>
      </c>
      <c r="B8534" s="35" t="s">
        <v>9098</v>
      </c>
      <c r="C8534" s="36" t="s">
        <v>11040</v>
      </c>
      <c r="D8534" s="36" t="s">
        <v>9138</v>
      </c>
      <c r="E8534" s="42">
        <f>IF(ISNA(VLOOKUP(D8534,[1]finalsorted!$A:$H,$E$5,FALSE))=TRUE,"terminated",(VLOOKUP(D8534,[1]finalsorted!$A:$H,$E$5,FALSE)))</f>
        <v>451919.1</v>
      </c>
    </row>
    <row r="8535" spans="1:5" outlineLevel="3" x14ac:dyDescent="0.25">
      <c r="A8535" s="35" t="s">
        <v>11049</v>
      </c>
      <c r="B8535" s="35" t="s">
        <v>9098</v>
      </c>
      <c r="C8535" s="36" t="s">
        <v>11040</v>
      </c>
      <c r="D8535" s="36" t="s">
        <v>9139</v>
      </c>
      <c r="E8535" s="42">
        <f>IF(ISNA(VLOOKUP(D8535,[1]finalsorted!$A:$H,$E$5,FALSE))=TRUE,"terminated",(VLOOKUP(D8535,[1]finalsorted!$A:$H,$E$5,FALSE)))</f>
        <v>1174992.44</v>
      </c>
    </row>
    <row r="8536" spans="1:5" outlineLevel="3" x14ac:dyDescent="0.25">
      <c r="A8536" s="35" t="s">
        <v>11049</v>
      </c>
      <c r="B8536" s="35" t="s">
        <v>9098</v>
      </c>
      <c r="C8536" s="36" t="s">
        <v>11040</v>
      </c>
      <c r="D8536" s="36" t="s">
        <v>9140</v>
      </c>
      <c r="E8536" s="42">
        <f>IF(ISNA(VLOOKUP(D8536,[1]finalsorted!$A:$H,$E$5,FALSE))=TRUE,"terminated",(VLOOKUP(D8536,[1]finalsorted!$A:$H,$E$5,FALSE)))</f>
        <v>296058.52</v>
      </c>
    </row>
    <row r="8537" spans="1:5" outlineLevel="3" x14ac:dyDescent="0.25">
      <c r="A8537" s="35" t="s">
        <v>11049</v>
      </c>
      <c r="B8537" s="35" t="s">
        <v>9098</v>
      </c>
      <c r="C8537" s="36" t="s">
        <v>11040</v>
      </c>
      <c r="D8537" s="36" t="s">
        <v>9141</v>
      </c>
      <c r="E8537" s="42" t="str">
        <f>IF(ISNA(VLOOKUP(D8537,[1]finalsorted!$A:$H,$E$5,FALSE))=TRUE,"terminated",(VLOOKUP(D8537,[1]finalsorted!$A:$H,$E$5,FALSE)))</f>
        <v/>
      </c>
    </row>
    <row r="8538" spans="1:5" outlineLevel="3" x14ac:dyDescent="0.25">
      <c r="A8538" s="35" t="s">
        <v>11049</v>
      </c>
      <c r="B8538" s="35" t="s">
        <v>9098</v>
      </c>
      <c r="C8538" s="36" t="s">
        <v>11040</v>
      </c>
      <c r="D8538" s="36" t="s">
        <v>9142</v>
      </c>
      <c r="E8538" s="42">
        <f>IF(ISNA(VLOOKUP(D8538,[1]finalsorted!$A:$H,$E$5,FALSE))=TRUE,"terminated",(VLOOKUP(D8538,[1]finalsorted!$A:$H,$E$5,FALSE)))</f>
        <v>2252137.33</v>
      </c>
    </row>
    <row r="8539" spans="1:5" outlineLevel="3" x14ac:dyDescent="0.25">
      <c r="A8539" s="35" t="s">
        <v>11049</v>
      </c>
      <c r="B8539" s="35" t="s">
        <v>9098</v>
      </c>
      <c r="C8539" s="36" t="s">
        <v>11040</v>
      </c>
      <c r="D8539" s="36" t="s">
        <v>9143</v>
      </c>
      <c r="E8539" s="42" t="str">
        <f>IF(ISNA(VLOOKUP(D8539,[1]finalsorted!$A:$H,$E$5,FALSE))=TRUE,"terminated",(VLOOKUP(D8539,[1]finalsorted!$A:$H,$E$5,FALSE)))</f>
        <v/>
      </c>
    </row>
    <row r="8540" spans="1:5" outlineLevel="3" x14ac:dyDescent="0.25">
      <c r="A8540" s="35" t="s">
        <v>11049</v>
      </c>
      <c r="B8540" s="35" t="s">
        <v>9098</v>
      </c>
      <c r="C8540" s="36" t="s">
        <v>11040</v>
      </c>
      <c r="D8540" s="36" t="s">
        <v>11153</v>
      </c>
      <c r="E8540" s="42">
        <f>IF(ISNA(VLOOKUP(D8540,[1]finalsorted!$A:$H,$E$5,FALSE))=TRUE,"terminated",(VLOOKUP(D8540,[1]finalsorted!$A:$H,$E$5,FALSE)))</f>
        <v>0</v>
      </c>
    </row>
    <row r="8541" spans="1:5" outlineLevel="2" x14ac:dyDescent="0.25">
      <c r="A8541" s="35"/>
      <c r="B8541" s="35" t="s">
        <v>9098</v>
      </c>
      <c r="C8541" s="36" t="s">
        <v>11040</v>
      </c>
      <c r="D8541" s="36" t="s">
        <v>11312</v>
      </c>
      <c r="E8541" s="42">
        <f>IF(ISNA(VLOOKUP(D8541,[1]finalsorted!$A:$H,$E$5,FALSE))=TRUE,"terminated",(VLOOKUP(D8541,[1]finalsorted!$A:$H,$E$5,FALSE)))</f>
        <v>33080567.379999995</v>
      </c>
    </row>
    <row r="8542" spans="1:5" outlineLevel="3" x14ac:dyDescent="0.25">
      <c r="A8542" s="35" t="s">
        <v>11049</v>
      </c>
      <c r="B8542" s="35" t="s">
        <v>9576</v>
      </c>
      <c r="C8542" s="36" t="s">
        <v>11018</v>
      </c>
      <c r="D8542" s="36" t="s">
        <v>9575</v>
      </c>
      <c r="E8542" s="42">
        <f>IF(ISNA(VLOOKUP(D8542,[1]finalsorted!$A:$H,$E$5,FALSE))=TRUE,"terminated",(VLOOKUP(D8542,[1]finalsorted!$A:$H,$E$5,FALSE)))</f>
        <v>813578.82</v>
      </c>
    </row>
    <row r="8543" spans="1:5" outlineLevel="3" x14ac:dyDescent="0.25">
      <c r="A8543" s="35" t="s">
        <v>11049</v>
      </c>
      <c r="B8543" s="35" t="s">
        <v>9576</v>
      </c>
      <c r="C8543" s="36" t="s">
        <v>11018</v>
      </c>
      <c r="D8543" s="36" t="s">
        <v>9577</v>
      </c>
      <c r="E8543" s="42">
        <f>IF(ISNA(VLOOKUP(D8543,[1]finalsorted!$A:$H,$E$5,FALSE))=TRUE,"terminated",(VLOOKUP(D8543,[1]finalsorted!$A:$H,$E$5,FALSE)))</f>
        <v>951025.01</v>
      </c>
    </row>
    <row r="8544" spans="1:5" outlineLevel="3" x14ac:dyDescent="0.25">
      <c r="A8544" s="35" t="s">
        <v>11049</v>
      </c>
      <c r="B8544" s="35" t="s">
        <v>9576</v>
      </c>
      <c r="C8544" s="36" t="s">
        <v>11018</v>
      </c>
      <c r="D8544" s="36" t="s">
        <v>9578</v>
      </c>
      <c r="E8544" s="42">
        <f>IF(ISNA(VLOOKUP(D8544,[1]finalsorted!$A:$H,$E$5,FALSE))=TRUE,"terminated",(VLOOKUP(D8544,[1]finalsorted!$A:$H,$E$5,FALSE)))</f>
        <v>708250.6</v>
      </c>
    </row>
    <row r="8545" spans="1:5" outlineLevel="3" x14ac:dyDescent="0.25">
      <c r="A8545" s="35" t="s">
        <v>11049</v>
      </c>
      <c r="B8545" s="35" t="s">
        <v>9576</v>
      </c>
      <c r="C8545" s="36" t="s">
        <v>11018</v>
      </c>
      <c r="D8545" s="36" t="s">
        <v>9579</v>
      </c>
      <c r="E8545" s="42">
        <f>IF(ISNA(VLOOKUP(D8545,[1]finalsorted!$A:$H,$E$5,FALSE))=TRUE,"terminated",(VLOOKUP(D8545,[1]finalsorted!$A:$H,$E$5,FALSE)))</f>
        <v>733352.45</v>
      </c>
    </row>
    <row r="8546" spans="1:5" outlineLevel="3" x14ac:dyDescent="0.25">
      <c r="A8546" s="35" t="s">
        <v>11049</v>
      </c>
      <c r="B8546" s="35" t="s">
        <v>9576</v>
      </c>
      <c r="C8546" s="36" t="s">
        <v>11018</v>
      </c>
      <c r="D8546" s="36" t="s">
        <v>9580</v>
      </c>
      <c r="E8546" s="42">
        <f>IF(ISNA(VLOOKUP(D8546,[1]finalsorted!$A:$H,$E$5,FALSE))=TRUE,"terminated",(VLOOKUP(D8546,[1]finalsorted!$A:$H,$E$5,FALSE)))</f>
        <v>779823.33</v>
      </c>
    </row>
    <row r="8547" spans="1:5" outlineLevel="3" x14ac:dyDescent="0.25">
      <c r="A8547" s="35" t="s">
        <v>11049</v>
      </c>
      <c r="B8547" s="35" t="s">
        <v>9576</v>
      </c>
      <c r="C8547" s="36" t="s">
        <v>11018</v>
      </c>
      <c r="D8547" s="36" t="s">
        <v>9581</v>
      </c>
      <c r="E8547" s="42" t="str">
        <f>IF(ISNA(VLOOKUP(D8547,[1]finalsorted!$A:$H,$E$5,FALSE))=TRUE,"terminated",(VLOOKUP(D8547,[1]finalsorted!$A:$H,$E$5,FALSE)))</f>
        <v/>
      </c>
    </row>
    <row r="8548" spans="1:5" outlineLevel="3" x14ac:dyDescent="0.25">
      <c r="A8548" s="35" t="s">
        <v>11049</v>
      </c>
      <c r="B8548" s="35" t="s">
        <v>9576</v>
      </c>
      <c r="C8548" s="36" t="s">
        <v>11018</v>
      </c>
      <c r="D8548" s="36" t="s">
        <v>9582</v>
      </c>
      <c r="E8548" s="42">
        <f>IF(ISNA(VLOOKUP(D8548,[1]finalsorted!$A:$H,$E$5,FALSE))=TRUE,"terminated",(VLOOKUP(D8548,[1]finalsorted!$A:$H,$E$5,FALSE)))</f>
        <v>307529.32</v>
      </c>
    </row>
    <row r="8549" spans="1:5" outlineLevel="3" x14ac:dyDescent="0.25">
      <c r="A8549" s="35" t="s">
        <v>11049</v>
      </c>
      <c r="B8549" s="35" t="s">
        <v>9576</v>
      </c>
      <c r="C8549" s="36" t="s">
        <v>11018</v>
      </c>
      <c r="D8549" s="36" t="s">
        <v>9583</v>
      </c>
      <c r="E8549" s="42" t="str">
        <f>IF(ISNA(VLOOKUP(D8549,[1]finalsorted!$A:$H,$E$5,FALSE))=TRUE,"terminated",(VLOOKUP(D8549,[1]finalsorted!$A:$H,$E$5,FALSE)))</f>
        <v/>
      </c>
    </row>
    <row r="8550" spans="1:5" outlineLevel="3" x14ac:dyDescent="0.25">
      <c r="A8550" s="35" t="s">
        <v>11049</v>
      </c>
      <c r="B8550" s="35" t="s">
        <v>9576</v>
      </c>
      <c r="C8550" s="36" t="s">
        <v>11018</v>
      </c>
      <c r="D8550" s="36" t="s">
        <v>9584</v>
      </c>
      <c r="E8550" s="42">
        <f>IF(ISNA(VLOOKUP(D8550,[1]finalsorted!$A:$H,$E$5,FALSE))=TRUE,"terminated",(VLOOKUP(D8550,[1]finalsorted!$A:$H,$E$5,FALSE)))</f>
        <v>488182.11</v>
      </c>
    </row>
    <row r="8551" spans="1:5" outlineLevel="3" x14ac:dyDescent="0.25">
      <c r="A8551" s="35" t="s">
        <v>11049</v>
      </c>
      <c r="B8551" s="35" t="s">
        <v>9576</v>
      </c>
      <c r="C8551" s="36" t="s">
        <v>11018</v>
      </c>
      <c r="D8551" s="36" t="s">
        <v>9585</v>
      </c>
      <c r="E8551" s="42">
        <f>IF(ISNA(VLOOKUP(D8551,[1]finalsorted!$A:$H,$E$5,FALSE))=TRUE,"terminated",(VLOOKUP(D8551,[1]finalsorted!$A:$H,$E$5,FALSE)))</f>
        <v>569172.69999999995</v>
      </c>
    </row>
    <row r="8552" spans="1:5" outlineLevel="3" x14ac:dyDescent="0.25">
      <c r="A8552" s="35" t="s">
        <v>11049</v>
      </c>
      <c r="B8552" s="35" t="s">
        <v>9576</v>
      </c>
      <c r="C8552" s="36" t="s">
        <v>11018</v>
      </c>
      <c r="D8552" s="36" t="s">
        <v>9586</v>
      </c>
      <c r="E8552" s="42">
        <f>IF(ISNA(VLOOKUP(D8552,[1]finalsorted!$A:$H,$E$5,FALSE))=TRUE,"terminated",(VLOOKUP(D8552,[1]finalsorted!$A:$H,$E$5,FALSE)))</f>
        <v>279003.74</v>
      </c>
    </row>
    <row r="8553" spans="1:5" outlineLevel="3" x14ac:dyDescent="0.25">
      <c r="A8553" s="35" t="s">
        <v>11049</v>
      </c>
      <c r="B8553" s="35" t="s">
        <v>9576</v>
      </c>
      <c r="C8553" s="36" t="s">
        <v>11018</v>
      </c>
      <c r="D8553" s="36" t="s">
        <v>9587</v>
      </c>
      <c r="E8553" s="42" t="str">
        <f>IF(ISNA(VLOOKUP(D8553,[1]finalsorted!$A:$H,$E$5,FALSE))=TRUE,"terminated",(VLOOKUP(D8553,[1]finalsorted!$A:$H,$E$5,FALSE)))</f>
        <v/>
      </c>
    </row>
    <row r="8554" spans="1:5" outlineLevel="3" x14ac:dyDescent="0.25">
      <c r="A8554" s="35" t="s">
        <v>11049</v>
      </c>
      <c r="B8554" s="35" t="s">
        <v>9576</v>
      </c>
      <c r="C8554" s="36" t="s">
        <v>11018</v>
      </c>
      <c r="D8554" s="36" t="s">
        <v>9588</v>
      </c>
      <c r="E8554" s="42">
        <f>IF(ISNA(VLOOKUP(D8554,[1]finalsorted!$A:$H,$E$5,FALSE))=TRUE,"terminated",(VLOOKUP(D8554,[1]finalsorted!$A:$H,$E$5,FALSE)))</f>
        <v>524740.21</v>
      </c>
    </row>
    <row r="8555" spans="1:5" outlineLevel="3" x14ac:dyDescent="0.25">
      <c r="A8555" s="35" t="s">
        <v>11049</v>
      </c>
      <c r="B8555" s="35" t="s">
        <v>9576</v>
      </c>
      <c r="C8555" s="36" t="s">
        <v>11018</v>
      </c>
      <c r="D8555" s="36" t="s">
        <v>9589</v>
      </c>
      <c r="E8555" s="42">
        <f>IF(ISNA(VLOOKUP(D8555,[1]finalsorted!$A:$H,$E$5,FALSE))=TRUE,"terminated",(VLOOKUP(D8555,[1]finalsorted!$A:$H,$E$5,FALSE)))</f>
        <v>344827.22</v>
      </c>
    </row>
    <row r="8556" spans="1:5" outlineLevel="3" x14ac:dyDescent="0.25">
      <c r="A8556" s="35" t="s">
        <v>11049</v>
      </c>
      <c r="B8556" s="35" t="s">
        <v>9576</v>
      </c>
      <c r="C8556" s="36" t="s">
        <v>11018</v>
      </c>
      <c r="D8556" s="36" t="s">
        <v>9590</v>
      </c>
      <c r="E8556" s="42">
        <f>IF(ISNA(VLOOKUP(D8556,[1]finalsorted!$A:$H,$E$5,FALSE))=TRUE,"terminated",(VLOOKUP(D8556,[1]finalsorted!$A:$H,$E$5,FALSE)))</f>
        <v>187927.15</v>
      </c>
    </row>
    <row r="8557" spans="1:5" outlineLevel="3" x14ac:dyDescent="0.25">
      <c r="A8557" s="35" t="s">
        <v>11049</v>
      </c>
      <c r="B8557" s="35" t="s">
        <v>9576</v>
      </c>
      <c r="C8557" s="36" t="s">
        <v>11018</v>
      </c>
      <c r="D8557" s="36" t="s">
        <v>9591</v>
      </c>
      <c r="E8557" s="42" t="str">
        <f>IF(ISNA(VLOOKUP(D8557,[1]finalsorted!$A:$H,$E$5,FALSE))=TRUE,"terminated",(VLOOKUP(D8557,[1]finalsorted!$A:$H,$E$5,FALSE)))</f>
        <v/>
      </c>
    </row>
    <row r="8558" spans="1:5" outlineLevel="3" x14ac:dyDescent="0.25">
      <c r="A8558" s="35" t="s">
        <v>11049</v>
      </c>
      <c r="B8558" s="35" t="s">
        <v>9576</v>
      </c>
      <c r="C8558" s="36" t="s">
        <v>11018</v>
      </c>
      <c r="D8558" s="36" t="s">
        <v>9592</v>
      </c>
      <c r="E8558" s="42">
        <f>IF(ISNA(VLOOKUP(D8558,[1]finalsorted!$A:$H,$E$5,FALSE))=TRUE,"terminated",(VLOOKUP(D8558,[1]finalsorted!$A:$H,$E$5,FALSE)))</f>
        <v>155703.91</v>
      </c>
    </row>
    <row r="8559" spans="1:5" outlineLevel="3" x14ac:dyDescent="0.25">
      <c r="A8559" s="35" t="s">
        <v>11049</v>
      </c>
      <c r="B8559" s="35" t="s">
        <v>9576</v>
      </c>
      <c r="C8559" s="36" t="s">
        <v>11018</v>
      </c>
      <c r="D8559" s="36" t="s">
        <v>9593</v>
      </c>
      <c r="E8559" s="42" t="str">
        <f>IF(ISNA(VLOOKUP(D8559,[1]finalsorted!$A:$H,$E$5,FALSE))=TRUE,"terminated",(VLOOKUP(D8559,[1]finalsorted!$A:$H,$E$5,FALSE)))</f>
        <v/>
      </c>
    </row>
    <row r="8560" spans="1:5" outlineLevel="3" x14ac:dyDescent="0.25">
      <c r="A8560" s="35" t="s">
        <v>11049</v>
      </c>
      <c r="B8560" s="35" t="s">
        <v>9576</v>
      </c>
      <c r="C8560" s="36" t="s">
        <v>11018</v>
      </c>
      <c r="D8560" s="36" t="s">
        <v>9594</v>
      </c>
      <c r="E8560" s="42">
        <f>IF(ISNA(VLOOKUP(D8560,[1]finalsorted!$A:$H,$E$5,FALSE))=TRUE,"terminated",(VLOOKUP(D8560,[1]finalsorted!$A:$H,$E$5,FALSE)))</f>
        <v>462710.7</v>
      </c>
    </row>
    <row r="8561" spans="1:5" outlineLevel="3" x14ac:dyDescent="0.25">
      <c r="A8561" s="35" t="s">
        <v>11049</v>
      </c>
      <c r="B8561" s="35" t="s">
        <v>9576</v>
      </c>
      <c r="C8561" s="36" t="s">
        <v>11018</v>
      </c>
      <c r="D8561" s="36" t="s">
        <v>9595</v>
      </c>
      <c r="E8561" s="42">
        <f>IF(ISNA(VLOOKUP(D8561,[1]finalsorted!$A:$H,$E$5,FALSE))=TRUE,"terminated",(VLOOKUP(D8561,[1]finalsorted!$A:$H,$E$5,FALSE)))</f>
        <v>513999.35</v>
      </c>
    </row>
    <row r="8562" spans="1:5" outlineLevel="3" x14ac:dyDescent="0.25">
      <c r="A8562" s="35" t="s">
        <v>11049</v>
      </c>
      <c r="B8562" s="35" t="s">
        <v>9576</v>
      </c>
      <c r="C8562" s="36" t="s">
        <v>11018</v>
      </c>
      <c r="D8562" s="36" t="s">
        <v>9596</v>
      </c>
      <c r="E8562" s="42" t="str">
        <f>IF(ISNA(VLOOKUP(D8562,[1]finalsorted!$A:$H,$E$5,FALSE))=TRUE,"terminated",(VLOOKUP(D8562,[1]finalsorted!$A:$H,$E$5,FALSE)))</f>
        <v/>
      </c>
    </row>
    <row r="8563" spans="1:5" outlineLevel="3" x14ac:dyDescent="0.25">
      <c r="A8563" s="35" t="s">
        <v>11049</v>
      </c>
      <c r="B8563" s="35" t="s">
        <v>9576</v>
      </c>
      <c r="C8563" s="36" t="s">
        <v>11018</v>
      </c>
      <c r="D8563" s="36" t="s">
        <v>9597</v>
      </c>
      <c r="E8563" s="42">
        <f>IF(ISNA(VLOOKUP(D8563,[1]finalsorted!$A:$H,$E$5,FALSE))=TRUE,"terminated",(VLOOKUP(D8563,[1]finalsorted!$A:$H,$E$5,FALSE)))</f>
        <v>500676.73</v>
      </c>
    </row>
    <row r="8564" spans="1:5" outlineLevel="3" x14ac:dyDescent="0.25">
      <c r="A8564" s="35" t="s">
        <v>11049</v>
      </c>
      <c r="B8564" s="35" t="s">
        <v>9576</v>
      </c>
      <c r="C8564" s="36" t="s">
        <v>11018</v>
      </c>
      <c r="D8564" s="36" t="s">
        <v>9598</v>
      </c>
      <c r="E8564" s="42">
        <f>IF(ISNA(VLOOKUP(D8564,[1]finalsorted!$A:$H,$E$5,FALSE))=TRUE,"terminated",(VLOOKUP(D8564,[1]finalsorted!$A:$H,$E$5,FALSE)))</f>
        <v>343049.21</v>
      </c>
    </row>
    <row r="8565" spans="1:5" outlineLevel="3" x14ac:dyDescent="0.25">
      <c r="A8565" s="35" t="s">
        <v>11049</v>
      </c>
      <c r="B8565" s="35" t="s">
        <v>9576</v>
      </c>
      <c r="C8565" s="36" t="s">
        <v>11018</v>
      </c>
      <c r="D8565" s="36" t="s">
        <v>9599</v>
      </c>
      <c r="E8565" s="42">
        <f>IF(ISNA(VLOOKUP(D8565,[1]finalsorted!$A:$H,$E$5,FALSE))=TRUE,"terminated",(VLOOKUP(D8565,[1]finalsorted!$A:$H,$E$5,FALSE)))</f>
        <v>1185865.82</v>
      </c>
    </row>
    <row r="8566" spans="1:5" outlineLevel="3" x14ac:dyDescent="0.25">
      <c r="A8566" s="35" t="s">
        <v>11049</v>
      </c>
      <c r="B8566" s="35" t="s">
        <v>9576</v>
      </c>
      <c r="C8566" s="36" t="s">
        <v>11018</v>
      </c>
      <c r="D8566" s="36" t="s">
        <v>9600</v>
      </c>
      <c r="E8566" s="42">
        <f>IF(ISNA(VLOOKUP(D8566,[1]finalsorted!$A:$H,$E$5,FALSE))=TRUE,"terminated",(VLOOKUP(D8566,[1]finalsorted!$A:$H,$E$5,FALSE)))</f>
        <v>737905.98</v>
      </c>
    </row>
    <row r="8567" spans="1:5" outlineLevel="3" x14ac:dyDescent="0.25">
      <c r="A8567" s="35" t="s">
        <v>11049</v>
      </c>
      <c r="B8567" s="35" t="s">
        <v>9576</v>
      </c>
      <c r="C8567" s="36" t="s">
        <v>11018</v>
      </c>
      <c r="D8567" s="36" t="s">
        <v>9601</v>
      </c>
      <c r="E8567" s="42">
        <f>IF(ISNA(VLOOKUP(D8567,[1]finalsorted!$A:$H,$E$5,FALSE))=TRUE,"terminated",(VLOOKUP(D8567,[1]finalsorted!$A:$H,$E$5,FALSE)))</f>
        <v>1246232.47</v>
      </c>
    </row>
    <row r="8568" spans="1:5" outlineLevel="3" x14ac:dyDescent="0.25">
      <c r="A8568" s="35" t="s">
        <v>11049</v>
      </c>
      <c r="B8568" s="35" t="s">
        <v>9576</v>
      </c>
      <c r="C8568" s="36" t="s">
        <v>11018</v>
      </c>
      <c r="D8568" s="36" t="s">
        <v>9602</v>
      </c>
      <c r="E8568" s="42">
        <f>IF(ISNA(VLOOKUP(D8568,[1]finalsorted!$A:$H,$E$5,FALSE))=TRUE,"terminated",(VLOOKUP(D8568,[1]finalsorted!$A:$H,$E$5,FALSE)))</f>
        <v>394945.88</v>
      </c>
    </row>
    <row r="8569" spans="1:5" outlineLevel="3" x14ac:dyDescent="0.25">
      <c r="A8569" s="35" t="s">
        <v>11049</v>
      </c>
      <c r="B8569" s="35" t="s">
        <v>9576</v>
      </c>
      <c r="C8569" s="36" t="s">
        <v>11018</v>
      </c>
      <c r="D8569" s="36" t="s">
        <v>9603</v>
      </c>
      <c r="E8569" s="42">
        <f>IF(ISNA(VLOOKUP(D8569,[1]finalsorted!$A:$H,$E$5,FALSE))=TRUE,"terminated",(VLOOKUP(D8569,[1]finalsorted!$A:$H,$E$5,FALSE)))</f>
        <v>397581.89</v>
      </c>
    </row>
    <row r="8570" spans="1:5" outlineLevel="3" x14ac:dyDescent="0.25">
      <c r="A8570" s="35" t="s">
        <v>11049</v>
      </c>
      <c r="B8570" s="35" t="s">
        <v>9576</v>
      </c>
      <c r="C8570" s="36" t="s">
        <v>11018</v>
      </c>
      <c r="D8570" s="36" t="s">
        <v>9604</v>
      </c>
      <c r="E8570" s="42">
        <f>IF(ISNA(VLOOKUP(D8570,[1]finalsorted!$A:$H,$E$5,FALSE))=TRUE,"terminated",(VLOOKUP(D8570,[1]finalsorted!$A:$H,$E$5,FALSE)))</f>
        <v>251887.38</v>
      </c>
    </row>
    <row r="8571" spans="1:5" outlineLevel="3" x14ac:dyDescent="0.25">
      <c r="A8571" s="35" t="s">
        <v>11049</v>
      </c>
      <c r="B8571" s="35" t="s">
        <v>9576</v>
      </c>
      <c r="C8571" s="36" t="s">
        <v>11018</v>
      </c>
      <c r="D8571" s="36" t="s">
        <v>9605</v>
      </c>
      <c r="E8571" s="42">
        <f>IF(ISNA(VLOOKUP(D8571,[1]finalsorted!$A:$H,$E$5,FALSE))=TRUE,"terminated",(VLOOKUP(D8571,[1]finalsorted!$A:$H,$E$5,FALSE)))</f>
        <v>113394.42</v>
      </c>
    </row>
    <row r="8572" spans="1:5" outlineLevel="3" x14ac:dyDescent="0.25">
      <c r="A8572" s="35" t="s">
        <v>11049</v>
      </c>
      <c r="B8572" s="35" t="s">
        <v>9576</v>
      </c>
      <c r="C8572" s="36" t="s">
        <v>11018</v>
      </c>
      <c r="D8572" s="36" t="s">
        <v>9606</v>
      </c>
      <c r="E8572" s="42" t="str">
        <f>IF(ISNA(VLOOKUP(D8572,[1]finalsorted!$A:$H,$E$5,FALSE))=TRUE,"terminated",(VLOOKUP(D8572,[1]finalsorted!$A:$H,$E$5,FALSE)))</f>
        <v/>
      </c>
    </row>
    <row r="8573" spans="1:5" outlineLevel="3" x14ac:dyDescent="0.25">
      <c r="A8573" s="35" t="s">
        <v>11049</v>
      </c>
      <c r="B8573" s="35" t="s">
        <v>9576</v>
      </c>
      <c r="C8573" s="36" t="s">
        <v>11018</v>
      </c>
      <c r="D8573" s="36" t="s">
        <v>9607</v>
      </c>
      <c r="E8573" s="42">
        <f>IF(ISNA(VLOOKUP(D8573,[1]finalsorted!$A:$H,$E$5,FALSE))=TRUE,"terminated",(VLOOKUP(D8573,[1]finalsorted!$A:$H,$E$5,FALSE)))</f>
        <v>346087.98</v>
      </c>
    </row>
    <row r="8574" spans="1:5" outlineLevel="3" x14ac:dyDescent="0.25">
      <c r="A8574" s="35" t="s">
        <v>11049</v>
      </c>
      <c r="B8574" s="35" t="s">
        <v>9576</v>
      </c>
      <c r="C8574" s="36" t="s">
        <v>11018</v>
      </c>
      <c r="D8574" s="36" t="s">
        <v>9608</v>
      </c>
      <c r="E8574" s="42" t="str">
        <f>IF(ISNA(VLOOKUP(D8574,[1]finalsorted!$A:$H,$E$5,FALSE))=TRUE,"terminated",(VLOOKUP(D8574,[1]finalsorted!$A:$H,$E$5,FALSE)))</f>
        <v/>
      </c>
    </row>
    <row r="8575" spans="1:5" outlineLevel="3" x14ac:dyDescent="0.25">
      <c r="A8575" s="35" t="s">
        <v>11049</v>
      </c>
      <c r="B8575" s="35" t="s">
        <v>9576</v>
      </c>
      <c r="C8575" s="36" t="s">
        <v>11018</v>
      </c>
      <c r="D8575" s="36" t="s">
        <v>9609</v>
      </c>
      <c r="E8575" s="42">
        <f>IF(ISNA(VLOOKUP(D8575,[1]finalsorted!$A:$H,$E$5,FALSE))=TRUE,"terminated",(VLOOKUP(D8575,[1]finalsorted!$A:$H,$E$5,FALSE)))</f>
        <v>808065.99</v>
      </c>
    </row>
    <row r="8576" spans="1:5" outlineLevel="3" x14ac:dyDescent="0.25">
      <c r="A8576" s="35" t="s">
        <v>11049</v>
      </c>
      <c r="B8576" s="35" t="s">
        <v>9576</v>
      </c>
      <c r="C8576" s="36" t="s">
        <v>11018</v>
      </c>
      <c r="D8576" s="36" t="s">
        <v>9610</v>
      </c>
      <c r="E8576" s="42">
        <f>IF(ISNA(VLOOKUP(D8576,[1]finalsorted!$A:$H,$E$5,FALSE))=TRUE,"terminated",(VLOOKUP(D8576,[1]finalsorted!$A:$H,$E$5,FALSE)))</f>
        <v>972181.21</v>
      </c>
    </row>
    <row r="8577" spans="1:5" outlineLevel="3" x14ac:dyDescent="0.25">
      <c r="A8577" s="35" t="s">
        <v>11049</v>
      </c>
      <c r="B8577" s="35" t="s">
        <v>9576</v>
      </c>
      <c r="C8577" s="36" t="s">
        <v>11018</v>
      </c>
      <c r="D8577" s="36" t="s">
        <v>9611</v>
      </c>
      <c r="E8577" s="42">
        <f>IF(ISNA(VLOOKUP(D8577,[1]finalsorted!$A:$H,$E$5,FALSE))=TRUE,"terminated",(VLOOKUP(D8577,[1]finalsorted!$A:$H,$E$5,FALSE)))</f>
        <v>151664.95000000001</v>
      </c>
    </row>
    <row r="8578" spans="1:5" outlineLevel="3" x14ac:dyDescent="0.25">
      <c r="A8578" s="35" t="s">
        <v>11049</v>
      </c>
      <c r="B8578" s="35" t="s">
        <v>9576</v>
      </c>
      <c r="C8578" s="36" t="s">
        <v>11018</v>
      </c>
      <c r="D8578" s="36" t="s">
        <v>9612</v>
      </c>
      <c r="E8578" s="42">
        <f>IF(ISNA(VLOOKUP(D8578,[1]finalsorted!$A:$H,$E$5,FALSE))=TRUE,"terminated",(VLOOKUP(D8578,[1]finalsorted!$A:$H,$E$5,FALSE)))</f>
        <v>278556.84999999998</v>
      </c>
    </row>
    <row r="8579" spans="1:5" outlineLevel="3" x14ac:dyDescent="0.25">
      <c r="A8579" s="35" t="s">
        <v>11049</v>
      </c>
      <c r="B8579" s="35" t="s">
        <v>9576</v>
      </c>
      <c r="C8579" s="36" t="s">
        <v>11018</v>
      </c>
      <c r="D8579" s="36" t="s">
        <v>9613</v>
      </c>
      <c r="E8579" s="42">
        <f>IF(ISNA(VLOOKUP(D8579,[1]finalsorted!$A:$H,$E$5,FALSE))=TRUE,"terminated",(VLOOKUP(D8579,[1]finalsorted!$A:$H,$E$5,FALSE)))</f>
        <v>356999.63</v>
      </c>
    </row>
    <row r="8580" spans="1:5" outlineLevel="3" x14ac:dyDescent="0.25">
      <c r="A8580" s="35" t="s">
        <v>11049</v>
      </c>
      <c r="B8580" s="35" t="s">
        <v>9576</v>
      </c>
      <c r="C8580" s="36" t="s">
        <v>11018</v>
      </c>
      <c r="D8580" s="36" t="s">
        <v>9614</v>
      </c>
      <c r="E8580" s="42">
        <f>IF(ISNA(VLOOKUP(D8580,[1]finalsorted!$A:$H,$E$5,FALSE))=TRUE,"terminated",(VLOOKUP(D8580,[1]finalsorted!$A:$H,$E$5,FALSE)))</f>
        <v>418065.98</v>
      </c>
    </row>
    <row r="8581" spans="1:5" outlineLevel="3" x14ac:dyDescent="0.25">
      <c r="A8581" s="35" t="s">
        <v>11049</v>
      </c>
      <c r="B8581" s="35" t="s">
        <v>9576</v>
      </c>
      <c r="C8581" s="36" t="s">
        <v>11018</v>
      </c>
      <c r="D8581" s="36" t="s">
        <v>9615</v>
      </c>
      <c r="E8581" s="42">
        <f>IF(ISNA(VLOOKUP(D8581,[1]finalsorted!$A:$H,$E$5,FALSE))=TRUE,"terminated",(VLOOKUP(D8581,[1]finalsorted!$A:$H,$E$5,FALSE)))</f>
        <v>151969.79</v>
      </c>
    </row>
    <row r="8582" spans="1:5" outlineLevel="3" x14ac:dyDescent="0.25">
      <c r="A8582" s="35" t="s">
        <v>11049</v>
      </c>
      <c r="B8582" s="35" t="s">
        <v>9576</v>
      </c>
      <c r="C8582" s="36" t="s">
        <v>11018</v>
      </c>
      <c r="D8582" s="36" t="s">
        <v>9616</v>
      </c>
      <c r="E8582" s="42">
        <f>IF(ISNA(VLOOKUP(D8582,[1]finalsorted!$A:$H,$E$5,FALSE))=TRUE,"terminated",(VLOOKUP(D8582,[1]finalsorted!$A:$H,$E$5,FALSE)))</f>
        <v>335037.15999999997</v>
      </c>
    </row>
    <row r="8583" spans="1:5" outlineLevel="3" x14ac:dyDescent="0.25">
      <c r="A8583" s="35" t="s">
        <v>11049</v>
      </c>
      <c r="B8583" s="35" t="s">
        <v>9576</v>
      </c>
      <c r="C8583" s="36" t="s">
        <v>11018</v>
      </c>
      <c r="D8583" s="36" t="s">
        <v>9617</v>
      </c>
      <c r="E8583" s="42" t="str">
        <f>IF(ISNA(VLOOKUP(D8583,[1]finalsorted!$A:$H,$E$5,FALSE))=TRUE,"terminated",(VLOOKUP(D8583,[1]finalsorted!$A:$H,$E$5,FALSE)))</f>
        <v/>
      </c>
    </row>
    <row r="8584" spans="1:5" outlineLevel="3" x14ac:dyDescent="0.25">
      <c r="A8584" s="35" t="s">
        <v>11049</v>
      </c>
      <c r="B8584" s="35" t="s">
        <v>9576</v>
      </c>
      <c r="C8584" s="36" t="s">
        <v>11018</v>
      </c>
      <c r="D8584" s="36" t="s">
        <v>9618</v>
      </c>
      <c r="E8584" s="42">
        <f>IF(ISNA(VLOOKUP(D8584,[1]finalsorted!$A:$H,$E$5,FALSE))=TRUE,"terminated",(VLOOKUP(D8584,[1]finalsorted!$A:$H,$E$5,FALSE)))</f>
        <v>477705.33</v>
      </c>
    </row>
    <row r="8585" spans="1:5" outlineLevel="3" x14ac:dyDescent="0.25">
      <c r="A8585" s="35" t="s">
        <v>11049</v>
      </c>
      <c r="B8585" s="35" t="s">
        <v>9576</v>
      </c>
      <c r="C8585" s="36" t="s">
        <v>11018</v>
      </c>
      <c r="D8585" s="36" t="s">
        <v>9619</v>
      </c>
      <c r="E8585" s="42">
        <f>IF(ISNA(VLOOKUP(D8585,[1]finalsorted!$A:$H,$E$5,FALSE))=TRUE,"terminated",(VLOOKUP(D8585,[1]finalsorted!$A:$H,$E$5,FALSE)))</f>
        <v>506366.93</v>
      </c>
    </row>
    <row r="8586" spans="1:5" outlineLevel="3" x14ac:dyDescent="0.25">
      <c r="A8586" s="35" t="s">
        <v>11049</v>
      </c>
      <c r="B8586" s="35" t="s">
        <v>9576</v>
      </c>
      <c r="C8586" s="36" t="s">
        <v>11018</v>
      </c>
      <c r="D8586" s="36" t="s">
        <v>9620</v>
      </c>
      <c r="E8586" s="42">
        <f>IF(ISNA(VLOOKUP(D8586,[1]finalsorted!$A:$H,$E$5,FALSE))=TRUE,"terminated",(VLOOKUP(D8586,[1]finalsorted!$A:$H,$E$5,FALSE)))</f>
        <v>526375.6</v>
      </c>
    </row>
    <row r="8587" spans="1:5" outlineLevel="3" x14ac:dyDescent="0.25">
      <c r="A8587" s="35" t="s">
        <v>11049</v>
      </c>
      <c r="B8587" s="35" t="s">
        <v>9576</v>
      </c>
      <c r="C8587" s="36" t="s">
        <v>11018</v>
      </c>
      <c r="D8587" s="36" t="s">
        <v>9621</v>
      </c>
      <c r="E8587" s="42">
        <f>IF(ISNA(VLOOKUP(D8587,[1]finalsorted!$A:$H,$E$5,FALSE))=TRUE,"terminated",(VLOOKUP(D8587,[1]finalsorted!$A:$H,$E$5,FALSE)))</f>
        <v>657222.34</v>
      </c>
    </row>
    <row r="8588" spans="1:5" outlineLevel="3" x14ac:dyDescent="0.25">
      <c r="A8588" s="35" t="s">
        <v>11049</v>
      </c>
      <c r="B8588" s="35" t="s">
        <v>9576</v>
      </c>
      <c r="C8588" s="36" t="s">
        <v>11018</v>
      </c>
      <c r="D8588" s="36" t="s">
        <v>9622</v>
      </c>
      <c r="E8588" s="42">
        <f>IF(ISNA(VLOOKUP(D8588,[1]finalsorted!$A:$H,$E$5,FALSE))=TRUE,"terminated",(VLOOKUP(D8588,[1]finalsorted!$A:$H,$E$5,FALSE)))</f>
        <v>340226.69</v>
      </c>
    </row>
    <row r="8589" spans="1:5" outlineLevel="3" x14ac:dyDescent="0.25">
      <c r="A8589" s="35" t="s">
        <v>11049</v>
      </c>
      <c r="B8589" s="35" t="s">
        <v>9576</v>
      </c>
      <c r="C8589" s="36" t="s">
        <v>11018</v>
      </c>
      <c r="D8589" s="36" t="s">
        <v>9623</v>
      </c>
      <c r="E8589" s="42">
        <f>IF(ISNA(VLOOKUP(D8589,[1]finalsorted!$A:$H,$E$5,FALSE))=TRUE,"terminated",(VLOOKUP(D8589,[1]finalsorted!$A:$H,$E$5,FALSE)))</f>
        <v>585572.31000000006</v>
      </c>
    </row>
    <row r="8590" spans="1:5" outlineLevel="3" x14ac:dyDescent="0.25">
      <c r="A8590" s="35" t="s">
        <v>11049</v>
      </c>
      <c r="B8590" s="35" t="s">
        <v>9576</v>
      </c>
      <c r="C8590" s="36" t="s">
        <v>11018</v>
      </c>
      <c r="D8590" s="36" t="s">
        <v>9624</v>
      </c>
      <c r="E8590" s="42">
        <f>IF(ISNA(VLOOKUP(D8590,[1]finalsorted!$A:$H,$E$5,FALSE))=TRUE,"terminated",(VLOOKUP(D8590,[1]finalsorted!$A:$H,$E$5,FALSE)))</f>
        <v>144405.78</v>
      </c>
    </row>
    <row r="8591" spans="1:5" outlineLevel="3" x14ac:dyDescent="0.25">
      <c r="A8591" s="35" t="s">
        <v>11049</v>
      </c>
      <c r="B8591" s="35" t="s">
        <v>9576</v>
      </c>
      <c r="C8591" s="36" t="s">
        <v>11018</v>
      </c>
      <c r="D8591" s="36" t="s">
        <v>9625</v>
      </c>
      <c r="E8591" s="42" t="str">
        <f>IF(ISNA(VLOOKUP(D8591,[1]finalsorted!$A:$H,$E$5,FALSE))=TRUE,"terminated",(VLOOKUP(D8591,[1]finalsorted!$A:$H,$E$5,FALSE)))</f>
        <v/>
      </c>
    </row>
    <row r="8592" spans="1:5" outlineLevel="3" x14ac:dyDescent="0.25">
      <c r="A8592" s="35" t="s">
        <v>11049</v>
      </c>
      <c r="B8592" s="35" t="s">
        <v>9576</v>
      </c>
      <c r="C8592" s="36" t="s">
        <v>11018</v>
      </c>
      <c r="D8592" s="36" t="s">
        <v>9626</v>
      </c>
      <c r="E8592" s="42">
        <f>IF(ISNA(VLOOKUP(D8592,[1]finalsorted!$A:$H,$E$5,FALSE))=TRUE,"terminated",(VLOOKUP(D8592,[1]finalsorted!$A:$H,$E$5,FALSE)))</f>
        <v>492088.39</v>
      </c>
    </row>
    <row r="8593" spans="1:5" outlineLevel="3" x14ac:dyDescent="0.25">
      <c r="A8593" s="35" t="s">
        <v>11049</v>
      </c>
      <c r="B8593" s="35" t="s">
        <v>9576</v>
      </c>
      <c r="C8593" s="36" t="s">
        <v>11018</v>
      </c>
      <c r="D8593" s="36" t="s">
        <v>9627</v>
      </c>
      <c r="E8593" s="42">
        <f>IF(ISNA(VLOOKUP(D8593,[1]finalsorted!$A:$H,$E$5,FALSE))=TRUE,"terminated",(VLOOKUP(D8593,[1]finalsorted!$A:$H,$E$5,FALSE)))</f>
        <v>600224.06000000006</v>
      </c>
    </row>
    <row r="8594" spans="1:5" outlineLevel="3" x14ac:dyDescent="0.25">
      <c r="A8594" s="35" t="s">
        <v>11049</v>
      </c>
      <c r="B8594" s="35" t="s">
        <v>9576</v>
      </c>
      <c r="C8594" s="36" t="s">
        <v>11018</v>
      </c>
      <c r="D8594" s="36" t="s">
        <v>9628</v>
      </c>
      <c r="E8594" s="42">
        <f>IF(ISNA(VLOOKUP(D8594,[1]finalsorted!$A:$H,$E$5,FALSE))=TRUE,"terminated",(VLOOKUP(D8594,[1]finalsorted!$A:$H,$E$5,FALSE)))</f>
        <v>824112.44</v>
      </c>
    </row>
    <row r="8595" spans="1:5" outlineLevel="3" x14ac:dyDescent="0.25">
      <c r="A8595" s="35" t="s">
        <v>11049</v>
      </c>
      <c r="B8595" s="35" t="s">
        <v>9576</v>
      </c>
      <c r="C8595" s="36" t="s">
        <v>11018</v>
      </c>
      <c r="D8595" s="36" t="s">
        <v>9629</v>
      </c>
      <c r="E8595" s="42">
        <f>IF(ISNA(VLOOKUP(D8595,[1]finalsorted!$A:$H,$E$5,FALSE))=TRUE,"terminated",(VLOOKUP(D8595,[1]finalsorted!$A:$H,$E$5,FALSE)))</f>
        <v>876193.08</v>
      </c>
    </row>
    <row r="8596" spans="1:5" outlineLevel="3" x14ac:dyDescent="0.25">
      <c r="A8596" s="35" t="s">
        <v>11049</v>
      </c>
      <c r="B8596" s="35" t="s">
        <v>9576</v>
      </c>
      <c r="C8596" s="36" t="s">
        <v>11018</v>
      </c>
      <c r="D8596" s="36" t="s">
        <v>9630</v>
      </c>
      <c r="E8596" s="42">
        <f>IF(ISNA(VLOOKUP(D8596,[1]finalsorted!$A:$H,$E$5,FALSE))=TRUE,"terminated",(VLOOKUP(D8596,[1]finalsorted!$A:$H,$E$5,FALSE)))</f>
        <v>463708.24</v>
      </c>
    </row>
    <row r="8597" spans="1:5" outlineLevel="3" x14ac:dyDescent="0.25">
      <c r="A8597" s="35" t="s">
        <v>11049</v>
      </c>
      <c r="B8597" s="35" t="s">
        <v>9576</v>
      </c>
      <c r="C8597" s="36" t="s">
        <v>11018</v>
      </c>
      <c r="D8597" s="36" t="s">
        <v>9631</v>
      </c>
      <c r="E8597" s="42">
        <f>IF(ISNA(VLOOKUP(D8597,[1]finalsorted!$A:$H,$E$5,FALSE))=TRUE,"terminated",(VLOOKUP(D8597,[1]finalsorted!$A:$H,$E$5,FALSE)))</f>
        <v>961717.42</v>
      </c>
    </row>
    <row r="8598" spans="1:5" outlineLevel="3" x14ac:dyDescent="0.25">
      <c r="A8598" s="35" t="s">
        <v>11049</v>
      </c>
      <c r="B8598" s="35" t="s">
        <v>9576</v>
      </c>
      <c r="C8598" s="36" t="s">
        <v>11018</v>
      </c>
      <c r="D8598" s="36" t="s">
        <v>9632</v>
      </c>
      <c r="E8598" s="42">
        <f>IF(ISNA(VLOOKUP(D8598,[1]finalsorted!$A:$H,$E$5,FALSE))=TRUE,"terminated",(VLOOKUP(D8598,[1]finalsorted!$A:$H,$E$5,FALSE)))</f>
        <v>642567.54</v>
      </c>
    </row>
    <row r="8599" spans="1:5" outlineLevel="3" x14ac:dyDescent="0.25">
      <c r="A8599" s="35" t="s">
        <v>11049</v>
      </c>
      <c r="B8599" s="35" t="s">
        <v>9576</v>
      </c>
      <c r="C8599" s="36" t="s">
        <v>11018</v>
      </c>
      <c r="D8599" s="36" t="s">
        <v>9633</v>
      </c>
      <c r="E8599" s="42" t="str">
        <f>IF(ISNA(VLOOKUP(D8599,[1]finalsorted!$A:$H,$E$5,FALSE))=TRUE,"terminated",(VLOOKUP(D8599,[1]finalsorted!$A:$H,$E$5,FALSE)))</f>
        <v/>
      </c>
    </row>
    <row r="8600" spans="1:5" outlineLevel="3" x14ac:dyDescent="0.25">
      <c r="A8600" s="35" t="s">
        <v>11049</v>
      </c>
      <c r="B8600" s="35" t="s">
        <v>9576</v>
      </c>
      <c r="C8600" s="36" t="s">
        <v>11018</v>
      </c>
      <c r="D8600" s="36" t="s">
        <v>9634</v>
      </c>
      <c r="E8600" s="42">
        <f>IF(ISNA(VLOOKUP(D8600,[1]finalsorted!$A:$H,$E$5,FALSE))=TRUE,"terminated",(VLOOKUP(D8600,[1]finalsorted!$A:$H,$E$5,FALSE)))</f>
        <v>583596.56999999995</v>
      </c>
    </row>
    <row r="8601" spans="1:5" outlineLevel="3" x14ac:dyDescent="0.25">
      <c r="A8601" s="35" t="s">
        <v>11049</v>
      </c>
      <c r="B8601" s="35" t="s">
        <v>9576</v>
      </c>
      <c r="C8601" s="36" t="s">
        <v>11018</v>
      </c>
      <c r="D8601" s="36" t="s">
        <v>9635</v>
      </c>
      <c r="E8601" s="42">
        <f>IF(ISNA(VLOOKUP(D8601,[1]finalsorted!$A:$H,$E$5,FALSE))=TRUE,"terminated",(VLOOKUP(D8601,[1]finalsorted!$A:$H,$E$5,FALSE)))</f>
        <v>637781.22</v>
      </c>
    </row>
    <row r="8602" spans="1:5" outlineLevel="3" x14ac:dyDescent="0.25">
      <c r="A8602" s="35" t="s">
        <v>11049</v>
      </c>
      <c r="B8602" s="35" t="s">
        <v>9576</v>
      </c>
      <c r="C8602" s="36" t="s">
        <v>11018</v>
      </c>
      <c r="D8602" s="36" t="s">
        <v>9636</v>
      </c>
      <c r="E8602" s="42">
        <f>IF(ISNA(VLOOKUP(D8602,[1]finalsorted!$A:$H,$E$5,FALSE))=TRUE,"terminated",(VLOOKUP(D8602,[1]finalsorted!$A:$H,$E$5,FALSE)))</f>
        <v>548202.77</v>
      </c>
    </row>
    <row r="8603" spans="1:5" outlineLevel="3" x14ac:dyDescent="0.25">
      <c r="A8603" s="35" t="s">
        <v>11049</v>
      </c>
      <c r="B8603" s="35" t="s">
        <v>9576</v>
      </c>
      <c r="C8603" s="36" t="s">
        <v>11018</v>
      </c>
      <c r="D8603" s="36" t="s">
        <v>9637</v>
      </c>
      <c r="E8603" s="42">
        <f>IF(ISNA(VLOOKUP(D8603,[1]finalsorted!$A:$H,$E$5,FALSE))=TRUE,"terminated",(VLOOKUP(D8603,[1]finalsorted!$A:$H,$E$5,FALSE)))</f>
        <v>716817.89</v>
      </c>
    </row>
    <row r="8604" spans="1:5" outlineLevel="3" x14ac:dyDescent="0.25">
      <c r="A8604" s="35" t="s">
        <v>11049</v>
      </c>
      <c r="B8604" s="35" t="s">
        <v>9576</v>
      </c>
      <c r="C8604" s="36" t="s">
        <v>11018</v>
      </c>
      <c r="D8604" s="36" t="s">
        <v>9638</v>
      </c>
      <c r="E8604" s="42">
        <f>IF(ISNA(VLOOKUP(D8604,[1]finalsorted!$A:$H,$E$5,FALSE))=TRUE,"terminated",(VLOOKUP(D8604,[1]finalsorted!$A:$H,$E$5,FALSE)))</f>
        <v>870660.32</v>
      </c>
    </row>
    <row r="8605" spans="1:5" outlineLevel="3" x14ac:dyDescent="0.25">
      <c r="A8605" s="35" t="s">
        <v>11049</v>
      </c>
      <c r="B8605" s="35" t="s">
        <v>9576</v>
      </c>
      <c r="C8605" s="36" t="s">
        <v>11018</v>
      </c>
      <c r="D8605" s="36" t="s">
        <v>9639</v>
      </c>
      <c r="E8605" s="42" t="str">
        <f>IF(ISNA(VLOOKUP(D8605,[1]finalsorted!$A:$H,$E$5,FALSE))=TRUE,"terminated",(VLOOKUP(D8605,[1]finalsorted!$A:$H,$E$5,FALSE)))</f>
        <v/>
      </c>
    </row>
    <row r="8606" spans="1:5" outlineLevel="3" x14ac:dyDescent="0.25">
      <c r="A8606" s="35" t="s">
        <v>11049</v>
      </c>
      <c r="B8606" s="35" t="s">
        <v>9576</v>
      </c>
      <c r="C8606" s="36" t="s">
        <v>11018</v>
      </c>
      <c r="D8606" s="36" t="s">
        <v>9640</v>
      </c>
      <c r="E8606" s="42">
        <f>IF(ISNA(VLOOKUP(D8606,[1]finalsorted!$A:$H,$E$5,FALSE))=TRUE,"terminated",(VLOOKUP(D8606,[1]finalsorted!$A:$H,$E$5,FALSE)))</f>
        <v>706964.95</v>
      </c>
    </row>
    <row r="8607" spans="1:5" outlineLevel="3" x14ac:dyDescent="0.25">
      <c r="A8607" s="35" t="s">
        <v>11049</v>
      </c>
      <c r="B8607" s="35" t="s">
        <v>9576</v>
      </c>
      <c r="C8607" s="36" t="s">
        <v>11018</v>
      </c>
      <c r="D8607" s="36" t="s">
        <v>9641</v>
      </c>
      <c r="E8607" s="42">
        <f>IF(ISNA(VLOOKUP(D8607,[1]finalsorted!$A:$H,$E$5,FALSE))=TRUE,"terminated",(VLOOKUP(D8607,[1]finalsorted!$A:$H,$E$5,FALSE)))</f>
        <v>630743.75</v>
      </c>
    </row>
    <row r="8608" spans="1:5" outlineLevel="3" x14ac:dyDescent="0.25">
      <c r="A8608" s="35" t="s">
        <v>11049</v>
      </c>
      <c r="B8608" s="35" t="s">
        <v>9576</v>
      </c>
      <c r="C8608" s="36" t="s">
        <v>11018</v>
      </c>
      <c r="D8608" s="36" t="s">
        <v>11159</v>
      </c>
      <c r="E8608" s="42">
        <f>IF(ISNA(VLOOKUP(D8608,[1]finalsorted!$A:$H,$E$5,FALSE))=TRUE,"terminated",(VLOOKUP(D8608,[1]finalsorted!$A:$H,$E$5,FALSE)))</f>
        <v>83790.09</v>
      </c>
    </row>
    <row r="8609" spans="1:5" outlineLevel="2" x14ac:dyDescent="0.25">
      <c r="A8609" s="35"/>
      <c r="B8609" s="35" t="s">
        <v>9576</v>
      </c>
      <c r="C8609" s="36" t="s">
        <v>11018</v>
      </c>
      <c r="D8609" s="36" t="s">
        <v>11313</v>
      </c>
      <c r="E8609" s="42">
        <f>IF(ISNA(VLOOKUP(D8609,[1]finalsorted!$A:$H,$E$5,FALSE))=TRUE,"terminated",(VLOOKUP(D8609,[1]finalsorted!$A:$H,$E$5,FALSE)))</f>
        <v>29687039.650000002</v>
      </c>
    </row>
    <row r="8610" spans="1:5" outlineLevel="3" x14ac:dyDescent="0.25">
      <c r="A8610" s="35" t="s">
        <v>11049</v>
      </c>
      <c r="B8610" s="35" t="s">
        <v>9842</v>
      </c>
      <c r="C8610" s="36" t="s">
        <v>11020</v>
      </c>
      <c r="D8610" s="36" t="s">
        <v>9841</v>
      </c>
      <c r="E8610" s="42">
        <f>IF(ISNA(VLOOKUP(D8610,[1]finalsorted!$A:$H,$E$5,FALSE))=TRUE,"terminated",(VLOOKUP(D8610,[1]finalsorted!$A:$H,$E$5,FALSE)))</f>
        <v>710886.56</v>
      </c>
    </row>
    <row r="8611" spans="1:5" outlineLevel="3" x14ac:dyDescent="0.25">
      <c r="A8611" s="35" t="s">
        <v>11049</v>
      </c>
      <c r="B8611" s="35" t="s">
        <v>9842</v>
      </c>
      <c r="C8611" s="36" t="s">
        <v>11020</v>
      </c>
      <c r="D8611" s="36" t="s">
        <v>9843</v>
      </c>
      <c r="E8611" s="42">
        <f>IF(ISNA(VLOOKUP(D8611,[1]finalsorted!$A:$H,$E$5,FALSE))=TRUE,"terminated",(VLOOKUP(D8611,[1]finalsorted!$A:$H,$E$5,FALSE)))</f>
        <v>489668.98</v>
      </c>
    </row>
    <row r="8612" spans="1:5" outlineLevel="3" x14ac:dyDescent="0.25">
      <c r="A8612" s="35" t="s">
        <v>11049</v>
      </c>
      <c r="B8612" s="35" t="s">
        <v>9842</v>
      </c>
      <c r="C8612" s="36" t="s">
        <v>11020</v>
      </c>
      <c r="D8612" s="36" t="s">
        <v>9844</v>
      </c>
      <c r="E8612" s="42">
        <f>IF(ISNA(VLOOKUP(D8612,[1]finalsorted!$A:$H,$E$5,FALSE))=TRUE,"terminated",(VLOOKUP(D8612,[1]finalsorted!$A:$H,$E$5,FALSE)))</f>
        <v>851909.09</v>
      </c>
    </row>
    <row r="8613" spans="1:5" outlineLevel="3" x14ac:dyDescent="0.25">
      <c r="A8613" s="35" t="s">
        <v>11049</v>
      </c>
      <c r="B8613" s="35" t="s">
        <v>9842</v>
      </c>
      <c r="C8613" s="36" t="s">
        <v>11020</v>
      </c>
      <c r="D8613" s="36" t="s">
        <v>9845</v>
      </c>
      <c r="E8613" s="42">
        <f>IF(ISNA(VLOOKUP(D8613,[1]finalsorted!$A:$H,$E$5,FALSE))=TRUE,"terminated",(VLOOKUP(D8613,[1]finalsorted!$A:$H,$E$5,FALSE)))</f>
        <v>1478483.62</v>
      </c>
    </row>
    <row r="8614" spans="1:5" outlineLevel="3" x14ac:dyDescent="0.25">
      <c r="A8614" s="35" t="s">
        <v>11049</v>
      </c>
      <c r="B8614" s="35" t="s">
        <v>9842</v>
      </c>
      <c r="C8614" s="36" t="s">
        <v>11020</v>
      </c>
      <c r="D8614" s="36" t="s">
        <v>9846</v>
      </c>
      <c r="E8614" s="42" t="str">
        <f>IF(ISNA(VLOOKUP(D8614,[1]finalsorted!$A:$H,$E$5,FALSE))=TRUE,"terminated",(VLOOKUP(D8614,[1]finalsorted!$A:$H,$E$5,FALSE)))</f>
        <v/>
      </c>
    </row>
    <row r="8615" spans="1:5" outlineLevel="3" x14ac:dyDescent="0.25">
      <c r="A8615" s="35" t="s">
        <v>11049</v>
      </c>
      <c r="B8615" s="35" t="s">
        <v>9842</v>
      </c>
      <c r="C8615" s="36" t="s">
        <v>11020</v>
      </c>
      <c r="D8615" s="36" t="s">
        <v>9847</v>
      </c>
      <c r="E8615" s="42">
        <f>IF(ISNA(VLOOKUP(D8615,[1]finalsorted!$A:$H,$E$5,FALSE))=TRUE,"terminated",(VLOOKUP(D8615,[1]finalsorted!$A:$H,$E$5,FALSE)))</f>
        <v>316702.92</v>
      </c>
    </row>
    <row r="8616" spans="1:5" outlineLevel="3" x14ac:dyDescent="0.25">
      <c r="A8616" s="35" t="s">
        <v>11049</v>
      </c>
      <c r="B8616" s="35" t="s">
        <v>9842</v>
      </c>
      <c r="C8616" s="36" t="s">
        <v>11020</v>
      </c>
      <c r="D8616" s="36" t="s">
        <v>9848</v>
      </c>
      <c r="E8616" s="42">
        <f>IF(ISNA(VLOOKUP(D8616,[1]finalsorted!$A:$H,$E$5,FALSE))=TRUE,"terminated",(VLOOKUP(D8616,[1]finalsorted!$A:$H,$E$5,FALSE)))</f>
        <v>304224.28000000003</v>
      </c>
    </row>
    <row r="8617" spans="1:5" outlineLevel="3" x14ac:dyDescent="0.25">
      <c r="A8617" s="35" t="s">
        <v>11049</v>
      </c>
      <c r="B8617" s="35" t="s">
        <v>9842</v>
      </c>
      <c r="C8617" s="36" t="s">
        <v>11020</v>
      </c>
      <c r="D8617" s="36" t="s">
        <v>9849</v>
      </c>
      <c r="E8617" s="42">
        <f>IF(ISNA(VLOOKUP(D8617,[1]finalsorted!$A:$H,$E$5,FALSE))=TRUE,"terminated",(VLOOKUP(D8617,[1]finalsorted!$A:$H,$E$5,FALSE)))</f>
        <v>1220386.31</v>
      </c>
    </row>
    <row r="8618" spans="1:5" outlineLevel="3" x14ac:dyDescent="0.25">
      <c r="A8618" s="35" t="s">
        <v>11049</v>
      </c>
      <c r="B8618" s="35" t="s">
        <v>9842</v>
      </c>
      <c r="C8618" s="36" t="s">
        <v>11020</v>
      </c>
      <c r="D8618" s="36" t="s">
        <v>9850</v>
      </c>
      <c r="E8618" s="42">
        <f>IF(ISNA(VLOOKUP(D8618,[1]finalsorted!$A:$H,$E$5,FALSE))=TRUE,"terminated",(VLOOKUP(D8618,[1]finalsorted!$A:$H,$E$5,FALSE)))</f>
        <v>525967.75</v>
      </c>
    </row>
    <row r="8619" spans="1:5" outlineLevel="3" x14ac:dyDescent="0.25">
      <c r="A8619" s="35" t="s">
        <v>11049</v>
      </c>
      <c r="B8619" s="35" t="s">
        <v>9842</v>
      </c>
      <c r="C8619" s="36" t="s">
        <v>11020</v>
      </c>
      <c r="D8619" s="36" t="s">
        <v>9851</v>
      </c>
      <c r="E8619" s="42">
        <f>IF(ISNA(VLOOKUP(D8619,[1]finalsorted!$A:$H,$E$5,FALSE))=TRUE,"terminated",(VLOOKUP(D8619,[1]finalsorted!$A:$H,$E$5,FALSE)))</f>
        <v>1051340.75</v>
      </c>
    </row>
    <row r="8620" spans="1:5" outlineLevel="3" x14ac:dyDescent="0.25">
      <c r="A8620" s="35" t="s">
        <v>11049</v>
      </c>
      <c r="B8620" s="35" t="s">
        <v>9842</v>
      </c>
      <c r="C8620" s="36" t="s">
        <v>11020</v>
      </c>
      <c r="D8620" s="36" t="s">
        <v>9852</v>
      </c>
      <c r="E8620" s="42">
        <f>IF(ISNA(VLOOKUP(D8620,[1]finalsorted!$A:$H,$E$5,FALSE))=TRUE,"terminated",(VLOOKUP(D8620,[1]finalsorted!$A:$H,$E$5,FALSE)))</f>
        <v>809307.04</v>
      </c>
    </row>
    <row r="8621" spans="1:5" outlineLevel="3" x14ac:dyDescent="0.25">
      <c r="A8621" s="35" t="s">
        <v>11049</v>
      </c>
      <c r="B8621" s="35" t="s">
        <v>9842</v>
      </c>
      <c r="C8621" s="36" t="s">
        <v>11020</v>
      </c>
      <c r="D8621" s="36" t="s">
        <v>9853</v>
      </c>
      <c r="E8621" s="42">
        <f>IF(ISNA(VLOOKUP(D8621,[1]finalsorted!$A:$H,$E$5,FALSE))=TRUE,"terminated",(VLOOKUP(D8621,[1]finalsorted!$A:$H,$E$5,FALSE)))</f>
        <v>1065737.1299999999</v>
      </c>
    </row>
    <row r="8622" spans="1:5" outlineLevel="3" x14ac:dyDescent="0.25">
      <c r="A8622" s="35" t="s">
        <v>11049</v>
      </c>
      <c r="B8622" s="35" t="s">
        <v>9842</v>
      </c>
      <c r="C8622" s="36" t="s">
        <v>11020</v>
      </c>
      <c r="D8622" s="36" t="s">
        <v>9854</v>
      </c>
      <c r="E8622" s="42">
        <f>IF(ISNA(VLOOKUP(D8622,[1]finalsorted!$A:$H,$E$5,FALSE))=TRUE,"terminated",(VLOOKUP(D8622,[1]finalsorted!$A:$H,$E$5,FALSE)))</f>
        <v>877818.15</v>
      </c>
    </row>
    <row r="8623" spans="1:5" outlineLevel="3" x14ac:dyDescent="0.25">
      <c r="A8623" s="35" t="s">
        <v>11049</v>
      </c>
      <c r="B8623" s="35" t="s">
        <v>9842</v>
      </c>
      <c r="C8623" s="36" t="s">
        <v>11020</v>
      </c>
      <c r="D8623" s="36" t="s">
        <v>9855</v>
      </c>
      <c r="E8623" s="42" t="str">
        <f>IF(ISNA(VLOOKUP(D8623,[1]finalsorted!$A:$H,$E$5,FALSE))=TRUE,"terminated",(VLOOKUP(D8623,[1]finalsorted!$A:$H,$E$5,FALSE)))</f>
        <v/>
      </c>
    </row>
    <row r="8624" spans="1:5" outlineLevel="3" x14ac:dyDescent="0.25">
      <c r="A8624" s="35" t="s">
        <v>11049</v>
      </c>
      <c r="B8624" s="35" t="s">
        <v>9842</v>
      </c>
      <c r="C8624" s="36" t="s">
        <v>11020</v>
      </c>
      <c r="D8624" s="36" t="s">
        <v>9856</v>
      </c>
      <c r="E8624" s="42">
        <f>IF(ISNA(VLOOKUP(D8624,[1]finalsorted!$A:$H,$E$5,FALSE))=TRUE,"terminated",(VLOOKUP(D8624,[1]finalsorted!$A:$H,$E$5,FALSE)))</f>
        <v>685014.11</v>
      </c>
    </row>
    <row r="8625" spans="1:5" outlineLevel="3" x14ac:dyDescent="0.25">
      <c r="A8625" s="35" t="s">
        <v>11049</v>
      </c>
      <c r="B8625" s="35" t="s">
        <v>9842</v>
      </c>
      <c r="C8625" s="36" t="s">
        <v>11020</v>
      </c>
      <c r="D8625" s="36" t="s">
        <v>9857</v>
      </c>
      <c r="E8625" s="42">
        <f>IF(ISNA(VLOOKUP(D8625,[1]finalsorted!$A:$H,$E$5,FALSE))=TRUE,"terminated",(VLOOKUP(D8625,[1]finalsorted!$A:$H,$E$5,FALSE)))</f>
        <v>438335.71</v>
      </c>
    </row>
    <row r="8626" spans="1:5" outlineLevel="3" x14ac:dyDescent="0.25">
      <c r="A8626" s="35" t="s">
        <v>11049</v>
      </c>
      <c r="B8626" s="35" t="s">
        <v>9842</v>
      </c>
      <c r="C8626" s="36" t="s">
        <v>11020</v>
      </c>
      <c r="D8626" s="36" t="s">
        <v>9858</v>
      </c>
      <c r="E8626" s="42">
        <f>IF(ISNA(VLOOKUP(D8626,[1]finalsorted!$A:$H,$E$5,FALSE))=TRUE,"terminated",(VLOOKUP(D8626,[1]finalsorted!$A:$H,$E$5,FALSE)))</f>
        <v>253986.59</v>
      </c>
    </row>
    <row r="8627" spans="1:5" outlineLevel="3" x14ac:dyDescent="0.25">
      <c r="A8627" s="35" t="s">
        <v>11049</v>
      </c>
      <c r="B8627" s="35" t="s">
        <v>9842</v>
      </c>
      <c r="C8627" s="36" t="s">
        <v>11020</v>
      </c>
      <c r="D8627" s="36" t="s">
        <v>9859</v>
      </c>
      <c r="E8627" s="42">
        <f>IF(ISNA(VLOOKUP(D8627,[1]finalsorted!$A:$H,$E$5,FALSE))=TRUE,"terminated",(VLOOKUP(D8627,[1]finalsorted!$A:$H,$E$5,FALSE)))</f>
        <v>751133.32</v>
      </c>
    </row>
    <row r="8628" spans="1:5" outlineLevel="3" x14ac:dyDescent="0.25">
      <c r="A8628" s="35" t="s">
        <v>11049</v>
      </c>
      <c r="B8628" s="35" t="s">
        <v>9842</v>
      </c>
      <c r="C8628" s="36" t="s">
        <v>11020</v>
      </c>
      <c r="D8628" s="36" t="s">
        <v>9860</v>
      </c>
      <c r="E8628" s="42">
        <f>IF(ISNA(VLOOKUP(D8628,[1]finalsorted!$A:$H,$E$5,FALSE))=TRUE,"terminated",(VLOOKUP(D8628,[1]finalsorted!$A:$H,$E$5,FALSE)))</f>
        <v>155289.98000000001</v>
      </c>
    </row>
    <row r="8629" spans="1:5" outlineLevel="3" x14ac:dyDescent="0.25">
      <c r="A8629" s="35" t="s">
        <v>11049</v>
      </c>
      <c r="B8629" s="35" t="s">
        <v>9842</v>
      </c>
      <c r="C8629" s="36" t="s">
        <v>11020</v>
      </c>
      <c r="D8629" s="36" t="s">
        <v>9861</v>
      </c>
      <c r="E8629" s="42" t="str">
        <f>IF(ISNA(VLOOKUP(D8629,[1]finalsorted!$A:$H,$E$5,FALSE))=TRUE,"terminated",(VLOOKUP(D8629,[1]finalsorted!$A:$H,$E$5,FALSE)))</f>
        <v/>
      </c>
    </row>
    <row r="8630" spans="1:5" outlineLevel="3" x14ac:dyDescent="0.25">
      <c r="A8630" s="35" t="s">
        <v>11049</v>
      </c>
      <c r="B8630" s="35" t="s">
        <v>9842</v>
      </c>
      <c r="C8630" s="36" t="s">
        <v>11020</v>
      </c>
      <c r="D8630" s="36" t="s">
        <v>9862</v>
      </c>
      <c r="E8630" s="42">
        <f>IF(ISNA(VLOOKUP(D8630,[1]finalsorted!$A:$H,$E$5,FALSE))=TRUE,"terminated",(VLOOKUP(D8630,[1]finalsorted!$A:$H,$E$5,FALSE)))</f>
        <v>605964.93999999994</v>
      </c>
    </row>
    <row r="8631" spans="1:5" outlineLevel="3" x14ac:dyDescent="0.25">
      <c r="A8631" s="35" t="s">
        <v>11049</v>
      </c>
      <c r="B8631" s="35" t="s">
        <v>9842</v>
      </c>
      <c r="C8631" s="36" t="s">
        <v>11020</v>
      </c>
      <c r="D8631" s="36" t="s">
        <v>9863</v>
      </c>
      <c r="E8631" s="42">
        <f>IF(ISNA(VLOOKUP(D8631,[1]finalsorted!$A:$H,$E$5,FALSE))=TRUE,"terminated",(VLOOKUP(D8631,[1]finalsorted!$A:$H,$E$5,FALSE)))</f>
        <v>1023449.98</v>
      </c>
    </row>
    <row r="8632" spans="1:5" outlineLevel="3" x14ac:dyDescent="0.25">
      <c r="A8632" s="35" t="s">
        <v>11049</v>
      </c>
      <c r="B8632" s="35" t="s">
        <v>9842</v>
      </c>
      <c r="C8632" s="36" t="s">
        <v>11020</v>
      </c>
      <c r="D8632" s="36" t="s">
        <v>9864</v>
      </c>
      <c r="E8632" s="42">
        <f>IF(ISNA(VLOOKUP(D8632,[1]finalsorted!$A:$H,$E$5,FALSE))=TRUE,"terminated",(VLOOKUP(D8632,[1]finalsorted!$A:$H,$E$5,FALSE)))</f>
        <v>393310.98</v>
      </c>
    </row>
    <row r="8633" spans="1:5" outlineLevel="3" x14ac:dyDescent="0.25">
      <c r="A8633" s="35" t="s">
        <v>11049</v>
      </c>
      <c r="B8633" s="35" t="s">
        <v>9842</v>
      </c>
      <c r="C8633" s="36" t="s">
        <v>11020</v>
      </c>
      <c r="D8633" s="36" t="s">
        <v>9865</v>
      </c>
      <c r="E8633" s="42">
        <f>IF(ISNA(VLOOKUP(D8633,[1]finalsorted!$A:$H,$E$5,FALSE))=TRUE,"terminated",(VLOOKUP(D8633,[1]finalsorted!$A:$H,$E$5,FALSE)))</f>
        <v>975791.72</v>
      </c>
    </row>
    <row r="8634" spans="1:5" outlineLevel="3" x14ac:dyDescent="0.25">
      <c r="A8634" s="35" t="s">
        <v>11049</v>
      </c>
      <c r="B8634" s="35" t="s">
        <v>9842</v>
      </c>
      <c r="C8634" s="36" t="s">
        <v>11020</v>
      </c>
      <c r="D8634" s="36" t="s">
        <v>9866</v>
      </c>
      <c r="E8634" s="42">
        <f>IF(ISNA(VLOOKUP(D8634,[1]finalsorted!$A:$H,$E$5,FALSE))=TRUE,"terminated",(VLOOKUP(D8634,[1]finalsorted!$A:$H,$E$5,FALSE)))</f>
        <v>1404431.65</v>
      </c>
    </row>
    <row r="8635" spans="1:5" outlineLevel="3" x14ac:dyDescent="0.25">
      <c r="A8635" s="35" t="s">
        <v>11049</v>
      </c>
      <c r="B8635" s="35" t="s">
        <v>9842</v>
      </c>
      <c r="C8635" s="36" t="s">
        <v>11020</v>
      </c>
      <c r="D8635" s="36" t="s">
        <v>9867</v>
      </c>
      <c r="E8635" s="42">
        <f>IF(ISNA(VLOOKUP(D8635,[1]finalsorted!$A:$H,$E$5,FALSE))=TRUE,"terminated",(VLOOKUP(D8635,[1]finalsorted!$A:$H,$E$5,FALSE)))</f>
        <v>710332.89</v>
      </c>
    </row>
    <row r="8636" spans="1:5" outlineLevel="3" x14ac:dyDescent="0.25">
      <c r="A8636" s="35" t="s">
        <v>11049</v>
      </c>
      <c r="B8636" s="35" t="s">
        <v>9842</v>
      </c>
      <c r="C8636" s="36" t="s">
        <v>11020</v>
      </c>
      <c r="D8636" s="36" t="s">
        <v>9868</v>
      </c>
      <c r="E8636" s="42">
        <f>IF(ISNA(VLOOKUP(D8636,[1]finalsorted!$A:$H,$E$5,FALSE))=TRUE,"terminated",(VLOOKUP(D8636,[1]finalsorted!$A:$H,$E$5,FALSE)))</f>
        <v>1153934.0900000001</v>
      </c>
    </row>
    <row r="8637" spans="1:5" outlineLevel="3" x14ac:dyDescent="0.25">
      <c r="A8637" s="35" t="s">
        <v>11049</v>
      </c>
      <c r="B8637" s="35" t="s">
        <v>9842</v>
      </c>
      <c r="C8637" s="36" t="s">
        <v>11020</v>
      </c>
      <c r="D8637" s="36" t="s">
        <v>9869</v>
      </c>
      <c r="E8637" s="42">
        <f>IF(ISNA(VLOOKUP(D8637,[1]finalsorted!$A:$H,$E$5,FALSE))=TRUE,"terminated",(VLOOKUP(D8637,[1]finalsorted!$A:$H,$E$5,FALSE)))</f>
        <v>810294.62</v>
      </c>
    </row>
    <row r="8638" spans="1:5" outlineLevel="3" x14ac:dyDescent="0.25">
      <c r="A8638" s="35" t="s">
        <v>11049</v>
      </c>
      <c r="B8638" s="35" t="s">
        <v>9842</v>
      </c>
      <c r="C8638" s="36" t="s">
        <v>11020</v>
      </c>
      <c r="D8638" s="36" t="s">
        <v>9870</v>
      </c>
      <c r="E8638" s="42">
        <f>IF(ISNA(VLOOKUP(D8638,[1]finalsorted!$A:$H,$E$5,FALSE))=TRUE,"terminated",(VLOOKUP(D8638,[1]finalsorted!$A:$H,$E$5,FALSE)))</f>
        <v>1244405.5</v>
      </c>
    </row>
    <row r="8639" spans="1:5" outlineLevel="3" x14ac:dyDescent="0.25">
      <c r="A8639" s="35" t="s">
        <v>11049</v>
      </c>
      <c r="B8639" s="35" t="s">
        <v>9842</v>
      </c>
      <c r="C8639" s="36" t="s">
        <v>11020</v>
      </c>
      <c r="D8639" s="36" t="s">
        <v>9871</v>
      </c>
      <c r="E8639" s="42">
        <f>IF(ISNA(VLOOKUP(D8639,[1]finalsorted!$A:$H,$E$5,FALSE))=TRUE,"terminated",(VLOOKUP(D8639,[1]finalsorted!$A:$H,$E$5,FALSE)))</f>
        <v>480689.4</v>
      </c>
    </row>
    <row r="8640" spans="1:5" outlineLevel="3" x14ac:dyDescent="0.25">
      <c r="A8640" s="35" t="s">
        <v>11049</v>
      </c>
      <c r="B8640" s="35" t="s">
        <v>9842</v>
      </c>
      <c r="C8640" s="36" t="s">
        <v>11020</v>
      </c>
      <c r="D8640" s="36" t="s">
        <v>9872</v>
      </c>
      <c r="E8640" s="42">
        <f>IF(ISNA(VLOOKUP(D8640,[1]finalsorted!$A:$H,$E$5,FALSE))=TRUE,"terminated",(VLOOKUP(D8640,[1]finalsorted!$A:$H,$E$5,FALSE)))</f>
        <v>509842.6</v>
      </c>
    </row>
    <row r="8641" spans="1:5" outlineLevel="3" x14ac:dyDescent="0.25">
      <c r="A8641" s="35" t="s">
        <v>11049</v>
      </c>
      <c r="B8641" s="35" t="s">
        <v>9842</v>
      </c>
      <c r="C8641" s="36" t="s">
        <v>11020</v>
      </c>
      <c r="D8641" s="36" t="s">
        <v>9873</v>
      </c>
      <c r="E8641" s="42">
        <f>IF(ISNA(VLOOKUP(D8641,[1]finalsorted!$A:$H,$E$5,FALSE))=TRUE,"terminated",(VLOOKUP(D8641,[1]finalsorted!$A:$H,$E$5,FALSE)))</f>
        <v>1130896.67</v>
      </c>
    </row>
    <row r="8642" spans="1:5" outlineLevel="3" x14ac:dyDescent="0.25">
      <c r="A8642" s="35" t="s">
        <v>11049</v>
      </c>
      <c r="B8642" s="35" t="s">
        <v>9842</v>
      </c>
      <c r="C8642" s="36" t="s">
        <v>11020</v>
      </c>
      <c r="D8642" s="36" t="s">
        <v>9874</v>
      </c>
      <c r="E8642" s="42" t="str">
        <f>IF(ISNA(VLOOKUP(D8642,[1]finalsorted!$A:$H,$E$5,FALSE))=TRUE,"terminated",(VLOOKUP(D8642,[1]finalsorted!$A:$H,$E$5,FALSE)))</f>
        <v/>
      </c>
    </row>
    <row r="8643" spans="1:5" outlineLevel="3" x14ac:dyDescent="0.25">
      <c r="A8643" s="35" t="s">
        <v>11049</v>
      </c>
      <c r="B8643" s="35" t="s">
        <v>9842</v>
      </c>
      <c r="C8643" s="36" t="s">
        <v>11020</v>
      </c>
      <c r="D8643" s="36" t="s">
        <v>9875</v>
      </c>
      <c r="E8643" s="42">
        <f>IF(ISNA(VLOOKUP(D8643,[1]finalsorted!$A:$H,$E$5,FALSE))=TRUE,"terminated",(VLOOKUP(D8643,[1]finalsorted!$A:$H,$E$5,FALSE)))</f>
        <v>487048.54</v>
      </c>
    </row>
    <row r="8644" spans="1:5" outlineLevel="3" x14ac:dyDescent="0.25">
      <c r="A8644" s="35" t="s">
        <v>11049</v>
      </c>
      <c r="B8644" s="35" t="s">
        <v>9842</v>
      </c>
      <c r="C8644" s="36" t="s">
        <v>11020</v>
      </c>
      <c r="D8644" s="36" t="s">
        <v>9876</v>
      </c>
      <c r="E8644" s="42" t="str">
        <f>IF(ISNA(VLOOKUP(D8644,[1]finalsorted!$A:$H,$E$5,FALSE))=TRUE,"terminated",(VLOOKUP(D8644,[1]finalsorted!$A:$H,$E$5,FALSE)))</f>
        <v/>
      </c>
    </row>
    <row r="8645" spans="1:5" outlineLevel="3" x14ac:dyDescent="0.25">
      <c r="A8645" s="35" t="s">
        <v>11049</v>
      </c>
      <c r="B8645" s="35" t="s">
        <v>9842</v>
      </c>
      <c r="C8645" s="36" t="s">
        <v>11020</v>
      </c>
      <c r="D8645" s="36" t="s">
        <v>9877</v>
      </c>
      <c r="E8645" s="42">
        <f>IF(ISNA(VLOOKUP(D8645,[1]finalsorted!$A:$H,$E$5,FALSE))=TRUE,"terminated",(VLOOKUP(D8645,[1]finalsorted!$A:$H,$E$5,FALSE)))</f>
        <v>387459.05</v>
      </c>
    </row>
    <row r="8646" spans="1:5" outlineLevel="3" x14ac:dyDescent="0.25">
      <c r="A8646" s="35" t="s">
        <v>11049</v>
      </c>
      <c r="B8646" s="35" t="s">
        <v>9842</v>
      </c>
      <c r="C8646" s="36" t="s">
        <v>11020</v>
      </c>
      <c r="D8646" s="36" t="s">
        <v>9878</v>
      </c>
      <c r="E8646" s="42">
        <f>IF(ISNA(VLOOKUP(D8646,[1]finalsorted!$A:$H,$E$5,FALSE))=TRUE,"terminated",(VLOOKUP(D8646,[1]finalsorted!$A:$H,$E$5,FALSE)))</f>
        <v>740813.14</v>
      </c>
    </row>
    <row r="8647" spans="1:5" outlineLevel="3" x14ac:dyDescent="0.25">
      <c r="A8647" s="35" t="s">
        <v>11049</v>
      </c>
      <c r="B8647" s="35" t="s">
        <v>9842</v>
      </c>
      <c r="C8647" s="36" t="s">
        <v>11020</v>
      </c>
      <c r="D8647" s="36" t="s">
        <v>9879</v>
      </c>
      <c r="E8647" s="42">
        <f>IF(ISNA(VLOOKUP(D8647,[1]finalsorted!$A:$H,$E$5,FALSE))=TRUE,"terminated",(VLOOKUP(D8647,[1]finalsorted!$A:$H,$E$5,FALSE)))</f>
        <v>311713.64</v>
      </c>
    </row>
    <row r="8648" spans="1:5" outlineLevel="3" x14ac:dyDescent="0.25">
      <c r="A8648" s="35" t="s">
        <v>11049</v>
      </c>
      <c r="B8648" s="35" t="s">
        <v>9842</v>
      </c>
      <c r="C8648" s="36" t="s">
        <v>11020</v>
      </c>
      <c r="D8648" s="36" t="s">
        <v>9880</v>
      </c>
      <c r="E8648" s="42" t="str">
        <f>IF(ISNA(VLOOKUP(D8648,[1]finalsorted!$A:$H,$E$5,FALSE))=TRUE,"terminated",(VLOOKUP(D8648,[1]finalsorted!$A:$H,$E$5,FALSE)))</f>
        <v/>
      </c>
    </row>
    <row r="8649" spans="1:5" outlineLevel="3" x14ac:dyDescent="0.25">
      <c r="A8649" s="35" t="s">
        <v>11049</v>
      </c>
      <c r="B8649" s="35" t="s">
        <v>9842</v>
      </c>
      <c r="C8649" s="36" t="s">
        <v>11020</v>
      </c>
      <c r="D8649" s="36" t="s">
        <v>9881</v>
      </c>
      <c r="E8649" s="42">
        <f>IF(ISNA(VLOOKUP(D8649,[1]finalsorted!$A:$H,$E$5,FALSE))=TRUE,"terminated",(VLOOKUP(D8649,[1]finalsorted!$A:$H,$E$5,FALSE)))</f>
        <v>279751.96999999997</v>
      </c>
    </row>
    <row r="8650" spans="1:5" outlineLevel="3" x14ac:dyDescent="0.25">
      <c r="A8650" s="35" t="s">
        <v>11049</v>
      </c>
      <c r="B8650" s="35" t="s">
        <v>9842</v>
      </c>
      <c r="C8650" s="36" t="s">
        <v>11020</v>
      </c>
      <c r="D8650" s="36" t="s">
        <v>9882</v>
      </c>
      <c r="E8650" s="42">
        <f>IF(ISNA(VLOOKUP(D8650,[1]finalsorted!$A:$H,$E$5,FALSE))=TRUE,"terminated",(VLOOKUP(D8650,[1]finalsorted!$A:$H,$E$5,FALSE)))</f>
        <v>617858.80000000005</v>
      </c>
    </row>
    <row r="8651" spans="1:5" outlineLevel="3" x14ac:dyDescent="0.25">
      <c r="A8651" s="35" t="s">
        <v>11049</v>
      </c>
      <c r="B8651" s="35" t="s">
        <v>9842</v>
      </c>
      <c r="C8651" s="36" t="s">
        <v>11020</v>
      </c>
      <c r="D8651" s="36" t="s">
        <v>9883</v>
      </c>
      <c r="E8651" s="42">
        <f>IF(ISNA(VLOOKUP(D8651,[1]finalsorted!$A:$H,$E$5,FALSE))=TRUE,"terminated",(VLOOKUP(D8651,[1]finalsorted!$A:$H,$E$5,FALSE)))</f>
        <v>453182.16</v>
      </c>
    </row>
    <row r="8652" spans="1:5" outlineLevel="3" x14ac:dyDescent="0.25">
      <c r="A8652" s="35" t="s">
        <v>11049</v>
      </c>
      <c r="B8652" s="35" t="s">
        <v>9842</v>
      </c>
      <c r="C8652" s="36" t="s">
        <v>11020</v>
      </c>
      <c r="D8652" s="36" t="s">
        <v>9884</v>
      </c>
      <c r="E8652" s="42">
        <f>IF(ISNA(VLOOKUP(D8652,[1]finalsorted!$A:$H,$E$5,FALSE))=TRUE,"terminated",(VLOOKUP(D8652,[1]finalsorted!$A:$H,$E$5,FALSE)))</f>
        <v>354488.22</v>
      </c>
    </row>
    <row r="8653" spans="1:5" outlineLevel="3" x14ac:dyDescent="0.25">
      <c r="A8653" s="35" t="s">
        <v>11049</v>
      </c>
      <c r="B8653" s="35" t="s">
        <v>9842</v>
      </c>
      <c r="C8653" s="36" t="s">
        <v>11020</v>
      </c>
      <c r="D8653" s="36" t="s">
        <v>9885</v>
      </c>
      <c r="E8653" s="42">
        <f>IF(ISNA(VLOOKUP(D8653,[1]finalsorted!$A:$H,$E$5,FALSE))=TRUE,"terminated",(VLOOKUP(D8653,[1]finalsorted!$A:$H,$E$5,FALSE)))</f>
        <v>969931.06</v>
      </c>
    </row>
    <row r="8654" spans="1:5" outlineLevel="3" x14ac:dyDescent="0.25">
      <c r="A8654" s="35" t="s">
        <v>11049</v>
      </c>
      <c r="B8654" s="35" t="s">
        <v>9842</v>
      </c>
      <c r="C8654" s="36" t="s">
        <v>11020</v>
      </c>
      <c r="D8654" s="36" t="s">
        <v>9886</v>
      </c>
      <c r="E8654" s="42" t="str">
        <f>IF(ISNA(VLOOKUP(D8654,[1]finalsorted!$A:$H,$E$5,FALSE))=TRUE,"terminated",(VLOOKUP(D8654,[1]finalsorted!$A:$H,$E$5,FALSE)))</f>
        <v/>
      </c>
    </row>
    <row r="8655" spans="1:5" outlineLevel="3" x14ac:dyDescent="0.25">
      <c r="A8655" s="35" t="s">
        <v>11049</v>
      </c>
      <c r="B8655" s="35" t="s">
        <v>9842</v>
      </c>
      <c r="C8655" s="36" t="s">
        <v>11020</v>
      </c>
      <c r="D8655" s="36" t="s">
        <v>9887</v>
      </c>
      <c r="E8655" s="42">
        <f>IF(ISNA(VLOOKUP(D8655,[1]finalsorted!$A:$H,$E$5,FALSE))=TRUE,"terminated",(VLOOKUP(D8655,[1]finalsorted!$A:$H,$E$5,FALSE)))</f>
        <v>227030.8</v>
      </c>
    </row>
    <row r="8656" spans="1:5" outlineLevel="3" x14ac:dyDescent="0.25">
      <c r="A8656" s="35" t="s">
        <v>11049</v>
      </c>
      <c r="B8656" s="35" t="s">
        <v>9842</v>
      </c>
      <c r="C8656" s="36" t="s">
        <v>11020</v>
      </c>
      <c r="D8656" s="36" t="s">
        <v>9888</v>
      </c>
      <c r="E8656" s="42">
        <f>IF(ISNA(VLOOKUP(D8656,[1]finalsorted!$A:$H,$E$5,FALSE))=TRUE,"terminated",(VLOOKUP(D8656,[1]finalsorted!$A:$H,$E$5,FALSE)))</f>
        <v>477798.09</v>
      </c>
    </row>
    <row r="8657" spans="1:5" outlineLevel="3" x14ac:dyDescent="0.25">
      <c r="A8657" s="35" t="s">
        <v>11049</v>
      </c>
      <c r="B8657" s="35" t="s">
        <v>9842</v>
      </c>
      <c r="C8657" s="36" t="s">
        <v>11020</v>
      </c>
      <c r="D8657" s="36" t="s">
        <v>9889</v>
      </c>
      <c r="E8657" s="42">
        <f>IF(ISNA(VLOOKUP(D8657,[1]finalsorted!$A:$H,$E$5,FALSE))=TRUE,"terminated",(VLOOKUP(D8657,[1]finalsorted!$A:$H,$E$5,FALSE)))</f>
        <v>644289.47</v>
      </c>
    </row>
    <row r="8658" spans="1:5" outlineLevel="3" x14ac:dyDescent="0.25">
      <c r="A8658" s="35" t="s">
        <v>11049</v>
      </c>
      <c r="B8658" s="35" t="s">
        <v>9842</v>
      </c>
      <c r="C8658" s="36" t="s">
        <v>11020</v>
      </c>
      <c r="D8658" s="36" t="s">
        <v>9890</v>
      </c>
      <c r="E8658" s="42">
        <f>IF(ISNA(VLOOKUP(D8658,[1]finalsorted!$A:$H,$E$5,FALSE))=TRUE,"terminated",(VLOOKUP(D8658,[1]finalsorted!$A:$H,$E$5,FALSE)))</f>
        <v>478043.19</v>
      </c>
    </row>
    <row r="8659" spans="1:5" outlineLevel="3" x14ac:dyDescent="0.25">
      <c r="A8659" s="35" t="s">
        <v>11049</v>
      </c>
      <c r="B8659" s="35" t="s">
        <v>9842</v>
      </c>
      <c r="C8659" s="36" t="s">
        <v>11020</v>
      </c>
      <c r="D8659" s="36" t="s">
        <v>9891</v>
      </c>
      <c r="E8659" s="42" t="str">
        <f>IF(ISNA(VLOOKUP(D8659,[1]finalsorted!$A:$H,$E$5,FALSE))=TRUE,"terminated",(VLOOKUP(D8659,[1]finalsorted!$A:$H,$E$5,FALSE)))</f>
        <v/>
      </c>
    </row>
    <row r="8660" spans="1:5" outlineLevel="3" x14ac:dyDescent="0.25">
      <c r="A8660" s="35" t="s">
        <v>11049</v>
      </c>
      <c r="B8660" s="35" t="s">
        <v>9842</v>
      </c>
      <c r="C8660" s="36" t="s">
        <v>11020</v>
      </c>
      <c r="D8660" s="36" t="s">
        <v>11163</v>
      </c>
      <c r="E8660" s="42">
        <f>IF(ISNA(VLOOKUP(D8660,[1]finalsorted!$A:$H,$E$5,FALSE))=TRUE,"terminated",(VLOOKUP(D8660,[1]finalsorted!$A:$H,$E$5,FALSE)))</f>
        <v>81.64</v>
      </c>
    </row>
    <row r="8661" spans="1:5" outlineLevel="2" x14ac:dyDescent="0.25">
      <c r="A8661" s="35"/>
      <c r="B8661" s="35" t="s">
        <v>9842</v>
      </c>
      <c r="C8661" s="36" t="s">
        <v>11020</v>
      </c>
      <c r="D8661" s="36" t="s">
        <v>11314</v>
      </c>
      <c r="E8661" s="42">
        <f>IF(ISNA(VLOOKUP(D8661,[1]finalsorted!$A:$H,$E$5,FALSE))=TRUE,"terminated",(VLOOKUP(D8661,[1]finalsorted!$A:$H,$E$5,FALSE)))</f>
        <v>28859027.100000005</v>
      </c>
    </row>
    <row r="8662" spans="1:5" outlineLevel="3" x14ac:dyDescent="0.25">
      <c r="A8662" s="35" t="s">
        <v>11049</v>
      </c>
      <c r="B8662" s="35" t="s">
        <v>9893</v>
      </c>
      <c r="C8662" s="36" t="s">
        <v>11021</v>
      </c>
      <c r="D8662" s="36" t="s">
        <v>9892</v>
      </c>
      <c r="E8662" s="42">
        <f>IF(ISNA(VLOOKUP(D8662,[1]finalsorted!$A:$H,$E$5,FALSE))=TRUE,"terminated",(VLOOKUP(D8662,[1]finalsorted!$A:$H,$E$5,FALSE)))</f>
        <v>883230.69</v>
      </c>
    </row>
    <row r="8663" spans="1:5" outlineLevel="3" x14ac:dyDescent="0.25">
      <c r="A8663" s="35" t="s">
        <v>11049</v>
      </c>
      <c r="B8663" s="35" t="s">
        <v>9893</v>
      </c>
      <c r="C8663" s="36" t="s">
        <v>11021</v>
      </c>
      <c r="D8663" s="36" t="s">
        <v>9894</v>
      </c>
      <c r="E8663" s="42">
        <f>IF(ISNA(VLOOKUP(D8663,[1]finalsorted!$A:$H,$E$5,FALSE))=TRUE,"terminated",(VLOOKUP(D8663,[1]finalsorted!$A:$H,$E$5,FALSE)))</f>
        <v>391051.69</v>
      </c>
    </row>
    <row r="8664" spans="1:5" outlineLevel="3" x14ac:dyDescent="0.25">
      <c r="A8664" s="35" t="s">
        <v>11049</v>
      </c>
      <c r="B8664" s="35" t="s">
        <v>9893</v>
      </c>
      <c r="C8664" s="36" t="s">
        <v>11021</v>
      </c>
      <c r="D8664" s="36" t="s">
        <v>9895</v>
      </c>
      <c r="E8664" s="42">
        <f>IF(ISNA(VLOOKUP(D8664,[1]finalsorted!$A:$H,$E$5,FALSE))=TRUE,"terminated",(VLOOKUP(D8664,[1]finalsorted!$A:$H,$E$5,FALSE)))</f>
        <v>798423.24</v>
      </c>
    </row>
    <row r="8665" spans="1:5" outlineLevel="3" x14ac:dyDescent="0.25">
      <c r="A8665" s="35" t="s">
        <v>11049</v>
      </c>
      <c r="B8665" s="35" t="s">
        <v>9893</v>
      </c>
      <c r="C8665" s="36" t="s">
        <v>11021</v>
      </c>
      <c r="D8665" s="36" t="s">
        <v>9896</v>
      </c>
      <c r="E8665" s="42" t="str">
        <f>IF(ISNA(VLOOKUP(D8665,[1]finalsorted!$A:$H,$E$5,FALSE))=TRUE,"terminated",(VLOOKUP(D8665,[1]finalsorted!$A:$H,$E$5,FALSE)))</f>
        <v/>
      </c>
    </row>
    <row r="8666" spans="1:5" outlineLevel="3" x14ac:dyDescent="0.25">
      <c r="A8666" s="35" t="s">
        <v>11049</v>
      </c>
      <c r="B8666" s="35" t="s">
        <v>9893</v>
      </c>
      <c r="C8666" s="36" t="s">
        <v>11021</v>
      </c>
      <c r="D8666" s="36" t="s">
        <v>9897</v>
      </c>
      <c r="E8666" s="42">
        <f>IF(ISNA(VLOOKUP(D8666,[1]finalsorted!$A:$H,$E$5,FALSE))=TRUE,"terminated",(VLOOKUP(D8666,[1]finalsorted!$A:$H,$E$5,FALSE)))</f>
        <v>378878.68</v>
      </c>
    </row>
    <row r="8667" spans="1:5" outlineLevel="3" x14ac:dyDescent="0.25">
      <c r="A8667" s="35" t="s">
        <v>11049</v>
      </c>
      <c r="B8667" s="35" t="s">
        <v>9893</v>
      </c>
      <c r="C8667" s="36" t="s">
        <v>11021</v>
      </c>
      <c r="D8667" s="36" t="s">
        <v>9898</v>
      </c>
      <c r="E8667" s="42">
        <f>IF(ISNA(VLOOKUP(D8667,[1]finalsorted!$A:$H,$E$5,FALSE))=TRUE,"terminated",(VLOOKUP(D8667,[1]finalsorted!$A:$H,$E$5,FALSE)))</f>
        <v>450565.67</v>
      </c>
    </row>
    <row r="8668" spans="1:5" outlineLevel="3" x14ac:dyDescent="0.25">
      <c r="A8668" s="35" t="s">
        <v>11049</v>
      </c>
      <c r="B8668" s="35" t="s">
        <v>9893</v>
      </c>
      <c r="C8668" s="36" t="s">
        <v>11021</v>
      </c>
      <c r="D8668" s="36" t="s">
        <v>9899</v>
      </c>
      <c r="E8668" s="42">
        <f>IF(ISNA(VLOOKUP(D8668,[1]finalsorted!$A:$H,$E$5,FALSE))=TRUE,"terminated",(VLOOKUP(D8668,[1]finalsorted!$A:$H,$E$5,FALSE)))</f>
        <v>518192.61</v>
      </c>
    </row>
    <row r="8669" spans="1:5" outlineLevel="3" x14ac:dyDescent="0.25">
      <c r="A8669" s="35" t="s">
        <v>11049</v>
      </c>
      <c r="B8669" s="35" t="s">
        <v>9893</v>
      </c>
      <c r="C8669" s="36" t="s">
        <v>11021</v>
      </c>
      <c r="D8669" s="36" t="s">
        <v>9900</v>
      </c>
      <c r="E8669" s="42">
        <f>IF(ISNA(VLOOKUP(D8669,[1]finalsorted!$A:$H,$E$5,FALSE))=TRUE,"terminated",(VLOOKUP(D8669,[1]finalsorted!$A:$H,$E$5,FALSE)))</f>
        <v>343807.9</v>
      </c>
    </row>
    <row r="8670" spans="1:5" outlineLevel="3" x14ac:dyDescent="0.25">
      <c r="A8670" s="35" t="s">
        <v>11049</v>
      </c>
      <c r="B8670" s="35" t="s">
        <v>9893</v>
      </c>
      <c r="C8670" s="36" t="s">
        <v>11021</v>
      </c>
      <c r="D8670" s="36" t="s">
        <v>9901</v>
      </c>
      <c r="E8670" s="42">
        <f>IF(ISNA(VLOOKUP(D8670,[1]finalsorted!$A:$H,$E$5,FALSE))=TRUE,"terminated",(VLOOKUP(D8670,[1]finalsorted!$A:$H,$E$5,FALSE)))</f>
        <v>805440.82</v>
      </c>
    </row>
    <row r="8671" spans="1:5" outlineLevel="3" x14ac:dyDescent="0.25">
      <c r="A8671" s="35" t="s">
        <v>11049</v>
      </c>
      <c r="B8671" s="35" t="s">
        <v>9893</v>
      </c>
      <c r="C8671" s="36" t="s">
        <v>11021</v>
      </c>
      <c r="D8671" s="36" t="s">
        <v>9902</v>
      </c>
      <c r="E8671" s="42">
        <f>IF(ISNA(VLOOKUP(D8671,[1]finalsorted!$A:$H,$E$5,FALSE))=TRUE,"terminated",(VLOOKUP(D8671,[1]finalsorted!$A:$H,$E$5,FALSE)))</f>
        <v>1153731.75</v>
      </c>
    </row>
    <row r="8672" spans="1:5" outlineLevel="3" x14ac:dyDescent="0.25">
      <c r="A8672" s="35" t="s">
        <v>11049</v>
      </c>
      <c r="B8672" s="35" t="s">
        <v>9893</v>
      </c>
      <c r="C8672" s="36" t="s">
        <v>11021</v>
      </c>
      <c r="D8672" s="36" t="s">
        <v>9903</v>
      </c>
      <c r="E8672" s="42" t="str">
        <f>IF(ISNA(VLOOKUP(D8672,[1]finalsorted!$A:$H,$E$5,FALSE))=TRUE,"terminated",(VLOOKUP(D8672,[1]finalsorted!$A:$H,$E$5,FALSE)))</f>
        <v/>
      </c>
    </row>
    <row r="8673" spans="1:5" outlineLevel="3" x14ac:dyDescent="0.25">
      <c r="A8673" s="35" t="s">
        <v>11049</v>
      </c>
      <c r="B8673" s="35" t="s">
        <v>9893</v>
      </c>
      <c r="C8673" s="36" t="s">
        <v>11021</v>
      </c>
      <c r="D8673" s="36" t="s">
        <v>9904</v>
      </c>
      <c r="E8673" s="42">
        <f>IF(ISNA(VLOOKUP(D8673,[1]finalsorted!$A:$H,$E$5,FALSE))=TRUE,"terminated",(VLOOKUP(D8673,[1]finalsorted!$A:$H,$E$5,FALSE)))</f>
        <v>244006.33</v>
      </c>
    </row>
    <row r="8674" spans="1:5" outlineLevel="3" x14ac:dyDescent="0.25">
      <c r="A8674" s="35" t="s">
        <v>11049</v>
      </c>
      <c r="B8674" s="35" t="s">
        <v>9893</v>
      </c>
      <c r="C8674" s="36" t="s">
        <v>11021</v>
      </c>
      <c r="D8674" s="36" t="s">
        <v>9905</v>
      </c>
      <c r="E8674" s="42">
        <f>IF(ISNA(VLOOKUP(D8674,[1]finalsorted!$A:$H,$E$5,FALSE))=TRUE,"terminated",(VLOOKUP(D8674,[1]finalsorted!$A:$H,$E$5,FALSE)))</f>
        <v>474964.53</v>
      </c>
    </row>
    <row r="8675" spans="1:5" outlineLevel="3" x14ac:dyDescent="0.25">
      <c r="A8675" s="35" t="s">
        <v>11049</v>
      </c>
      <c r="B8675" s="35" t="s">
        <v>9893</v>
      </c>
      <c r="C8675" s="36" t="s">
        <v>11021</v>
      </c>
      <c r="D8675" s="36" t="s">
        <v>9906</v>
      </c>
      <c r="E8675" s="42">
        <f>IF(ISNA(VLOOKUP(D8675,[1]finalsorted!$A:$H,$E$5,FALSE))=TRUE,"terminated",(VLOOKUP(D8675,[1]finalsorted!$A:$H,$E$5,FALSE)))</f>
        <v>553923.07999999996</v>
      </c>
    </row>
    <row r="8676" spans="1:5" outlineLevel="3" x14ac:dyDescent="0.25">
      <c r="A8676" s="35" t="s">
        <v>11049</v>
      </c>
      <c r="B8676" s="35" t="s">
        <v>9893</v>
      </c>
      <c r="C8676" s="36" t="s">
        <v>11021</v>
      </c>
      <c r="D8676" s="36" t="s">
        <v>9907</v>
      </c>
      <c r="E8676" s="42" t="str">
        <f>IF(ISNA(VLOOKUP(D8676,[1]finalsorted!$A:$H,$E$5,FALSE))=TRUE,"terminated",(VLOOKUP(D8676,[1]finalsorted!$A:$H,$E$5,FALSE)))</f>
        <v/>
      </c>
    </row>
    <row r="8677" spans="1:5" outlineLevel="3" x14ac:dyDescent="0.25">
      <c r="A8677" s="35" t="s">
        <v>11049</v>
      </c>
      <c r="B8677" s="35" t="s">
        <v>9893</v>
      </c>
      <c r="C8677" s="36" t="s">
        <v>11021</v>
      </c>
      <c r="D8677" s="36" t="s">
        <v>9908</v>
      </c>
      <c r="E8677" s="42">
        <f>IF(ISNA(VLOOKUP(D8677,[1]finalsorted!$A:$H,$E$5,FALSE))=TRUE,"terminated",(VLOOKUP(D8677,[1]finalsorted!$A:$H,$E$5,FALSE)))</f>
        <v>861439.05</v>
      </c>
    </row>
    <row r="8678" spans="1:5" outlineLevel="3" x14ac:dyDescent="0.25">
      <c r="A8678" s="35" t="s">
        <v>11049</v>
      </c>
      <c r="B8678" s="35" t="s">
        <v>9893</v>
      </c>
      <c r="C8678" s="36" t="s">
        <v>11021</v>
      </c>
      <c r="D8678" s="36" t="s">
        <v>9909</v>
      </c>
      <c r="E8678" s="42">
        <f>IF(ISNA(VLOOKUP(D8678,[1]finalsorted!$A:$H,$E$5,FALSE))=TRUE,"terminated",(VLOOKUP(D8678,[1]finalsorted!$A:$H,$E$5,FALSE)))</f>
        <v>475657.1</v>
      </c>
    </row>
    <row r="8679" spans="1:5" outlineLevel="3" x14ac:dyDescent="0.25">
      <c r="A8679" s="35" t="s">
        <v>11049</v>
      </c>
      <c r="B8679" s="35" t="s">
        <v>9893</v>
      </c>
      <c r="C8679" s="36" t="s">
        <v>11021</v>
      </c>
      <c r="D8679" s="36" t="s">
        <v>9910</v>
      </c>
      <c r="E8679" s="42">
        <f>IF(ISNA(VLOOKUP(D8679,[1]finalsorted!$A:$H,$E$5,FALSE))=TRUE,"terminated",(VLOOKUP(D8679,[1]finalsorted!$A:$H,$E$5,FALSE)))</f>
        <v>598946.93999999994</v>
      </c>
    </row>
    <row r="8680" spans="1:5" outlineLevel="3" x14ac:dyDescent="0.25">
      <c r="A8680" s="35" t="s">
        <v>11049</v>
      </c>
      <c r="B8680" s="35" t="s">
        <v>9893</v>
      </c>
      <c r="C8680" s="36" t="s">
        <v>11021</v>
      </c>
      <c r="D8680" s="36" t="s">
        <v>9911</v>
      </c>
      <c r="E8680" s="42" t="str">
        <f>IF(ISNA(VLOOKUP(D8680,[1]finalsorted!$A:$H,$E$5,FALSE))=TRUE,"terminated",(VLOOKUP(D8680,[1]finalsorted!$A:$H,$E$5,FALSE)))</f>
        <v/>
      </c>
    </row>
    <row r="8681" spans="1:5" outlineLevel="3" x14ac:dyDescent="0.25">
      <c r="A8681" s="35" t="s">
        <v>11049</v>
      </c>
      <c r="B8681" s="35" t="s">
        <v>9893</v>
      </c>
      <c r="C8681" s="36" t="s">
        <v>11021</v>
      </c>
      <c r="D8681" s="36" t="s">
        <v>9912</v>
      </c>
      <c r="E8681" s="42">
        <f>IF(ISNA(VLOOKUP(D8681,[1]finalsorted!$A:$H,$E$5,FALSE))=TRUE,"terminated",(VLOOKUP(D8681,[1]finalsorted!$A:$H,$E$5,FALSE)))</f>
        <v>520064.51</v>
      </c>
    </row>
    <row r="8682" spans="1:5" outlineLevel="3" x14ac:dyDescent="0.25">
      <c r="A8682" s="35" t="s">
        <v>11049</v>
      </c>
      <c r="B8682" s="35" t="s">
        <v>9893</v>
      </c>
      <c r="C8682" s="36" t="s">
        <v>11021</v>
      </c>
      <c r="D8682" s="36" t="s">
        <v>9913</v>
      </c>
      <c r="E8682" s="42">
        <f>IF(ISNA(VLOOKUP(D8682,[1]finalsorted!$A:$H,$E$5,FALSE))=TRUE,"terminated",(VLOOKUP(D8682,[1]finalsorted!$A:$H,$E$5,FALSE)))</f>
        <v>381168.31</v>
      </c>
    </row>
    <row r="8683" spans="1:5" outlineLevel="3" x14ac:dyDescent="0.25">
      <c r="A8683" s="35" t="s">
        <v>11049</v>
      </c>
      <c r="B8683" s="35" t="s">
        <v>9893</v>
      </c>
      <c r="C8683" s="36" t="s">
        <v>11021</v>
      </c>
      <c r="D8683" s="36" t="s">
        <v>9914</v>
      </c>
      <c r="E8683" s="42">
        <f>IF(ISNA(VLOOKUP(D8683,[1]finalsorted!$A:$H,$E$5,FALSE))=TRUE,"terminated",(VLOOKUP(D8683,[1]finalsorted!$A:$H,$E$5,FALSE)))</f>
        <v>243070.14</v>
      </c>
    </row>
    <row r="8684" spans="1:5" outlineLevel="3" x14ac:dyDescent="0.25">
      <c r="A8684" s="35" t="s">
        <v>11049</v>
      </c>
      <c r="B8684" s="35" t="s">
        <v>9893</v>
      </c>
      <c r="C8684" s="36" t="s">
        <v>11021</v>
      </c>
      <c r="D8684" s="36" t="s">
        <v>9915</v>
      </c>
      <c r="E8684" s="42">
        <f>IF(ISNA(VLOOKUP(D8684,[1]finalsorted!$A:$H,$E$5,FALSE))=TRUE,"terminated",(VLOOKUP(D8684,[1]finalsorted!$A:$H,$E$5,FALSE)))</f>
        <v>455648.24</v>
      </c>
    </row>
    <row r="8685" spans="1:5" outlineLevel="3" x14ac:dyDescent="0.25">
      <c r="A8685" s="35" t="s">
        <v>11049</v>
      </c>
      <c r="B8685" s="35" t="s">
        <v>9893</v>
      </c>
      <c r="C8685" s="36" t="s">
        <v>11021</v>
      </c>
      <c r="D8685" s="36" t="s">
        <v>9916</v>
      </c>
      <c r="E8685" s="42">
        <f>IF(ISNA(VLOOKUP(D8685,[1]finalsorted!$A:$H,$E$5,FALSE))=TRUE,"terminated",(VLOOKUP(D8685,[1]finalsorted!$A:$H,$E$5,FALSE)))</f>
        <v>533276.86</v>
      </c>
    </row>
    <row r="8686" spans="1:5" outlineLevel="3" x14ac:dyDescent="0.25">
      <c r="A8686" s="35" t="s">
        <v>11049</v>
      </c>
      <c r="B8686" s="35" t="s">
        <v>9893</v>
      </c>
      <c r="C8686" s="36" t="s">
        <v>11021</v>
      </c>
      <c r="D8686" s="36" t="s">
        <v>9917</v>
      </c>
      <c r="E8686" s="42">
        <f>IF(ISNA(VLOOKUP(D8686,[1]finalsorted!$A:$H,$E$5,FALSE))=TRUE,"terminated",(VLOOKUP(D8686,[1]finalsorted!$A:$H,$E$5,FALSE)))</f>
        <v>691113.99</v>
      </c>
    </row>
    <row r="8687" spans="1:5" outlineLevel="3" x14ac:dyDescent="0.25">
      <c r="A8687" s="35" t="s">
        <v>11049</v>
      </c>
      <c r="B8687" s="35" t="s">
        <v>9893</v>
      </c>
      <c r="C8687" s="36" t="s">
        <v>11021</v>
      </c>
      <c r="D8687" s="36" t="s">
        <v>9918</v>
      </c>
      <c r="E8687" s="42" t="str">
        <f>IF(ISNA(VLOOKUP(D8687,[1]finalsorted!$A:$H,$E$5,FALSE))=TRUE,"terminated",(VLOOKUP(D8687,[1]finalsorted!$A:$H,$E$5,FALSE)))</f>
        <v/>
      </c>
    </row>
    <row r="8688" spans="1:5" outlineLevel="3" x14ac:dyDescent="0.25">
      <c r="A8688" s="35" t="s">
        <v>11049</v>
      </c>
      <c r="B8688" s="35" t="s">
        <v>9893</v>
      </c>
      <c r="C8688" s="36" t="s">
        <v>11021</v>
      </c>
      <c r="D8688" s="36" t="s">
        <v>9919</v>
      </c>
      <c r="E8688" s="42">
        <f>IF(ISNA(VLOOKUP(D8688,[1]finalsorted!$A:$H,$E$5,FALSE))=TRUE,"terminated",(VLOOKUP(D8688,[1]finalsorted!$A:$H,$E$5,FALSE)))</f>
        <v>614804.1</v>
      </c>
    </row>
    <row r="8689" spans="1:5" outlineLevel="3" x14ac:dyDescent="0.25">
      <c r="A8689" s="35" t="s">
        <v>11049</v>
      </c>
      <c r="B8689" s="35" t="s">
        <v>9893</v>
      </c>
      <c r="C8689" s="36" t="s">
        <v>11021</v>
      </c>
      <c r="D8689" s="36" t="s">
        <v>9920</v>
      </c>
      <c r="E8689" s="42">
        <f>IF(ISNA(VLOOKUP(D8689,[1]finalsorted!$A:$H,$E$5,FALSE))=TRUE,"terminated",(VLOOKUP(D8689,[1]finalsorted!$A:$H,$E$5,FALSE)))</f>
        <v>545175.39</v>
      </c>
    </row>
    <row r="8690" spans="1:5" outlineLevel="3" x14ac:dyDescent="0.25">
      <c r="A8690" s="35" t="s">
        <v>11049</v>
      </c>
      <c r="B8690" s="35" t="s">
        <v>9893</v>
      </c>
      <c r="C8690" s="36" t="s">
        <v>11021</v>
      </c>
      <c r="D8690" s="36" t="s">
        <v>9921</v>
      </c>
      <c r="E8690" s="42">
        <f>IF(ISNA(VLOOKUP(D8690,[1]finalsorted!$A:$H,$E$5,FALSE))=TRUE,"terminated",(VLOOKUP(D8690,[1]finalsorted!$A:$H,$E$5,FALSE)))</f>
        <v>324594.28000000003</v>
      </c>
    </row>
    <row r="8691" spans="1:5" outlineLevel="3" x14ac:dyDescent="0.25">
      <c r="A8691" s="35" t="s">
        <v>11049</v>
      </c>
      <c r="B8691" s="35" t="s">
        <v>9893</v>
      </c>
      <c r="C8691" s="36" t="s">
        <v>11021</v>
      </c>
      <c r="D8691" s="36" t="s">
        <v>9922</v>
      </c>
      <c r="E8691" s="42">
        <f>IF(ISNA(VLOOKUP(D8691,[1]finalsorted!$A:$H,$E$5,FALSE))=TRUE,"terminated",(VLOOKUP(D8691,[1]finalsorted!$A:$H,$E$5,FALSE)))</f>
        <v>191402.48</v>
      </c>
    </row>
    <row r="8692" spans="1:5" outlineLevel="3" x14ac:dyDescent="0.25">
      <c r="A8692" s="35" t="s">
        <v>11049</v>
      </c>
      <c r="B8692" s="35" t="s">
        <v>9893</v>
      </c>
      <c r="C8692" s="36" t="s">
        <v>11021</v>
      </c>
      <c r="D8692" s="36" t="s">
        <v>9923</v>
      </c>
      <c r="E8692" s="42">
        <f>IF(ISNA(VLOOKUP(D8692,[1]finalsorted!$A:$H,$E$5,FALSE))=TRUE,"terminated",(VLOOKUP(D8692,[1]finalsorted!$A:$H,$E$5,FALSE)))</f>
        <v>241892.81</v>
      </c>
    </row>
    <row r="8693" spans="1:5" outlineLevel="3" x14ac:dyDescent="0.25">
      <c r="A8693" s="35" t="s">
        <v>11049</v>
      </c>
      <c r="B8693" s="35" t="s">
        <v>9893</v>
      </c>
      <c r="C8693" s="36" t="s">
        <v>11021</v>
      </c>
      <c r="D8693" s="36" t="s">
        <v>9924</v>
      </c>
      <c r="E8693" s="42">
        <f>IF(ISNA(VLOOKUP(D8693,[1]finalsorted!$A:$H,$E$5,FALSE))=TRUE,"terminated",(VLOOKUP(D8693,[1]finalsorted!$A:$H,$E$5,FALSE)))</f>
        <v>371627.06</v>
      </c>
    </row>
    <row r="8694" spans="1:5" outlineLevel="3" x14ac:dyDescent="0.25">
      <c r="A8694" s="35" t="s">
        <v>11049</v>
      </c>
      <c r="B8694" s="35" t="s">
        <v>9893</v>
      </c>
      <c r="C8694" s="36" t="s">
        <v>11021</v>
      </c>
      <c r="D8694" s="36" t="s">
        <v>9925</v>
      </c>
      <c r="E8694" s="42">
        <f>IF(ISNA(VLOOKUP(D8694,[1]finalsorted!$A:$H,$E$5,FALSE))=TRUE,"terminated",(VLOOKUP(D8694,[1]finalsorted!$A:$H,$E$5,FALSE)))</f>
        <v>330554.11</v>
      </c>
    </row>
    <row r="8695" spans="1:5" outlineLevel="3" x14ac:dyDescent="0.25">
      <c r="A8695" s="35" t="s">
        <v>11049</v>
      </c>
      <c r="B8695" s="35" t="s">
        <v>9893</v>
      </c>
      <c r="C8695" s="36" t="s">
        <v>11021</v>
      </c>
      <c r="D8695" s="36" t="s">
        <v>9926</v>
      </c>
      <c r="E8695" s="42">
        <f>IF(ISNA(VLOOKUP(D8695,[1]finalsorted!$A:$H,$E$5,FALSE))=TRUE,"terminated",(VLOOKUP(D8695,[1]finalsorted!$A:$H,$E$5,FALSE)))</f>
        <v>204973.22</v>
      </c>
    </row>
    <row r="8696" spans="1:5" outlineLevel="3" x14ac:dyDescent="0.25">
      <c r="A8696" s="35" t="s">
        <v>11049</v>
      </c>
      <c r="B8696" s="35" t="s">
        <v>9893</v>
      </c>
      <c r="C8696" s="36" t="s">
        <v>11021</v>
      </c>
      <c r="D8696" s="36" t="s">
        <v>9927</v>
      </c>
      <c r="E8696" s="42" t="str">
        <f>IF(ISNA(VLOOKUP(D8696,[1]finalsorted!$A:$H,$E$5,FALSE))=TRUE,"terminated",(VLOOKUP(D8696,[1]finalsorted!$A:$H,$E$5,FALSE)))</f>
        <v/>
      </c>
    </row>
    <row r="8697" spans="1:5" outlineLevel="3" x14ac:dyDescent="0.25">
      <c r="A8697" s="35" t="s">
        <v>11049</v>
      </c>
      <c r="B8697" s="35" t="s">
        <v>9893</v>
      </c>
      <c r="C8697" s="36" t="s">
        <v>11021</v>
      </c>
      <c r="D8697" s="36" t="s">
        <v>9928</v>
      </c>
      <c r="E8697" s="42">
        <f>IF(ISNA(VLOOKUP(D8697,[1]finalsorted!$A:$H,$E$5,FALSE))=TRUE,"terminated",(VLOOKUP(D8697,[1]finalsorted!$A:$H,$E$5,FALSE)))</f>
        <v>287938.68</v>
      </c>
    </row>
    <row r="8698" spans="1:5" outlineLevel="3" x14ac:dyDescent="0.25">
      <c r="A8698" s="35" t="s">
        <v>11049</v>
      </c>
      <c r="B8698" s="35" t="s">
        <v>9893</v>
      </c>
      <c r="C8698" s="36" t="s">
        <v>11021</v>
      </c>
      <c r="D8698" s="36" t="s">
        <v>9929</v>
      </c>
      <c r="E8698" s="42">
        <f>IF(ISNA(VLOOKUP(D8698,[1]finalsorted!$A:$H,$E$5,FALSE))=TRUE,"terminated",(VLOOKUP(D8698,[1]finalsorted!$A:$H,$E$5,FALSE)))</f>
        <v>373607.16</v>
      </c>
    </row>
    <row r="8699" spans="1:5" outlineLevel="3" x14ac:dyDescent="0.25">
      <c r="A8699" s="35" t="s">
        <v>11049</v>
      </c>
      <c r="B8699" s="35" t="s">
        <v>9893</v>
      </c>
      <c r="C8699" s="36" t="s">
        <v>11021</v>
      </c>
      <c r="D8699" s="36" t="s">
        <v>9930</v>
      </c>
      <c r="E8699" s="42">
        <f>IF(ISNA(VLOOKUP(D8699,[1]finalsorted!$A:$H,$E$5,FALSE))=TRUE,"terminated",(VLOOKUP(D8699,[1]finalsorted!$A:$H,$E$5,FALSE)))</f>
        <v>685782.99</v>
      </c>
    </row>
    <row r="8700" spans="1:5" outlineLevel="3" x14ac:dyDescent="0.25">
      <c r="A8700" s="35" t="s">
        <v>11049</v>
      </c>
      <c r="B8700" s="35" t="s">
        <v>9893</v>
      </c>
      <c r="C8700" s="36" t="s">
        <v>11021</v>
      </c>
      <c r="D8700" s="36" t="s">
        <v>9931</v>
      </c>
      <c r="E8700" s="42">
        <f>IF(ISNA(VLOOKUP(D8700,[1]finalsorted!$A:$H,$E$5,FALSE))=TRUE,"terminated",(VLOOKUP(D8700,[1]finalsorted!$A:$H,$E$5,FALSE)))</f>
        <v>416400.38</v>
      </c>
    </row>
    <row r="8701" spans="1:5" outlineLevel="3" x14ac:dyDescent="0.25">
      <c r="A8701" s="35" t="s">
        <v>11049</v>
      </c>
      <c r="B8701" s="35" t="s">
        <v>9893</v>
      </c>
      <c r="C8701" s="36" t="s">
        <v>11021</v>
      </c>
      <c r="D8701" s="36" t="s">
        <v>9932</v>
      </c>
      <c r="E8701" s="42">
        <f>IF(ISNA(VLOOKUP(D8701,[1]finalsorted!$A:$H,$E$5,FALSE))=TRUE,"terminated",(VLOOKUP(D8701,[1]finalsorted!$A:$H,$E$5,FALSE)))</f>
        <v>346228.94</v>
      </c>
    </row>
    <row r="8702" spans="1:5" outlineLevel="3" x14ac:dyDescent="0.25">
      <c r="A8702" s="35" t="s">
        <v>11049</v>
      </c>
      <c r="B8702" s="35" t="s">
        <v>9893</v>
      </c>
      <c r="C8702" s="36" t="s">
        <v>11021</v>
      </c>
      <c r="D8702" s="36" t="s">
        <v>9933</v>
      </c>
      <c r="E8702" s="42">
        <f>IF(ISNA(VLOOKUP(D8702,[1]finalsorted!$A:$H,$E$5,FALSE))=TRUE,"terminated",(VLOOKUP(D8702,[1]finalsorted!$A:$H,$E$5,FALSE)))</f>
        <v>482784.63</v>
      </c>
    </row>
    <row r="8703" spans="1:5" outlineLevel="3" x14ac:dyDescent="0.25">
      <c r="A8703" s="35" t="s">
        <v>11049</v>
      </c>
      <c r="B8703" s="35" t="s">
        <v>9893</v>
      </c>
      <c r="C8703" s="36" t="s">
        <v>11021</v>
      </c>
      <c r="D8703" s="36" t="s">
        <v>9934</v>
      </c>
      <c r="E8703" s="42" t="str">
        <f>IF(ISNA(VLOOKUP(D8703,[1]finalsorted!$A:$H,$E$5,FALSE))=TRUE,"terminated",(VLOOKUP(D8703,[1]finalsorted!$A:$H,$E$5,FALSE)))</f>
        <v/>
      </c>
    </row>
    <row r="8704" spans="1:5" outlineLevel="3" x14ac:dyDescent="0.25">
      <c r="A8704" s="35" t="s">
        <v>11049</v>
      </c>
      <c r="B8704" s="35" t="s">
        <v>9893</v>
      </c>
      <c r="C8704" s="36" t="s">
        <v>11021</v>
      </c>
      <c r="D8704" s="36" t="s">
        <v>9935</v>
      </c>
      <c r="E8704" s="42" t="str">
        <f>IF(ISNA(VLOOKUP(D8704,[1]finalsorted!$A:$H,$E$5,FALSE))=TRUE,"terminated",(VLOOKUP(D8704,[1]finalsorted!$A:$H,$E$5,FALSE)))</f>
        <v/>
      </c>
    </row>
    <row r="8705" spans="1:5" outlineLevel="3" x14ac:dyDescent="0.25">
      <c r="A8705" s="35" t="s">
        <v>11049</v>
      </c>
      <c r="B8705" s="35" t="s">
        <v>9893</v>
      </c>
      <c r="C8705" s="36" t="s">
        <v>11021</v>
      </c>
      <c r="D8705" s="36" t="s">
        <v>9936</v>
      </c>
      <c r="E8705" s="42" t="str">
        <f>IF(ISNA(VLOOKUP(D8705,[1]finalsorted!$A:$H,$E$5,FALSE))=TRUE,"terminated",(VLOOKUP(D8705,[1]finalsorted!$A:$H,$E$5,FALSE)))</f>
        <v/>
      </c>
    </row>
    <row r="8706" spans="1:5" outlineLevel="3" x14ac:dyDescent="0.25">
      <c r="A8706" s="35" t="s">
        <v>11049</v>
      </c>
      <c r="B8706" s="35" t="s">
        <v>9893</v>
      </c>
      <c r="C8706" s="36" t="s">
        <v>11021</v>
      </c>
      <c r="D8706" s="36" t="s">
        <v>9937</v>
      </c>
      <c r="E8706" s="42" t="str">
        <f>IF(ISNA(VLOOKUP(D8706,[1]finalsorted!$A:$H,$E$5,FALSE))=TRUE,"terminated",(VLOOKUP(D8706,[1]finalsorted!$A:$H,$E$5,FALSE)))</f>
        <v/>
      </c>
    </row>
    <row r="8707" spans="1:5" outlineLevel="3" x14ac:dyDescent="0.25">
      <c r="A8707" s="35" t="s">
        <v>11049</v>
      </c>
      <c r="B8707" s="35" t="s">
        <v>9893</v>
      </c>
      <c r="C8707" s="36" t="s">
        <v>11021</v>
      </c>
      <c r="D8707" s="36" t="s">
        <v>9938</v>
      </c>
      <c r="E8707" s="42" t="str">
        <f>IF(ISNA(VLOOKUP(D8707,[1]finalsorted!$A:$H,$E$5,FALSE))=TRUE,"terminated",(VLOOKUP(D8707,[1]finalsorted!$A:$H,$E$5,FALSE)))</f>
        <v/>
      </c>
    </row>
    <row r="8708" spans="1:5" outlineLevel="3" x14ac:dyDescent="0.25">
      <c r="A8708" s="35" t="s">
        <v>11049</v>
      </c>
      <c r="B8708" s="35" t="s">
        <v>9893</v>
      </c>
      <c r="C8708" s="36" t="s">
        <v>11021</v>
      </c>
      <c r="D8708" s="36" t="s">
        <v>9939</v>
      </c>
      <c r="E8708" s="42">
        <f>IF(ISNA(VLOOKUP(D8708,[1]finalsorted!$A:$H,$E$5,FALSE))=TRUE,"terminated",(VLOOKUP(D8708,[1]finalsorted!$A:$H,$E$5,FALSE)))</f>
        <v>146796.37</v>
      </c>
    </row>
    <row r="8709" spans="1:5" outlineLevel="3" x14ac:dyDescent="0.25">
      <c r="A8709" s="35" t="s">
        <v>11049</v>
      </c>
      <c r="B8709" s="35" t="s">
        <v>9893</v>
      </c>
      <c r="C8709" s="36" t="s">
        <v>11021</v>
      </c>
      <c r="D8709" s="36" t="s">
        <v>9940</v>
      </c>
      <c r="E8709" s="42">
        <f>IF(ISNA(VLOOKUP(D8709,[1]finalsorted!$A:$H,$E$5,FALSE))=TRUE,"terminated",(VLOOKUP(D8709,[1]finalsorted!$A:$H,$E$5,FALSE)))</f>
        <v>421536.47</v>
      </c>
    </row>
    <row r="8710" spans="1:5" outlineLevel="3" x14ac:dyDescent="0.25">
      <c r="A8710" s="35" t="s">
        <v>11049</v>
      </c>
      <c r="B8710" s="35" t="s">
        <v>9893</v>
      </c>
      <c r="C8710" s="36" t="s">
        <v>11021</v>
      </c>
      <c r="D8710" s="36" t="s">
        <v>9941</v>
      </c>
      <c r="E8710" s="42">
        <f>IF(ISNA(VLOOKUP(D8710,[1]finalsorted!$A:$H,$E$5,FALSE))=TRUE,"terminated",(VLOOKUP(D8710,[1]finalsorted!$A:$H,$E$5,FALSE)))</f>
        <v>212761.75</v>
      </c>
    </row>
    <row r="8711" spans="1:5" outlineLevel="3" x14ac:dyDescent="0.25">
      <c r="A8711" s="35" t="s">
        <v>11049</v>
      </c>
      <c r="B8711" s="35" t="s">
        <v>9893</v>
      </c>
      <c r="C8711" s="36" t="s">
        <v>11021</v>
      </c>
      <c r="D8711" s="36" t="s">
        <v>11291</v>
      </c>
      <c r="E8711" s="42" t="str">
        <f>IF(ISNA(VLOOKUP(D8711,[1]finalsorted!$A:$H,$E$5,FALSE))=TRUE,"terminated",(VLOOKUP(D8711,[1]finalsorted!$A:$H,$E$5,FALSE)))</f>
        <v/>
      </c>
    </row>
    <row r="8712" spans="1:5" outlineLevel="3" x14ac:dyDescent="0.25">
      <c r="A8712" s="35" t="s">
        <v>11049</v>
      </c>
      <c r="B8712" s="35" t="s">
        <v>9893</v>
      </c>
      <c r="C8712" s="36" t="s">
        <v>11021</v>
      </c>
      <c r="D8712" s="36" t="s">
        <v>9942</v>
      </c>
      <c r="E8712" s="42">
        <f>IF(ISNA(VLOOKUP(D8712,[1]finalsorted!$A:$H,$E$5,FALSE))=TRUE,"terminated",(VLOOKUP(D8712,[1]finalsorted!$A:$H,$E$5,FALSE)))</f>
        <v>494052.02</v>
      </c>
    </row>
    <row r="8713" spans="1:5" outlineLevel="3" x14ac:dyDescent="0.25">
      <c r="A8713" s="35" t="s">
        <v>11049</v>
      </c>
      <c r="B8713" s="35" t="s">
        <v>9893</v>
      </c>
      <c r="C8713" s="36" t="s">
        <v>11021</v>
      </c>
      <c r="D8713" s="36" t="s">
        <v>9943</v>
      </c>
      <c r="E8713" s="42">
        <f>IF(ISNA(VLOOKUP(D8713,[1]finalsorted!$A:$H,$E$5,FALSE))=TRUE,"terminated",(VLOOKUP(D8713,[1]finalsorted!$A:$H,$E$5,FALSE)))</f>
        <v>350823.42</v>
      </c>
    </row>
    <row r="8714" spans="1:5" outlineLevel="3" x14ac:dyDescent="0.25">
      <c r="A8714" s="35" t="s">
        <v>11049</v>
      </c>
      <c r="B8714" s="35" t="s">
        <v>9893</v>
      </c>
      <c r="C8714" s="36" t="s">
        <v>11021</v>
      </c>
      <c r="D8714" s="36" t="s">
        <v>9944</v>
      </c>
      <c r="E8714" s="42">
        <f>IF(ISNA(VLOOKUP(D8714,[1]finalsorted!$A:$H,$E$5,FALSE))=TRUE,"terminated",(VLOOKUP(D8714,[1]finalsorted!$A:$H,$E$5,FALSE)))</f>
        <v>387397.17</v>
      </c>
    </row>
    <row r="8715" spans="1:5" outlineLevel="3" x14ac:dyDescent="0.25">
      <c r="A8715" s="35" t="s">
        <v>11049</v>
      </c>
      <c r="B8715" s="35" t="s">
        <v>9893</v>
      </c>
      <c r="C8715" s="36" t="s">
        <v>11021</v>
      </c>
      <c r="D8715" s="36" t="s">
        <v>9945</v>
      </c>
      <c r="E8715" s="42" t="str">
        <f>IF(ISNA(VLOOKUP(D8715,[1]finalsorted!$A:$H,$E$5,FALSE))=TRUE,"terminated",(VLOOKUP(D8715,[1]finalsorted!$A:$H,$E$5,FALSE)))</f>
        <v/>
      </c>
    </row>
    <row r="8716" spans="1:5" outlineLevel="3" x14ac:dyDescent="0.25">
      <c r="A8716" s="35" t="s">
        <v>11049</v>
      </c>
      <c r="B8716" s="35" t="s">
        <v>9893</v>
      </c>
      <c r="C8716" s="36" t="s">
        <v>11021</v>
      </c>
      <c r="D8716" s="36" t="s">
        <v>9946</v>
      </c>
      <c r="E8716" s="42">
        <f>IF(ISNA(VLOOKUP(D8716,[1]finalsorted!$A:$H,$E$5,FALSE))=TRUE,"terminated",(VLOOKUP(D8716,[1]finalsorted!$A:$H,$E$5,FALSE)))</f>
        <v>777809.84</v>
      </c>
    </row>
    <row r="8717" spans="1:5" outlineLevel="3" x14ac:dyDescent="0.25">
      <c r="A8717" s="35" t="s">
        <v>11049</v>
      </c>
      <c r="B8717" s="35" t="s">
        <v>9893</v>
      </c>
      <c r="C8717" s="36" t="s">
        <v>11021</v>
      </c>
      <c r="D8717" s="36" t="s">
        <v>9947</v>
      </c>
      <c r="E8717" s="42">
        <f>IF(ISNA(VLOOKUP(D8717,[1]finalsorted!$A:$H,$E$5,FALSE))=TRUE,"terminated",(VLOOKUP(D8717,[1]finalsorted!$A:$H,$E$5,FALSE)))</f>
        <v>577531.49</v>
      </c>
    </row>
    <row r="8718" spans="1:5" outlineLevel="3" x14ac:dyDescent="0.25">
      <c r="A8718" s="35" t="s">
        <v>11049</v>
      </c>
      <c r="B8718" s="35" t="s">
        <v>9893</v>
      </c>
      <c r="C8718" s="36" t="s">
        <v>11021</v>
      </c>
      <c r="D8718" s="36" t="s">
        <v>9948</v>
      </c>
      <c r="E8718" s="42">
        <f>IF(ISNA(VLOOKUP(D8718,[1]finalsorted!$A:$H,$E$5,FALSE))=TRUE,"terminated",(VLOOKUP(D8718,[1]finalsorted!$A:$H,$E$5,FALSE)))</f>
        <v>778032.59</v>
      </c>
    </row>
    <row r="8719" spans="1:5" outlineLevel="3" x14ac:dyDescent="0.25">
      <c r="A8719" s="35" t="s">
        <v>11049</v>
      </c>
      <c r="B8719" s="35" t="s">
        <v>9893</v>
      </c>
      <c r="C8719" s="36" t="s">
        <v>11021</v>
      </c>
      <c r="D8719" s="36" t="s">
        <v>9949</v>
      </c>
      <c r="E8719" s="42">
        <f>IF(ISNA(VLOOKUP(D8719,[1]finalsorted!$A:$H,$E$5,FALSE))=TRUE,"terminated",(VLOOKUP(D8719,[1]finalsorted!$A:$H,$E$5,FALSE)))</f>
        <v>963890.32</v>
      </c>
    </row>
    <row r="8720" spans="1:5" outlineLevel="3" x14ac:dyDescent="0.25">
      <c r="A8720" s="35" t="s">
        <v>11049</v>
      </c>
      <c r="B8720" s="35" t="s">
        <v>9893</v>
      </c>
      <c r="C8720" s="36" t="s">
        <v>11021</v>
      </c>
      <c r="D8720" s="36" t="s">
        <v>9950</v>
      </c>
      <c r="E8720" s="42">
        <f>IF(ISNA(VLOOKUP(D8720,[1]finalsorted!$A:$H,$E$5,FALSE))=TRUE,"terminated",(VLOOKUP(D8720,[1]finalsorted!$A:$H,$E$5,FALSE)))</f>
        <v>557915.4</v>
      </c>
    </row>
    <row r="8721" spans="1:7" outlineLevel="3" x14ac:dyDescent="0.25">
      <c r="A8721" s="35" t="s">
        <v>11049</v>
      </c>
      <c r="B8721" s="35" t="s">
        <v>9893</v>
      </c>
      <c r="C8721" s="36" t="s">
        <v>11021</v>
      </c>
      <c r="D8721" s="36" t="s">
        <v>9951</v>
      </c>
      <c r="E8721" s="42">
        <f>IF(ISNA(VLOOKUP(D8721,[1]finalsorted!$A:$H,$E$5,FALSE))=TRUE,"terminated",(VLOOKUP(D8721,[1]finalsorted!$A:$H,$E$5,FALSE)))</f>
        <v>545740.01</v>
      </c>
    </row>
    <row r="8722" spans="1:7" outlineLevel="3" x14ac:dyDescent="0.25">
      <c r="A8722" s="35" t="s">
        <v>11049</v>
      </c>
      <c r="B8722" s="35" t="s">
        <v>9893</v>
      </c>
      <c r="C8722" s="36" t="s">
        <v>11021</v>
      </c>
      <c r="D8722" s="36" t="s">
        <v>9952</v>
      </c>
      <c r="E8722" s="42">
        <f>IF(ISNA(VLOOKUP(D8722,[1]finalsorted!$A:$H,$E$5,FALSE))=TRUE,"terminated",(VLOOKUP(D8722,[1]finalsorted!$A:$H,$E$5,FALSE)))</f>
        <v>783516.87</v>
      </c>
    </row>
    <row r="8723" spans="1:7" outlineLevel="3" x14ac:dyDescent="0.25">
      <c r="A8723" s="35" t="s">
        <v>11049</v>
      </c>
      <c r="B8723" s="35" t="s">
        <v>9893</v>
      </c>
      <c r="C8723" s="36" t="s">
        <v>11021</v>
      </c>
      <c r="D8723" s="36" t="s">
        <v>9953</v>
      </c>
      <c r="E8723" s="42">
        <f>IF(ISNA(VLOOKUP(D8723,[1]finalsorted!$A:$H,$E$5,FALSE))=TRUE,"terminated",(VLOOKUP(D8723,[1]finalsorted!$A:$H,$E$5,FALSE)))</f>
        <v>844602.53</v>
      </c>
    </row>
    <row r="8724" spans="1:7" outlineLevel="3" x14ac:dyDescent="0.25">
      <c r="A8724" s="35" t="s">
        <v>11049</v>
      </c>
      <c r="B8724" s="35" t="s">
        <v>9893</v>
      </c>
      <c r="C8724" s="36" t="s">
        <v>11021</v>
      </c>
      <c r="D8724" s="36" t="s">
        <v>9954</v>
      </c>
      <c r="E8724" s="42">
        <f>IF(ISNA(VLOOKUP(D8724,[1]finalsorted!$A:$H,$E$5,FALSE))=TRUE,"terminated",(VLOOKUP(D8724,[1]finalsorted!$A:$H,$E$5,FALSE)))</f>
        <v>703040.51</v>
      </c>
    </row>
    <row r="8725" spans="1:7" outlineLevel="3" x14ac:dyDescent="0.25">
      <c r="A8725" s="35" t="s">
        <v>11049</v>
      </c>
      <c r="B8725" s="35" t="s">
        <v>9893</v>
      </c>
      <c r="C8725" s="36" t="s">
        <v>11021</v>
      </c>
      <c r="D8725" s="36" t="s">
        <v>9955</v>
      </c>
      <c r="E8725" s="42" t="str">
        <f>IF(ISNA(VLOOKUP(D8725,[1]finalsorted!$A:$H,$E$5,FALSE))=TRUE,"terminated",(VLOOKUP(D8725,[1]finalsorted!$A:$H,$E$5,FALSE)))</f>
        <v/>
      </c>
    </row>
    <row r="8726" spans="1:7" outlineLevel="3" x14ac:dyDescent="0.25">
      <c r="A8726" s="35" t="s">
        <v>11049</v>
      </c>
      <c r="B8726" s="35" t="s">
        <v>9893</v>
      </c>
      <c r="C8726" s="36" t="s">
        <v>11021</v>
      </c>
      <c r="D8726" s="36" t="s">
        <v>9956</v>
      </c>
      <c r="E8726" s="42">
        <f>IF(ISNA(VLOOKUP(D8726,[1]finalsorted!$A:$H,$E$5,FALSE))=TRUE,"terminated",(VLOOKUP(D8726,[1]finalsorted!$A:$H,$E$5,FALSE)))</f>
        <v>873008.85</v>
      </c>
    </row>
    <row r="8727" spans="1:7" outlineLevel="3" x14ac:dyDescent="0.25">
      <c r="A8727" s="35" t="s">
        <v>11049</v>
      </c>
      <c r="B8727" s="35" t="s">
        <v>9893</v>
      </c>
      <c r="C8727" s="36" t="s">
        <v>11021</v>
      </c>
      <c r="D8727" s="36" t="s">
        <v>9957</v>
      </c>
      <c r="E8727" s="42">
        <f>IF(ISNA(VLOOKUP(D8727,[1]finalsorted!$A:$H,$E$5,FALSE))=TRUE,"terminated",(VLOOKUP(D8727,[1]finalsorted!$A:$H,$E$5,FALSE)))</f>
        <v>512634.16</v>
      </c>
    </row>
    <row r="8728" spans="1:7" outlineLevel="3" x14ac:dyDescent="0.25">
      <c r="A8728" s="35" t="s">
        <v>11049</v>
      </c>
      <c r="B8728" s="35" t="s">
        <v>9893</v>
      </c>
      <c r="C8728" s="36" t="s">
        <v>11021</v>
      </c>
      <c r="D8728" s="36" t="s">
        <v>9958</v>
      </c>
      <c r="E8728" s="42">
        <f>IF(ISNA(VLOOKUP(D8728,[1]finalsorted!$A:$H,$E$5,FALSE))=TRUE,"terminated",(VLOOKUP(D8728,[1]finalsorted!$A:$H,$E$5,FALSE)))</f>
        <v>730969.35</v>
      </c>
    </row>
    <row r="8729" spans="1:7" outlineLevel="3" x14ac:dyDescent="0.25">
      <c r="A8729" s="35" t="s">
        <v>11049</v>
      </c>
      <c r="B8729" s="35" t="s">
        <v>9893</v>
      </c>
      <c r="C8729" s="36" t="s">
        <v>11021</v>
      </c>
      <c r="D8729" s="36" t="s">
        <v>11164</v>
      </c>
      <c r="E8729" s="42">
        <f>IF(ISNA(VLOOKUP(D8729,[1]finalsorted!$A:$H,$E$5,FALSE))=TRUE,"terminated",(VLOOKUP(D8729,[1]finalsorted!$A:$H,$E$5,FALSE)))</f>
        <v>49341.3</v>
      </c>
    </row>
    <row r="8730" spans="1:7" outlineLevel="2" x14ac:dyDescent="0.25">
      <c r="A8730" s="35"/>
      <c r="B8730" s="35" t="s">
        <v>9893</v>
      </c>
      <c r="C8730" s="36" t="s">
        <v>11021</v>
      </c>
      <c r="D8730" s="36" t="s">
        <v>11315</v>
      </c>
      <c r="E8730" s="42">
        <f>IF(ISNA(VLOOKUP(D8730,[1]finalsorted!$A:$H,$E$5,FALSE))=TRUE,"terminated",(VLOOKUP(D8730,[1]finalsorted!$A:$H,$E$5,FALSE)))</f>
        <v>27885768.780000012</v>
      </c>
    </row>
    <row r="8731" spans="1:7" outlineLevel="1" x14ac:dyDescent="0.25">
      <c r="A8731" s="35" t="s">
        <v>11049</v>
      </c>
      <c r="B8731" s="35"/>
      <c r="C8731" s="36"/>
      <c r="D8731" s="36" t="s">
        <v>11049</v>
      </c>
      <c r="E8731" s="42">
        <f>IF(ISNA(VLOOKUP(D8731,[1]finalsorted!$A:$H,$E$5,FALSE))=TRUE,"terminated",(VLOOKUP(D8731,[1]finalsorted!$A:$H,$E$5,FALSE)))</f>
        <v>605840786.29000008</v>
      </c>
      <c r="G8731" s="15"/>
    </row>
    <row r="8732" spans="1:7" outlineLevel="3" x14ac:dyDescent="0.25">
      <c r="A8732" s="35" t="s">
        <v>11056</v>
      </c>
      <c r="B8732" s="35" t="s">
        <v>1311</v>
      </c>
      <c r="C8732" s="36" t="s">
        <v>10939</v>
      </c>
      <c r="D8732" s="36" t="s">
        <v>1312</v>
      </c>
      <c r="E8732" s="42">
        <f>IF(ISNA(VLOOKUP(D8732,[1]finalsorted!$A:$H,$E$5,FALSE))=TRUE,"terminated",(VLOOKUP(D8732,[1]finalsorted!$A:$H,$E$5,FALSE)))</f>
        <v>60783.38</v>
      </c>
    </row>
    <row r="8733" spans="1:7" outlineLevel="3" x14ac:dyDescent="0.25">
      <c r="A8733" s="35" t="s">
        <v>11056</v>
      </c>
      <c r="B8733" s="35" t="s">
        <v>1311</v>
      </c>
      <c r="C8733" s="36" t="s">
        <v>10939</v>
      </c>
      <c r="D8733" s="36" t="s">
        <v>1313</v>
      </c>
      <c r="E8733" s="42" t="str">
        <f>IF(ISNA(VLOOKUP(D8733,[1]finalsorted!$A:$H,$E$5,FALSE))=TRUE,"terminated",(VLOOKUP(D8733,[1]finalsorted!$A:$H,$E$5,FALSE)))</f>
        <v/>
      </c>
    </row>
    <row r="8734" spans="1:7" outlineLevel="3" x14ac:dyDescent="0.25">
      <c r="A8734" s="35" t="s">
        <v>11056</v>
      </c>
      <c r="B8734" s="35" t="s">
        <v>1311</v>
      </c>
      <c r="C8734" s="36" t="s">
        <v>10939</v>
      </c>
      <c r="D8734" s="36" t="s">
        <v>1314</v>
      </c>
      <c r="E8734" s="42" t="str">
        <f>IF(ISNA(VLOOKUP(D8734,[1]finalsorted!$A:$H,$E$5,FALSE))=TRUE,"terminated",(VLOOKUP(D8734,[1]finalsorted!$A:$H,$E$5,FALSE)))</f>
        <v/>
      </c>
    </row>
    <row r="8735" spans="1:7" outlineLevel="3" x14ac:dyDescent="0.25">
      <c r="A8735" s="35" t="s">
        <v>11056</v>
      </c>
      <c r="B8735" s="35" t="s">
        <v>1311</v>
      </c>
      <c r="C8735" s="36" t="s">
        <v>10939</v>
      </c>
      <c r="D8735" s="36" t="s">
        <v>1315</v>
      </c>
      <c r="E8735" s="42">
        <f>IF(ISNA(VLOOKUP(D8735,[1]finalsorted!$A:$H,$E$5,FALSE))=TRUE,"terminated",(VLOOKUP(D8735,[1]finalsorted!$A:$H,$E$5,FALSE)))</f>
        <v>427695.03</v>
      </c>
    </row>
    <row r="8736" spans="1:7" outlineLevel="3" x14ac:dyDescent="0.25">
      <c r="A8736" s="35" t="s">
        <v>11056</v>
      </c>
      <c r="B8736" s="35" t="s">
        <v>1311</v>
      </c>
      <c r="C8736" s="36" t="s">
        <v>10939</v>
      </c>
      <c r="D8736" s="36" t="s">
        <v>1316</v>
      </c>
      <c r="E8736" s="42">
        <f>IF(ISNA(VLOOKUP(D8736,[1]finalsorted!$A:$H,$E$5,FALSE))=TRUE,"terminated",(VLOOKUP(D8736,[1]finalsorted!$A:$H,$E$5,FALSE)))</f>
        <v>668560.34</v>
      </c>
    </row>
    <row r="8737" spans="1:5" outlineLevel="3" x14ac:dyDescent="0.25">
      <c r="A8737" s="35" t="s">
        <v>11056</v>
      </c>
      <c r="B8737" s="35" t="s">
        <v>1311</v>
      </c>
      <c r="C8737" s="36" t="s">
        <v>10939</v>
      </c>
      <c r="D8737" s="36" t="s">
        <v>1317</v>
      </c>
      <c r="E8737" s="42">
        <f>IF(ISNA(VLOOKUP(D8737,[1]finalsorted!$A:$H,$E$5,FALSE))=TRUE,"terminated",(VLOOKUP(D8737,[1]finalsorted!$A:$H,$E$5,FALSE)))</f>
        <v>657094.37</v>
      </c>
    </row>
    <row r="8738" spans="1:5" outlineLevel="3" x14ac:dyDescent="0.25">
      <c r="A8738" s="35" t="s">
        <v>11056</v>
      </c>
      <c r="B8738" s="35" t="s">
        <v>1311</v>
      </c>
      <c r="C8738" s="36" t="s">
        <v>10939</v>
      </c>
      <c r="D8738" s="36" t="s">
        <v>1318</v>
      </c>
      <c r="E8738" s="42" t="str">
        <f>IF(ISNA(VLOOKUP(D8738,[1]finalsorted!$A:$H,$E$5,FALSE))=TRUE,"terminated",(VLOOKUP(D8738,[1]finalsorted!$A:$H,$E$5,FALSE)))</f>
        <v/>
      </c>
    </row>
    <row r="8739" spans="1:5" outlineLevel="3" x14ac:dyDescent="0.25">
      <c r="A8739" s="35" t="s">
        <v>11056</v>
      </c>
      <c r="B8739" s="35" t="s">
        <v>1311</v>
      </c>
      <c r="C8739" s="36" t="s">
        <v>10939</v>
      </c>
      <c r="D8739" s="36" t="s">
        <v>1319</v>
      </c>
      <c r="E8739" s="42">
        <f>IF(ISNA(VLOOKUP(D8739,[1]finalsorted!$A:$H,$E$5,FALSE))=TRUE,"terminated",(VLOOKUP(D8739,[1]finalsorted!$A:$H,$E$5,FALSE)))</f>
        <v>852854.25</v>
      </c>
    </row>
    <row r="8740" spans="1:5" outlineLevel="3" x14ac:dyDescent="0.25">
      <c r="A8740" s="35" t="s">
        <v>11056</v>
      </c>
      <c r="B8740" s="35" t="s">
        <v>1311</v>
      </c>
      <c r="C8740" s="36" t="s">
        <v>10939</v>
      </c>
      <c r="D8740" s="36" t="s">
        <v>1320</v>
      </c>
      <c r="E8740" s="42">
        <f>IF(ISNA(VLOOKUP(D8740,[1]finalsorted!$A:$H,$E$5,FALSE))=TRUE,"terminated",(VLOOKUP(D8740,[1]finalsorted!$A:$H,$E$5,FALSE)))</f>
        <v>759722.25</v>
      </c>
    </row>
    <row r="8741" spans="1:5" outlineLevel="3" x14ac:dyDescent="0.25">
      <c r="A8741" s="35" t="s">
        <v>11056</v>
      </c>
      <c r="B8741" s="35" t="s">
        <v>1311</v>
      </c>
      <c r="C8741" s="36" t="s">
        <v>10939</v>
      </c>
      <c r="D8741" s="36" t="s">
        <v>1321</v>
      </c>
      <c r="E8741" s="42">
        <f>IF(ISNA(VLOOKUP(D8741,[1]finalsorted!$A:$H,$E$5,FALSE))=TRUE,"terminated",(VLOOKUP(D8741,[1]finalsorted!$A:$H,$E$5,FALSE)))</f>
        <v>483784.47</v>
      </c>
    </row>
    <row r="8742" spans="1:5" outlineLevel="3" x14ac:dyDescent="0.25">
      <c r="A8742" s="35" t="s">
        <v>11056</v>
      </c>
      <c r="B8742" s="35" t="s">
        <v>1311</v>
      </c>
      <c r="C8742" s="36" t="s">
        <v>10939</v>
      </c>
      <c r="D8742" s="36" t="s">
        <v>1322</v>
      </c>
      <c r="E8742" s="42">
        <f>IF(ISNA(VLOOKUP(D8742,[1]finalsorted!$A:$H,$E$5,FALSE))=TRUE,"terminated",(VLOOKUP(D8742,[1]finalsorted!$A:$H,$E$5,FALSE)))</f>
        <v>923077.08</v>
      </c>
    </row>
    <row r="8743" spans="1:5" outlineLevel="3" x14ac:dyDescent="0.25">
      <c r="A8743" s="35" t="s">
        <v>11056</v>
      </c>
      <c r="B8743" s="35" t="s">
        <v>1311</v>
      </c>
      <c r="C8743" s="36" t="s">
        <v>10939</v>
      </c>
      <c r="D8743" s="36" t="s">
        <v>1323</v>
      </c>
      <c r="E8743" s="42">
        <f>IF(ISNA(VLOOKUP(D8743,[1]finalsorted!$A:$H,$E$5,FALSE))=TRUE,"terminated",(VLOOKUP(D8743,[1]finalsorted!$A:$H,$E$5,FALSE)))</f>
        <v>1138706.83</v>
      </c>
    </row>
    <row r="8744" spans="1:5" outlineLevel="3" x14ac:dyDescent="0.25">
      <c r="A8744" s="35" t="s">
        <v>11056</v>
      </c>
      <c r="B8744" s="35" t="s">
        <v>1311</v>
      </c>
      <c r="C8744" s="36" t="s">
        <v>10939</v>
      </c>
      <c r="D8744" s="36" t="s">
        <v>1324</v>
      </c>
      <c r="E8744" s="42">
        <f>IF(ISNA(VLOOKUP(D8744,[1]finalsorted!$A:$H,$E$5,FALSE))=TRUE,"terminated",(VLOOKUP(D8744,[1]finalsorted!$A:$H,$E$5,FALSE)))</f>
        <v>1248531.3700000001</v>
      </c>
    </row>
    <row r="8745" spans="1:5" outlineLevel="3" x14ac:dyDescent="0.25">
      <c r="A8745" s="35" t="s">
        <v>11056</v>
      </c>
      <c r="B8745" s="35" t="s">
        <v>1311</v>
      </c>
      <c r="C8745" s="36" t="s">
        <v>10939</v>
      </c>
      <c r="D8745" s="36" t="s">
        <v>1325</v>
      </c>
      <c r="E8745" s="42">
        <f>IF(ISNA(VLOOKUP(D8745,[1]finalsorted!$A:$H,$E$5,FALSE))=TRUE,"terminated",(VLOOKUP(D8745,[1]finalsorted!$A:$H,$E$5,FALSE)))</f>
        <v>1329039.29</v>
      </c>
    </row>
    <row r="8746" spans="1:5" outlineLevel="3" x14ac:dyDescent="0.25">
      <c r="A8746" s="35" t="s">
        <v>11056</v>
      </c>
      <c r="B8746" s="35" t="s">
        <v>1311</v>
      </c>
      <c r="C8746" s="36" t="s">
        <v>10939</v>
      </c>
      <c r="D8746" s="36" t="s">
        <v>1326</v>
      </c>
      <c r="E8746" s="42">
        <f>IF(ISNA(VLOOKUP(D8746,[1]finalsorted!$A:$H,$E$5,FALSE))=TRUE,"terminated",(VLOOKUP(D8746,[1]finalsorted!$A:$H,$E$5,FALSE)))</f>
        <v>971420.96</v>
      </c>
    </row>
    <row r="8747" spans="1:5" outlineLevel="3" x14ac:dyDescent="0.25">
      <c r="A8747" s="35" t="s">
        <v>11056</v>
      </c>
      <c r="B8747" s="35" t="s">
        <v>1311</v>
      </c>
      <c r="C8747" s="36" t="s">
        <v>10939</v>
      </c>
      <c r="D8747" s="36" t="s">
        <v>1327</v>
      </c>
      <c r="E8747" s="42">
        <f>IF(ISNA(VLOOKUP(D8747,[1]finalsorted!$A:$H,$E$5,FALSE))=TRUE,"terminated",(VLOOKUP(D8747,[1]finalsorted!$A:$H,$E$5,FALSE)))</f>
        <v>1394646.62</v>
      </c>
    </row>
    <row r="8748" spans="1:5" outlineLevel="3" x14ac:dyDescent="0.25">
      <c r="A8748" s="35" t="s">
        <v>11056</v>
      </c>
      <c r="B8748" s="35" t="s">
        <v>1311</v>
      </c>
      <c r="C8748" s="36" t="s">
        <v>10939</v>
      </c>
      <c r="D8748" s="36" t="s">
        <v>1328</v>
      </c>
      <c r="E8748" s="42">
        <f>IF(ISNA(VLOOKUP(D8748,[1]finalsorted!$A:$H,$E$5,FALSE))=TRUE,"terminated",(VLOOKUP(D8748,[1]finalsorted!$A:$H,$E$5,FALSE)))</f>
        <v>1070220.56</v>
      </c>
    </row>
    <row r="8749" spans="1:5" outlineLevel="3" x14ac:dyDescent="0.25">
      <c r="A8749" s="35" t="s">
        <v>11056</v>
      </c>
      <c r="B8749" s="35" t="s">
        <v>1311</v>
      </c>
      <c r="C8749" s="36" t="s">
        <v>10939</v>
      </c>
      <c r="D8749" s="36" t="s">
        <v>1329</v>
      </c>
      <c r="E8749" s="42">
        <f>IF(ISNA(VLOOKUP(D8749,[1]finalsorted!$A:$H,$E$5,FALSE))=TRUE,"terminated",(VLOOKUP(D8749,[1]finalsorted!$A:$H,$E$5,FALSE)))</f>
        <v>1499239.58</v>
      </c>
    </row>
    <row r="8750" spans="1:5" outlineLevel="3" x14ac:dyDescent="0.25">
      <c r="A8750" s="35" t="s">
        <v>11056</v>
      </c>
      <c r="B8750" s="35" t="s">
        <v>1311</v>
      </c>
      <c r="C8750" s="36" t="s">
        <v>10939</v>
      </c>
      <c r="D8750" s="36" t="s">
        <v>1330</v>
      </c>
      <c r="E8750" s="42">
        <f>IF(ISNA(VLOOKUP(D8750,[1]finalsorted!$A:$H,$E$5,FALSE))=TRUE,"terminated",(VLOOKUP(D8750,[1]finalsorted!$A:$H,$E$5,FALSE)))</f>
        <v>751411.81</v>
      </c>
    </row>
    <row r="8751" spans="1:5" outlineLevel="3" x14ac:dyDescent="0.25">
      <c r="A8751" s="35" t="s">
        <v>11056</v>
      </c>
      <c r="B8751" s="35" t="s">
        <v>1311</v>
      </c>
      <c r="C8751" s="36" t="s">
        <v>10939</v>
      </c>
      <c r="D8751" s="36" t="s">
        <v>1331</v>
      </c>
      <c r="E8751" s="42" t="str">
        <f>IF(ISNA(VLOOKUP(D8751,[1]finalsorted!$A:$H,$E$5,FALSE))=TRUE,"terminated",(VLOOKUP(D8751,[1]finalsorted!$A:$H,$E$5,FALSE)))</f>
        <v/>
      </c>
    </row>
    <row r="8752" spans="1:5" outlineLevel="3" x14ac:dyDescent="0.25">
      <c r="A8752" s="35" t="s">
        <v>11056</v>
      </c>
      <c r="B8752" s="35" t="s">
        <v>1311</v>
      </c>
      <c r="C8752" s="36" t="s">
        <v>10939</v>
      </c>
      <c r="D8752" s="36" t="s">
        <v>1332</v>
      </c>
      <c r="E8752" s="42">
        <f>IF(ISNA(VLOOKUP(D8752,[1]finalsorted!$A:$H,$E$5,FALSE))=TRUE,"terminated",(VLOOKUP(D8752,[1]finalsorted!$A:$H,$E$5,FALSE)))</f>
        <v>840357.94</v>
      </c>
    </row>
    <row r="8753" spans="1:5" outlineLevel="3" x14ac:dyDescent="0.25">
      <c r="A8753" s="35" t="s">
        <v>11056</v>
      </c>
      <c r="B8753" s="35" t="s">
        <v>1311</v>
      </c>
      <c r="C8753" s="36" t="s">
        <v>10939</v>
      </c>
      <c r="D8753" s="36" t="s">
        <v>1333</v>
      </c>
      <c r="E8753" s="42" t="str">
        <f>IF(ISNA(VLOOKUP(D8753,[1]finalsorted!$A:$H,$E$5,FALSE))=TRUE,"terminated",(VLOOKUP(D8753,[1]finalsorted!$A:$H,$E$5,FALSE)))</f>
        <v/>
      </c>
    </row>
    <row r="8754" spans="1:5" outlineLevel="3" x14ac:dyDescent="0.25">
      <c r="A8754" s="35" t="s">
        <v>11056</v>
      </c>
      <c r="B8754" s="35" t="s">
        <v>1311</v>
      </c>
      <c r="C8754" s="36" t="s">
        <v>10939</v>
      </c>
      <c r="D8754" s="36" t="s">
        <v>1334</v>
      </c>
      <c r="E8754" s="42">
        <f>IF(ISNA(VLOOKUP(D8754,[1]finalsorted!$A:$H,$E$5,FALSE))=TRUE,"terminated",(VLOOKUP(D8754,[1]finalsorted!$A:$H,$E$5,FALSE)))</f>
        <v>695709.3</v>
      </c>
    </row>
    <row r="8755" spans="1:5" outlineLevel="3" x14ac:dyDescent="0.25">
      <c r="A8755" s="35" t="s">
        <v>11056</v>
      </c>
      <c r="B8755" s="35" t="s">
        <v>1311</v>
      </c>
      <c r="C8755" s="36" t="s">
        <v>10939</v>
      </c>
      <c r="D8755" s="36" t="s">
        <v>1335</v>
      </c>
      <c r="E8755" s="42">
        <f>IF(ISNA(VLOOKUP(D8755,[1]finalsorted!$A:$H,$E$5,FALSE))=TRUE,"terminated",(VLOOKUP(D8755,[1]finalsorted!$A:$H,$E$5,FALSE)))</f>
        <v>1125157.6000000001</v>
      </c>
    </row>
    <row r="8756" spans="1:5" outlineLevel="3" x14ac:dyDescent="0.25">
      <c r="A8756" s="35" t="s">
        <v>11056</v>
      </c>
      <c r="B8756" s="35" t="s">
        <v>1311</v>
      </c>
      <c r="C8756" s="36" t="s">
        <v>10939</v>
      </c>
      <c r="D8756" s="36" t="s">
        <v>1336</v>
      </c>
      <c r="E8756" s="42">
        <f>IF(ISNA(VLOOKUP(D8756,[1]finalsorted!$A:$H,$E$5,FALSE))=TRUE,"terminated",(VLOOKUP(D8756,[1]finalsorted!$A:$H,$E$5,FALSE)))</f>
        <v>873705.15</v>
      </c>
    </row>
    <row r="8757" spans="1:5" outlineLevel="3" x14ac:dyDescent="0.25">
      <c r="A8757" s="35" t="s">
        <v>11056</v>
      </c>
      <c r="B8757" s="35" t="s">
        <v>1311</v>
      </c>
      <c r="C8757" s="36" t="s">
        <v>10939</v>
      </c>
      <c r="D8757" s="36" t="s">
        <v>1337</v>
      </c>
      <c r="E8757" s="42" t="str">
        <f>IF(ISNA(VLOOKUP(D8757,[1]finalsorted!$A:$H,$E$5,FALSE))=TRUE,"terminated",(VLOOKUP(D8757,[1]finalsorted!$A:$H,$E$5,FALSE)))</f>
        <v/>
      </c>
    </row>
    <row r="8758" spans="1:5" outlineLevel="3" x14ac:dyDescent="0.25">
      <c r="A8758" s="35" t="s">
        <v>11056</v>
      </c>
      <c r="B8758" s="35" t="s">
        <v>1311</v>
      </c>
      <c r="C8758" s="36" t="s">
        <v>10939</v>
      </c>
      <c r="D8758" s="36" t="s">
        <v>1338</v>
      </c>
      <c r="E8758" s="42">
        <f>IF(ISNA(VLOOKUP(D8758,[1]finalsorted!$A:$H,$E$5,FALSE))=TRUE,"terminated",(VLOOKUP(D8758,[1]finalsorted!$A:$H,$E$5,FALSE)))</f>
        <v>1252406.56</v>
      </c>
    </row>
    <row r="8759" spans="1:5" outlineLevel="3" x14ac:dyDescent="0.25">
      <c r="A8759" s="35" t="s">
        <v>11056</v>
      </c>
      <c r="B8759" s="35" t="s">
        <v>1311</v>
      </c>
      <c r="C8759" s="36" t="s">
        <v>10939</v>
      </c>
      <c r="D8759" s="36" t="s">
        <v>1339</v>
      </c>
      <c r="E8759" s="42">
        <f>IF(ISNA(VLOOKUP(D8759,[1]finalsorted!$A:$H,$E$5,FALSE))=TRUE,"terminated",(VLOOKUP(D8759,[1]finalsorted!$A:$H,$E$5,FALSE)))</f>
        <v>1592540.18</v>
      </c>
    </row>
    <row r="8760" spans="1:5" outlineLevel="3" x14ac:dyDescent="0.25">
      <c r="A8760" s="35" t="s">
        <v>11056</v>
      </c>
      <c r="B8760" s="35" t="s">
        <v>1311</v>
      </c>
      <c r="C8760" s="36" t="s">
        <v>10939</v>
      </c>
      <c r="D8760" s="36" t="s">
        <v>1340</v>
      </c>
      <c r="E8760" s="42">
        <f>IF(ISNA(VLOOKUP(D8760,[1]finalsorted!$A:$H,$E$5,FALSE))=TRUE,"terminated",(VLOOKUP(D8760,[1]finalsorted!$A:$H,$E$5,FALSE)))</f>
        <v>872583.16</v>
      </c>
    </row>
    <row r="8761" spans="1:5" outlineLevel="3" x14ac:dyDescent="0.25">
      <c r="A8761" s="35" t="s">
        <v>11056</v>
      </c>
      <c r="B8761" s="35" t="s">
        <v>1311</v>
      </c>
      <c r="C8761" s="36" t="s">
        <v>10939</v>
      </c>
      <c r="D8761" s="36" t="s">
        <v>1341</v>
      </c>
      <c r="E8761" s="42">
        <f>IF(ISNA(VLOOKUP(D8761,[1]finalsorted!$A:$H,$E$5,FALSE))=TRUE,"terminated",(VLOOKUP(D8761,[1]finalsorted!$A:$H,$E$5,FALSE)))</f>
        <v>1316452.05</v>
      </c>
    </row>
    <row r="8762" spans="1:5" outlineLevel="3" x14ac:dyDescent="0.25">
      <c r="A8762" s="35" t="s">
        <v>11056</v>
      </c>
      <c r="B8762" s="35" t="s">
        <v>1311</v>
      </c>
      <c r="C8762" s="36" t="s">
        <v>10939</v>
      </c>
      <c r="D8762" s="36" t="s">
        <v>1342</v>
      </c>
      <c r="E8762" s="42">
        <f>IF(ISNA(VLOOKUP(D8762,[1]finalsorted!$A:$H,$E$5,FALSE))=TRUE,"terminated",(VLOOKUP(D8762,[1]finalsorted!$A:$H,$E$5,FALSE)))</f>
        <v>1249871.93</v>
      </c>
    </row>
    <row r="8763" spans="1:5" outlineLevel="3" x14ac:dyDescent="0.25">
      <c r="A8763" s="35" t="s">
        <v>11056</v>
      </c>
      <c r="B8763" s="35" t="s">
        <v>1311</v>
      </c>
      <c r="C8763" s="36" t="s">
        <v>10939</v>
      </c>
      <c r="D8763" s="36" t="s">
        <v>1343</v>
      </c>
      <c r="E8763" s="42">
        <f>IF(ISNA(VLOOKUP(D8763,[1]finalsorted!$A:$H,$E$5,FALSE))=TRUE,"terminated",(VLOOKUP(D8763,[1]finalsorted!$A:$H,$E$5,FALSE)))</f>
        <v>99902.94</v>
      </c>
    </row>
    <row r="8764" spans="1:5" outlineLevel="3" x14ac:dyDescent="0.25">
      <c r="A8764" s="35" t="s">
        <v>11056</v>
      </c>
      <c r="B8764" s="35" t="s">
        <v>1311</v>
      </c>
      <c r="C8764" s="36" t="s">
        <v>10939</v>
      </c>
      <c r="D8764" s="36" t="s">
        <v>1344</v>
      </c>
      <c r="E8764" s="42">
        <f>IF(ISNA(VLOOKUP(D8764,[1]finalsorted!$A:$H,$E$5,FALSE))=TRUE,"terminated",(VLOOKUP(D8764,[1]finalsorted!$A:$H,$E$5,FALSE)))</f>
        <v>348664.85</v>
      </c>
    </row>
    <row r="8765" spans="1:5" outlineLevel="3" x14ac:dyDescent="0.25">
      <c r="A8765" s="35" t="s">
        <v>11056</v>
      </c>
      <c r="B8765" s="35" t="s">
        <v>1311</v>
      </c>
      <c r="C8765" s="36" t="s">
        <v>10939</v>
      </c>
      <c r="D8765" s="36" t="s">
        <v>1345</v>
      </c>
      <c r="E8765" s="42">
        <f>IF(ISNA(VLOOKUP(D8765,[1]finalsorted!$A:$H,$E$5,FALSE))=TRUE,"terminated",(VLOOKUP(D8765,[1]finalsorted!$A:$H,$E$5,FALSE)))</f>
        <v>1098667.44</v>
      </c>
    </row>
    <row r="8766" spans="1:5" outlineLevel="3" x14ac:dyDescent="0.25">
      <c r="A8766" s="35" t="s">
        <v>11056</v>
      </c>
      <c r="B8766" s="35" t="s">
        <v>1311</v>
      </c>
      <c r="C8766" s="36" t="s">
        <v>10939</v>
      </c>
      <c r="D8766" s="36" t="s">
        <v>1346</v>
      </c>
      <c r="E8766" s="42">
        <f>IF(ISNA(VLOOKUP(D8766,[1]finalsorted!$A:$H,$E$5,FALSE))=TRUE,"terminated",(VLOOKUP(D8766,[1]finalsorted!$A:$H,$E$5,FALSE)))</f>
        <v>766955.13</v>
      </c>
    </row>
    <row r="8767" spans="1:5" outlineLevel="3" x14ac:dyDescent="0.25">
      <c r="A8767" s="35" t="s">
        <v>11056</v>
      </c>
      <c r="B8767" s="35" t="s">
        <v>1311</v>
      </c>
      <c r="C8767" s="36" t="s">
        <v>10939</v>
      </c>
      <c r="D8767" s="36" t="s">
        <v>1347</v>
      </c>
      <c r="E8767" s="42">
        <f>IF(ISNA(VLOOKUP(D8767,[1]finalsorted!$A:$H,$E$5,FALSE))=TRUE,"terminated",(VLOOKUP(D8767,[1]finalsorted!$A:$H,$E$5,FALSE)))</f>
        <v>666135.72</v>
      </c>
    </row>
    <row r="8768" spans="1:5" outlineLevel="3" x14ac:dyDescent="0.25">
      <c r="A8768" s="35" t="s">
        <v>11056</v>
      </c>
      <c r="B8768" s="35" t="s">
        <v>1311</v>
      </c>
      <c r="C8768" s="36" t="s">
        <v>10939</v>
      </c>
      <c r="D8768" s="36" t="s">
        <v>1348</v>
      </c>
      <c r="E8768" s="42" t="str">
        <f>IF(ISNA(VLOOKUP(D8768,[1]finalsorted!$A:$H,$E$5,FALSE))=TRUE,"terminated",(VLOOKUP(D8768,[1]finalsorted!$A:$H,$E$5,FALSE)))</f>
        <v/>
      </c>
    </row>
    <row r="8769" spans="1:5" outlineLevel="3" x14ac:dyDescent="0.25">
      <c r="A8769" s="35" t="s">
        <v>11056</v>
      </c>
      <c r="B8769" s="35" t="s">
        <v>1311</v>
      </c>
      <c r="C8769" s="36" t="s">
        <v>10939</v>
      </c>
      <c r="D8769" s="36" t="s">
        <v>1349</v>
      </c>
      <c r="E8769" s="42">
        <f>IF(ISNA(VLOOKUP(D8769,[1]finalsorted!$A:$H,$E$5,FALSE))=TRUE,"terminated",(VLOOKUP(D8769,[1]finalsorted!$A:$H,$E$5,FALSE)))</f>
        <v>1202116.33</v>
      </c>
    </row>
    <row r="8770" spans="1:5" outlineLevel="3" x14ac:dyDescent="0.25">
      <c r="A8770" s="35" t="s">
        <v>11056</v>
      </c>
      <c r="B8770" s="35" t="s">
        <v>1311</v>
      </c>
      <c r="C8770" s="36" t="s">
        <v>10939</v>
      </c>
      <c r="D8770" s="36" t="s">
        <v>1350</v>
      </c>
      <c r="E8770" s="42">
        <f>IF(ISNA(VLOOKUP(D8770,[1]finalsorted!$A:$H,$E$5,FALSE))=TRUE,"terminated",(VLOOKUP(D8770,[1]finalsorted!$A:$H,$E$5,FALSE)))</f>
        <v>367260.15</v>
      </c>
    </row>
    <row r="8771" spans="1:5" outlineLevel="3" x14ac:dyDescent="0.25">
      <c r="A8771" s="35" t="s">
        <v>11056</v>
      </c>
      <c r="B8771" s="35" t="s">
        <v>1311</v>
      </c>
      <c r="C8771" s="36" t="s">
        <v>10939</v>
      </c>
      <c r="D8771" s="36" t="s">
        <v>1351</v>
      </c>
      <c r="E8771" s="42">
        <f>IF(ISNA(VLOOKUP(D8771,[1]finalsorted!$A:$H,$E$5,FALSE))=TRUE,"terminated",(VLOOKUP(D8771,[1]finalsorted!$A:$H,$E$5,FALSE)))</f>
        <v>678438.56</v>
      </c>
    </row>
    <row r="8772" spans="1:5" outlineLevel="3" x14ac:dyDescent="0.25">
      <c r="A8772" s="35" t="s">
        <v>11056</v>
      </c>
      <c r="B8772" s="35" t="s">
        <v>1311</v>
      </c>
      <c r="C8772" s="36" t="s">
        <v>10939</v>
      </c>
      <c r="D8772" s="36" t="s">
        <v>1352</v>
      </c>
      <c r="E8772" s="42">
        <f>IF(ISNA(VLOOKUP(D8772,[1]finalsorted!$A:$H,$E$5,FALSE))=TRUE,"terminated",(VLOOKUP(D8772,[1]finalsorted!$A:$H,$E$5,FALSE)))</f>
        <v>966118.75</v>
      </c>
    </row>
    <row r="8773" spans="1:5" outlineLevel="3" x14ac:dyDescent="0.25">
      <c r="A8773" s="35" t="s">
        <v>11056</v>
      </c>
      <c r="B8773" s="35" t="s">
        <v>1311</v>
      </c>
      <c r="C8773" s="36" t="s">
        <v>10939</v>
      </c>
      <c r="D8773" s="36" t="s">
        <v>1353</v>
      </c>
      <c r="E8773" s="42">
        <f>IF(ISNA(VLOOKUP(D8773,[1]finalsorted!$A:$H,$E$5,FALSE))=TRUE,"terminated",(VLOOKUP(D8773,[1]finalsorted!$A:$H,$E$5,FALSE)))</f>
        <v>731925.17</v>
      </c>
    </row>
    <row r="8774" spans="1:5" outlineLevel="3" x14ac:dyDescent="0.25">
      <c r="A8774" s="35" t="s">
        <v>11056</v>
      </c>
      <c r="B8774" s="35" t="s">
        <v>1311</v>
      </c>
      <c r="C8774" s="36" t="s">
        <v>10939</v>
      </c>
      <c r="D8774" s="36" t="s">
        <v>1354</v>
      </c>
      <c r="E8774" s="42">
        <f>IF(ISNA(VLOOKUP(D8774,[1]finalsorted!$A:$H,$E$5,FALSE))=TRUE,"terminated",(VLOOKUP(D8774,[1]finalsorted!$A:$H,$E$5,FALSE)))</f>
        <v>805582.65</v>
      </c>
    </row>
    <row r="8775" spans="1:5" outlineLevel="3" x14ac:dyDescent="0.25">
      <c r="A8775" s="35" t="s">
        <v>11056</v>
      </c>
      <c r="B8775" s="35" t="s">
        <v>1311</v>
      </c>
      <c r="C8775" s="36" t="s">
        <v>10939</v>
      </c>
      <c r="D8775" s="36" t="s">
        <v>1355</v>
      </c>
      <c r="E8775" s="42">
        <f>IF(ISNA(VLOOKUP(D8775,[1]finalsorted!$A:$H,$E$5,FALSE))=TRUE,"terminated",(VLOOKUP(D8775,[1]finalsorted!$A:$H,$E$5,FALSE)))</f>
        <v>406428.49</v>
      </c>
    </row>
    <row r="8776" spans="1:5" outlineLevel="3" x14ac:dyDescent="0.25">
      <c r="A8776" s="35" t="s">
        <v>11056</v>
      </c>
      <c r="B8776" s="35" t="s">
        <v>1311</v>
      </c>
      <c r="C8776" s="36" t="s">
        <v>10939</v>
      </c>
      <c r="D8776" s="36" t="s">
        <v>1356</v>
      </c>
      <c r="E8776" s="42" t="str">
        <f>IF(ISNA(VLOOKUP(D8776,[1]finalsorted!$A:$H,$E$5,FALSE))=TRUE,"terminated",(VLOOKUP(D8776,[1]finalsorted!$A:$H,$E$5,FALSE)))</f>
        <v/>
      </c>
    </row>
    <row r="8777" spans="1:5" outlineLevel="3" x14ac:dyDescent="0.25">
      <c r="A8777" s="35" t="s">
        <v>11056</v>
      </c>
      <c r="B8777" s="35" t="s">
        <v>1311</v>
      </c>
      <c r="C8777" s="36" t="s">
        <v>10939</v>
      </c>
      <c r="D8777" s="36" t="s">
        <v>1357</v>
      </c>
      <c r="E8777" s="42">
        <f>IF(ISNA(VLOOKUP(D8777,[1]finalsorted!$A:$H,$E$5,FALSE))=TRUE,"terminated",(VLOOKUP(D8777,[1]finalsorted!$A:$H,$E$5,FALSE)))</f>
        <v>886023.27</v>
      </c>
    </row>
    <row r="8778" spans="1:5" outlineLevel="3" x14ac:dyDescent="0.25">
      <c r="A8778" s="35" t="s">
        <v>11056</v>
      </c>
      <c r="B8778" s="35" t="s">
        <v>1311</v>
      </c>
      <c r="C8778" s="36" t="s">
        <v>10939</v>
      </c>
      <c r="D8778" s="36" t="s">
        <v>1358</v>
      </c>
      <c r="E8778" s="42">
        <f>IF(ISNA(VLOOKUP(D8778,[1]finalsorted!$A:$H,$E$5,FALSE))=TRUE,"terminated",(VLOOKUP(D8778,[1]finalsorted!$A:$H,$E$5,FALSE)))</f>
        <v>1630493.74</v>
      </c>
    </row>
    <row r="8779" spans="1:5" outlineLevel="3" x14ac:dyDescent="0.25">
      <c r="A8779" s="35" t="s">
        <v>11056</v>
      </c>
      <c r="B8779" s="35" t="s">
        <v>1311</v>
      </c>
      <c r="C8779" s="36" t="s">
        <v>10939</v>
      </c>
      <c r="D8779" s="36" t="s">
        <v>1359</v>
      </c>
      <c r="E8779" s="42">
        <f>IF(ISNA(VLOOKUP(D8779,[1]finalsorted!$A:$H,$E$5,FALSE))=TRUE,"terminated",(VLOOKUP(D8779,[1]finalsorted!$A:$H,$E$5,FALSE)))</f>
        <v>553948.27</v>
      </c>
    </row>
    <row r="8780" spans="1:5" outlineLevel="3" x14ac:dyDescent="0.25">
      <c r="A8780" s="35" t="s">
        <v>11056</v>
      </c>
      <c r="B8780" s="35" t="s">
        <v>1311</v>
      </c>
      <c r="C8780" s="36" t="s">
        <v>10939</v>
      </c>
      <c r="D8780" s="36" t="s">
        <v>1360</v>
      </c>
      <c r="E8780" s="42">
        <f>IF(ISNA(VLOOKUP(D8780,[1]finalsorted!$A:$H,$E$5,FALSE))=TRUE,"terminated",(VLOOKUP(D8780,[1]finalsorted!$A:$H,$E$5,FALSE)))</f>
        <v>1766434.66</v>
      </c>
    </row>
    <row r="8781" spans="1:5" outlineLevel="3" x14ac:dyDescent="0.25">
      <c r="A8781" s="35" t="s">
        <v>11056</v>
      </c>
      <c r="B8781" s="35" t="s">
        <v>1311</v>
      </c>
      <c r="C8781" s="36" t="s">
        <v>10939</v>
      </c>
      <c r="D8781" s="36" t="s">
        <v>1361</v>
      </c>
      <c r="E8781" s="42">
        <f>IF(ISNA(VLOOKUP(D8781,[1]finalsorted!$A:$H,$E$5,FALSE))=TRUE,"terminated",(VLOOKUP(D8781,[1]finalsorted!$A:$H,$E$5,FALSE)))</f>
        <v>1289636.98</v>
      </c>
    </row>
    <row r="8782" spans="1:5" outlineLevel="3" x14ac:dyDescent="0.25">
      <c r="A8782" s="35" t="s">
        <v>11056</v>
      </c>
      <c r="B8782" s="35" t="s">
        <v>1311</v>
      </c>
      <c r="C8782" s="36" t="s">
        <v>10939</v>
      </c>
      <c r="D8782" s="36" t="s">
        <v>1362</v>
      </c>
      <c r="E8782" s="42" t="str">
        <f>IF(ISNA(VLOOKUP(D8782,[1]finalsorted!$A:$H,$E$5,FALSE))=TRUE,"terminated",(VLOOKUP(D8782,[1]finalsorted!$A:$H,$E$5,FALSE)))</f>
        <v/>
      </c>
    </row>
    <row r="8783" spans="1:5" outlineLevel="3" x14ac:dyDescent="0.25">
      <c r="A8783" s="35" t="s">
        <v>11056</v>
      </c>
      <c r="B8783" s="35" t="s">
        <v>1311</v>
      </c>
      <c r="C8783" s="36" t="s">
        <v>10939</v>
      </c>
      <c r="D8783" s="36" t="s">
        <v>1363</v>
      </c>
      <c r="E8783" s="42">
        <f>IF(ISNA(VLOOKUP(D8783,[1]finalsorted!$A:$H,$E$5,FALSE))=TRUE,"terminated",(VLOOKUP(D8783,[1]finalsorted!$A:$H,$E$5,FALSE)))</f>
        <v>677583.08</v>
      </c>
    </row>
    <row r="8784" spans="1:5" outlineLevel="3" x14ac:dyDescent="0.25">
      <c r="A8784" s="35" t="s">
        <v>11056</v>
      </c>
      <c r="B8784" s="35" t="s">
        <v>1311</v>
      </c>
      <c r="C8784" s="36" t="s">
        <v>10939</v>
      </c>
      <c r="D8784" s="36" t="s">
        <v>1364</v>
      </c>
      <c r="E8784" s="42">
        <f>IF(ISNA(VLOOKUP(D8784,[1]finalsorted!$A:$H,$E$5,FALSE))=TRUE,"terminated",(VLOOKUP(D8784,[1]finalsorted!$A:$H,$E$5,FALSE)))</f>
        <v>630862.06000000006</v>
      </c>
    </row>
    <row r="8785" spans="1:5" outlineLevel="3" x14ac:dyDescent="0.25">
      <c r="A8785" s="35" t="s">
        <v>11056</v>
      </c>
      <c r="B8785" s="35" t="s">
        <v>1311</v>
      </c>
      <c r="C8785" s="36" t="s">
        <v>10939</v>
      </c>
      <c r="D8785" s="36" t="s">
        <v>1365</v>
      </c>
      <c r="E8785" s="42">
        <f>IF(ISNA(VLOOKUP(D8785,[1]finalsorted!$A:$H,$E$5,FALSE))=TRUE,"terminated",(VLOOKUP(D8785,[1]finalsorted!$A:$H,$E$5,FALSE)))</f>
        <v>1004188.35</v>
      </c>
    </row>
    <row r="8786" spans="1:5" outlineLevel="3" x14ac:dyDescent="0.25">
      <c r="A8786" s="35" t="s">
        <v>11056</v>
      </c>
      <c r="B8786" s="35" t="s">
        <v>1311</v>
      </c>
      <c r="C8786" s="36" t="s">
        <v>10939</v>
      </c>
      <c r="D8786" s="36" t="s">
        <v>1366</v>
      </c>
      <c r="E8786" s="42">
        <f>IF(ISNA(VLOOKUP(D8786,[1]finalsorted!$A:$H,$E$5,FALSE))=TRUE,"terminated",(VLOOKUP(D8786,[1]finalsorted!$A:$H,$E$5,FALSE)))</f>
        <v>1585991.85</v>
      </c>
    </row>
    <row r="8787" spans="1:5" outlineLevel="3" x14ac:dyDescent="0.25">
      <c r="A8787" s="35" t="s">
        <v>11056</v>
      </c>
      <c r="B8787" s="35" t="s">
        <v>1311</v>
      </c>
      <c r="C8787" s="36" t="s">
        <v>10939</v>
      </c>
      <c r="D8787" s="36" t="s">
        <v>1367</v>
      </c>
      <c r="E8787" s="42">
        <f>IF(ISNA(VLOOKUP(D8787,[1]finalsorted!$A:$H,$E$5,FALSE))=TRUE,"terminated",(VLOOKUP(D8787,[1]finalsorted!$A:$H,$E$5,FALSE)))</f>
        <v>690550.07</v>
      </c>
    </row>
    <row r="8788" spans="1:5" outlineLevel="3" x14ac:dyDescent="0.25">
      <c r="A8788" s="35" t="s">
        <v>11056</v>
      </c>
      <c r="B8788" s="35" t="s">
        <v>1311</v>
      </c>
      <c r="C8788" s="36" t="s">
        <v>10939</v>
      </c>
      <c r="D8788" s="36" t="s">
        <v>1368</v>
      </c>
      <c r="E8788" s="42">
        <f>IF(ISNA(VLOOKUP(D8788,[1]finalsorted!$A:$H,$E$5,FALSE))=TRUE,"terminated",(VLOOKUP(D8788,[1]finalsorted!$A:$H,$E$5,FALSE)))</f>
        <v>630405.28</v>
      </c>
    </row>
    <row r="8789" spans="1:5" outlineLevel="3" x14ac:dyDescent="0.25">
      <c r="A8789" s="35" t="s">
        <v>11056</v>
      </c>
      <c r="B8789" s="35" t="s">
        <v>1311</v>
      </c>
      <c r="C8789" s="36" t="s">
        <v>10939</v>
      </c>
      <c r="D8789" s="36" t="s">
        <v>1369</v>
      </c>
      <c r="E8789" s="42">
        <f>IF(ISNA(VLOOKUP(D8789,[1]finalsorted!$A:$H,$E$5,FALSE))=TRUE,"terminated",(VLOOKUP(D8789,[1]finalsorted!$A:$H,$E$5,FALSE)))</f>
        <v>1116907.02</v>
      </c>
    </row>
    <row r="8790" spans="1:5" outlineLevel="3" x14ac:dyDescent="0.25">
      <c r="A8790" s="35" t="s">
        <v>11056</v>
      </c>
      <c r="B8790" s="35" t="s">
        <v>1311</v>
      </c>
      <c r="C8790" s="36" t="s">
        <v>10939</v>
      </c>
      <c r="D8790" s="36" t="s">
        <v>1370</v>
      </c>
      <c r="E8790" s="42">
        <f>IF(ISNA(VLOOKUP(D8790,[1]finalsorted!$A:$H,$E$5,FALSE))=TRUE,"terminated",(VLOOKUP(D8790,[1]finalsorted!$A:$H,$E$5,FALSE)))</f>
        <v>1290674.1399999999</v>
      </c>
    </row>
    <row r="8791" spans="1:5" outlineLevel="3" x14ac:dyDescent="0.25">
      <c r="A8791" s="35" t="s">
        <v>11056</v>
      </c>
      <c r="B8791" s="35" t="s">
        <v>1311</v>
      </c>
      <c r="C8791" s="36" t="s">
        <v>10939</v>
      </c>
      <c r="D8791" s="36" t="s">
        <v>1371</v>
      </c>
      <c r="E8791" s="42">
        <f>IF(ISNA(VLOOKUP(D8791,[1]finalsorted!$A:$H,$E$5,FALSE))=TRUE,"terminated",(VLOOKUP(D8791,[1]finalsorted!$A:$H,$E$5,FALSE)))</f>
        <v>1023692.82</v>
      </c>
    </row>
    <row r="8792" spans="1:5" outlineLevel="3" x14ac:dyDescent="0.25">
      <c r="A8792" s="35" t="s">
        <v>11056</v>
      </c>
      <c r="B8792" s="35" t="s">
        <v>1311</v>
      </c>
      <c r="C8792" s="36" t="s">
        <v>10939</v>
      </c>
      <c r="D8792" s="36" t="s">
        <v>1372</v>
      </c>
      <c r="E8792" s="42">
        <f>IF(ISNA(VLOOKUP(D8792,[1]finalsorted!$A:$H,$E$5,FALSE))=TRUE,"terminated",(VLOOKUP(D8792,[1]finalsorted!$A:$H,$E$5,FALSE)))</f>
        <v>2572356.0699999998</v>
      </c>
    </row>
    <row r="8793" spans="1:5" outlineLevel="3" x14ac:dyDescent="0.25">
      <c r="A8793" s="35" t="s">
        <v>11056</v>
      </c>
      <c r="B8793" s="35" t="s">
        <v>1311</v>
      </c>
      <c r="C8793" s="36" t="s">
        <v>10939</v>
      </c>
      <c r="D8793" s="36" t="s">
        <v>1373</v>
      </c>
      <c r="E8793" s="42">
        <f>IF(ISNA(VLOOKUP(D8793,[1]finalsorted!$A:$H,$E$5,FALSE))=TRUE,"terminated",(VLOOKUP(D8793,[1]finalsorted!$A:$H,$E$5,FALSE)))</f>
        <v>1092076.3899999999</v>
      </c>
    </row>
    <row r="8794" spans="1:5" outlineLevel="3" x14ac:dyDescent="0.25">
      <c r="A8794" s="35" t="s">
        <v>11056</v>
      </c>
      <c r="B8794" s="35" t="s">
        <v>1311</v>
      </c>
      <c r="C8794" s="36" t="s">
        <v>10939</v>
      </c>
      <c r="D8794" s="36" t="s">
        <v>1374</v>
      </c>
      <c r="E8794" s="42">
        <f>IF(ISNA(VLOOKUP(D8794,[1]finalsorted!$A:$H,$E$5,FALSE))=TRUE,"terminated",(VLOOKUP(D8794,[1]finalsorted!$A:$H,$E$5,FALSE)))</f>
        <v>755130.29</v>
      </c>
    </row>
    <row r="8795" spans="1:5" outlineLevel="3" x14ac:dyDescent="0.25">
      <c r="A8795" s="35" t="s">
        <v>11056</v>
      </c>
      <c r="B8795" s="35" t="s">
        <v>1311</v>
      </c>
      <c r="C8795" s="36" t="s">
        <v>10939</v>
      </c>
      <c r="D8795" s="36" t="s">
        <v>1375</v>
      </c>
      <c r="E8795" s="42" t="str">
        <f>IF(ISNA(VLOOKUP(D8795,[1]finalsorted!$A:$H,$E$5,FALSE))=TRUE,"terminated",(VLOOKUP(D8795,[1]finalsorted!$A:$H,$E$5,FALSE)))</f>
        <v/>
      </c>
    </row>
    <row r="8796" spans="1:5" outlineLevel="3" x14ac:dyDescent="0.25">
      <c r="A8796" s="35" t="s">
        <v>11056</v>
      </c>
      <c r="B8796" s="35" t="s">
        <v>1311</v>
      </c>
      <c r="C8796" s="36" t="s">
        <v>10939</v>
      </c>
      <c r="D8796" s="36" t="s">
        <v>1376</v>
      </c>
      <c r="E8796" s="42">
        <f>IF(ISNA(VLOOKUP(D8796,[1]finalsorted!$A:$H,$E$5,FALSE))=TRUE,"terminated",(VLOOKUP(D8796,[1]finalsorted!$A:$H,$E$5,FALSE)))</f>
        <v>558160.56000000006</v>
      </c>
    </row>
    <row r="8797" spans="1:5" outlineLevel="3" x14ac:dyDescent="0.25">
      <c r="A8797" s="35" t="s">
        <v>11056</v>
      </c>
      <c r="B8797" s="35" t="s">
        <v>1311</v>
      </c>
      <c r="C8797" s="36" t="s">
        <v>10939</v>
      </c>
      <c r="D8797" s="36" t="s">
        <v>1377</v>
      </c>
      <c r="E8797" s="42">
        <f>IF(ISNA(VLOOKUP(D8797,[1]finalsorted!$A:$H,$E$5,FALSE))=TRUE,"terminated",(VLOOKUP(D8797,[1]finalsorted!$A:$H,$E$5,FALSE)))</f>
        <v>518884.67</v>
      </c>
    </row>
    <row r="8798" spans="1:5" outlineLevel="3" x14ac:dyDescent="0.25">
      <c r="A8798" s="35" t="s">
        <v>11056</v>
      </c>
      <c r="B8798" s="35" t="s">
        <v>1311</v>
      </c>
      <c r="C8798" s="36" t="s">
        <v>10939</v>
      </c>
      <c r="D8798" s="36" t="s">
        <v>1378</v>
      </c>
      <c r="E8798" s="42">
        <f>IF(ISNA(VLOOKUP(D8798,[1]finalsorted!$A:$H,$E$5,FALSE))=TRUE,"terminated",(VLOOKUP(D8798,[1]finalsorted!$A:$H,$E$5,FALSE)))</f>
        <v>737297.34</v>
      </c>
    </row>
    <row r="8799" spans="1:5" outlineLevel="3" x14ac:dyDescent="0.25">
      <c r="A8799" s="35" t="s">
        <v>11056</v>
      </c>
      <c r="B8799" s="35" t="s">
        <v>1311</v>
      </c>
      <c r="C8799" s="36" t="s">
        <v>10939</v>
      </c>
      <c r="D8799" s="36" t="s">
        <v>1379</v>
      </c>
      <c r="E8799" s="42">
        <f>IF(ISNA(VLOOKUP(D8799,[1]finalsorted!$A:$H,$E$5,FALSE))=TRUE,"terminated",(VLOOKUP(D8799,[1]finalsorted!$A:$H,$E$5,FALSE)))</f>
        <v>824458.56</v>
      </c>
    </row>
    <row r="8800" spans="1:5" outlineLevel="3" x14ac:dyDescent="0.25">
      <c r="A8800" s="35" t="s">
        <v>11056</v>
      </c>
      <c r="B8800" s="35" t="s">
        <v>1311</v>
      </c>
      <c r="C8800" s="36" t="s">
        <v>10939</v>
      </c>
      <c r="D8800" s="36" t="s">
        <v>1380</v>
      </c>
      <c r="E8800" s="42">
        <f>IF(ISNA(VLOOKUP(D8800,[1]finalsorted!$A:$H,$E$5,FALSE))=TRUE,"terminated",(VLOOKUP(D8800,[1]finalsorted!$A:$H,$E$5,FALSE)))</f>
        <v>731113.98</v>
      </c>
    </row>
    <row r="8801" spans="1:5" outlineLevel="3" x14ac:dyDescent="0.25">
      <c r="A8801" s="35" t="s">
        <v>11056</v>
      </c>
      <c r="B8801" s="35" t="s">
        <v>1311</v>
      </c>
      <c r="C8801" s="36" t="s">
        <v>10939</v>
      </c>
      <c r="D8801" s="36" t="s">
        <v>1381</v>
      </c>
      <c r="E8801" s="42" t="str">
        <f>IF(ISNA(VLOOKUP(D8801,[1]finalsorted!$A:$H,$E$5,FALSE))=TRUE,"terminated",(VLOOKUP(D8801,[1]finalsorted!$A:$H,$E$5,FALSE)))</f>
        <v/>
      </c>
    </row>
    <row r="8802" spans="1:5" outlineLevel="3" x14ac:dyDescent="0.25">
      <c r="A8802" s="35" t="s">
        <v>11056</v>
      </c>
      <c r="B8802" s="35" t="s">
        <v>1311</v>
      </c>
      <c r="C8802" s="36" t="s">
        <v>10939</v>
      </c>
      <c r="D8802" s="36" t="s">
        <v>1382</v>
      </c>
      <c r="E8802" s="42">
        <f>IF(ISNA(VLOOKUP(D8802,[1]finalsorted!$A:$H,$E$5,FALSE))=TRUE,"terminated",(VLOOKUP(D8802,[1]finalsorted!$A:$H,$E$5,FALSE)))</f>
        <v>1659786.66</v>
      </c>
    </row>
    <row r="8803" spans="1:5" outlineLevel="3" x14ac:dyDescent="0.25">
      <c r="A8803" s="35" t="s">
        <v>11056</v>
      </c>
      <c r="B8803" s="35" t="s">
        <v>1311</v>
      </c>
      <c r="C8803" s="36" t="s">
        <v>10939</v>
      </c>
      <c r="D8803" s="36" t="s">
        <v>1383</v>
      </c>
      <c r="E8803" s="42">
        <f>IF(ISNA(VLOOKUP(D8803,[1]finalsorted!$A:$H,$E$5,FALSE))=TRUE,"terminated",(VLOOKUP(D8803,[1]finalsorted!$A:$H,$E$5,FALSE)))</f>
        <v>1687995.94</v>
      </c>
    </row>
    <row r="8804" spans="1:5" outlineLevel="3" x14ac:dyDescent="0.25">
      <c r="A8804" s="35" t="s">
        <v>11056</v>
      </c>
      <c r="B8804" s="35" t="s">
        <v>1311</v>
      </c>
      <c r="C8804" s="36" t="s">
        <v>10939</v>
      </c>
      <c r="D8804" s="36" t="s">
        <v>1384</v>
      </c>
      <c r="E8804" s="42">
        <f>IF(ISNA(VLOOKUP(D8804,[1]finalsorted!$A:$H,$E$5,FALSE))=TRUE,"terminated",(VLOOKUP(D8804,[1]finalsorted!$A:$H,$E$5,FALSE)))</f>
        <v>758951.19</v>
      </c>
    </row>
    <row r="8805" spans="1:5" outlineLevel="3" x14ac:dyDescent="0.25">
      <c r="A8805" s="35" t="s">
        <v>11056</v>
      </c>
      <c r="B8805" s="35" t="s">
        <v>1311</v>
      </c>
      <c r="C8805" s="36" t="s">
        <v>10939</v>
      </c>
      <c r="D8805" s="36" t="s">
        <v>1385</v>
      </c>
      <c r="E8805" s="42">
        <f>IF(ISNA(VLOOKUP(D8805,[1]finalsorted!$A:$H,$E$5,FALSE))=TRUE,"terminated",(VLOOKUP(D8805,[1]finalsorted!$A:$H,$E$5,FALSE)))</f>
        <v>1585489.42</v>
      </c>
    </row>
    <row r="8806" spans="1:5" outlineLevel="3" x14ac:dyDescent="0.25">
      <c r="A8806" s="35" t="s">
        <v>11056</v>
      </c>
      <c r="B8806" s="35" t="s">
        <v>1311</v>
      </c>
      <c r="C8806" s="36" t="s">
        <v>10939</v>
      </c>
      <c r="D8806" s="36" t="s">
        <v>1386</v>
      </c>
      <c r="E8806" s="42">
        <f>IF(ISNA(VLOOKUP(D8806,[1]finalsorted!$A:$H,$E$5,FALSE))=TRUE,"terminated",(VLOOKUP(D8806,[1]finalsorted!$A:$H,$E$5,FALSE)))</f>
        <v>1311115.49</v>
      </c>
    </row>
    <row r="8807" spans="1:5" outlineLevel="3" x14ac:dyDescent="0.25">
      <c r="A8807" s="35" t="s">
        <v>11056</v>
      </c>
      <c r="B8807" s="35" t="s">
        <v>1311</v>
      </c>
      <c r="C8807" s="36" t="s">
        <v>10939</v>
      </c>
      <c r="D8807" s="36" t="s">
        <v>1387</v>
      </c>
      <c r="E8807" s="42">
        <f>IF(ISNA(VLOOKUP(D8807,[1]finalsorted!$A:$H,$E$5,FALSE))=TRUE,"terminated",(VLOOKUP(D8807,[1]finalsorted!$A:$H,$E$5,FALSE)))</f>
        <v>1379660.48</v>
      </c>
    </row>
    <row r="8808" spans="1:5" outlineLevel="3" x14ac:dyDescent="0.25">
      <c r="A8808" s="35" t="s">
        <v>11056</v>
      </c>
      <c r="B8808" s="35" t="s">
        <v>1311</v>
      </c>
      <c r="C8808" s="36" t="s">
        <v>10939</v>
      </c>
      <c r="D8808" s="36" t="s">
        <v>1388</v>
      </c>
      <c r="E8808" s="42">
        <f>IF(ISNA(VLOOKUP(D8808,[1]finalsorted!$A:$H,$E$5,FALSE))=TRUE,"terminated",(VLOOKUP(D8808,[1]finalsorted!$A:$H,$E$5,FALSE)))</f>
        <v>1257177.51</v>
      </c>
    </row>
    <row r="8809" spans="1:5" outlineLevel="3" x14ac:dyDescent="0.25">
      <c r="A8809" s="35" t="s">
        <v>11056</v>
      </c>
      <c r="B8809" s="35" t="s">
        <v>1311</v>
      </c>
      <c r="C8809" s="36" t="s">
        <v>10939</v>
      </c>
      <c r="D8809" s="36" t="s">
        <v>1389</v>
      </c>
      <c r="E8809" s="42" t="str">
        <f>IF(ISNA(VLOOKUP(D8809,[1]finalsorted!$A:$H,$E$5,FALSE))=TRUE,"terminated",(VLOOKUP(D8809,[1]finalsorted!$A:$H,$E$5,FALSE)))</f>
        <v/>
      </c>
    </row>
    <row r="8810" spans="1:5" outlineLevel="3" x14ac:dyDescent="0.25">
      <c r="A8810" s="35" t="s">
        <v>11056</v>
      </c>
      <c r="B8810" s="35" t="s">
        <v>1311</v>
      </c>
      <c r="C8810" s="36" t="s">
        <v>10939</v>
      </c>
      <c r="D8810" s="36" t="s">
        <v>1390</v>
      </c>
      <c r="E8810" s="42">
        <f>IF(ISNA(VLOOKUP(D8810,[1]finalsorted!$A:$H,$E$5,FALSE))=TRUE,"terminated",(VLOOKUP(D8810,[1]finalsorted!$A:$H,$E$5,FALSE)))</f>
        <v>1916751.97</v>
      </c>
    </row>
    <row r="8811" spans="1:5" outlineLevel="3" x14ac:dyDescent="0.25">
      <c r="A8811" s="35" t="s">
        <v>11056</v>
      </c>
      <c r="B8811" s="35" t="s">
        <v>1311</v>
      </c>
      <c r="C8811" s="36" t="s">
        <v>10939</v>
      </c>
      <c r="D8811" s="36" t="s">
        <v>1391</v>
      </c>
      <c r="E8811" s="42">
        <f>IF(ISNA(VLOOKUP(D8811,[1]finalsorted!$A:$H,$E$5,FALSE))=TRUE,"terminated",(VLOOKUP(D8811,[1]finalsorted!$A:$H,$E$5,FALSE)))</f>
        <v>872573.63</v>
      </c>
    </row>
    <row r="8812" spans="1:5" outlineLevel="3" x14ac:dyDescent="0.25">
      <c r="A8812" s="35" t="s">
        <v>11056</v>
      </c>
      <c r="B8812" s="35" t="s">
        <v>1311</v>
      </c>
      <c r="C8812" s="36" t="s">
        <v>10939</v>
      </c>
      <c r="D8812" s="36" t="s">
        <v>1392</v>
      </c>
      <c r="E8812" s="42">
        <f>IF(ISNA(VLOOKUP(D8812,[1]finalsorted!$A:$H,$E$5,FALSE))=TRUE,"terminated",(VLOOKUP(D8812,[1]finalsorted!$A:$H,$E$5,FALSE)))</f>
        <v>1444631.14</v>
      </c>
    </row>
    <row r="8813" spans="1:5" outlineLevel="3" x14ac:dyDescent="0.25">
      <c r="A8813" s="35" t="s">
        <v>11056</v>
      </c>
      <c r="B8813" s="35" t="s">
        <v>1311</v>
      </c>
      <c r="C8813" s="36" t="s">
        <v>10939</v>
      </c>
      <c r="D8813" s="36" t="s">
        <v>1393</v>
      </c>
      <c r="E8813" s="42" t="str">
        <f>IF(ISNA(VLOOKUP(D8813,[1]finalsorted!$A:$H,$E$5,FALSE))=TRUE,"terminated",(VLOOKUP(D8813,[1]finalsorted!$A:$H,$E$5,FALSE)))</f>
        <v/>
      </c>
    </row>
    <row r="8814" spans="1:5" outlineLevel="3" x14ac:dyDescent="0.25">
      <c r="A8814" s="35" t="s">
        <v>11056</v>
      </c>
      <c r="B8814" s="35" t="s">
        <v>1311</v>
      </c>
      <c r="C8814" s="36" t="s">
        <v>10939</v>
      </c>
      <c r="D8814" s="36" t="s">
        <v>1394</v>
      </c>
      <c r="E8814" s="42">
        <f>IF(ISNA(VLOOKUP(D8814,[1]finalsorted!$A:$H,$E$5,FALSE))=TRUE,"terminated",(VLOOKUP(D8814,[1]finalsorted!$A:$H,$E$5,FALSE)))</f>
        <v>423073.87</v>
      </c>
    </row>
    <row r="8815" spans="1:5" outlineLevel="3" x14ac:dyDescent="0.25">
      <c r="A8815" s="35" t="s">
        <v>11056</v>
      </c>
      <c r="B8815" s="35" t="s">
        <v>1311</v>
      </c>
      <c r="C8815" s="36" t="s">
        <v>10939</v>
      </c>
      <c r="D8815" s="36" t="s">
        <v>1395</v>
      </c>
      <c r="E8815" s="42">
        <f>IF(ISNA(VLOOKUP(D8815,[1]finalsorted!$A:$H,$E$5,FALSE))=TRUE,"terminated",(VLOOKUP(D8815,[1]finalsorted!$A:$H,$E$5,FALSE)))</f>
        <v>957233.98</v>
      </c>
    </row>
    <row r="8816" spans="1:5" outlineLevel="3" x14ac:dyDescent="0.25">
      <c r="A8816" s="35" t="s">
        <v>11056</v>
      </c>
      <c r="B8816" s="35" t="s">
        <v>1311</v>
      </c>
      <c r="C8816" s="36" t="s">
        <v>10939</v>
      </c>
      <c r="D8816" s="36" t="s">
        <v>1396</v>
      </c>
      <c r="E8816" s="42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5" t="s">
        <v>11056</v>
      </c>
      <c r="B8817" s="35" t="s">
        <v>1311</v>
      </c>
      <c r="C8817" s="36" t="s">
        <v>10939</v>
      </c>
      <c r="D8817" s="36" t="s">
        <v>1397</v>
      </c>
      <c r="E8817" s="42">
        <f>IF(ISNA(VLOOKUP(D8817,[1]finalsorted!$A:$H,$E$5,FALSE))=TRUE,"terminated",(VLOOKUP(D8817,[1]finalsorted!$A:$H,$E$5,FALSE)))</f>
        <v>1010419.49</v>
      </c>
    </row>
    <row r="8818" spans="1:5" outlineLevel="3" x14ac:dyDescent="0.25">
      <c r="A8818" s="35" t="s">
        <v>11056</v>
      </c>
      <c r="B8818" s="35" t="s">
        <v>1311</v>
      </c>
      <c r="C8818" s="36" t="s">
        <v>10939</v>
      </c>
      <c r="D8818" s="36" t="s">
        <v>1398</v>
      </c>
      <c r="E8818" s="42" t="str">
        <f>IF(ISNA(VLOOKUP(D8818,[1]finalsorted!$A:$H,$E$5,FALSE))=TRUE,"terminated",(VLOOKUP(D8818,[1]finalsorted!$A:$H,$E$5,FALSE)))</f>
        <v/>
      </c>
    </row>
    <row r="8819" spans="1:5" outlineLevel="3" x14ac:dyDescent="0.25">
      <c r="A8819" s="35" t="s">
        <v>11056</v>
      </c>
      <c r="B8819" s="35" t="s">
        <v>1311</v>
      </c>
      <c r="C8819" s="36" t="s">
        <v>10939</v>
      </c>
      <c r="D8819" s="36" t="s">
        <v>1399</v>
      </c>
      <c r="E8819" s="42">
        <f>IF(ISNA(VLOOKUP(D8819,[1]finalsorted!$A:$H,$E$5,FALSE))=TRUE,"terminated",(VLOOKUP(D8819,[1]finalsorted!$A:$H,$E$5,FALSE)))</f>
        <v>908231.04</v>
      </c>
    </row>
    <row r="8820" spans="1:5" outlineLevel="3" x14ac:dyDescent="0.25">
      <c r="A8820" s="35" t="s">
        <v>11056</v>
      </c>
      <c r="B8820" s="35" t="s">
        <v>1311</v>
      </c>
      <c r="C8820" s="36" t="s">
        <v>10939</v>
      </c>
      <c r="D8820" s="36" t="s">
        <v>1400</v>
      </c>
      <c r="E8820" s="42">
        <f>IF(ISNA(VLOOKUP(D8820,[1]finalsorted!$A:$H,$E$5,FALSE))=TRUE,"terminated",(VLOOKUP(D8820,[1]finalsorted!$A:$H,$E$5,FALSE)))</f>
        <v>259944.93</v>
      </c>
    </row>
    <row r="8821" spans="1:5" outlineLevel="3" x14ac:dyDescent="0.25">
      <c r="A8821" s="35" t="s">
        <v>11056</v>
      </c>
      <c r="B8821" s="35" t="s">
        <v>1311</v>
      </c>
      <c r="C8821" s="36" t="s">
        <v>10939</v>
      </c>
      <c r="D8821" s="36" t="s">
        <v>1401</v>
      </c>
      <c r="E8821" s="42">
        <f>IF(ISNA(VLOOKUP(D8821,[1]finalsorted!$A:$H,$E$5,FALSE))=TRUE,"terminated",(VLOOKUP(D8821,[1]finalsorted!$A:$H,$E$5,FALSE)))</f>
        <v>1063652.6100000001</v>
      </c>
    </row>
    <row r="8822" spans="1:5" outlineLevel="3" x14ac:dyDescent="0.25">
      <c r="A8822" s="35" t="s">
        <v>11056</v>
      </c>
      <c r="B8822" s="35" t="s">
        <v>1311</v>
      </c>
      <c r="C8822" s="36" t="s">
        <v>10939</v>
      </c>
      <c r="D8822" s="36" t="s">
        <v>1402</v>
      </c>
      <c r="E8822" s="42">
        <f>IF(ISNA(VLOOKUP(D8822,[1]finalsorted!$A:$H,$E$5,FALSE))=TRUE,"terminated",(VLOOKUP(D8822,[1]finalsorted!$A:$H,$E$5,FALSE)))</f>
        <v>719373.29</v>
      </c>
    </row>
    <row r="8823" spans="1:5" outlineLevel="3" x14ac:dyDescent="0.25">
      <c r="A8823" s="35" t="s">
        <v>11056</v>
      </c>
      <c r="B8823" s="35" t="s">
        <v>1311</v>
      </c>
      <c r="C8823" s="36" t="s">
        <v>10939</v>
      </c>
      <c r="D8823" s="36" t="s">
        <v>1403</v>
      </c>
      <c r="E8823" s="42">
        <f>IF(ISNA(VLOOKUP(D8823,[1]finalsorted!$A:$H,$E$5,FALSE))=TRUE,"terminated",(VLOOKUP(D8823,[1]finalsorted!$A:$H,$E$5,FALSE)))</f>
        <v>702315.85</v>
      </c>
    </row>
    <row r="8824" spans="1:5" outlineLevel="3" x14ac:dyDescent="0.25">
      <c r="A8824" s="35" t="s">
        <v>11056</v>
      </c>
      <c r="B8824" s="35" t="s">
        <v>1311</v>
      </c>
      <c r="C8824" s="36" t="s">
        <v>10939</v>
      </c>
      <c r="D8824" s="36" t="s">
        <v>1404</v>
      </c>
      <c r="E8824" s="42">
        <f>IF(ISNA(VLOOKUP(D8824,[1]finalsorted!$A:$H,$E$5,FALSE))=TRUE,"terminated",(VLOOKUP(D8824,[1]finalsorted!$A:$H,$E$5,FALSE)))</f>
        <v>755519.42</v>
      </c>
    </row>
    <row r="8825" spans="1:5" outlineLevel="3" x14ac:dyDescent="0.25">
      <c r="A8825" s="35" t="s">
        <v>11056</v>
      </c>
      <c r="B8825" s="35" t="s">
        <v>1311</v>
      </c>
      <c r="C8825" s="36" t="s">
        <v>10939</v>
      </c>
      <c r="D8825" s="36" t="s">
        <v>1405</v>
      </c>
      <c r="E8825" s="42">
        <f>IF(ISNA(VLOOKUP(D8825,[1]finalsorted!$A:$H,$E$5,FALSE))=TRUE,"terminated",(VLOOKUP(D8825,[1]finalsorted!$A:$H,$E$5,FALSE)))</f>
        <v>926905.89</v>
      </c>
    </row>
    <row r="8826" spans="1:5" outlineLevel="3" x14ac:dyDescent="0.25">
      <c r="A8826" s="35" t="s">
        <v>11056</v>
      </c>
      <c r="B8826" s="35" t="s">
        <v>1311</v>
      </c>
      <c r="C8826" s="36" t="s">
        <v>10939</v>
      </c>
      <c r="D8826" s="36" t="s">
        <v>1406</v>
      </c>
      <c r="E8826" s="42">
        <f>IF(ISNA(VLOOKUP(D8826,[1]finalsorted!$A:$H,$E$5,FALSE))=TRUE,"terminated",(VLOOKUP(D8826,[1]finalsorted!$A:$H,$E$5,FALSE)))</f>
        <v>894530.87</v>
      </c>
    </row>
    <row r="8827" spans="1:5" outlineLevel="3" x14ac:dyDescent="0.25">
      <c r="A8827" s="35" t="s">
        <v>11056</v>
      </c>
      <c r="B8827" s="35" t="s">
        <v>1311</v>
      </c>
      <c r="C8827" s="36" t="s">
        <v>10939</v>
      </c>
      <c r="D8827" s="36" t="s">
        <v>1407</v>
      </c>
      <c r="E8827" s="42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5" t="s">
        <v>11056</v>
      </c>
      <c r="B8828" s="35" t="s">
        <v>1311</v>
      </c>
      <c r="C8828" s="36" t="s">
        <v>10939</v>
      </c>
      <c r="D8828" s="36" t="s">
        <v>1408</v>
      </c>
      <c r="E8828" s="42">
        <f>IF(ISNA(VLOOKUP(D8828,[1]finalsorted!$A:$H,$E$5,FALSE))=TRUE,"terminated",(VLOOKUP(D8828,[1]finalsorted!$A:$H,$E$5,FALSE)))</f>
        <v>844149.44</v>
      </c>
    </row>
    <row r="8829" spans="1:5" outlineLevel="3" x14ac:dyDescent="0.25">
      <c r="A8829" s="35" t="s">
        <v>11056</v>
      </c>
      <c r="B8829" s="35" t="s">
        <v>1311</v>
      </c>
      <c r="C8829" s="36" t="s">
        <v>10939</v>
      </c>
      <c r="D8829" s="36" t="s">
        <v>1409</v>
      </c>
      <c r="E8829" s="42" t="str">
        <f>IF(ISNA(VLOOKUP(D8829,[1]finalsorted!$A:$H,$E$5,FALSE))=TRUE,"terminated",(VLOOKUP(D8829,[1]finalsorted!$A:$H,$E$5,FALSE)))</f>
        <v/>
      </c>
    </row>
    <row r="8830" spans="1:5" outlineLevel="3" x14ac:dyDescent="0.25">
      <c r="A8830" s="35" t="s">
        <v>11056</v>
      </c>
      <c r="B8830" s="35" t="s">
        <v>1311</v>
      </c>
      <c r="C8830" s="36" t="s">
        <v>10939</v>
      </c>
      <c r="D8830" s="36" t="s">
        <v>1410</v>
      </c>
      <c r="E8830" s="42">
        <f>IF(ISNA(VLOOKUP(D8830,[1]finalsorted!$A:$H,$E$5,FALSE))=TRUE,"terminated",(VLOOKUP(D8830,[1]finalsorted!$A:$H,$E$5,FALSE)))</f>
        <v>407597.49</v>
      </c>
    </row>
    <row r="8831" spans="1:5" outlineLevel="3" x14ac:dyDescent="0.25">
      <c r="A8831" s="35" t="s">
        <v>11056</v>
      </c>
      <c r="B8831" s="35" t="s">
        <v>1311</v>
      </c>
      <c r="C8831" s="36" t="s">
        <v>10939</v>
      </c>
      <c r="D8831" s="36" t="s">
        <v>1411</v>
      </c>
      <c r="E8831" s="42">
        <f>IF(ISNA(VLOOKUP(D8831,[1]finalsorted!$A:$H,$E$5,FALSE))=TRUE,"terminated",(VLOOKUP(D8831,[1]finalsorted!$A:$H,$E$5,FALSE)))</f>
        <v>871674.93</v>
      </c>
    </row>
    <row r="8832" spans="1:5" outlineLevel="3" x14ac:dyDescent="0.25">
      <c r="A8832" s="35" t="s">
        <v>11056</v>
      </c>
      <c r="B8832" s="35" t="s">
        <v>1311</v>
      </c>
      <c r="C8832" s="36" t="s">
        <v>10939</v>
      </c>
      <c r="D8832" s="36" t="s">
        <v>1412</v>
      </c>
      <c r="E8832" s="42">
        <f>IF(ISNA(VLOOKUP(D8832,[1]finalsorted!$A:$H,$E$5,FALSE))=TRUE,"terminated",(VLOOKUP(D8832,[1]finalsorted!$A:$H,$E$5,FALSE)))</f>
        <v>1050520.3400000001</v>
      </c>
    </row>
    <row r="8833" spans="1:5" outlineLevel="3" x14ac:dyDescent="0.25">
      <c r="A8833" s="35" t="s">
        <v>11056</v>
      </c>
      <c r="B8833" s="35" t="s">
        <v>1311</v>
      </c>
      <c r="C8833" s="36" t="s">
        <v>10939</v>
      </c>
      <c r="D8833" s="36" t="s">
        <v>1413</v>
      </c>
      <c r="E8833" s="42">
        <f>IF(ISNA(VLOOKUP(D8833,[1]finalsorted!$A:$H,$E$5,FALSE))=TRUE,"terminated",(VLOOKUP(D8833,[1]finalsorted!$A:$H,$E$5,FALSE)))</f>
        <v>516899.52</v>
      </c>
    </row>
    <row r="8834" spans="1:5" outlineLevel="3" x14ac:dyDescent="0.25">
      <c r="A8834" s="35" t="s">
        <v>11056</v>
      </c>
      <c r="B8834" s="35" t="s">
        <v>1311</v>
      </c>
      <c r="C8834" s="36" t="s">
        <v>10939</v>
      </c>
      <c r="D8834" s="36" t="s">
        <v>1414</v>
      </c>
      <c r="E8834" s="42">
        <f>IF(ISNA(VLOOKUP(D8834,[1]finalsorted!$A:$H,$E$5,FALSE))=TRUE,"terminated",(VLOOKUP(D8834,[1]finalsorted!$A:$H,$E$5,FALSE)))</f>
        <v>412962.15</v>
      </c>
    </row>
    <row r="8835" spans="1:5" outlineLevel="3" x14ac:dyDescent="0.25">
      <c r="A8835" s="35" t="s">
        <v>11056</v>
      </c>
      <c r="B8835" s="35" t="s">
        <v>1311</v>
      </c>
      <c r="C8835" s="36" t="s">
        <v>10939</v>
      </c>
      <c r="D8835" s="36" t="s">
        <v>1415</v>
      </c>
      <c r="E8835" s="42">
        <f>IF(ISNA(VLOOKUP(D8835,[1]finalsorted!$A:$H,$E$5,FALSE))=TRUE,"terminated",(VLOOKUP(D8835,[1]finalsorted!$A:$H,$E$5,FALSE)))</f>
        <v>846613.95</v>
      </c>
    </row>
    <row r="8836" spans="1:5" outlineLevel="3" x14ac:dyDescent="0.25">
      <c r="A8836" s="35" t="s">
        <v>11056</v>
      </c>
      <c r="B8836" s="35" t="s">
        <v>1311</v>
      </c>
      <c r="C8836" s="36" t="s">
        <v>10939</v>
      </c>
      <c r="D8836" s="36" t="s">
        <v>1416</v>
      </c>
      <c r="E8836" s="42">
        <f>IF(ISNA(VLOOKUP(D8836,[1]finalsorted!$A:$H,$E$5,FALSE))=TRUE,"terminated",(VLOOKUP(D8836,[1]finalsorted!$A:$H,$E$5,FALSE)))</f>
        <v>1608847.23</v>
      </c>
    </row>
    <row r="8837" spans="1:5" outlineLevel="3" x14ac:dyDescent="0.25">
      <c r="A8837" s="35" t="s">
        <v>11056</v>
      </c>
      <c r="B8837" s="35" t="s">
        <v>1311</v>
      </c>
      <c r="C8837" s="36" t="s">
        <v>10939</v>
      </c>
      <c r="D8837" s="36" t="s">
        <v>1417</v>
      </c>
      <c r="E8837" s="42">
        <f>IF(ISNA(VLOOKUP(D8837,[1]finalsorted!$A:$H,$E$5,FALSE))=TRUE,"terminated",(VLOOKUP(D8837,[1]finalsorted!$A:$H,$E$5,FALSE)))</f>
        <v>1489137.49</v>
      </c>
    </row>
    <row r="8838" spans="1:5" outlineLevel="3" x14ac:dyDescent="0.25">
      <c r="A8838" s="35" t="s">
        <v>11056</v>
      </c>
      <c r="B8838" s="35" t="s">
        <v>1311</v>
      </c>
      <c r="C8838" s="36" t="s">
        <v>10939</v>
      </c>
      <c r="D8838" s="36" t="s">
        <v>1418</v>
      </c>
      <c r="E8838" s="42">
        <f>IF(ISNA(VLOOKUP(D8838,[1]finalsorted!$A:$H,$E$5,FALSE))=TRUE,"terminated",(VLOOKUP(D8838,[1]finalsorted!$A:$H,$E$5,FALSE)))</f>
        <v>1215490.04</v>
      </c>
    </row>
    <row r="8839" spans="1:5" outlineLevel="3" x14ac:dyDescent="0.25">
      <c r="A8839" s="35" t="s">
        <v>11056</v>
      </c>
      <c r="B8839" s="35" t="s">
        <v>1311</v>
      </c>
      <c r="C8839" s="36" t="s">
        <v>10939</v>
      </c>
      <c r="D8839" s="36" t="s">
        <v>1419</v>
      </c>
      <c r="E8839" s="42">
        <f>IF(ISNA(VLOOKUP(D8839,[1]finalsorted!$A:$H,$E$5,FALSE))=TRUE,"terminated",(VLOOKUP(D8839,[1]finalsorted!$A:$H,$E$5,FALSE)))</f>
        <v>1175035.01</v>
      </c>
    </row>
    <row r="8840" spans="1:5" outlineLevel="3" x14ac:dyDescent="0.25">
      <c r="A8840" s="35" t="s">
        <v>11056</v>
      </c>
      <c r="B8840" s="35" t="s">
        <v>1311</v>
      </c>
      <c r="C8840" s="36" t="s">
        <v>10939</v>
      </c>
      <c r="D8840" s="36" t="s">
        <v>1420</v>
      </c>
      <c r="E8840" s="42">
        <f>IF(ISNA(VLOOKUP(D8840,[1]finalsorted!$A:$H,$E$5,FALSE))=TRUE,"terminated",(VLOOKUP(D8840,[1]finalsorted!$A:$H,$E$5,FALSE)))</f>
        <v>860752.94</v>
      </c>
    </row>
    <row r="8841" spans="1:5" outlineLevel="3" x14ac:dyDescent="0.25">
      <c r="A8841" s="35" t="s">
        <v>11056</v>
      </c>
      <c r="B8841" s="35" t="s">
        <v>1311</v>
      </c>
      <c r="C8841" s="36" t="s">
        <v>10939</v>
      </c>
      <c r="D8841" s="36" t="s">
        <v>1421</v>
      </c>
      <c r="E8841" s="42">
        <f>IF(ISNA(VLOOKUP(D8841,[1]finalsorted!$A:$H,$E$5,FALSE))=TRUE,"terminated",(VLOOKUP(D8841,[1]finalsorted!$A:$H,$E$5,FALSE)))</f>
        <v>869400.58</v>
      </c>
    </row>
    <row r="8842" spans="1:5" outlineLevel="3" x14ac:dyDescent="0.25">
      <c r="A8842" s="35" t="s">
        <v>11056</v>
      </c>
      <c r="B8842" s="35" t="s">
        <v>1311</v>
      </c>
      <c r="C8842" s="36" t="s">
        <v>10939</v>
      </c>
      <c r="D8842" s="36" t="s">
        <v>1422</v>
      </c>
      <c r="E8842" s="42" t="str">
        <f>IF(ISNA(VLOOKUP(D8842,[1]finalsorted!$A:$H,$E$5,FALSE))=TRUE,"terminated",(VLOOKUP(D8842,[1]finalsorted!$A:$H,$E$5,FALSE)))</f>
        <v/>
      </c>
    </row>
    <row r="8843" spans="1:5" outlineLevel="3" x14ac:dyDescent="0.25">
      <c r="A8843" s="35" t="s">
        <v>11056</v>
      </c>
      <c r="B8843" s="35" t="s">
        <v>1311</v>
      </c>
      <c r="C8843" s="36" t="s">
        <v>10939</v>
      </c>
      <c r="D8843" s="36" t="s">
        <v>1423</v>
      </c>
      <c r="E8843" s="42">
        <f>IF(ISNA(VLOOKUP(D8843,[1]finalsorted!$A:$H,$E$5,FALSE))=TRUE,"terminated",(VLOOKUP(D8843,[1]finalsorted!$A:$H,$E$5,FALSE)))</f>
        <v>629772.27</v>
      </c>
    </row>
    <row r="8844" spans="1:5" outlineLevel="3" x14ac:dyDescent="0.25">
      <c r="A8844" s="35" t="s">
        <v>11056</v>
      </c>
      <c r="B8844" s="35" t="s">
        <v>1311</v>
      </c>
      <c r="C8844" s="36" t="s">
        <v>10939</v>
      </c>
      <c r="D8844" s="36" t="s">
        <v>1424</v>
      </c>
      <c r="E8844" s="42">
        <f>IF(ISNA(VLOOKUP(D8844,[1]finalsorted!$A:$H,$E$5,FALSE))=TRUE,"terminated",(VLOOKUP(D8844,[1]finalsorted!$A:$H,$E$5,FALSE)))</f>
        <v>606785.42000000004</v>
      </c>
    </row>
    <row r="8845" spans="1:5" outlineLevel="3" x14ac:dyDescent="0.25">
      <c r="A8845" s="35" t="s">
        <v>11056</v>
      </c>
      <c r="B8845" s="35" t="s">
        <v>1311</v>
      </c>
      <c r="C8845" s="36" t="s">
        <v>10939</v>
      </c>
      <c r="D8845" s="36" t="s">
        <v>1425</v>
      </c>
      <c r="E8845" s="42">
        <f>IF(ISNA(VLOOKUP(D8845,[1]finalsorted!$A:$H,$E$5,FALSE))=TRUE,"terminated",(VLOOKUP(D8845,[1]finalsorted!$A:$H,$E$5,FALSE)))</f>
        <v>1124885.8899999999</v>
      </c>
    </row>
    <row r="8846" spans="1:5" outlineLevel="3" x14ac:dyDescent="0.25">
      <c r="A8846" s="35" t="s">
        <v>11056</v>
      </c>
      <c r="B8846" s="35" t="s">
        <v>1311</v>
      </c>
      <c r="C8846" s="36" t="s">
        <v>10939</v>
      </c>
      <c r="D8846" s="36" t="s">
        <v>1426</v>
      </c>
      <c r="E8846" s="42">
        <f>IF(ISNA(VLOOKUP(D8846,[1]finalsorted!$A:$H,$E$5,FALSE))=TRUE,"terminated",(VLOOKUP(D8846,[1]finalsorted!$A:$H,$E$5,FALSE)))</f>
        <v>659157.39</v>
      </c>
    </row>
    <row r="8847" spans="1:5" outlineLevel="3" x14ac:dyDescent="0.25">
      <c r="A8847" s="35" t="s">
        <v>11056</v>
      </c>
      <c r="B8847" s="35" t="s">
        <v>1311</v>
      </c>
      <c r="C8847" s="36" t="s">
        <v>10939</v>
      </c>
      <c r="D8847" s="36" t="s">
        <v>1427</v>
      </c>
      <c r="E8847" s="42">
        <f>IF(ISNA(VLOOKUP(D8847,[1]finalsorted!$A:$H,$E$5,FALSE))=TRUE,"terminated",(VLOOKUP(D8847,[1]finalsorted!$A:$H,$E$5,FALSE)))</f>
        <v>756924.11</v>
      </c>
    </row>
    <row r="8848" spans="1:5" outlineLevel="3" x14ac:dyDescent="0.25">
      <c r="A8848" s="35" t="s">
        <v>11056</v>
      </c>
      <c r="B8848" s="35" t="s">
        <v>1311</v>
      </c>
      <c r="C8848" s="36" t="s">
        <v>10939</v>
      </c>
      <c r="D8848" s="36" t="s">
        <v>1428</v>
      </c>
      <c r="E8848" s="42">
        <f>IF(ISNA(VLOOKUP(D8848,[1]finalsorted!$A:$H,$E$5,FALSE))=TRUE,"terminated",(VLOOKUP(D8848,[1]finalsorted!$A:$H,$E$5,FALSE)))</f>
        <v>920081.75</v>
      </c>
    </row>
    <row r="8849" spans="1:5" outlineLevel="3" x14ac:dyDescent="0.25">
      <c r="A8849" s="35" t="s">
        <v>11056</v>
      </c>
      <c r="B8849" s="35" t="s">
        <v>1311</v>
      </c>
      <c r="C8849" s="36" t="s">
        <v>10939</v>
      </c>
      <c r="D8849" s="36" t="s">
        <v>1429</v>
      </c>
      <c r="E8849" s="42">
        <f>IF(ISNA(VLOOKUP(D8849,[1]finalsorted!$A:$H,$E$5,FALSE))=TRUE,"terminated",(VLOOKUP(D8849,[1]finalsorted!$A:$H,$E$5,FALSE)))</f>
        <v>914259.84</v>
      </c>
    </row>
    <row r="8850" spans="1:5" outlineLevel="3" x14ac:dyDescent="0.25">
      <c r="A8850" s="35" t="s">
        <v>11056</v>
      </c>
      <c r="B8850" s="35" t="s">
        <v>1311</v>
      </c>
      <c r="C8850" s="36" t="s">
        <v>10939</v>
      </c>
      <c r="D8850" s="36" t="s">
        <v>1430</v>
      </c>
      <c r="E8850" s="42">
        <f>IF(ISNA(VLOOKUP(D8850,[1]finalsorted!$A:$H,$E$5,FALSE))=TRUE,"terminated",(VLOOKUP(D8850,[1]finalsorted!$A:$H,$E$5,FALSE)))</f>
        <v>676803.03</v>
      </c>
    </row>
    <row r="8851" spans="1:5" outlineLevel="3" x14ac:dyDescent="0.25">
      <c r="A8851" s="35" t="s">
        <v>11056</v>
      </c>
      <c r="B8851" s="35" t="s">
        <v>1311</v>
      </c>
      <c r="C8851" s="36" t="s">
        <v>10939</v>
      </c>
      <c r="D8851" s="36" t="s">
        <v>1431</v>
      </c>
      <c r="E8851" s="42">
        <f>IF(ISNA(VLOOKUP(D8851,[1]finalsorted!$A:$H,$E$5,FALSE))=TRUE,"terminated",(VLOOKUP(D8851,[1]finalsorted!$A:$H,$E$5,FALSE)))</f>
        <v>607270.18000000005</v>
      </c>
    </row>
    <row r="8852" spans="1:5" outlineLevel="3" x14ac:dyDescent="0.25">
      <c r="A8852" s="35" t="s">
        <v>11056</v>
      </c>
      <c r="B8852" s="35" t="s">
        <v>1311</v>
      </c>
      <c r="C8852" s="36" t="s">
        <v>10939</v>
      </c>
      <c r="D8852" s="36" t="s">
        <v>1432</v>
      </c>
      <c r="E8852" s="42">
        <f>IF(ISNA(VLOOKUP(D8852,[1]finalsorted!$A:$H,$E$5,FALSE))=TRUE,"terminated",(VLOOKUP(D8852,[1]finalsorted!$A:$H,$E$5,FALSE)))</f>
        <v>1025972.52</v>
      </c>
    </row>
    <row r="8853" spans="1:5" outlineLevel="3" x14ac:dyDescent="0.25">
      <c r="A8853" s="35" t="s">
        <v>11056</v>
      </c>
      <c r="B8853" s="35" t="s">
        <v>1311</v>
      </c>
      <c r="C8853" s="36" t="s">
        <v>10939</v>
      </c>
      <c r="D8853" s="36" t="s">
        <v>1433</v>
      </c>
      <c r="E8853" s="42">
        <f>IF(ISNA(VLOOKUP(D8853,[1]finalsorted!$A:$H,$E$5,FALSE))=TRUE,"terminated",(VLOOKUP(D8853,[1]finalsorted!$A:$H,$E$5,FALSE)))</f>
        <v>411599.79</v>
      </c>
    </row>
    <row r="8854" spans="1:5" outlineLevel="3" x14ac:dyDescent="0.25">
      <c r="A8854" s="35" t="s">
        <v>11056</v>
      </c>
      <c r="B8854" s="35" t="s">
        <v>1311</v>
      </c>
      <c r="C8854" s="36" t="s">
        <v>10939</v>
      </c>
      <c r="D8854" s="36" t="s">
        <v>1434</v>
      </c>
      <c r="E8854" s="42">
        <f>IF(ISNA(VLOOKUP(D8854,[1]finalsorted!$A:$H,$E$5,FALSE))=TRUE,"terminated",(VLOOKUP(D8854,[1]finalsorted!$A:$H,$E$5,FALSE)))</f>
        <v>106738.35</v>
      </c>
    </row>
    <row r="8855" spans="1:5" outlineLevel="3" x14ac:dyDescent="0.25">
      <c r="A8855" s="35" t="s">
        <v>11056</v>
      </c>
      <c r="B8855" s="35" t="s">
        <v>1311</v>
      </c>
      <c r="C8855" s="36" t="s">
        <v>10939</v>
      </c>
      <c r="D8855" s="36" t="s">
        <v>1435</v>
      </c>
      <c r="E8855" s="42">
        <f>IF(ISNA(VLOOKUP(D8855,[1]finalsorted!$A:$H,$E$5,FALSE))=TRUE,"terminated",(VLOOKUP(D8855,[1]finalsorted!$A:$H,$E$5,FALSE)))</f>
        <v>620838.19999999995</v>
      </c>
    </row>
    <row r="8856" spans="1:5" outlineLevel="3" x14ac:dyDescent="0.25">
      <c r="A8856" s="35" t="s">
        <v>11056</v>
      </c>
      <c r="B8856" s="35" t="s">
        <v>1311</v>
      </c>
      <c r="C8856" s="36" t="s">
        <v>10939</v>
      </c>
      <c r="D8856" s="36" t="s">
        <v>1436</v>
      </c>
      <c r="E8856" s="42" t="str">
        <f>IF(ISNA(VLOOKUP(D8856,[1]finalsorted!$A:$H,$E$5,FALSE))=TRUE,"terminated",(VLOOKUP(D8856,[1]finalsorted!$A:$H,$E$5,FALSE)))</f>
        <v/>
      </c>
    </row>
    <row r="8857" spans="1:5" outlineLevel="3" x14ac:dyDescent="0.25">
      <c r="A8857" s="35" t="s">
        <v>11056</v>
      </c>
      <c r="B8857" s="35" t="s">
        <v>1311</v>
      </c>
      <c r="C8857" s="36" t="s">
        <v>10939</v>
      </c>
      <c r="D8857" s="36" t="s">
        <v>1437</v>
      </c>
      <c r="E8857" s="42">
        <f>IF(ISNA(VLOOKUP(D8857,[1]finalsorted!$A:$H,$E$5,FALSE))=TRUE,"terminated",(VLOOKUP(D8857,[1]finalsorted!$A:$H,$E$5,FALSE)))</f>
        <v>999012.41</v>
      </c>
    </row>
    <row r="8858" spans="1:5" outlineLevel="3" x14ac:dyDescent="0.25">
      <c r="A8858" s="35" t="s">
        <v>11056</v>
      </c>
      <c r="B8858" s="35" t="s">
        <v>1311</v>
      </c>
      <c r="C8858" s="36" t="s">
        <v>10939</v>
      </c>
      <c r="D8858" s="36" t="s">
        <v>1438</v>
      </c>
      <c r="E8858" s="42">
        <f>IF(ISNA(VLOOKUP(D8858,[1]finalsorted!$A:$H,$E$5,FALSE))=TRUE,"terminated",(VLOOKUP(D8858,[1]finalsorted!$A:$H,$E$5,FALSE)))</f>
        <v>1320186.52</v>
      </c>
    </row>
    <row r="8859" spans="1:5" outlineLevel="3" x14ac:dyDescent="0.25">
      <c r="A8859" s="35" t="s">
        <v>11056</v>
      </c>
      <c r="B8859" s="35" t="s">
        <v>1311</v>
      </c>
      <c r="C8859" s="36" t="s">
        <v>10939</v>
      </c>
      <c r="D8859" s="36" t="s">
        <v>1439</v>
      </c>
      <c r="E8859" s="42">
        <f>IF(ISNA(VLOOKUP(D8859,[1]finalsorted!$A:$H,$E$5,FALSE))=TRUE,"terminated",(VLOOKUP(D8859,[1]finalsorted!$A:$H,$E$5,FALSE)))</f>
        <v>1137327.46</v>
      </c>
    </row>
    <row r="8860" spans="1:5" outlineLevel="3" x14ac:dyDescent="0.25">
      <c r="A8860" s="35" t="s">
        <v>11056</v>
      </c>
      <c r="B8860" s="35" t="s">
        <v>1311</v>
      </c>
      <c r="C8860" s="36" t="s">
        <v>10939</v>
      </c>
      <c r="D8860" s="36" t="s">
        <v>1440</v>
      </c>
      <c r="E8860" s="42">
        <f>IF(ISNA(VLOOKUP(D8860,[1]finalsorted!$A:$H,$E$5,FALSE))=TRUE,"terminated",(VLOOKUP(D8860,[1]finalsorted!$A:$H,$E$5,FALSE)))</f>
        <v>1207277.8600000001</v>
      </c>
    </row>
    <row r="8861" spans="1:5" outlineLevel="3" x14ac:dyDescent="0.25">
      <c r="A8861" s="35" t="s">
        <v>11056</v>
      </c>
      <c r="B8861" s="35" t="s">
        <v>1311</v>
      </c>
      <c r="C8861" s="36" t="s">
        <v>10939</v>
      </c>
      <c r="D8861" s="36" t="s">
        <v>1441</v>
      </c>
      <c r="E8861" s="42">
        <f>IF(ISNA(VLOOKUP(D8861,[1]finalsorted!$A:$H,$E$5,FALSE))=TRUE,"terminated",(VLOOKUP(D8861,[1]finalsorted!$A:$H,$E$5,FALSE)))</f>
        <v>766247.2</v>
      </c>
    </row>
    <row r="8862" spans="1:5" outlineLevel="3" x14ac:dyDescent="0.25">
      <c r="A8862" s="35" t="s">
        <v>11056</v>
      </c>
      <c r="B8862" s="35" t="s">
        <v>1311</v>
      </c>
      <c r="C8862" s="36" t="s">
        <v>10939</v>
      </c>
      <c r="D8862" s="36" t="s">
        <v>1442</v>
      </c>
      <c r="E8862" s="42" t="str">
        <f>IF(ISNA(VLOOKUP(D8862,[1]finalsorted!$A:$H,$E$5,FALSE))=TRUE,"terminated",(VLOOKUP(D8862,[1]finalsorted!$A:$H,$E$5,FALSE)))</f>
        <v/>
      </c>
    </row>
    <row r="8863" spans="1:5" outlineLevel="3" x14ac:dyDescent="0.25">
      <c r="A8863" s="35" t="s">
        <v>11056</v>
      </c>
      <c r="B8863" s="35" t="s">
        <v>1311</v>
      </c>
      <c r="C8863" s="36" t="s">
        <v>10939</v>
      </c>
      <c r="D8863" s="36" t="s">
        <v>1443</v>
      </c>
      <c r="E8863" s="42">
        <f>IF(ISNA(VLOOKUP(D8863,[1]finalsorted!$A:$H,$E$5,FALSE))=TRUE,"terminated",(VLOOKUP(D8863,[1]finalsorted!$A:$H,$E$5,FALSE)))</f>
        <v>1643054.63</v>
      </c>
    </row>
    <row r="8864" spans="1:5" outlineLevel="3" x14ac:dyDescent="0.25">
      <c r="A8864" s="35" t="s">
        <v>11056</v>
      </c>
      <c r="B8864" s="35" t="s">
        <v>1311</v>
      </c>
      <c r="C8864" s="36" t="s">
        <v>10939</v>
      </c>
      <c r="D8864" s="36" t="s">
        <v>1444</v>
      </c>
      <c r="E8864" s="42" t="str">
        <f>IF(ISNA(VLOOKUP(D8864,[1]finalsorted!$A:$H,$E$5,FALSE))=TRUE,"terminated",(VLOOKUP(D8864,[1]finalsorted!$A:$H,$E$5,FALSE)))</f>
        <v/>
      </c>
    </row>
    <row r="8865" spans="1:5" outlineLevel="3" x14ac:dyDescent="0.25">
      <c r="A8865" s="35" t="s">
        <v>11056</v>
      </c>
      <c r="B8865" s="35" t="s">
        <v>1311</v>
      </c>
      <c r="C8865" s="36" t="s">
        <v>10939</v>
      </c>
      <c r="D8865" s="36" t="s">
        <v>1445</v>
      </c>
      <c r="E8865" s="42" t="str">
        <f>IF(ISNA(VLOOKUP(D8865,[1]finalsorted!$A:$H,$E$5,FALSE))=TRUE,"terminated",(VLOOKUP(D8865,[1]finalsorted!$A:$H,$E$5,FALSE)))</f>
        <v/>
      </c>
    </row>
    <row r="8866" spans="1:5" outlineLevel="3" x14ac:dyDescent="0.25">
      <c r="A8866" s="35" t="s">
        <v>11056</v>
      </c>
      <c r="B8866" s="35" t="s">
        <v>1311</v>
      </c>
      <c r="C8866" s="36" t="s">
        <v>10939</v>
      </c>
      <c r="D8866" s="36" t="s">
        <v>1446</v>
      </c>
      <c r="E8866" s="42">
        <f>IF(ISNA(VLOOKUP(D8866,[1]finalsorted!$A:$H,$E$5,FALSE))=TRUE,"terminated",(VLOOKUP(D8866,[1]finalsorted!$A:$H,$E$5,FALSE)))</f>
        <v>2083530.59</v>
      </c>
    </row>
    <row r="8867" spans="1:5" outlineLevel="3" x14ac:dyDescent="0.25">
      <c r="A8867" s="35" t="s">
        <v>11056</v>
      </c>
      <c r="B8867" s="35" t="s">
        <v>1311</v>
      </c>
      <c r="C8867" s="36" t="s">
        <v>10939</v>
      </c>
      <c r="D8867" s="36" t="s">
        <v>1447</v>
      </c>
      <c r="E8867" s="42">
        <f>IF(ISNA(VLOOKUP(D8867,[1]finalsorted!$A:$H,$E$5,FALSE))=TRUE,"terminated",(VLOOKUP(D8867,[1]finalsorted!$A:$H,$E$5,FALSE)))</f>
        <v>2877817.27</v>
      </c>
    </row>
    <row r="8868" spans="1:5" outlineLevel="3" x14ac:dyDescent="0.25">
      <c r="A8868" s="35" t="s">
        <v>11056</v>
      </c>
      <c r="B8868" s="35" t="s">
        <v>1311</v>
      </c>
      <c r="C8868" s="36" t="s">
        <v>10939</v>
      </c>
      <c r="D8868" s="36" t="s">
        <v>1448</v>
      </c>
      <c r="E8868" s="42">
        <f>IF(ISNA(VLOOKUP(D8868,[1]finalsorted!$A:$H,$E$5,FALSE))=TRUE,"terminated",(VLOOKUP(D8868,[1]finalsorted!$A:$H,$E$5,FALSE)))</f>
        <v>970170.61</v>
      </c>
    </row>
    <row r="8869" spans="1:5" outlineLevel="3" x14ac:dyDescent="0.25">
      <c r="A8869" s="35" t="s">
        <v>11056</v>
      </c>
      <c r="B8869" s="35" t="s">
        <v>1311</v>
      </c>
      <c r="C8869" s="36" t="s">
        <v>10939</v>
      </c>
      <c r="D8869" s="36" t="s">
        <v>1449</v>
      </c>
      <c r="E8869" s="42">
        <f>IF(ISNA(VLOOKUP(D8869,[1]finalsorted!$A:$H,$E$5,FALSE))=TRUE,"terminated",(VLOOKUP(D8869,[1]finalsorted!$A:$H,$E$5,FALSE)))</f>
        <v>765272.33</v>
      </c>
    </row>
    <row r="8870" spans="1:5" outlineLevel="3" x14ac:dyDescent="0.25">
      <c r="A8870" s="35" t="s">
        <v>11056</v>
      </c>
      <c r="B8870" s="35" t="s">
        <v>1311</v>
      </c>
      <c r="C8870" s="36" t="s">
        <v>10939</v>
      </c>
      <c r="D8870" s="36" t="s">
        <v>1450</v>
      </c>
      <c r="E8870" s="42">
        <f>IF(ISNA(VLOOKUP(D8870,[1]finalsorted!$A:$H,$E$5,FALSE))=TRUE,"terminated",(VLOOKUP(D8870,[1]finalsorted!$A:$H,$E$5,FALSE)))</f>
        <v>333025.32</v>
      </c>
    </row>
    <row r="8871" spans="1:5" outlineLevel="3" x14ac:dyDescent="0.25">
      <c r="A8871" s="35" t="s">
        <v>11056</v>
      </c>
      <c r="B8871" s="35" t="s">
        <v>1311</v>
      </c>
      <c r="C8871" s="36" t="s">
        <v>10939</v>
      </c>
      <c r="D8871" s="36" t="s">
        <v>1451</v>
      </c>
      <c r="E8871" s="42">
        <f>IF(ISNA(VLOOKUP(D8871,[1]finalsorted!$A:$H,$E$5,FALSE))=TRUE,"terminated",(VLOOKUP(D8871,[1]finalsorted!$A:$H,$E$5,FALSE)))</f>
        <v>1100807.1599999999</v>
      </c>
    </row>
    <row r="8872" spans="1:5" outlineLevel="3" x14ac:dyDescent="0.25">
      <c r="A8872" s="35" t="s">
        <v>11056</v>
      </c>
      <c r="B8872" s="35" t="s">
        <v>1311</v>
      </c>
      <c r="C8872" s="36" t="s">
        <v>10939</v>
      </c>
      <c r="D8872" s="36" t="s">
        <v>1452</v>
      </c>
      <c r="E8872" s="42">
        <f>IF(ISNA(VLOOKUP(D8872,[1]finalsorted!$A:$H,$E$5,FALSE))=TRUE,"terminated",(VLOOKUP(D8872,[1]finalsorted!$A:$H,$E$5,FALSE)))</f>
        <v>632933.5</v>
      </c>
    </row>
    <row r="8873" spans="1:5" outlineLevel="3" x14ac:dyDescent="0.25">
      <c r="A8873" s="35" t="s">
        <v>11056</v>
      </c>
      <c r="B8873" s="35" t="s">
        <v>1311</v>
      </c>
      <c r="C8873" s="36" t="s">
        <v>10939</v>
      </c>
      <c r="D8873" s="36" t="s">
        <v>1453</v>
      </c>
      <c r="E8873" s="42" t="str">
        <f>IF(ISNA(VLOOKUP(D8873,[1]finalsorted!$A:$H,$E$5,FALSE))=TRUE,"terminated",(VLOOKUP(D8873,[1]finalsorted!$A:$H,$E$5,FALSE)))</f>
        <v/>
      </c>
    </row>
    <row r="8874" spans="1:5" outlineLevel="3" x14ac:dyDescent="0.25">
      <c r="A8874" s="35" t="s">
        <v>11056</v>
      </c>
      <c r="B8874" s="35" t="s">
        <v>1311</v>
      </c>
      <c r="C8874" s="36" t="s">
        <v>10939</v>
      </c>
      <c r="D8874" s="36" t="s">
        <v>1454</v>
      </c>
      <c r="E8874" s="42">
        <f>IF(ISNA(VLOOKUP(D8874,[1]finalsorted!$A:$H,$E$5,FALSE))=TRUE,"terminated",(VLOOKUP(D8874,[1]finalsorted!$A:$H,$E$5,FALSE)))</f>
        <v>1304723.42</v>
      </c>
    </row>
    <row r="8875" spans="1:5" outlineLevel="3" x14ac:dyDescent="0.25">
      <c r="A8875" s="35" t="s">
        <v>11056</v>
      </c>
      <c r="B8875" s="35" t="s">
        <v>1311</v>
      </c>
      <c r="C8875" s="36" t="s">
        <v>10939</v>
      </c>
      <c r="D8875" s="36" t="s">
        <v>1455</v>
      </c>
      <c r="E8875" s="42">
        <f>IF(ISNA(VLOOKUP(D8875,[1]finalsorted!$A:$H,$E$5,FALSE))=TRUE,"terminated",(VLOOKUP(D8875,[1]finalsorted!$A:$H,$E$5,FALSE)))</f>
        <v>1325553.6599999999</v>
      </c>
    </row>
    <row r="8876" spans="1:5" outlineLevel="3" x14ac:dyDescent="0.25">
      <c r="A8876" s="35" t="s">
        <v>11056</v>
      </c>
      <c r="B8876" s="35" t="s">
        <v>1311</v>
      </c>
      <c r="C8876" s="36" t="s">
        <v>10939</v>
      </c>
      <c r="D8876" s="36" t="s">
        <v>1456</v>
      </c>
      <c r="E8876" s="42">
        <f>IF(ISNA(VLOOKUP(D8876,[1]finalsorted!$A:$H,$E$5,FALSE))=TRUE,"terminated",(VLOOKUP(D8876,[1]finalsorted!$A:$H,$E$5,FALSE)))</f>
        <v>1403703.45</v>
      </c>
    </row>
    <row r="8877" spans="1:5" outlineLevel="3" x14ac:dyDescent="0.25">
      <c r="A8877" s="35" t="s">
        <v>11056</v>
      </c>
      <c r="B8877" s="35" t="s">
        <v>1311</v>
      </c>
      <c r="C8877" s="36" t="s">
        <v>10939</v>
      </c>
      <c r="D8877" s="36" t="s">
        <v>1457</v>
      </c>
      <c r="E8877" s="42">
        <f>IF(ISNA(VLOOKUP(D8877,[1]finalsorted!$A:$H,$E$5,FALSE))=TRUE,"terminated",(VLOOKUP(D8877,[1]finalsorted!$A:$H,$E$5,FALSE)))</f>
        <v>474437.78</v>
      </c>
    </row>
    <row r="8878" spans="1:5" outlineLevel="3" x14ac:dyDescent="0.25">
      <c r="A8878" s="35" t="s">
        <v>11056</v>
      </c>
      <c r="B8878" s="35" t="s">
        <v>1311</v>
      </c>
      <c r="C8878" s="36" t="s">
        <v>10939</v>
      </c>
      <c r="D8878" s="36" t="s">
        <v>1458</v>
      </c>
      <c r="E8878" s="42">
        <f>IF(ISNA(VLOOKUP(D8878,[1]finalsorted!$A:$H,$E$5,FALSE))=TRUE,"terminated",(VLOOKUP(D8878,[1]finalsorted!$A:$H,$E$5,FALSE)))</f>
        <v>883782.45</v>
      </c>
    </row>
    <row r="8879" spans="1:5" outlineLevel="3" x14ac:dyDescent="0.25">
      <c r="A8879" s="35" t="s">
        <v>11056</v>
      </c>
      <c r="B8879" s="35" t="s">
        <v>1311</v>
      </c>
      <c r="C8879" s="36" t="s">
        <v>10939</v>
      </c>
      <c r="D8879" s="36" t="s">
        <v>1459</v>
      </c>
      <c r="E8879" s="42" t="str">
        <f>IF(ISNA(VLOOKUP(D8879,[1]finalsorted!$A:$H,$E$5,FALSE))=TRUE,"terminated",(VLOOKUP(D8879,[1]finalsorted!$A:$H,$E$5,FALSE)))</f>
        <v/>
      </c>
    </row>
    <row r="8880" spans="1:5" outlineLevel="3" x14ac:dyDescent="0.25">
      <c r="A8880" s="35" t="s">
        <v>11056</v>
      </c>
      <c r="B8880" s="35" t="s">
        <v>1311</v>
      </c>
      <c r="C8880" s="36" t="s">
        <v>10939</v>
      </c>
      <c r="D8880" s="36" t="s">
        <v>1460</v>
      </c>
      <c r="E8880" s="42" t="str">
        <f>IF(ISNA(VLOOKUP(D8880,[1]finalsorted!$A:$H,$E$5,FALSE))=TRUE,"terminated",(VLOOKUP(D8880,[1]finalsorted!$A:$H,$E$5,FALSE)))</f>
        <v/>
      </c>
    </row>
    <row r="8881" spans="1:5" outlineLevel="3" x14ac:dyDescent="0.25">
      <c r="A8881" s="35" t="s">
        <v>11056</v>
      </c>
      <c r="B8881" s="35" t="s">
        <v>1311</v>
      </c>
      <c r="C8881" s="36" t="s">
        <v>10939</v>
      </c>
      <c r="D8881" s="36" t="s">
        <v>1461</v>
      </c>
      <c r="E8881" s="42" t="str">
        <f>IF(ISNA(VLOOKUP(D8881,[1]finalsorted!$A:$H,$E$5,FALSE))=TRUE,"terminated",(VLOOKUP(D8881,[1]finalsorted!$A:$H,$E$5,FALSE)))</f>
        <v/>
      </c>
    </row>
    <row r="8882" spans="1:5" outlineLevel="3" x14ac:dyDescent="0.25">
      <c r="A8882" s="35" t="s">
        <v>11056</v>
      </c>
      <c r="B8882" s="35" t="s">
        <v>1311</v>
      </c>
      <c r="C8882" s="36" t="s">
        <v>10939</v>
      </c>
      <c r="D8882" s="36" t="s">
        <v>1462</v>
      </c>
      <c r="E8882" s="42" t="str">
        <f>IF(ISNA(VLOOKUP(D8882,[1]finalsorted!$A:$H,$E$5,FALSE))=TRUE,"terminated",(VLOOKUP(D8882,[1]finalsorted!$A:$H,$E$5,FALSE)))</f>
        <v/>
      </c>
    </row>
    <row r="8883" spans="1:5" outlineLevel="3" x14ac:dyDescent="0.25">
      <c r="A8883" s="35" t="s">
        <v>11056</v>
      </c>
      <c r="B8883" s="35" t="s">
        <v>1311</v>
      </c>
      <c r="C8883" s="36" t="s">
        <v>10939</v>
      </c>
      <c r="D8883" s="36" t="s">
        <v>1463</v>
      </c>
      <c r="E8883" s="42" t="str">
        <f>IF(ISNA(VLOOKUP(D8883,[1]finalsorted!$A:$H,$E$5,FALSE))=TRUE,"terminated",(VLOOKUP(D8883,[1]finalsorted!$A:$H,$E$5,FALSE)))</f>
        <v/>
      </c>
    </row>
    <row r="8884" spans="1:5" outlineLevel="3" x14ac:dyDescent="0.25">
      <c r="A8884" s="35" t="s">
        <v>11056</v>
      </c>
      <c r="B8884" s="35" t="s">
        <v>1311</v>
      </c>
      <c r="C8884" s="36" t="s">
        <v>10939</v>
      </c>
      <c r="D8884" s="36" t="s">
        <v>11072</v>
      </c>
      <c r="E8884" s="42">
        <f>IF(ISNA(VLOOKUP(D8884,[1]finalsorted!$A:$H,$E$5,FALSE))=TRUE,"terminated",(VLOOKUP(D8884,[1]finalsorted!$A:$H,$E$5,FALSE)))</f>
        <v>116138.65</v>
      </c>
    </row>
    <row r="8885" spans="1:5" outlineLevel="2" x14ac:dyDescent="0.25">
      <c r="A8885" s="35"/>
      <c r="B8885" s="35" t="s">
        <v>1311</v>
      </c>
      <c r="C8885" s="36" t="s">
        <v>10939</v>
      </c>
      <c r="D8885" s="36" t="s">
        <v>11316</v>
      </c>
      <c r="E8885" s="42">
        <f>IF(ISNA(VLOOKUP(D8885,[1]finalsorted!$A:$H,$E$5,FALSE))=TRUE,"terminated",(VLOOKUP(D8885,[1]finalsorted!$A:$H,$E$5,FALSE)))</f>
        <v>119831144.48000003</v>
      </c>
    </row>
    <row r="8886" spans="1:5" outlineLevel="3" x14ac:dyDescent="0.25">
      <c r="A8886" s="35" t="s">
        <v>11056</v>
      </c>
      <c r="B8886" s="35" t="s">
        <v>5153</v>
      </c>
      <c r="C8886" s="36" t="s">
        <v>11037</v>
      </c>
      <c r="D8886" s="36" t="s">
        <v>5152</v>
      </c>
      <c r="E8886" s="42">
        <f>IF(ISNA(VLOOKUP(D8886,[1]finalsorted!$A:$H,$E$5,FALSE))=TRUE,"terminated",(VLOOKUP(D8886,[1]finalsorted!$A:$H,$E$5,FALSE)))</f>
        <v>640781.37</v>
      </c>
    </row>
    <row r="8887" spans="1:5" outlineLevel="3" x14ac:dyDescent="0.25">
      <c r="A8887" s="35" t="s">
        <v>11056</v>
      </c>
      <c r="B8887" s="35" t="s">
        <v>5153</v>
      </c>
      <c r="C8887" s="36" t="s">
        <v>11037</v>
      </c>
      <c r="D8887" s="36" t="s">
        <v>5154</v>
      </c>
      <c r="E8887" s="42">
        <f>IF(ISNA(VLOOKUP(D8887,[1]finalsorted!$A:$H,$E$5,FALSE))=TRUE,"terminated",(VLOOKUP(D8887,[1]finalsorted!$A:$H,$E$5,FALSE)))</f>
        <v>615401.85</v>
      </c>
    </row>
    <row r="8888" spans="1:5" outlineLevel="3" x14ac:dyDescent="0.25">
      <c r="A8888" s="35" t="s">
        <v>11056</v>
      </c>
      <c r="B8888" s="35" t="s">
        <v>5153</v>
      </c>
      <c r="C8888" s="36" t="s">
        <v>11037</v>
      </c>
      <c r="D8888" s="36" t="s">
        <v>5155</v>
      </c>
      <c r="E8888" s="42" t="str">
        <f>IF(ISNA(VLOOKUP(D8888,[1]finalsorted!$A:$H,$E$5,FALSE))=TRUE,"terminated",(VLOOKUP(D8888,[1]finalsorted!$A:$H,$E$5,FALSE)))</f>
        <v/>
      </c>
    </row>
    <row r="8889" spans="1:5" outlineLevel="3" x14ac:dyDescent="0.25">
      <c r="A8889" s="35" t="s">
        <v>11056</v>
      </c>
      <c r="B8889" s="35" t="s">
        <v>5153</v>
      </c>
      <c r="C8889" s="36" t="s">
        <v>11037</v>
      </c>
      <c r="D8889" s="36" t="s">
        <v>5156</v>
      </c>
      <c r="E8889" s="42">
        <f>IF(ISNA(VLOOKUP(D8889,[1]finalsorted!$A:$H,$E$5,FALSE))=TRUE,"terminated",(VLOOKUP(D8889,[1]finalsorted!$A:$H,$E$5,FALSE)))</f>
        <v>657406.71999999997</v>
      </c>
    </row>
    <row r="8890" spans="1:5" outlineLevel="3" x14ac:dyDescent="0.25">
      <c r="A8890" s="35" t="s">
        <v>11056</v>
      </c>
      <c r="B8890" s="35" t="s">
        <v>5153</v>
      </c>
      <c r="C8890" s="36" t="s">
        <v>11037</v>
      </c>
      <c r="D8890" s="36" t="s">
        <v>5157</v>
      </c>
      <c r="E8890" s="42" t="str">
        <f>IF(ISNA(VLOOKUP(D8890,[1]finalsorted!$A:$H,$E$5,FALSE))=TRUE,"terminated",(VLOOKUP(D8890,[1]finalsorted!$A:$H,$E$5,FALSE)))</f>
        <v/>
      </c>
    </row>
    <row r="8891" spans="1:5" outlineLevel="3" x14ac:dyDescent="0.25">
      <c r="A8891" s="35" t="s">
        <v>11056</v>
      </c>
      <c r="B8891" s="35" t="s">
        <v>5153</v>
      </c>
      <c r="C8891" s="36" t="s">
        <v>11037</v>
      </c>
      <c r="D8891" s="36" t="s">
        <v>5158</v>
      </c>
      <c r="E8891" s="42">
        <f>IF(ISNA(VLOOKUP(D8891,[1]finalsorted!$A:$H,$E$5,FALSE))=TRUE,"terminated",(VLOOKUP(D8891,[1]finalsorted!$A:$H,$E$5,FALSE)))</f>
        <v>420227.37</v>
      </c>
    </row>
    <row r="8892" spans="1:5" outlineLevel="3" x14ac:dyDescent="0.25">
      <c r="A8892" s="35" t="s">
        <v>11056</v>
      </c>
      <c r="B8892" s="35" t="s">
        <v>5153</v>
      </c>
      <c r="C8892" s="36" t="s">
        <v>11037</v>
      </c>
      <c r="D8892" s="36" t="s">
        <v>5159</v>
      </c>
      <c r="E8892" s="42" t="str">
        <f>IF(ISNA(VLOOKUP(D8892,[1]finalsorted!$A:$H,$E$5,FALSE))=TRUE,"terminated",(VLOOKUP(D8892,[1]finalsorted!$A:$H,$E$5,FALSE)))</f>
        <v/>
      </c>
    </row>
    <row r="8893" spans="1:5" outlineLevel="3" x14ac:dyDescent="0.25">
      <c r="A8893" s="35" t="s">
        <v>11056</v>
      </c>
      <c r="B8893" s="35" t="s">
        <v>5153</v>
      </c>
      <c r="C8893" s="36" t="s">
        <v>11037</v>
      </c>
      <c r="D8893" s="36" t="s">
        <v>5160</v>
      </c>
      <c r="E8893" s="42">
        <f>IF(ISNA(VLOOKUP(D8893,[1]finalsorted!$A:$H,$E$5,FALSE))=TRUE,"terminated",(VLOOKUP(D8893,[1]finalsorted!$A:$H,$E$5,FALSE)))</f>
        <v>589537.23</v>
      </c>
    </row>
    <row r="8894" spans="1:5" outlineLevel="3" x14ac:dyDescent="0.25">
      <c r="A8894" s="35" t="s">
        <v>11056</v>
      </c>
      <c r="B8894" s="35" t="s">
        <v>5153</v>
      </c>
      <c r="C8894" s="36" t="s">
        <v>11037</v>
      </c>
      <c r="D8894" s="36" t="s">
        <v>5161</v>
      </c>
      <c r="E8894" s="42">
        <f>IF(ISNA(VLOOKUP(D8894,[1]finalsorted!$A:$H,$E$5,FALSE))=TRUE,"terminated",(VLOOKUP(D8894,[1]finalsorted!$A:$H,$E$5,FALSE)))</f>
        <v>532131.31000000006</v>
      </c>
    </row>
    <row r="8895" spans="1:5" outlineLevel="3" x14ac:dyDescent="0.25">
      <c r="A8895" s="35" t="s">
        <v>11056</v>
      </c>
      <c r="B8895" s="35" t="s">
        <v>5153</v>
      </c>
      <c r="C8895" s="36" t="s">
        <v>11037</v>
      </c>
      <c r="D8895" s="36" t="s">
        <v>5162</v>
      </c>
      <c r="E8895" s="42">
        <f>IF(ISNA(VLOOKUP(D8895,[1]finalsorted!$A:$H,$E$5,FALSE))=TRUE,"terminated",(VLOOKUP(D8895,[1]finalsorted!$A:$H,$E$5,FALSE)))</f>
        <v>354438.42</v>
      </c>
    </row>
    <row r="8896" spans="1:5" outlineLevel="3" x14ac:dyDescent="0.25">
      <c r="A8896" s="35" t="s">
        <v>11056</v>
      </c>
      <c r="B8896" s="35" t="s">
        <v>5153</v>
      </c>
      <c r="C8896" s="36" t="s">
        <v>11037</v>
      </c>
      <c r="D8896" s="36" t="s">
        <v>5163</v>
      </c>
      <c r="E8896" s="42">
        <f>IF(ISNA(VLOOKUP(D8896,[1]finalsorted!$A:$H,$E$5,FALSE))=TRUE,"terminated",(VLOOKUP(D8896,[1]finalsorted!$A:$H,$E$5,FALSE)))</f>
        <v>50699.98</v>
      </c>
    </row>
    <row r="8897" spans="1:5" outlineLevel="3" x14ac:dyDescent="0.25">
      <c r="A8897" s="35" t="s">
        <v>11056</v>
      </c>
      <c r="B8897" s="35" t="s">
        <v>5153</v>
      </c>
      <c r="C8897" s="36" t="s">
        <v>11037</v>
      </c>
      <c r="D8897" s="36" t="s">
        <v>5164</v>
      </c>
      <c r="E8897" s="42">
        <f>IF(ISNA(VLOOKUP(D8897,[1]finalsorted!$A:$H,$E$5,FALSE))=TRUE,"terminated",(VLOOKUP(D8897,[1]finalsorted!$A:$H,$E$5,FALSE)))</f>
        <v>69177.63</v>
      </c>
    </row>
    <row r="8898" spans="1:5" outlineLevel="3" x14ac:dyDescent="0.25">
      <c r="A8898" s="35" t="s">
        <v>11056</v>
      </c>
      <c r="B8898" s="35" t="s">
        <v>5153</v>
      </c>
      <c r="C8898" s="36" t="s">
        <v>11037</v>
      </c>
      <c r="D8898" s="36" t="s">
        <v>5165</v>
      </c>
      <c r="E8898" s="42">
        <f>IF(ISNA(VLOOKUP(D8898,[1]finalsorted!$A:$H,$E$5,FALSE))=TRUE,"terminated",(VLOOKUP(D8898,[1]finalsorted!$A:$H,$E$5,FALSE)))</f>
        <v>292423.19</v>
      </c>
    </row>
    <row r="8899" spans="1:5" outlineLevel="3" x14ac:dyDescent="0.25">
      <c r="A8899" s="35" t="s">
        <v>11056</v>
      </c>
      <c r="B8899" s="35" t="s">
        <v>5153</v>
      </c>
      <c r="C8899" s="36" t="s">
        <v>11037</v>
      </c>
      <c r="D8899" s="36" t="s">
        <v>5166</v>
      </c>
      <c r="E8899" s="42">
        <f>IF(ISNA(VLOOKUP(D8899,[1]finalsorted!$A:$H,$E$5,FALSE))=TRUE,"terminated",(VLOOKUP(D8899,[1]finalsorted!$A:$H,$E$5,FALSE)))</f>
        <v>791133.19</v>
      </c>
    </row>
    <row r="8900" spans="1:5" outlineLevel="3" x14ac:dyDescent="0.25">
      <c r="A8900" s="35" t="s">
        <v>11056</v>
      </c>
      <c r="B8900" s="35" t="s">
        <v>5153</v>
      </c>
      <c r="C8900" s="36" t="s">
        <v>11037</v>
      </c>
      <c r="D8900" s="36" t="s">
        <v>5167</v>
      </c>
      <c r="E8900" s="42" t="str">
        <f>IF(ISNA(VLOOKUP(D8900,[1]finalsorted!$A:$H,$E$5,FALSE))=TRUE,"terminated",(VLOOKUP(D8900,[1]finalsorted!$A:$H,$E$5,FALSE)))</f>
        <v/>
      </c>
    </row>
    <row r="8901" spans="1:5" outlineLevel="3" x14ac:dyDescent="0.25">
      <c r="A8901" s="35" t="s">
        <v>11056</v>
      </c>
      <c r="B8901" s="35" t="s">
        <v>5153</v>
      </c>
      <c r="C8901" s="36" t="s">
        <v>11037</v>
      </c>
      <c r="D8901" s="36" t="s">
        <v>5168</v>
      </c>
      <c r="E8901" s="42">
        <f>IF(ISNA(VLOOKUP(D8901,[1]finalsorted!$A:$H,$E$5,FALSE))=TRUE,"terminated",(VLOOKUP(D8901,[1]finalsorted!$A:$H,$E$5,FALSE)))</f>
        <v>545905.89</v>
      </c>
    </row>
    <row r="8902" spans="1:5" outlineLevel="3" x14ac:dyDescent="0.25">
      <c r="A8902" s="35" t="s">
        <v>11056</v>
      </c>
      <c r="B8902" s="35" t="s">
        <v>5153</v>
      </c>
      <c r="C8902" s="36" t="s">
        <v>11037</v>
      </c>
      <c r="D8902" s="36" t="s">
        <v>11116</v>
      </c>
      <c r="E8902" s="42">
        <f>IF(ISNA(VLOOKUP(D8902,[1]finalsorted!$A:$H,$E$5,FALSE))=TRUE,"terminated",(VLOOKUP(D8902,[1]finalsorted!$A:$H,$E$5,FALSE)))</f>
        <v>0</v>
      </c>
    </row>
    <row r="8903" spans="1:5" outlineLevel="2" x14ac:dyDescent="0.25">
      <c r="A8903" s="35"/>
      <c r="B8903" s="35" t="s">
        <v>5153</v>
      </c>
      <c r="C8903" s="36" t="s">
        <v>11037</v>
      </c>
      <c r="D8903" s="36" t="s">
        <v>11317</v>
      </c>
      <c r="E8903" s="42">
        <f>IF(ISNA(VLOOKUP(D8903,[1]finalsorted!$A:$H,$E$5,FALSE))=TRUE,"terminated",(VLOOKUP(D8903,[1]finalsorted!$A:$H,$E$5,FALSE)))</f>
        <v>5559264.1499999994</v>
      </c>
    </row>
    <row r="8904" spans="1:5" outlineLevel="3" x14ac:dyDescent="0.25">
      <c r="A8904" s="35" t="s">
        <v>11056</v>
      </c>
      <c r="B8904" s="35" t="s">
        <v>5309</v>
      </c>
      <c r="C8904" s="36" t="s">
        <v>10980</v>
      </c>
      <c r="D8904" s="36" t="s">
        <v>5308</v>
      </c>
      <c r="E8904" s="42" t="str">
        <f>IF(ISNA(VLOOKUP(D8904,[1]finalsorted!$A:$H,$E$5,FALSE))=TRUE,"terminated",(VLOOKUP(D8904,[1]finalsorted!$A:$H,$E$5,FALSE)))</f>
        <v/>
      </c>
    </row>
    <row r="8905" spans="1:5" outlineLevel="3" x14ac:dyDescent="0.25">
      <c r="A8905" s="35" t="s">
        <v>11056</v>
      </c>
      <c r="B8905" s="35" t="s">
        <v>5309</v>
      </c>
      <c r="C8905" s="36" t="s">
        <v>10980</v>
      </c>
      <c r="D8905" s="36" t="s">
        <v>5310</v>
      </c>
      <c r="E8905" s="42" t="str">
        <f>IF(ISNA(VLOOKUP(D8905,[1]finalsorted!$A:$H,$E$5,FALSE))=TRUE,"terminated",(VLOOKUP(D8905,[1]finalsorted!$A:$H,$E$5,FALSE)))</f>
        <v/>
      </c>
    </row>
    <row r="8906" spans="1:5" outlineLevel="3" x14ac:dyDescent="0.25">
      <c r="A8906" s="35" t="s">
        <v>11056</v>
      </c>
      <c r="B8906" s="35" t="s">
        <v>5309</v>
      </c>
      <c r="C8906" s="36" t="s">
        <v>10980</v>
      </c>
      <c r="D8906" s="36" t="s">
        <v>5311</v>
      </c>
      <c r="E8906" s="42">
        <f>IF(ISNA(VLOOKUP(D8906,[1]finalsorted!$A:$H,$E$5,FALSE))=TRUE,"terminated",(VLOOKUP(D8906,[1]finalsorted!$A:$H,$E$5,FALSE)))</f>
        <v>1242851.94</v>
      </c>
    </row>
    <row r="8907" spans="1:5" outlineLevel="3" x14ac:dyDescent="0.25">
      <c r="A8907" s="35" t="s">
        <v>11056</v>
      </c>
      <c r="B8907" s="35" t="s">
        <v>5309</v>
      </c>
      <c r="C8907" s="36" t="s">
        <v>10980</v>
      </c>
      <c r="D8907" s="36" t="s">
        <v>5312</v>
      </c>
      <c r="E8907" s="42">
        <f>IF(ISNA(VLOOKUP(D8907,[1]finalsorted!$A:$H,$E$5,FALSE))=TRUE,"terminated",(VLOOKUP(D8907,[1]finalsorted!$A:$H,$E$5,FALSE)))</f>
        <v>1082706.81</v>
      </c>
    </row>
    <row r="8908" spans="1:5" outlineLevel="3" x14ac:dyDescent="0.25">
      <c r="A8908" s="35" t="s">
        <v>11056</v>
      </c>
      <c r="B8908" s="35" t="s">
        <v>5309</v>
      </c>
      <c r="C8908" s="36" t="s">
        <v>10980</v>
      </c>
      <c r="D8908" s="36" t="s">
        <v>5313</v>
      </c>
      <c r="E8908" s="42">
        <f>IF(ISNA(VLOOKUP(D8908,[1]finalsorted!$A:$H,$E$5,FALSE))=TRUE,"terminated",(VLOOKUP(D8908,[1]finalsorted!$A:$H,$E$5,FALSE)))</f>
        <v>1750435.45</v>
      </c>
    </row>
    <row r="8909" spans="1:5" outlineLevel="3" x14ac:dyDescent="0.25">
      <c r="A8909" s="35" t="s">
        <v>11056</v>
      </c>
      <c r="B8909" s="35" t="s">
        <v>5309</v>
      </c>
      <c r="C8909" s="36" t="s">
        <v>10980</v>
      </c>
      <c r="D8909" s="36" t="s">
        <v>5314</v>
      </c>
      <c r="E8909" s="42">
        <f>IF(ISNA(VLOOKUP(D8909,[1]finalsorted!$A:$H,$E$5,FALSE))=TRUE,"terminated",(VLOOKUP(D8909,[1]finalsorted!$A:$H,$E$5,FALSE)))</f>
        <v>1336988.8799999999</v>
      </c>
    </row>
    <row r="8910" spans="1:5" outlineLevel="3" x14ac:dyDescent="0.25">
      <c r="A8910" s="35" t="s">
        <v>11056</v>
      </c>
      <c r="B8910" s="35" t="s">
        <v>5309</v>
      </c>
      <c r="C8910" s="36" t="s">
        <v>10980</v>
      </c>
      <c r="D8910" s="36" t="s">
        <v>5315</v>
      </c>
      <c r="E8910" s="42">
        <f>IF(ISNA(VLOOKUP(D8910,[1]finalsorted!$A:$H,$E$5,FALSE))=TRUE,"terminated",(VLOOKUP(D8910,[1]finalsorted!$A:$H,$E$5,FALSE)))</f>
        <v>1387206.71</v>
      </c>
    </row>
    <row r="8911" spans="1:5" outlineLevel="3" x14ac:dyDescent="0.25">
      <c r="A8911" s="35" t="s">
        <v>11056</v>
      </c>
      <c r="B8911" s="35" t="s">
        <v>5309</v>
      </c>
      <c r="C8911" s="36" t="s">
        <v>10980</v>
      </c>
      <c r="D8911" s="36" t="s">
        <v>5316</v>
      </c>
      <c r="E8911" s="42">
        <f>IF(ISNA(VLOOKUP(D8911,[1]finalsorted!$A:$H,$E$5,FALSE))=TRUE,"terminated",(VLOOKUP(D8911,[1]finalsorted!$A:$H,$E$5,FALSE)))</f>
        <v>1120791.3</v>
      </c>
    </row>
    <row r="8912" spans="1:5" outlineLevel="3" x14ac:dyDescent="0.25">
      <c r="A8912" s="35" t="s">
        <v>11056</v>
      </c>
      <c r="B8912" s="35" t="s">
        <v>5309</v>
      </c>
      <c r="C8912" s="36" t="s">
        <v>10980</v>
      </c>
      <c r="D8912" s="36" t="s">
        <v>5317</v>
      </c>
      <c r="E8912" s="42">
        <f>IF(ISNA(VLOOKUP(D8912,[1]finalsorted!$A:$H,$E$5,FALSE))=TRUE,"terminated",(VLOOKUP(D8912,[1]finalsorted!$A:$H,$E$5,FALSE)))</f>
        <v>1079324.02</v>
      </c>
    </row>
    <row r="8913" spans="1:5" outlineLevel="3" x14ac:dyDescent="0.25">
      <c r="A8913" s="35" t="s">
        <v>11056</v>
      </c>
      <c r="B8913" s="35" t="s">
        <v>5309</v>
      </c>
      <c r="C8913" s="36" t="s">
        <v>10980</v>
      </c>
      <c r="D8913" s="36" t="s">
        <v>5318</v>
      </c>
      <c r="E8913" s="42">
        <f>IF(ISNA(VLOOKUP(D8913,[1]finalsorted!$A:$H,$E$5,FALSE))=TRUE,"terminated",(VLOOKUP(D8913,[1]finalsorted!$A:$H,$E$5,FALSE)))</f>
        <v>1749732.92</v>
      </c>
    </row>
    <row r="8914" spans="1:5" outlineLevel="3" x14ac:dyDescent="0.25">
      <c r="A8914" s="35" t="s">
        <v>11056</v>
      </c>
      <c r="B8914" s="35" t="s">
        <v>5309</v>
      </c>
      <c r="C8914" s="36" t="s">
        <v>10980</v>
      </c>
      <c r="D8914" s="36" t="s">
        <v>5319</v>
      </c>
      <c r="E8914" s="42">
        <f>IF(ISNA(VLOOKUP(D8914,[1]finalsorted!$A:$H,$E$5,FALSE))=TRUE,"terminated",(VLOOKUP(D8914,[1]finalsorted!$A:$H,$E$5,FALSE)))</f>
        <v>1328602.07</v>
      </c>
    </row>
    <row r="8915" spans="1:5" outlineLevel="3" x14ac:dyDescent="0.25">
      <c r="A8915" s="35" t="s">
        <v>11056</v>
      </c>
      <c r="B8915" s="35" t="s">
        <v>5309</v>
      </c>
      <c r="C8915" s="36" t="s">
        <v>10980</v>
      </c>
      <c r="D8915" s="36" t="s">
        <v>5320</v>
      </c>
      <c r="E8915" s="42">
        <f>IF(ISNA(VLOOKUP(D8915,[1]finalsorted!$A:$H,$E$5,FALSE))=TRUE,"terminated",(VLOOKUP(D8915,[1]finalsorted!$A:$H,$E$5,FALSE)))</f>
        <v>1486829.52</v>
      </c>
    </row>
    <row r="8916" spans="1:5" outlineLevel="3" x14ac:dyDescent="0.25">
      <c r="A8916" s="35" t="s">
        <v>11056</v>
      </c>
      <c r="B8916" s="35" t="s">
        <v>5309</v>
      </c>
      <c r="C8916" s="36" t="s">
        <v>10980</v>
      </c>
      <c r="D8916" s="36" t="s">
        <v>5321</v>
      </c>
      <c r="E8916" s="42">
        <f>IF(ISNA(VLOOKUP(D8916,[1]finalsorted!$A:$H,$E$5,FALSE))=TRUE,"terminated",(VLOOKUP(D8916,[1]finalsorted!$A:$H,$E$5,FALSE)))</f>
        <v>964736.55</v>
      </c>
    </row>
    <row r="8917" spans="1:5" outlineLevel="3" x14ac:dyDescent="0.25">
      <c r="A8917" s="35" t="s">
        <v>11056</v>
      </c>
      <c r="B8917" s="35" t="s">
        <v>5309</v>
      </c>
      <c r="C8917" s="36" t="s">
        <v>10980</v>
      </c>
      <c r="D8917" s="36" t="s">
        <v>5322</v>
      </c>
      <c r="E8917" s="42">
        <f>IF(ISNA(VLOOKUP(D8917,[1]finalsorted!$A:$H,$E$5,FALSE))=TRUE,"terminated",(VLOOKUP(D8917,[1]finalsorted!$A:$H,$E$5,FALSE)))</f>
        <v>645823.22</v>
      </c>
    </row>
    <row r="8918" spans="1:5" outlineLevel="3" x14ac:dyDescent="0.25">
      <c r="A8918" s="35" t="s">
        <v>11056</v>
      </c>
      <c r="B8918" s="35" t="s">
        <v>5309</v>
      </c>
      <c r="C8918" s="36" t="s">
        <v>10980</v>
      </c>
      <c r="D8918" s="36" t="s">
        <v>5323</v>
      </c>
      <c r="E8918" s="42">
        <f>IF(ISNA(VLOOKUP(D8918,[1]finalsorted!$A:$H,$E$5,FALSE))=TRUE,"terminated",(VLOOKUP(D8918,[1]finalsorted!$A:$H,$E$5,FALSE)))</f>
        <v>1243205.67</v>
      </c>
    </row>
    <row r="8919" spans="1:5" outlineLevel="3" x14ac:dyDescent="0.25">
      <c r="A8919" s="35" t="s">
        <v>11056</v>
      </c>
      <c r="B8919" s="35" t="s">
        <v>5309</v>
      </c>
      <c r="C8919" s="36" t="s">
        <v>10980</v>
      </c>
      <c r="D8919" s="36" t="s">
        <v>5324</v>
      </c>
      <c r="E8919" s="42">
        <f>IF(ISNA(VLOOKUP(D8919,[1]finalsorted!$A:$H,$E$5,FALSE))=TRUE,"terminated",(VLOOKUP(D8919,[1]finalsorted!$A:$H,$E$5,FALSE)))</f>
        <v>988017.13</v>
      </c>
    </row>
    <row r="8920" spans="1:5" outlineLevel="3" x14ac:dyDescent="0.25">
      <c r="A8920" s="35" t="s">
        <v>11056</v>
      </c>
      <c r="B8920" s="35" t="s">
        <v>5309</v>
      </c>
      <c r="C8920" s="36" t="s">
        <v>10980</v>
      </c>
      <c r="D8920" s="36" t="s">
        <v>5325</v>
      </c>
      <c r="E8920" s="42">
        <f>IF(ISNA(VLOOKUP(D8920,[1]finalsorted!$A:$H,$E$5,FALSE))=TRUE,"terminated",(VLOOKUP(D8920,[1]finalsorted!$A:$H,$E$5,FALSE)))</f>
        <v>1288156.19</v>
      </c>
    </row>
    <row r="8921" spans="1:5" outlineLevel="3" x14ac:dyDescent="0.25">
      <c r="A8921" s="35" t="s">
        <v>11056</v>
      </c>
      <c r="B8921" s="35" t="s">
        <v>5309</v>
      </c>
      <c r="C8921" s="36" t="s">
        <v>10980</v>
      </c>
      <c r="D8921" s="36" t="s">
        <v>5326</v>
      </c>
      <c r="E8921" s="42">
        <f>IF(ISNA(VLOOKUP(D8921,[1]finalsorted!$A:$H,$E$5,FALSE))=TRUE,"terminated",(VLOOKUP(D8921,[1]finalsorted!$A:$H,$E$5,FALSE)))</f>
        <v>1352113.45</v>
      </c>
    </row>
    <row r="8922" spans="1:5" outlineLevel="3" x14ac:dyDescent="0.25">
      <c r="A8922" s="35" t="s">
        <v>11056</v>
      </c>
      <c r="B8922" s="35" t="s">
        <v>5309</v>
      </c>
      <c r="C8922" s="36" t="s">
        <v>10980</v>
      </c>
      <c r="D8922" s="36" t="s">
        <v>5327</v>
      </c>
      <c r="E8922" s="42">
        <f>IF(ISNA(VLOOKUP(D8922,[1]finalsorted!$A:$H,$E$5,FALSE))=TRUE,"terminated",(VLOOKUP(D8922,[1]finalsorted!$A:$H,$E$5,FALSE)))</f>
        <v>813790.42</v>
      </c>
    </row>
    <row r="8923" spans="1:5" outlineLevel="3" x14ac:dyDescent="0.25">
      <c r="A8923" s="35" t="s">
        <v>11056</v>
      </c>
      <c r="B8923" s="35" t="s">
        <v>5309</v>
      </c>
      <c r="C8923" s="36" t="s">
        <v>10980</v>
      </c>
      <c r="D8923" s="36" t="s">
        <v>5328</v>
      </c>
      <c r="E8923" s="42">
        <f>IF(ISNA(VLOOKUP(D8923,[1]finalsorted!$A:$H,$E$5,FALSE))=TRUE,"terminated",(VLOOKUP(D8923,[1]finalsorted!$A:$H,$E$5,FALSE)))</f>
        <v>1211416.42</v>
      </c>
    </row>
    <row r="8924" spans="1:5" outlineLevel="3" x14ac:dyDescent="0.25">
      <c r="A8924" s="35" t="s">
        <v>11056</v>
      </c>
      <c r="B8924" s="35" t="s">
        <v>5309</v>
      </c>
      <c r="C8924" s="36" t="s">
        <v>10980</v>
      </c>
      <c r="D8924" s="36" t="s">
        <v>5329</v>
      </c>
      <c r="E8924" s="42">
        <f>IF(ISNA(VLOOKUP(D8924,[1]finalsorted!$A:$H,$E$5,FALSE))=TRUE,"terminated",(VLOOKUP(D8924,[1]finalsorted!$A:$H,$E$5,FALSE)))</f>
        <v>1055026.6100000001</v>
      </c>
    </row>
    <row r="8925" spans="1:5" outlineLevel="3" x14ac:dyDescent="0.25">
      <c r="A8925" s="35" t="s">
        <v>11056</v>
      </c>
      <c r="B8925" s="35" t="s">
        <v>5309</v>
      </c>
      <c r="C8925" s="36" t="s">
        <v>10980</v>
      </c>
      <c r="D8925" s="36" t="s">
        <v>5330</v>
      </c>
      <c r="E8925" s="42">
        <f>IF(ISNA(VLOOKUP(D8925,[1]finalsorted!$A:$H,$E$5,FALSE))=TRUE,"terminated",(VLOOKUP(D8925,[1]finalsorted!$A:$H,$E$5,FALSE)))</f>
        <v>1336890.6599999999</v>
      </c>
    </row>
    <row r="8926" spans="1:5" outlineLevel="3" x14ac:dyDescent="0.25">
      <c r="A8926" s="35" t="s">
        <v>11056</v>
      </c>
      <c r="B8926" s="35" t="s">
        <v>5309</v>
      </c>
      <c r="C8926" s="36" t="s">
        <v>10980</v>
      </c>
      <c r="D8926" s="36" t="s">
        <v>5331</v>
      </c>
      <c r="E8926" s="42">
        <f>IF(ISNA(VLOOKUP(D8926,[1]finalsorted!$A:$H,$E$5,FALSE))=TRUE,"terminated",(VLOOKUP(D8926,[1]finalsorted!$A:$H,$E$5,FALSE)))</f>
        <v>747426.12</v>
      </c>
    </row>
    <row r="8927" spans="1:5" outlineLevel="3" x14ac:dyDescent="0.25">
      <c r="A8927" s="35" t="s">
        <v>11056</v>
      </c>
      <c r="B8927" s="35" t="s">
        <v>5309</v>
      </c>
      <c r="C8927" s="36" t="s">
        <v>10980</v>
      </c>
      <c r="D8927" s="36" t="s">
        <v>5332</v>
      </c>
      <c r="E8927" s="42" t="str">
        <f>IF(ISNA(VLOOKUP(D8927,[1]finalsorted!$A:$H,$E$5,FALSE))=TRUE,"terminated",(VLOOKUP(D8927,[1]finalsorted!$A:$H,$E$5,FALSE)))</f>
        <v/>
      </c>
    </row>
    <row r="8928" spans="1:5" outlineLevel="3" x14ac:dyDescent="0.25">
      <c r="A8928" s="35" t="s">
        <v>11056</v>
      </c>
      <c r="B8928" s="35" t="s">
        <v>5309</v>
      </c>
      <c r="C8928" s="36" t="s">
        <v>10980</v>
      </c>
      <c r="D8928" s="36" t="s">
        <v>5333</v>
      </c>
      <c r="E8928" s="42">
        <f>IF(ISNA(VLOOKUP(D8928,[1]finalsorted!$A:$H,$E$5,FALSE))=TRUE,"terminated",(VLOOKUP(D8928,[1]finalsorted!$A:$H,$E$5,FALSE)))</f>
        <v>1103334.3600000001</v>
      </c>
    </row>
    <row r="8929" spans="1:5" outlineLevel="3" x14ac:dyDescent="0.25">
      <c r="A8929" s="35" t="s">
        <v>11056</v>
      </c>
      <c r="B8929" s="35" t="s">
        <v>5309</v>
      </c>
      <c r="C8929" s="36" t="s">
        <v>10980</v>
      </c>
      <c r="D8929" s="36" t="s">
        <v>5334</v>
      </c>
      <c r="E8929" s="42">
        <f>IF(ISNA(VLOOKUP(D8929,[1]finalsorted!$A:$H,$E$5,FALSE))=TRUE,"terminated",(VLOOKUP(D8929,[1]finalsorted!$A:$H,$E$5,FALSE)))</f>
        <v>956145.36</v>
      </c>
    </row>
    <row r="8930" spans="1:5" outlineLevel="3" x14ac:dyDescent="0.25">
      <c r="A8930" s="35" t="s">
        <v>11056</v>
      </c>
      <c r="B8930" s="35" t="s">
        <v>5309</v>
      </c>
      <c r="C8930" s="36" t="s">
        <v>10980</v>
      </c>
      <c r="D8930" s="36" t="s">
        <v>5335</v>
      </c>
      <c r="E8930" s="42">
        <f>IF(ISNA(VLOOKUP(D8930,[1]finalsorted!$A:$H,$E$5,FALSE))=TRUE,"terminated",(VLOOKUP(D8930,[1]finalsorted!$A:$H,$E$5,FALSE)))</f>
        <v>887612.83</v>
      </c>
    </row>
    <row r="8931" spans="1:5" outlineLevel="3" x14ac:dyDescent="0.25">
      <c r="A8931" s="35" t="s">
        <v>11056</v>
      </c>
      <c r="B8931" s="35" t="s">
        <v>5309</v>
      </c>
      <c r="C8931" s="36" t="s">
        <v>10980</v>
      </c>
      <c r="D8931" s="36" t="s">
        <v>5336</v>
      </c>
      <c r="E8931" s="42" t="str">
        <f>IF(ISNA(VLOOKUP(D8931,[1]finalsorted!$A:$H,$E$5,FALSE))=TRUE,"terminated",(VLOOKUP(D8931,[1]finalsorted!$A:$H,$E$5,FALSE)))</f>
        <v/>
      </c>
    </row>
    <row r="8932" spans="1:5" outlineLevel="3" x14ac:dyDescent="0.25">
      <c r="A8932" s="35" t="s">
        <v>11056</v>
      </c>
      <c r="B8932" s="35" t="s">
        <v>5309</v>
      </c>
      <c r="C8932" s="36" t="s">
        <v>10980</v>
      </c>
      <c r="D8932" s="36" t="s">
        <v>5337</v>
      </c>
      <c r="E8932" s="42">
        <f>IF(ISNA(VLOOKUP(D8932,[1]finalsorted!$A:$H,$E$5,FALSE))=TRUE,"terminated",(VLOOKUP(D8932,[1]finalsorted!$A:$H,$E$5,FALSE)))</f>
        <v>1177250.96</v>
      </c>
    </row>
    <row r="8933" spans="1:5" outlineLevel="3" x14ac:dyDescent="0.25">
      <c r="A8933" s="35" t="s">
        <v>11056</v>
      </c>
      <c r="B8933" s="35" t="s">
        <v>5309</v>
      </c>
      <c r="C8933" s="36" t="s">
        <v>10980</v>
      </c>
      <c r="D8933" s="36" t="s">
        <v>5338</v>
      </c>
      <c r="E8933" s="42">
        <f>IF(ISNA(VLOOKUP(D8933,[1]finalsorted!$A:$H,$E$5,FALSE))=TRUE,"terminated",(VLOOKUP(D8933,[1]finalsorted!$A:$H,$E$5,FALSE)))</f>
        <v>262824.40999999997</v>
      </c>
    </row>
    <row r="8934" spans="1:5" outlineLevel="3" x14ac:dyDescent="0.25">
      <c r="A8934" s="35" t="s">
        <v>11056</v>
      </c>
      <c r="B8934" s="35" t="s">
        <v>5309</v>
      </c>
      <c r="C8934" s="36" t="s">
        <v>10980</v>
      </c>
      <c r="D8934" s="36" t="s">
        <v>5339</v>
      </c>
      <c r="E8934" s="42">
        <f>IF(ISNA(VLOOKUP(D8934,[1]finalsorted!$A:$H,$E$5,FALSE))=TRUE,"terminated",(VLOOKUP(D8934,[1]finalsorted!$A:$H,$E$5,FALSE)))</f>
        <v>665311.56000000006</v>
      </c>
    </row>
    <row r="8935" spans="1:5" outlineLevel="3" x14ac:dyDescent="0.25">
      <c r="A8935" s="35" t="s">
        <v>11056</v>
      </c>
      <c r="B8935" s="35" t="s">
        <v>5309</v>
      </c>
      <c r="C8935" s="36" t="s">
        <v>10980</v>
      </c>
      <c r="D8935" s="36" t="s">
        <v>5340</v>
      </c>
      <c r="E8935" s="42">
        <f>IF(ISNA(VLOOKUP(D8935,[1]finalsorted!$A:$H,$E$5,FALSE))=TRUE,"terminated",(VLOOKUP(D8935,[1]finalsorted!$A:$H,$E$5,FALSE)))</f>
        <v>466317.5</v>
      </c>
    </row>
    <row r="8936" spans="1:5" outlineLevel="3" x14ac:dyDescent="0.25">
      <c r="A8936" s="35" t="s">
        <v>11056</v>
      </c>
      <c r="B8936" s="35" t="s">
        <v>5309</v>
      </c>
      <c r="C8936" s="36" t="s">
        <v>10980</v>
      </c>
      <c r="D8936" s="36" t="s">
        <v>5341</v>
      </c>
      <c r="E8936" s="42">
        <f>IF(ISNA(VLOOKUP(D8936,[1]finalsorted!$A:$H,$E$5,FALSE))=TRUE,"terminated",(VLOOKUP(D8936,[1]finalsorted!$A:$H,$E$5,FALSE)))</f>
        <v>1317278.27</v>
      </c>
    </row>
    <row r="8937" spans="1:5" outlineLevel="3" x14ac:dyDescent="0.25">
      <c r="A8937" s="35" t="s">
        <v>11056</v>
      </c>
      <c r="B8937" s="35" t="s">
        <v>5309</v>
      </c>
      <c r="C8937" s="36" t="s">
        <v>10980</v>
      </c>
      <c r="D8937" s="36" t="s">
        <v>5342</v>
      </c>
      <c r="E8937" s="42">
        <f>IF(ISNA(VLOOKUP(D8937,[1]finalsorted!$A:$H,$E$5,FALSE))=TRUE,"terminated",(VLOOKUP(D8937,[1]finalsorted!$A:$H,$E$5,FALSE)))</f>
        <v>1351918.34</v>
      </c>
    </row>
    <row r="8938" spans="1:5" outlineLevel="3" x14ac:dyDescent="0.25">
      <c r="A8938" s="35" t="s">
        <v>11056</v>
      </c>
      <c r="B8938" s="35" t="s">
        <v>5309</v>
      </c>
      <c r="C8938" s="36" t="s">
        <v>10980</v>
      </c>
      <c r="D8938" s="36" t="s">
        <v>5343</v>
      </c>
      <c r="E8938" s="42">
        <f>IF(ISNA(VLOOKUP(D8938,[1]finalsorted!$A:$H,$E$5,FALSE))=TRUE,"terminated",(VLOOKUP(D8938,[1]finalsorted!$A:$H,$E$5,FALSE)))</f>
        <v>615077.1</v>
      </c>
    </row>
    <row r="8939" spans="1:5" outlineLevel="3" x14ac:dyDescent="0.25">
      <c r="A8939" s="35" t="s">
        <v>11056</v>
      </c>
      <c r="B8939" s="35" t="s">
        <v>5309</v>
      </c>
      <c r="C8939" s="36" t="s">
        <v>10980</v>
      </c>
      <c r="D8939" s="36" t="s">
        <v>5344</v>
      </c>
      <c r="E8939" s="42" t="str">
        <f>IF(ISNA(VLOOKUP(D8939,[1]finalsorted!$A:$H,$E$5,FALSE))=TRUE,"terminated",(VLOOKUP(D8939,[1]finalsorted!$A:$H,$E$5,FALSE)))</f>
        <v/>
      </c>
    </row>
    <row r="8940" spans="1:5" outlineLevel="3" x14ac:dyDescent="0.25">
      <c r="A8940" s="35" t="s">
        <v>11056</v>
      </c>
      <c r="B8940" s="35" t="s">
        <v>5309</v>
      </c>
      <c r="C8940" s="36" t="s">
        <v>10980</v>
      </c>
      <c r="D8940" s="36" t="s">
        <v>5345</v>
      </c>
      <c r="E8940" s="42" t="str">
        <f>IF(ISNA(VLOOKUP(D8940,[1]finalsorted!$A:$H,$E$5,FALSE))=TRUE,"terminated",(VLOOKUP(D8940,[1]finalsorted!$A:$H,$E$5,FALSE)))</f>
        <v/>
      </c>
    </row>
    <row r="8941" spans="1:5" outlineLevel="3" x14ac:dyDescent="0.25">
      <c r="A8941" s="35" t="s">
        <v>11056</v>
      </c>
      <c r="B8941" s="35" t="s">
        <v>5309</v>
      </c>
      <c r="C8941" s="36" t="s">
        <v>10980</v>
      </c>
      <c r="D8941" s="36" t="s">
        <v>5346</v>
      </c>
      <c r="E8941" s="42">
        <f>IF(ISNA(VLOOKUP(D8941,[1]finalsorted!$A:$H,$E$5,FALSE))=TRUE,"terminated",(VLOOKUP(D8941,[1]finalsorted!$A:$H,$E$5,FALSE)))</f>
        <v>859887.81</v>
      </c>
    </row>
    <row r="8942" spans="1:5" outlineLevel="3" x14ac:dyDescent="0.25">
      <c r="A8942" s="35" t="s">
        <v>11056</v>
      </c>
      <c r="B8942" s="35" t="s">
        <v>5309</v>
      </c>
      <c r="C8942" s="36" t="s">
        <v>10980</v>
      </c>
      <c r="D8942" s="36" t="s">
        <v>5347</v>
      </c>
      <c r="E8942" s="42">
        <f>IF(ISNA(VLOOKUP(D8942,[1]finalsorted!$A:$H,$E$5,FALSE))=TRUE,"terminated",(VLOOKUP(D8942,[1]finalsorted!$A:$H,$E$5,FALSE)))</f>
        <v>907822.17</v>
      </c>
    </row>
    <row r="8943" spans="1:5" outlineLevel="3" x14ac:dyDescent="0.25">
      <c r="A8943" s="35" t="s">
        <v>11056</v>
      </c>
      <c r="B8943" s="35" t="s">
        <v>5309</v>
      </c>
      <c r="C8943" s="36" t="s">
        <v>10980</v>
      </c>
      <c r="D8943" s="36" t="s">
        <v>5348</v>
      </c>
      <c r="E8943" s="42">
        <f>IF(ISNA(VLOOKUP(D8943,[1]finalsorted!$A:$H,$E$5,FALSE))=TRUE,"terminated",(VLOOKUP(D8943,[1]finalsorted!$A:$H,$E$5,FALSE)))</f>
        <v>947161.1</v>
      </c>
    </row>
    <row r="8944" spans="1:5" outlineLevel="3" x14ac:dyDescent="0.25">
      <c r="A8944" s="35" t="s">
        <v>11056</v>
      </c>
      <c r="B8944" s="35" t="s">
        <v>5309</v>
      </c>
      <c r="C8944" s="36" t="s">
        <v>10980</v>
      </c>
      <c r="D8944" s="36" t="s">
        <v>5349</v>
      </c>
      <c r="E8944" s="42">
        <f>IF(ISNA(VLOOKUP(D8944,[1]finalsorted!$A:$H,$E$5,FALSE))=TRUE,"terminated",(VLOOKUP(D8944,[1]finalsorted!$A:$H,$E$5,FALSE)))</f>
        <v>1278990.6499999999</v>
      </c>
    </row>
    <row r="8945" spans="1:5" outlineLevel="3" x14ac:dyDescent="0.25">
      <c r="A8945" s="35" t="s">
        <v>11056</v>
      </c>
      <c r="B8945" s="35" t="s">
        <v>5309</v>
      </c>
      <c r="C8945" s="36" t="s">
        <v>10980</v>
      </c>
      <c r="D8945" s="36" t="s">
        <v>5350</v>
      </c>
      <c r="E8945" s="42">
        <f>IF(ISNA(VLOOKUP(D8945,[1]finalsorted!$A:$H,$E$5,FALSE))=TRUE,"terminated",(VLOOKUP(D8945,[1]finalsorted!$A:$H,$E$5,FALSE)))</f>
        <v>598123.72</v>
      </c>
    </row>
    <row r="8946" spans="1:5" outlineLevel="3" x14ac:dyDescent="0.25">
      <c r="A8946" s="35" t="s">
        <v>11056</v>
      </c>
      <c r="B8946" s="35" t="s">
        <v>5309</v>
      </c>
      <c r="C8946" s="36" t="s">
        <v>10980</v>
      </c>
      <c r="D8946" s="36" t="s">
        <v>5351</v>
      </c>
      <c r="E8946" s="42">
        <f>IF(ISNA(VLOOKUP(D8946,[1]finalsorted!$A:$H,$E$5,FALSE))=TRUE,"terminated",(VLOOKUP(D8946,[1]finalsorted!$A:$H,$E$5,FALSE)))</f>
        <v>918210.52</v>
      </c>
    </row>
    <row r="8947" spans="1:5" outlineLevel="3" x14ac:dyDescent="0.25">
      <c r="A8947" s="35" t="s">
        <v>11056</v>
      </c>
      <c r="B8947" s="35" t="s">
        <v>5309</v>
      </c>
      <c r="C8947" s="36" t="s">
        <v>10980</v>
      </c>
      <c r="D8947" s="36" t="s">
        <v>5352</v>
      </c>
      <c r="E8947" s="42" t="str">
        <f>IF(ISNA(VLOOKUP(D8947,[1]finalsorted!$A:$H,$E$5,FALSE))=TRUE,"terminated",(VLOOKUP(D8947,[1]finalsorted!$A:$H,$E$5,FALSE)))</f>
        <v/>
      </c>
    </row>
    <row r="8948" spans="1:5" outlineLevel="3" x14ac:dyDescent="0.25">
      <c r="A8948" s="35" t="s">
        <v>11056</v>
      </c>
      <c r="B8948" s="35" t="s">
        <v>5309</v>
      </c>
      <c r="C8948" s="36" t="s">
        <v>10980</v>
      </c>
      <c r="D8948" s="36" t="s">
        <v>5353</v>
      </c>
      <c r="E8948" s="42">
        <f>IF(ISNA(VLOOKUP(D8948,[1]finalsorted!$A:$H,$E$5,FALSE))=TRUE,"terminated",(VLOOKUP(D8948,[1]finalsorted!$A:$H,$E$5,FALSE)))</f>
        <v>834212.99</v>
      </c>
    </row>
    <row r="8949" spans="1:5" outlineLevel="3" x14ac:dyDescent="0.25">
      <c r="A8949" s="35" t="s">
        <v>11056</v>
      </c>
      <c r="B8949" s="35" t="s">
        <v>5309</v>
      </c>
      <c r="C8949" s="36" t="s">
        <v>10980</v>
      </c>
      <c r="D8949" s="36" t="s">
        <v>5354</v>
      </c>
      <c r="E8949" s="42">
        <f>IF(ISNA(VLOOKUP(D8949,[1]finalsorted!$A:$H,$E$5,FALSE))=TRUE,"terminated",(VLOOKUP(D8949,[1]finalsorted!$A:$H,$E$5,FALSE)))</f>
        <v>975090.96</v>
      </c>
    </row>
    <row r="8950" spans="1:5" outlineLevel="3" x14ac:dyDescent="0.25">
      <c r="A8950" s="35" t="s">
        <v>11056</v>
      </c>
      <c r="B8950" s="35" t="s">
        <v>5309</v>
      </c>
      <c r="C8950" s="36" t="s">
        <v>10980</v>
      </c>
      <c r="D8950" s="36" t="s">
        <v>5355</v>
      </c>
      <c r="E8950" s="42">
        <f>IF(ISNA(VLOOKUP(D8950,[1]finalsorted!$A:$H,$E$5,FALSE))=TRUE,"terminated",(VLOOKUP(D8950,[1]finalsorted!$A:$H,$E$5,FALSE)))</f>
        <v>915195.4</v>
      </c>
    </row>
    <row r="8951" spans="1:5" outlineLevel="3" x14ac:dyDescent="0.25">
      <c r="A8951" s="35" t="s">
        <v>11056</v>
      </c>
      <c r="B8951" s="35" t="s">
        <v>5309</v>
      </c>
      <c r="C8951" s="36" t="s">
        <v>10980</v>
      </c>
      <c r="D8951" s="36" t="s">
        <v>5356</v>
      </c>
      <c r="E8951" s="42">
        <f>IF(ISNA(VLOOKUP(D8951,[1]finalsorted!$A:$H,$E$5,FALSE))=TRUE,"terminated",(VLOOKUP(D8951,[1]finalsorted!$A:$H,$E$5,FALSE)))</f>
        <v>594824.39</v>
      </c>
    </row>
    <row r="8952" spans="1:5" outlineLevel="3" x14ac:dyDescent="0.25">
      <c r="A8952" s="35" t="s">
        <v>11056</v>
      </c>
      <c r="B8952" s="35" t="s">
        <v>5309</v>
      </c>
      <c r="C8952" s="36" t="s">
        <v>10980</v>
      </c>
      <c r="D8952" s="36" t="s">
        <v>5357</v>
      </c>
      <c r="E8952" s="42">
        <f>IF(ISNA(VLOOKUP(D8952,[1]finalsorted!$A:$H,$E$5,FALSE))=TRUE,"terminated",(VLOOKUP(D8952,[1]finalsorted!$A:$H,$E$5,FALSE)))</f>
        <v>768964.43</v>
      </c>
    </row>
    <row r="8953" spans="1:5" outlineLevel="3" x14ac:dyDescent="0.25">
      <c r="A8953" s="35" t="s">
        <v>11056</v>
      </c>
      <c r="B8953" s="35" t="s">
        <v>5309</v>
      </c>
      <c r="C8953" s="36" t="s">
        <v>10980</v>
      </c>
      <c r="D8953" s="36" t="s">
        <v>11292</v>
      </c>
      <c r="E8953" s="42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5" t="s">
        <v>11056</v>
      </c>
      <c r="B8954" s="35" t="s">
        <v>5309</v>
      </c>
      <c r="C8954" s="36" t="s">
        <v>10980</v>
      </c>
      <c r="D8954" s="36" t="s">
        <v>5358</v>
      </c>
      <c r="E8954" s="42">
        <f>IF(ISNA(VLOOKUP(D8954,[1]finalsorted!$A:$H,$E$5,FALSE))=TRUE,"terminated",(VLOOKUP(D8954,[1]finalsorted!$A:$H,$E$5,FALSE)))</f>
        <v>459580.61</v>
      </c>
    </row>
    <row r="8955" spans="1:5" outlineLevel="3" x14ac:dyDescent="0.25">
      <c r="A8955" s="35" t="s">
        <v>11056</v>
      </c>
      <c r="B8955" s="35" t="s">
        <v>5309</v>
      </c>
      <c r="C8955" s="36" t="s">
        <v>10980</v>
      </c>
      <c r="D8955" s="36" t="s">
        <v>5359</v>
      </c>
      <c r="E8955" s="42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5" t="s">
        <v>11056</v>
      </c>
      <c r="B8956" s="35" t="s">
        <v>5309</v>
      </c>
      <c r="C8956" s="36" t="s">
        <v>10980</v>
      </c>
      <c r="D8956" s="36" t="s">
        <v>5360</v>
      </c>
      <c r="E8956" s="42">
        <f>IF(ISNA(VLOOKUP(D8956,[1]finalsorted!$A:$H,$E$5,FALSE))=TRUE,"terminated",(VLOOKUP(D8956,[1]finalsorted!$A:$H,$E$5,FALSE)))</f>
        <v>84010</v>
      </c>
    </row>
    <row r="8957" spans="1:5" outlineLevel="3" x14ac:dyDescent="0.25">
      <c r="A8957" s="35" t="s">
        <v>11056</v>
      </c>
      <c r="B8957" s="35" t="s">
        <v>5309</v>
      </c>
      <c r="C8957" s="36" t="s">
        <v>10980</v>
      </c>
      <c r="D8957" s="36" t="s">
        <v>5361</v>
      </c>
      <c r="E8957" s="42">
        <f>IF(ISNA(VLOOKUP(D8957,[1]finalsorted!$A:$H,$E$5,FALSE))=TRUE,"terminated",(VLOOKUP(D8957,[1]finalsorted!$A:$H,$E$5,FALSE)))</f>
        <v>743627.37</v>
      </c>
    </row>
    <row r="8958" spans="1:5" outlineLevel="3" x14ac:dyDescent="0.25">
      <c r="A8958" s="35" t="s">
        <v>11056</v>
      </c>
      <c r="B8958" s="35" t="s">
        <v>5309</v>
      </c>
      <c r="C8958" s="36" t="s">
        <v>10980</v>
      </c>
      <c r="D8958" s="36" t="s">
        <v>5362</v>
      </c>
      <c r="E8958" s="42" t="str">
        <f>IF(ISNA(VLOOKUP(D8958,[1]finalsorted!$A:$H,$E$5,FALSE))=TRUE,"terminated",(VLOOKUP(D8958,[1]finalsorted!$A:$H,$E$5,FALSE)))</f>
        <v/>
      </c>
    </row>
    <row r="8959" spans="1:5" outlineLevel="3" x14ac:dyDescent="0.25">
      <c r="A8959" s="35" t="s">
        <v>11056</v>
      </c>
      <c r="B8959" s="35" t="s">
        <v>5309</v>
      </c>
      <c r="C8959" s="36" t="s">
        <v>10980</v>
      </c>
      <c r="D8959" s="36" t="s">
        <v>5363</v>
      </c>
      <c r="E8959" s="42">
        <f>IF(ISNA(VLOOKUP(D8959,[1]finalsorted!$A:$H,$E$5,FALSE))=TRUE,"terminated",(VLOOKUP(D8959,[1]finalsorted!$A:$H,$E$5,FALSE)))</f>
        <v>131191.45000000001</v>
      </c>
    </row>
    <row r="8960" spans="1:5" outlineLevel="3" x14ac:dyDescent="0.25">
      <c r="A8960" s="35" t="s">
        <v>11056</v>
      </c>
      <c r="B8960" s="35" t="s">
        <v>5309</v>
      </c>
      <c r="C8960" s="36" t="s">
        <v>10980</v>
      </c>
      <c r="D8960" s="36" t="s">
        <v>5364</v>
      </c>
      <c r="E8960" s="42">
        <f>IF(ISNA(VLOOKUP(D8960,[1]finalsorted!$A:$H,$E$5,FALSE))=TRUE,"terminated",(VLOOKUP(D8960,[1]finalsorted!$A:$H,$E$5,FALSE)))</f>
        <v>1172261.54</v>
      </c>
    </row>
    <row r="8961" spans="1:5" outlineLevel="3" x14ac:dyDescent="0.25">
      <c r="A8961" s="35" t="s">
        <v>11056</v>
      </c>
      <c r="B8961" s="35" t="s">
        <v>5309</v>
      </c>
      <c r="C8961" s="36" t="s">
        <v>10980</v>
      </c>
      <c r="D8961" s="36" t="s">
        <v>5365</v>
      </c>
      <c r="E8961" s="42">
        <f>IF(ISNA(VLOOKUP(D8961,[1]finalsorted!$A:$H,$E$5,FALSE))=TRUE,"terminated",(VLOOKUP(D8961,[1]finalsorted!$A:$H,$E$5,FALSE)))</f>
        <v>736067.22</v>
      </c>
    </row>
    <row r="8962" spans="1:5" outlineLevel="3" x14ac:dyDescent="0.25">
      <c r="A8962" s="35" t="s">
        <v>11056</v>
      </c>
      <c r="B8962" s="35" t="s">
        <v>5309</v>
      </c>
      <c r="C8962" s="36" t="s">
        <v>10980</v>
      </c>
      <c r="D8962" s="36" t="s">
        <v>5366</v>
      </c>
      <c r="E8962" s="42" t="str">
        <f>IF(ISNA(VLOOKUP(D8962,[1]finalsorted!$A:$H,$E$5,FALSE))=TRUE,"terminated",(VLOOKUP(D8962,[1]finalsorted!$A:$H,$E$5,FALSE)))</f>
        <v/>
      </c>
    </row>
    <row r="8963" spans="1:5" outlineLevel="3" x14ac:dyDescent="0.25">
      <c r="A8963" s="35" t="s">
        <v>11056</v>
      </c>
      <c r="B8963" s="35" t="s">
        <v>5309</v>
      </c>
      <c r="C8963" s="36" t="s">
        <v>10980</v>
      </c>
      <c r="D8963" s="36" t="s">
        <v>5367</v>
      </c>
      <c r="E8963" s="42">
        <f>IF(ISNA(VLOOKUP(D8963,[1]finalsorted!$A:$H,$E$5,FALSE))=TRUE,"terminated",(VLOOKUP(D8963,[1]finalsorted!$A:$H,$E$5,FALSE)))</f>
        <v>422550.6</v>
      </c>
    </row>
    <row r="8964" spans="1:5" outlineLevel="3" x14ac:dyDescent="0.25">
      <c r="A8964" s="35" t="s">
        <v>11056</v>
      </c>
      <c r="B8964" s="35" t="s">
        <v>5309</v>
      </c>
      <c r="C8964" s="36" t="s">
        <v>10980</v>
      </c>
      <c r="D8964" s="36" t="s">
        <v>5368</v>
      </c>
      <c r="E8964" s="42">
        <f>IF(ISNA(VLOOKUP(D8964,[1]finalsorted!$A:$H,$E$5,FALSE))=TRUE,"terminated",(VLOOKUP(D8964,[1]finalsorted!$A:$H,$E$5,FALSE)))</f>
        <v>706250.78</v>
      </c>
    </row>
    <row r="8965" spans="1:5" outlineLevel="3" x14ac:dyDescent="0.25">
      <c r="A8965" s="35" t="s">
        <v>11056</v>
      </c>
      <c r="B8965" s="35" t="s">
        <v>5309</v>
      </c>
      <c r="C8965" s="36" t="s">
        <v>10980</v>
      </c>
      <c r="D8965" s="36" t="s">
        <v>5369</v>
      </c>
      <c r="E8965" s="42">
        <f>IF(ISNA(VLOOKUP(D8965,[1]finalsorted!$A:$H,$E$5,FALSE))=TRUE,"terminated",(VLOOKUP(D8965,[1]finalsorted!$A:$H,$E$5,FALSE)))</f>
        <v>917527.18</v>
      </c>
    </row>
    <row r="8966" spans="1:5" outlineLevel="3" x14ac:dyDescent="0.25">
      <c r="A8966" s="35" t="s">
        <v>11056</v>
      </c>
      <c r="B8966" s="35" t="s">
        <v>5309</v>
      </c>
      <c r="C8966" s="36" t="s">
        <v>10980</v>
      </c>
      <c r="D8966" s="36" t="s">
        <v>5370</v>
      </c>
      <c r="E8966" s="42">
        <f>IF(ISNA(VLOOKUP(D8966,[1]finalsorted!$A:$H,$E$5,FALSE))=TRUE,"terminated",(VLOOKUP(D8966,[1]finalsorted!$A:$H,$E$5,FALSE)))</f>
        <v>829377.41</v>
      </c>
    </row>
    <row r="8967" spans="1:5" outlineLevel="3" x14ac:dyDescent="0.25">
      <c r="A8967" s="35" t="s">
        <v>11056</v>
      </c>
      <c r="B8967" s="35" t="s">
        <v>5309</v>
      </c>
      <c r="C8967" s="36" t="s">
        <v>10980</v>
      </c>
      <c r="D8967" s="36" t="s">
        <v>5371</v>
      </c>
      <c r="E8967" s="42">
        <f>IF(ISNA(VLOOKUP(D8967,[1]finalsorted!$A:$H,$E$5,FALSE))=TRUE,"terminated",(VLOOKUP(D8967,[1]finalsorted!$A:$H,$E$5,FALSE)))</f>
        <v>996239.62</v>
      </c>
    </row>
    <row r="8968" spans="1:5" outlineLevel="3" x14ac:dyDescent="0.25">
      <c r="A8968" s="35" t="s">
        <v>11056</v>
      </c>
      <c r="B8968" s="35" t="s">
        <v>5309</v>
      </c>
      <c r="C8968" s="36" t="s">
        <v>10980</v>
      </c>
      <c r="D8968" s="36" t="s">
        <v>5372</v>
      </c>
      <c r="E8968" s="42">
        <f>IF(ISNA(VLOOKUP(D8968,[1]finalsorted!$A:$H,$E$5,FALSE))=TRUE,"terminated",(VLOOKUP(D8968,[1]finalsorted!$A:$H,$E$5,FALSE)))</f>
        <v>769926.46</v>
      </c>
    </row>
    <row r="8969" spans="1:5" outlineLevel="3" x14ac:dyDescent="0.25">
      <c r="A8969" s="35" t="s">
        <v>11056</v>
      </c>
      <c r="B8969" s="35" t="s">
        <v>5309</v>
      </c>
      <c r="C8969" s="36" t="s">
        <v>10980</v>
      </c>
      <c r="D8969" s="36" t="s">
        <v>5373</v>
      </c>
      <c r="E8969" s="42">
        <f>IF(ISNA(VLOOKUP(D8969,[1]finalsorted!$A:$H,$E$5,FALSE))=TRUE,"terminated",(VLOOKUP(D8969,[1]finalsorted!$A:$H,$E$5,FALSE)))</f>
        <v>590155.11</v>
      </c>
    </row>
    <row r="8970" spans="1:5" outlineLevel="3" x14ac:dyDescent="0.25">
      <c r="A8970" s="35" t="s">
        <v>11056</v>
      </c>
      <c r="B8970" s="35" t="s">
        <v>5309</v>
      </c>
      <c r="C8970" s="36" t="s">
        <v>10980</v>
      </c>
      <c r="D8970" s="36" t="s">
        <v>5374</v>
      </c>
      <c r="E8970" s="42" t="str">
        <f>IF(ISNA(VLOOKUP(D8970,[1]finalsorted!$A:$H,$E$5,FALSE))=TRUE,"terminated",(VLOOKUP(D8970,[1]finalsorted!$A:$H,$E$5,FALSE)))</f>
        <v/>
      </c>
    </row>
    <row r="8971" spans="1:5" outlineLevel="3" x14ac:dyDescent="0.25">
      <c r="A8971" s="35" t="s">
        <v>11056</v>
      </c>
      <c r="B8971" s="35" t="s">
        <v>5309</v>
      </c>
      <c r="C8971" s="36" t="s">
        <v>10980</v>
      </c>
      <c r="D8971" s="36" t="s">
        <v>5375</v>
      </c>
      <c r="E8971" s="42">
        <f>IF(ISNA(VLOOKUP(D8971,[1]finalsorted!$A:$H,$E$5,FALSE))=TRUE,"terminated",(VLOOKUP(D8971,[1]finalsorted!$A:$H,$E$5,FALSE)))</f>
        <v>2062188.53</v>
      </c>
    </row>
    <row r="8972" spans="1:5" outlineLevel="3" x14ac:dyDescent="0.25">
      <c r="A8972" s="35" t="s">
        <v>11056</v>
      </c>
      <c r="B8972" s="35" t="s">
        <v>5309</v>
      </c>
      <c r="C8972" s="36" t="s">
        <v>10980</v>
      </c>
      <c r="D8972" s="36" t="s">
        <v>5376</v>
      </c>
      <c r="E8972" s="42">
        <f>IF(ISNA(VLOOKUP(D8972,[1]finalsorted!$A:$H,$E$5,FALSE))=TRUE,"terminated",(VLOOKUP(D8972,[1]finalsorted!$A:$H,$E$5,FALSE)))</f>
        <v>1042598.03</v>
      </c>
    </row>
    <row r="8973" spans="1:5" outlineLevel="3" x14ac:dyDescent="0.25">
      <c r="A8973" s="35" t="s">
        <v>11056</v>
      </c>
      <c r="B8973" s="35" t="s">
        <v>5309</v>
      </c>
      <c r="C8973" s="36" t="s">
        <v>10980</v>
      </c>
      <c r="D8973" s="36" t="s">
        <v>5377</v>
      </c>
      <c r="E8973" s="42">
        <f>IF(ISNA(VLOOKUP(D8973,[1]finalsorted!$A:$H,$E$5,FALSE))=TRUE,"terminated",(VLOOKUP(D8973,[1]finalsorted!$A:$H,$E$5,FALSE)))</f>
        <v>643003.63</v>
      </c>
    </row>
    <row r="8974" spans="1:5" outlineLevel="3" x14ac:dyDescent="0.25">
      <c r="A8974" s="35" t="s">
        <v>11056</v>
      </c>
      <c r="B8974" s="35" t="s">
        <v>5309</v>
      </c>
      <c r="C8974" s="36" t="s">
        <v>10980</v>
      </c>
      <c r="D8974" s="36" t="s">
        <v>5378</v>
      </c>
      <c r="E8974" s="42">
        <f>IF(ISNA(VLOOKUP(D8974,[1]finalsorted!$A:$H,$E$5,FALSE))=TRUE,"terminated",(VLOOKUP(D8974,[1]finalsorted!$A:$H,$E$5,FALSE)))</f>
        <v>519486.63</v>
      </c>
    </row>
    <row r="8975" spans="1:5" outlineLevel="3" x14ac:dyDescent="0.25">
      <c r="A8975" s="35" t="s">
        <v>11056</v>
      </c>
      <c r="B8975" s="35" t="s">
        <v>5309</v>
      </c>
      <c r="C8975" s="36" t="s">
        <v>10980</v>
      </c>
      <c r="D8975" s="36" t="s">
        <v>5379</v>
      </c>
      <c r="E8975" s="42">
        <f>IF(ISNA(VLOOKUP(D8975,[1]finalsorted!$A:$H,$E$5,FALSE))=TRUE,"terminated",(VLOOKUP(D8975,[1]finalsorted!$A:$H,$E$5,FALSE)))</f>
        <v>114233.36</v>
      </c>
    </row>
    <row r="8976" spans="1:5" outlineLevel="3" x14ac:dyDescent="0.25">
      <c r="A8976" s="35" t="s">
        <v>11056</v>
      </c>
      <c r="B8976" s="35" t="s">
        <v>5309</v>
      </c>
      <c r="C8976" s="36" t="s">
        <v>10980</v>
      </c>
      <c r="D8976" s="36" t="s">
        <v>5380</v>
      </c>
      <c r="E8976" s="42">
        <f>IF(ISNA(VLOOKUP(D8976,[1]finalsorted!$A:$H,$E$5,FALSE))=TRUE,"terminated",(VLOOKUP(D8976,[1]finalsorted!$A:$H,$E$5,FALSE)))</f>
        <v>151289.03</v>
      </c>
    </row>
    <row r="8977" spans="1:5" outlineLevel="3" x14ac:dyDescent="0.25">
      <c r="A8977" s="35" t="s">
        <v>11056</v>
      </c>
      <c r="B8977" s="35" t="s">
        <v>5309</v>
      </c>
      <c r="C8977" s="36" t="s">
        <v>10980</v>
      </c>
      <c r="D8977" s="36" t="s">
        <v>5381</v>
      </c>
      <c r="E8977" s="42">
        <f>IF(ISNA(VLOOKUP(D8977,[1]finalsorted!$A:$H,$E$5,FALSE))=TRUE,"terminated",(VLOOKUP(D8977,[1]finalsorted!$A:$H,$E$5,FALSE)))</f>
        <v>327463.2</v>
      </c>
    </row>
    <row r="8978" spans="1:5" outlineLevel="3" x14ac:dyDescent="0.25">
      <c r="A8978" s="35" t="s">
        <v>11056</v>
      </c>
      <c r="B8978" s="35" t="s">
        <v>5309</v>
      </c>
      <c r="C8978" s="36" t="s">
        <v>10980</v>
      </c>
      <c r="D8978" s="36" t="s">
        <v>5382</v>
      </c>
      <c r="E8978" s="42">
        <f>IF(ISNA(VLOOKUP(D8978,[1]finalsorted!$A:$H,$E$5,FALSE))=TRUE,"terminated",(VLOOKUP(D8978,[1]finalsorted!$A:$H,$E$5,FALSE)))</f>
        <v>101506.37</v>
      </c>
    </row>
    <row r="8979" spans="1:5" outlineLevel="3" x14ac:dyDescent="0.25">
      <c r="A8979" s="35" t="s">
        <v>11056</v>
      </c>
      <c r="B8979" s="35" t="s">
        <v>5309</v>
      </c>
      <c r="C8979" s="36" t="s">
        <v>10980</v>
      </c>
      <c r="D8979" s="36" t="s">
        <v>5383</v>
      </c>
      <c r="E8979" s="42" t="str">
        <f>IF(ISNA(VLOOKUP(D8979,[1]finalsorted!$A:$H,$E$5,FALSE))=TRUE,"terminated",(VLOOKUP(D8979,[1]finalsorted!$A:$H,$E$5,FALSE)))</f>
        <v/>
      </c>
    </row>
    <row r="8980" spans="1:5" outlineLevel="3" x14ac:dyDescent="0.25">
      <c r="A8980" s="35" t="s">
        <v>11056</v>
      </c>
      <c r="B8980" s="35" t="s">
        <v>5309</v>
      </c>
      <c r="C8980" s="36" t="s">
        <v>10980</v>
      </c>
      <c r="D8980" s="36" t="s">
        <v>5384</v>
      </c>
      <c r="E8980" s="42" t="str">
        <f>IF(ISNA(VLOOKUP(D8980,[1]finalsorted!$A:$H,$E$5,FALSE))=TRUE,"terminated",(VLOOKUP(D8980,[1]finalsorted!$A:$H,$E$5,FALSE)))</f>
        <v/>
      </c>
    </row>
    <row r="8981" spans="1:5" outlineLevel="3" x14ac:dyDescent="0.25">
      <c r="A8981" s="35" t="s">
        <v>11056</v>
      </c>
      <c r="B8981" s="35" t="s">
        <v>5309</v>
      </c>
      <c r="C8981" s="36" t="s">
        <v>10980</v>
      </c>
      <c r="D8981" s="36" t="s">
        <v>5385</v>
      </c>
      <c r="E8981" s="42">
        <f>IF(ISNA(VLOOKUP(D8981,[1]finalsorted!$A:$H,$E$5,FALSE))=TRUE,"terminated",(VLOOKUP(D8981,[1]finalsorted!$A:$H,$E$5,FALSE)))</f>
        <v>420567.87</v>
      </c>
    </row>
    <row r="8982" spans="1:5" outlineLevel="3" x14ac:dyDescent="0.25">
      <c r="A8982" s="35" t="s">
        <v>11056</v>
      </c>
      <c r="B8982" s="35" t="s">
        <v>5309</v>
      </c>
      <c r="C8982" s="36" t="s">
        <v>10980</v>
      </c>
      <c r="D8982" s="36" t="s">
        <v>5386</v>
      </c>
      <c r="E8982" s="42">
        <f>IF(ISNA(VLOOKUP(D8982,[1]finalsorted!$A:$H,$E$5,FALSE))=TRUE,"terminated",(VLOOKUP(D8982,[1]finalsorted!$A:$H,$E$5,FALSE)))</f>
        <v>299386.59000000003</v>
      </c>
    </row>
    <row r="8983" spans="1:5" outlineLevel="3" x14ac:dyDescent="0.25">
      <c r="A8983" s="35" t="s">
        <v>11056</v>
      </c>
      <c r="B8983" s="35" t="s">
        <v>5309</v>
      </c>
      <c r="C8983" s="36" t="s">
        <v>10980</v>
      </c>
      <c r="D8983" s="36" t="s">
        <v>5387</v>
      </c>
      <c r="E8983" s="42" t="str">
        <f>IF(ISNA(VLOOKUP(D8983,[1]finalsorted!$A:$H,$E$5,FALSE))=TRUE,"terminated",(VLOOKUP(D8983,[1]finalsorted!$A:$H,$E$5,FALSE)))</f>
        <v/>
      </c>
    </row>
    <row r="8984" spans="1:5" outlineLevel="3" x14ac:dyDescent="0.25">
      <c r="A8984" s="35" t="s">
        <v>11056</v>
      </c>
      <c r="B8984" s="35" t="s">
        <v>5309</v>
      </c>
      <c r="C8984" s="36" t="s">
        <v>10980</v>
      </c>
      <c r="D8984" s="36" t="s">
        <v>5388</v>
      </c>
      <c r="E8984" s="42">
        <f>IF(ISNA(VLOOKUP(D8984,[1]finalsorted!$A:$H,$E$5,FALSE))=TRUE,"terminated",(VLOOKUP(D8984,[1]finalsorted!$A:$H,$E$5,FALSE)))</f>
        <v>873592.85</v>
      </c>
    </row>
    <row r="8985" spans="1:5" outlineLevel="3" x14ac:dyDescent="0.25">
      <c r="A8985" s="35" t="s">
        <v>11056</v>
      </c>
      <c r="B8985" s="35" t="s">
        <v>5309</v>
      </c>
      <c r="C8985" s="36" t="s">
        <v>10980</v>
      </c>
      <c r="D8985" s="36" t="s">
        <v>5389</v>
      </c>
      <c r="E8985" s="42">
        <f>IF(ISNA(VLOOKUP(D8985,[1]finalsorted!$A:$H,$E$5,FALSE))=TRUE,"terminated",(VLOOKUP(D8985,[1]finalsorted!$A:$H,$E$5,FALSE)))</f>
        <v>1002257.96</v>
      </c>
    </row>
    <row r="8986" spans="1:5" outlineLevel="3" x14ac:dyDescent="0.25">
      <c r="A8986" s="35" t="s">
        <v>11056</v>
      </c>
      <c r="B8986" s="35" t="s">
        <v>5309</v>
      </c>
      <c r="C8986" s="36" t="s">
        <v>10980</v>
      </c>
      <c r="D8986" s="36" t="s">
        <v>11364</v>
      </c>
      <c r="E8986" s="42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5" t="s">
        <v>11056</v>
      </c>
      <c r="B8987" s="35" t="s">
        <v>5309</v>
      </c>
      <c r="C8987" s="36" t="s">
        <v>10980</v>
      </c>
      <c r="D8987" s="36" t="s">
        <v>5390</v>
      </c>
      <c r="E8987" s="42">
        <f>IF(ISNA(VLOOKUP(D8987,[1]finalsorted!$A:$H,$E$5,FALSE))=TRUE,"terminated",(VLOOKUP(D8987,[1]finalsorted!$A:$H,$E$5,FALSE)))</f>
        <v>443378.58</v>
      </c>
    </row>
    <row r="8988" spans="1:5" outlineLevel="3" x14ac:dyDescent="0.25">
      <c r="A8988" s="35" t="s">
        <v>11056</v>
      </c>
      <c r="B8988" s="35" t="s">
        <v>5309</v>
      </c>
      <c r="C8988" s="36" t="s">
        <v>10980</v>
      </c>
      <c r="D8988" s="36" t="s">
        <v>5391</v>
      </c>
      <c r="E8988" s="42" t="str">
        <f>IF(ISNA(VLOOKUP(D8988,[1]finalsorted!$A:$H,$E$5,FALSE))=TRUE,"terminated",(VLOOKUP(D8988,[1]finalsorted!$A:$H,$E$5,FALSE)))</f>
        <v/>
      </c>
    </row>
    <row r="8989" spans="1:5" outlineLevel="3" x14ac:dyDescent="0.25">
      <c r="A8989" s="35" t="s">
        <v>11056</v>
      </c>
      <c r="B8989" s="35" t="s">
        <v>5309</v>
      </c>
      <c r="C8989" s="36" t="s">
        <v>10980</v>
      </c>
      <c r="D8989" s="36" t="s">
        <v>5392</v>
      </c>
      <c r="E8989" s="42" t="str">
        <f>IF(ISNA(VLOOKUP(D8989,[1]finalsorted!$A:$H,$E$5,FALSE))=TRUE,"terminated",(VLOOKUP(D8989,[1]finalsorted!$A:$H,$E$5,FALSE)))</f>
        <v/>
      </c>
    </row>
    <row r="8990" spans="1:5" outlineLevel="3" x14ac:dyDescent="0.25">
      <c r="A8990" s="35" t="s">
        <v>11056</v>
      </c>
      <c r="B8990" s="35" t="s">
        <v>5309</v>
      </c>
      <c r="C8990" s="36" t="s">
        <v>10980</v>
      </c>
      <c r="D8990" s="36" t="s">
        <v>5393</v>
      </c>
      <c r="E8990" s="42">
        <f>IF(ISNA(VLOOKUP(D8990,[1]finalsorted!$A:$H,$E$5,FALSE))=TRUE,"terminated",(VLOOKUP(D8990,[1]finalsorted!$A:$H,$E$5,FALSE)))</f>
        <v>124048.03</v>
      </c>
    </row>
    <row r="8991" spans="1:5" outlineLevel="3" x14ac:dyDescent="0.25">
      <c r="A8991" s="35" t="s">
        <v>11056</v>
      </c>
      <c r="B8991" s="35" t="s">
        <v>5309</v>
      </c>
      <c r="C8991" s="36" t="s">
        <v>10980</v>
      </c>
      <c r="D8991" s="36" t="s">
        <v>5394</v>
      </c>
      <c r="E8991" s="42">
        <f>IF(ISNA(VLOOKUP(D8991,[1]finalsorted!$A:$H,$E$5,FALSE))=TRUE,"terminated",(VLOOKUP(D8991,[1]finalsorted!$A:$H,$E$5,FALSE)))</f>
        <v>131685.63</v>
      </c>
    </row>
    <row r="8992" spans="1:5" outlineLevel="3" x14ac:dyDescent="0.25">
      <c r="A8992" s="35" t="s">
        <v>11056</v>
      </c>
      <c r="B8992" s="35" t="s">
        <v>5309</v>
      </c>
      <c r="C8992" s="36" t="s">
        <v>10980</v>
      </c>
      <c r="D8992" s="36" t="s">
        <v>5395</v>
      </c>
      <c r="E8992" s="42">
        <f>IF(ISNA(VLOOKUP(D8992,[1]finalsorted!$A:$H,$E$5,FALSE))=TRUE,"terminated",(VLOOKUP(D8992,[1]finalsorted!$A:$H,$E$5,FALSE)))</f>
        <v>345035.66</v>
      </c>
    </row>
    <row r="8993" spans="1:5" outlineLevel="3" x14ac:dyDescent="0.25">
      <c r="A8993" s="35" t="s">
        <v>11056</v>
      </c>
      <c r="B8993" s="35" t="s">
        <v>5309</v>
      </c>
      <c r="C8993" s="36" t="s">
        <v>10980</v>
      </c>
      <c r="D8993" s="36" t="s">
        <v>5396</v>
      </c>
      <c r="E8993" s="42">
        <f>IF(ISNA(VLOOKUP(D8993,[1]finalsorted!$A:$H,$E$5,FALSE))=TRUE,"terminated",(VLOOKUP(D8993,[1]finalsorted!$A:$H,$E$5,FALSE)))</f>
        <v>208589.43</v>
      </c>
    </row>
    <row r="8994" spans="1:5" outlineLevel="3" x14ac:dyDescent="0.25">
      <c r="A8994" s="35" t="s">
        <v>11056</v>
      </c>
      <c r="B8994" s="35" t="s">
        <v>5309</v>
      </c>
      <c r="C8994" s="36" t="s">
        <v>10980</v>
      </c>
      <c r="D8994" s="36" t="s">
        <v>5397</v>
      </c>
      <c r="E8994" s="42">
        <f>IF(ISNA(VLOOKUP(D8994,[1]finalsorted!$A:$H,$E$5,FALSE))=TRUE,"terminated",(VLOOKUP(D8994,[1]finalsorted!$A:$H,$E$5,FALSE)))</f>
        <v>671800.82</v>
      </c>
    </row>
    <row r="8995" spans="1:5" outlineLevel="3" x14ac:dyDescent="0.25">
      <c r="A8995" s="35" t="s">
        <v>11056</v>
      </c>
      <c r="B8995" s="35" t="s">
        <v>5309</v>
      </c>
      <c r="C8995" s="36" t="s">
        <v>10980</v>
      </c>
      <c r="D8995" s="36" t="s">
        <v>5398</v>
      </c>
      <c r="E8995" s="42" t="str">
        <f>IF(ISNA(VLOOKUP(D8995,[1]finalsorted!$A:$H,$E$5,FALSE))=TRUE,"terminated",(VLOOKUP(D8995,[1]finalsorted!$A:$H,$E$5,FALSE)))</f>
        <v/>
      </c>
    </row>
    <row r="8996" spans="1:5" outlineLevel="3" x14ac:dyDescent="0.25">
      <c r="A8996" s="35" t="s">
        <v>11056</v>
      </c>
      <c r="B8996" s="35" t="s">
        <v>5309</v>
      </c>
      <c r="C8996" s="36" t="s">
        <v>10980</v>
      </c>
      <c r="D8996" s="36" t="s">
        <v>5399</v>
      </c>
      <c r="E8996" s="42">
        <f>IF(ISNA(VLOOKUP(D8996,[1]finalsorted!$A:$H,$E$5,FALSE))=TRUE,"terminated",(VLOOKUP(D8996,[1]finalsorted!$A:$H,$E$5,FALSE)))</f>
        <v>838445.55</v>
      </c>
    </row>
    <row r="8997" spans="1:5" outlineLevel="3" x14ac:dyDescent="0.25">
      <c r="A8997" s="35" t="s">
        <v>11056</v>
      </c>
      <c r="B8997" s="35" t="s">
        <v>5309</v>
      </c>
      <c r="C8997" s="36" t="s">
        <v>10980</v>
      </c>
      <c r="D8997" s="36" t="s">
        <v>5400</v>
      </c>
      <c r="E8997" s="42">
        <f>IF(ISNA(VLOOKUP(D8997,[1]finalsorted!$A:$H,$E$5,FALSE))=TRUE,"terminated",(VLOOKUP(D8997,[1]finalsorted!$A:$H,$E$5,FALSE)))</f>
        <v>252475.71</v>
      </c>
    </row>
    <row r="8998" spans="1:5" outlineLevel="3" x14ac:dyDescent="0.25">
      <c r="A8998" s="35" t="s">
        <v>11056</v>
      </c>
      <c r="B8998" s="35" t="s">
        <v>5309</v>
      </c>
      <c r="C8998" s="36" t="s">
        <v>10980</v>
      </c>
      <c r="D8998" s="36" t="s">
        <v>5401</v>
      </c>
      <c r="E8998" s="42">
        <f>IF(ISNA(VLOOKUP(D8998,[1]finalsorted!$A:$H,$E$5,FALSE))=TRUE,"terminated",(VLOOKUP(D8998,[1]finalsorted!$A:$H,$E$5,FALSE)))</f>
        <v>673479.48</v>
      </c>
    </row>
    <row r="8999" spans="1:5" outlineLevel="3" x14ac:dyDescent="0.25">
      <c r="A8999" s="35" t="s">
        <v>11056</v>
      </c>
      <c r="B8999" s="35" t="s">
        <v>5309</v>
      </c>
      <c r="C8999" s="36" t="s">
        <v>10980</v>
      </c>
      <c r="D8999" s="36" t="s">
        <v>5402</v>
      </c>
      <c r="E8999" s="42">
        <f>IF(ISNA(VLOOKUP(D8999,[1]finalsorted!$A:$H,$E$5,FALSE))=TRUE,"terminated",(VLOOKUP(D8999,[1]finalsorted!$A:$H,$E$5,FALSE)))</f>
        <v>959270.01</v>
      </c>
    </row>
    <row r="9000" spans="1:5" outlineLevel="3" x14ac:dyDescent="0.25">
      <c r="A9000" s="35" t="s">
        <v>11056</v>
      </c>
      <c r="B9000" s="35" t="s">
        <v>5309</v>
      </c>
      <c r="C9000" s="36" t="s">
        <v>10980</v>
      </c>
      <c r="D9000" s="36" t="s">
        <v>5403</v>
      </c>
      <c r="E9000" s="42">
        <f>IF(ISNA(VLOOKUP(D9000,[1]finalsorted!$A:$H,$E$5,FALSE))=TRUE,"terminated",(VLOOKUP(D9000,[1]finalsorted!$A:$H,$E$5,FALSE)))</f>
        <v>1086467.6000000001</v>
      </c>
    </row>
    <row r="9001" spans="1:5" outlineLevel="3" x14ac:dyDescent="0.25">
      <c r="A9001" s="35" t="s">
        <v>11056</v>
      </c>
      <c r="B9001" s="35" t="s">
        <v>5309</v>
      </c>
      <c r="C9001" s="36" t="s">
        <v>10980</v>
      </c>
      <c r="D9001" s="36" t="s">
        <v>5404</v>
      </c>
      <c r="E9001" s="42">
        <f>IF(ISNA(VLOOKUP(D9001,[1]finalsorted!$A:$H,$E$5,FALSE))=TRUE,"terminated",(VLOOKUP(D9001,[1]finalsorted!$A:$H,$E$5,FALSE)))</f>
        <v>452824.68</v>
      </c>
    </row>
    <row r="9002" spans="1:5" outlineLevel="3" x14ac:dyDescent="0.25">
      <c r="A9002" s="35" t="s">
        <v>11056</v>
      </c>
      <c r="B9002" s="35" t="s">
        <v>5309</v>
      </c>
      <c r="C9002" s="36" t="s">
        <v>10980</v>
      </c>
      <c r="D9002" s="36" t="s">
        <v>5405</v>
      </c>
      <c r="E9002" s="42">
        <f>IF(ISNA(VLOOKUP(D9002,[1]finalsorted!$A:$H,$E$5,FALSE))=TRUE,"terminated",(VLOOKUP(D9002,[1]finalsorted!$A:$H,$E$5,FALSE)))</f>
        <v>669247.15</v>
      </c>
    </row>
    <row r="9003" spans="1:5" outlineLevel="3" x14ac:dyDescent="0.25">
      <c r="A9003" s="35" t="s">
        <v>11056</v>
      </c>
      <c r="B9003" s="35" t="s">
        <v>5309</v>
      </c>
      <c r="C9003" s="36" t="s">
        <v>10980</v>
      </c>
      <c r="D9003" s="36" t="s">
        <v>5406</v>
      </c>
      <c r="E9003" s="42" t="str">
        <f>IF(ISNA(VLOOKUP(D9003,[1]finalsorted!$A:$H,$E$5,FALSE))=TRUE,"terminated",(VLOOKUP(D9003,[1]finalsorted!$A:$H,$E$5,FALSE)))</f>
        <v/>
      </c>
    </row>
    <row r="9004" spans="1:5" outlineLevel="3" x14ac:dyDescent="0.25">
      <c r="A9004" s="35" t="s">
        <v>11056</v>
      </c>
      <c r="B9004" s="35" t="s">
        <v>5309</v>
      </c>
      <c r="C9004" s="36" t="s">
        <v>10980</v>
      </c>
      <c r="D9004" s="36" t="s">
        <v>5407</v>
      </c>
      <c r="E9004" s="42">
        <f>IF(ISNA(VLOOKUP(D9004,[1]finalsorted!$A:$H,$E$5,FALSE))=TRUE,"terminated",(VLOOKUP(D9004,[1]finalsorted!$A:$H,$E$5,FALSE)))</f>
        <v>693335.19</v>
      </c>
    </row>
    <row r="9005" spans="1:5" outlineLevel="3" x14ac:dyDescent="0.25">
      <c r="A9005" s="35" t="s">
        <v>11056</v>
      </c>
      <c r="B9005" s="35" t="s">
        <v>5309</v>
      </c>
      <c r="C9005" s="36" t="s">
        <v>10980</v>
      </c>
      <c r="D9005" s="36" t="s">
        <v>5408</v>
      </c>
      <c r="E9005" s="42">
        <f>IF(ISNA(VLOOKUP(D9005,[1]finalsorted!$A:$H,$E$5,FALSE))=TRUE,"terminated",(VLOOKUP(D9005,[1]finalsorted!$A:$H,$E$5,FALSE)))</f>
        <v>814649.91</v>
      </c>
    </row>
    <row r="9006" spans="1:5" outlineLevel="3" x14ac:dyDescent="0.25">
      <c r="A9006" s="35" t="s">
        <v>11056</v>
      </c>
      <c r="B9006" s="35" t="s">
        <v>5309</v>
      </c>
      <c r="C9006" s="36" t="s">
        <v>10980</v>
      </c>
      <c r="D9006" s="36" t="s">
        <v>5409</v>
      </c>
      <c r="E9006" s="42">
        <f>IF(ISNA(VLOOKUP(D9006,[1]finalsorted!$A:$H,$E$5,FALSE))=TRUE,"terminated",(VLOOKUP(D9006,[1]finalsorted!$A:$H,$E$5,FALSE)))</f>
        <v>974651.12</v>
      </c>
    </row>
    <row r="9007" spans="1:5" outlineLevel="3" x14ac:dyDescent="0.25">
      <c r="A9007" s="35" t="s">
        <v>11056</v>
      </c>
      <c r="B9007" s="35" t="s">
        <v>5309</v>
      </c>
      <c r="C9007" s="36" t="s">
        <v>10980</v>
      </c>
      <c r="D9007" s="36" t="s">
        <v>5410</v>
      </c>
      <c r="E9007" s="42">
        <f>IF(ISNA(VLOOKUP(D9007,[1]finalsorted!$A:$H,$E$5,FALSE))=TRUE,"terminated",(VLOOKUP(D9007,[1]finalsorted!$A:$H,$E$5,FALSE)))</f>
        <v>1043284.34</v>
      </c>
    </row>
    <row r="9008" spans="1:5" outlineLevel="3" x14ac:dyDescent="0.25">
      <c r="A9008" s="35" t="s">
        <v>11056</v>
      </c>
      <c r="B9008" s="35" t="s">
        <v>5309</v>
      </c>
      <c r="C9008" s="36" t="s">
        <v>10980</v>
      </c>
      <c r="D9008" s="36" t="s">
        <v>5411</v>
      </c>
      <c r="E9008" s="42">
        <f>IF(ISNA(VLOOKUP(D9008,[1]finalsorted!$A:$H,$E$5,FALSE))=TRUE,"terminated",(VLOOKUP(D9008,[1]finalsorted!$A:$H,$E$5,FALSE)))</f>
        <v>1182630</v>
      </c>
    </row>
    <row r="9009" spans="1:5" outlineLevel="3" x14ac:dyDescent="0.25">
      <c r="A9009" s="35" t="s">
        <v>11056</v>
      </c>
      <c r="B9009" s="35" t="s">
        <v>5309</v>
      </c>
      <c r="C9009" s="36" t="s">
        <v>10980</v>
      </c>
      <c r="D9009" s="36" t="s">
        <v>5412</v>
      </c>
      <c r="E9009" s="42">
        <f>IF(ISNA(VLOOKUP(D9009,[1]finalsorted!$A:$H,$E$5,FALSE))=TRUE,"terminated",(VLOOKUP(D9009,[1]finalsorted!$A:$H,$E$5,FALSE)))</f>
        <v>444547.45</v>
      </c>
    </row>
    <row r="9010" spans="1:5" outlineLevel="3" x14ac:dyDescent="0.25">
      <c r="A9010" s="35" t="s">
        <v>11056</v>
      </c>
      <c r="B9010" s="35" t="s">
        <v>5309</v>
      </c>
      <c r="C9010" s="36" t="s">
        <v>10980</v>
      </c>
      <c r="D9010" s="36" t="s">
        <v>5413</v>
      </c>
      <c r="E9010" s="42">
        <f>IF(ISNA(VLOOKUP(D9010,[1]finalsorted!$A:$H,$E$5,FALSE))=TRUE,"terminated",(VLOOKUP(D9010,[1]finalsorted!$A:$H,$E$5,FALSE)))</f>
        <v>1398644.67</v>
      </c>
    </row>
    <row r="9011" spans="1:5" outlineLevel="3" x14ac:dyDescent="0.25">
      <c r="A9011" s="35" t="s">
        <v>11056</v>
      </c>
      <c r="B9011" s="35" t="s">
        <v>5309</v>
      </c>
      <c r="C9011" s="36" t="s">
        <v>10980</v>
      </c>
      <c r="D9011" s="36" t="s">
        <v>5414</v>
      </c>
      <c r="E9011" s="42" t="str">
        <f>IF(ISNA(VLOOKUP(D9011,[1]finalsorted!$A:$H,$E$5,FALSE))=TRUE,"terminated",(VLOOKUP(D9011,[1]finalsorted!$A:$H,$E$5,FALSE)))</f>
        <v/>
      </c>
    </row>
    <row r="9012" spans="1:5" outlineLevel="3" x14ac:dyDescent="0.25">
      <c r="A9012" s="35" t="s">
        <v>11056</v>
      </c>
      <c r="B9012" s="35" t="s">
        <v>5309</v>
      </c>
      <c r="C9012" s="36" t="s">
        <v>10980</v>
      </c>
      <c r="D9012" s="36" t="s">
        <v>5415</v>
      </c>
      <c r="E9012" s="42">
        <f>IF(ISNA(VLOOKUP(D9012,[1]finalsorted!$A:$H,$E$5,FALSE))=TRUE,"terminated",(VLOOKUP(D9012,[1]finalsorted!$A:$H,$E$5,FALSE)))</f>
        <v>537256.5</v>
      </c>
    </row>
    <row r="9013" spans="1:5" outlineLevel="3" x14ac:dyDescent="0.25">
      <c r="A9013" s="35" t="s">
        <v>11056</v>
      </c>
      <c r="B9013" s="35" t="s">
        <v>5309</v>
      </c>
      <c r="C9013" s="36" t="s">
        <v>10980</v>
      </c>
      <c r="D9013" s="36" t="s">
        <v>5416</v>
      </c>
      <c r="E9013" s="42">
        <f>IF(ISNA(VLOOKUP(D9013,[1]finalsorted!$A:$H,$E$5,FALSE))=TRUE,"terminated",(VLOOKUP(D9013,[1]finalsorted!$A:$H,$E$5,FALSE)))</f>
        <v>293645.31</v>
      </c>
    </row>
    <row r="9014" spans="1:5" outlineLevel="3" x14ac:dyDescent="0.25">
      <c r="A9014" s="35" t="s">
        <v>11056</v>
      </c>
      <c r="B9014" s="35" t="s">
        <v>5309</v>
      </c>
      <c r="C9014" s="36" t="s">
        <v>10980</v>
      </c>
      <c r="D9014" s="36" t="s">
        <v>5417</v>
      </c>
      <c r="E9014" s="42">
        <f>IF(ISNA(VLOOKUP(D9014,[1]finalsorted!$A:$H,$E$5,FALSE))=TRUE,"terminated",(VLOOKUP(D9014,[1]finalsorted!$A:$H,$E$5,FALSE)))</f>
        <v>1198504.3999999999</v>
      </c>
    </row>
    <row r="9015" spans="1:5" outlineLevel="3" x14ac:dyDescent="0.25">
      <c r="A9015" s="35" t="s">
        <v>11056</v>
      </c>
      <c r="B9015" s="35" t="s">
        <v>5309</v>
      </c>
      <c r="C9015" s="36" t="s">
        <v>10980</v>
      </c>
      <c r="D9015" s="36" t="s">
        <v>5418</v>
      </c>
      <c r="E9015" s="42">
        <f>IF(ISNA(VLOOKUP(D9015,[1]finalsorted!$A:$H,$E$5,FALSE))=TRUE,"terminated",(VLOOKUP(D9015,[1]finalsorted!$A:$H,$E$5,FALSE)))</f>
        <v>801065.37</v>
      </c>
    </row>
    <row r="9016" spans="1:5" outlineLevel="3" x14ac:dyDescent="0.25">
      <c r="A9016" s="35" t="s">
        <v>11056</v>
      </c>
      <c r="B9016" s="35" t="s">
        <v>5309</v>
      </c>
      <c r="C9016" s="36" t="s">
        <v>10980</v>
      </c>
      <c r="D9016" s="36" t="s">
        <v>5419</v>
      </c>
      <c r="E9016" s="42">
        <f>IF(ISNA(VLOOKUP(D9016,[1]finalsorted!$A:$H,$E$5,FALSE))=TRUE,"terminated",(VLOOKUP(D9016,[1]finalsorted!$A:$H,$E$5,FALSE)))</f>
        <v>785678.97</v>
      </c>
    </row>
    <row r="9017" spans="1:5" outlineLevel="3" x14ac:dyDescent="0.25">
      <c r="A9017" s="35" t="s">
        <v>11056</v>
      </c>
      <c r="B9017" s="35" t="s">
        <v>5309</v>
      </c>
      <c r="C9017" s="36" t="s">
        <v>10980</v>
      </c>
      <c r="D9017" s="36" t="s">
        <v>5420</v>
      </c>
      <c r="E9017" s="42" t="str">
        <f>IF(ISNA(VLOOKUP(D9017,[1]finalsorted!$A:$H,$E$5,FALSE))=TRUE,"terminated",(VLOOKUP(D9017,[1]finalsorted!$A:$H,$E$5,FALSE)))</f>
        <v/>
      </c>
    </row>
    <row r="9018" spans="1:5" outlineLevel="3" x14ac:dyDescent="0.25">
      <c r="A9018" s="35" t="s">
        <v>11056</v>
      </c>
      <c r="B9018" s="35" t="s">
        <v>5309</v>
      </c>
      <c r="C9018" s="36" t="s">
        <v>10980</v>
      </c>
      <c r="D9018" s="36" t="s">
        <v>5421</v>
      </c>
      <c r="E9018" s="42">
        <f>IF(ISNA(VLOOKUP(D9018,[1]finalsorted!$A:$H,$E$5,FALSE))=TRUE,"terminated",(VLOOKUP(D9018,[1]finalsorted!$A:$H,$E$5,FALSE)))</f>
        <v>532894.11</v>
      </c>
    </row>
    <row r="9019" spans="1:5" outlineLevel="3" x14ac:dyDescent="0.25">
      <c r="A9019" s="35" t="s">
        <v>11056</v>
      </c>
      <c r="B9019" s="35" t="s">
        <v>5309</v>
      </c>
      <c r="C9019" s="36" t="s">
        <v>10980</v>
      </c>
      <c r="D9019" s="36" t="s">
        <v>5422</v>
      </c>
      <c r="E9019" s="42">
        <f>IF(ISNA(VLOOKUP(D9019,[1]finalsorted!$A:$H,$E$5,FALSE))=TRUE,"terminated",(VLOOKUP(D9019,[1]finalsorted!$A:$H,$E$5,FALSE)))</f>
        <v>935499.37</v>
      </c>
    </row>
    <row r="9020" spans="1:5" outlineLevel="3" x14ac:dyDescent="0.25">
      <c r="A9020" s="35" t="s">
        <v>11056</v>
      </c>
      <c r="B9020" s="35" t="s">
        <v>5309</v>
      </c>
      <c r="C9020" s="36" t="s">
        <v>10980</v>
      </c>
      <c r="D9020" s="36" t="s">
        <v>5423</v>
      </c>
      <c r="E9020" s="42">
        <f>IF(ISNA(VLOOKUP(D9020,[1]finalsorted!$A:$H,$E$5,FALSE))=TRUE,"terminated",(VLOOKUP(D9020,[1]finalsorted!$A:$H,$E$5,FALSE)))</f>
        <v>722839.28</v>
      </c>
    </row>
    <row r="9021" spans="1:5" outlineLevel="3" x14ac:dyDescent="0.25">
      <c r="A9021" s="35" t="s">
        <v>11056</v>
      </c>
      <c r="B9021" s="35" t="s">
        <v>5309</v>
      </c>
      <c r="C9021" s="36" t="s">
        <v>10980</v>
      </c>
      <c r="D9021" s="36" t="s">
        <v>5424</v>
      </c>
      <c r="E9021" s="42">
        <f>IF(ISNA(VLOOKUP(D9021,[1]finalsorted!$A:$H,$E$5,FALSE))=TRUE,"terminated",(VLOOKUP(D9021,[1]finalsorted!$A:$H,$E$5,FALSE)))</f>
        <v>417956.61</v>
      </c>
    </row>
    <row r="9022" spans="1:5" outlineLevel="3" x14ac:dyDescent="0.25">
      <c r="A9022" s="35" t="s">
        <v>11056</v>
      </c>
      <c r="B9022" s="35" t="s">
        <v>5309</v>
      </c>
      <c r="C9022" s="36" t="s">
        <v>10980</v>
      </c>
      <c r="D9022" s="36" t="s">
        <v>5425</v>
      </c>
      <c r="E9022" s="42">
        <f>IF(ISNA(VLOOKUP(D9022,[1]finalsorted!$A:$H,$E$5,FALSE))=TRUE,"terminated",(VLOOKUP(D9022,[1]finalsorted!$A:$H,$E$5,FALSE)))</f>
        <v>587365.25</v>
      </c>
    </row>
    <row r="9023" spans="1:5" outlineLevel="3" x14ac:dyDescent="0.25">
      <c r="A9023" s="35" t="s">
        <v>11056</v>
      </c>
      <c r="B9023" s="35" t="s">
        <v>5309</v>
      </c>
      <c r="C9023" s="36" t="s">
        <v>10980</v>
      </c>
      <c r="D9023" s="36" t="s">
        <v>5426</v>
      </c>
      <c r="E9023" s="42">
        <f>IF(ISNA(VLOOKUP(D9023,[1]finalsorted!$A:$H,$E$5,FALSE))=TRUE,"terminated",(VLOOKUP(D9023,[1]finalsorted!$A:$H,$E$5,FALSE)))</f>
        <v>372819.17</v>
      </c>
    </row>
    <row r="9024" spans="1:5" outlineLevel="3" x14ac:dyDescent="0.25">
      <c r="A9024" s="35" t="s">
        <v>11056</v>
      </c>
      <c r="B9024" s="35" t="s">
        <v>5309</v>
      </c>
      <c r="C9024" s="36" t="s">
        <v>10980</v>
      </c>
      <c r="D9024" s="36" t="s">
        <v>5427</v>
      </c>
      <c r="E9024" s="42">
        <f>IF(ISNA(VLOOKUP(D9024,[1]finalsorted!$A:$H,$E$5,FALSE))=TRUE,"terminated",(VLOOKUP(D9024,[1]finalsorted!$A:$H,$E$5,FALSE)))</f>
        <v>148390.29</v>
      </c>
    </row>
    <row r="9025" spans="1:5" outlineLevel="3" x14ac:dyDescent="0.25">
      <c r="A9025" s="35" t="s">
        <v>11056</v>
      </c>
      <c r="B9025" s="35" t="s">
        <v>5309</v>
      </c>
      <c r="C9025" s="36" t="s">
        <v>10980</v>
      </c>
      <c r="D9025" s="36" t="s">
        <v>5428</v>
      </c>
      <c r="E9025" s="42">
        <f>IF(ISNA(VLOOKUP(D9025,[1]finalsorted!$A:$H,$E$5,FALSE))=TRUE,"terminated",(VLOOKUP(D9025,[1]finalsorted!$A:$H,$E$5,FALSE)))</f>
        <v>121833.41</v>
      </c>
    </row>
    <row r="9026" spans="1:5" outlineLevel="3" x14ac:dyDescent="0.25">
      <c r="A9026" s="35" t="s">
        <v>11056</v>
      </c>
      <c r="B9026" s="35" t="s">
        <v>5309</v>
      </c>
      <c r="C9026" s="36" t="s">
        <v>10980</v>
      </c>
      <c r="D9026" s="36" t="s">
        <v>5429</v>
      </c>
      <c r="E9026" s="42">
        <f>IF(ISNA(VLOOKUP(D9026,[1]finalsorted!$A:$H,$E$5,FALSE))=TRUE,"terminated",(VLOOKUP(D9026,[1]finalsorted!$A:$H,$E$5,FALSE)))</f>
        <v>606936.87</v>
      </c>
    </row>
    <row r="9027" spans="1:5" outlineLevel="3" x14ac:dyDescent="0.25">
      <c r="A9027" s="35" t="s">
        <v>11056</v>
      </c>
      <c r="B9027" s="35" t="s">
        <v>5309</v>
      </c>
      <c r="C9027" s="36" t="s">
        <v>10980</v>
      </c>
      <c r="D9027" s="36" t="s">
        <v>5430</v>
      </c>
      <c r="E9027" s="42">
        <f>IF(ISNA(VLOOKUP(D9027,[1]finalsorted!$A:$H,$E$5,FALSE))=TRUE,"terminated",(VLOOKUP(D9027,[1]finalsorted!$A:$H,$E$5,FALSE)))</f>
        <v>828647.14</v>
      </c>
    </row>
    <row r="9028" spans="1:5" outlineLevel="3" x14ac:dyDescent="0.25">
      <c r="A9028" s="35" t="s">
        <v>11056</v>
      </c>
      <c r="B9028" s="35" t="s">
        <v>5309</v>
      </c>
      <c r="C9028" s="36" t="s">
        <v>10980</v>
      </c>
      <c r="D9028" s="36" t="s">
        <v>5431</v>
      </c>
      <c r="E9028" s="42">
        <f>IF(ISNA(VLOOKUP(D9028,[1]finalsorted!$A:$H,$E$5,FALSE))=TRUE,"terminated",(VLOOKUP(D9028,[1]finalsorted!$A:$H,$E$5,FALSE)))</f>
        <v>1094525.47</v>
      </c>
    </row>
    <row r="9029" spans="1:5" outlineLevel="3" x14ac:dyDescent="0.25">
      <c r="A9029" s="35" t="s">
        <v>11056</v>
      </c>
      <c r="B9029" s="35" t="s">
        <v>5309</v>
      </c>
      <c r="C9029" s="36" t="s">
        <v>10980</v>
      </c>
      <c r="D9029" s="36" t="s">
        <v>5432</v>
      </c>
      <c r="E9029" s="42">
        <f>IF(ISNA(VLOOKUP(D9029,[1]finalsorted!$A:$H,$E$5,FALSE))=TRUE,"terminated",(VLOOKUP(D9029,[1]finalsorted!$A:$H,$E$5,FALSE)))</f>
        <v>510784.31</v>
      </c>
    </row>
    <row r="9030" spans="1:5" outlineLevel="3" x14ac:dyDescent="0.25">
      <c r="A9030" s="35" t="s">
        <v>11056</v>
      </c>
      <c r="B9030" s="35" t="s">
        <v>5309</v>
      </c>
      <c r="C9030" s="36" t="s">
        <v>10980</v>
      </c>
      <c r="D9030" s="36" t="s">
        <v>5433</v>
      </c>
      <c r="E9030" s="42" t="str">
        <f>IF(ISNA(VLOOKUP(D9030,[1]finalsorted!$A:$H,$E$5,FALSE))=TRUE,"terminated",(VLOOKUP(D9030,[1]finalsorted!$A:$H,$E$5,FALSE)))</f>
        <v/>
      </c>
    </row>
    <row r="9031" spans="1:5" outlineLevel="3" x14ac:dyDescent="0.25">
      <c r="A9031" s="35" t="s">
        <v>11056</v>
      </c>
      <c r="B9031" s="35" t="s">
        <v>5309</v>
      </c>
      <c r="C9031" s="36" t="s">
        <v>10980</v>
      </c>
      <c r="D9031" s="36" t="s">
        <v>5434</v>
      </c>
      <c r="E9031" s="42" t="str">
        <f>IF(ISNA(VLOOKUP(D9031,[1]finalsorted!$A:$H,$E$5,FALSE))=TRUE,"terminated",(VLOOKUP(D9031,[1]finalsorted!$A:$H,$E$5,FALSE)))</f>
        <v/>
      </c>
    </row>
    <row r="9032" spans="1:5" outlineLevel="3" x14ac:dyDescent="0.25">
      <c r="A9032" s="35" t="s">
        <v>11056</v>
      </c>
      <c r="B9032" s="35" t="s">
        <v>5309</v>
      </c>
      <c r="C9032" s="36" t="s">
        <v>10980</v>
      </c>
      <c r="D9032" s="36" t="s">
        <v>5435</v>
      </c>
      <c r="E9032" s="42" t="str">
        <f>IF(ISNA(VLOOKUP(D9032,[1]finalsorted!$A:$H,$E$5,FALSE))=TRUE,"terminated",(VLOOKUP(D9032,[1]finalsorted!$A:$H,$E$5,FALSE)))</f>
        <v/>
      </c>
    </row>
    <row r="9033" spans="1:5" outlineLevel="3" x14ac:dyDescent="0.25">
      <c r="A9033" s="35" t="s">
        <v>11056</v>
      </c>
      <c r="B9033" s="35" t="s">
        <v>5309</v>
      </c>
      <c r="C9033" s="36" t="s">
        <v>10980</v>
      </c>
      <c r="D9033" s="36" t="s">
        <v>5436</v>
      </c>
      <c r="E9033" s="42">
        <f>IF(ISNA(VLOOKUP(D9033,[1]finalsorted!$A:$H,$E$5,FALSE))=TRUE,"terminated",(VLOOKUP(D9033,[1]finalsorted!$A:$H,$E$5,FALSE)))</f>
        <v>161554.17000000001</v>
      </c>
    </row>
    <row r="9034" spans="1:5" outlineLevel="3" x14ac:dyDescent="0.25">
      <c r="A9034" s="35" t="s">
        <v>11056</v>
      </c>
      <c r="B9034" s="35" t="s">
        <v>5309</v>
      </c>
      <c r="C9034" s="36" t="s">
        <v>10980</v>
      </c>
      <c r="D9034" s="36" t="s">
        <v>5437</v>
      </c>
      <c r="E9034" s="42">
        <f>IF(ISNA(VLOOKUP(D9034,[1]finalsorted!$A:$H,$E$5,FALSE))=TRUE,"terminated",(VLOOKUP(D9034,[1]finalsorted!$A:$H,$E$5,FALSE)))</f>
        <v>170211.21</v>
      </c>
    </row>
    <row r="9035" spans="1:5" outlineLevel="3" x14ac:dyDescent="0.25">
      <c r="A9035" s="35" t="s">
        <v>11056</v>
      </c>
      <c r="B9035" s="35" t="s">
        <v>5309</v>
      </c>
      <c r="C9035" s="36" t="s">
        <v>10980</v>
      </c>
      <c r="D9035" s="36" t="s">
        <v>11352</v>
      </c>
      <c r="E9035" s="42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5" t="s">
        <v>11056</v>
      </c>
      <c r="B9036" s="35" t="s">
        <v>5309</v>
      </c>
      <c r="C9036" s="36" t="s">
        <v>10980</v>
      </c>
      <c r="D9036" s="36" t="s">
        <v>5438</v>
      </c>
      <c r="E9036" s="42">
        <f>IF(ISNA(VLOOKUP(D9036,[1]finalsorted!$A:$H,$E$5,FALSE))=TRUE,"terminated",(VLOOKUP(D9036,[1]finalsorted!$A:$H,$E$5,FALSE)))</f>
        <v>698279.14</v>
      </c>
    </row>
    <row r="9037" spans="1:5" outlineLevel="3" x14ac:dyDescent="0.25">
      <c r="A9037" s="35" t="s">
        <v>11056</v>
      </c>
      <c r="B9037" s="35" t="s">
        <v>5309</v>
      </c>
      <c r="C9037" s="36" t="s">
        <v>10980</v>
      </c>
      <c r="D9037" s="36" t="s">
        <v>5439</v>
      </c>
      <c r="E9037" s="42">
        <f>IF(ISNA(VLOOKUP(D9037,[1]finalsorted!$A:$H,$E$5,FALSE))=TRUE,"terminated",(VLOOKUP(D9037,[1]finalsorted!$A:$H,$E$5,FALSE)))</f>
        <v>96630.87</v>
      </c>
    </row>
    <row r="9038" spans="1:5" outlineLevel="3" x14ac:dyDescent="0.25">
      <c r="A9038" s="35" t="s">
        <v>11056</v>
      </c>
      <c r="B9038" s="35" t="s">
        <v>5309</v>
      </c>
      <c r="C9038" s="36" t="s">
        <v>10980</v>
      </c>
      <c r="D9038" s="36" t="s">
        <v>5440</v>
      </c>
      <c r="E9038" s="42" t="str">
        <f>IF(ISNA(VLOOKUP(D9038,[1]finalsorted!$A:$H,$E$5,FALSE))=TRUE,"terminated",(VLOOKUP(D9038,[1]finalsorted!$A:$H,$E$5,FALSE)))</f>
        <v/>
      </c>
    </row>
    <row r="9039" spans="1:5" outlineLevel="3" x14ac:dyDescent="0.25">
      <c r="A9039" s="35" t="s">
        <v>11056</v>
      </c>
      <c r="B9039" s="35" t="s">
        <v>5309</v>
      </c>
      <c r="C9039" s="36" t="s">
        <v>10980</v>
      </c>
      <c r="D9039" s="36" t="s">
        <v>5441</v>
      </c>
      <c r="E9039" s="42" t="str">
        <f>IF(ISNA(VLOOKUP(D9039,[1]finalsorted!$A:$H,$E$5,FALSE))=TRUE,"terminated",(VLOOKUP(D9039,[1]finalsorted!$A:$H,$E$5,FALSE)))</f>
        <v/>
      </c>
    </row>
    <row r="9040" spans="1:5" outlineLevel="3" x14ac:dyDescent="0.25">
      <c r="A9040" s="35" t="s">
        <v>11056</v>
      </c>
      <c r="B9040" s="35" t="s">
        <v>5309</v>
      </c>
      <c r="C9040" s="36" t="s">
        <v>10980</v>
      </c>
      <c r="D9040" s="36" t="s">
        <v>5442</v>
      </c>
      <c r="E9040" s="42">
        <f>IF(ISNA(VLOOKUP(D9040,[1]finalsorted!$A:$H,$E$5,FALSE))=TRUE,"terminated",(VLOOKUP(D9040,[1]finalsorted!$A:$H,$E$5,FALSE)))</f>
        <v>278171.23</v>
      </c>
    </row>
    <row r="9041" spans="1:5" outlineLevel="3" x14ac:dyDescent="0.25">
      <c r="A9041" s="35" t="s">
        <v>11056</v>
      </c>
      <c r="B9041" s="35" t="s">
        <v>5309</v>
      </c>
      <c r="C9041" s="36" t="s">
        <v>10980</v>
      </c>
      <c r="D9041" s="36" t="s">
        <v>5443</v>
      </c>
      <c r="E9041" s="42">
        <f>IF(ISNA(VLOOKUP(D9041,[1]finalsorted!$A:$H,$E$5,FALSE))=TRUE,"terminated",(VLOOKUP(D9041,[1]finalsorted!$A:$H,$E$5,FALSE)))</f>
        <v>71803.44</v>
      </c>
    </row>
    <row r="9042" spans="1:5" outlineLevel="3" x14ac:dyDescent="0.25">
      <c r="A9042" s="35" t="s">
        <v>11056</v>
      </c>
      <c r="B9042" s="35" t="s">
        <v>5309</v>
      </c>
      <c r="C9042" s="36" t="s">
        <v>10980</v>
      </c>
      <c r="D9042" s="36" t="s">
        <v>5444</v>
      </c>
      <c r="E9042" s="42" t="str">
        <f>IF(ISNA(VLOOKUP(D9042,[1]finalsorted!$A:$H,$E$5,FALSE))=TRUE,"terminated",(VLOOKUP(D9042,[1]finalsorted!$A:$H,$E$5,FALSE)))</f>
        <v/>
      </c>
    </row>
    <row r="9043" spans="1:5" outlineLevel="3" x14ac:dyDescent="0.25">
      <c r="A9043" s="35" t="s">
        <v>11056</v>
      </c>
      <c r="B9043" s="35" t="s">
        <v>5309</v>
      </c>
      <c r="C9043" s="36" t="s">
        <v>10980</v>
      </c>
      <c r="D9043" s="36" t="s">
        <v>5445</v>
      </c>
      <c r="E9043" s="42">
        <f>IF(ISNA(VLOOKUP(D9043,[1]finalsorted!$A:$H,$E$5,FALSE))=TRUE,"terminated",(VLOOKUP(D9043,[1]finalsorted!$A:$H,$E$5,FALSE)))</f>
        <v>306367.51</v>
      </c>
    </row>
    <row r="9044" spans="1:5" outlineLevel="3" x14ac:dyDescent="0.25">
      <c r="A9044" s="35" t="s">
        <v>11056</v>
      </c>
      <c r="B9044" s="35" t="s">
        <v>5309</v>
      </c>
      <c r="C9044" s="36" t="s">
        <v>10980</v>
      </c>
      <c r="D9044" s="36" t="s">
        <v>5446</v>
      </c>
      <c r="E9044" s="42" t="str">
        <f>IF(ISNA(VLOOKUP(D9044,[1]finalsorted!$A:$H,$E$5,FALSE))=TRUE,"terminated",(VLOOKUP(D9044,[1]finalsorted!$A:$H,$E$5,FALSE)))</f>
        <v/>
      </c>
    </row>
    <row r="9045" spans="1:5" outlineLevel="3" x14ac:dyDescent="0.25">
      <c r="A9045" s="35" t="s">
        <v>11056</v>
      </c>
      <c r="B9045" s="35" t="s">
        <v>5309</v>
      </c>
      <c r="C9045" s="36" t="s">
        <v>10980</v>
      </c>
      <c r="D9045" s="36" t="s">
        <v>5447</v>
      </c>
      <c r="E9045" s="42">
        <f>IF(ISNA(VLOOKUP(D9045,[1]finalsorted!$A:$H,$E$5,FALSE))=TRUE,"terminated",(VLOOKUP(D9045,[1]finalsorted!$A:$H,$E$5,FALSE)))</f>
        <v>190697.75</v>
      </c>
    </row>
    <row r="9046" spans="1:5" outlineLevel="3" x14ac:dyDescent="0.25">
      <c r="A9046" s="35" t="s">
        <v>11056</v>
      </c>
      <c r="B9046" s="35" t="s">
        <v>5309</v>
      </c>
      <c r="C9046" s="36" t="s">
        <v>10980</v>
      </c>
      <c r="D9046" s="36" t="s">
        <v>5448</v>
      </c>
      <c r="E9046" s="42" t="str">
        <f>IF(ISNA(VLOOKUP(D9046,[1]finalsorted!$A:$H,$E$5,FALSE))=TRUE,"terminated",(VLOOKUP(D9046,[1]finalsorted!$A:$H,$E$5,FALSE)))</f>
        <v/>
      </c>
    </row>
    <row r="9047" spans="1:5" outlineLevel="3" x14ac:dyDescent="0.25">
      <c r="A9047" s="35" t="s">
        <v>11056</v>
      </c>
      <c r="B9047" s="35" t="s">
        <v>5309</v>
      </c>
      <c r="C9047" s="36" t="s">
        <v>10980</v>
      </c>
      <c r="D9047" s="36" t="s">
        <v>5449</v>
      </c>
      <c r="E9047" s="42">
        <f>IF(ISNA(VLOOKUP(D9047,[1]finalsorted!$A:$H,$E$5,FALSE))=TRUE,"terminated",(VLOOKUP(D9047,[1]finalsorted!$A:$H,$E$5,FALSE)))</f>
        <v>1337520.58</v>
      </c>
    </row>
    <row r="9048" spans="1:5" outlineLevel="3" x14ac:dyDescent="0.25">
      <c r="A9048" s="35" t="s">
        <v>11056</v>
      </c>
      <c r="B9048" s="35" t="s">
        <v>5309</v>
      </c>
      <c r="C9048" s="36" t="s">
        <v>10980</v>
      </c>
      <c r="D9048" s="36" t="s">
        <v>5450</v>
      </c>
      <c r="E9048" s="42">
        <f>IF(ISNA(VLOOKUP(D9048,[1]finalsorted!$A:$H,$E$5,FALSE))=TRUE,"terminated",(VLOOKUP(D9048,[1]finalsorted!$A:$H,$E$5,FALSE)))</f>
        <v>75336.95</v>
      </c>
    </row>
    <row r="9049" spans="1:5" outlineLevel="3" x14ac:dyDescent="0.25">
      <c r="A9049" s="35" t="s">
        <v>11056</v>
      </c>
      <c r="B9049" s="35" t="s">
        <v>5309</v>
      </c>
      <c r="C9049" s="36" t="s">
        <v>10980</v>
      </c>
      <c r="D9049" s="36" t="s">
        <v>5451</v>
      </c>
      <c r="E9049" s="42" t="str">
        <f>IF(ISNA(VLOOKUP(D9049,[1]finalsorted!$A:$H,$E$5,FALSE))=TRUE,"terminated",(VLOOKUP(D9049,[1]finalsorted!$A:$H,$E$5,FALSE)))</f>
        <v/>
      </c>
    </row>
    <row r="9050" spans="1:5" outlineLevel="3" x14ac:dyDescent="0.25">
      <c r="A9050" s="35" t="s">
        <v>11056</v>
      </c>
      <c r="B9050" s="35" t="s">
        <v>5309</v>
      </c>
      <c r="C9050" s="36" t="s">
        <v>10980</v>
      </c>
      <c r="D9050" s="36" t="s">
        <v>5452</v>
      </c>
      <c r="E9050" s="42" t="str">
        <f>IF(ISNA(VLOOKUP(D9050,[1]finalsorted!$A:$H,$E$5,FALSE))=TRUE,"terminated",(VLOOKUP(D9050,[1]finalsorted!$A:$H,$E$5,FALSE)))</f>
        <v/>
      </c>
    </row>
    <row r="9051" spans="1:5" outlineLevel="3" x14ac:dyDescent="0.25">
      <c r="A9051" s="35" t="s">
        <v>11056</v>
      </c>
      <c r="B9051" s="35" t="s">
        <v>5309</v>
      </c>
      <c r="C9051" s="36" t="s">
        <v>10980</v>
      </c>
      <c r="D9051" s="36" t="s">
        <v>5453</v>
      </c>
      <c r="E9051" s="42">
        <f>IF(ISNA(VLOOKUP(D9051,[1]finalsorted!$A:$H,$E$5,FALSE))=TRUE,"terminated",(VLOOKUP(D9051,[1]finalsorted!$A:$H,$E$5,FALSE)))</f>
        <v>118559.92</v>
      </c>
    </row>
    <row r="9052" spans="1:5" outlineLevel="3" x14ac:dyDescent="0.25">
      <c r="A9052" s="35" t="s">
        <v>11056</v>
      </c>
      <c r="B9052" s="35" t="s">
        <v>5309</v>
      </c>
      <c r="C9052" s="36" t="s">
        <v>10980</v>
      </c>
      <c r="D9052" s="36" t="s">
        <v>11118</v>
      </c>
      <c r="E9052" s="42">
        <f>IF(ISNA(VLOOKUP(D9052,[1]finalsorted!$A:$H,$E$5,FALSE))=TRUE,"terminated",(VLOOKUP(D9052,[1]finalsorted!$A:$H,$E$5,FALSE)))</f>
        <v>358494.9</v>
      </c>
    </row>
    <row r="9053" spans="1:5" outlineLevel="2" x14ac:dyDescent="0.25">
      <c r="A9053" s="35"/>
      <c r="B9053" s="35" t="s">
        <v>5309</v>
      </c>
      <c r="C9053" s="36" t="s">
        <v>10980</v>
      </c>
      <c r="D9053" s="36" t="s">
        <v>11318</v>
      </c>
      <c r="E9053" s="42">
        <f>IF(ISNA(VLOOKUP(D9053,[1]finalsorted!$A:$H,$E$5,FALSE))=TRUE,"terminated",(VLOOKUP(D9053,[1]finalsorted!$A:$H,$E$5,FALSE)))</f>
        <v>87498726.800000057</v>
      </c>
    </row>
    <row r="9054" spans="1:5" outlineLevel="3" x14ac:dyDescent="0.25">
      <c r="A9054" s="35" t="s">
        <v>11056</v>
      </c>
      <c r="B9054" s="35" t="s">
        <v>6732</v>
      </c>
      <c r="C9054" s="36" t="s">
        <v>10991</v>
      </c>
      <c r="D9054" s="36" t="s">
        <v>6733</v>
      </c>
      <c r="E9054" s="42">
        <f>IF(ISNA(VLOOKUP(D9054,[1]finalsorted!$A:$H,$E$5,FALSE))=TRUE,"terminated",(VLOOKUP(D9054,[1]finalsorted!$A:$H,$E$5,FALSE)))</f>
        <v>270803.32</v>
      </c>
    </row>
    <row r="9055" spans="1:5" outlineLevel="3" x14ac:dyDescent="0.25">
      <c r="A9055" s="35" t="s">
        <v>11056</v>
      </c>
      <c r="B9055" s="35" t="s">
        <v>6732</v>
      </c>
      <c r="C9055" s="36" t="s">
        <v>10991</v>
      </c>
      <c r="D9055" s="36" t="s">
        <v>6734</v>
      </c>
      <c r="E9055" s="42">
        <f>IF(ISNA(VLOOKUP(D9055,[1]finalsorted!$A:$H,$E$5,FALSE))=TRUE,"terminated",(VLOOKUP(D9055,[1]finalsorted!$A:$H,$E$5,FALSE)))</f>
        <v>1971688.16</v>
      </c>
    </row>
    <row r="9056" spans="1:5" outlineLevel="3" x14ac:dyDescent="0.25">
      <c r="A9056" s="35" t="s">
        <v>11056</v>
      </c>
      <c r="B9056" s="35" t="s">
        <v>6732</v>
      </c>
      <c r="C9056" s="36" t="s">
        <v>10991</v>
      </c>
      <c r="D9056" s="36" t="s">
        <v>6735</v>
      </c>
      <c r="E9056" s="42">
        <f>IF(ISNA(VLOOKUP(D9056,[1]finalsorted!$A:$H,$E$5,FALSE))=TRUE,"terminated",(VLOOKUP(D9056,[1]finalsorted!$A:$H,$E$5,FALSE)))</f>
        <v>2050039.7</v>
      </c>
    </row>
    <row r="9057" spans="1:5" outlineLevel="3" x14ac:dyDescent="0.25">
      <c r="A9057" s="35" t="s">
        <v>11056</v>
      </c>
      <c r="B9057" s="35" t="s">
        <v>6732</v>
      </c>
      <c r="C9057" s="36" t="s">
        <v>10991</v>
      </c>
      <c r="D9057" s="36" t="s">
        <v>6736</v>
      </c>
      <c r="E9057" s="42">
        <f>IF(ISNA(VLOOKUP(D9057,[1]finalsorted!$A:$H,$E$5,FALSE))=TRUE,"terminated",(VLOOKUP(D9057,[1]finalsorted!$A:$H,$E$5,FALSE)))</f>
        <v>678848.74</v>
      </c>
    </row>
    <row r="9058" spans="1:5" outlineLevel="3" x14ac:dyDescent="0.25">
      <c r="A9058" s="35" t="s">
        <v>11056</v>
      </c>
      <c r="B9058" s="35" t="s">
        <v>6732</v>
      </c>
      <c r="C9058" s="36" t="s">
        <v>10991</v>
      </c>
      <c r="D9058" s="36" t="s">
        <v>6737</v>
      </c>
      <c r="E9058" s="42">
        <f>IF(ISNA(VLOOKUP(D9058,[1]finalsorted!$A:$H,$E$5,FALSE))=TRUE,"terminated",(VLOOKUP(D9058,[1]finalsorted!$A:$H,$E$5,FALSE)))</f>
        <v>778821.75</v>
      </c>
    </row>
    <row r="9059" spans="1:5" outlineLevel="3" x14ac:dyDescent="0.25">
      <c r="A9059" s="35" t="s">
        <v>11056</v>
      </c>
      <c r="B9059" s="35" t="s">
        <v>6732</v>
      </c>
      <c r="C9059" s="36" t="s">
        <v>10991</v>
      </c>
      <c r="D9059" s="36" t="s">
        <v>6738</v>
      </c>
      <c r="E9059" s="42">
        <f>IF(ISNA(VLOOKUP(D9059,[1]finalsorted!$A:$H,$E$5,FALSE))=TRUE,"terminated",(VLOOKUP(D9059,[1]finalsorted!$A:$H,$E$5,FALSE)))</f>
        <v>872391.49</v>
      </c>
    </row>
    <row r="9060" spans="1:5" outlineLevel="3" x14ac:dyDescent="0.25">
      <c r="A9060" s="35" t="s">
        <v>11056</v>
      </c>
      <c r="B9060" s="35" t="s">
        <v>6732</v>
      </c>
      <c r="C9060" s="36" t="s">
        <v>10991</v>
      </c>
      <c r="D9060" s="36" t="s">
        <v>6739</v>
      </c>
      <c r="E9060" s="42">
        <f>IF(ISNA(VLOOKUP(D9060,[1]finalsorted!$A:$H,$E$5,FALSE))=TRUE,"terminated",(VLOOKUP(D9060,[1]finalsorted!$A:$H,$E$5,FALSE)))</f>
        <v>1629893.75</v>
      </c>
    </row>
    <row r="9061" spans="1:5" outlineLevel="3" x14ac:dyDescent="0.25">
      <c r="A9061" s="35" t="s">
        <v>11056</v>
      </c>
      <c r="B9061" s="35" t="s">
        <v>6732</v>
      </c>
      <c r="C9061" s="36" t="s">
        <v>10991</v>
      </c>
      <c r="D9061" s="36" t="s">
        <v>6740</v>
      </c>
      <c r="E9061" s="42">
        <f>IF(ISNA(VLOOKUP(D9061,[1]finalsorted!$A:$H,$E$5,FALSE))=TRUE,"terminated",(VLOOKUP(D9061,[1]finalsorted!$A:$H,$E$5,FALSE)))</f>
        <v>1202257.24</v>
      </c>
    </row>
    <row r="9062" spans="1:5" outlineLevel="3" x14ac:dyDescent="0.25">
      <c r="A9062" s="35" t="s">
        <v>11056</v>
      </c>
      <c r="B9062" s="35" t="s">
        <v>6732</v>
      </c>
      <c r="C9062" s="36" t="s">
        <v>10991</v>
      </c>
      <c r="D9062" s="36" t="s">
        <v>6741</v>
      </c>
      <c r="E9062" s="42" t="str">
        <f>IF(ISNA(VLOOKUP(D9062,[1]finalsorted!$A:$H,$E$5,FALSE))=TRUE,"terminated",(VLOOKUP(D9062,[1]finalsorted!$A:$H,$E$5,FALSE)))</f>
        <v/>
      </c>
    </row>
    <row r="9063" spans="1:5" outlineLevel="3" x14ac:dyDescent="0.25">
      <c r="A9063" s="35" t="s">
        <v>11056</v>
      </c>
      <c r="B9063" s="35" t="s">
        <v>6732</v>
      </c>
      <c r="C9063" s="36" t="s">
        <v>10991</v>
      </c>
      <c r="D9063" s="36" t="s">
        <v>6742</v>
      </c>
      <c r="E9063" s="42">
        <f>IF(ISNA(VLOOKUP(D9063,[1]finalsorted!$A:$H,$E$5,FALSE))=TRUE,"terminated",(VLOOKUP(D9063,[1]finalsorted!$A:$H,$E$5,FALSE)))</f>
        <v>1095592.55</v>
      </c>
    </row>
    <row r="9064" spans="1:5" outlineLevel="3" x14ac:dyDescent="0.25">
      <c r="A9064" s="35" t="s">
        <v>11056</v>
      </c>
      <c r="B9064" s="35" t="s">
        <v>6732</v>
      </c>
      <c r="C9064" s="36" t="s">
        <v>10991</v>
      </c>
      <c r="D9064" s="36" t="s">
        <v>6743</v>
      </c>
      <c r="E9064" s="42">
        <f>IF(ISNA(VLOOKUP(D9064,[1]finalsorted!$A:$H,$E$5,FALSE))=TRUE,"terminated",(VLOOKUP(D9064,[1]finalsorted!$A:$H,$E$5,FALSE)))</f>
        <v>840903.22</v>
      </c>
    </row>
    <row r="9065" spans="1:5" outlineLevel="3" x14ac:dyDescent="0.25">
      <c r="A9065" s="35" t="s">
        <v>11056</v>
      </c>
      <c r="B9065" s="35" t="s">
        <v>6732</v>
      </c>
      <c r="C9065" s="36" t="s">
        <v>10991</v>
      </c>
      <c r="D9065" s="36" t="s">
        <v>6744</v>
      </c>
      <c r="E9065" s="42">
        <f>IF(ISNA(VLOOKUP(D9065,[1]finalsorted!$A:$H,$E$5,FALSE))=TRUE,"terminated",(VLOOKUP(D9065,[1]finalsorted!$A:$H,$E$5,FALSE)))</f>
        <v>1053874.78</v>
      </c>
    </row>
    <row r="9066" spans="1:5" outlineLevel="3" x14ac:dyDescent="0.25">
      <c r="A9066" s="35" t="s">
        <v>11056</v>
      </c>
      <c r="B9066" s="35" t="s">
        <v>6732</v>
      </c>
      <c r="C9066" s="36" t="s">
        <v>10991</v>
      </c>
      <c r="D9066" s="36" t="s">
        <v>6745</v>
      </c>
      <c r="E9066" s="42">
        <f>IF(ISNA(VLOOKUP(D9066,[1]finalsorted!$A:$H,$E$5,FALSE))=TRUE,"terminated",(VLOOKUP(D9066,[1]finalsorted!$A:$H,$E$5,FALSE)))</f>
        <v>574982.96</v>
      </c>
    </row>
    <row r="9067" spans="1:5" outlineLevel="3" x14ac:dyDescent="0.25">
      <c r="A9067" s="35" t="s">
        <v>11056</v>
      </c>
      <c r="B9067" s="35" t="s">
        <v>6732</v>
      </c>
      <c r="C9067" s="36" t="s">
        <v>10991</v>
      </c>
      <c r="D9067" s="36" t="s">
        <v>6746</v>
      </c>
      <c r="E9067" s="42" t="str">
        <f>IF(ISNA(VLOOKUP(D9067,[1]finalsorted!$A:$H,$E$5,FALSE))=TRUE,"terminated",(VLOOKUP(D9067,[1]finalsorted!$A:$H,$E$5,FALSE)))</f>
        <v/>
      </c>
    </row>
    <row r="9068" spans="1:5" outlineLevel="3" x14ac:dyDescent="0.25">
      <c r="A9068" s="35" t="s">
        <v>11056</v>
      </c>
      <c r="B9068" s="35" t="s">
        <v>6732</v>
      </c>
      <c r="C9068" s="36" t="s">
        <v>10991</v>
      </c>
      <c r="D9068" s="36" t="s">
        <v>6747</v>
      </c>
      <c r="E9068" s="42" t="str">
        <f>IF(ISNA(VLOOKUP(D9068,[1]finalsorted!$A:$H,$E$5,FALSE))=TRUE,"terminated",(VLOOKUP(D9068,[1]finalsorted!$A:$H,$E$5,FALSE)))</f>
        <v/>
      </c>
    </row>
    <row r="9069" spans="1:5" outlineLevel="3" x14ac:dyDescent="0.25">
      <c r="A9069" s="35" t="s">
        <v>11056</v>
      </c>
      <c r="B9069" s="35" t="s">
        <v>6732</v>
      </c>
      <c r="C9069" s="36" t="s">
        <v>10991</v>
      </c>
      <c r="D9069" s="36" t="s">
        <v>6748</v>
      </c>
      <c r="E9069" s="42">
        <f>IF(ISNA(VLOOKUP(D9069,[1]finalsorted!$A:$H,$E$5,FALSE))=TRUE,"terminated",(VLOOKUP(D9069,[1]finalsorted!$A:$H,$E$5,FALSE)))</f>
        <v>436334.61</v>
      </c>
    </row>
    <row r="9070" spans="1:5" outlineLevel="3" x14ac:dyDescent="0.25">
      <c r="A9070" s="35" t="s">
        <v>11056</v>
      </c>
      <c r="B9070" s="35" t="s">
        <v>6732</v>
      </c>
      <c r="C9070" s="36" t="s">
        <v>10991</v>
      </c>
      <c r="D9070" s="36" t="s">
        <v>6749</v>
      </c>
      <c r="E9070" s="42">
        <f>IF(ISNA(VLOOKUP(D9070,[1]finalsorted!$A:$H,$E$5,FALSE))=TRUE,"terminated",(VLOOKUP(D9070,[1]finalsorted!$A:$H,$E$5,FALSE)))</f>
        <v>426500.65</v>
      </c>
    </row>
    <row r="9071" spans="1:5" outlineLevel="3" x14ac:dyDescent="0.25">
      <c r="A9071" s="35" t="s">
        <v>11056</v>
      </c>
      <c r="B9071" s="35" t="s">
        <v>6732</v>
      </c>
      <c r="C9071" s="36" t="s">
        <v>10991</v>
      </c>
      <c r="D9071" s="36" t="s">
        <v>6750</v>
      </c>
      <c r="E9071" s="42">
        <f>IF(ISNA(VLOOKUP(D9071,[1]finalsorted!$A:$H,$E$5,FALSE))=TRUE,"terminated",(VLOOKUP(D9071,[1]finalsorted!$A:$H,$E$5,FALSE)))</f>
        <v>449647.62</v>
      </c>
    </row>
    <row r="9072" spans="1:5" outlineLevel="3" x14ac:dyDescent="0.25">
      <c r="A9072" s="35" t="s">
        <v>11056</v>
      </c>
      <c r="B9072" s="35" t="s">
        <v>6732</v>
      </c>
      <c r="C9072" s="36" t="s">
        <v>10991</v>
      </c>
      <c r="D9072" s="36" t="s">
        <v>6751</v>
      </c>
      <c r="E9072" s="42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5" t="s">
        <v>11056</v>
      </c>
      <c r="B9073" s="35" t="s">
        <v>6732</v>
      </c>
      <c r="C9073" s="36" t="s">
        <v>10991</v>
      </c>
      <c r="D9073" s="36" t="s">
        <v>6752</v>
      </c>
      <c r="E9073" s="42">
        <f>IF(ISNA(VLOOKUP(D9073,[1]finalsorted!$A:$H,$E$5,FALSE))=TRUE,"terminated",(VLOOKUP(D9073,[1]finalsorted!$A:$H,$E$5,FALSE)))</f>
        <v>1022620.47</v>
      </c>
    </row>
    <row r="9074" spans="1:5" outlineLevel="3" x14ac:dyDescent="0.25">
      <c r="A9074" s="35" t="s">
        <v>11056</v>
      </c>
      <c r="B9074" s="35" t="s">
        <v>6732</v>
      </c>
      <c r="C9074" s="36" t="s">
        <v>10991</v>
      </c>
      <c r="D9074" s="36" t="s">
        <v>6753</v>
      </c>
      <c r="E9074" s="42">
        <f>IF(ISNA(VLOOKUP(D9074,[1]finalsorted!$A:$H,$E$5,FALSE))=TRUE,"terminated",(VLOOKUP(D9074,[1]finalsorted!$A:$H,$E$5,FALSE)))</f>
        <v>317815.56</v>
      </c>
    </row>
    <row r="9075" spans="1:5" outlineLevel="3" x14ac:dyDescent="0.25">
      <c r="A9075" s="35" t="s">
        <v>11056</v>
      </c>
      <c r="B9075" s="35" t="s">
        <v>6732</v>
      </c>
      <c r="C9075" s="36" t="s">
        <v>10991</v>
      </c>
      <c r="D9075" s="36" t="s">
        <v>6754</v>
      </c>
      <c r="E9075" s="42" t="str">
        <f>IF(ISNA(VLOOKUP(D9075,[1]finalsorted!$A:$H,$E$5,FALSE))=TRUE,"terminated",(VLOOKUP(D9075,[1]finalsorted!$A:$H,$E$5,FALSE)))</f>
        <v/>
      </c>
    </row>
    <row r="9076" spans="1:5" outlineLevel="3" x14ac:dyDescent="0.25">
      <c r="A9076" s="35" t="s">
        <v>11056</v>
      </c>
      <c r="B9076" s="35" t="s">
        <v>6732</v>
      </c>
      <c r="C9076" s="36" t="s">
        <v>10991</v>
      </c>
      <c r="D9076" s="36" t="s">
        <v>6755</v>
      </c>
      <c r="E9076" s="42">
        <f>IF(ISNA(VLOOKUP(D9076,[1]finalsorted!$A:$H,$E$5,FALSE))=TRUE,"terminated",(VLOOKUP(D9076,[1]finalsorted!$A:$H,$E$5,FALSE)))</f>
        <v>1615653.75</v>
      </c>
    </row>
    <row r="9077" spans="1:5" outlineLevel="3" x14ac:dyDescent="0.25">
      <c r="A9077" s="35" t="s">
        <v>11056</v>
      </c>
      <c r="B9077" s="35" t="s">
        <v>6732</v>
      </c>
      <c r="C9077" s="36" t="s">
        <v>10991</v>
      </c>
      <c r="D9077" s="36" t="s">
        <v>6756</v>
      </c>
      <c r="E9077" s="42">
        <f>IF(ISNA(VLOOKUP(D9077,[1]finalsorted!$A:$H,$E$5,FALSE))=TRUE,"terminated",(VLOOKUP(D9077,[1]finalsorted!$A:$H,$E$5,FALSE)))</f>
        <v>2196644.5499999998</v>
      </c>
    </row>
    <row r="9078" spans="1:5" outlineLevel="3" x14ac:dyDescent="0.25">
      <c r="A9078" s="35" t="s">
        <v>11056</v>
      </c>
      <c r="B9078" s="35" t="s">
        <v>6732</v>
      </c>
      <c r="C9078" s="36" t="s">
        <v>10991</v>
      </c>
      <c r="D9078" s="36" t="s">
        <v>6757</v>
      </c>
      <c r="E9078" s="42">
        <f>IF(ISNA(VLOOKUP(D9078,[1]finalsorted!$A:$H,$E$5,FALSE))=TRUE,"terminated",(VLOOKUP(D9078,[1]finalsorted!$A:$H,$E$5,FALSE)))</f>
        <v>908357.57</v>
      </c>
    </row>
    <row r="9079" spans="1:5" outlineLevel="3" x14ac:dyDescent="0.25">
      <c r="A9079" s="35" t="s">
        <v>11056</v>
      </c>
      <c r="B9079" s="35" t="s">
        <v>6732</v>
      </c>
      <c r="C9079" s="36" t="s">
        <v>10991</v>
      </c>
      <c r="D9079" s="36" t="s">
        <v>6758</v>
      </c>
      <c r="E9079" s="42" t="str">
        <f>IF(ISNA(VLOOKUP(D9079,[1]finalsorted!$A:$H,$E$5,FALSE))=TRUE,"terminated",(VLOOKUP(D9079,[1]finalsorted!$A:$H,$E$5,FALSE)))</f>
        <v/>
      </c>
    </row>
    <row r="9080" spans="1:5" outlineLevel="3" x14ac:dyDescent="0.25">
      <c r="A9080" s="35" t="s">
        <v>11056</v>
      </c>
      <c r="B9080" s="35" t="s">
        <v>6732</v>
      </c>
      <c r="C9080" s="36" t="s">
        <v>10991</v>
      </c>
      <c r="D9080" s="36" t="s">
        <v>6759</v>
      </c>
      <c r="E9080" s="42">
        <f>IF(ISNA(VLOOKUP(D9080,[1]finalsorted!$A:$H,$E$5,FALSE))=TRUE,"terminated",(VLOOKUP(D9080,[1]finalsorted!$A:$H,$E$5,FALSE)))</f>
        <v>731968.62</v>
      </c>
    </row>
    <row r="9081" spans="1:5" outlineLevel="3" x14ac:dyDescent="0.25">
      <c r="A9081" s="35" t="s">
        <v>11056</v>
      </c>
      <c r="B9081" s="35" t="s">
        <v>6732</v>
      </c>
      <c r="C9081" s="36" t="s">
        <v>10991</v>
      </c>
      <c r="D9081" s="36" t="s">
        <v>6760</v>
      </c>
      <c r="E9081" s="42">
        <f>IF(ISNA(VLOOKUP(D9081,[1]finalsorted!$A:$H,$E$5,FALSE))=TRUE,"terminated",(VLOOKUP(D9081,[1]finalsorted!$A:$H,$E$5,FALSE)))</f>
        <v>883186.38</v>
      </c>
    </row>
    <row r="9082" spans="1:5" outlineLevel="3" x14ac:dyDescent="0.25">
      <c r="A9082" s="35" t="s">
        <v>11056</v>
      </c>
      <c r="B9082" s="35" t="s">
        <v>6732</v>
      </c>
      <c r="C9082" s="36" t="s">
        <v>10991</v>
      </c>
      <c r="D9082" s="36" t="s">
        <v>6761</v>
      </c>
      <c r="E9082" s="42">
        <f>IF(ISNA(VLOOKUP(D9082,[1]finalsorted!$A:$H,$E$5,FALSE))=TRUE,"terminated",(VLOOKUP(D9082,[1]finalsorted!$A:$H,$E$5,FALSE)))</f>
        <v>845576.47</v>
      </c>
    </row>
    <row r="9083" spans="1:5" outlineLevel="3" x14ac:dyDescent="0.25">
      <c r="A9083" s="35" t="s">
        <v>11056</v>
      </c>
      <c r="B9083" s="35" t="s">
        <v>6732</v>
      </c>
      <c r="C9083" s="36" t="s">
        <v>10991</v>
      </c>
      <c r="D9083" s="36" t="s">
        <v>6762</v>
      </c>
      <c r="E9083" s="42">
        <f>IF(ISNA(VLOOKUP(D9083,[1]finalsorted!$A:$H,$E$5,FALSE))=TRUE,"terminated",(VLOOKUP(D9083,[1]finalsorted!$A:$H,$E$5,FALSE)))</f>
        <v>1118740.6499999999</v>
      </c>
    </row>
    <row r="9084" spans="1:5" outlineLevel="3" x14ac:dyDescent="0.25">
      <c r="A9084" s="35" t="s">
        <v>11056</v>
      </c>
      <c r="B9084" s="35" t="s">
        <v>6732</v>
      </c>
      <c r="C9084" s="36" t="s">
        <v>10991</v>
      </c>
      <c r="D9084" s="36" t="s">
        <v>6763</v>
      </c>
      <c r="E9084" s="42" t="str">
        <f>IF(ISNA(VLOOKUP(D9084,[1]finalsorted!$A:$H,$E$5,FALSE))=TRUE,"terminated",(VLOOKUP(D9084,[1]finalsorted!$A:$H,$E$5,FALSE)))</f>
        <v/>
      </c>
    </row>
    <row r="9085" spans="1:5" outlineLevel="3" x14ac:dyDescent="0.25">
      <c r="A9085" s="35" t="s">
        <v>11056</v>
      </c>
      <c r="B9085" s="35" t="s">
        <v>6732</v>
      </c>
      <c r="C9085" s="36" t="s">
        <v>10991</v>
      </c>
      <c r="D9085" s="36" t="s">
        <v>6764</v>
      </c>
      <c r="E9085" s="42">
        <f>IF(ISNA(VLOOKUP(D9085,[1]finalsorted!$A:$H,$E$5,FALSE))=TRUE,"terminated",(VLOOKUP(D9085,[1]finalsorted!$A:$H,$E$5,FALSE)))</f>
        <v>1094872.8799999999</v>
      </c>
    </row>
    <row r="9086" spans="1:5" outlineLevel="3" x14ac:dyDescent="0.25">
      <c r="A9086" s="35" t="s">
        <v>11056</v>
      </c>
      <c r="B9086" s="35" t="s">
        <v>6732</v>
      </c>
      <c r="C9086" s="36" t="s">
        <v>10991</v>
      </c>
      <c r="D9086" s="36" t="s">
        <v>6765</v>
      </c>
      <c r="E9086" s="42">
        <f>IF(ISNA(VLOOKUP(D9086,[1]finalsorted!$A:$H,$E$5,FALSE))=TRUE,"terminated",(VLOOKUP(D9086,[1]finalsorted!$A:$H,$E$5,FALSE)))</f>
        <v>1338070.23</v>
      </c>
    </row>
    <row r="9087" spans="1:5" outlineLevel="3" x14ac:dyDescent="0.25">
      <c r="A9087" s="35" t="s">
        <v>11056</v>
      </c>
      <c r="B9087" s="35" t="s">
        <v>6732</v>
      </c>
      <c r="C9087" s="36" t="s">
        <v>10991</v>
      </c>
      <c r="D9087" s="36" t="s">
        <v>6766</v>
      </c>
      <c r="E9087" s="42">
        <f>IF(ISNA(VLOOKUP(D9087,[1]finalsorted!$A:$H,$E$5,FALSE))=TRUE,"terminated",(VLOOKUP(D9087,[1]finalsorted!$A:$H,$E$5,FALSE)))</f>
        <v>893080.89</v>
      </c>
    </row>
    <row r="9088" spans="1:5" outlineLevel="3" x14ac:dyDescent="0.25">
      <c r="A9088" s="35" t="s">
        <v>11056</v>
      </c>
      <c r="B9088" s="35" t="s">
        <v>6732</v>
      </c>
      <c r="C9088" s="36" t="s">
        <v>10991</v>
      </c>
      <c r="D9088" s="36" t="s">
        <v>6767</v>
      </c>
      <c r="E9088" s="42">
        <f>IF(ISNA(VLOOKUP(D9088,[1]finalsorted!$A:$H,$E$5,FALSE))=TRUE,"terminated",(VLOOKUP(D9088,[1]finalsorted!$A:$H,$E$5,FALSE)))</f>
        <v>802560.75</v>
      </c>
    </row>
    <row r="9089" spans="1:5" outlineLevel="3" x14ac:dyDescent="0.25">
      <c r="A9089" s="35" t="s">
        <v>11056</v>
      </c>
      <c r="B9089" s="35" t="s">
        <v>6732</v>
      </c>
      <c r="C9089" s="36" t="s">
        <v>10991</v>
      </c>
      <c r="D9089" s="36" t="s">
        <v>6768</v>
      </c>
      <c r="E9089" s="42">
        <f>IF(ISNA(VLOOKUP(D9089,[1]finalsorted!$A:$H,$E$5,FALSE))=TRUE,"terminated",(VLOOKUP(D9089,[1]finalsorted!$A:$H,$E$5,FALSE)))</f>
        <v>108551.66</v>
      </c>
    </row>
    <row r="9090" spans="1:5" outlineLevel="3" x14ac:dyDescent="0.25">
      <c r="A9090" s="35" t="s">
        <v>11056</v>
      </c>
      <c r="B9090" s="35" t="s">
        <v>6732</v>
      </c>
      <c r="C9090" s="36" t="s">
        <v>10991</v>
      </c>
      <c r="D9090" s="36" t="s">
        <v>6769</v>
      </c>
      <c r="E9090" s="42">
        <f>IF(ISNA(VLOOKUP(D9090,[1]finalsorted!$A:$H,$E$5,FALSE))=TRUE,"terminated",(VLOOKUP(D9090,[1]finalsorted!$A:$H,$E$5,FALSE)))</f>
        <v>825111.69</v>
      </c>
    </row>
    <row r="9091" spans="1:5" outlineLevel="3" x14ac:dyDescent="0.25">
      <c r="A9091" s="35" t="s">
        <v>11056</v>
      </c>
      <c r="B9091" s="35" t="s">
        <v>6732</v>
      </c>
      <c r="C9091" s="36" t="s">
        <v>10991</v>
      </c>
      <c r="D9091" s="36" t="s">
        <v>6770</v>
      </c>
      <c r="E9091" s="42">
        <f>IF(ISNA(VLOOKUP(D9091,[1]finalsorted!$A:$H,$E$5,FALSE))=TRUE,"terminated",(VLOOKUP(D9091,[1]finalsorted!$A:$H,$E$5,FALSE)))</f>
        <v>1115540.3999999999</v>
      </c>
    </row>
    <row r="9092" spans="1:5" outlineLevel="3" x14ac:dyDescent="0.25">
      <c r="A9092" s="35" t="s">
        <v>11056</v>
      </c>
      <c r="B9092" s="35" t="s">
        <v>6732</v>
      </c>
      <c r="C9092" s="36" t="s">
        <v>10991</v>
      </c>
      <c r="D9092" s="36" t="s">
        <v>6771</v>
      </c>
      <c r="E9092" s="42">
        <f>IF(ISNA(VLOOKUP(D9092,[1]finalsorted!$A:$H,$E$5,FALSE))=TRUE,"terminated",(VLOOKUP(D9092,[1]finalsorted!$A:$H,$E$5,FALSE)))</f>
        <v>931150.66</v>
      </c>
    </row>
    <row r="9093" spans="1:5" outlineLevel="3" x14ac:dyDescent="0.25">
      <c r="A9093" s="35" t="s">
        <v>11056</v>
      </c>
      <c r="B9093" s="35" t="s">
        <v>6732</v>
      </c>
      <c r="C9093" s="36" t="s">
        <v>10991</v>
      </c>
      <c r="D9093" s="36" t="s">
        <v>6772</v>
      </c>
      <c r="E9093" s="42">
        <f>IF(ISNA(VLOOKUP(D9093,[1]finalsorted!$A:$H,$E$5,FALSE))=TRUE,"terminated",(VLOOKUP(D9093,[1]finalsorted!$A:$H,$E$5,FALSE)))</f>
        <v>1116854.3799999999</v>
      </c>
    </row>
    <row r="9094" spans="1:5" outlineLevel="3" x14ac:dyDescent="0.25">
      <c r="A9094" s="35" t="s">
        <v>11056</v>
      </c>
      <c r="B9094" s="35" t="s">
        <v>6732</v>
      </c>
      <c r="C9094" s="36" t="s">
        <v>10991</v>
      </c>
      <c r="D9094" s="36" t="s">
        <v>6773</v>
      </c>
      <c r="E9094" s="42">
        <f>IF(ISNA(VLOOKUP(D9094,[1]finalsorted!$A:$H,$E$5,FALSE))=TRUE,"terminated",(VLOOKUP(D9094,[1]finalsorted!$A:$H,$E$5,FALSE)))</f>
        <v>774805.1</v>
      </c>
    </row>
    <row r="9095" spans="1:5" outlineLevel="3" x14ac:dyDescent="0.25">
      <c r="A9095" s="35" t="s">
        <v>11056</v>
      </c>
      <c r="B9095" s="35" t="s">
        <v>6732</v>
      </c>
      <c r="C9095" s="36" t="s">
        <v>10991</v>
      </c>
      <c r="D9095" s="36" t="s">
        <v>6774</v>
      </c>
      <c r="E9095" s="42">
        <f>IF(ISNA(VLOOKUP(D9095,[1]finalsorted!$A:$H,$E$5,FALSE))=TRUE,"terminated",(VLOOKUP(D9095,[1]finalsorted!$A:$H,$E$5,FALSE)))</f>
        <v>588331.49</v>
      </c>
    </row>
    <row r="9096" spans="1:5" outlineLevel="3" x14ac:dyDescent="0.25">
      <c r="A9096" s="35" t="s">
        <v>11056</v>
      </c>
      <c r="B9096" s="35" t="s">
        <v>6732</v>
      </c>
      <c r="C9096" s="36" t="s">
        <v>10991</v>
      </c>
      <c r="D9096" s="36" t="s">
        <v>6775</v>
      </c>
      <c r="E9096" s="42" t="str">
        <f>IF(ISNA(VLOOKUP(D9096,[1]finalsorted!$A:$H,$E$5,FALSE))=TRUE,"terminated",(VLOOKUP(D9096,[1]finalsorted!$A:$H,$E$5,FALSE)))</f>
        <v/>
      </c>
    </row>
    <row r="9097" spans="1:5" outlineLevel="3" x14ac:dyDescent="0.25">
      <c r="A9097" s="35" t="s">
        <v>11056</v>
      </c>
      <c r="B9097" s="35" t="s">
        <v>6732</v>
      </c>
      <c r="C9097" s="36" t="s">
        <v>10991</v>
      </c>
      <c r="D9097" s="36" t="s">
        <v>6776</v>
      </c>
      <c r="E9097" s="42">
        <f>IF(ISNA(VLOOKUP(D9097,[1]finalsorted!$A:$H,$E$5,FALSE))=TRUE,"terminated",(VLOOKUP(D9097,[1]finalsorted!$A:$H,$E$5,FALSE)))</f>
        <v>990513.05</v>
      </c>
    </row>
    <row r="9098" spans="1:5" outlineLevel="3" x14ac:dyDescent="0.25">
      <c r="A9098" s="35" t="s">
        <v>11056</v>
      </c>
      <c r="B9098" s="35" t="s">
        <v>6732</v>
      </c>
      <c r="C9098" s="36" t="s">
        <v>10991</v>
      </c>
      <c r="D9098" s="36" t="s">
        <v>6777</v>
      </c>
      <c r="E9098" s="42">
        <f>IF(ISNA(VLOOKUP(D9098,[1]finalsorted!$A:$H,$E$5,FALSE))=TRUE,"terminated",(VLOOKUP(D9098,[1]finalsorted!$A:$H,$E$5,FALSE)))</f>
        <v>1318213.6200000001</v>
      </c>
    </row>
    <row r="9099" spans="1:5" outlineLevel="3" x14ac:dyDescent="0.25">
      <c r="A9099" s="35" t="s">
        <v>11056</v>
      </c>
      <c r="B9099" s="35" t="s">
        <v>6732</v>
      </c>
      <c r="C9099" s="36" t="s">
        <v>10991</v>
      </c>
      <c r="D9099" s="36" t="s">
        <v>6778</v>
      </c>
      <c r="E9099" s="42">
        <f>IF(ISNA(VLOOKUP(D9099,[1]finalsorted!$A:$H,$E$5,FALSE))=TRUE,"terminated",(VLOOKUP(D9099,[1]finalsorted!$A:$H,$E$5,FALSE)))</f>
        <v>357051.05</v>
      </c>
    </row>
    <row r="9100" spans="1:5" outlineLevel="3" x14ac:dyDescent="0.25">
      <c r="A9100" s="35" t="s">
        <v>11056</v>
      </c>
      <c r="B9100" s="35" t="s">
        <v>6732</v>
      </c>
      <c r="C9100" s="36" t="s">
        <v>10991</v>
      </c>
      <c r="D9100" s="36" t="s">
        <v>6779</v>
      </c>
      <c r="E9100" s="42" t="str">
        <f>IF(ISNA(VLOOKUP(D9100,[1]finalsorted!$A:$H,$E$5,FALSE))=TRUE,"terminated",(VLOOKUP(D9100,[1]finalsorted!$A:$H,$E$5,FALSE)))</f>
        <v/>
      </c>
    </row>
    <row r="9101" spans="1:5" outlineLevel="3" x14ac:dyDescent="0.25">
      <c r="A9101" s="35" t="s">
        <v>11056</v>
      </c>
      <c r="B9101" s="35" t="s">
        <v>6732</v>
      </c>
      <c r="C9101" s="36" t="s">
        <v>10991</v>
      </c>
      <c r="D9101" s="36" t="s">
        <v>6780</v>
      </c>
      <c r="E9101" s="42">
        <f>IF(ISNA(VLOOKUP(D9101,[1]finalsorted!$A:$H,$E$5,FALSE))=TRUE,"terminated",(VLOOKUP(D9101,[1]finalsorted!$A:$H,$E$5,FALSE)))</f>
        <v>834585.47</v>
      </c>
    </row>
    <row r="9102" spans="1:5" outlineLevel="3" x14ac:dyDescent="0.25">
      <c r="A9102" s="35" t="s">
        <v>11056</v>
      </c>
      <c r="B9102" s="35" t="s">
        <v>6732</v>
      </c>
      <c r="C9102" s="36" t="s">
        <v>10991</v>
      </c>
      <c r="D9102" s="36" t="s">
        <v>6781</v>
      </c>
      <c r="E9102" s="42">
        <f>IF(ISNA(VLOOKUP(D9102,[1]finalsorted!$A:$H,$E$5,FALSE))=TRUE,"terminated",(VLOOKUP(D9102,[1]finalsorted!$A:$H,$E$5,FALSE)))</f>
        <v>1188613.73</v>
      </c>
    </row>
    <row r="9103" spans="1:5" outlineLevel="3" x14ac:dyDescent="0.25">
      <c r="A9103" s="35" t="s">
        <v>11056</v>
      </c>
      <c r="B9103" s="35" t="s">
        <v>6732</v>
      </c>
      <c r="C9103" s="36" t="s">
        <v>10991</v>
      </c>
      <c r="D9103" s="36" t="s">
        <v>6782</v>
      </c>
      <c r="E9103" s="42">
        <f>IF(ISNA(VLOOKUP(D9103,[1]finalsorted!$A:$H,$E$5,FALSE))=TRUE,"terminated",(VLOOKUP(D9103,[1]finalsorted!$A:$H,$E$5,FALSE)))</f>
        <v>817451.7</v>
      </c>
    </row>
    <row r="9104" spans="1:5" outlineLevel="3" x14ac:dyDescent="0.25">
      <c r="A9104" s="35" t="s">
        <v>11056</v>
      </c>
      <c r="B9104" s="35" t="s">
        <v>6732</v>
      </c>
      <c r="C9104" s="36" t="s">
        <v>10991</v>
      </c>
      <c r="D9104" s="36" t="s">
        <v>6783</v>
      </c>
      <c r="E9104" s="42">
        <f>IF(ISNA(VLOOKUP(D9104,[1]finalsorted!$A:$H,$E$5,FALSE))=TRUE,"terminated",(VLOOKUP(D9104,[1]finalsorted!$A:$H,$E$5,FALSE)))</f>
        <v>265471.88</v>
      </c>
    </row>
    <row r="9105" spans="1:5" outlineLevel="3" x14ac:dyDescent="0.25">
      <c r="A9105" s="35" t="s">
        <v>11056</v>
      </c>
      <c r="B9105" s="35" t="s">
        <v>6732</v>
      </c>
      <c r="C9105" s="36" t="s">
        <v>10991</v>
      </c>
      <c r="D9105" s="36" t="s">
        <v>6784</v>
      </c>
      <c r="E9105" s="42">
        <f>IF(ISNA(VLOOKUP(D9105,[1]finalsorted!$A:$H,$E$5,FALSE))=TRUE,"terminated",(VLOOKUP(D9105,[1]finalsorted!$A:$H,$E$5,FALSE)))</f>
        <v>198234.84</v>
      </c>
    </row>
    <row r="9106" spans="1:5" outlineLevel="3" x14ac:dyDescent="0.25">
      <c r="A9106" s="35" t="s">
        <v>11056</v>
      </c>
      <c r="B9106" s="35" t="s">
        <v>6732</v>
      </c>
      <c r="C9106" s="36" t="s">
        <v>10991</v>
      </c>
      <c r="D9106" s="36" t="s">
        <v>6785</v>
      </c>
      <c r="E9106" s="42" t="str">
        <f>IF(ISNA(VLOOKUP(D9106,[1]finalsorted!$A:$H,$E$5,FALSE))=TRUE,"terminated",(VLOOKUP(D9106,[1]finalsorted!$A:$H,$E$5,FALSE)))</f>
        <v/>
      </c>
    </row>
    <row r="9107" spans="1:5" outlineLevel="3" x14ac:dyDescent="0.25">
      <c r="A9107" s="35" t="s">
        <v>11056</v>
      </c>
      <c r="B9107" s="35" t="s">
        <v>6732</v>
      </c>
      <c r="C9107" s="36" t="s">
        <v>10991</v>
      </c>
      <c r="D9107" s="36" t="s">
        <v>6786</v>
      </c>
      <c r="E9107" s="42">
        <f>IF(ISNA(VLOOKUP(D9107,[1]finalsorted!$A:$H,$E$5,FALSE))=TRUE,"terminated",(VLOOKUP(D9107,[1]finalsorted!$A:$H,$E$5,FALSE)))</f>
        <v>457061.71</v>
      </c>
    </row>
    <row r="9108" spans="1:5" outlineLevel="3" x14ac:dyDescent="0.25">
      <c r="A9108" s="35" t="s">
        <v>11056</v>
      </c>
      <c r="B9108" s="35" t="s">
        <v>6732</v>
      </c>
      <c r="C9108" s="36" t="s">
        <v>10991</v>
      </c>
      <c r="D9108" s="36" t="s">
        <v>6787</v>
      </c>
      <c r="E9108" s="42">
        <f>IF(ISNA(VLOOKUP(D9108,[1]finalsorted!$A:$H,$E$5,FALSE))=TRUE,"terminated",(VLOOKUP(D9108,[1]finalsorted!$A:$H,$E$5,FALSE)))</f>
        <v>650207.68999999994</v>
      </c>
    </row>
    <row r="9109" spans="1:5" outlineLevel="3" x14ac:dyDescent="0.25">
      <c r="A9109" s="35" t="s">
        <v>11056</v>
      </c>
      <c r="B9109" s="35" t="s">
        <v>6732</v>
      </c>
      <c r="C9109" s="36" t="s">
        <v>10991</v>
      </c>
      <c r="D9109" s="36" t="s">
        <v>6788</v>
      </c>
      <c r="E9109" s="42">
        <f>IF(ISNA(VLOOKUP(D9109,[1]finalsorted!$A:$H,$E$5,FALSE))=TRUE,"terminated",(VLOOKUP(D9109,[1]finalsorted!$A:$H,$E$5,FALSE)))</f>
        <v>467688.51</v>
      </c>
    </row>
    <row r="9110" spans="1:5" outlineLevel="3" x14ac:dyDescent="0.25">
      <c r="A9110" s="35" t="s">
        <v>11056</v>
      </c>
      <c r="B9110" s="35" t="s">
        <v>6732</v>
      </c>
      <c r="C9110" s="36" t="s">
        <v>10991</v>
      </c>
      <c r="D9110" s="36" t="s">
        <v>6789</v>
      </c>
      <c r="E9110" s="42">
        <f>IF(ISNA(VLOOKUP(D9110,[1]finalsorted!$A:$H,$E$5,FALSE))=TRUE,"terminated",(VLOOKUP(D9110,[1]finalsorted!$A:$H,$E$5,FALSE)))</f>
        <v>648569.04</v>
      </c>
    </row>
    <row r="9111" spans="1:5" outlineLevel="3" x14ac:dyDescent="0.25">
      <c r="A9111" s="35" t="s">
        <v>11056</v>
      </c>
      <c r="B9111" s="35" t="s">
        <v>6732</v>
      </c>
      <c r="C9111" s="36" t="s">
        <v>10991</v>
      </c>
      <c r="D9111" s="36" t="s">
        <v>6790</v>
      </c>
      <c r="E9111" s="42" t="str">
        <f>IF(ISNA(VLOOKUP(D9111,[1]finalsorted!$A:$H,$E$5,FALSE))=TRUE,"terminated",(VLOOKUP(D9111,[1]finalsorted!$A:$H,$E$5,FALSE)))</f>
        <v/>
      </c>
    </row>
    <row r="9112" spans="1:5" outlineLevel="3" x14ac:dyDescent="0.25">
      <c r="A9112" s="35" t="s">
        <v>11056</v>
      </c>
      <c r="B9112" s="35" t="s">
        <v>6732</v>
      </c>
      <c r="C9112" s="36" t="s">
        <v>10991</v>
      </c>
      <c r="D9112" s="36" t="s">
        <v>6791</v>
      </c>
      <c r="E9112" s="42">
        <f>IF(ISNA(VLOOKUP(D9112,[1]finalsorted!$A:$H,$E$5,FALSE))=TRUE,"terminated",(VLOOKUP(D9112,[1]finalsorted!$A:$H,$E$5,FALSE)))</f>
        <v>1567088.04</v>
      </c>
    </row>
    <row r="9113" spans="1:5" outlineLevel="3" x14ac:dyDescent="0.25">
      <c r="A9113" s="35" t="s">
        <v>11056</v>
      </c>
      <c r="B9113" s="35" t="s">
        <v>6732</v>
      </c>
      <c r="C9113" s="36" t="s">
        <v>10991</v>
      </c>
      <c r="D9113" s="36" t="s">
        <v>6792</v>
      </c>
      <c r="E9113" s="42">
        <f>IF(ISNA(VLOOKUP(D9113,[1]finalsorted!$A:$H,$E$5,FALSE))=TRUE,"terminated",(VLOOKUP(D9113,[1]finalsorted!$A:$H,$E$5,FALSE)))</f>
        <v>1130814.6499999999</v>
      </c>
    </row>
    <row r="9114" spans="1:5" outlineLevel="3" x14ac:dyDescent="0.25">
      <c r="A9114" s="35" t="s">
        <v>11056</v>
      </c>
      <c r="B9114" s="35" t="s">
        <v>6732</v>
      </c>
      <c r="C9114" s="36" t="s">
        <v>10991</v>
      </c>
      <c r="D9114" s="36" t="s">
        <v>6793</v>
      </c>
      <c r="E9114" s="42">
        <f>IF(ISNA(VLOOKUP(D9114,[1]finalsorted!$A:$H,$E$5,FALSE))=TRUE,"terminated",(VLOOKUP(D9114,[1]finalsorted!$A:$H,$E$5,FALSE)))</f>
        <v>1091859.8899999999</v>
      </c>
    </row>
    <row r="9115" spans="1:5" outlineLevel="3" x14ac:dyDescent="0.25">
      <c r="A9115" s="35" t="s">
        <v>11056</v>
      </c>
      <c r="B9115" s="35" t="s">
        <v>6732</v>
      </c>
      <c r="C9115" s="36" t="s">
        <v>10991</v>
      </c>
      <c r="D9115" s="36" t="s">
        <v>6794</v>
      </c>
      <c r="E9115" s="42" t="str">
        <f>IF(ISNA(VLOOKUP(D9115,[1]finalsorted!$A:$H,$E$5,FALSE))=TRUE,"terminated",(VLOOKUP(D9115,[1]finalsorted!$A:$H,$E$5,FALSE)))</f>
        <v/>
      </c>
    </row>
    <row r="9116" spans="1:5" outlineLevel="3" x14ac:dyDescent="0.25">
      <c r="A9116" s="35" t="s">
        <v>11056</v>
      </c>
      <c r="B9116" s="35" t="s">
        <v>6732</v>
      </c>
      <c r="C9116" s="36" t="s">
        <v>10991</v>
      </c>
      <c r="D9116" s="36" t="s">
        <v>6795</v>
      </c>
      <c r="E9116" s="42">
        <f>IF(ISNA(VLOOKUP(D9116,[1]finalsorted!$A:$H,$E$5,FALSE))=TRUE,"terminated",(VLOOKUP(D9116,[1]finalsorted!$A:$H,$E$5,FALSE)))</f>
        <v>1077877.49</v>
      </c>
    </row>
    <row r="9117" spans="1:5" outlineLevel="3" x14ac:dyDescent="0.25">
      <c r="A9117" s="35" t="s">
        <v>11056</v>
      </c>
      <c r="B9117" s="35" t="s">
        <v>6732</v>
      </c>
      <c r="C9117" s="36" t="s">
        <v>10991</v>
      </c>
      <c r="D9117" s="36" t="s">
        <v>6796</v>
      </c>
      <c r="E9117" s="42" t="str">
        <f>IF(ISNA(VLOOKUP(D9117,[1]finalsorted!$A:$H,$E$5,FALSE))=TRUE,"terminated",(VLOOKUP(D9117,[1]finalsorted!$A:$H,$E$5,FALSE)))</f>
        <v/>
      </c>
    </row>
    <row r="9118" spans="1:5" outlineLevel="3" x14ac:dyDescent="0.25">
      <c r="A9118" s="35" t="s">
        <v>11056</v>
      </c>
      <c r="B9118" s="35" t="s">
        <v>6732</v>
      </c>
      <c r="C9118" s="36" t="s">
        <v>10991</v>
      </c>
      <c r="D9118" s="36" t="s">
        <v>6797</v>
      </c>
      <c r="E9118" s="42">
        <f>IF(ISNA(VLOOKUP(D9118,[1]finalsorted!$A:$H,$E$5,FALSE))=TRUE,"terminated",(VLOOKUP(D9118,[1]finalsorted!$A:$H,$E$5,FALSE)))</f>
        <v>1196478.3400000001</v>
      </c>
    </row>
    <row r="9119" spans="1:5" outlineLevel="3" x14ac:dyDescent="0.25">
      <c r="A9119" s="35" t="s">
        <v>11056</v>
      </c>
      <c r="B9119" s="35" t="s">
        <v>6732</v>
      </c>
      <c r="C9119" s="36" t="s">
        <v>10991</v>
      </c>
      <c r="D9119" s="36" t="s">
        <v>6798</v>
      </c>
      <c r="E9119" s="42">
        <f>IF(ISNA(VLOOKUP(D9119,[1]finalsorted!$A:$H,$E$5,FALSE))=TRUE,"terminated",(VLOOKUP(D9119,[1]finalsorted!$A:$H,$E$5,FALSE)))</f>
        <v>795727.99</v>
      </c>
    </row>
    <row r="9120" spans="1:5" outlineLevel="3" x14ac:dyDescent="0.25">
      <c r="A9120" s="35" t="s">
        <v>11056</v>
      </c>
      <c r="B9120" s="35" t="s">
        <v>6732</v>
      </c>
      <c r="C9120" s="36" t="s">
        <v>10991</v>
      </c>
      <c r="D9120" s="36" t="s">
        <v>6799</v>
      </c>
      <c r="E9120" s="42">
        <f>IF(ISNA(VLOOKUP(D9120,[1]finalsorted!$A:$H,$E$5,FALSE))=TRUE,"terminated",(VLOOKUP(D9120,[1]finalsorted!$A:$H,$E$5,FALSE)))</f>
        <v>813821.49</v>
      </c>
    </row>
    <row r="9121" spans="1:5" outlineLevel="3" x14ac:dyDescent="0.25">
      <c r="A9121" s="35" t="s">
        <v>11056</v>
      </c>
      <c r="B9121" s="35" t="s">
        <v>6732</v>
      </c>
      <c r="C9121" s="36" t="s">
        <v>10991</v>
      </c>
      <c r="D9121" s="36" t="s">
        <v>6800</v>
      </c>
      <c r="E9121" s="42">
        <f>IF(ISNA(VLOOKUP(D9121,[1]finalsorted!$A:$H,$E$5,FALSE))=TRUE,"terminated",(VLOOKUP(D9121,[1]finalsorted!$A:$H,$E$5,FALSE)))</f>
        <v>886942.26</v>
      </c>
    </row>
    <row r="9122" spans="1:5" outlineLevel="3" x14ac:dyDescent="0.25">
      <c r="A9122" s="35" t="s">
        <v>11056</v>
      </c>
      <c r="B9122" s="35" t="s">
        <v>6732</v>
      </c>
      <c r="C9122" s="36" t="s">
        <v>10991</v>
      </c>
      <c r="D9122" s="36" t="s">
        <v>6801</v>
      </c>
      <c r="E9122" s="42">
        <f>IF(ISNA(VLOOKUP(D9122,[1]finalsorted!$A:$H,$E$5,FALSE))=TRUE,"terminated",(VLOOKUP(D9122,[1]finalsorted!$A:$H,$E$5,FALSE)))</f>
        <v>1281648.3600000001</v>
      </c>
    </row>
    <row r="9123" spans="1:5" outlineLevel="3" x14ac:dyDescent="0.25">
      <c r="A9123" s="35" t="s">
        <v>11056</v>
      </c>
      <c r="B9123" s="35" t="s">
        <v>6732</v>
      </c>
      <c r="C9123" s="36" t="s">
        <v>10991</v>
      </c>
      <c r="D9123" s="36" t="s">
        <v>6802</v>
      </c>
      <c r="E9123" s="42">
        <f>IF(ISNA(VLOOKUP(D9123,[1]finalsorted!$A:$H,$E$5,FALSE))=TRUE,"terminated",(VLOOKUP(D9123,[1]finalsorted!$A:$H,$E$5,FALSE)))</f>
        <v>608597.97</v>
      </c>
    </row>
    <row r="9124" spans="1:5" outlineLevel="3" x14ac:dyDescent="0.25">
      <c r="A9124" s="35" t="s">
        <v>11056</v>
      </c>
      <c r="B9124" s="35" t="s">
        <v>6732</v>
      </c>
      <c r="C9124" s="36" t="s">
        <v>10991</v>
      </c>
      <c r="D9124" s="36" t="s">
        <v>6803</v>
      </c>
      <c r="E9124" s="42">
        <f>IF(ISNA(VLOOKUP(D9124,[1]finalsorted!$A:$H,$E$5,FALSE))=TRUE,"terminated",(VLOOKUP(D9124,[1]finalsorted!$A:$H,$E$5,FALSE)))</f>
        <v>662620.65</v>
      </c>
    </row>
    <row r="9125" spans="1:5" outlineLevel="3" x14ac:dyDescent="0.25">
      <c r="A9125" s="35" t="s">
        <v>11056</v>
      </c>
      <c r="B9125" s="35" t="s">
        <v>6732</v>
      </c>
      <c r="C9125" s="36" t="s">
        <v>10991</v>
      </c>
      <c r="D9125" s="36" t="s">
        <v>6804</v>
      </c>
      <c r="E9125" s="42">
        <f>IF(ISNA(VLOOKUP(D9125,[1]finalsorted!$A:$H,$E$5,FALSE))=TRUE,"terminated",(VLOOKUP(D9125,[1]finalsorted!$A:$H,$E$5,FALSE)))</f>
        <v>1108191.1100000001</v>
      </c>
    </row>
    <row r="9126" spans="1:5" outlineLevel="3" x14ac:dyDescent="0.25">
      <c r="A9126" s="35" t="s">
        <v>11056</v>
      </c>
      <c r="B9126" s="35" t="s">
        <v>6732</v>
      </c>
      <c r="C9126" s="36" t="s">
        <v>10991</v>
      </c>
      <c r="D9126" s="36" t="s">
        <v>6805</v>
      </c>
      <c r="E9126" s="42">
        <f>IF(ISNA(VLOOKUP(D9126,[1]finalsorted!$A:$H,$E$5,FALSE))=TRUE,"terminated",(VLOOKUP(D9126,[1]finalsorted!$A:$H,$E$5,FALSE)))</f>
        <v>478445.76</v>
      </c>
    </row>
    <row r="9127" spans="1:5" outlineLevel="3" x14ac:dyDescent="0.25">
      <c r="A9127" s="35" t="s">
        <v>11056</v>
      </c>
      <c r="B9127" s="35" t="s">
        <v>6732</v>
      </c>
      <c r="C9127" s="36" t="s">
        <v>10991</v>
      </c>
      <c r="D9127" s="36" t="s">
        <v>6806</v>
      </c>
      <c r="E9127" s="42">
        <f>IF(ISNA(VLOOKUP(D9127,[1]finalsorted!$A:$H,$E$5,FALSE))=TRUE,"terminated",(VLOOKUP(D9127,[1]finalsorted!$A:$H,$E$5,FALSE)))</f>
        <v>532566.19999999995</v>
      </c>
    </row>
    <row r="9128" spans="1:5" outlineLevel="3" x14ac:dyDescent="0.25">
      <c r="A9128" s="35" t="s">
        <v>11056</v>
      </c>
      <c r="B9128" s="35" t="s">
        <v>6732</v>
      </c>
      <c r="C9128" s="36" t="s">
        <v>10991</v>
      </c>
      <c r="D9128" s="36" t="s">
        <v>6807</v>
      </c>
      <c r="E9128" s="42">
        <f>IF(ISNA(VLOOKUP(D9128,[1]finalsorted!$A:$H,$E$5,FALSE))=TRUE,"terminated",(VLOOKUP(D9128,[1]finalsorted!$A:$H,$E$5,FALSE)))</f>
        <v>800868.52</v>
      </c>
    </row>
    <row r="9129" spans="1:5" outlineLevel="3" x14ac:dyDescent="0.25">
      <c r="A9129" s="35" t="s">
        <v>11056</v>
      </c>
      <c r="B9129" s="35" t="s">
        <v>6732</v>
      </c>
      <c r="C9129" s="36" t="s">
        <v>10991</v>
      </c>
      <c r="D9129" s="36" t="s">
        <v>6808</v>
      </c>
      <c r="E9129" s="42">
        <f>IF(ISNA(VLOOKUP(D9129,[1]finalsorted!$A:$H,$E$5,FALSE))=TRUE,"terminated",(VLOOKUP(D9129,[1]finalsorted!$A:$H,$E$5,FALSE)))</f>
        <v>551613.49</v>
      </c>
    </row>
    <row r="9130" spans="1:5" outlineLevel="3" x14ac:dyDescent="0.25">
      <c r="A9130" s="35" t="s">
        <v>11056</v>
      </c>
      <c r="B9130" s="35" t="s">
        <v>6732</v>
      </c>
      <c r="C9130" s="36" t="s">
        <v>10991</v>
      </c>
      <c r="D9130" s="36" t="s">
        <v>6809</v>
      </c>
      <c r="E9130" s="42">
        <f>IF(ISNA(VLOOKUP(D9130,[1]finalsorted!$A:$H,$E$5,FALSE))=TRUE,"terminated",(VLOOKUP(D9130,[1]finalsorted!$A:$H,$E$5,FALSE)))</f>
        <v>400297.69</v>
      </c>
    </row>
    <row r="9131" spans="1:5" outlineLevel="3" x14ac:dyDescent="0.25">
      <c r="A9131" s="35" t="s">
        <v>11056</v>
      </c>
      <c r="B9131" s="35" t="s">
        <v>6732</v>
      </c>
      <c r="C9131" s="36" t="s">
        <v>10991</v>
      </c>
      <c r="D9131" s="36" t="s">
        <v>6810</v>
      </c>
      <c r="E9131" s="42" t="str">
        <f>IF(ISNA(VLOOKUP(D9131,[1]finalsorted!$A:$H,$E$5,FALSE))=TRUE,"terminated",(VLOOKUP(D9131,[1]finalsorted!$A:$H,$E$5,FALSE)))</f>
        <v/>
      </c>
    </row>
    <row r="9132" spans="1:5" outlineLevel="3" x14ac:dyDescent="0.25">
      <c r="A9132" s="35" t="s">
        <v>11056</v>
      </c>
      <c r="B9132" s="35" t="s">
        <v>6732</v>
      </c>
      <c r="C9132" s="36" t="s">
        <v>10991</v>
      </c>
      <c r="D9132" s="36" t="s">
        <v>6811</v>
      </c>
      <c r="E9132" s="42">
        <f>IF(ISNA(VLOOKUP(D9132,[1]finalsorted!$A:$H,$E$5,FALSE))=TRUE,"terminated",(VLOOKUP(D9132,[1]finalsorted!$A:$H,$E$5,FALSE)))</f>
        <v>587058.59</v>
      </c>
    </row>
    <row r="9133" spans="1:5" outlineLevel="3" x14ac:dyDescent="0.25">
      <c r="A9133" s="35" t="s">
        <v>11056</v>
      </c>
      <c r="B9133" s="35" t="s">
        <v>6732</v>
      </c>
      <c r="C9133" s="36" t="s">
        <v>10991</v>
      </c>
      <c r="D9133" s="36" t="s">
        <v>6812</v>
      </c>
      <c r="E9133" s="42" t="str">
        <f>IF(ISNA(VLOOKUP(D9133,[1]finalsorted!$A:$H,$E$5,FALSE))=TRUE,"terminated",(VLOOKUP(D9133,[1]finalsorted!$A:$H,$E$5,FALSE)))</f>
        <v/>
      </c>
    </row>
    <row r="9134" spans="1:5" outlineLevel="3" x14ac:dyDescent="0.25">
      <c r="A9134" s="35" t="s">
        <v>11056</v>
      </c>
      <c r="B9134" s="35" t="s">
        <v>6732</v>
      </c>
      <c r="C9134" s="36" t="s">
        <v>10991</v>
      </c>
      <c r="D9134" s="36" t="s">
        <v>6813</v>
      </c>
      <c r="E9134" s="42">
        <f>IF(ISNA(VLOOKUP(D9134,[1]finalsorted!$A:$H,$E$5,FALSE))=TRUE,"terminated",(VLOOKUP(D9134,[1]finalsorted!$A:$H,$E$5,FALSE)))</f>
        <v>432472.8</v>
      </c>
    </row>
    <row r="9135" spans="1:5" outlineLevel="3" x14ac:dyDescent="0.25">
      <c r="A9135" s="35" t="s">
        <v>11056</v>
      </c>
      <c r="B9135" s="35" t="s">
        <v>6732</v>
      </c>
      <c r="C9135" s="36" t="s">
        <v>10991</v>
      </c>
      <c r="D9135" s="36" t="s">
        <v>6814</v>
      </c>
      <c r="E9135" s="42">
        <f>IF(ISNA(VLOOKUP(D9135,[1]finalsorted!$A:$H,$E$5,FALSE))=TRUE,"terminated",(VLOOKUP(D9135,[1]finalsorted!$A:$H,$E$5,FALSE)))</f>
        <v>575140.65</v>
      </c>
    </row>
    <row r="9136" spans="1:5" outlineLevel="3" x14ac:dyDescent="0.25">
      <c r="A9136" s="35" t="s">
        <v>11056</v>
      </c>
      <c r="B9136" s="35" t="s">
        <v>6732</v>
      </c>
      <c r="C9136" s="36" t="s">
        <v>10991</v>
      </c>
      <c r="D9136" s="36" t="s">
        <v>6815</v>
      </c>
      <c r="E9136" s="42">
        <f>IF(ISNA(VLOOKUP(D9136,[1]finalsorted!$A:$H,$E$5,FALSE))=TRUE,"terminated",(VLOOKUP(D9136,[1]finalsorted!$A:$H,$E$5,FALSE)))</f>
        <v>274962.55</v>
      </c>
    </row>
    <row r="9137" spans="1:5" outlineLevel="3" x14ac:dyDescent="0.25">
      <c r="A9137" s="35" t="s">
        <v>11056</v>
      </c>
      <c r="B9137" s="35" t="s">
        <v>6732</v>
      </c>
      <c r="C9137" s="36" t="s">
        <v>10991</v>
      </c>
      <c r="D9137" s="36" t="s">
        <v>6816</v>
      </c>
      <c r="E9137" s="42">
        <f>IF(ISNA(VLOOKUP(D9137,[1]finalsorted!$A:$H,$E$5,FALSE))=TRUE,"terminated",(VLOOKUP(D9137,[1]finalsorted!$A:$H,$E$5,FALSE)))</f>
        <v>243977.15</v>
      </c>
    </row>
    <row r="9138" spans="1:5" outlineLevel="3" x14ac:dyDescent="0.25">
      <c r="A9138" s="35" t="s">
        <v>11056</v>
      </c>
      <c r="B9138" s="35" t="s">
        <v>6732</v>
      </c>
      <c r="C9138" s="36" t="s">
        <v>10991</v>
      </c>
      <c r="D9138" s="36" t="s">
        <v>6817</v>
      </c>
      <c r="E9138" s="42">
        <f>IF(ISNA(VLOOKUP(D9138,[1]finalsorted!$A:$H,$E$5,FALSE))=TRUE,"terminated",(VLOOKUP(D9138,[1]finalsorted!$A:$H,$E$5,FALSE)))</f>
        <v>693481.26</v>
      </c>
    </row>
    <row r="9139" spans="1:5" outlineLevel="3" x14ac:dyDescent="0.25">
      <c r="A9139" s="35" t="s">
        <v>11056</v>
      </c>
      <c r="B9139" s="35" t="s">
        <v>6732</v>
      </c>
      <c r="C9139" s="36" t="s">
        <v>10991</v>
      </c>
      <c r="D9139" s="36" t="s">
        <v>6818</v>
      </c>
      <c r="E9139" s="42">
        <f>IF(ISNA(VLOOKUP(D9139,[1]finalsorted!$A:$H,$E$5,FALSE))=TRUE,"terminated",(VLOOKUP(D9139,[1]finalsorted!$A:$H,$E$5,FALSE)))</f>
        <v>627837.46</v>
      </c>
    </row>
    <row r="9140" spans="1:5" outlineLevel="3" x14ac:dyDescent="0.25">
      <c r="A9140" s="35" t="s">
        <v>11056</v>
      </c>
      <c r="B9140" s="35" t="s">
        <v>6732</v>
      </c>
      <c r="C9140" s="36" t="s">
        <v>10991</v>
      </c>
      <c r="D9140" s="36" t="s">
        <v>11130</v>
      </c>
      <c r="E9140" s="42">
        <f>IF(ISNA(VLOOKUP(D9140,[1]finalsorted!$A:$H,$E$5,FALSE))=TRUE,"terminated",(VLOOKUP(D9140,[1]finalsorted!$A:$H,$E$5,FALSE)))</f>
        <v>3602.65</v>
      </c>
    </row>
    <row r="9141" spans="1:5" outlineLevel="2" x14ac:dyDescent="0.25">
      <c r="A9141" s="35"/>
      <c r="B9141" s="35" t="s">
        <v>6732</v>
      </c>
      <c r="C9141" s="36" t="s">
        <v>10991</v>
      </c>
      <c r="D9141" s="36" t="s">
        <v>11319</v>
      </c>
      <c r="E9141" s="42">
        <f>IF(ISNA(VLOOKUP(D9141,[1]finalsorted!$A:$H,$E$5,FALSE))=TRUE,"terminated",(VLOOKUP(D9141,[1]finalsorted!$A:$H,$E$5,FALSE)))</f>
        <v>60179729.989999987</v>
      </c>
    </row>
    <row r="9142" spans="1:5" outlineLevel="3" x14ac:dyDescent="0.25">
      <c r="A9142" s="35" t="s">
        <v>11056</v>
      </c>
      <c r="B9142" s="35" t="s">
        <v>8346</v>
      </c>
      <c r="C9142" s="36" t="s">
        <v>11006</v>
      </c>
      <c r="D9142" s="36" t="s">
        <v>8345</v>
      </c>
      <c r="E9142" s="42">
        <f>IF(ISNA(VLOOKUP(D9142,[1]finalsorted!$A:$H,$E$5,FALSE))=TRUE,"terminated",(VLOOKUP(D9142,[1]finalsorted!$A:$H,$E$5,FALSE)))</f>
        <v>216807.77</v>
      </c>
    </row>
    <row r="9143" spans="1:5" outlineLevel="3" x14ac:dyDescent="0.25">
      <c r="A9143" s="35" t="s">
        <v>11056</v>
      </c>
      <c r="B9143" s="35" t="s">
        <v>8346</v>
      </c>
      <c r="C9143" s="36" t="s">
        <v>11006</v>
      </c>
      <c r="D9143" s="36" t="s">
        <v>8347</v>
      </c>
      <c r="E9143" s="42">
        <f>IF(ISNA(VLOOKUP(D9143,[1]finalsorted!$A:$H,$E$5,FALSE))=TRUE,"terminated",(VLOOKUP(D9143,[1]finalsorted!$A:$H,$E$5,FALSE)))</f>
        <v>529960.03</v>
      </c>
    </row>
    <row r="9144" spans="1:5" outlineLevel="3" x14ac:dyDescent="0.25">
      <c r="A9144" s="35" t="s">
        <v>11056</v>
      </c>
      <c r="B9144" s="35" t="s">
        <v>8346</v>
      </c>
      <c r="C9144" s="36" t="s">
        <v>11006</v>
      </c>
      <c r="D9144" s="36" t="s">
        <v>8348</v>
      </c>
      <c r="E9144" s="42">
        <f>IF(ISNA(VLOOKUP(D9144,[1]finalsorted!$A:$H,$E$5,FALSE))=TRUE,"terminated",(VLOOKUP(D9144,[1]finalsorted!$A:$H,$E$5,FALSE)))</f>
        <v>232743.12</v>
      </c>
    </row>
    <row r="9145" spans="1:5" outlineLevel="3" x14ac:dyDescent="0.25">
      <c r="A9145" s="35" t="s">
        <v>11056</v>
      </c>
      <c r="B9145" s="35" t="s">
        <v>8346</v>
      </c>
      <c r="C9145" s="36" t="s">
        <v>11006</v>
      </c>
      <c r="D9145" s="36" t="s">
        <v>8349</v>
      </c>
      <c r="E9145" s="42">
        <f>IF(ISNA(VLOOKUP(D9145,[1]finalsorted!$A:$H,$E$5,FALSE))=TRUE,"terminated",(VLOOKUP(D9145,[1]finalsorted!$A:$H,$E$5,FALSE)))</f>
        <v>125923.47</v>
      </c>
    </row>
    <row r="9146" spans="1:5" outlineLevel="3" x14ac:dyDescent="0.25">
      <c r="A9146" s="35" t="s">
        <v>11056</v>
      </c>
      <c r="B9146" s="35" t="s">
        <v>8346</v>
      </c>
      <c r="C9146" s="36" t="s">
        <v>11006</v>
      </c>
      <c r="D9146" s="36" t="s">
        <v>8350</v>
      </c>
      <c r="E9146" s="42">
        <f>IF(ISNA(VLOOKUP(D9146,[1]finalsorted!$A:$H,$E$5,FALSE))=TRUE,"terminated",(VLOOKUP(D9146,[1]finalsorted!$A:$H,$E$5,FALSE)))</f>
        <v>55346.57</v>
      </c>
    </row>
    <row r="9147" spans="1:5" outlineLevel="3" x14ac:dyDescent="0.25">
      <c r="A9147" s="35" t="s">
        <v>11056</v>
      </c>
      <c r="B9147" s="35" t="s">
        <v>8346</v>
      </c>
      <c r="C9147" s="36" t="s">
        <v>11006</v>
      </c>
      <c r="D9147" s="36" t="s">
        <v>8351</v>
      </c>
      <c r="E9147" s="42">
        <f>IF(ISNA(VLOOKUP(D9147,[1]finalsorted!$A:$H,$E$5,FALSE))=TRUE,"terminated",(VLOOKUP(D9147,[1]finalsorted!$A:$H,$E$5,FALSE)))</f>
        <v>1060928.77</v>
      </c>
    </row>
    <row r="9148" spans="1:5" outlineLevel="3" x14ac:dyDescent="0.25">
      <c r="A9148" s="35" t="s">
        <v>11056</v>
      </c>
      <c r="B9148" s="35" t="s">
        <v>8346</v>
      </c>
      <c r="C9148" s="36" t="s">
        <v>11006</v>
      </c>
      <c r="D9148" s="36" t="s">
        <v>8352</v>
      </c>
      <c r="E9148" s="42">
        <f>IF(ISNA(VLOOKUP(D9148,[1]finalsorted!$A:$H,$E$5,FALSE))=TRUE,"terminated",(VLOOKUP(D9148,[1]finalsorted!$A:$H,$E$5,FALSE)))</f>
        <v>592688.88</v>
      </c>
    </row>
    <row r="9149" spans="1:5" outlineLevel="3" x14ac:dyDescent="0.25">
      <c r="A9149" s="35" t="s">
        <v>11056</v>
      </c>
      <c r="B9149" s="35" t="s">
        <v>8346</v>
      </c>
      <c r="C9149" s="36" t="s">
        <v>11006</v>
      </c>
      <c r="D9149" s="36" t="s">
        <v>8353</v>
      </c>
      <c r="E9149" s="42">
        <f>IF(ISNA(VLOOKUP(D9149,[1]finalsorted!$A:$H,$E$5,FALSE))=TRUE,"terminated",(VLOOKUP(D9149,[1]finalsorted!$A:$H,$E$5,FALSE)))</f>
        <v>712047.82</v>
      </c>
    </row>
    <row r="9150" spans="1:5" outlineLevel="3" x14ac:dyDescent="0.25">
      <c r="A9150" s="35" t="s">
        <v>11056</v>
      </c>
      <c r="B9150" s="35" t="s">
        <v>8346</v>
      </c>
      <c r="C9150" s="36" t="s">
        <v>11006</v>
      </c>
      <c r="D9150" s="36" t="s">
        <v>8354</v>
      </c>
      <c r="E9150" s="42" t="str">
        <f>IF(ISNA(VLOOKUP(D9150,[1]finalsorted!$A:$H,$E$5,FALSE))=TRUE,"terminated",(VLOOKUP(D9150,[1]finalsorted!$A:$H,$E$5,FALSE)))</f>
        <v/>
      </c>
    </row>
    <row r="9151" spans="1:5" outlineLevel="3" x14ac:dyDescent="0.25">
      <c r="A9151" s="35" t="s">
        <v>11056</v>
      </c>
      <c r="B9151" s="35" t="s">
        <v>8346</v>
      </c>
      <c r="C9151" s="36" t="s">
        <v>11006</v>
      </c>
      <c r="D9151" s="36" t="s">
        <v>8355</v>
      </c>
      <c r="E9151" s="42">
        <f>IF(ISNA(VLOOKUP(D9151,[1]finalsorted!$A:$H,$E$5,FALSE))=TRUE,"terminated",(VLOOKUP(D9151,[1]finalsorted!$A:$H,$E$5,FALSE)))</f>
        <v>1736292.67</v>
      </c>
    </row>
    <row r="9152" spans="1:5" outlineLevel="3" x14ac:dyDescent="0.25">
      <c r="A9152" s="35" t="s">
        <v>11056</v>
      </c>
      <c r="B9152" s="35" t="s">
        <v>8346</v>
      </c>
      <c r="C9152" s="36" t="s">
        <v>11006</v>
      </c>
      <c r="D9152" s="36" t="s">
        <v>8356</v>
      </c>
      <c r="E9152" s="42">
        <f>IF(ISNA(VLOOKUP(D9152,[1]finalsorted!$A:$H,$E$5,FALSE))=TRUE,"terminated",(VLOOKUP(D9152,[1]finalsorted!$A:$H,$E$5,FALSE)))</f>
        <v>1474426.54</v>
      </c>
    </row>
    <row r="9153" spans="1:5" outlineLevel="3" x14ac:dyDescent="0.25">
      <c r="A9153" s="35" t="s">
        <v>11056</v>
      </c>
      <c r="B9153" s="35" t="s">
        <v>8346</v>
      </c>
      <c r="C9153" s="36" t="s">
        <v>11006</v>
      </c>
      <c r="D9153" s="36" t="s">
        <v>8357</v>
      </c>
      <c r="E9153" s="42">
        <f>IF(ISNA(VLOOKUP(D9153,[1]finalsorted!$A:$H,$E$5,FALSE))=TRUE,"terminated",(VLOOKUP(D9153,[1]finalsorted!$A:$H,$E$5,FALSE)))</f>
        <v>853116.46</v>
      </c>
    </row>
    <row r="9154" spans="1:5" outlineLevel="3" x14ac:dyDescent="0.25">
      <c r="A9154" s="35" t="s">
        <v>11056</v>
      </c>
      <c r="B9154" s="35" t="s">
        <v>8346</v>
      </c>
      <c r="C9154" s="36" t="s">
        <v>11006</v>
      </c>
      <c r="D9154" s="36" t="s">
        <v>8358</v>
      </c>
      <c r="E9154" s="42">
        <f>IF(ISNA(VLOOKUP(D9154,[1]finalsorted!$A:$H,$E$5,FALSE))=TRUE,"terminated",(VLOOKUP(D9154,[1]finalsorted!$A:$H,$E$5,FALSE)))</f>
        <v>276177.65999999997</v>
      </c>
    </row>
    <row r="9155" spans="1:5" outlineLevel="3" x14ac:dyDescent="0.25">
      <c r="A9155" s="35" t="s">
        <v>11056</v>
      </c>
      <c r="B9155" s="35" t="s">
        <v>8346</v>
      </c>
      <c r="C9155" s="36" t="s">
        <v>11006</v>
      </c>
      <c r="D9155" s="36" t="s">
        <v>8359</v>
      </c>
      <c r="E9155" s="42">
        <f>IF(ISNA(VLOOKUP(D9155,[1]finalsorted!$A:$H,$E$5,FALSE))=TRUE,"terminated",(VLOOKUP(D9155,[1]finalsorted!$A:$H,$E$5,FALSE)))</f>
        <v>489183.46</v>
      </c>
    </row>
    <row r="9156" spans="1:5" outlineLevel="3" x14ac:dyDescent="0.25">
      <c r="A9156" s="35" t="s">
        <v>11056</v>
      </c>
      <c r="B9156" s="35" t="s">
        <v>8346</v>
      </c>
      <c r="C9156" s="36" t="s">
        <v>11006</v>
      </c>
      <c r="D9156" s="36" t="s">
        <v>8360</v>
      </c>
      <c r="E9156" s="42">
        <f>IF(ISNA(VLOOKUP(D9156,[1]finalsorted!$A:$H,$E$5,FALSE))=TRUE,"terminated",(VLOOKUP(D9156,[1]finalsorted!$A:$H,$E$5,FALSE)))</f>
        <v>1301522.17</v>
      </c>
    </row>
    <row r="9157" spans="1:5" outlineLevel="3" x14ac:dyDescent="0.25">
      <c r="A9157" s="35" t="s">
        <v>11056</v>
      </c>
      <c r="B9157" s="35" t="s">
        <v>8346</v>
      </c>
      <c r="C9157" s="36" t="s">
        <v>11006</v>
      </c>
      <c r="D9157" s="36" t="s">
        <v>8361</v>
      </c>
      <c r="E9157" s="42">
        <f>IF(ISNA(VLOOKUP(D9157,[1]finalsorted!$A:$H,$E$5,FALSE))=TRUE,"terminated",(VLOOKUP(D9157,[1]finalsorted!$A:$H,$E$5,FALSE)))</f>
        <v>1640743.16</v>
      </c>
    </row>
    <row r="9158" spans="1:5" outlineLevel="3" x14ac:dyDescent="0.25">
      <c r="A9158" s="35" t="s">
        <v>11056</v>
      </c>
      <c r="B9158" s="35" t="s">
        <v>8346</v>
      </c>
      <c r="C9158" s="36" t="s">
        <v>11006</v>
      </c>
      <c r="D9158" s="36" t="s">
        <v>8362</v>
      </c>
      <c r="E9158" s="42">
        <f>IF(ISNA(VLOOKUP(D9158,[1]finalsorted!$A:$H,$E$5,FALSE))=TRUE,"terminated",(VLOOKUP(D9158,[1]finalsorted!$A:$H,$E$5,FALSE)))</f>
        <v>235801.53</v>
      </c>
    </row>
    <row r="9159" spans="1:5" outlineLevel="3" x14ac:dyDescent="0.25">
      <c r="A9159" s="35" t="s">
        <v>11056</v>
      </c>
      <c r="B9159" s="35" t="s">
        <v>8346</v>
      </c>
      <c r="C9159" s="36" t="s">
        <v>11006</v>
      </c>
      <c r="D9159" s="36" t="s">
        <v>8363</v>
      </c>
      <c r="E9159" s="42">
        <f>IF(ISNA(VLOOKUP(D9159,[1]finalsorted!$A:$H,$E$5,FALSE))=TRUE,"terminated",(VLOOKUP(D9159,[1]finalsorted!$A:$H,$E$5,FALSE)))</f>
        <v>465388.22</v>
      </c>
    </row>
    <row r="9160" spans="1:5" outlineLevel="3" x14ac:dyDescent="0.25">
      <c r="A9160" s="35" t="s">
        <v>11056</v>
      </c>
      <c r="B9160" s="35" t="s">
        <v>8346</v>
      </c>
      <c r="C9160" s="36" t="s">
        <v>11006</v>
      </c>
      <c r="D9160" s="36" t="s">
        <v>8364</v>
      </c>
      <c r="E9160" s="42" t="str">
        <f>IF(ISNA(VLOOKUP(D9160,[1]finalsorted!$A:$H,$E$5,FALSE))=TRUE,"terminated",(VLOOKUP(D9160,[1]finalsorted!$A:$H,$E$5,FALSE)))</f>
        <v/>
      </c>
    </row>
    <row r="9161" spans="1:5" outlineLevel="3" x14ac:dyDescent="0.25">
      <c r="A9161" s="35" t="s">
        <v>11056</v>
      </c>
      <c r="B9161" s="35" t="s">
        <v>8346</v>
      </c>
      <c r="C9161" s="36" t="s">
        <v>11006</v>
      </c>
      <c r="D9161" s="36" t="s">
        <v>8365</v>
      </c>
      <c r="E9161" s="42">
        <f>IF(ISNA(VLOOKUP(D9161,[1]finalsorted!$A:$H,$E$5,FALSE))=TRUE,"terminated",(VLOOKUP(D9161,[1]finalsorted!$A:$H,$E$5,FALSE)))</f>
        <v>939267.18</v>
      </c>
    </row>
    <row r="9162" spans="1:5" outlineLevel="3" x14ac:dyDescent="0.25">
      <c r="A9162" s="35" t="s">
        <v>11056</v>
      </c>
      <c r="B9162" s="35" t="s">
        <v>8346</v>
      </c>
      <c r="C9162" s="36" t="s">
        <v>11006</v>
      </c>
      <c r="D9162" s="36" t="s">
        <v>8366</v>
      </c>
      <c r="E9162" s="42">
        <f>IF(ISNA(VLOOKUP(D9162,[1]finalsorted!$A:$H,$E$5,FALSE))=TRUE,"terminated",(VLOOKUP(D9162,[1]finalsorted!$A:$H,$E$5,FALSE)))</f>
        <v>841355.67</v>
      </c>
    </row>
    <row r="9163" spans="1:5" outlineLevel="3" x14ac:dyDescent="0.25">
      <c r="A9163" s="35" t="s">
        <v>11056</v>
      </c>
      <c r="B9163" s="35" t="s">
        <v>8346</v>
      </c>
      <c r="C9163" s="36" t="s">
        <v>11006</v>
      </c>
      <c r="D9163" s="36" t="s">
        <v>8367</v>
      </c>
      <c r="E9163" s="42">
        <f>IF(ISNA(VLOOKUP(D9163,[1]finalsorted!$A:$H,$E$5,FALSE))=TRUE,"terminated",(VLOOKUP(D9163,[1]finalsorted!$A:$H,$E$5,FALSE)))</f>
        <v>1076400.28</v>
      </c>
    </row>
    <row r="9164" spans="1:5" outlineLevel="3" x14ac:dyDescent="0.25">
      <c r="A9164" s="35" t="s">
        <v>11056</v>
      </c>
      <c r="B9164" s="35" t="s">
        <v>8346</v>
      </c>
      <c r="C9164" s="36" t="s">
        <v>11006</v>
      </c>
      <c r="D9164" s="36" t="s">
        <v>8368</v>
      </c>
      <c r="E9164" s="42">
        <f>IF(ISNA(VLOOKUP(D9164,[1]finalsorted!$A:$H,$E$5,FALSE))=TRUE,"terminated",(VLOOKUP(D9164,[1]finalsorted!$A:$H,$E$5,FALSE)))</f>
        <v>830462.32</v>
      </c>
    </row>
    <row r="9165" spans="1:5" outlineLevel="3" x14ac:dyDescent="0.25">
      <c r="A9165" s="35" t="s">
        <v>11056</v>
      </c>
      <c r="B9165" s="35" t="s">
        <v>8346</v>
      </c>
      <c r="C9165" s="36" t="s">
        <v>11006</v>
      </c>
      <c r="D9165" s="36" t="s">
        <v>8369</v>
      </c>
      <c r="E9165" s="42">
        <f>IF(ISNA(VLOOKUP(D9165,[1]finalsorted!$A:$H,$E$5,FALSE))=TRUE,"terminated",(VLOOKUP(D9165,[1]finalsorted!$A:$H,$E$5,FALSE)))</f>
        <v>746834.02</v>
      </c>
    </row>
    <row r="9166" spans="1:5" outlineLevel="3" x14ac:dyDescent="0.25">
      <c r="A9166" s="35" t="s">
        <v>11056</v>
      </c>
      <c r="B9166" s="35" t="s">
        <v>8346</v>
      </c>
      <c r="C9166" s="36" t="s">
        <v>11006</v>
      </c>
      <c r="D9166" s="36" t="s">
        <v>8370</v>
      </c>
      <c r="E9166" s="42">
        <f>IF(ISNA(VLOOKUP(D9166,[1]finalsorted!$A:$H,$E$5,FALSE))=TRUE,"terminated",(VLOOKUP(D9166,[1]finalsorted!$A:$H,$E$5,FALSE)))</f>
        <v>1091253.97</v>
      </c>
    </row>
    <row r="9167" spans="1:5" outlineLevel="3" x14ac:dyDescent="0.25">
      <c r="A9167" s="35" t="s">
        <v>11056</v>
      </c>
      <c r="B9167" s="35" t="s">
        <v>8346</v>
      </c>
      <c r="C9167" s="36" t="s">
        <v>11006</v>
      </c>
      <c r="D9167" s="36" t="s">
        <v>8371</v>
      </c>
      <c r="E9167" s="42">
        <f>IF(ISNA(VLOOKUP(D9167,[1]finalsorted!$A:$H,$E$5,FALSE))=TRUE,"terminated",(VLOOKUP(D9167,[1]finalsorted!$A:$H,$E$5,FALSE)))</f>
        <v>722478.75</v>
      </c>
    </row>
    <row r="9168" spans="1:5" outlineLevel="3" x14ac:dyDescent="0.25">
      <c r="A9168" s="35" t="s">
        <v>11056</v>
      </c>
      <c r="B9168" s="35" t="s">
        <v>8346</v>
      </c>
      <c r="C9168" s="36" t="s">
        <v>11006</v>
      </c>
      <c r="D9168" s="36" t="s">
        <v>8372</v>
      </c>
      <c r="E9168" s="42" t="str">
        <f>IF(ISNA(VLOOKUP(D9168,[1]finalsorted!$A:$H,$E$5,FALSE))=TRUE,"terminated",(VLOOKUP(D9168,[1]finalsorted!$A:$H,$E$5,FALSE)))</f>
        <v/>
      </c>
    </row>
    <row r="9169" spans="1:5" outlineLevel="3" x14ac:dyDescent="0.25">
      <c r="A9169" s="35" t="s">
        <v>11056</v>
      </c>
      <c r="B9169" s="35" t="s">
        <v>8346</v>
      </c>
      <c r="C9169" s="36" t="s">
        <v>11006</v>
      </c>
      <c r="D9169" s="36" t="s">
        <v>8373</v>
      </c>
      <c r="E9169" s="42">
        <f>IF(ISNA(VLOOKUP(D9169,[1]finalsorted!$A:$H,$E$5,FALSE))=TRUE,"terminated",(VLOOKUP(D9169,[1]finalsorted!$A:$H,$E$5,FALSE)))</f>
        <v>1430993.28</v>
      </c>
    </row>
    <row r="9170" spans="1:5" outlineLevel="3" x14ac:dyDescent="0.25">
      <c r="A9170" s="35" t="s">
        <v>11056</v>
      </c>
      <c r="B9170" s="35" t="s">
        <v>8346</v>
      </c>
      <c r="C9170" s="36" t="s">
        <v>11006</v>
      </c>
      <c r="D9170" s="36" t="s">
        <v>8374</v>
      </c>
      <c r="E9170" s="42">
        <f>IF(ISNA(VLOOKUP(D9170,[1]finalsorted!$A:$H,$E$5,FALSE))=TRUE,"terminated",(VLOOKUP(D9170,[1]finalsorted!$A:$H,$E$5,FALSE)))</f>
        <v>1157868.77</v>
      </c>
    </row>
    <row r="9171" spans="1:5" outlineLevel="3" x14ac:dyDescent="0.25">
      <c r="A9171" s="35" t="s">
        <v>11056</v>
      </c>
      <c r="B9171" s="35" t="s">
        <v>8346</v>
      </c>
      <c r="C9171" s="36" t="s">
        <v>11006</v>
      </c>
      <c r="D9171" s="36" t="s">
        <v>8375</v>
      </c>
      <c r="E9171" s="42">
        <f>IF(ISNA(VLOOKUP(D9171,[1]finalsorted!$A:$H,$E$5,FALSE))=TRUE,"terminated",(VLOOKUP(D9171,[1]finalsorted!$A:$H,$E$5,FALSE)))</f>
        <v>1903208.17</v>
      </c>
    </row>
    <row r="9172" spans="1:5" outlineLevel="3" x14ac:dyDescent="0.25">
      <c r="A9172" s="35" t="s">
        <v>11056</v>
      </c>
      <c r="B9172" s="35" t="s">
        <v>8346</v>
      </c>
      <c r="C9172" s="36" t="s">
        <v>11006</v>
      </c>
      <c r="D9172" s="36" t="s">
        <v>8376</v>
      </c>
      <c r="E9172" s="42">
        <f>IF(ISNA(VLOOKUP(D9172,[1]finalsorted!$A:$H,$E$5,FALSE))=TRUE,"terminated",(VLOOKUP(D9172,[1]finalsorted!$A:$H,$E$5,FALSE)))</f>
        <v>1322989.52</v>
      </c>
    </row>
    <row r="9173" spans="1:5" outlineLevel="3" x14ac:dyDescent="0.25">
      <c r="A9173" s="35" t="s">
        <v>11056</v>
      </c>
      <c r="B9173" s="35" t="s">
        <v>8346</v>
      </c>
      <c r="C9173" s="36" t="s">
        <v>11006</v>
      </c>
      <c r="D9173" s="36" t="s">
        <v>8377</v>
      </c>
      <c r="E9173" s="42">
        <f>IF(ISNA(VLOOKUP(D9173,[1]finalsorted!$A:$H,$E$5,FALSE))=TRUE,"terminated",(VLOOKUP(D9173,[1]finalsorted!$A:$H,$E$5,FALSE)))</f>
        <v>635429.25</v>
      </c>
    </row>
    <row r="9174" spans="1:5" outlineLevel="3" x14ac:dyDescent="0.25">
      <c r="A9174" s="35" t="s">
        <v>11056</v>
      </c>
      <c r="B9174" s="35" t="s">
        <v>8346</v>
      </c>
      <c r="C9174" s="36" t="s">
        <v>11006</v>
      </c>
      <c r="D9174" s="36" t="s">
        <v>8378</v>
      </c>
      <c r="E9174" s="42">
        <f>IF(ISNA(VLOOKUP(D9174,[1]finalsorted!$A:$H,$E$5,FALSE))=TRUE,"terminated",(VLOOKUP(D9174,[1]finalsorted!$A:$H,$E$5,FALSE)))</f>
        <v>1000469.81</v>
      </c>
    </row>
    <row r="9175" spans="1:5" outlineLevel="3" x14ac:dyDescent="0.25">
      <c r="A9175" s="35" t="s">
        <v>11056</v>
      </c>
      <c r="B9175" s="35" t="s">
        <v>8346</v>
      </c>
      <c r="C9175" s="36" t="s">
        <v>11006</v>
      </c>
      <c r="D9175" s="36" t="s">
        <v>8379</v>
      </c>
      <c r="E9175" s="42">
        <f>IF(ISNA(VLOOKUP(D9175,[1]finalsorted!$A:$H,$E$5,FALSE))=TRUE,"terminated",(VLOOKUP(D9175,[1]finalsorted!$A:$H,$E$5,FALSE)))</f>
        <v>724031.87</v>
      </c>
    </row>
    <row r="9176" spans="1:5" outlineLevel="3" x14ac:dyDescent="0.25">
      <c r="A9176" s="35" t="s">
        <v>11056</v>
      </c>
      <c r="B9176" s="35" t="s">
        <v>8346</v>
      </c>
      <c r="C9176" s="36" t="s">
        <v>11006</v>
      </c>
      <c r="D9176" s="36" t="s">
        <v>8380</v>
      </c>
      <c r="E9176" s="42">
        <f>IF(ISNA(VLOOKUP(D9176,[1]finalsorted!$A:$H,$E$5,FALSE))=TRUE,"terminated",(VLOOKUP(D9176,[1]finalsorted!$A:$H,$E$5,FALSE)))</f>
        <v>721830.26</v>
      </c>
    </row>
    <row r="9177" spans="1:5" outlineLevel="3" x14ac:dyDescent="0.25">
      <c r="A9177" s="35" t="s">
        <v>11056</v>
      </c>
      <c r="B9177" s="35" t="s">
        <v>8346</v>
      </c>
      <c r="C9177" s="36" t="s">
        <v>11006</v>
      </c>
      <c r="D9177" s="36" t="s">
        <v>8381</v>
      </c>
      <c r="E9177" s="42">
        <f>IF(ISNA(VLOOKUP(D9177,[1]finalsorted!$A:$H,$E$5,FALSE))=TRUE,"terminated",(VLOOKUP(D9177,[1]finalsorted!$A:$H,$E$5,FALSE)))</f>
        <v>1066099.1299999999</v>
      </c>
    </row>
    <row r="9178" spans="1:5" outlineLevel="3" x14ac:dyDescent="0.25">
      <c r="A9178" s="35" t="s">
        <v>11056</v>
      </c>
      <c r="B9178" s="35" t="s">
        <v>8346</v>
      </c>
      <c r="C9178" s="36" t="s">
        <v>11006</v>
      </c>
      <c r="D9178" s="36" t="s">
        <v>8382</v>
      </c>
      <c r="E9178" s="42" t="str">
        <f>IF(ISNA(VLOOKUP(D9178,[1]finalsorted!$A:$H,$E$5,FALSE))=TRUE,"terminated",(VLOOKUP(D9178,[1]finalsorted!$A:$H,$E$5,FALSE)))</f>
        <v/>
      </c>
    </row>
    <row r="9179" spans="1:5" outlineLevel="3" x14ac:dyDescent="0.25">
      <c r="A9179" s="35" t="s">
        <v>11056</v>
      </c>
      <c r="B9179" s="35" t="s">
        <v>8346</v>
      </c>
      <c r="C9179" s="36" t="s">
        <v>11006</v>
      </c>
      <c r="D9179" s="36" t="s">
        <v>8383</v>
      </c>
      <c r="E9179" s="42">
        <f>IF(ISNA(VLOOKUP(D9179,[1]finalsorted!$A:$H,$E$5,FALSE))=TRUE,"terminated",(VLOOKUP(D9179,[1]finalsorted!$A:$H,$E$5,FALSE)))</f>
        <v>1207466.24</v>
      </c>
    </row>
    <row r="9180" spans="1:5" outlineLevel="3" x14ac:dyDescent="0.25">
      <c r="A9180" s="35" t="s">
        <v>11056</v>
      </c>
      <c r="B9180" s="35" t="s">
        <v>8346</v>
      </c>
      <c r="C9180" s="36" t="s">
        <v>11006</v>
      </c>
      <c r="D9180" s="36" t="s">
        <v>8384</v>
      </c>
      <c r="E9180" s="42">
        <f>IF(ISNA(VLOOKUP(D9180,[1]finalsorted!$A:$H,$E$5,FALSE))=TRUE,"terminated",(VLOOKUP(D9180,[1]finalsorted!$A:$H,$E$5,FALSE)))</f>
        <v>841777.3</v>
      </c>
    </row>
    <row r="9181" spans="1:5" outlineLevel="3" x14ac:dyDescent="0.25">
      <c r="A9181" s="35" t="s">
        <v>11056</v>
      </c>
      <c r="B9181" s="35" t="s">
        <v>8346</v>
      </c>
      <c r="C9181" s="36" t="s">
        <v>11006</v>
      </c>
      <c r="D9181" s="36" t="s">
        <v>8385</v>
      </c>
      <c r="E9181" s="42">
        <f>IF(ISNA(VLOOKUP(D9181,[1]finalsorted!$A:$H,$E$5,FALSE))=TRUE,"terminated",(VLOOKUP(D9181,[1]finalsorted!$A:$H,$E$5,FALSE)))</f>
        <v>346637.42</v>
      </c>
    </row>
    <row r="9182" spans="1:5" outlineLevel="3" x14ac:dyDescent="0.25">
      <c r="A9182" s="35" t="s">
        <v>11056</v>
      </c>
      <c r="B9182" s="35" t="s">
        <v>8346</v>
      </c>
      <c r="C9182" s="36" t="s">
        <v>11006</v>
      </c>
      <c r="D9182" s="36" t="s">
        <v>8386</v>
      </c>
      <c r="E9182" s="42">
        <f>IF(ISNA(VLOOKUP(D9182,[1]finalsorted!$A:$H,$E$5,FALSE))=TRUE,"terminated",(VLOOKUP(D9182,[1]finalsorted!$A:$H,$E$5,FALSE)))</f>
        <v>1112346.01</v>
      </c>
    </row>
    <row r="9183" spans="1:5" outlineLevel="3" x14ac:dyDescent="0.25">
      <c r="A9183" s="35" t="s">
        <v>11056</v>
      </c>
      <c r="B9183" s="35" t="s">
        <v>8346</v>
      </c>
      <c r="C9183" s="36" t="s">
        <v>11006</v>
      </c>
      <c r="D9183" s="36" t="s">
        <v>8387</v>
      </c>
      <c r="E9183" s="42">
        <f>IF(ISNA(VLOOKUP(D9183,[1]finalsorted!$A:$H,$E$5,FALSE))=TRUE,"terminated",(VLOOKUP(D9183,[1]finalsorted!$A:$H,$E$5,FALSE)))</f>
        <v>1381487.48</v>
      </c>
    </row>
    <row r="9184" spans="1:5" outlineLevel="3" x14ac:dyDescent="0.25">
      <c r="A9184" s="35" t="s">
        <v>11056</v>
      </c>
      <c r="B9184" s="35" t="s">
        <v>8346</v>
      </c>
      <c r="C9184" s="36" t="s">
        <v>11006</v>
      </c>
      <c r="D9184" s="36" t="s">
        <v>8388</v>
      </c>
      <c r="E9184" s="42">
        <f>IF(ISNA(VLOOKUP(D9184,[1]finalsorted!$A:$H,$E$5,FALSE))=TRUE,"terminated",(VLOOKUP(D9184,[1]finalsorted!$A:$H,$E$5,FALSE)))</f>
        <v>1572645.89</v>
      </c>
    </row>
    <row r="9185" spans="1:5" outlineLevel="3" x14ac:dyDescent="0.25">
      <c r="A9185" s="35" t="s">
        <v>11056</v>
      </c>
      <c r="B9185" s="35" t="s">
        <v>8346</v>
      </c>
      <c r="C9185" s="36" t="s">
        <v>11006</v>
      </c>
      <c r="D9185" s="36" t="s">
        <v>8389</v>
      </c>
      <c r="E9185" s="42" t="str">
        <f>IF(ISNA(VLOOKUP(D9185,[1]finalsorted!$A:$H,$E$5,FALSE))=TRUE,"terminated",(VLOOKUP(D9185,[1]finalsorted!$A:$H,$E$5,FALSE)))</f>
        <v/>
      </c>
    </row>
    <row r="9186" spans="1:5" outlineLevel="3" x14ac:dyDescent="0.25">
      <c r="A9186" s="35" t="s">
        <v>11056</v>
      </c>
      <c r="B9186" s="35" t="s">
        <v>8346</v>
      </c>
      <c r="C9186" s="36" t="s">
        <v>11006</v>
      </c>
      <c r="D9186" s="36" t="s">
        <v>8390</v>
      </c>
      <c r="E9186" s="42" t="str">
        <f>IF(ISNA(VLOOKUP(D9186,[1]finalsorted!$A:$H,$E$5,FALSE))=TRUE,"terminated",(VLOOKUP(D9186,[1]finalsorted!$A:$H,$E$5,FALSE)))</f>
        <v/>
      </c>
    </row>
    <row r="9187" spans="1:5" outlineLevel="3" x14ac:dyDescent="0.25">
      <c r="A9187" s="35" t="s">
        <v>11056</v>
      </c>
      <c r="B9187" s="35" t="s">
        <v>8346</v>
      </c>
      <c r="C9187" s="36" t="s">
        <v>11006</v>
      </c>
      <c r="D9187" s="36" t="s">
        <v>8391</v>
      </c>
      <c r="E9187" s="42">
        <f>IF(ISNA(VLOOKUP(D9187,[1]finalsorted!$A:$H,$E$5,FALSE))=TRUE,"terminated",(VLOOKUP(D9187,[1]finalsorted!$A:$H,$E$5,FALSE)))</f>
        <v>381856.21</v>
      </c>
    </row>
    <row r="9188" spans="1:5" outlineLevel="3" x14ac:dyDescent="0.25">
      <c r="A9188" s="35" t="s">
        <v>11056</v>
      </c>
      <c r="B9188" s="35" t="s">
        <v>8346</v>
      </c>
      <c r="C9188" s="36" t="s">
        <v>11006</v>
      </c>
      <c r="D9188" s="36" t="s">
        <v>8392</v>
      </c>
      <c r="E9188" s="42">
        <f>IF(ISNA(VLOOKUP(D9188,[1]finalsorted!$A:$H,$E$5,FALSE))=TRUE,"terminated",(VLOOKUP(D9188,[1]finalsorted!$A:$H,$E$5,FALSE)))</f>
        <v>445851.38</v>
      </c>
    </row>
    <row r="9189" spans="1:5" outlineLevel="3" x14ac:dyDescent="0.25">
      <c r="A9189" s="35" t="s">
        <v>11056</v>
      </c>
      <c r="B9189" s="35" t="s">
        <v>8346</v>
      </c>
      <c r="C9189" s="36" t="s">
        <v>11006</v>
      </c>
      <c r="D9189" s="36" t="s">
        <v>8393</v>
      </c>
      <c r="E9189" s="42">
        <f>IF(ISNA(VLOOKUP(D9189,[1]finalsorted!$A:$H,$E$5,FALSE))=TRUE,"terminated",(VLOOKUP(D9189,[1]finalsorted!$A:$H,$E$5,FALSE)))</f>
        <v>295984.83</v>
      </c>
    </row>
    <row r="9190" spans="1:5" outlineLevel="3" x14ac:dyDescent="0.25">
      <c r="A9190" s="35" t="s">
        <v>11056</v>
      </c>
      <c r="B9190" s="35" t="s">
        <v>8346</v>
      </c>
      <c r="C9190" s="36" t="s">
        <v>11006</v>
      </c>
      <c r="D9190" s="36" t="s">
        <v>8394</v>
      </c>
      <c r="E9190" s="42">
        <f>IF(ISNA(VLOOKUP(D9190,[1]finalsorted!$A:$H,$E$5,FALSE))=TRUE,"terminated",(VLOOKUP(D9190,[1]finalsorted!$A:$H,$E$5,FALSE)))</f>
        <v>148651.98000000001</v>
      </c>
    </row>
    <row r="9191" spans="1:5" outlineLevel="3" x14ac:dyDescent="0.25">
      <c r="A9191" s="35" t="s">
        <v>11056</v>
      </c>
      <c r="B9191" s="35" t="s">
        <v>8346</v>
      </c>
      <c r="C9191" s="36" t="s">
        <v>11006</v>
      </c>
      <c r="D9191" s="36" t="s">
        <v>8395</v>
      </c>
      <c r="E9191" s="42">
        <f>IF(ISNA(VLOOKUP(D9191,[1]finalsorted!$A:$H,$E$5,FALSE))=TRUE,"terminated",(VLOOKUP(D9191,[1]finalsorted!$A:$H,$E$5,FALSE)))</f>
        <v>1169225.78</v>
      </c>
    </row>
    <row r="9192" spans="1:5" outlineLevel="3" x14ac:dyDescent="0.25">
      <c r="A9192" s="35" t="s">
        <v>11056</v>
      </c>
      <c r="B9192" s="35" t="s">
        <v>8346</v>
      </c>
      <c r="C9192" s="36" t="s">
        <v>11006</v>
      </c>
      <c r="D9192" s="36" t="s">
        <v>8396</v>
      </c>
      <c r="E9192" s="42">
        <f>IF(ISNA(VLOOKUP(D9192,[1]finalsorted!$A:$H,$E$5,FALSE))=TRUE,"terminated",(VLOOKUP(D9192,[1]finalsorted!$A:$H,$E$5,FALSE)))</f>
        <v>1398802.51</v>
      </c>
    </row>
    <row r="9193" spans="1:5" outlineLevel="3" x14ac:dyDescent="0.25">
      <c r="A9193" s="35" t="s">
        <v>11056</v>
      </c>
      <c r="B9193" s="35" t="s">
        <v>8346</v>
      </c>
      <c r="C9193" s="36" t="s">
        <v>11006</v>
      </c>
      <c r="D9193" s="36" t="s">
        <v>8397</v>
      </c>
      <c r="E9193" s="42">
        <f>IF(ISNA(VLOOKUP(D9193,[1]finalsorted!$A:$H,$E$5,FALSE))=TRUE,"terminated",(VLOOKUP(D9193,[1]finalsorted!$A:$H,$E$5,FALSE)))</f>
        <v>650621.65</v>
      </c>
    </row>
    <row r="9194" spans="1:5" outlineLevel="3" x14ac:dyDescent="0.25">
      <c r="A9194" s="35" t="s">
        <v>11056</v>
      </c>
      <c r="B9194" s="35" t="s">
        <v>8346</v>
      </c>
      <c r="C9194" s="36" t="s">
        <v>11006</v>
      </c>
      <c r="D9194" s="36" t="s">
        <v>8398</v>
      </c>
      <c r="E9194" s="42">
        <f>IF(ISNA(VLOOKUP(D9194,[1]finalsorted!$A:$H,$E$5,FALSE))=TRUE,"terminated",(VLOOKUP(D9194,[1]finalsorted!$A:$H,$E$5,FALSE)))</f>
        <v>1031361.59</v>
      </c>
    </row>
    <row r="9195" spans="1:5" outlineLevel="3" x14ac:dyDescent="0.25">
      <c r="A9195" s="35" t="s">
        <v>11056</v>
      </c>
      <c r="B9195" s="35" t="s">
        <v>8346</v>
      </c>
      <c r="C9195" s="36" t="s">
        <v>11006</v>
      </c>
      <c r="D9195" s="36" t="s">
        <v>8399</v>
      </c>
      <c r="E9195" s="42">
        <f>IF(ISNA(VLOOKUP(D9195,[1]finalsorted!$A:$H,$E$5,FALSE))=TRUE,"terminated",(VLOOKUP(D9195,[1]finalsorted!$A:$H,$E$5,FALSE)))</f>
        <v>308897.44</v>
      </c>
    </row>
    <row r="9196" spans="1:5" outlineLevel="3" x14ac:dyDescent="0.25">
      <c r="A9196" s="35" t="s">
        <v>11056</v>
      </c>
      <c r="B9196" s="35" t="s">
        <v>8346</v>
      </c>
      <c r="C9196" s="36" t="s">
        <v>11006</v>
      </c>
      <c r="D9196" s="36" t="s">
        <v>8400</v>
      </c>
      <c r="E9196" s="42">
        <f>IF(ISNA(VLOOKUP(D9196,[1]finalsorted!$A:$H,$E$5,FALSE))=TRUE,"terminated",(VLOOKUP(D9196,[1]finalsorted!$A:$H,$E$5,FALSE)))</f>
        <v>475977.06</v>
      </c>
    </row>
    <row r="9197" spans="1:5" outlineLevel="3" x14ac:dyDescent="0.25">
      <c r="A9197" s="35" t="s">
        <v>11056</v>
      </c>
      <c r="B9197" s="35" t="s">
        <v>8346</v>
      </c>
      <c r="C9197" s="36" t="s">
        <v>11006</v>
      </c>
      <c r="D9197" s="36" t="s">
        <v>8401</v>
      </c>
      <c r="E9197" s="42">
        <f>IF(ISNA(VLOOKUP(D9197,[1]finalsorted!$A:$H,$E$5,FALSE))=TRUE,"terminated",(VLOOKUP(D9197,[1]finalsorted!$A:$H,$E$5,FALSE)))</f>
        <v>388846.76</v>
      </c>
    </row>
    <row r="9198" spans="1:5" outlineLevel="3" x14ac:dyDescent="0.25">
      <c r="A9198" s="35" t="s">
        <v>11056</v>
      </c>
      <c r="B9198" s="35" t="s">
        <v>8346</v>
      </c>
      <c r="C9198" s="36" t="s">
        <v>11006</v>
      </c>
      <c r="D9198" s="36" t="s">
        <v>8402</v>
      </c>
      <c r="E9198" s="42">
        <f>IF(ISNA(VLOOKUP(D9198,[1]finalsorted!$A:$H,$E$5,FALSE))=TRUE,"terminated",(VLOOKUP(D9198,[1]finalsorted!$A:$H,$E$5,FALSE)))</f>
        <v>479301.27</v>
      </c>
    </row>
    <row r="9199" spans="1:5" outlineLevel="3" x14ac:dyDescent="0.25">
      <c r="A9199" s="35" t="s">
        <v>11056</v>
      </c>
      <c r="B9199" s="35" t="s">
        <v>8346</v>
      </c>
      <c r="C9199" s="36" t="s">
        <v>11006</v>
      </c>
      <c r="D9199" s="36" t="s">
        <v>8403</v>
      </c>
      <c r="E9199" s="42">
        <f>IF(ISNA(VLOOKUP(D9199,[1]finalsorted!$A:$H,$E$5,FALSE))=TRUE,"terminated",(VLOOKUP(D9199,[1]finalsorted!$A:$H,$E$5,FALSE)))</f>
        <v>995837.34</v>
      </c>
    </row>
    <row r="9200" spans="1:5" outlineLevel="3" x14ac:dyDescent="0.25">
      <c r="A9200" s="35" t="s">
        <v>11056</v>
      </c>
      <c r="B9200" s="35" t="s">
        <v>8346</v>
      </c>
      <c r="C9200" s="36" t="s">
        <v>11006</v>
      </c>
      <c r="D9200" s="36" t="s">
        <v>8404</v>
      </c>
      <c r="E9200" s="42">
        <f>IF(ISNA(VLOOKUP(D9200,[1]finalsorted!$A:$H,$E$5,FALSE))=TRUE,"terminated",(VLOOKUP(D9200,[1]finalsorted!$A:$H,$E$5,FALSE)))</f>
        <v>997088.15</v>
      </c>
    </row>
    <row r="9201" spans="1:5" outlineLevel="3" x14ac:dyDescent="0.25">
      <c r="A9201" s="35" t="s">
        <v>11056</v>
      </c>
      <c r="B9201" s="35" t="s">
        <v>8346</v>
      </c>
      <c r="C9201" s="36" t="s">
        <v>11006</v>
      </c>
      <c r="D9201" s="36" t="s">
        <v>8405</v>
      </c>
      <c r="E9201" s="42" t="str">
        <f>IF(ISNA(VLOOKUP(D9201,[1]finalsorted!$A:$H,$E$5,FALSE))=TRUE,"terminated",(VLOOKUP(D9201,[1]finalsorted!$A:$H,$E$5,FALSE)))</f>
        <v/>
      </c>
    </row>
    <row r="9202" spans="1:5" outlineLevel="3" x14ac:dyDescent="0.25">
      <c r="A9202" s="35" t="s">
        <v>11056</v>
      </c>
      <c r="B9202" s="35" t="s">
        <v>8346</v>
      </c>
      <c r="C9202" s="36" t="s">
        <v>11006</v>
      </c>
      <c r="D9202" s="36" t="s">
        <v>8406</v>
      </c>
      <c r="E9202" s="42">
        <f>IF(ISNA(VLOOKUP(D9202,[1]finalsorted!$A:$H,$E$5,FALSE))=TRUE,"terminated",(VLOOKUP(D9202,[1]finalsorted!$A:$H,$E$5,FALSE)))</f>
        <v>626994.96</v>
      </c>
    </row>
    <row r="9203" spans="1:5" outlineLevel="3" x14ac:dyDescent="0.25">
      <c r="A9203" s="35" t="s">
        <v>11056</v>
      </c>
      <c r="B9203" s="35" t="s">
        <v>8346</v>
      </c>
      <c r="C9203" s="36" t="s">
        <v>11006</v>
      </c>
      <c r="D9203" s="36" t="s">
        <v>8407</v>
      </c>
      <c r="E9203" s="42">
        <f>IF(ISNA(VLOOKUP(D9203,[1]finalsorted!$A:$H,$E$5,FALSE))=TRUE,"terminated",(VLOOKUP(D9203,[1]finalsorted!$A:$H,$E$5,FALSE)))</f>
        <v>673773.85</v>
      </c>
    </row>
    <row r="9204" spans="1:5" outlineLevel="3" x14ac:dyDescent="0.25">
      <c r="A9204" s="35" t="s">
        <v>11056</v>
      </c>
      <c r="B9204" s="35" t="s">
        <v>8346</v>
      </c>
      <c r="C9204" s="36" t="s">
        <v>11006</v>
      </c>
      <c r="D9204" s="36" t="s">
        <v>8408</v>
      </c>
      <c r="E9204" s="42">
        <f>IF(ISNA(VLOOKUP(D9204,[1]finalsorted!$A:$H,$E$5,FALSE))=TRUE,"terminated",(VLOOKUP(D9204,[1]finalsorted!$A:$H,$E$5,FALSE)))</f>
        <v>1160466.93</v>
      </c>
    </row>
    <row r="9205" spans="1:5" outlineLevel="3" x14ac:dyDescent="0.25">
      <c r="A9205" s="35" t="s">
        <v>11056</v>
      </c>
      <c r="B9205" s="35" t="s">
        <v>8346</v>
      </c>
      <c r="C9205" s="36" t="s">
        <v>11006</v>
      </c>
      <c r="D9205" s="36" t="s">
        <v>8409</v>
      </c>
      <c r="E9205" s="42" t="str">
        <f>IF(ISNA(VLOOKUP(D9205,[1]finalsorted!$A:$H,$E$5,FALSE))=TRUE,"terminated",(VLOOKUP(D9205,[1]finalsorted!$A:$H,$E$5,FALSE)))</f>
        <v/>
      </c>
    </row>
    <row r="9206" spans="1:5" outlineLevel="3" x14ac:dyDescent="0.25">
      <c r="A9206" s="35" t="s">
        <v>11056</v>
      </c>
      <c r="B9206" s="35" t="s">
        <v>8346</v>
      </c>
      <c r="C9206" s="36" t="s">
        <v>11006</v>
      </c>
      <c r="D9206" s="36" t="s">
        <v>8410</v>
      </c>
      <c r="E9206" s="42">
        <f>IF(ISNA(VLOOKUP(D9206,[1]finalsorted!$A:$H,$E$5,FALSE))=TRUE,"terminated",(VLOOKUP(D9206,[1]finalsorted!$A:$H,$E$5,FALSE)))</f>
        <v>546046.18999999994</v>
      </c>
    </row>
    <row r="9207" spans="1:5" outlineLevel="3" x14ac:dyDescent="0.25">
      <c r="A9207" s="35" t="s">
        <v>11056</v>
      </c>
      <c r="B9207" s="35" t="s">
        <v>8346</v>
      </c>
      <c r="C9207" s="36" t="s">
        <v>11006</v>
      </c>
      <c r="D9207" s="36" t="s">
        <v>8411</v>
      </c>
      <c r="E9207" s="42">
        <f>IF(ISNA(VLOOKUP(D9207,[1]finalsorted!$A:$H,$E$5,FALSE))=TRUE,"terminated",(VLOOKUP(D9207,[1]finalsorted!$A:$H,$E$5,FALSE)))</f>
        <v>572623.69999999995</v>
      </c>
    </row>
    <row r="9208" spans="1:5" outlineLevel="3" x14ac:dyDescent="0.25">
      <c r="A9208" s="35" t="s">
        <v>11056</v>
      </c>
      <c r="B9208" s="35" t="s">
        <v>8346</v>
      </c>
      <c r="C9208" s="36" t="s">
        <v>11006</v>
      </c>
      <c r="D9208" s="36" t="s">
        <v>8412</v>
      </c>
      <c r="E9208" s="42">
        <f>IF(ISNA(VLOOKUP(D9208,[1]finalsorted!$A:$H,$E$5,FALSE))=TRUE,"terminated",(VLOOKUP(D9208,[1]finalsorted!$A:$H,$E$5,FALSE)))</f>
        <v>792657.09</v>
      </c>
    </row>
    <row r="9209" spans="1:5" outlineLevel="3" x14ac:dyDescent="0.25">
      <c r="A9209" s="35" t="s">
        <v>11056</v>
      </c>
      <c r="B9209" s="35" t="s">
        <v>8346</v>
      </c>
      <c r="C9209" s="36" t="s">
        <v>11006</v>
      </c>
      <c r="D9209" s="36" t="s">
        <v>8413</v>
      </c>
      <c r="E9209" s="42">
        <f>IF(ISNA(VLOOKUP(D9209,[1]finalsorted!$A:$H,$E$5,FALSE))=TRUE,"terminated",(VLOOKUP(D9209,[1]finalsorted!$A:$H,$E$5,FALSE)))</f>
        <v>446585.05</v>
      </c>
    </row>
    <row r="9210" spans="1:5" outlineLevel="3" x14ac:dyDescent="0.25">
      <c r="A9210" s="35" t="s">
        <v>11056</v>
      </c>
      <c r="B9210" s="35" t="s">
        <v>8346</v>
      </c>
      <c r="C9210" s="36" t="s">
        <v>11006</v>
      </c>
      <c r="D9210" s="36" t="s">
        <v>8414</v>
      </c>
      <c r="E9210" s="42">
        <f>IF(ISNA(VLOOKUP(D9210,[1]finalsorted!$A:$H,$E$5,FALSE))=TRUE,"terminated",(VLOOKUP(D9210,[1]finalsorted!$A:$H,$E$5,FALSE)))</f>
        <v>475693.99</v>
      </c>
    </row>
    <row r="9211" spans="1:5" outlineLevel="3" x14ac:dyDescent="0.25">
      <c r="A9211" s="35" t="s">
        <v>11056</v>
      </c>
      <c r="B9211" s="35" t="s">
        <v>8346</v>
      </c>
      <c r="C9211" s="36" t="s">
        <v>11006</v>
      </c>
      <c r="D9211" s="36" t="s">
        <v>8415</v>
      </c>
      <c r="E9211" s="42">
        <f>IF(ISNA(VLOOKUP(D9211,[1]finalsorted!$A:$H,$E$5,FALSE))=TRUE,"terminated",(VLOOKUP(D9211,[1]finalsorted!$A:$H,$E$5,FALSE)))</f>
        <v>619614.21</v>
      </c>
    </row>
    <row r="9212" spans="1:5" outlineLevel="3" x14ac:dyDescent="0.25">
      <c r="A9212" s="35" t="s">
        <v>11056</v>
      </c>
      <c r="B9212" s="35" t="s">
        <v>8346</v>
      </c>
      <c r="C9212" s="36" t="s">
        <v>11006</v>
      </c>
      <c r="D9212" s="36" t="s">
        <v>8416</v>
      </c>
      <c r="E9212" s="42">
        <f>IF(ISNA(VLOOKUP(D9212,[1]finalsorted!$A:$H,$E$5,FALSE))=TRUE,"terminated",(VLOOKUP(D9212,[1]finalsorted!$A:$H,$E$5,FALSE)))</f>
        <v>119875.37</v>
      </c>
    </row>
    <row r="9213" spans="1:5" outlineLevel="3" x14ac:dyDescent="0.25">
      <c r="A9213" s="35" t="s">
        <v>11056</v>
      </c>
      <c r="B9213" s="35" t="s">
        <v>8346</v>
      </c>
      <c r="C9213" s="36" t="s">
        <v>11006</v>
      </c>
      <c r="D9213" s="36" t="s">
        <v>8417</v>
      </c>
      <c r="E9213" s="42" t="str">
        <f>IF(ISNA(VLOOKUP(D9213,[1]finalsorted!$A:$H,$E$5,FALSE))=TRUE,"terminated",(VLOOKUP(D9213,[1]finalsorted!$A:$H,$E$5,FALSE)))</f>
        <v/>
      </c>
    </row>
    <row r="9214" spans="1:5" outlineLevel="3" x14ac:dyDescent="0.25">
      <c r="A9214" s="35" t="s">
        <v>11056</v>
      </c>
      <c r="B9214" s="35" t="s">
        <v>8346</v>
      </c>
      <c r="C9214" s="36" t="s">
        <v>11006</v>
      </c>
      <c r="D9214" s="36" t="s">
        <v>8418</v>
      </c>
      <c r="E9214" s="42">
        <f>IF(ISNA(VLOOKUP(D9214,[1]finalsorted!$A:$H,$E$5,FALSE))=TRUE,"terminated",(VLOOKUP(D9214,[1]finalsorted!$A:$H,$E$5,FALSE)))</f>
        <v>164654.54</v>
      </c>
    </row>
    <row r="9215" spans="1:5" outlineLevel="3" x14ac:dyDescent="0.25">
      <c r="A9215" s="35" t="s">
        <v>11056</v>
      </c>
      <c r="B9215" s="35" t="s">
        <v>8346</v>
      </c>
      <c r="C9215" s="36" t="s">
        <v>11006</v>
      </c>
      <c r="D9215" s="36" t="s">
        <v>8419</v>
      </c>
      <c r="E9215" s="42">
        <f>IF(ISNA(VLOOKUP(D9215,[1]finalsorted!$A:$H,$E$5,FALSE))=TRUE,"terminated",(VLOOKUP(D9215,[1]finalsorted!$A:$H,$E$5,FALSE)))</f>
        <v>617354.09</v>
      </c>
    </row>
    <row r="9216" spans="1:5" outlineLevel="3" x14ac:dyDescent="0.25">
      <c r="A9216" s="35" t="s">
        <v>11056</v>
      </c>
      <c r="B9216" s="35" t="s">
        <v>8346</v>
      </c>
      <c r="C9216" s="36" t="s">
        <v>11006</v>
      </c>
      <c r="D9216" s="36" t="s">
        <v>8420</v>
      </c>
      <c r="E9216" s="42">
        <f>IF(ISNA(VLOOKUP(D9216,[1]finalsorted!$A:$H,$E$5,FALSE))=TRUE,"terminated",(VLOOKUP(D9216,[1]finalsorted!$A:$H,$E$5,FALSE)))</f>
        <v>249854.71</v>
      </c>
    </row>
    <row r="9217" spans="1:5" outlineLevel="3" x14ac:dyDescent="0.25">
      <c r="A9217" s="35" t="s">
        <v>11056</v>
      </c>
      <c r="B9217" s="35" t="s">
        <v>8346</v>
      </c>
      <c r="C9217" s="36" t="s">
        <v>11006</v>
      </c>
      <c r="D9217" s="36" t="s">
        <v>8421</v>
      </c>
      <c r="E9217" s="42">
        <f>IF(ISNA(VLOOKUP(D9217,[1]finalsorted!$A:$H,$E$5,FALSE))=TRUE,"terminated",(VLOOKUP(D9217,[1]finalsorted!$A:$H,$E$5,FALSE)))</f>
        <v>565228.23</v>
      </c>
    </row>
    <row r="9218" spans="1:5" outlineLevel="3" x14ac:dyDescent="0.25">
      <c r="A9218" s="35" t="s">
        <v>11056</v>
      </c>
      <c r="B9218" s="35" t="s">
        <v>8346</v>
      </c>
      <c r="C9218" s="36" t="s">
        <v>11006</v>
      </c>
      <c r="D9218" s="36" t="s">
        <v>8422</v>
      </c>
      <c r="E9218" s="42">
        <f>IF(ISNA(VLOOKUP(D9218,[1]finalsorted!$A:$H,$E$5,FALSE))=TRUE,"terminated",(VLOOKUP(D9218,[1]finalsorted!$A:$H,$E$5,FALSE)))</f>
        <v>1654664.45</v>
      </c>
    </row>
    <row r="9219" spans="1:5" outlineLevel="3" x14ac:dyDescent="0.25">
      <c r="A9219" s="35" t="s">
        <v>11056</v>
      </c>
      <c r="B9219" s="35" t="s">
        <v>8346</v>
      </c>
      <c r="C9219" s="36" t="s">
        <v>11006</v>
      </c>
      <c r="D9219" s="36" t="s">
        <v>8423</v>
      </c>
      <c r="E9219" s="42">
        <f>IF(ISNA(VLOOKUP(D9219,[1]finalsorted!$A:$H,$E$5,FALSE))=TRUE,"terminated",(VLOOKUP(D9219,[1]finalsorted!$A:$H,$E$5,FALSE)))</f>
        <v>1883566.74</v>
      </c>
    </row>
    <row r="9220" spans="1:5" outlineLevel="3" x14ac:dyDescent="0.25">
      <c r="A9220" s="35" t="s">
        <v>11056</v>
      </c>
      <c r="B9220" s="35" t="s">
        <v>8346</v>
      </c>
      <c r="C9220" s="36" t="s">
        <v>11006</v>
      </c>
      <c r="D9220" s="36" t="s">
        <v>8424</v>
      </c>
      <c r="E9220" s="42" t="str">
        <f>IF(ISNA(VLOOKUP(D9220,[1]finalsorted!$A:$H,$E$5,FALSE))=TRUE,"terminated",(VLOOKUP(D9220,[1]finalsorted!$A:$H,$E$5,FALSE)))</f>
        <v/>
      </c>
    </row>
    <row r="9221" spans="1:5" outlineLevel="3" x14ac:dyDescent="0.25">
      <c r="A9221" s="35" t="s">
        <v>11056</v>
      </c>
      <c r="B9221" s="35" t="s">
        <v>8346</v>
      </c>
      <c r="C9221" s="36" t="s">
        <v>11006</v>
      </c>
      <c r="D9221" s="36" t="s">
        <v>8425</v>
      </c>
      <c r="E9221" s="42">
        <f>IF(ISNA(VLOOKUP(D9221,[1]finalsorted!$A:$H,$E$5,FALSE))=TRUE,"terminated",(VLOOKUP(D9221,[1]finalsorted!$A:$H,$E$5,FALSE)))</f>
        <v>1517032.58</v>
      </c>
    </row>
    <row r="9222" spans="1:5" outlineLevel="3" x14ac:dyDescent="0.25">
      <c r="A9222" s="35" t="s">
        <v>11056</v>
      </c>
      <c r="B9222" s="35" t="s">
        <v>8346</v>
      </c>
      <c r="C9222" s="36" t="s">
        <v>11006</v>
      </c>
      <c r="D9222" s="36" t="s">
        <v>8426</v>
      </c>
      <c r="E9222" s="42">
        <f>IF(ISNA(VLOOKUP(D9222,[1]finalsorted!$A:$H,$E$5,FALSE))=TRUE,"terminated",(VLOOKUP(D9222,[1]finalsorted!$A:$H,$E$5,FALSE)))</f>
        <v>915262.86</v>
      </c>
    </row>
    <row r="9223" spans="1:5" outlineLevel="3" x14ac:dyDescent="0.25">
      <c r="A9223" s="35" t="s">
        <v>11056</v>
      </c>
      <c r="B9223" s="35" t="s">
        <v>8346</v>
      </c>
      <c r="C9223" s="36" t="s">
        <v>11006</v>
      </c>
      <c r="D9223" s="36" t="s">
        <v>8427</v>
      </c>
      <c r="E9223" s="42">
        <f>IF(ISNA(VLOOKUP(D9223,[1]finalsorted!$A:$H,$E$5,FALSE))=TRUE,"terminated",(VLOOKUP(D9223,[1]finalsorted!$A:$H,$E$5,FALSE)))</f>
        <v>1205351.78</v>
      </c>
    </row>
    <row r="9224" spans="1:5" outlineLevel="3" x14ac:dyDescent="0.25">
      <c r="A9224" s="35" t="s">
        <v>11056</v>
      </c>
      <c r="B9224" s="35" t="s">
        <v>8346</v>
      </c>
      <c r="C9224" s="36" t="s">
        <v>11006</v>
      </c>
      <c r="D9224" s="36" t="s">
        <v>8428</v>
      </c>
      <c r="E9224" s="42">
        <f>IF(ISNA(VLOOKUP(D9224,[1]finalsorted!$A:$H,$E$5,FALSE))=TRUE,"terminated",(VLOOKUP(D9224,[1]finalsorted!$A:$H,$E$5,FALSE)))</f>
        <v>388476.13</v>
      </c>
    </row>
    <row r="9225" spans="1:5" outlineLevel="3" x14ac:dyDescent="0.25">
      <c r="A9225" s="35" t="s">
        <v>11056</v>
      </c>
      <c r="B9225" s="35" t="s">
        <v>8346</v>
      </c>
      <c r="C9225" s="36" t="s">
        <v>11006</v>
      </c>
      <c r="D9225" s="36" t="s">
        <v>8429</v>
      </c>
      <c r="E9225" s="42">
        <f>IF(ISNA(VLOOKUP(D9225,[1]finalsorted!$A:$H,$E$5,FALSE))=TRUE,"terminated",(VLOOKUP(D9225,[1]finalsorted!$A:$H,$E$5,FALSE)))</f>
        <v>351394.41</v>
      </c>
    </row>
    <row r="9226" spans="1:5" outlineLevel="3" x14ac:dyDescent="0.25">
      <c r="A9226" s="35" t="s">
        <v>11056</v>
      </c>
      <c r="B9226" s="35" t="s">
        <v>8346</v>
      </c>
      <c r="C9226" s="36" t="s">
        <v>11006</v>
      </c>
      <c r="D9226" s="36" t="s">
        <v>8430</v>
      </c>
      <c r="E9226" s="42">
        <f>IF(ISNA(VLOOKUP(D9226,[1]finalsorted!$A:$H,$E$5,FALSE))=TRUE,"terminated",(VLOOKUP(D9226,[1]finalsorted!$A:$H,$E$5,FALSE)))</f>
        <v>236420.65</v>
      </c>
    </row>
    <row r="9227" spans="1:5" outlineLevel="3" x14ac:dyDescent="0.25">
      <c r="A9227" s="35" t="s">
        <v>11056</v>
      </c>
      <c r="B9227" s="35" t="s">
        <v>8346</v>
      </c>
      <c r="C9227" s="36" t="s">
        <v>11006</v>
      </c>
      <c r="D9227" s="36" t="s">
        <v>8431</v>
      </c>
      <c r="E9227" s="42">
        <f>IF(ISNA(VLOOKUP(D9227,[1]finalsorted!$A:$H,$E$5,FALSE))=TRUE,"terminated",(VLOOKUP(D9227,[1]finalsorted!$A:$H,$E$5,FALSE)))</f>
        <v>501508.23</v>
      </c>
    </row>
    <row r="9228" spans="1:5" outlineLevel="3" x14ac:dyDescent="0.25">
      <c r="A9228" s="35" t="s">
        <v>11056</v>
      </c>
      <c r="B9228" s="35" t="s">
        <v>8346</v>
      </c>
      <c r="C9228" s="36" t="s">
        <v>11006</v>
      </c>
      <c r="D9228" s="36" t="s">
        <v>8432</v>
      </c>
      <c r="E9228" s="42">
        <f>IF(ISNA(VLOOKUP(D9228,[1]finalsorted!$A:$H,$E$5,FALSE))=TRUE,"terminated",(VLOOKUP(D9228,[1]finalsorted!$A:$H,$E$5,FALSE)))</f>
        <v>661568.5</v>
      </c>
    </row>
    <row r="9229" spans="1:5" outlineLevel="3" x14ac:dyDescent="0.25">
      <c r="A9229" s="35" t="s">
        <v>11056</v>
      </c>
      <c r="B9229" s="35" t="s">
        <v>8346</v>
      </c>
      <c r="C9229" s="36" t="s">
        <v>11006</v>
      </c>
      <c r="D9229" s="36" t="s">
        <v>8433</v>
      </c>
      <c r="E9229" s="42">
        <f>IF(ISNA(VLOOKUP(D9229,[1]finalsorted!$A:$H,$E$5,FALSE))=TRUE,"terminated",(VLOOKUP(D9229,[1]finalsorted!$A:$H,$E$5,FALSE)))</f>
        <v>217092.47</v>
      </c>
    </row>
    <row r="9230" spans="1:5" outlineLevel="3" x14ac:dyDescent="0.25">
      <c r="A9230" s="35" t="s">
        <v>11056</v>
      </c>
      <c r="B9230" s="35" t="s">
        <v>8346</v>
      </c>
      <c r="C9230" s="36" t="s">
        <v>11006</v>
      </c>
      <c r="D9230" s="36" t="s">
        <v>8434</v>
      </c>
      <c r="E9230" s="42" t="str">
        <f>IF(ISNA(VLOOKUP(D9230,[1]finalsorted!$A:$H,$E$5,FALSE))=TRUE,"terminated",(VLOOKUP(D9230,[1]finalsorted!$A:$H,$E$5,FALSE)))</f>
        <v/>
      </c>
    </row>
    <row r="9231" spans="1:5" outlineLevel="3" x14ac:dyDescent="0.25">
      <c r="A9231" s="35" t="s">
        <v>11056</v>
      </c>
      <c r="B9231" s="35" t="s">
        <v>8346</v>
      </c>
      <c r="C9231" s="36" t="s">
        <v>11006</v>
      </c>
      <c r="D9231" s="36" t="s">
        <v>8435</v>
      </c>
      <c r="E9231" s="42">
        <f>IF(ISNA(VLOOKUP(D9231,[1]finalsorted!$A:$H,$E$5,FALSE))=TRUE,"terminated",(VLOOKUP(D9231,[1]finalsorted!$A:$H,$E$5,FALSE)))</f>
        <v>505916.75</v>
      </c>
    </row>
    <row r="9232" spans="1:5" outlineLevel="3" x14ac:dyDescent="0.25">
      <c r="A9232" s="35" t="s">
        <v>11056</v>
      </c>
      <c r="B9232" s="35" t="s">
        <v>8346</v>
      </c>
      <c r="C9232" s="36" t="s">
        <v>11006</v>
      </c>
      <c r="D9232" s="36" t="s">
        <v>8436</v>
      </c>
      <c r="E9232" s="42">
        <f>IF(ISNA(VLOOKUP(D9232,[1]finalsorted!$A:$H,$E$5,FALSE))=TRUE,"terminated",(VLOOKUP(D9232,[1]finalsorted!$A:$H,$E$5,FALSE)))</f>
        <v>599108.36</v>
      </c>
    </row>
    <row r="9233" spans="1:5" outlineLevel="3" x14ac:dyDescent="0.25">
      <c r="A9233" s="35" t="s">
        <v>11056</v>
      </c>
      <c r="B9233" s="35" t="s">
        <v>8346</v>
      </c>
      <c r="C9233" s="36" t="s">
        <v>11006</v>
      </c>
      <c r="D9233" s="36" t="s">
        <v>8437</v>
      </c>
      <c r="E9233" s="42">
        <f>IF(ISNA(VLOOKUP(D9233,[1]finalsorted!$A:$H,$E$5,FALSE))=TRUE,"terminated",(VLOOKUP(D9233,[1]finalsorted!$A:$H,$E$5,FALSE)))</f>
        <v>296603.98</v>
      </c>
    </row>
    <row r="9234" spans="1:5" outlineLevel="3" x14ac:dyDescent="0.25">
      <c r="A9234" s="35" t="s">
        <v>11056</v>
      </c>
      <c r="B9234" s="35" t="s">
        <v>8346</v>
      </c>
      <c r="C9234" s="36" t="s">
        <v>11006</v>
      </c>
      <c r="D9234" s="36" t="s">
        <v>8438</v>
      </c>
      <c r="E9234" s="42" t="str">
        <f>IF(ISNA(VLOOKUP(D9234,[1]finalsorted!$A:$H,$E$5,FALSE))=TRUE,"terminated",(VLOOKUP(D9234,[1]finalsorted!$A:$H,$E$5,FALSE)))</f>
        <v/>
      </c>
    </row>
    <row r="9235" spans="1:5" outlineLevel="3" x14ac:dyDescent="0.25">
      <c r="A9235" s="35" t="s">
        <v>11056</v>
      </c>
      <c r="B9235" s="35" t="s">
        <v>8346</v>
      </c>
      <c r="C9235" s="36" t="s">
        <v>11006</v>
      </c>
      <c r="D9235" s="36" t="s">
        <v>8439</v>
      </c>
      <c r="E9235" s="42">
        <f>IF(ISNA(VLOOKUP(D9235,[1]finalsorted!$A:$H,$E$5,FALSE))=TRUE,"terminated",(VLOOKUP(D9235,[1]finalsorted!$A:$H,$E$5,FALSE)))</f>
        <v>149806.25</v>
      </c>
    </row>
    <row r="9236" spans="1:5" outlineLevel="3" x14ac:dyDescent="0.25">
      <c r="A9236" s="35" t="s">
        <v>11056</v>
      </c>
      <c r="B9236" s="35" t="s">
        <v>8346</v>
      </c>
      <c r="C9236" s="36" t="s">
        <v>11006</v>
      </c>
      <c r="D9236" s="36" t="s">
        <v>8440</v>
      </c>
      <c r="E9236" s="42">
        <f>IF(ISNA(VLOOKUP(D9236,[1]finalsorted!$A:$H,$E$5,FALSE))=TRUE,"terminated",(VLOOKUP(D9236,[1]finalsorted!$A:$H,$E$5,FALSE)))</f>
        <v>370560.19</v>
      </c>
    </row>
    <row r="9237" spans="1:5" outlineLevel="3" x14ac:dyDescent="0.25">
      <c r="A9237" s="35" t="s">
        <v>11056</v>
      </c>
      <c r="B9237" s="35" t="s">
        <v>8346</v>
      </c>
      <c r="C9237" s="36" t="s">
        <v>11006</v>
      </c>
      <c r="D9237" s="36" t="s">
        <v>8441</v>
      </c>
      <c r="E9237" s="42">
        <f>IF(ISNA(VLOOKUP(D9237,[1]finalsorted!$A:$H,$E$5,FALSE))=TRUE,"terminated",(VLOOKUP(D9237,[1]finalsorted!$A:$H,$E$5,FALSE)))</f>
        <v>75109.66</v>
      </c>
    </row>
    <row r="9238" spans="1:5" outlineLevel="3" x14ac:dyDescent="0.25">
      <c r="A9238" s="35" t="s">
        <v>11056</v>
      </c>
      <c r="B9238" s="35" t="s">
        <v>8346</v>
      </c>
      <c r="C9238" s="36" t="s">
        <v>11006</v>
      </c>
      <c r="D9238" s="36" t="s">
        <v>8442</v>
      </c>
      <c r="E9238" s="42">
        <f>IF(ISNA(VLOOKUP(D9238,[1]finalsorted!$A:$H,$E$5,FALSE))=TRUE,"terminated",(VLOOKUP(D9238,[1]finalsorted!$A:$H,$E$5,FALSE)))</f>
        <v>599324.36</v>
      </c>
    </row>
    <row r="9239" spans="1:5" outlineLevel="3" x14ac:dyDescent="0.25">
      <c r="A9239" s="35" t="s">
        <v>11056</v>
      </c>
      <c r="B9239" s="35" t="s">
        <v>8346</v>
      </c>
      <c r="C9239" s="36" t="s">
        <v>11006</v>
      </c>
      <c r="D9239" s="36" t="s">
        <v>8443</v>
      </c>
      <c r="E9239" s="42">
        <f>IF(ISNA(VLOOKUP(D9239,[1]finalsorted!$A:$H,$E$5,FALSE))=TRUE,"terminated",(VLOOKUP(D9239,[1]finalsorted!$A:$H,$E$5,FALSE)))</f>
        <v>573258.27</v>
      </c>
    </row>
    <row r="9240" spans="1:5" outlineLevel="3" x14ac:dyDescent="0.25">
      <c r="A9240" s="35" t="s">
        <v>11056</v>
      </c>
      <c r="B9240" s="35" t="s">
        <v>8346</v>
      </c>
      <c r="C9240" s="36" t="s">
        <v>11006</v>
      </c>
      <c r="D9240" s="36" t="s">
        <v>8444</v>
      </c>
      <c r="E9240" s="42" t="str">
        <f>IF(ISNA(VLOOKUP(D9240,[1]finalsorted!$A:$H,$E$5,FALSE))=TRUE,"terminated",(VLOOKUP(D9240,[1]finalsorted!$A:$H,$E$5,FALSE)))</f>
        <v/>
      </c>
    </row>
    <row r="9241" spans="1:5" outlineLevel="3" x14ac:dyDescent="0.25">
      <c r="A9241" s="35" t="s">
        <v>11056</v>
      </c>
      <c r="B9241" s="35" t="s">
        <v>8346</v>
      </c>
      <c r="C9241" s="36" t="s">
        <v>11006</v>
      </c>
      <c r="D9241" s="36" t="s">
        <v>8445</v>
      </c>
      <c r="E9241" s="42">
        <f>IF(ISNA(VLOOKUP(D9241,[1]finalsorted!$A:$H,$E$5,FALSE))=TRUE,"terminated",(VLOOKUP(D9241,[1]finalsorted!$A:$H,$E$5,FALSE)))</f>
        <v>681535.03</v>
      </c>
    </row>
    <row r="9242" spans="1:5" outlineLevel="3" x14ac:dyDescent="0.25">
      <c r="A9242" s="35" t="s">
        <v>11056</v>
      </c>
      <c r="B9242" s="35" t="s">
        <v>8346</v>
      </c>
      <c r="C9242" s="36" t="s">
        <v>11006</v>
      </c>
      <c r="D9242" s="36" t="s">
        <v>8446</v>
      </c>
      <c r="E9242" s="42">
        <f>IF(ISNA(VLOOKUP(D9242,[1]finalsorted!$A:$H,$E$5,FALSE))=TRUE,"terminated",(VLOOKUP(D9242,[1]finalsorted!$A:$H,$E$5,FALSE)))</f>
        <v>400528.5</v>
      </c>
    </row>
    <row r="9243" spans="1:5" outlineLevel="3" x14ac:dyDescent="0.25">
      <c r="A9243" s="35" t="s">
        <v>11056</v>
      </c>
      <c r="B9243" s="35" t="s">
        <v>8346</v>
      </c>
      <c r="C9243" s="36" t="s">
        <v>11006</v>
      </c>
      <c r="D9243" s="36" t="s">
        <v>8447</v>
      </c>
      <c r="E9243" s="42">
        <f>IF(ISNA(VLOOKUP(D9243,[1]finalsorted!$A:$H,$E$5,FALSE))=TRUE,"terminated",(VLOOKUP(D9243,[1]finalsorted!$A:$H,$E$5,FALSE)))</f>
        <v>583205.26</v>
      </c>
    </row>
    <row r="9244" spans="1:5" outlineLevel="3" x14ac:dyDescent="0.25">
      <c r="A9244" s="35" t="s">
        <v>11056</v>
      </c>
      <c r="B9244" s="35" t="s">
        <v>8346</v>
      </c>
      <c r="C9244" s="36" t="s">
        <v>11006</v>
      </c>
      <c r="D9244" s="36" t="s">
        <v>8448</v>
      </c>
      <c r="E9244" s="42">
        <f>IF(ISNA(VLOOKUP(D9244,[1]finalsorted!$A:$H,$E$5,FALSE))=TRUE,"terminated",(VLOOKUP(D9244,[1]finalsorted!$A:$H,$E$5,FALSE)))</f>
        <v>844546.96</v>
      </c>
    </row>
    <row r="9245" spans="1:5" outlineLevel="3" x14ac:dyDescent="0.25">
      <c r="A9245" s="35" t="s">
        <v>11056</v>
      </c>
      <c r="B9245" s="35" t="s">
        <v>8346</v>
      </c>
      <c r="C9245" s="36" t="s">
        <v>11006</v>
      </c>
      <c r="D9245" s="36" t="s">
        <v>8449</v>
      </c>
      <c r="E9245" s="42">
        <f>IF(ISNA(VLOOKUP(D9245,[1]finalsorted!$A:$H,$E$5,FALSE))=TRUE,"terminated",(VLOOKUP(D9245,[1]finalsorted!$A:$H,$E$5,FALSE)))</f>
        <v>708354.12</v>
      </c>
    </row>
    <row r="9246" spans="1:5" outlineLevel="3" x14ac:dyDescent="0.25">
      <c r="A9246" s="35" t="s">
        <v>11056</v>
      </c>
      <c r="B9246" s="35" t="s">
        <v>8346</v>
      </c>
      <c r="C9246" s="36" t="s">
        <v>11006</v>
      </c>
      <c r="D9246" s="36" t="s">
        <v>8450</v>
      </c>
      <c r="E9246" s="42">
        <f>IF(ISNA(VLOOKUP(D9246,[1]finalsorted!$A:$H,$E$5,FALSE))=TRUE,"terminated",(VLOOKUP(D9246,[1]finalsorted!$A:$H,$E$5,FALSE)))</f>
        <v>983711.92</v>
      </c>
    </row>
    <row r="9247" spans="1:5" outlineLevel="3" x14ac:dyDescent="0.25">
      <c r="A9247" s="35" t="s">
        <v>11056</v>
      </c>
      <c r="B9247" s="35" t="s">
        <v>8346</v>
      </c>
      <c r="C9247" s="36" t="s">
        <v>11006</v>
      </c>
      <c r="D9247" s="36" t="s">
        <v>8451</v>
      </c>
      <c r="E9247" s="42">
        <f>IF(ISNA(VLOOKUP(D9247,[1]finalsorted!$A:$H,$E$5,FALSE))=TRUE,"terminated",(VLOOKUP(D9247,[1]finalsorted!$A:$H,$E$5,FALSE)))</f>
        <v>1978558.07</v>
      </c>
    </row>
    <row r="9248" spans="1:5" outlineLevel="3" x14ac:dyDescent="0.25">
      <c r="A9248" s="35" t="s">
        <v>11056</v>
      </c>
      <c r="B9248" s="35" t="s">
        <v>8346</v>
      </c>
      <c r="C9248" s="36" t="s">
        <v>11006</v>
      </c>
      <c r="D9248" s="36" t="s">
        <v>8452</v>
      </c>
      <c r="E9248" s="42">
        <f>IF(ISNA(VLOOKUP(D9248,[1]finalsorted!$A:$H,$E$5,FALSE))=TRUE,"terminated",(VLOOKUP(D9248,[1]finalsorted!$A:$H,$E$5,FALSE)))</f>
        <v>609652.54</v>
      </c>
    </row>
    <row r="9249" spans="1:5" outlineLevel="3" x14ac:dyDescent="0.25">
      <c r="A9249" s="35" t="s">
        <v>11056</v>
      </c>
      <c r="B9249" s="35" t="s">
        <v>8346</v>
      </c>
      <c r="C9249" s="36" t="s">
        <v>11006</v>
      </c>
      <c r="D9249" s="36" t="s">
        <v>8453</v>
      </c>
      <c r="E9249" s="42">
        <f>IF(ISNA(VLOOKUP(D9249,[1]finalsorted!$A:$H,$E$5,FALSE))=TRUE,"terminated",(VLOOKUP(D9249,[1]finalsorted!$A:$H,$E$5,FALSE)))</f>
        <v>379847.98</v>
      </c>
    </row>
    <row r="9250" spans="1:5" outlineLevel="3" x14ac:dyDescent="0.25">
      <c r="A9250" s="35" t="s">
        <v>11056</v>
      </c>
      <c r="B9250" s="35" t="s">
        <v>8346</v>
      </c>
      <c r="C9250" s="36" t="s">
        <v>11006</v>
      </c>
      <c r="D9250" s="36" t="s">
        <v>8454</v>
      </c>
      <c r="E9250" s="42">
        <f>IF(ISNA(VLOOKUP(D9250,[1]finalsorted!$A:$H,$E$5,FALSE))=TRUE,"terminated",(VLOOKUP(D9250,[1]finalsorted!$A:$H,$E$5,FALSE)))</f>
        <v>701984.32</v>
      </c>
    </row>
    <row r="9251" spans="1:5" outlineLevel="3" x14ac:dyDescent="0.25">
      <c r="A9251" s="35" t="s">
        <v>11056</v>
      </c>
      <c r="B9251" s="35" t="s">
        <v>8346</v>
      </c>
      <c r="C9251" s="36" t="s">
        <v>11006</v>
      </c>
      <c r="D9251" s="36" t="s">
        <v>8455</v>
      </c>
      <c r="E9251" s="42">
        <f>IF(ISNA(VLOOKUP(D9251,[1]finalsorted!$A:$H,$E$5,FALSE))=TRUE,"terminated",(VLOOKUP(D9251,[1]finalsorted!$A:$H,$E$5,FALSE)))</f>
        <v>647918.31000000006</v>
      </c>
    </row>
    <row r="9252" spans="1:5" outlineLevel="3" x14ac:dyDescent="0.25">
      <c r="A9252" s="35" t="s">
        <v>11056</v>
      </c>
      <c r="B9252" s="35" t="s">
        <v>8346</v>
      </c>
      <c r="C9252" s="36" t="s">
        <v>11006</v>
      </c>
      <c r="D9252" s="36" t="s">
        <v>8456</v>
      </c>
      <c r="E9252" s="42" t="str">
        <f>IF(ISNA(VLOOKUP(D9252,[1]finalsorted!$A:$H,$E$5,FALSE))=TRUE,"terminated",(VLOOKUP(D9252,[1]finalsorted!$A:$H,$E$5,FALSE)))</f>
        <v/>
      </c>
    </row>
    <row r="9253" spans="1:5" outlineLevel="3" x14ac:dyDescent="0.25">
      <c r="A9253" s="35" t="s">
        <v>11056</v>
      </c>
      <c r="B9253" s="35" t="s">
        <v>8346</v>
      </c>
      <c r="C9253" s="36" t="s">
        <v>11006</v>
      </c>
      <c r="D9253" s="36" t="s">
        <v>8457</v>
      </c>
      <c r="E9253" s="42">
        <f>IF(ISNA(VLOOKUP(D9253,[1]finalsorted!$A:$H,$E$5,FALSE))=TRUE,"terminated",(VLOOKUP(D9253,[1]finalsorted!$A:$H,$E$5,FALSE)))</f>
        <v>521773.85</v>
      </c>
    </row>
    <row r="9254" spans="1:5" outlineLevel="3" x14ac:dyDescent="0.25">
      <c r="A9254" s="35" t="s">
        <v>11056</v>
      </c>
      <c r="B9254" s="35" t="s">
        <v>8346</v>
      </c>
      <c r="C9254" s="36" t="s">
        <v>11006</v>
      </c>
      <c r="D9254" s="36" t="s">
        <v>8458</v>
      </c>
      <c r="E9254" s="42">
        <f>IF(ISNA(VLOOKUP(D9254,[1]finalsorted!$A:$H,$E$5,FALSE))=TRUE,"terminated",(VLOOKUP(D9254,[1]finalsorted!$A:$H,$E$5,FALSE)))</f>
        <v>549308.9</v>
      </c>
    </row>
    <row r="9255" spans="1:5" outlineLevel="3" x14ac:dyDescent="0.25">
      <c r="A9255" s="35" t="s">
        <v>11056</v>
      </c>
      <c r="B9255" s="35" t="s">
        <v>8346</v>
      </c>
      <c r="C9255" s="36" t="s">
        <v>11006</v>
      </c>
      <c r="D9255" s="36" t="s">
        <v>8459</v>
      </c>
      <c r="E9255" s="42">
        <f>IF(ISNA(VLOOKUP(D9255,[1]finalsorted!$A:$H,$E$5,FALSE))=TRUE,"terminated",(VLOOKUP(D9255,[1]finalsorted!$A:$H,$E$5,FALSE)))</f>
        <v>696516.15</v>
      </c>
    </row>
    <row r="9256" spans="1:5" outlineLevel="3" x14ac:dyDescent="0.25">
      <c r="A9256" s="35" t="s">
        <v>11056</v>
      </c>
      <c r="B9256" s="35" t="s">
        <v>8346</v>
      </c>
      <c r="C9256" s="36" t="s">
        <v>11006</v>
      </c>
      <c r="D9256" s="36" t="s">
        <v>8460</v>
      </c>
      <c r="E9256" s="42">
        <f>IF(ISNA(VLOOKUP(D9256,[1]finalsorted!$A:$H,$E$5,FALSE))=TRUE,"terminated",(VLOOKUP(D9256,[1]finalsorted!$A:$H,$E$5,FALSE)))</f>
        <v>610876.93000000005</v>
      </c>
    </row>
    <row r="9257" spans="1:5" outlineLevel="3" x14ac:dyDescent="0.25">
      <c r="A9257" s="35" t="s">
        <v>11056</v>
      </c>
      <c r="B9257" s="35" t="s">
        <v>8346</v>
      </c>
      <c r="C9257" s="36" t="s">
        <v>11006</v>
      </c>
      <c r="D9257" s="36" t="s">
        <v>8461</v>
      </c>
      <c r="E9257" s="42" t="str">
        <f>IF(ISNA(VLOOKUP(D9257,[1]finalsorted!$A:$H,$E$5,FALSE))=TRUE,"terminated",(VLOOKUP(D9257,[1]finalsorted!$A:$H,$E$5,FALSE)))</f>
        <v/>
      </c>
    </row>
    <row r="9258" spans="1:5" outlineLevel="3" x14ac:dyDescent="0.25">
      <c r="A9258" s="35" t="s">
        <v>11056</v>
      </c>
      <c r="B9258" s="35" t="s">
        <v>8346</v>
      </c>
      <c r="C9258" s="36" t="s">
        <v>11006</v>
      </c>
      <c r="D9258" s="36" t="s">
        <v>8462</v>
      </c>
      <c r="E9258" s="42">
        <f>IF(ISNA(VLOOKUP(D9258,[1]finalsorted!$A:$H,$E$5,FALSE))=TRUE,"terminated",(VLOOKUP(D9258,[1]finalsorted!$A:$H,$E$5,FALSE)))</f>
        <v>345142.85</v>
      </c>
    </row>
    <row r="9259" spans="1:5" outlineLevel="3" x14ac:dyDescent="0.25">
      <c r="A9259" s="35" t="s">
        <v>11056</v>
      </c>
      <c r="B9259" s="35" t="s">
        <v>8346</v>
      </c>
      <c r="C9259" s="36" t="s">
        <v>11006</v>
      </c>
      <c r="D9259" s="36" t="s">
        <v>8463</v>
      </c>
      <c r="E9259" s="42" t="str">
        <f>IF(ISNA(VLOOKUP(D9259,[1]finalsorted!$A:$H,$E$5,FALSE))=TRUE,"terminated",(VLOOKUP(D9259,[1]finalsorted!$A:$H,$E$5,FALSE)))</f>
        <v/>
      </c>
    </row>
    <row r="9260" spans="1:5" outlineLevel="3" x14ac:dyDescent="0.25">
      <c r="A9260" s="35" t="s">
        <v>11056</v>
      </c>
      <c r="B9260" s="35" t="s">
        <v>8346</v>
      </c>
      <c r="C9260" s="36" t="s">
        <v>11006</v>
      </c>
      <c r="D9260" s="36" t="s">
        <v>8464</v>
      </c>
      <c r="E9260" s="42">
        <f>IF(ISNA(VLOOKUP(D9260,[1]finalsorted!$A:$H,$E$5,FALSE))=TRUE,"terminated",(VLOOKUP(D9260,[1]finalsorted!$A:$H,$E$5,FALSE)))</f>
        <v>558816.80000000005</v>
      </c>
    </row>
    <row r="9261" spans="1:5" outlineLevel="3" x14ac:dyDescent="0.25">
      <c r="A9261" s="35" t="s">
        <v>11056</v>
      </c>
      <c r="B9261" s="35" t="s">
        <v>8346</v>
      </c>
      <c r="C9261" s="36" t="s">
        <v>11006</v>
      </c>
      <c r="D9261" s="36" t="s">
        <v>8465</v>
      </c>
      <c r="E9261" s="42">
        <f>IF(ISNA(VLOOKUP(D9261,[1]finalsorted!$A:$H,$E$5,FALSE))=TRUE,"terminated",(VLOOKUP(D9261,[1]finalsorted!$A:$H,$E$5,FALSE)))</f>
        <v>433730.64</v>
      </c>
    </row>
    <row r="9262" spans="1:5" outlineLevel="3" x14ac:dyDescent="0.25">
      <c r="A9262" s="35" t="s">
        <v>11056</v>
      </c>
      <c r="B9262" s="35" t="s">
        <v>8346</v>
      </c>
      <c r="C9262" s="36" t="s">
        <v>11006</v>
      </c>
      <c r="D9262" s="36" t="s">
        <v>8466</v>
      </c>
      <c r="E9262" s="42">
        <f>IF(ISNA(VLOOKUP(D9262,[1]finalsorted!$A:$H,$E$5,FALSE))=TRUE,"terminated",(VLOOKUP(D9262,[1]finalsorted!$A:$H,$E$5,FALSE)))</f>
        <v>258400.71</v>
      </c>
    </row>
    <row r="9263" spans="1:5" outlineLevel="3" x14ac:dyDescent="0.25">
      <c r="A9263" s="35" t="s">
        <v>11056</v>
      </c>
      <c r="B9263" s="35" t="s">
        <v>8346</v>
      </c>
      <c r="C9263" s="36" t="s">
        <v>11006</v>
      </c>
      <c r="D9263" s="36" t="s">
        <v>8467</v>
      </c>
      <c r="E9263" s="42">
        <f>IF(ISNA(VLOOKUP(D9263,[1]finalsorted!$A:$H,$E$5,FALSE))=TRUE,"terminated",(VLOOKUP(D9263,[1]finalsorted!$A:$H,$E$5,FALSE)))</f>
        <v>635385.84</v>
      </c>
    </row>
    <row r="9264" spans="1:5" outlineLevel="3" x14ac:dyDescent="0.25">
      <c r="A9264" s="35" t="s">
        <v>11056</v>
      </c>
      <c r="B9264" s="35" t="s">
        <v>8346</v>
      </c>
      <c r="C9264" s="36" t="s">
        <v>11006</v>
      </c>
      <c r="D9264" s="36" t="s">
        <v>8468</v>
      </c>
      <c r="E9264" s="42" t="str">
        <f>IF(ISNA(VLOOKUP(D9264,[1]finalsorted!$A:$H,$E$5,FALSE))=TRUE,"terminated",(VLOOKUP(D9264,[1]finalsorted!$A:$H,$E$5,FALSE)))</f>
        <v/>
      </c>
    </row>
    <row r="9265" spans="1:5" outlineLevel="3" x14ac:dyDescent="0.25">
      <c r="A9265" s="35" t="s">
        <v>11056</v>
      </c>
      <c r="B9265" s="35" t="s">
        <v>8346</v>
      </c>
      <c r="C9265" s="36" t="s">
        <v>11006</v>
      </c>
      <c r="D9265" s="36" t="s">
        <v>8469</v>
      </c>
      <c r="E9265" s="42">
        <f>IF(ISNA(VLOOKUP(D9265,[1]finalsorted!$A:$H,$E$5,FALSE))=TRUE,"terminated",(VLOOKUP(D9265,[1]finalsorted!$A:$H,$E$5,FALSE)))</f>
        <v>606323.21</v>
      </c>
    </row>
    <row r="9266" spans="1:5" outlineLevel="3" x14ac:dyDescent="0.25">
      <c r="A9266" s="35" t="s">
        <v>11056</v>
      </c>
      <c r="B9266" s="35" t="s">
        <v>8346</v>
      </c>
      <c r="C9266" s="36" t="s">
        <v>11006</v>
      </c>
      <c r="D9266" s="36" t="s">
        <v>8470</v>
      </c>
      <c r="E9266" s="42">
        <f>IF(ISNA(VLOOKUP(D9266,[1]finalsorted!$A:$H,$E$5,FALSE))=TRUE,"terminated",(VLOOKUP(D9266,[1]finalsorted!$A:$H,$E$5,FALSE)))</f>
        <v>561159.71</v>
      </c>
    </row>
    <row r="9267" spans="1:5" outlineLevel="3" x14ac:dyDescent="0.25">
      <c r="A9267" s="35" t="s">
        <v>11056</v>
      </c>
      <c r="B9267" s="35" t="s">
        <v>8346</v>
      </c>
      <c r="C9267" s="36" t="s">
        <v>11006</v>
      </c>
      <c r="D9267" s="36" t="s">
        <v>8471</v>
      </c>
      <c r="E9267" s="42">
        <f>IF(ISNA(VLOOKUP(D9267,[1]finalsorted!$A:$H,$E$5,FALSE))=TRUE,"terminated",(VLOOKUP(D9267,[1]finalsorted!$A:$H,$E$5,FALSE)))</f>
        <v>607239.30000000005</v>
      </c>
    </row>
    <row r="9268" spans="1:5" outlineLevel="3" x14ac:dyDescent="0.25">
      <c r="A9268" s="35" t="s">
        <v>11056</v>
      </c>
      <c r="B9268" s="35" t="s">
        <v>8346</v>
      </c>
      <c r="C9268" s="36" t="s">
        <v>11006</v>
      </c>
      <c r="D9268" s="36" t="s">
        <v>8472</v>
      </c>
      <c r="E9268" s="42">
        <f>IF(ISNA(VLOOKUP(D9268,[1]finalsorted!$A:$H,$E$5,FALSE))=TRUE,"terminated",(VLOOKUP(D9268,[1]finalsorted!$A:$H,$E$5,FALSE)))</f>
        <v>1673810.23</v>
      </c>
    </row>
    <row r="9269" spans="1:5" outlineLevel="3" x14ac:dyDescent="0.25">
      <c r="A9269" s="35" t="s">
        <v>11056</v>
      </c>
      <c r="B9269" s="35" t="s">
        <v>8346</v>
      </c>
      <c r="C9269" s="36" t="s">
        <v>11006</v>
      </c>
      <c r="D9269" s="36" t="s">
        <v>8473</v>
      </c>
      <c r="E9269" s="42">
        <f>IF(ISNA(VLOOKUP(D9269,[1]finalsorted!$A:$H,$E$5,FALSE))=TRUE,"terminated",(VLOOKUP(D9269,[1]finalsorted!$A:$H,$E$5,FALSE)))</f>
        <v>401807.96</v>
      </c>
    </row>
    <row r="9270" spans="1:5" outlineLevel="3" x14ac:dyDescent="0.25">
      <c r="A9270" s="35" t="s">
        <v>11056</v>
      </c>
      <c r="B9270" s="35" t="s">
        <v>8346</v>
      </c>
      <c r="C9270" s="36" t="s">
        <v>11006</v>
      </c>
      <c r="D9270" s="36" t="s">
        <v>8474</v>
      </c>
      <c r="E9270" s="42">
        <f>IF(ISNA(VLOOKUP(D9270,[1]finalsorted!$A:$H,$E$5,FALSE))=TRUE,"terminated",(VLOOKUP(D9270,[1]finalsorted!$A:$H,$E$5,FALSE)))</f>
        <v>760444.45</v>
      </c>
    </row>
    <row r="9271" spans="1:5" outlineLevel="3" x14ac:dyDescent="0.25">
      <c r="A9271" s="35" t="s">
        <v>11056</v>
      </c>
      <c r="B9271" s="35" t="s">
        <v>8346</v>
      </c>
      <c r="C9271" s="36" t="s">
        <v>11006</v>
      </c>
      <c r="D9271" s="36" t="s">
        <v>8475</v>
      </c>
      <c r="E9271" s="42" t="str">
        <f>IF(ISNA(VLOOKUP(D9271,[1]finalsorted!$A:$H,$E$5,FALSE))=TRUE,"terminated",(VLOOKUP(D9271,[1]finalsorted!$A:$H,$E$5,FALSE)))</f>
        <v/>
      </c>
    </row>
    <row r="9272" spans="1:5" outlineLevel="3" x14ac:dyDescent="0.25">
      <c r="A9272" s="35" t="s">
        <v>11056</v>
      </c>
      <c r="B9272" s="35" t="s">
        <v>8346</v>
      </c>
      <c r="C9272" s="36" t="s">
        <v>11006</v>
      </c>
      <c r="D9272" s="36" t="s">
        <v>8476</v>
      </c>
      <c r="E9272" s="42">
        <f>IF(ISNA(VLOOKUP(D9272,[1]finalsorted!$A:$H,$E$5,FALSE))=TRUE,"terminated",(VLOOKUP(D9272,[1]finalsorted!$A:$H,$E$5,FALSE)))</f>
        <v>693529.12</v>
      </c>
    </row>
    <row r="9273" spans="1:5" outlineLevel="3" x14ac:dyDescent="0.25">
      <c r="A9273" s="35" t="s">
        <v>11056</v>
      </c>
      <c r="B9273" s="35" t="s">
        <v>8346</v>
      </c>
      <c r="C9273" s="36" t="s">
        <v>11006</v>
      </c>
      <c r="D9273" s="36" t="s">
        <v>8477</v>
      </c>
      <c r="E9273" s="42">
        <f>IF(ISNA(VLOOKUP(D9273,[1]finalsorted!$A:$H,$E$5,FALSE))=TRUE,"terminated",(VLOOKUP(D9273,[1]finalsorted!$A:$H,$E$5,FALSE)))</f>
        <v>635148.21</v>
      </c>
    </row>
    <row r="9274" spans="1:5" outlineLevel="3" x14ac:dyDescent="0.25">
      <c r="A9274" s="35" t="s">
        <v>11056</v>
      </c>
      <c r="B9274" s="35" t="s">
        <v>8346</v>
      </c>
      <c r="C9274" s="36" t="s">
        <v>11006</v>
      </c>
      <c r="D9274" s="36" t="s">
        <v>8478</v>
      </c>
      <c r="E9274" s="42">
        <f>IF(ISNA(VLOOKUP(D9274,[1]finalsorted!$A:$H,$E$5,FALSE))=TRUE,"terminated",(VLOOKUP(D9274,[1]finalsorted!$A:$H,$E$5,FALSE)))</f>
        <v>111260.57</v>
      </c>
    </row>
    <row r="9275" spans="1:5" outlineLevel="3" x14ac:dyDescent="0.25">
      <c r="A9275" s="35" t="s">
        <v>11056</v>
      </c>
      <c r="B9275" s="35" t="s">
        <v>8346</v>
      </c>
      <c r="C9275" s="36" t="s">
        <v>11006</v>
      </c>
      <c r="D9275" s="36" t="s">
        <v>8479</v>
      </c>
      <c r="E9275" s="42">
        <f>IF(ISNA(VLOOKUP(D9275,[1]finalsorted!$A:$H,$E$5,FALSE))=TRUE,"terminated",(VLOOKUP(D9275,[1]finalsorted!$A:$H,$E$5,FALSE)))</f>
        <v>973555.3</v>
      </c>
    </row>
    <row r="9276" spans="1:5" outlineLevel="3" x14ac:dyDescent="0.25">
      <c r="A9276" s="35" t="s">
        <v>11056</v>
      </c>
      <c r="B9276" s="35" t="s">
        <v>8346</v>
      </c>
      <c r="C9276" s="36" t="s">
        <v>11006</v>
      </c>
      <c r="D9276" s="36" t="s">
        <v>8480</v>
      </c>
      <c r="E9276" s="42" t="str">
        <f>IF(ISNA(VLOOKUP(D9276,[1]finalsorted!$A:$H,$E$5,FALSE))=TRUE,"terminated",(VLOOKUP(D9276,[1]finalsorted!$A:$H,$E$5,FALSE)))</f>
        <v/>
      </c>
    </row>
    <row r="9277" spans="1:5" outlineLevel="3" x14ac:dyDescent="0.25">
      <c r="A9277" s="35" t="s">
        <v>11056</v>
      </c>
      <c r="B9277" s="35" t="s">
        <v>8346</v>
      </c>
      <c r="C9277" s="36" t="s">
        <v>11006</v>
      </c>
      <c r="D9277" s="36" t="s">
        <v>8481</v>
      </c>
      <c r="E9277" s="42">
        <f>IF(ISNA(VLOOKUP(D9277,[1]finalsorted!$A:$H,$E$5,FALSE))=TRUE,"terminated",(VLOOKUP(D9277,[1]finalsorted!$A:$H,$E$5,FALSE)))</f>
        <v>705085.96</v>
      </c>
    </row>
    <row r="9278" spans="1:5" outlineLevel="3" x14ac:dyDescent="0.25">
      <c r="A9278" s="35" t="s">
        <v>11056</v>
      </c>
      <c r="B9278" s="35" t="s">
        <v>8346</v>
      </c>
      <c r="C9278" s="36" t="s">
        <v>11006</v>
      </c>
      <c r="D9278" s="36" t="s">
        <v>8482</v>
      </c>
      <c r="E9278" s="42">
        <f>IF(ISNA(VLOOKUP(D9278,[1]finalsorted!$A:$H,$E$5,FALSE))=TRUE,"terminated",(VLOOKUP(D9278,[1]finalsorted!$A:$H,$E$5,FALSE)))</f>
        <v>419558.77</v>
      </c>
    </row>
    <row r="9279" spans="1:5" outlineLevel="3" x14ac:dyDescent="0.25">
      <c r="A9279" s="35" t="s">
        <v>11056</v>
      </c>
      <c r="B9279" s="35" t="s">
        <v>8346</v>
      </c>
      <c r="C9279" s="36" t="s">
        <v>11006</v>
      </c>
      <c r="D9279" s="36" t="s">
        <v>8483</v>
      </c>
      <c r="E9279" s="42">
        <f>IF(ISNA(VLOOKUP(D9279,[1]finalsorted!$A:$H,$E$5,FALSE))=TRUE,"terminated",(VLOOKUP(D9279,[1]finalsorted!$A:$H,$E$5,FALSE)))</f>
        <v>560718.53</v>
      </c>
    </row>
    <row r="9280" spans="1:5" outlineLevel="3" x14ac:dyDescent="0.25">
      <c r="A9280" s="35" t="s">
        <v>11056</v>
      </c>
      <c r="B9280" s="35" t="s">
        <v>8346</v>
      </c>
      <c r="C9280" s="36" t="s">
        <v>11006</v>
      </c>
      <c r="D9280" s="36" t="s">
        <v>8484</v>
      </c>
      <c r="E9280" s="42" t="str">
        <f>IF(ISNA(VLOOKUP(D9280,[1]finalsorted!$A:$H,$E$5,FALSE))=TRUE,"terminated",(VLOOKUP(D9280,[1]finalsorted!$A:$H,$E$5,FALSE)))</f>
        <v/>
      </c>
    </row>
    <row r="9281" spans="1:5" outlineLevel="3" x14ac:dyDescent="0.25">
      <c r="A9281" s="35" t="s">
        <v>11056</v>
      </c>
      <c r="B9281" s="35" t="s">
        <v>8346</v>
      </c>
      <c r="C9281" s="36" t="s">
        <v>11006</v>
      </c>
      <c r="D9281" s="36" t="s">
        <v>8485</v>
      </c>
      <c r="E9281" s="42">
        <f>IF(ISNA(VLOOKUP(D9281,[1]finalsorted!$A:$H,$E$5,FALSE))=TRUE,"terminated",(VLOOKUP(D9281,[1]finalsorted!$A:$H,$E$5,FALSE)))</f>
        <v>754522.11</v>
      </c>
    </row>
    <row r="9282" spans="1:5" outlineLevel="3" x14ac:dyDescent="0.25">
      <c r="A9282" s="35" t="s">
        <v>11056</v>
      </c>
      <c r="B9282" s="35" t="s">
        <v>8346</v>
      </c>
      <c r="C9282" s="36" t="s">
        <v>11006</v>
      </c>
      <c r="D9282" s="36" t="s">
        <v>8486</v>
      </c>
      <c r="E9282" s="42">
        <f>IF(ISNA(VLOOKUP(D9282,[1]finalsorted!$A:$H,$E$5,FALSE))=TRUE,"terminated",(VLOOKUP(D9282,[1]finalsorted!$A:$H,$E$5,FALSE)))</f>
        <v>845651.71</v>
      </c>
    </row>
    <row r="9283" spans="1:5" outlineLevel="3" x14ac:dyDescent="0.25">
      <c r="A9283" s="35" t="s">
        <v>11056</v>
      </c>
      <c r="B9283" s="35" t="s">
        <v>8346</v>
      </c>
      <c r="C9283" s="36" t="s">
        <v>11006</v>
      </c>
      <c r="D9283" s="36" t="s">
        <v>8487</v>
      </c>
      <c r="E9283" s="42" t="str">
        <f>IF(ISNA(VLOOKUP(D9283,[1]finalsorted!$A:$H,$E$5,FALSE))=TRUE,"terminated",(VLOOKUP(D9283,[1]finalsorted!$A:$H,$E$5,FALSE)))</f>
        <v/>
      </c>
    </row>
    <row r="9284" spans="1:5" outlineLevel="3" x14ac:dyDescent="0.25">
      <c r="A9284" s="35" t="s">
        <v>11056</v>
      </c>
      <c r="B9284" s="35" t="s">
        <v>8346</v>
      </c>
      <c r="C9284" s="36" t="s">
        <v>11006</v>
      </c>
      <c r="D9284" s="36" t="s">
        <v>8488</v>
      </c>
      <c r="E9284" s="42" t="str">
        <f>IF(ISNA(VLOOKUP(D9284,[1]finalsorted!$A:$H,$E$5,FALSE))=TRUE,"terminated",(VLOOKUP(D9284,[1]finalsorted!$A:$H,$E$5,FALSE)))</f>
        <v/>
      </c>
    </row>
    <row r="9285" spans="1:5" outlineLevel="3" x14ac:dyDescent="0.25">
      <c r="A9285" s="35" t="s">
        <v>11056</v>
      </c>
      <c r="B9285" s="35" t="s">
        <v>8346</v>
      </c>
      <c r="C9285" s="36" t="s">
        <v>11006</v>
      </c>
      <c r="D9285" s="36" t="s">
        <v>8489</v>
      </c>
      <c r="E9285" s="42">
        <f>IF(ISNA(VLOOKUP(D9285,[1]finalsorted!$A:$H,$E$5,FALSE))=TRUE,"terminated",(VLOOKUP(D9285,[1]finalsorted!$A:$H,$E$5,FALSE)))</f>
        <v>778185.28</v>
      </c>
    </row>
    <row r="9286" spans="1:5" outlineLevel="3" x14ac:dyDescent="0.25">
      <c r="A9286" s="35" t="s">
        <v>11056</v>
      </c>
      <c r="B9286" s="35" t="s">
        <v>8346</v>
      </c>
      <c r="C9286" s="36" t="s">
        <v>11006</v>
      </c>
      <c r="D9286" s="36" t="s">
        <v>8490</v>
      </c>
      <c r="E9286" s="42">
        <f>IF(ISNA(VLOOKUP(D9286,[1]finalsorted!$A:$H,$E$5,FALSE))=TRUE,"terminated",(VLOOKUP(D9286,[1]finalsorted!$A:$H,$E$5,FALSE)))</f>
        <v>895393.08</v>
      </c>
    </row>
    <row r="9287" spans="1:5" outlineLevel="3" x14ac:dyDescent="0.25">
      <c r="A9287" s="35" t="s">
        <v>11056</v>
      </c>
      <c r="B9287" s="35" t="s">
        <v>8346</v>
      </c>
      <c r="C9287" s="36" t="s">
        <v>11006</v>
      </c>
      <c r="D9287" s="36" t="s">
        <v>8491</v>
      </c>
      <c r="E9287" s="42" t="str">
        <f>IF(ISNA(VLOOKUP(D9287,[1]finalsorted!$A:$H,$E$5,FALSE))=TRUE,"terminated",(VLOOKUP(D9287,[1]finalsorted!$A:$H,$E$5,FALSE)))</f>
        <v/>
      </c>
    </row>
    <row r="9288" spans="1:5" outlineLevel="3" x14ac:dyDescent="0.25">
      <c r="A9288" s="35" t="s">
        <v>11056</v>
      </c>
      <c r="B9288" s="35" t="s">
        <v>8346</v>
      </c>
      <c r="C9288" s="36" t="s">
        <v>11006</v>
      </c>
      <c r="D9288" s="36" t="s">
        <v>8492</v>
      </c>
      <c r="E9288" s="42" t="str">
        <f>IF(ISNA(VLOOKUP(D9288,[1]finalsorted!$A:$H,$E$5,FALSE))=TRUE,"terminated",(VLOOKUP(D9288,[1]finalsorted!$A:$H,$E$5,FALSE)))</f>
        <v/>
      </c>
    </row>
    <row r="9289" spans="1:5" outlineLevel="3" x14ac:dyDescent="0.25">
      <c r="A9289" s="35" t="s">
        <v>11056</v>
      </c>
      <c r="B9289" s="35" t="s">
        <v>8346</v>
      </c>
      <c r="C9289" s="36" t="s">
        <v>11006</v>
      </c>
      <c r="D9289" s="36" t="s">
        <v>11145</v>
      </c>
      <c r="E9289" s="42">
        <f>IF(ISNA(VLOOKUP(D9289,[1]finalsorted!$A:$H,$E$5,FALSE))=TRUE,"terminated",(VLOOKUP(D9289,[1]finalsorted!$A:$H,$E$5,FALSE)))</f>
        <v>315243.02999999997</v>
      </c>
    </row>
    <row r="9290" spans="1:5" outlineLevel="2" x14ac:dyDescent="0.25">
      <c r="A9290" s="35"/>
      <c r="B9290" s="35" t="s">
        <v>8346</v>
      </c>
      <c r="C9290" s="36" t="s">
        <v>11006</v>
      </c>
      <c r="D9290" s="36" t="s">
        <v>11320</v>
      </c>
      <c r="E9290" s="42">
        <f>IF(ISNA(VLOOKUP(D9290,[1]finalsorted!$A:$H,$E$5,FALSE))=TRUE,"terminated",(VLOOKUP(D9290,[1]finalsorted!$A:$H,$E$5,FALSE)))</f>
        <v>89602616.579999954</v>
      </c>
    </row>
    <row r="9291" spans="1:5" outlineLevel="1" x14ac:dyDescent="0.25">
      <c r="A9291" s="35" t="s">
        <v>11056</v>
      </c>
      <c r="B9291" s="35"/>
      <c r="C9291" s="36"/>
      <c r="D9291" s="36" t="s">
        <v>11056</v>
      </c>
      <c r="E9291" s="42">
        <f>IF(ISNA(VLOOKUP(D9291,[1]finalsorted!$A:$H,$E$5,FALSE))=TRUE,"terminated",(VLOOKUP(D9291,[1]finalsorted!$A:$H,$E$5,FALSE)))</f>
        <v>362671482</v>
      </c>
    </row>
    <row r="9292" spans="1:5" outlineLevel="3" x14ac:dyDescent="0.25">
      <c r="A9292" s="35" t="s">
        <v>11051</v>
      </c>
      <c r="B9292" s="35" t="s">
        <v>174</v>
      </c>
      <c r="C9292" s="36" t="s">
        <v>10928</v>
      </c>
      <c r="D9292" s="36" t="s">
        <v>148</v>
      </c>
      <c r="E9292" s="42">
        <f>IF(ISNA(VLOOKUP(D9292,[1]finalsorted!$A:$H,$E$5,FALSE))=TRUE,"terminated",(VLOOKUP(D9292,[1]finalsorted!$A:$H,$E$5,FALSE)))</f>
        <v>484743.39</v>
      </c>
    </row>
    <row r="9293" spans="1:5" outlineLevel="3" x14ac:dyDescent="0.25">
      <c r="A9293" s="35" t="s">
        <v>11051</v>
      </c>
      <c r="B9293" s="35" t="s">
        <v>174</v>
      </c>
      <c r="C9293" s="36" t="s">
        <v>10928</v>
      </c>
      <c r="D9293" s="36" t="s">
        <v>149</v>
      </c>
      <c r="E9293" s="42">
        <f>IF(ISNA(VLOOKUP(D9293,[1]finalsorted!$A:$H,$E$5,FALSE))=TRUE,"terminated",(VLOOKUP(D9293,[1]finalsorted!$A:$H,$E$5,FALSE)))</f>
        <v>197066.28</v>
      </c>
    </row>
    <row r="9294" spans="1:5" outlineLevel="3" x14ac:dyDescent="0.25">
      <c r="A9294" s="35" t="s">
        <v>11051</v>
      </c>
      <c r="B9294" s="35" t="s">
        <v>174</v>
      </c>
      <c r="C9294" s="36" t="s">
        <v>10928</v>
      </c>
      <c r="D9294" s="36" t="s">
        <v>150</v>
      </c>
      <c r="E9294" s="42">
        <f>IF(ISNA(VLOOKUP(D9294,[1]finalsorted!$A:$H,$E$5,FALSE))=TRUE,"terminated",(VLOOKUP(D9294,[1]finalsorted!$A:$H,$E$5,FALSE)))</f>
        <v>222645.14</v>
      </c>
    </row>
    <row r="9295" spans="1:5" outlineLevel="3" x14ac:dyDescent="0.25">
      <c r="A9295" s="35" t="s">
        <v>11051</v>
      </c>
      <c r="B9295" s="35" t="s">
        <v>174</v>
      </c>
      <c r="C9295" s="36" t="s">
        <v>10928</v>
      </c>
      <c r="D9295" s="36" t="s">
        <v>151</v>
      </c>
      <c r="E9295" s="42">
        <f>IF(ISNA(VLOOKUP(D9295,[1]finalsorted!$A:$H,$E$5,FALSE))=TRUE,"terminated",(VLOOKUP(D9295,[1]finalsorted!$A:$H,$E$5,FALSE)))</f>
        <v>229074.88</v>
      </c>
    </row>
    <row r="9296" spans="1:5" outlineLevel="3" x14ac:dyDescent="0.25">
      <c r="A9296" s="35" t="s">
        <v>11051</v>
      </c>
      <c r="B9296" s="35" t="s">
        <v>174</v>
      </c>
      <c r="C9296" s="36" t="s">
        <v>10928</v>
      </c>
      <c r="D9296" s="36" t="s">
        <v>152</v>
      </c>
      <c r="E9296" s="42">
        <f>IF(ISNA(VLOOKUP(D9296,[1]finalsorted!$A:$H,$E$5,FALSE))=TRUE,"terminated",(VLOOKUP(D9296,[1]finalsorted!$A:$H,$E$5,FALSE)))</f>
        <v>379257.05</v>
      </c>
    </row>
    <row r="9297" spans="1:5" outlineLevel="3" x14ac:dyDescent="0.25">
      <c r="A9297" s="35" t="s">
        <v>11051</v>
      </c>
      <c r="B9297" s="35" t="s">
        <v>174</v>
      </c>
      <c r="C9297" s="36" t="s">
        <v>10928</v>
      </c>
      <c r="D9297" s="36" t="s">
        <v>153</v>
      </c>
      <c r="E9297" s="42">
        <f>IF(ISNA(VLOOKUP(D9297,[1]finalsorted!$A:$H,$E$5,FALSE))=TRUE,"terminated",(VLOOKUP(D9297,[1]finalsorted!$A:$H,$E$5,FALSE)))</f>
        <v>245786.11</v>
      </c>
    </row>
    <row r="9298" spans="1:5" outlineLevel="3" x14ac:dyDescent="0.25">
      <c r="A9298" s="35" t="s">
        <v>11051</v>
      </c>
      <c r="B9298" s="35" t="s">
        <v>174</v>
      </c>
      <c r="C9298" s="36" t="s">
        <v>10928</v>
      </c>
      <c r="D9298" s="36" t="s">
        <v>154</v>
      </c>
      <c r="E9298" s="42">
        <f>IF(ISNA(VLOOKUP(D9298,[1]finalsorted!$A:$H,$E$5,FALSE))=TRUE,"terminated",(VLOOKUP(D9298,[1]finalsorted!$A:$H,$E$5,FALSE)))</f>
        <v>86841.26</v>
      </c>
    </row>
    <row r="9299" spans="1:5" outlineLevel="3" x14ac:dyDescent="0.25">
      <c r="A9299" s="35" t="s">
        <v>11051</v>
      </c>
      <c r="B9299" s="35" t="s">
        <v>174</v>
      </c>
      <c r="C9299" s="36" t="s">
        <v>10928</v>
      </c>
      <c r="D9299" s="36" t="s">
        <v>155</v>
      </c>
      <c r="E9299" s="42">
        <f>IF(ISNA(VLOOKUP(D9299,[1]finalsorted!$A:$H,$E$5,FALSE))=TRUE,"terminated",(VLOOKUP(D9299,[1]finalsorted!$A:$H,$E$5,FALSE)))</f>
        <v>562246.38</v>
      </c>
    </row>
    <row r="9300" spans="1:5" outlineLevel="3" x14ac:dyDescent="0.25">
      <c r="A9300" s="35" t="s">
        <v>11051</v>
      </c>
      <c r="B9300" s="35" t="s">
        <v>174</v>
      </c>
      <c r="C9300" s="36" t="s">
        <v>10928</v>
      </c>
      <c r="D9300" s="36" t="s">
        <v>156</v>
      </c>
      <c r="E9300" s="42">
        <f>IF(ISNA(VLOOKUP(D9300,[1]finalsorted!$A:$H,$E$5,FALSE))=TRUE,"terminated",(VLOOKUP(D9300,[1]finalsorted!$A:$H,$E$5,FALSE)))</f>
        <v>325336.90999999997</v>
      </c>
    </row>
    <row r="9301" spans="1:5" outlineLevel="3" x14ac:dyDescent="0.25">
      <c r="A9301" s="35" t="s">
        <v>11051</v>
      </c>
      <c r="B9301" s="35" t="s">
        <v>174</v>
      </c>
      <c r="C9301" s="36" t="s">
        <v>10928</v>
      </c>
      <c r="D9301" s="36" t="s">
        <v>157</v>
      </c>
      <c r="E9301" s="42" t="str">
        <f>IF(ISNA(VLOOKUP(D9301,[1]finalsorted!$A:$H,$E$5,FALSE))=TRUE,"terminated",(VLOOKUP(D9301,[1]finalsorted!$A:$H,$E$5,FALSE)))</f>
        <v/>
      </c>
    </row>
    <row r="9302" spans="1:5" outlineLevel="3" x14ac:dyDescent="0.25">
      <c r="A9302" s="35" t="s">
        <v>11051</v>
      </c>
      <c r="B9302" s="35" t="s">
        <v>174</v>
      </c>
      <c r="C9302" s="36" t="s">
        <v>10928</v>
      </c>
      <c r="D9302" s="36" t="s">
        <v>158</v>
      </c>
      <c r="E9302" s="42">
        <f>IF(ISNA(VLOOKUP(D9302,[1]finalsorted!$A:$H,$E$5,FALSE))=TRUE,"terminated",(VLOOKUP(D9302,[1]finalsorted!$A:$H,$E$5,FALSE)))</f>
        <v>301480.90000000002</v>
      </c>
    </row>
    <row r="9303" spans="1:5" outlineLevel="3" x14ac:dyDescent="0.25">
      <c r="A9303" s="35" t="s">
        <v>11051</v>
      </c>
      <c r="B9303" s="35" t="s">
        <v>174</v>
      </c>
      <c r="C9303" s="36" t="s">
        <v>10928</v>
      </c>
      <c r="D9303" s="36" t="s">
        <v>159</v>
      </c>
      <c r="E9303" s="42">
        <f>IF(ISNA(VLOOKUP(D9303,[1]finalsorted!$A:$H,$E$5,FALSE))=TRUE,"terminated",(VLOOKUP(D9303,[1]finalsorted!$A:$H,$E$5,FALSE)))</f>
        <v>292822.15999999997</v>
      </c>
    </row>
    <row r="9304" spans="1:5" outlineLevel="3" x14ac:dyDescent="0.25">
      <c r="A9304" s="35" t="s">
        <v>11051</v>
      </c>
      <c r="B9304" s="35" t="s">
        <v>174</v>
      </c>
      <c r="C9304" s="36" t="s">
        <v>10928</v>
      </c>
      <c r="D9304" s="36" t="s">
        <v>160</v>
      </c>
      <c r="E9304" s="42">
        <f>IF(ISNA(VLOOKUP(D9304,[1]finalsorted!$A:$H,$E$5,FALSE))=TRUE,"terminated",(VLOOKUP(D9304,[1]finalsorted!$A:$H,$E$5,FALSE)))</f>
        <v>373676.13</v>
      </c>
    </row>
    <row r="9305" spans="1:5" outlineLevel="3" x14ac:dyDescent="0.25">
      <c r="A9305" s="35" t="s">
        <v>11051</v>
      </c>
      <c r="B9305" s="35" t="s">
        <v>174</v>
      </c>
      <c r="C9305" s="36" t="s">
        <v>10928</v>
      </c>
      <c r="D9305" s="36" t="s">
        <v>161</v>
      </c>
      <c r="E9305" s="42">
        <f>IF(ISNA(VLOOKUP(D9305,[1]finalsorted!$A:$H,$E$5,FALSE))=TRUE,"terminated",(VLOOKUP(D9305,[1]finalsorted!$A:$H,$E$5,FALSE)))</f>
        <v>1348215.87</v>
      </c>
    </row>
    <row r="9306" spans="1:5" outlineLevel="3" x14ac:dyDescent="0.25">
      <c r="A9306" s="35" t="s">
        <v>11051</v>
      </c>
      <c r="B9306" s="35" t="s">
        <v>174</v>
      </c>
      <c r="C9306" s="36" t="s">
        <v>10928</v>
      </c>
      <c r="D9306" s="36" t="s">
        <v>162</v>
      </c>
      <c r="E9306" s="42" t="str">
        <f>IF(ISNA(VLOOKUP(D9306,[1]finalsorted!$A:$H,$E$5,FALSE))=TRUE,"terminated",(VLOOKUP(D9306,[1]finalsorted!$A:$H,$E$5,FALSE)))</f>
        <v/>
      </c>
    </row>
    <row r="9307" spans="1:5" outlineLevel="3" x14ac:dyDescent="0.25">
      <c r="A9307" s="35" t="s">
        <v>11051</v>
      </c>
      <c r="B9307" s="35" t="s">
        <v>174</v>
      </c>
      <c r="C9307" s="36" t="s">
        <v>10928</v>
      </c>
      <c r="D9307" s="36" t="s">
        <v>163</v>
      </c>
      <c r="E9307" s="42">
        <f>IF(ISNA(VLOOKUP(D9307,[1]finalsorted!$A:$H,$E$5,FALSE))=TRUE,"terminated",(VLOOKUP(D9307,[1]finalsorted!$A:$H,$E$5,FALSE)))</f>
        <v>890251.95</v>
      </c>
    </row>
    <row r="9308" spans="1:5" outlineLevel="3" x14ac:dyDescent="0.25">
      <c r="A9308" s="35" t="s">
        <v>11051</v>
      </c>
      <c r="B9308" s="35" t="s">
        <v>174</v>
      </c>
      <c r="C9308" s="36" t="s">
        <v>10928</v>
      </c>
      <c r="D9308" s="36" t="s">
        <v>164</v>
      </c>
      <c r="E9308" s="42">
        <f>IF(ISNA(VLOOKUP(D9308,[1]finalsorted!$A:$H,$E$5,FALSE))=TRUE,"terminated",(VLOOKUP(D9308,[1]finalsorted!$A:$H,$E$5,FALSE)))</f>
        <v>1268806.8500000001</v>
      </c>
    </row>
    <row r="9309" spans="1:5" outlineLevel="3" x14ac:dyDescent="0.25">
      <c r="A9309" s="35" t="s">
        <v>11051</v>
      </c>
      <c r="B9309" s="35" t="s">
        <v>174</v>
      </c>
      <c r="C9309" s="36" t="s">
        <v>10928</v>
      </c>
      <c r="D9309" s="36" t="s">
        <v>165</v>
      </c>
      <c r="E9309" s="42">
        <f>IF(ISNA(VLOOKUP(D9309,[1]finalsorted!$A:$H,$E$5,FALSE))=TRUE,"terminated",(VLOOKUP(D9309,[1]finalsorted!$A:$H,$E$5,FALSE)))</f>
        <v>981330.8</v>
      </c>
    </row>
    <row r="9310" spans="1:5" outlineLevel="3" x14ac:dyDescent="0.25">
      <c r="A9310" s="35" t="s">
        <v>11051</v>
      </c>
      <c r="B9310" s="35" t="s">
        <v>174</v>
      </c>
      <c r="C9310" s="36" t="s">
        <v>10928</v>
      </c>
      <c r="D9310" s="36" t="s">
        <v>166</v>
      </c>
      <c r="E9310" s="42">
        <f>IF(ISNA(VLOOKUP(D9310,[1]finalsorted!$A:$H,$E$5,FALSE))=TRUE,"terminated",(VLOOKUP(D9310,[1]finalsorted!$A:$H,$E$5,FALSE)))</f>
        <v>639140.5</v>
      </c>
    </row>
    <row r="9311" spans="1:5" outlineLevel="3" x14ac:dyDescent="0.25">
      <c r="A9311" s="35" t="s">
        <v>11051</v>
      </c>
      <c r="B9311" s="35" t="s">
        <v>174</v>
      </c>
      <c r="C9311" s="36" t="s">
        <v>10928</v>
      </c>
      <c r="D9311" s="36" t="s">
        <v>167</v>
      </c>
      <c r="E9311" s="42">
        <f>IF(ISNA(VLOOKUP(D9311,[1]finalsorted!$A:$H,$E$5,FALSE))=TRUE,"terminated",(VLOOKUP(D9311,[1]finalsorted!$A:$H,$E$5,FALSE)))</f>
        <v>991349.67</v>
      </c>
    </row>
    <row r="9312" spans="1:5" outlineLevel="3" x14ac:dyDescent="0.25">
      <c r="A9312" s="35" t="s">
        <v>11051</v>
      </c>
      <c r="B9312" s="35" t="s">
        <v>174</v>
      </c>
      <c r="C9312" s="36" t="s">
        <v>10928</v>
      </c>
      <c r="D9312" s="36" t="s">
        <v>168</v>
      </c>
      <c r="E9312" s="42">
        <f>IF(ISNA(VLOOKUP(D9312,[1]finalsorted!$A:$H,$E$5,FALSE))=TRUE,"terminated",(VLOOKUP(D9312,[1]finalsorted!$A:$H,$E$5,FALSE)))</f>
        <v>758005.6</v>
      </c>
    </row>
    <row r="9313" spans="1:5" outlineLevel="3" x14ac:dyDescent="0.25">
      <c r="A9313" s="35" t="s">
        <v>11051</v>
      </c>
      <c r="B9313" s="35" t="s">
        <v>174</v>
      </c>
      <c r="C9313" s="36" t="s">
        <v>10928</v>
      </c>
      <c r="D9313" s="36" t="s">
        <v>169</v>
      </c>
      <c r="E9313" s="42">
        <f>IF(ISNA(VLOOKUP(D9313,[1]finalsorted!$A:$H,$E$5,FALSE))=TRUE,"terminated",(VLOOKUP(D9313,[1]finalsorted!$A:$H,$E$5,FALSE)))</f>
        <v>249904.49</v>
      </c>
    </row>
    <row r="9314" spans="1:5" outlineLevel="3" x14ac:dyDescent="0.25">
      <c r="A9314" s="35" t="s">
        <v>11051</v>
      </c>
      <c r="B9314" s="35" t="s">
        <v>174</v>
      </c>
      <c r="C9314" s="36" t="s">
        <v>10928</v>
      </c>
      <c r="D9314" s="36" t="s">
        <v>170</v>
      </c>
      <c r="E9314" s="42">
        <f>IF(ISNA(VLOOKUP(D9314,[1]finalsorted!$A:$H,$E$5,FALSE))=TRUE,"terminated",(VLOOKUP(D9314,[1]finalsorted!$A:$H,$E$5,FALSE)))</f>
        <v>1194384.28</v>
      </c>
    </row>
    <row r="9315" spans="1:5" outlineLevel="3" x14ac:dyDescent="0.25">
      <c r="A9315" s="35" t="s">
        <v>11051</v>
      </c>
      <c r="B9315" s="35" t="s">
        <v>174</v>
      </c>
      <c r="C9315" s="36" t="s">
        <v>10928</v>
      </c>
      <c r="D9315" s="36" t="s">
        <v>171</v>
      </c>
      <c r="E9315" s="42">
        <f>IF(ISNA(VLOOKUP(D9315,[1]finalsorted!$A:$H,$E$5,FALSE))=TRUE,"terminated",(VLOOKUP(D9315,[1]finalsorted!$A:$H,$E$5,FALSE)))</f>
        <v>1602083.74</v>
      </c>
    </row>
    <row r="9316" spans="1:5" outlineLevel="3" x14ac:dyDescent="0.25">
      <c r="A9316" s="35" t="s">
        <v>11051</v>
      </c>
      <c r="B9316" s="35" t="s">
        <v>174</v>
      </c>
      <c r="C9316" s="36" t="s">
        <v>10928</v>
      </c>
      <c r="D9316" s="36" t="s">
        <v>172</v>
      </c>
      <c r="E9316" s="42">
        <f>IF(ISNA(VLOOKUP(D9316,[1]finalsorted!$A:$H,$E$5,FALSE))=TRUE,"terminated",(VLOOKUP(D9316,[1]finalsorted!$A:$H,$E$5,FALSE)))</f>
        <v>775940.3</v>
      </c>
    </row>
    <row r="9317" spans="1:5" outlineLevel="3" x14ac:dyDescent="0.25">
      <c r="A9317" s="35" t="s">
        <v>11051</v>
      </c>
      <c r="B9317" s="35" t="s">
        <v>174</v>
      </c>
      <c r="C9317" s="36" t="s">
        <v>10928</v>
      </c>
      <c r="D9317" s="36" t="s">
        <v>173</v>
      </c>
      <c r="E9317" s="42" t="str">
        <f>IF(ISNA(VLOOKUP(D9317,[1]finalsorted!$A:$H,$E$5,FALSE))=TRUE,"terminated",(VLOOKUP(D9317,[1]finalsorted!$A:$H,$E$5,FALSE)))</f>
        <v/>
      </c>
    </row>
    <row r="9318" spans="1:5" outlineLevel="3" x14ac:dyDescent="0.25">
      <c r="A9318" s="35" t="s">
        <v>11051</v>
      </c>
      <c r="B9318" s="35" t="s">
        <v>174</v>
      </c>
      <c r="C9318" s="36" t="s">
        <v>10928</v>
      </c>
      <c r="D9318" s="36" t="s">
        <v>175</v>
      </c>
      <c r="E9318" s="42">
        <f>IF(ISNA(VLOOKUP(D9318,[1]finalsorted!$A:$H,$E$5,FALSE))=TRUE,"terminated",(VLOOKUP(D9318,[1]finalsorted!$A:$H,$E$5,FALSE)))</f>
        <v>668605.24</v>
      </c>
    </row>
    <row r="9319" spans="1:5" outlineLevel="3" x14ac:dyDescent="0.25">
      <c r="A9319" s="35" t="s">
        <v>11051</v>
      </c>
      <c r="B9319" s="35" t="s">
        <v>174</v>
      </c>
      <c r="C9319" s="36" t="s">
        <v>10928</v>
      </c>
      <c r="D9319" s="36" t="s">
        <v>176</v>
      </c>
      <c r="E9319" s="42">
        <f>IF(ISNA(VLOOKUP(D9319,[1]finalsorted!$A:$H,$E$5,FALSE))=TRUE,"terminated",(VLOOKUP(D9319,[1]finalsorted!$A:$H,$E$5,FALSE)))</f>
        <v>531914.16</v>
      </c>
    </row>
    <row r="9320" spans="1:5" outlineLevel="3" x14ac:dyDescent="0.25">
      <c r="A9320" s="35" t="s">
        <v>11051</v>
      </c>
      <c r="B9320" s="35" t="s">
        <v>174</v>
      </c>
      <c r="C9320" s="36" t="s">
        <v>10928</v>
      </c>
      <c r="D9320" s="36" t="s">
        <v>177</v>
      </c>
      <c r="E9320" s="42">
        <f>IF(ISNA(VLOOKUP(D9320,[1]finalsorted!$A:$H,$E$5,FALSE))=TRUE,"terminated",(VLOOKUP(D9320,[1]finalsorted!$A:$H,$E$5,FALSE)))</f>
        <v>1365807.22</v>
      </c>
    </row>
    <row r="9321" spans="1:5" outlineLevel="3" x14ac:dyDescent="0.25">
      <c r="A9321" s="35" t="s">
        <v>11051</v>
      </c>
      <c r="B9321" s="35" t="s">
        <v>174</v>
      </c>
      <c r="C9321" s="36" t="s">
        <v>10928</v>
      </c>
      <c r="D9321" s="36" t="s">
        <v>178</v>
      </c>
      <c r="E9321" s="42">
        <f>IF(ISNA(VLOOKUP(D9321,[1]finalsorted!$A:$H,$E$5,FALSE))=TRUE,"terminated",(VLOOKUP(D9321,[1]finalsorted!$A:$H,$E$5,FALSE)))</f>
        <v>1290496.56</v>
      </c>
    </row>
    <row r="9322" spans="1:5" outlineLevel="3" x14ac:dyDescent="0.25">
      <c r="A9322" s="35" t="s">
        <v>11051</v>
      </c>
      <c r="B9322" s="35" t="s">
        <v>174</v>
      </c>
      <c r="C9322" s="36" t="s">
        <v>10928</v>
      </c>
      <c r="D9322" s="36" t="s">
        <v>179</v>
      </c>
      <c r="E9322" s="42">
        <f>IF(ISNA(VLOOKUP(D9322,[1]finalsorted!$A:$H,$E$5,FALSE))=TRUE,"terminated",(VLOOKUP(D9322,[1]finalsorted!$A:$H,$E$5,FALSE)))</f>
        <v>1184591.6100000001</v>
      </c>
    </row>
    <row r="9323" spans="1:5" outlineLevel="3" x14ac:dyDescent="0.25">
      <c r="A9323" s="35" t="s">
        <v>11051</v>
      </c>
      <c r="B9323" s="35" t="s">
        <v>174</v>
      </c>
      <c r="C9323" s="36" t="s">
        <v>10928</v>
      </c>
      <c r="D9323" s="36" t="s">
        <v>180</v>
      </c>
      <c r="E9323" s="42">
        <f>IF(ISNA(VLOOKUP(D9323,[1]finalsorted!$A:$H,$E$5,FALSE))=TRUE,"terminated",(VLOOKUP(D9323,[1]finalsorted!$A:$H,$E$5,FALSE)))</f>
        <v>117917.85</v>
      </c>
    </row>
    <row r="9324" spans="1:5" outlineLevel="3" x14ac:dyDescent="0.25">
      <c r="A9324" s="35" t="s">
        <v>11051</v>
      </c>
      <c r="B9324" s="35" t="s">
        <v>174</v>
      </c>
      <c r="C9324" s="36" t="s">
        <v>10928</v>
      </c>
      <c r="D9324" s="36" t="s">
        <v>181</v>
      </c>
      <c r="E9324" s="42">
        <f>IF(ISNA(VLOOKUP(D9324,[1]finalsorted!$A:$H,$E$5,FALSE))=TRUE,"terminated",(VLOOKUP(D9324,[1]finalsorted!$A:$H,$E$5,FALSE)))</f>
        <v>305099.12</v>
      </c>
    </row>
    <row r="9325" spans="1:5" outlineLevel="3" x14ac:dyDescent="0.25">
      <c r="A9325" s="35" t="s">
        <v>11051</v>
      </c>
      <c r="B9325" s="35" t="s">
        <v>174</v>
      </c>
      <c r="C9325" s="36" t="s">
        <v>10928</v>
      </c>
      <c r="D9325" s="36" t="s">
        <v>182</v>
      </c>
      <c r="E9325" s="42">
        <f>IF(ISNA(VLOOKUP(D9325,[1]finalsorted!$A:$H,$E$5,FALSE))=TRUE,"terminated",(VLOOKUP(D9325,[1]finalsorted!$A:$H,$E$5,FALSE)))</f>
        <v>320190.49</v>
      </c>
    </row>
    <row r="9326" spans="1:5" outlineLevel="3" x14ac:dyDescent="0.25">
      <c r="A9326" s="35" t="s">
        <v>11051</v>
      </c>
      <c r="B9326" s="35" t="s">
        <v>174</v>
      </c>
      <c r="C9326" s="36" t="s">
        <v>10928</v>
      </c>
      <c r="D9326" s="36" t="s">
        <v>183</v>
      </c>
      <c r="E9326" s="42">
        <f>IF(ISNA(VLOOKUP(D9326,[1]finalsorted!$A:$H,$E$5,FALSE))=TRUE,"terminated",(VLOOKUP(D9326,[1]finalsorted!$A:$H,$E$5,FALSE)))</f>
        <v>181600.94</v>
      </c>
    </row>
    <row r="9327" spans="1:5" outlineLevel="3" x14ac:dyDescent="0.25">
      <c r="A9327" s="35" t="s">
        <v>11051</v>
      </c>
      <c r="B9327" s="35" t="s">
        <v>174</v>
      </c>
      <c r="C9327" s="36" t="s">
        <v>10928</v>
      </c>
      <c r="D9327" s="36" t="s">
        <v>184</v>
      </c>
      <c r="E9327" s="42" t="str">
        <f>IF(ISNA(VLOOKUP(D9327,[1]finalsorted!$A:$H,$E$5,FALSE))=TRUE,"terminated",(VLOOKUP(D9327,[1]finalsorted!$A:$H,$E$5,FALSE)))</f>
        <v/>
      </c>
    </row>
    <row r="9328" spans="1:5" outlineLevel="3" x14ac:dyDescent="0.25">
      <c r="A9328" s="35" t="s">
        <v>11051</v>
      </c>
      <c r="B9328" s="35" t="s">
        <v>174</v>
      </c>
      <c r="C9328" s="36" t="s">
        <v>10928</v>
      </c>
      <c r="D9328" s="36" t="s">
        <v>185</v>
      </c>
      <c r="E9328" s="42">
        <f>IF(ISNA(VLOOKUP(D9328,[1]finalsorted!$A:$H,$E$5,FALSE))=TRUE,"terminated",(VLOOKUP(D9328,[1]finalsorted!$A:$H,$E$5,FALSE)))</f>
        <v>308175.45</v>
      </c>
    </row>
    <row r="9329" spans="1:5" outlineLevel="3" x14ac:dyDescent="0.25">
      <c r="A9329" s="35" t="s">
        <v>11051</v>
      </c>
      <c r="B9329" s="35" t="s">
        <v>174</v>
      </c>
      <c r="C9329" s="36" t="s">
        <v>10928</v>
      </c>
      <c r="D9329" s="36" t="s">
        <v>186</v>
      </c>
      <c r="E9329" s="42">
        <f>IF(ISNA(VLOOKUP(D9329,[1]finalsorted!$A:$H,$E$5,FALSE))=TRUE,"terminated",(VLOOKUP(D9329,[1]finalsorted!$A:$H,$E$5,FALSE)))</f>
        <v>192605.41</v>
      </c>
    </row>
    <row r="9330" spans="1:5" outlineLevel="3" x14ac:dyDescent="0.25">
      <c r="A9330" s="35" t="s">
        <v>11051</v>
      </c>
      <c r="B9330" s="35" t="s">
        <v>174</v>
      </c>
      <c r="C9330" s="36" t="s">
        <v>10928</v>
      </c>
      <c r="D9330" s="36" t="s">
        <v>187</v>
      </c>
      <c r="E9330" s="42">
        <f>IF(ISNA(VLOOKUP(D9330,[1]finalsorted!$A:$H,$E$5,FALSE))=TRUE,"terminated",(VLOOKUP(D9330,[1]finalsorted!$A:$H,$E$5,FALSE)))</f>
        <v>150999.12</v>
      </c>
    </row>
    <row r="9331" spans="1:5" outlineLevel="3" x14ac:dyDescent="0.25">
      <c r="A9331" s="35" t="s">
        <v>11051</v>
      </c>
      <c r="B9331" s="35" t="s">
        <v>174</v>
      </c>
      <c r="C9331" s="36" t="s">
        <v>10928</v>
      </c>
      <c r="D9331" s="36" t="s">
        <v>188</v>
      </c>
      <c r="E9331" s="42" t="str">
        <f>IF(ISNA(VLOOKUP(D9331,[1]finalsorted!$A:$H,$E$5,FALSE))=TRUE,"terminated",(VLOOKUP(D9331,[1]finalsorted!$A:$H,$E$5,FALSE)))</f>
        <v/>
      </c>
    </row>
    <row r="9332" spans="1:5" outlineLevel="3" x14ac:dyDescent="0.25">
      <c r="A9332" s="35" t="s">
        <v>11051</v>
      </c>
      <c r="B9332" s="35" t="s">
        <v>174</v>
      </c>
      <c r="C9332" s="36" t="s">
        <v>10928</v>
      </c>
      <c r="D9332" s="36" t="s">
        <v>189</v>
      </c>
      <c r="E9332" s="42" t="str">
        <f>IF(ISNA(VLOOKUP(D9332,[1]finalsorted!$A:$H,$E$5,FALSE))=TRUE,"terminated",(VLOOKUP(D9332,[1]finalsorted!$A:$H,$E$5,FALSE)))</f>
        <v/>
      </c>
    </row>
    <row r="9333" spans="1:5" outlineLevel="3" x14ac:dyDescent="0.25">
      <c r="A9333" s="35" t="s">
        <v>11051</v>
      </c>
      <c r="B9333" s="35" t="s">
        <v>174</v>
      </c>
      <c r="C9333" s="36" t="s">
        <v>10928</v>
      </c>
      <c r="D9333" s="36" t="s">
        <v>190</v>
      </c>
      <c r="E9333" s="42" t="str">
        <f>IF(ISNA(VLOOKUP(D9333,[1]finalsorted!$A:$H,$E$5,FALSE))=TRUE,"terminated",(VLOOKUP(D9333,[1]finalsorted!$A:$H,$E$5,FALSE)))</f>
        <v/>
      </c>
    </row>
    <row r="9334" spans="1:5" outlineLevel="3" x14ac:dyDescent="0.25">
      <c r="A9334" s="35" t="s">
        <v>11051</v>
      </c>
      <c r="B9334" s="35" t="s">
        <v>174</v>
      </c>
      <c r="C9334" s="36" t="s">
        <v>10928</v>
      </c>
      <c r="D9334" s="36" t="s">
        <v>191</v>
      </c>
      <c r="E9334" s="42">
        <f>IF(ISNA(VLOOKUP(D9334,[1]finalsorted!$A:$H,$E$5,FALSE))=TRUE,"terminated",(VLOOKUP(D9334,[1]finalsorted!$A:$H,$E$5,FALSE)))</f>
        <v>726090.97</v>
      </c>
    </row>
    <row r="9335" spans="1:5" outlineLevel="3" x14ac:dyDescent="0.25">
      <c r="A9335" s="35" t="s">
        <v>11051</v>
      </c>
      <c r="B9335" s="35" t="s">
        <v>174</v>
      </c>
      <c r="C9335" s="36" t="s">
        <v>10928</v>
      </c>
      <c r="D9335" s="36" t="s">
        <v>192</v>
      </c>
      <c r="E9335" s="42">
        <f>IF(ISNA(VLOOKUP(D9335,[1]finalsorted!$A:$H,$E$5,FALSE))=TRUE,"terminated",(VLOOKUP(D9335,[1]finalsorted!$A:$H,$E$5,FALSE)))</f>
        <v>644865.49</v>
      </c>
    </row>
    <row r="9336" spans="1:5" outlineLevel="3" x14ac:dyDescent="0.25">
      <c r="A9336" s="35" t="s">
        <v>11051</v>
      </c>
      <c r="B9336" s="35" t="s">
        <v>174</v>
      </c>
      <c r="C9336" s="36" t="s">
        <v>10928</v>
      </c>
      <c r="D9336" s="36" t="s">
        <v>193</v>
      </c>
      <c r="E9336" s="42">
        <f>IF(ISNA(VLOOKUP(D9336,[1]finalsorted!$A:$H,$E$5,FALSE))=TRUE,"terminated",(VLOOKUP(D9336,[1]finalsorted!$A:$H,$E$5,FALSE)))</f>
        <v>347469.03</v>
      </c>
    </row>
    <row r="9337" spans="1:5" outlineLevel="3" x14ac:dyDescent="0.25">
      <c r="A9337" s="35" t="s">
        <v>11051</v>
      </c>
      <c r="B9337" s="35" t="s">
        <v>174</v>
      </c>
      <c r="C9337" s="36" t="s">
        <v>10928</v>
      </c>
      <c r="D9337" s="36" t="s">
        <v>194</v>
      </c>
      <c r="E9337" s="42">
        <f>IF(ISNA(VLOOKUP(D9337,[1]finalsorted!$A:$H,$E$5,FALSE))=TRUE,"terminated",(VLOOKUP(D9337,[1]finalsorted!$A:$H,$E$5,FALSE)))</f>
        <v>258081.06</v>
      </c>
    </row>
    <row r="9338" spans="1:5" outlineLevel="3" x14ac:dyDescent="0.25">
      <c r="A9338" s="35" t="s">
        <v>11051</v>
      </c>
      <c r="B9338" s="35" t="s">
        <v>174</v>
      </c>
      <c r="C9338" s="36" t="s">
        <v>10928</v>
      </c>
      <c r="D9338" s="36" t="s">
        <v>195</v>
      </c>
      <c r="E9338" s="42" t="str">
        <f>IF(ISNA(VLOOKUP(D9338,[1]finalsorted!$A:$H,$E$5,FALSE))=TRUE,"terminated",(VLOOKUP(D9338,[1]finalsorted!$A:$H,$E$5,FALSE)))</f>
        <v/>
      </c>
    </row>
    <row r="9339" spans="1:5" outlineLevel="3" x14ac:dyDescent="0.25">
      <c r="A9339" s="35" t="s">
        <v>11051</v>
      </c>
      <c r="B9339" s="35" t="s">
        <v>174</v>
      </c>
      <c r="C9339" s="36" t="s">
        <v>10928</v>
      </c>
      <c r="D9339" s="36" t="s">
        <v>196</v>
      </c>
      <c r="E9339" s="42">
        <f>IF(ISNA(VLOOKUP(D9339,[1]finalsorted!$A:$H,$E$5,FALSE))=TRUE,"terminated",(VLOOKUP(D9339,[1]finalsorted!$A:$H,$E$5,FALSE)))</f>
        <v>559343.67000000004</v>
      </c>
    </row>
    <row r="9340" spans="1:5" outlineLevel="3" x14ac:dyDescent="0.25">
      <c r="A9340" s="35" t="s">
        <v>11051</v>
      </c>
      <c r="B9340" s="35" t="s">
        <v>174</v>
      </c>
      <c r="C9340" s="36" t="s">
        <v>10928</v>
      </c>
      <c r="D9340" s="36" t="s">
        <v>197</v>
      </c>
      <c r="E9340" s="42">
        <f>IF(ISNA(VLOOKUP(D9340,[1]finalsorted!$A:$H,$E$5,FALSE))=TRUE,"terminated",(VLOOKUP(D9340,[1]finalsorted!$A:$H,$E$5,FALSE)))</f>
        <v>375174.11</v>
      </c>
    </row>
    <row r="9341" spans="1:5" outlineLevel="3" x14ac:dyDescent="0.25">
      <c r="A9341" s="35" t="s">
        <v>11051</v>
      </c>
      <c r="B9341" s="35" t="s">
        <v>174</v>
      </c>
      <c r="C9341" s="36" t="s">
        <v>10928</v>
      </c>
      <c r="D9341" s="36" t="s">
        <v>198</v>
      </c>
      <c r="E9341" s="42" t="str">
        <f>IF(ISNA(VLOOKUP(D9341,[1]finalsorted!$A:$H,$E$5,FALSE))=TRUE,"terminated",(VLOOKUP(D9341,[1]finalsorted!$A:$H,$E$5,FALSE)))</f>
        <v/>
      </c>
    </row>
    <row r="9342" spans="1:5" outlineLevel="3" x14ac:dyDescent="0.25">
      <c r="A9342" s="35" t="s">
        <v>11051</v>
      </c>
      <c r="B9342" s="35" t="s">
        <v>174</v>
      </c>
      <c r="C9342" s="36" t="s">
        <v>10928</v>
      </c>
      <c r="D9342" s="36" t="s">
        <v>199</v>
      </c>
      <c r="E9342" s="42">
        <f>IF(ISNA(VLOOKUP(D9342,[1]finalsorted!$A:$H,$E$5,FALSE))=TRUE,"terminated",(VLOOKUP(D9342,[1]finalsorted!$A:$H,$E$5,FALSE)))</f>
        <v>1546907.79</v>
      </c>
    </row>
    <row r="9343" spans="1:5" outlineLevel="3" x14ac:dyDescent="0.25">
      <c r="A9343" s="35" t="s">
        <v>11051</v>
      </c>
      <c r="B9343" s="35" t="s">
        <v>174</v>
      </c>
      <c r="C9343" s="36" t="s">
        <v>10928</v>
      </c>
      <c r="D9343" s="36" t="s">
        <v>200</v>
      </c>
      <c r="E9343" s="42">
        <f>IF(ISNA(VLOOKUP(D9343,[1]finalsorted!$A:$H,$E$5,FALSE))=TRUE,"terminated",(VLOOKUP(D9343,[1]finalsorted!$A:$H,$E$5,FALSE)))</f>
        <v>895999.55</v>
      </c>
    </row>
    <row r="9344" spans="1:5" outlineLevel="3" x14ac:dyDescent="0.25">
      <c r="A9344" s="35" t="s">
        <v>11051</v>
      </c>
      <c r="B9344" s="35" t="s">
        <v>174</v>
      </c>
      <c r="C9344" s="36" t="s">
        <v>10928</v>
      </c>
      <c r="D9344" s="36" t="s">
        <v>201</v>
      </c>
      <c r="E9344" s="42">
        <f>IF(ISNA(VLOOKUP(D9344,[1]finalsorted!$A:$H,$E$5,FALSE))=TRUE,"terminated",(VLOOKUP(D9344,[1]finalsorted!$A:$H,$E$5,FALSE)))</f>
        <v>1299419.31</v>
      </c>
    </row>
    <row r="9345" spans="1:5" outlineLevel="3" x14ac:dyDescent="0.25">
      <c r="A9345" s="35" t="s">
        <v>11051</v>
      </c>
      <c r="B9345" s="35" t="s">
        <v>174</v>
      </c>
      <c r="C9345" s="36" t="s">
        <v>10928</v>
      </c>
      <c r="D9345" s="36" t="s">
        <v>202</v>
      </c>
      <c r="E9345" s="42">
        <f>IF(ISNA(VLOOKUP(D9345,[1]finalsorted!$A:$H,$E$5,FALSE))=TRUE,"terminated",(VLOOKUP(D9345,[1]finalsorted!$A:$H,$E$5,FALSE)))</f>
        <v>1305156.54</v>
      </c>
    </row>
    <row r="9346" spans="1:5" outlineLevel="3" x14ac:dyDescent="0.25">
      <c r="A9346" s="35" t="s">
        <v>11051</v>
      </c>
      <c r="B9346" s="35" t="s">
        <v>174</v>
      </c>
      <c r="C9346" s="36" t="s">
        <v>10928</v>
      </c>
      <c r="D9346" s="36" t="s">
        <v>203</v>
      </c>
      <c r="E9346" s="42">
        <f>IF(ISNA(VLOOKUP(D9346,[1]finalsorted!$A:$H,$E$5,FALSE))=TRUE,"terminated",(VLOOKUP(D9346,[1]finalsorted!$A:$H,$E$5,FALSE)))</f>
        <v>574035.36</v>
      </c>
    </row>
    <row r="9347" spans="1:5" outlineLevel="3" x14ac:dyDescent="0.25">
      <c r="A9347" s="35" t="s">
        <v>11051</v>
      </c>
      <c r="B9347" s="35" t="s">
        <v>174</v>
      </c>
      <c r="C9347" s="36" t="s">
        <v>10928</v>
      </c>
      <c r="D9347" s="36" t="s">
        <v>204</v>
      </c>
      <c r="E9347" s="42">
        <f>IF(ISNA(VLOOKUP(D9347,[1]finalsorted!$A:$H,$E$5,FALSE))=TRUE,"terminated",(VLOOKUP(D9347,[1]finalsorted!$A:$H,$E$5,FALSE)))</f>
        <v>984592.01</v>
      </c>
    </row>
    <row r="9348" spans="1:5" outlineLevel="3" x14ac:dyDescent="0.25">
      <c r="A9348" s="35" t="s">
        <v>11051</v>
      </c>
      <c r="B9348" s="35" t="s">
        <v>174</v>
      </c>
      <c r="C9348" s="36" t="s">
        <v>10928</v>
      </c>
      <c r="D9348" s="36" t="s">
        <v>205</v>
      </c>
      <c r="E9348" s="42">
        <f>IF(ISNA(VLOOKUP(D9348,[1]finalsorted!$A:$H,$E$5,FALSE))=TRUE,"terminated",(VLOOKUP(D9348,[1]finalsorted!$A:$H,$E$5,FALSE)))</f>
        <v>987806.62</v>
      </c>
    </row>
    <row r="9349" spans="1:5" outlineLevel="3" x14ac:dyDescent="0.25">
      <c r="A9349" s="35" t="s">
        <v>11051</v>
      </c>
      <c r="B9349" s="35" t="s">
        <v>174</v>
      </c>
      <c r="C9349" s="36" t="s">
        <v>10928</v>
      </c>
      <c r="D9349" s="36" t="s">
        <v>206</v>
      </c>
      <c r="E9349" s="42" t="str">
        <f>IF(ISNA(VLOOKUP(D9349,[1]finalsorted!$A:$H,$E$5,FALSE))=TRUE,"terminated",(VLOOKUP(D9349,[1]finalsorted!$A:$H,$E$5,FALSE)))</f>
        <v/>
      </c>
    </row>
    <row r="9350" spans="1:5" outlineLevel="3" x14ac:dyDescent="0.25">
      <c r="A9350" s="35" t="s">
        <v>11051</v>
      </c>
      <c r="B9350" s="35" t="s">
        <v>174</v>
      </c>
      <c r="C9350" s="36" t="s">
        <v>10928</v>
      </c>
      <c r="D9350" s="36" t="s">
        <v>207</v>
      </c>
      <c r="E9350" s="42">
        <f>IF(ISNA(VLOOKUP(D9350,[1]finalsorted!$A:$H,$E$5,FALSE))=TRUE,"terminated",(VLOOKUP(D9350,[1]finalsorted!$A:$H,$E$5,FALSE)))</f>
        <v>956152.09</v>
      </c>
    </row>
    <row r="9351" spans="1:5" outlineLevel="3" x14ac:dyDescent="0.25">
      <c r="A9351" s="35" t="s">
        <v>11051</v>
      </c>
      <c r="B9351" s="35" t="s">
        <v>174</v>
      </c>
      <c r="C9351" s="36" t="s">
        <v>10928</v>
      </c>
      <c r="D9351" s="36" t="s">
        <v>208</v>
      </c>
      <c r="E9351" s="42">
        <f>IF(ISNA(VLOOKUP(D9351,[1]finalsorted!$A:$H,$E$5,FALSE))=TRUE,"terminated",(VLOOKUP(D9351,[1]finalsorted!$A:$H,$E$5,FALSE)))</f>
        <v>1074231.97</v>
      </c>
    </row>
    <row r="9352" spans="1:5" outlineLevel="3" x14ac:dyDescent="0.25">
      <c r="A9352" s="35" t="s">
        <v>11051</v>
      </c>
      <c r="B9352" s="35" t="s">
        <v>174</v>
      </c>
      <c r="C9352" s="36" t="s">
        <v>10928</v>
      </c>
      <c r="D9352" s="36" t="s">
        <v>209</v>
      </c>
      <c r="E9352" s="42">
        <f>IF(ISNA(VLOOKUP(D9352,[1]finalsorted!$A:$H,$E$5,FALSE))=TRUE,"terminated",(VLOOKUP(D9352,[1]finalsorted!$A:$H,$E$5,FALSE)))</f>
        <v>1122590.8500000001</v>
      </c>
    </row>
    <row r="9353" spans="1:5" outlineLevel="3" x14ac:dyDescent="0.25">
      <c r="A9353" s="35" t="s">
        <v>11051</v>
      </c>
      <c r="B9353" s="35" t="s">
        <v>174</v>
      </c>
      <c r="C9353" s="36" t="s">
        <v>10928</v>
      </c>
      <c r="D9353" s="36" t="s">
        <v>210</v>
      </c>
      <c r="E9353" s="42">
        <f>IF(ISNA(VLOOKUP(D9353,[1]finalsorted!$A:$H,$E$5,FALSE))=TRUE,"terminated",(VLOOKUP(D9353,[1]finalsorted!$A:$H,$E$5,FALSE)))</f>
        <v>1141986.98</v>
      </c>
    </row>
    <row r="9354" spans="1:5" outlineLevel="3" x14ac:dyDescent="0.25">
      <c r="A9354" s="35" t="s">
        <v>11051</v>
      </c>
      <c r="B9354" s="35" t="s">
        <v>174</v>
      </c>
      <c r="C9354" s="36" t="s">
        <v>10928</v>
      </c>
      <c r="D9354" s="36" t="s">
        <v>211</v>
      </c>
      <c r="E9354" s="42">
        <f>IF(ISNA(VLOOKUP(D9354,[1]finalsorted!$A:$H,$E$5,FALSE))=TRUE,"terminated",(VLOOKUP(D9354,[1]finalsorted!$A:$H,$E$5,FALSE)))</f>
        <v>979902.38</v>
      </c>
    </row>
    <row r="9355" spans="1:5" outlineLevel="3" x14ac:dyDescent="0.25">
      <c r="A9355" s="35" t="s">
        <v>11051</v>
      </c>
      <c r="B9355" s="35" t="s">
        <v>174</v>
      </c>
      <c r="C9355" s="36" t="s">
        <v>10928</v>
      </c>
      <c r="D9355" s="36" t="s">
        <v>212</v>
      </c>
      <c r="E9355" s="42">
        <f>IF(ISNA(VLOOKUP(D9355,[1]finalsorted!$A:$H,$E$5,FALSE))=TRUE,"terminated",(VLOOKUP(D9355,[1]finalsorted!$A:$H,$E$5,FALSE)))</f>
        <v>1387613.87</v>
      </c>
    </row>
    <row r="9356" spans="1:5" outlineLevel="3" x14ac:dyDescent="0.25">
      <c r="A9356" s="35" t="s">
        <v>11051</v>
      </c>
      <c r="B9356" s="35" t="s">
        <v>174</v>
      </c>
      <c r="C9356" s="36" t="s">
        <v>10928</v>
      </c>
      <c r="D9356" s="36" t="s">
        <v>213</v>
      </c>
      <c r="E9356" s="42" t="str">
        <f>IF(ISNA(VLOOKUP(D9356,[1]finalsorted!$A:$H,$E$5,FALSE))=TRUE,"terminated",(VLOOKUP(D9356,[1]finalsorted!$A:$H,$E$5,FALSE)))</f>
        <v/>
      </c>
    </row>
    <row r="9357" spans="1:5" outlineLevel="3" x14ac:dyDescent="0.25">
      <c r="A9357" s="35" t="s">
        <v>11051</v>
      </c>
      <c r="B9357" s="35" t="s">
        <v>174</v>
      </c>
      <c r="C9357" s="36" t="s">
        <v>10928</v>
      </c>
      <c r="D9357" s="36" t="s">
        <v>214</v>
      </c>
      <c r="E9357" s="42">
        <f>IF(ISNA(VLOOKUP(D9357,[1]finalsorted!$A:$H,$E$5,FALSE))=TRUE,"terminated",(VLOOKUP(D9357,[1]finalsorted!$A:$H,$E$5,FALSE)))</f>
        <v>773609.87</v>
      </c>
    </row>
    <row r="9358" spans="1:5" outlineLevel="3" x14ac:dyDescent="0.25">
      <c r="A9358" s="35" t="s">
        <v>11051</v>
      </c>
      <c r="B9358" s="35" t="s">
        <v>174</v>
      </c>
      <c r="C9358" s="36" t="s">
        <v>10928</v>
      </c>
      <c r="D9358" s="36" t="s">
        <v>215</v>
      </c>
      <c r="E9358" s="42">
        <f>IF(ISNA(VLOOKUP(D9358,[1]finalsorted!$A:$H,$E$5,FALSE))=TRUE,"terminated",(VLOOKUP(D9358,[1]finalsorted!$A:$H,$E$5,FALSE)))</f>
        <v>546746.68999999994</v>
      </c>
    </row>
    <row r="9359" spans="1:5" outlineLevel="3" x14ac:dyDescent="0.25">
      <c r="A9359" s="35" t="s">
        <v>11051</v>
      </c>
      <c r="B9359" s="35" t="s">
        <v>174</v>
      </c>
      <c r="C9359" s="36" t="s">
        <v>10928</v>
      </c>
      <c r="D9359" s="36" t="s">
        <v>216</v>
      </c>
      <c r="E9359" s="42">
        <f>IF(ISNA(VLOOKUP(D9359,[1]finalsorted!$A:$H,$E$5,FALSE))=TRUE,"terminated",(VLOOKUP(D9359,[1]finalsorted!$A:$H,$E$5,FALSE)))</f>
        <v>518674.75</v>
      </c>
    </row>
    <row r="9360" spans="1:5" outlineLevel="3" x14ac:dyDescent="0.25">
      <c r="A9360" s="35" t="s">
        <v>11051</v>
      </c>
      <c r="B9360" s="35" t="s">
        <v>174</v>
      </c>
      <c r="C9360" s="36" t="s">
        <v>10928</v>
      </c>
      <c r="D9360" s="36" t="s">
        <v>217</v>
      </c>
      <c r="E9360" s="42">
        <f>IF(ISNA(VLOOKUP(D9360,[1]finalsorted!$A:$H,$E$5,FALSE))=TRUE,"terminated",(VLOOKUP(D9360,[1]finalsorted!$A:$H,$E$5,FALSE)))</f>
        <v>658902.52</v>
      </c>
    </row>
    <row r="9361" spans="1:5" outlineLevel="3" x14ac:dyDescent="0.25">
      <c r="A9361" s="35" t="s">
        <v>11051</v>
      </c>
      <c r="B9361" s="35" t="s">
        <v>174</v>
      </c>
      <c r="C9361" s="36" t="s">
        <v>10928</v>
      </c>
      <c r="D9361" s="36" t="s">
        <v>218</v>
      </c>
      <c r="E9361" s="42">
        <f>IF(ISNA(VLOOKUP(D9361,[1]finalsorted!$A:$H,$E$5,FALSE))=TRUE,"terminated",(VLOOKUP(D9361,[1]finalsorted!$A:$H,$E$5,FALSE)))</f>
        <v>616493</v>
      </c>
    </row>
    <row r="9362" spans="1:5" outlineLevel="3" x14ac:dyDescent="0.25">
      <c r="A9362" s="35" t="s">
        <v>11051</v>
      </c>
      <c r="B9362" s="35" t="s">
        <v>174</v>
      </c>
      <c r="C9362" s="36" t="s">
        <v>10928</v>
      </c>
      <c r="D9362" s="36" t="s">
        <v>219</v>
      </c>
      <c r="E9362" s="42">
        <f>IF(ISNA(VLOOKUP(D9362,[1]finalsorted!$A:$H,$E$5,FALSE))=TRUE,"terminated",(VLOOKUP(D9362,[1]finalsorted!$A:$H,$E$5,FALSE)))</f>
        <v>1016708.72</v>
      </c>
    </row>
    <row r="9363" spans="1:5" outlineLevel="3" x14ac:dyDescent="0.25">
      <c r="A9363" s="35" t="s">
        <v>11051</v>
      </c>
      <c r="B9363" s="35" t="s">
        <v>174</v>
      </c>
      <c r="C9363" s="36" t="s">
        <v>10928</v>
      </c>
      <c r="D9363" s="36" t="s">
        <v>220</v>
      </c>
      <c r="E9363" s="42" t="str">
        <f>IF(ISNA(VLOOKUP(D9363,[1]finalsorted!$A:$H,$E$5,FALSE))=TRUE,"terminated",(VLOOKUP(D9363,[1]finalsorted!$A:$H,$E$5,FALSE)))</f>
        <v/>
      </c>
    </row>
    <row r="9364" spans="1:5" outlineLevel="3" x14ac:dyDescent="0.25">
      <c r="A9364" s="35" t="s">
        <v>11051</v>
      </c>
      <c r="B9364" s="35" t="s">
        <v>174</v>
      </c>
      <c r="C9364" s="36" t="s">
        <v>10928</v>
      </c>
      <c r="D9364" s="36" t="s">
        <v>221</v>
      </c>
      <c r="E9364" s="42">
        <f>IF(ISNA(VLOOKUP(D9364,[1]finalsorted!$A:$H,$E$5,FALSE))=TRUE,"terminated",(VLOOKUP(D9364,[1]finalsorted!$A:$H,$E$5,FALSE)))</f>
        <v>227399.8</v>
      </c>
    </row>
    <row r="9365" spans="1:5" outlineLevel="3" x14ac:dyDescent="0.25">
      <c r="A9365" s="35" t="s">
        <v>11051</v>
      </c>
      <c r="B9365" s="35" t="s">
        <v>174</v>
      </c>
      <c r="C9365" s="36" t="s">
        <v>10928</v>
      </c>
      <c r="D9365" s="36" t="s">
        <v>222</v>
      </c>
      <c r="E9365" s="42" t="str">
        <f>IF(ISNA(VLOOKUP(D9365,[1]finalsorted!$A:$H,$E$5,FALSE))=TRUE,"terminated",(VLOOKUP(D9365,[1]finalsorted!$A:$H,$E$5,FALSE)))</f>
        <v/>
      </c>
    </row>
    <row r="9366" spans="1:5" outlineLevel="3" x14ac:dyDescent="0.25">
      <c r="A9366" s="35" t="s">
        <v>11051</v>
      </c>
      <c r="B9366" s="35" t="s">
        <v>174</v>
      </c>
      <c r="C9366" s="36" t="s">
        <v>10928</v>
      </c>
      <c r="D9366" s="36" t="s">
        <v>223</v>
      </c>
      <c r="E9366" s="42" t="str">
        <f>IF(ISNA(VLOOKUP(D9366,[1]finalsorted!$A:$H,$E$5,FALSE))=TRUE,"terminated",(VLOOKUP(D9366,[1]finalsorted!$A:$H,$E$5,FALSE)))</f>
        <v/>
      </c>
    </row>
    <row r="9367" spans="1:5" outlineLevel="3" x14ac:dyDescent="0.25">
      <c r="A9367" s="35" t="s">
        <v>11051</v>
      </c>
      <c r="B9367" s="35" t="s">
        <v>174</v>
      </c>
      <c r="C9367" s="36" t="s">
        <v>10928</v>
      </c>
      <c r="D9367" s="36" t="s">
        <v>224</v>
      </c>
      <c r="E9367" s="42">
        <f>IF(ISNA(VLOOKUP(D9367,[1]finalsorted!$A:$H,$E$5,FALSE))=TRUE,"terminated",(VLOOKUP(D9367,[1]finalsorted!$A:$H,$E$5,FALSE)))</f>
        <v>974506.53</v>
      </c>
    </row>
    <row r="9368" spans="1:5" outlineLevel="3" x14ac:dyDescent="0.25">
      <c r="A9368" s="35" t="s">
        <v>11051</v>
      </c>
      <c r="B9368" s="35" t="s">
        <v>174</v>
      </c>
      <c r="C9368" s="36" t="s">
        <v>10928</v>
      </c>
      <c r="D9368" s="36" t="s">
        <v>225</v>
      </c>
      <c r="E9368" s="42">
        <f>IF(ISNA(VLOOKUP(D9368,[1]finalsorted!$A:$H,$E$5,FALSE))=TRUE,"terminated",(VLOOKUP(D9368,[1]finalsorted!$A:$H,$E$5,FALSE)))</f>
        <v>1186692.28</v>
      </c>
    </row>
    <row r="9369" spans="1:5" outlineLevel="3" x14ac:dyDescent="0.25">
      <c r="A9369" s="35" t="s">
        <v>11051</v>
      </c>
      <c r="B9369" s="35" t="s">
        <v>174</v>
      </c>
      <c r="C9369" s="36" t="s">
        <v>10928</v>
      </c>
      <c r="D9369" s="36" t="s">
        <v>226</v>
      </c>
      <c r="E9369" s="42">
        <f>IF(ISNA(VLOOKUP(D9369,[1]finalsorted!$A:$H,$E$5,FALSE))=TRUE,"terminated",(VLOOKUP(D9369,[1]finalsorted!$A:$H,$E$5,FALSE)))</f>
        <v>704895.56</v>
      </c>
    </row>
    <row r="9370" spans="1:5" outlineLevel="3" x14ac:dyDescent="0.25">
      <c r="A9370" s="35" t="s">
        <v>11051</v>
      </c>
      <c r="B9370" s="35" t="s">
        <v>174</v>
      </c>
      <c r="C9370" s="36" t="s">
        <v>10928</v>
      </c>
      <c r="D9370" s="36" t="s">
        <v>227</v>
      </c>
      <c r="E9370" s="42" t="str">
        <f>IF(ISNA(VLOOKUP(D9370,[1]finalsorted!$A:$H,$E$5,FALSE))=TRUE,"terminated",(VLOOKUP(D9370,[1]finalsorted!$A:$H,$E$5,FALSE)))</f>
        <v/>
      </c>
    </row>
    <row r="9371" spans="1:5" outlineLevel="3" x14ac:dyDescent="0.25">
      <c r="A9371" s="35" t="s">
        <v>11051</v>
      </c>
      <c r="B9371" s="35" t="s">
        <v>174</v>
      </c>
      <c r="C9371" s="36" t="s">
        <v>10928</v>
      </c>
      <c r="D9371" s="36" t="s">
        <v>228</v>
      </c>
      <c r="E9371" s="42">
        <f>IF(ISNA(VLOOKUP(D9371,[1]finalsorted!$A:$H,$E$5,FALSE))=TRUE,"terminated",(VLOOKUP(D9371,[1]finalsorted!$A:$H,$E$5,FALSE)))</f>
        <v>1056155.42</v>
      </c>
    </row>
    <row r="9372" spans="1:5" outlineLevel="3" x14ac:dyDescent="0.25">
      <c r="A9372" s="35" t="s">
        <v>11051</v>
      </c>
      <c r="B9372" s="35" t="s">
        <v>174</v>
      </c>
      <c r="C9372" s="36" t="s">
        <v>10928</v>
      </c>
      <c r="D9372" s="36" t="s">
        <v>229</v>
      </c>
      <c r="E9372" s="42">
        <f>IF(ISNA(VLOOKUP(D9372,[1]finalsorted!$A:$H,$E$5,FALSE))=TRUE,"terminated",(VLOOKUP(D9372,[1]finalsorted!$A:$H,$E$5,FALSE)))</f>
        <v>1405634.51</v>
      </c>
    </row>
    <row r="9373" spans="1:5" outlineLevel="3" x14ac:dyDescent="0.25">
      <c r="A9373" s="35" t="s">
        <v>11051</v>
      </c>
      <c r="B9373" s="35" t="s">
        <v>174</v>
      </c>
      <c r="C9373" s="36" t="s">
        <v>10928</v>
      </c>
      <c r="D9373" s="36" t="s">
        <v>230</v>
      </c>
      <c r="E9373" s="42">
        <f>IF(ISNA(VLOOKUP(D9373,[1]finalsorted!$A:$H,$E$5,FALSE))=TRUE,"terminated",(VLOOKUP(D9373,[1]finalsorted!$A:$H,$E$5,FALSE)))</f>
        <v>1020462.91</v>
      </c>
    </row>
    <row r="9374" spans="1:5" outlineLevel="3" x14ac:dyDescent="0.25">
      <c r="A9374" s="35" t="s">
        <v>11051</v>
      </c>
      <c r="B9374" s="35" t="s">
        <v>174</v>
      </c>
      <c r="C9374" s="36" t="s">
        <v>10928</v>
      </c>
      <c r="D9374" s="36" t="s">
        <v>231</v>
      </c>
      <c r="E9374" s="42">
        <f>IF(ISNA(VLOOKUP(D9374,[1]finalsorted!$A:$H,$E$5,FALSE))=TRUE,"terminated",(VLOOKUP(D9374,[1]finalsorted!$A:$H,$E$5,FALSE)))</f>
        <v>931295.56</v>
      </c>
    </row>
    <row r="9375" spans="1:5" outlineLevel="3" x14ac:dyDescent="0.25">
      <c r="A9375" s="35" t="s">
        <v>11051</v>
      </c>
      <c r="B9375" s="35" t="s">
        <v>174</v>
      </c>
      <c r="C9375" s="36" t="s">
        <v>10928</v>
      </c>
      <c r="D9375" s="36" t="s">
        <v>232</v>
      </c>
      <c r="E9375" s="42">
        <f>IF(ISNA(VLOOKUP(D9375,[1]finalsorted!$A:$H,$E$5,FALSE))=TRUE,"terminated",(VLOOKUP(D9375,[1]finalsorted!$A:$H,$E$5,FALSE)))</f>
        <v>1529309.79</v>
      </c>
    </row>
    <row r="9376" spans="1:5" outlineLevel="3" x14ac:dyDescent="0.25">
      <c r="A9376" s="35" t="s">
        <v>11051</v>
      </c>
      <c r="B9376" s="35" t="s">
        <v>174</v>
      </c>
      <c r="C9376" s="36" t="s">
        <v>10928</v>
      </c>
      <c r="D9376" s="36" t="s">
        <v>233</v>
      </c>
      <c r="E9376" s="42" t="str">
        <f>IF(ISNA(VLOOKUP(D9376,[1]finalsorted!$A:$H,$E$5,FALSE))=TRUE,"terminated",(VLOOKUP(D9376,[1]finalsorted!$A:$H,$E$5,FALSE)))</f>
        <v/>
      </c>
    </row>
    <row r="9377" spans="1:5" outlineLevel="3" x14ac:dyDescent="0.25">
      <c r="A9377" s="35" t="s">
        <v>11051</v>
      </c>
      <c r="B9377" s="35" t="s">
        <v>174</v>
      </c>
      <c r="C9377" s="36" t="s">
        <v>10928</v>
      </c>
      <c r="D9377" s="36" t="s">
        <v>234</v>
      </c>
      <c r="E9377" s="42">
        <f>IF(ISNA(VLOOKUP(D9377,[1]finalsorted!$A:$H,$E$5,FALSE))=TRUE,"terminated",(VLOOKUP(D9377,[1]finalsorted!$A:$H,$E$5,FALSE)))</f>
        <v>904415.99</v>
      </c>
    </row>
    <row r="9378" spans="1:5" outlineLevel="3" x14ac:dyDescent="0.25">
      <c r="A9378" s="35" t="s">
        <v>11051</v>
      </c>
      <c r="B9378" s="35" t="s">
        <v>174</v>
      </c>
      <c r="C9378" s="36" t="s">
        <v>10928</v>
      </c>
      <c r="D9378" s="36" t="s">
        <v>235</v>
      </c>
      <c r="E9378" s="42">
        <f>IF(ISNA(VLOOKUP(D9378,[1]finalsorted!$A:$H,$E$5,FALSE))=TRUE,"terminated",(VLOOKUP(D9378,[1]finalsorted!$A:$H,$E$5,FALSE)))</f>
        <v>1394134.98</v>
      </c>
    </row>
    <row r="9379" spans="1:5" outlineLevel="3" x14ac:dyDescent="0.25">
      <c r="A9379" s="35" t="s">
        <v>11051</v>
      </c>
      <c r="B9379" s="35" t="s">
        <v>174</v>
      </c>
      <c r="C9379" s="36" t="s">
        <v>10928</v>
      </c>
      <c r="D9379" s="36" t="s">
        <v>236</v>
      </c>
      <c r="E9379" s="42">
        <f>IF(ISNA(VLOOKUP(D9379,[1]finalsorted!$A:$H,$E$5,FALSE))=TRUE,"terminated",(VLOOKUP(D9379,[1]finalsorted!$A:$H,$E$5,FALSE)))</f>
        <v>1097578.6299999999</v>
      </c>
    </row>
    <row r="9380" spans="1:5" outlineLevel="3" x14ac:dyDescent="0.25">
      <c r="A9380" s="35" t="s">
        <v>11051</v>
      </c>
      <c r="B9380" s="35" t="s">
        <v>174</v>
      </c>
      <c r="C9380" s="36" t="s">
        <v>10928</v>
      </c>
      <c r="D9380" s="36" t="s">
        <v>237</v>
      </c>
      <c r="E9380" s="42">
        <f>IF(ISNA(VLOOKUP(D9380,[1]finalsorted!$A:$H,$E$5,FALSE))=TRUE,"terminated",(VLOOKUP(D9380,[1]finalsorted!$A:$H,$E$5,FALSE)))</f>
        <v>500253.05</v>
      </c>
    </row>
    <row r="9381" spans="1:5" outlineLevel="3" x14ac:dyDescent="0.25">
      <c r="A9381" s="35" t="s">
        <v>11051</v>
      </c>
      <c r="B9381" s="35" t="s">
        <v>174</v>
      </c>
      <c r="C9381" s="36" t="s">
        <v>10928</v>
      </c>
      <c r="D9381" s="36" t="s">
        <v>238</v>
      </c>
      <c r="E9381" s="42" t="str">
        <f>IF(ISNA(VLOOKUP(D9381,[1]finalsorted!$A:$H,$E$5,FALSE))=TRUE,"terminated",(VLOOKUP(D9381,[1]finalsorted!$A:$H,$E$5,FALSE)))</f>
        <v/>
      </c>
    </row>
    <row r="9382" spans="1:5" outlineLevel="3" x14ac:dyDescent="0.25">
      <c r="A9382" s="35" t="s">
        <v>11051</v>
      </c>
      <c r="B9382" s="35" t="s">
        <v>174</v>
      </c>
      <c r="C9382" s="36" t="s">
        <v>10928</v>
      </c>
      <c r="D9382" s="36" t="s">
        <v>239</v>
      </c>
      <c r="E9382" s="42">
        <f>IF(ISNA(VLOOKUP(D9382,[1]finalsorted!$A:$H,$E$5,FALSE))=TRUE,"terminated",(VLOOKUP(D9382,[1]finalsorted!$A:$H,$E$5,FALSE)))</f>
        <v>625762.38</v>
      </c>
    </row>
    <row r="9383" spans="1:5" outlineLevel="3" x14ac:dyDescent="0.25">
      <c r="A9383" s="35" t="s">
        <v>11051</v>
      </c>
      <c r="B9383" s="35" t="s">
        <v>174</v>
      </c>
      <c r="C9383" s="36" t="s">
        <v>10928</v>
      </c>
      <c r="D9383" s="36" t="s">
        <v>240</v>
      </c>
      <c r="E9383" s="42" t="str">
        <f>IF(ISNA(VLOOKUP(D9383,[1]finalsorted!$A:$H,$E$5,FALSE))=TRUE,"terminated",(VLOOKUP(D9383,[1]finalsorted!$A:$H,$E$5,FALSE)))</f>
        <v/>
      </c>
    </row>
    <row r="9384" spans="1:5" outlineLevel="3" x14ac:dyDescent="0.25">
      <c r="A9384" s="35" t="s">
        <v>11051</v>
      </c>
      <c r="B9384" s="35" t="s">
        <v>174</v>
      </c>
      <c r="C9384" s="36" t="s">
        <v>10928</v>
      </c>
      <c r="D9384" s="36" t="s">
        <v>241</v>
      </c>
      <c r="E9384" s="42">
        <f>IF(ISNA(VLOOKUP(D9384,[1]finalsorted!$A:$H,$E$5,FALSE))=TRUE,"terminated",(VLOOKUP(D9384,[1]finalsorted!$A:$H,$E$5,FALSE)))</f>
        <v>603417.94999999995</v>
      </c>
    </row>
    <row r="9385" spans="1:5" outlineLevel="3" x14ac:dyDescent="0.25">
      <c r="A9385" s="35" t="s">
        <v>11051</v>
      </c>
      <c r="B9385" s="35" t="s">
        <v>174</v>
      </c>
      <c r="C9385" s="36" t="s">
        <v>10928</v>
      </c>
      <c r="D9385" s="36" t="s">
        <v>242</v>
      </c>
      <c r="E9385" s="42">
        <f>IF(ISNA(VLOOKUP(D9385,[1]finalsorted!$A:$H,$E$5,FALSE))=TRUE,"terminated",(VLOOKUP(D9385,[1]finalsorted!$A:$H,$E$5,FALSE)))</f>
        <v>640725.03</v>
      </c>
    </row>
    <row r="9386" spans="1:5" outlineLevel="3" x14ac:dyDescent="0.25">
      <c r="A9386" s="35" t="s">
        <v>11051</v>
      </c>
      <c r="B9386" s="35" t="s">
        <v>174</v>
      </c>
      <c r="C9386" s="36" t="s">
        <v>10928</v>
      </c>
      <c r="D9386" s="36" t="s">
        <v>243</v>
      </c>
      <c r="E9386" s="42">
        <f>IF(ISNA(VLOOKUP(D9386,[1]finalsorted!$A:$H,$E$5,FALSE))=TRUE,"terminated",(VLOOKUP(D9386,[1]finalsorted!$A:$H,$E$5,FALSE)))</f>
        <v>910217.62</v>
      </c>
    </row>
    <row r="9387" spans="1:5" outlineLevel="3" x14ac:dyDescent="0.25">
      <c r="A9387" s="35" t="s">
        <v>11051</v>
      </c>
      <c r="B9387" s="35" t="s">
        <v>174</v>
      </c>
      <c r="C9387" s="36" t="s">
        <v>10928</v>
      </c>
      <c r="D9387" s="36" t="s">
        <v>244</v>
      </c>
      <c r="E9387" s="42">
        <f>IF(ISNA(VLOOKUP(D9387,[1]finalsorted!$A:$H,$E$5,FALSE))=TRUE,"terminated",(VLOOKUP(D9387,[1]finalsorted!$A:$H,$E$5,FALSE)))</f>
        <v>653654.97</v>
      </c>
    </row>
    <row r="9388" spans="1:5" outlineLevel="3" x14ac:dyDescent="0.25">
      <c r="A9388" s="35" t="s">
        <v>11051</v>
      </c>
      <c r="B9388" s="35" t="s">
        <v>174</v>
      </c>
      <c r="C9388" s="36" t="s">
        <v>10928</v>
      </c>
      <c r="D9388" s="36" t="s">
        <v>245</v>
      </c>
      <c r="E9388" s="42">
        <f>IF(ISNA(VLOOKUP(D9388,[1]finalsorted!$A:$H,$E$5,FALSE))=TRUE,"terminated",(VLOOKUP(D9388,[1]finalsorted!$A:$H,$E$5,FALSE)))</f>
        <v>240792.63</v>
      </c>
    </row>
    <row r="9389" spans="1:5" outlineLevel="3" x14ac:dyDescent="0.25">
      <c r="A9389" s="35" t="s">
        <v>11051</v>
      </c>
      <c r="B9389" s="35" t="s">
        <v>174</v>
      </c>
      <c r="C9389" s="36" t="s">
        <v>10928</v>
      </c>
      <c r="D9389" s="36" t="s">
        <v>246</v>
      </c>
      <c r="E9389" s="42">
        <f>IF(ISNA(VLOOKUP(D9389,[1]finalsorted!$A:$H,$E$5,FALSE))=TRUE,"terminated",(VLOOKUP(D9389,[1]finalsorted!$A:$H,$E$5,FALSE)))</f>
        <v>220676.52</v>
      </c>
    </row>
    <row r="9390" spans="1:5" outlineLevel="3" x14ac:dyDescent="0.25">
      <c r="A9390" s="35" t="s">
        <v>11051</v>
      </c>
      <c r="B9390" s="35" t="s">
        <v>174</v>
      </c>
      <c r="C9390" s="36" t="s">
        <v>10928</v>
      </c>
      <c r="D9390" s="36" t="s">
        <v>247</v>
      </c>
      <c r="E9390" s="42" t="str">
        <f>IF(ISNA(VLOOKUP(D9390,[1]finalsorted!$A:$H,$E$5,FALSE))=TRUE,"terminated",(VLOOKUP(D9390,[1]finalsorted!$A:$H,$E$5,FALSE)))</f>
        <v/>
      </c>
    </row>
    <row r="9391" spans="1:5" outlineLevel="3" x14ac:dyDescent="0.25">
      <c r="A9391" s="35" t="s">
        <v>11051</v>
      </c>
      <c r="B9391" s="35" t="s">
        <v>174</v>
      </c>
      <c r="C9391" s="36" t="s">
        <v>10928</v>
      </c>
      <c r="D9391" s="36" t="s">
        <v>248</v>
      </c>
      <c r="E9391" s="42">
        <f>IF(ISNA(VLOOKUP(D9391,[1]finalsorted!$A:$H,$E$5,FALSE))=TRUE,"terminated",(VLOOKUP(D9391,[1]finalsorted!$A:$H,$E$5,FALSE)))</f>
        <v>1314957.1000000001</v>
      </c>
    </row>
    <row r="9392" spans="1:5" outlineLevel="3" x14ac:dyDescent="0.25">
      <c r="A9392" s="35" t="s">
        <v>11051</v>
      </c>
      <c r="B9392" s="35" t="s">
        <v>174</v>
      </c>
      <c r="C9392" s="36" t="s">
        <v>10928</v>
      </c>
      <c r="D9392" s="36" t="s">
        <v>249</v>
      </c>
      <c r="E9392" s="42">
        <f>IF(ISNA(VLOOKUP(D9392,[1]finalsorted!$A:$H,$E$5,FALSE))=TRUE,"terminated",(VLOOKUP(D9392,[1]finalsorted!$A:$H,$E$5,FALSE)))</f>
        <v>732832.07</v>
      </c>
    </row>
    <row r="9393" spans="1:5" outlineLevel="3" x14ac:dyDescent="0.25">
      <c r="A9393" s="35" t="s">
        <v>11051</v>
      </c>
      <c r="B9393" s="35" t="s">
        <v>174</v>
      </c>
      <c r="C9393" s="36" t="s">
        <v>10928</v>
      </c>
      <c r="D9393" s="36" t="s">
        <v>250</v>
      </c>
      <c r="E9393" s="42">
        <f>IF(ISNA(VLOOKUP(D9393,[1]finalsorted!$A:$H,$E$5,FALSE))=TRUE,"terminated",(VLOOKUP(D9393,[1]finalsorted!$A:$H,$E$5,FALSE)))</f>
        <v>1065188.58</v>
      </c>
    </row>
    <row r="9394" spans="1:5" outlineLevel="3" x14ac:dyDescent="0.25">
      <c r="A9394" s="35" t="s">
        <v>11051</v>
      </c>
      <c r="B9394" s="35" t="s">
        <v>174</v>
      </c>
      <c r="C9394" s="36" t="s">
        <v>10928</v>
      </c>
      <c r="D9394" s="36" t="s">
        <v>251</v>
      </c>
      <c r="E9394" s="42">
        <f>IF(ISNA(VLOOKUP(D9394,[1]finalsorted!$A:$H,$E$5,FALSE))=TRUE,"terminated",(VLOOKUP(D9394,[1]finalsorted!$A:$H,$E$5,FALSE)))</f>
        <v>492460.96</v>
      </c>
    </row>
    <row r="9395" spans="1:5" outlineLevel="3" x14ac:dyDescent="0.25">
      <c r="A9395" s="35" t="s">
        <v>11051</v>
      </c>
      <c r="B9395" s="35" t="s">
        <v>174</v>
      </c>
      <c r="C9395" s="36" t="s">
        <v>10928</v>
      </c>
      <c r="D9395" s="36" t="s">
        <v>252</v>
      </c>
      <c r="E9395" s="42">
        <f>IF(ISNA(VLOOKUP(D9395,[1]finalsorted!$A:$H,$E$5,FALSE))=TRUE,"terminated",(VLOOKUP(D9395,[1]finalsorted!$A:$H,$E$5,FALSE)))</f>
        <v>758103.31</v>
      </c>
    </row>
    <row r="9396" spans="1:5" outlineLevel="3" x14ac:dyDescent="0.25">
      <c r="A9396" s="35" t="s">
        <v>11051</v>
      </c>
      <c r="B9396" s="35" t="s">
        <v>174</v>
      </c>
      <c r="C9396" s="36" t="s">
        <v>10928</v>
      </c>
      <c r="D9396" s="36" t="s">
        <v>253</v>
      </c>
      <c r="E9396" s="42">
        <f>IF(ISNA(VLOOKUP(D9396,[1]finalsorted!$A:$H,$E$5,FALSE))=TRUE,"terminated",(VLOOKUP(D9396,[1]finalsorted!$A:$H,$E$5,FALSE)))</f>
        <v>1175645.4099999999</v>
      </c>
    </row>
    <row r="9397" spans="1:5" outlineLevel="3" x14ac:dyDescent="0.25">
      <c r="A9397" s="35" t="s">
        <v>11051</v>
      </c>
      <c r="B9397" s="35" t="s">
        <v>174</v>
      </c>
      <c r="C9397" s="36" t="s">
        <v>10928</v>
      </c>
      <c r="D9397" s="36" t="s">
        <v>254</v>
      </c>
      <c r="E9397" s="42" t="str">
        <f>IF(ISNA(VLOOKUP(D9397,[1]finalsorted!$A:$H,$E$5,FALSE))=TRUE,"terminated",(VLOOKUP(D9397,[1]finalsorted!$A:$H,$E$5,FALSE)))</f>
        <v/>
      </c>
    </row>
    <row r="9398" spans="1:5" outlineLevel="3" x14ac:dyDescent="0.25">
      <c r="A9398" s="35" t="s">
        <v>11051</v>
      </c>
      <c r="B9398" s="35" t="s">
        <v>174</v>
      </c>
      <c r="C9398" s="36" t="s">
        <v>10928</v>
      </c>
      <c r="D9398" s="36" t="s">
        <v>255</v>
      </c>
      <c r="E9398" s="42">
        <f>IF(ISNA(VLOOKUP(D9398,[1]finalsorted!$A:$H,$E$5,FALSE))=TRUE,"terminated",(VLOOKUP(D9398,[1]finalsorted!$A:$H,$E$5,FALSE)))</f>
        <v>129200.52</v>
      </c>
    </row>
    <row r="9399" spans="1:5" outlineLevel="3" x14ac:dyDescent="0.25">
      <c r="A9399" s="35" t="s">
        <v>11051</v>
      </c>
      <c r="B9399" s="35" t="s">
        <v>174</v>
      </c>
      <c r="C9399" s="36" t="s">
        <v>10928</v>
      </c>
      <c r="D9399" s="36" t="s">
        <v>256</v>
      </c>
      <c r="E9399" s="42">
        <f>IF(ISNA(VLOOKUP(D9399,[1]finalsorted!$A:$H,$E$5,FALSE))=TRUE,"terminated",(VLOOKUP(D9399,[1]finalsorted!$A:$H,$E$5,FALSE)))</f>
        <v>867249.52</v>
      </c>
    </row>
    <row r="9400" spans="1:5" outlineLevel="3" x14ac:dyDescent="0.25">
      <c r="A9400" s="35" t="s">
        <v>11051</v>
      </c>
      <c r="B9400" s="35" t="s">
        <v>174</v>
      </c>
      <c r="C9400" s="36" t="s">
        <v>10928</v>
      </c>
      <c r="D9400" s="36" t="s">
        <v>257</v>
      </c>
      <c r="E9400" s="42">
        <f>IF(ISNA(VLOOKUP(D9400,[1]finalsorted!$A:$H,$E$5,FALSE))=TRUE,"terminated",(VLOOKUP(D9400,[1]finalsorted!$A:$H,$E$5,FALSE)))</f>
        <v>729651.89</v>
      </c>
    </row>
    <row r="9401" spans="1:5" outlineLevel="3" x14ac:dyDescent="0.25">
      <c r="A9401" s="35" t="s">
        <v>11051</v>
      </c>
      <c r="B9401" s="35" t="s">
        <v>174</v>
      </c>
      <c r="C9401" s="36" t="s">
        <v>10928</v>
      </c>
      <c r="D9401" s="36" t="s">
        <v>258</v>
      </c>
      <c r="E9401" s="42" t="str">
        <f>IF(ISNA(VLOOKUP(D9401,[1]finalsorted!$A:$H,$E$5,FALSE))=TRUE,"terminated",(VLOOKUP(D9401,[1]finalsorted!$A:$H,$E$5,FALSE)))</f>
        <v/>
      </c>
    </row>
    <row r="9402" spans="1:5" outlineLevel="3" x14ac:dyDescent="0.25">
      <c r="A9402" s="35" t="s">
        <v>11051</v>
      </c>
      <c r="B9402" s="35" t="s">
        <v>174</v>
      </c>
      <c r="C9402" s="36" t="s">
        <v>10928</v>
      </c>
      <c r="D9402" s="36" t="s">
        <v>259</v>
      </c>
      <c r="E9402" s="42" t="str">
        <f>IF(ISNA(VLOOKUP(D9402,[1]finalsorted!$A:$H,$E$5,FALSE))=TRUE,"terminated",(VLOOKUP(D9402,[1]finalsorted!$A:$H,$E$5,FALSE)))</f>
        <v/>
      </c>
    </row>
    <row r="9403" spans="1:5" outlineLevel="3" x14ac:dyDescent="0.25">
      <c r="A9403" s="35" t="s">
        <v>11051</v>
      </c>
      <c r="B9403" s="35" t="s">
        <v>174</v>
      </c>
      <c r="C9403" s="36" t="s">
        <v>10928</v>
      </c>
      <c r="D9403" s="36" t="s">
        <v>260</v>
      </c>
      <c r="E9403" s="42" t="str">
        <f>IF(ISNA(VLOOKUP(D9403,[1]finalsorted!$A:$H,$E$5,FALSE))=TRUE,"terminated",(VLOOKUP(D9403,[1]finalsorted!$A:$H,$E$5,FALSE)))</f>
        <v/>
      </c>
    </row>
    <row r="9404" spans="1:5" outlineLevel="3" x14ac:dyDescent="0.25">
      <c r="A9404" s="35" t="s">
        <v>11051</v>
      </c>
      <c r="B9404" s="35" t="s">
        <v>174</v>
      </c>
      <c r="C9404" s="36" t="s">
        <v>10928</v>
      </c>
      <c r="D9404" s="36" t="s">
        <v>261</v>
      </c>
      <c r="E9404" s="42">
        <f>IF(ISNA(VLOOKUP(D9404,[1]finalsorted!$A:$H,$E$5,FALSE))=TRUE,"terminated",(VLOOKUP(D9404,[1]finalsorted!$A:$H,$E$5,FALSE)))</f>
        <v>779935.6</v>
      </c>
    </row>
    <row r="9405" spans="1:5" outlineLevel="3" x14ac:dyDescent="0.25">
      <c r="A9405" s="35" t="s">
        <v>11051</v>
      </c>
      <c r="B9405" s="35" t="s">
        <v>174</v>
      </c>
      <c r="C9405" s="36" t="s">
        <v>10928</v>
      </c>
      <c r="D9405" s="36" t="s">
        <v>262</v>
      </c>
      <c r="E9405" s="42">
        <f>IF(ISNA(VLOOKUP(D9405,[1]finalsorted!$A:$H,$E$5,FALSE))=TRUE,"terminated",(VLOOKUP(D9405,[1]finalsorted!$A:$H,$E$5,FALSE)))</f>
        <v>1567986.14</v>
      </c>
    </row>
    <row r="9406" spans="1:5" outlineLevel="3" x14ac:dyDescent="0.25">
      <c r="A9406" s="35" t="s">
        <v>11051</v>
      </c>
      <c r="B9406" s="35" t="s">
        <v>174</v>
      </c>
      <c r="C9406" s="36" t="s">
        <v>10928</v>
      </c>
      <c r="D9406" s="36" t="s">
        <v>263</v>
      </c>
      <c r="E9406" s="42" t="str">
        <f>IF(ISNA(VLOOKUP(D9406,[1]finalsorted!$A:$H,$E$5,FALSE))=TRUE,"terminated",(VLOOKUP(D9406,[1]finalsorted!$A:$H,$E$5,FALSE)))</f>
        <v/>
      </c>
    </row>
    <row r="9407" spans="1:5" outlineLevel="3" x14ac:dyDescent="0.25">
      <c r="A9407" s="35" t="s">
        <v>11051</v>
      </c>
      <c r="B9407" s="35" t="s">
        <v>174</v>
      </c>
      <c r="C9407" s="36" t="s">
        <v>10928</v>
      </c>
      <c r="D9407" s="36" t="s">
        <v>264</v>
      </c>
      <c r="E9407" s="42">
        <f>IF(ISNA(VLOOKUP(D9407,[1]finalsorted!$A:$H,$E$5,FALSE))=TRUE,"terminated",(VLOOKUP(D9407,[1]finalsorted!$A:$H,$E$5,FALSE)))</f>
        <v>1137662.42</v>
      </c>
    </row>
    <row r="9408" spans="1:5" outlineLevel="3" x14ac:dyDescent="0.25">
      <c r="A9408" s="35" t="s">
        <v>11051</v>
      </c>
      <c r="B9408" s="35" t="s">
        <v>174</v>
      </c>
      <c r="C9408" s="36" t="s">
        <v>10928</v>
      </c>
      <c r="D9408" s="36" t="s">
        <v>265</v>
      </c>
      <c r="E9408" s="42">
        <f>IF(ISNA(VLOOKUP(D9408,[1]finalsorted!$A:$H,$E$5,FALSE))=TRUE,"terminated",(VLOOKUP(D9408,[1]finalsorted!$A:$H,$E$5,FALSE)))</f>
        <v>869804.13</v>
      </c>
    </row>
    <row r="9409" spans="1:5" outlineLevel="3" x14ac:dyDescent="0.25">
      <c r="A9409" s="35" t="s">
        <v>11051</v>
      </c>
      <c r="B9409" s="35" t="s">
        <v>174</v>
      </c>
      <c r="C9409" s="36" t="s">
        <v>10928</v>
      </c>
      <c r="D9409" s="36" t="s">
        <v>266</v>
      </c>
      <c r="E9409" s="42">
        <f>IF(ISNA(VLOOKUP(D9409,[1]finalsorted!$A:$H,$E$5,FALSE))=TRUE,"terminated",(VLOOKUP(D9409,[1]finalsorted!$A:$H,$E$5,FALSE)))</f>
        <v>1669747.54</v>
      </c>
    </row>
    <row r="9410" spans="1:5" outlineLevel="3" x14ac:dyDescent="0.25">
      <c r="A9410" s="35" t="s">
        <v>11051</v>
      </c>
      <c r="B9410" s="35" t="s">
        <v>174</v>
      </c>
      <c r="C9410" s="36" t="s">
        <v>10928</v>
      </c>
      <c r="D9410" s="36" t="s">
        <v>267</v>
      </c>
      <c r="E9410" s="42">
        <f>IF(ISNA(VLOOKUP(D9410,[1]finalsorted!$A:$H,$E$5,FALSE))=TRUE,"terminated",(VLOOKUP(D9410,[1]finalsorted!$A:$H,$E$5,FALSE)))</f>
        <v>1093369.3999999999</v>
      </c>
    </row>
    <row r="9411" spans="1:5" outlineLevel="3" x14ac:dyDescent="0.25">
      <c r="A9411" s="35" t="s">
        <v>11051</v>
      </c>
      <c r="B9411" s="35" t="s">
        <v>174</v>
      </c>
      <c r="C9411" s="36" t="s">
        <v>10928</v>
      </c>
      <c r="D9411" s="36" t="s">
        <v>268</v>
      </c>
      <c r="E9411" s="42">
        <f>IF(ISNA(VLOOKUP(D9411,[1]finalsorted!$A:$H,$E$5,FALSE))=TRUE,"terminated",(VLOOKUP(D9411,[1]finalsorted!$A:$H,$E$5,FALSE)))</f>
        <v>917984.27</v>
      </c>
    </row>
    <row r="9412" spans="1:5" outlineLevel="3" x14ac:dyDescent="0.25">
      <c r="A9412" s="35" t="s">
        <v>11051</v>
      </c>
      <c r="B9412" s="35" t="s">
        <v>174</v>
      </c>
      <c r="C9412" s="36" t="s">
        <v>10928</v>
      </c>
      <c r="D9412" s="36" t="s">
        <v>269</v>
      </c>
      <c r="E9412" s="42">
        <f>IF(ISNA(VLOOKUP(D9412,[1]finalsorted!$A:$H,$E$5,FALSE))=TRUE,"terminated",(VLOOKUP(D9412,[1]finalsorted!$A:$H,$E$5,FALSE)))</f>
        <v>1083673.69</v>
      </c>
    </row>
    <row r="9413" spans="1:5" outlineLevel="3" x14ac:dyDescent="0.25">
      <c r="A9413" s="35" t="s">
        <v>11051</v>
      </c>
      <c r="B9413" s="35" t="s">
        <v>174</v>
      </c>
      <c r="C9413" s="36" t="s">
        <v>10928</v>
      </c>
      <c r="D9413" s="36" t="s">
        <v>270</v>
      </c>
      <c r="E9413" s="42">
        <f>IF(ISNA(VLOOKUP(D9413,[1]finalsorted!$A:$H,$E$5,FALSE))=TRUE,"terminated",(VLOOKUP(D9413,[1]finalsorted!$A:$H,$E$5,FALSE)))</f>
        <v>601186.14</v>
      </c>
    </row>
    <row r="9414" spans="1:5" outlineLevel="3" x14ac:dyDescent="0.25">
      <c r="A9414" s="35" t="s">
        <v>11051</v>
      </c>
      <c r="B9414" s="35" t="s">
        <v>174</v>
      </c>
      <c r="C9414" s="36" t="s">
        <v>10928</v>
      </c>
      <c r="D9414" s="36" t="s">
        <v>271</v>
      </c>
      <c r="E9414" s="42" t="str">
        <f>IF(ISNA(VLOOKUP(D9414,[1]finalsorted!$A:$H,$E$5,FALSE))=TRUE,"terminated",(VLOOKUP(D9414,[1]finalsorted!$A:$H,$E$5,FALSE)))</f>
        <v/>
      </c>
    </row>
    <row r="9415" spans="1:5" outlineLevel="3" x14ac:dyDescent="0.25">
      <c r="A9415" s="35" t="s">
        <v>11051</v>
      </c>
      <c r="B9415" s="35" t="s">
        <v>174</v>
      </c>
      <c r="C9415" s="36" t="s">
        <v>10928</v>
      </c>
      <c r="D9415" s="36" t="s">
        <v>272</v>
      </c>
      <c r="E9415" s="42">
        <f>IF(ISNA(VLOOKUP(D9415,[1]finalsorted!$A:$H,$E$5,FALSE))=TRUE,"terminated",(VLOOKUP(D9415,[1]finalsorted!$A:$H,$E$5,FALSE)))</f>
        <v>2760091.61</v>
      </c>
    </row>
    <row r="9416" spans="1:5" outlineLevel="3" x14ac:dyDescent="0.25">
      <c r="A9416" s="35" t="s">
        <v>11051</v>
      </c>
      <c r="B9416" s="35" t="s">
        <v>174</v>
      </c>
      <c r="C9416" s="36" t="s">
        <v>10928</v>
      </c>
      <c r="D9416" s="36" t="s">
        <v>273</v>
      </c>
      <c r="E9416" s="42">
        <f>IF(ISNA(VLOOKUP(D9416,[1]finalsorted!$A:$H,$E$5,FALSE))=TRUE,"terminated",(VLOOKUP(D9416,[1]finalsorted!$A:$H,$E$5,FALSE)))</f>
        <v>1427520.12</v>
      </c>
    </row>
    <row r="9417" spans="1:5" outlineLevel="3" x14ac:dyDescent="0.25">
      <c r="A9417" s="35" t="s">
        <v>11051</v>
      </c>
      <c r="B9417" s="35" t="s">
        <v>174</v>
      </c>
      <c r="C9417" s="36" t="s">
        <v>10928</v>
      </c>
      <c r="D9417" s="36" t="s">
        <v>274</v>
      </c>
      <c r="E9417" s="42">
        <f>IF(ISNA(VLOOKUP(D9417,[1]finalsorted!$A:$H,$E$5,FALSE))=TRUE,"terminated",(VLOOKUP(D9417,[1]finalsorted!$A:$H,$E$5,FALSE)))</f>
        <v>1129038.73</v>
      </c>
    </row>
    <row r="9418" spans="1:5" outlineLevel="3" x14ac:dyDescent="0.25">
      <c r="A9418" s="35" t="s">
        <v>11051</v>
      </c>
      <c r="B9418" s="35" t="s">
        <v>174</v>
      </c>
      <c r="C9418" s="36" t="s">
        <v>10928</v>
      </c>
      <c r="D9418" s="36" t="s">
        <v>275</v>
      </c>
      <c r="E9418" s="42">
        <f>IF(ISNA(VLOOKUP(D9418,[1]finalsorted!$A:$H,$E$5,FALSE))=TRUE,"terminated",(VLOOKUP(D9418,[1]finalsorted!$A:$H,$E$5,FALSE)))</f>
        <v>508341.58</v>
      </c>
    </row>
    <row r="9419" spans="1:5" outlineLevel="3" x14ac:dyDescent="0.25">
      <c r="A9419" s="35" t="s">
        <v>11051</v>
      </c>
      <c r="B9419" s="35" t="s">
        <v>174</v>
      </c>
      <c r="C9419" s="36" t="s">
        <v>10928</v>
      </c>
      <c r="D9419" s="36" t="s">
        <v>276</v>
      </c>
      <c r="E9419" s="42">
        <f>IF(ISNA(VLOOKUP(D9419,[1]finalsorted!$A:$H,$E$5,FALSE))=TRUE,"terminated",(VLOOKUP(D9419,[1]finalsorted!$A:$H,$E$5,FALSE)))</f>
        <v>352046.61</v>
      </c>
    </row>
    <row r="9420" spans="1:5" outlineLevel="3" x14ac:dyDescent="0.25">
      <c r="A9420" s="35" t="s">
        <v>11051</v>
      </c>
      <c r="B9420" s="35" t="s">
        <v>174</v>
      </c>
      <c r="C9420" s="36" t="s">
        <v>10928</v>
      </c>
      <c r="D9420" s="36" t="s">
        <v>277</v>
      </c>
      <c r="E9420" s="42" t="str">
        <f>IF(ISNA(VLOOKUP(D9420,[1]finalsorted!$A:$H,$E$5,FALSE))=TRUE,"terminated",(VLOOKUP(D9420,[1]finalsorted!$A:$H,$E$5,FALSE)))</f>
        <v/>
      </c>
    </row>
    <row r="9421" spans="1:5" outlineLevel="3" x14ac:dyDescent="0.25">
      <c r="A9421" s="35" t="s">
        <v>11051</v>
      </c>
      <c r="B9421" s="35" t="s">
        <v>174</v>
      </c>
      <c r="C9421" s="36" t="s">
        <v>10928</v>
      </c>
      <c r="D9421" s="36" t="s">
        <v>278</v>
      </c>
      <c r="E9421" s="42">
        <f>IF(ISNA(VLOOKUP(D9421,[1]finalsorted!$A:$H,$E$5,FALSE))=TRUE,"terminated",(VLOOKUP(D9421,[1]finalsorted!$A:$H,$E$5,FALSE)))</f>
        <v>656652.03</v>
      </c>
    </row>
    <row r="9422" spans="1:5" outlineLevel="3" x14ac:dyDescent="0.25">
      <c r="A9422" s="35" t="s">
        <v>11051</v>
      </c>
      <c r="B9422" s="35" t="s">
        <v>174</v>
      </c>
      <c r="C9422" s="36" t="s">
        <v>10928</v>
      </c>
      <c r="D9422" s="36" t="s">
        <v>279</v>
      </c>
      <c r="E9422" s="42">
        <f>IF(ISNA(VLOOKUP(D9422,[1]finalsorted!$A:$H,$E$5,FALSE))=TRUE,"terminated",(VLOOKUP(D9422,[1]finalsorted!$A:$H,$E$5,FALSE)))</f>
        <v>534476.89</v>
      </c>
    </row>
    <row r="9423" spans="1:5" outlineLevel="3" x14ac:dyDescent="0.25">
      <c r="A9423" s="35" t="s">
        <v>11051</v>
      </c>
      <c r="B9423" s="35" t="s">
        <v>174</v>
      </c>
      <c r="C9423" s="36" t="s">
        <v>10928</v>
      </c>
      <c r="D9423" s="36" t="s">
        <v>280</v>
      </c>
      <c r="E9423" s="42">
        <f>IF(ISNA(VLOOKUP(D9423,[1]finalsorted!$A:$H,$E$5,FALSE))=TRUE,"terminated",(VLOOKUP(D9423,[1]finalsorted!$A:$H,$E$5,FALSE)))</f>
        <v>947794.95</v>
      </c>
    </row>
    <row r="9424" spans="1:5" outlineLevel="3" x14ac:dyDescent="0.25">
      <c r="A9424" s="35" t="s">
        <v>11051</v>
      </c>
      <c r="B9424" s="35" t="s">
        <v>174</v>
      </c>
      <c r="C9424" s="36" t="s">
        <v>10928</v>
      </c>
      <c r="D9424" s="36" t="s">
        <v>281</v>
      </c>
      <c r="E9424" s="42">
        <f>IF(ISNA(VLOOKUP(D9424,[1]finalsorted!$A:$H,$E$5,FALSE))=TRUE,"terminated",(VLOOKUP(D9424,[1]finalsorted!$A:$H,$E$5,FALSE)))</f>
        <v>614294.65</v>
      </c>
    </row>
    <row r="9425" spans="1:5" outlineLevel="3" x14ac:dyDescent="0.25">
      <c r="A9425" s="35" t="s">
        <v>11051</v>
      </c>
      <c r="B9425" s="35" t="s">
        <v>174</v>
      </c>
      <c r="C9425" s="36" t="s">
        <v>10928</v>
      </c>
      <c r="D9425" s="36" t="s">
        <v>282</v>
      </c>
      <c r="E9425" s="42">
        <f>IF(ISNA(VLOOKUP(D9425,[1]finalsorted!$A:$H,$E$5,FALSE))=TRUE,"terminated",(VLOOKUP(D9425,[1]finalsorted!$A:$H,$E$5,FALSE)))</f>
        <v>769609.1</v>
      </c>
    </row>
    <row r="9426" spans="1:5" outlineLevel="3" x14ac:dyDescent="0.25">
      <c r="A9426" s="35" t="s">
        <v>11051</v>
      </c>
      <c r="B9426" s="35" t="s">
        <v>174</v>
      </c>
      <c r="C9426" s="36" t="s">
        <v>10928</v>
      </c>
      <c r="D9426" s="36" t="s">
        <v>283</v>
      </c>
      <c r="E9426" s="42" t="str">
        <f>IF(ISNA(VLOOKUP(D9426,[1]finalsorted!$A:$H,$E$5,FALSE))=TRUE,"terminated",(VLOOKUP(D9426,[1]finalsorted!$A:$H,$E$5,FALSE)))</f>
        <v/>
      </c>
    </row>
    <row r="9427" spans="1:5" outlineLevel="3" x14ac:dyDescent="0.25">
      <c r="A9427" s="35" t="s">
        <v>11051</v>
      </c>
      <c r="B9427" s="35" t="s">
        <v>174</v>
      </c>
      <c r="C9427" s="36" t="s">
        <v>10928</v>
      </c>
      <c r="D9427" s="36" t="s">
        <v>284</v>
      </c>
      <c r="E9427" s="42">
        <f>IF(ISNA(VLOOKUP(D9427,[1]finalsorted!$A:$H,$E$5,FALSE))=TRUE,"terminated",(VLOOKUP(D9427,[1]finalsorted!$A:$H,$E$5,FALSE)))</f>
        <v>314973.09999999998</v>
      </c>
    </row>
    <row r="9428" spans="1:5" outlineLevel="3" x14ac:dyDescent="0.25">
      <c r="A9428" s="35" t="s">
        <v>11051</v>
      </c>
      <c r="B9428" s="35" t="s">
        <v>174</v>
      </c>
      <c r="C9428" s="36" t="s">
        <v>10928</v>
      </c>
      <c r="D9428" s="36" t="s">
        <v>285</v>
      </c>
      <c r="E9428" s="42" t="str">
        <f>IF(ISNA(VLOOKUP(D9428,[1]finalsorted!$A:$H,$E$5,FALSE))=TRUE,"terminated",(VLOOKUP(D9428,[1]finalsorted!$A:$H,$E$5,FALSE)))</f>
        <v/>
      </c>
    </row>
    <row r="9429" spans="1:5" outlineLevel="3" x14ac:dyDescent="0.25">
      <c r="A9429" s="35" t="s">
        <v>11051</v>
      </c>
      <c r="B9429" s="35" t="s">
        <v>174</v>
      </c>
      <c r="C9429" s="36" t="s">
        <v>10928</v>
      </c>
      <c r="D9429" s="36" t="s">
        <v>286</v>
      </c>
      <c r="E9429" s="42" t="str">
        <f>IF(ISNA(VLOOKUP(D9429,[1]finalsorted!$A:$H,$E$5,FALSE))=TRUE,"terminated",(VLOOKUP(D9429,[1]finalsorted!$A:$H,$E$5,FALSE)))</f>
        <v/>
      </c>
    </row>
    <row r="9430" spans="1:5" outlineLevel="3" x14ac:dyDescent="0.25">
      <c r="A9430" s="35" t="s">
        <v>11051</v>
      </c>
      <c r="B9430" s="35" t="s">
        <v>174</v>
      </c>
      <c r="C9430" s="36" t="s">
        <v>10928</v>
      </c>
      <c r="D9430" s="36" t="s">
        <v>287</v>
      </c>
      <c r="E9430" s="42">
        <f>IF(ISNA(VLOOKUP(D9430,[1]finalsorted!$A:$H,$E$5,FALSE))=TRUE,"terminated",(VLOOKUP(D9430,[1]finalsorted!$A:$H,$E$5,FALSE)))</f>
        <v>726917.13</v>
      </c>
    </row>
    <row r="9431" spans="1:5" outlineLevel="3" x14ac:dyDescent="0.25">
      <c r="A9431" s="35" t="s">
        <v>11051</v>
      </c>
      <c r="B9431" s="35" t="s">
        <v>174</v>
      </c>
      <c r="C9431" s="36" t="s">
        <v>10928</v>
      </c>
      <c r="D9431" s="36" t="s">
        <v>288</v>
      </c>
      <c r="E9431" s="42">
        <f>IF(ISNA(VLOOKUP(D9431,[1]finalsorted!$A:$H,$E$5,FALSE))=TRUE,"terminated",(VLOOKUP(D9431,[1]finalsorted!$A:$H,$E$5,FALSE)))</f>
        <v>1051431.6399999999</v>
      </c>
    </row>
    <row r="9432" spans="1:5" outlineLevel="3" x14ac:dyDescent="0.25">
      <c r="A9432" s="35" t="s">
        <v>11051</v>
      </c>
      <c r="B9432" s="35" t="s">
        <v>174</v>
      </c>
      <c r="C9432" s="36" t="s">
        <v>10928</v>
      </c>
      <c r="D9432" s="36" t="s">
        <v>289</v>
      </c>
      <c r="E9432" s="42" t="str">
        <f>IF(ISNA(VLOOKUP(D9432,[1]finalsorted!$A:$H,$E$5,FALSE))=TRUE,"terminated",(VLOOKUP(D9432,[1]finalsorted!$A:$H,$E$5,FALSE)))</f>
        <v/>
      </c>
    </row>
    <row r="9433" spans="1:5" outlineLevel="3" x14ac:dyDescent="0.25">
      <c r="A9433" s="35" t="s">
        <v>11051</v>
      </c>
      <c r="B9433" s="35" t="s">
        <v>174</v>
      </c>
      <c r="C9433" s="36" t="s">
        <v>10928</v>
      </c>
      <c r="D9433" s="36" t="s">
        <v>290</v>
      </c>
      <c r="E9433" s="42">
        <f>IF(ISNA(VLOOKUP(D9433,[1]finalsorted!$A:$H,$E$5,FALSE))=TRUE,"terminated",(VLOOKUP(D9433,[1]finalsorted!$A:$H,$E$5,FALSE)))</f>
        <v>141041.71</v>
      </c>
    </row>
    <row r="9434" spans="1:5" outlineLevel="3" x14ac:dyDescent="0.25">
      <c r="A9434" s="35" t="s">
        <v>11051</v>
      </c>
      <c r="B9434" s="35" t="s">
        <v>174</v>
      </c>
      <c r="C9434" s="36" t="s">
        <v>10928</v>
      </c>
      <c r="D9434" s="36" t="s">
        <v>291</v>
      </c>
      <c r="E9434" s="42">
        <f>IF(ISNA(VLOOKUP(D9434,[1]finalsorted!$A:$H,$E$5,FALSE))=TRUE,"terminated",(VLOOKUP(D9434,[1]finalsorted!$A:$H,$E$5,FALSE)))</f>
        <v>378063.73</v>
      </c>
    </row>
    <row r="9435" spans="1:5" outlineLevel="3" x14ac:dyDescent="0.25">
      <c r="A9435" s="35" t="s">
        <v>11051</v>
      </c>
      <c r="B9435" s="35" t="s">
        <v>174</v>
      </c>
      <c r="C9435" s="36" t="s">
        <v>10928</v>
      </c>
      <c r="D9435" s="36" t="s">
        <v>292</v>
      </c>
      <c r="E9435" s="42">
        <f>IF(ISNA(VLOOKUP(D9435,[1]finalsorted!$A:$H,$E$5,FALSE))=TRUE,"terminated",(VLOOKUP(D9435,[1]finalsorted!$A:$H,$E$5,FALSE)))</f>
        <v>65933.91</v>
      </c>
    </row>
    <row r="9436" spans="1:5" outlineLevel="3" x14ac:dyDescent="0.25">
      <c r="A9436" s="35" t="s">
        <v>11051</v>
      </c>
      <c r="B9436" s="35" t="s">
        <v>174</v>
      </c>
      <c r="C9436" s="36" t="s">
        <v>10928</v>
      </c>
      <c r="D9436" s="36" t="s">
        <v>293</v>
      </c>
      <c r="E9436" s="42" t="str">
        <f>IF(ISNA(VLOOKUP(D9436,[1]finalsorted!$A:$H,$E$5,FALSE))=TRUE,"terminated",(VLOOKUP(D9436,[1]finalsorted!$A:$H,$E$5,FALSE)))</f>
        <v/>
      </c>
    </row>
    <row r="9437" spans="1:5" outlineLevel="3" x14ac:dyDescent="0.25">
      <c r="A9437" s="35" t="s">
        <v>11051</v>
      </c>
      <c r="B9437" s="35" t="s">
        <v>174</v>
      </c>
      <c r="C9437" s="36" t="s">
        <v>10928</v>
      </c>
      <c r="D9437" s="36" t="s">
        <v>294</v>
      </c>
      <c r="E9437" s="42">
        <f>IF(ISNA(VLOOKUP(D9437,[1]finalsorted!$A:$H,$E$5,FALSE))=TRUE,"terminated",(VLOOKUP(D9437,[1]finalsorted!$A:$H,$E$5,FALSE)))</f>
        <v>1429845.92</v>
      </c>
    </row>
    <row r="9438" spans="1:5" outlineLevel="3" x14ac:dyDescent="0.25">
      <c r="A9438" s="35" t="s">
        <v>11051</v>
      </c>
      <c r="B9438" s="35" t="s">
        <v>174</v>
      </c>
      <c r="C9438" s="36" t="s">
        <v>10928</v>
      </c>
      <c r="D9438" s="36" t="s">
        <v>295</v>
      </c>
      <c r="E9438" s="42">
        <f>IF(ISNA(VLOOKUP(D9438,[1]finalsorted!$A:$H,$E$5,FALSE))=TRUE,"terminated",(VLOOKUP(D9438,[1]finalsorted!$A:$H,$E$5,FALSE)))</f>
        <v>1456990.71</v>
      </c>
    </row>
    <row r="9439" spans="1:5" outlineLevel="3" x14ac:dyDescent="0.25">
      <c r="A9439" s="35" t="s">
        <v>11051</v>
      </c>
      <c r="B9439" s="35" t="s">
        <v>174</v>
      </c>
      <c r="C9439" s="36" t="s">
        <v>10928</v>
      </c>
      <c r="D9439" s="36" t="s">
        <v>296</v>
      </c>
      <c r="E9439" s="42">
        <f>IF(ISNA(VLOOKUP(D9439,[1]finalsorted!$A:$H,$E$5,FALSE))=TRUE,"terminated",(VLOOKUP(D9439,[1]finalsorted!$A:$H,$E$5,FALSE)))</f>
        <v>1244896.25</v>
      </c>
    </row>
    <row r="9440" spans="1:5" outlineLevel="3" x14ac:dyDescent="0.25">
      <c r="A9440" s="35" t="s">
        <v>11051</v>
      </c>
      <c r="B9440" s="35" t="s">
        <v>174</v>
      </c>
      <c r="C9440" s="36" t="s">
        <v>10928</v>
      </c>
      <c r="D9440" s="36" t="s">
        <v>297</v>
      </c>
      <c r="E9440" s="42">
        <f>IF(ISNA(VLOOKUP(D9440,[1]finalsorted!$A:$H,$E$5,FALSE))=TRUE,"terminated",(VLOOKUP(D9440,[1]finalsorted!$A:$H,$E$5,FALSE)))</f>
        <v>550825.32999999996</v>
      </c>
    </row>
    <row r="9441" spans="1:5" outlineLevel="3" x14ac:dyDescent="0.25">
      <c r="A9441" s="35" t="s">
        <v>11051</v>
      </c>
      <c r="B9441" s="35" t="s">
        <v>174</v>
      </c>
      <c r="C9441" s="36" t="s">
        <v>10928</v>
      </c>
      <c r="D9441" s="36" t="s">
        <v>298</v>
      </c>
      <c r="E9441" s="42" t="str">
        <f>IF(ISNA(VLOOKUP(D9441,[1]finalsorted!$A:$H,$E$5,FALSE))=TRUE,"terminated",(VLOOKUP(D9441,[1]finalsorted!$A:$H,$E$5,FALSE)))</f>
        <v/>
      </c>
    </row>
    <row r="9442" spans="1:5" outlineLevel="3" x14ac:dyDescent="0.25">
      <c r="A9442" s="35" t="s">
        <v>11051</v>
      </c>
      <c r="B9442" s="35" t="s">
        <v>174</v>
      </c>
      <c r="C9442" s="36" t="s">
        <v>10928</v>
      </c>
      <c r="D9442" s="36" t="s">
        <v>299</v>
      </c>
      <c r="E9442" s="42">
        <f>IF(ISNA(VLOOKUP(D9442,[1]finalsorted!$A:$H,$E$5,FALSE))=TRUE,"terminated",(VLOOKUP(D9442,[1]finalsorted!$A:$H,$E$5,FALSE)))</f>
        <v>2246120.21</v>
      </c>
    </row>
    <row r="9443" spans="1:5" outlineLevel="3" x14ac:dyDescent="0.25">
      <c r="A9443" s="35" t="s">
        <v>11051</v>
      </c>
      <c r="B9443" s="35" t="s">
        <v>174</v>
      </c>
      <c r="C9443" s="36" t="s">
        <v>10928</v>
      </c>
      <c r="D9443" s="36" t="s">
        <v>300</v>
      </c>
      <c r="E9443" s="42">
        <f>IF(ISNA(VLOOKUP(D9443,[1]finalsorted!$A:$H,$E$5,FALSE))=TRUE,"terminated",(VLOOKUP(D9443,[1]finalsorted!$A:$H,$E$5,FALSE)))</f>
        <v>817980.45</v>
      </c>
    </row>
    <row r="9444" spans="1:5" outlineLevel="3" x14ac:dyDescent="0.25">
      <c r="A9444" s="35" t="s">
        <v>11051</v>
      </c>
      <c r="B9444" s="35" t="s">
        <v>174</v>
      </c>
      <c r="C9444" s="36" t="s">
        <v>10928</v>
      </c>
      <c r="D9444" s="36" t="s">
        <v>301</v>
      </c>
      <c r="E9444" s="42">
        <f>IF(ISNA(VLOOKUP(D9444,[1]finalsorted!$A:$H,$E$5,FALSE))=TRUE,"terminated",(VLOOKUP(D9444,[1]finalsorted!$A:$H,$E$5,FALSE)))</f>
        <v>828518.25</v>
      </c>
    </row>
    <row r="9445" spans="1:5" outlineLevel="3" x14ac:dyDescent="0.25">
      <c r="A9445" s="35" t="s">
        <v>11051</v>
      </c>
      <c r="B9445" s="35" t="s">
        <v>174</v>
      </c>
      <c r="C9445" s="36" t="s">
        <v>10928</v>
      </c>
      <c r="D9445" s="36" t="s">
        <v>302</v>
      </c>
      <c r="E9445" s="42">
        <f>IF(ISNA(VLOOKUP(D9445,[1]finalsorted!$A:$H,$E$5,FALSE))=TRUE,"terminated",(VLOOKUP(D9445,[1]finalsorted!$A:$H,$E$5,FALSE)))</f>
        <v>489953.83</v>
      </c>
    </row>
    <row r="9446" spans="1:5" outlineLevel="3" x14ac:dyDescent="0.25">
      <c r="A9446" s="35" t="s">
        <v>11051</v>
      </c>
      <c r="B9446" s="35" t="s">
        <v>174</v>
      </c>
      <c r="C9446" s="36" t="s">
        <v>10928</v>
      </c>
      <c r="D9446" s="36" t="s">
        <v>303</v>
      </c>
      <c r="E9446" s="42">
        <f>IF(ISNA(VLOOKUP(D9446,[1]finalsorted!$A:$H,$E$5,FALSE))=TRUE,"terminated",(VLOOKUP(D9446,[1]finalsorted!$A:$H,$E$5,FALSE)))</f>
        <v>976372.69</v>
      </c>
    </row>
    <row r="9447" spans="1:5" outlineLevel="3" x14ac:dyDescent="0.25">
      <c r="A9447" s="35" t="s">
        <v>11051</v>
      </c>
      <c r="B9447" s="35" t="s">
        <v>174</v>
      </c>
      <c r="C9447" s="36" t="s">
        <v>10928</v>
      </c>
      <c r="D9447" s="36" t="s">
        <v>304</v>
      </c>
      <c r="E9447" s="42" t="str">
        <f>IF(ISNA(VLOOKUP(D9447,[1]finalsorted!$A:$H,$E$5,FALSE))=TRUE,"terminated",(VLOOKUP(D9447,[1]finalsorted!$A:$H,$E$5,FALSE)))</f>
        <v/>
      </c>
    </row>
    <row r="9448" spans="1:5" outlineLevel="3" x14ac:dyDescent="0.25">
      <c r="A9448" s="35" t="s">
        <v>11051</v>
      </c>
      <c r="B9448" s="35" t="s">
        <v>174</v>
      </c>
      <c r="C9448" s="36" t="s">
        <v>10928</v>
      </c>
      <c r="D9448" s="36" t="s">
        <v>305</v>
      </c>
      <c r="E9448" s="42">
        <f>IF(ISNA(VLOOKUP(D9448,[1]finalsorted!$A:$H,$E$5,FALSE))=TRUE,"terminated",(VLOOKUP(D9448,[1]finalsorted!$A:$H,$E$5,FALSE)))</f>
        <v>896592.51</v>
      </c>
    </row>
    <row r="9449" spans="1:5" outlineLevel="3" x14ac:dyDescent="0.25">
      <c r="A9449" s="35" t="s">
        <v>11051</v>
      </c>
      <c r="B9449" s="35" t="s">
        <v>174</v>
      </c>
      <c r="C9449" s="36" t="s">
        <v>10928</v>
      </c>
      <c r="D9449" s="36" t="s">
        <v>306</v>
      </c>
      <c r="E9449" s="42">
        <f>IF(ISNA(VLOOKUP(D9449,[1]finalsorted!$A:$H,$E$5,FALSE))=TRUE,"terminated",(VLOOKUP(D9449,[1]finalsorted!$A:$H,$E$5,FALSE)))</f>
        <v>1182510.22</v>
      </c>
    </row>
    <row r="9450" spans="1:5" outlineLevel="3" x14ac:dyDescent="0.25">
      <c r="A9450" s="35" t="s">
        <v>11051</v>
      </c>
      <c r="B9450" s="35" t="s">
        <v>174</v>
      </c>
      <c r="C9450" s="36" t="s">
        <v>10928</v>
      </c>
      <c r="D9450" s="36" t="s">
        <v>307</v>
      </c>
      <c r="E9450" s="42">
        <f>IF(ISNA(VLOOKUP(D9450,[1]finalsorted!$A:$H,$E$5,FALSE))=TRUE,"terminated",(VLOOKUP(D9450,[1]finalsorted!$A:$H,$E$5,FALSE)))</f>
        <v>1114116.8700000001</v>
      </c>
    </row>
    <row r="9451" spans="1:5" outlineLevel="3" x14ac:dyDescent="0.25">
      <c r="A9451" s="35" t="s">
        <v>11051</v>
      </c>
      <c r="B9451" s="35" t="s">
        <v>174</v>
      </c>
      <c r="C9451" s="36" t="s">
        <v>10928</v>
      </c>
      <c r="D9451" s="36" t="s">
        <v>308</v>
      </c>
      <c r="E9451" s="42">
        <f>IF(ISNA(VLOOKUP(D9451,[1]finalsorted!$A:$H,$E$5,FALSE))=TRUE,"terminated",(VLOOKUP(D9451,[1]finalsorted!$A:$H,$E$5,FALSE)))</f>
        <v>1538659.47</v>
      </c>
    </row>
    <row r="9452" spans="1:5" outlineLevel="3" x14ac:dyDescent="0.25">
      <c r="A9452" s="35" t="s">
        <v>11051</v>
      </c>
      <c r="B9452" s="35" t="s">
        <v>174</v>
      </c>
      <c r="C9452" s="36" t="s">
        <v>10928</v>
      </c>
      <c r="D9452" s="36" t="s">
        <v>309</v>
      </c>
      <c r="E9452" s="42">
        <f>IF(ISNA(VLOOKUP(D9452,[1]finalsorted!$A:$H,$E$5,FALSE))=TRUE,"terminated",(VLOOKUP(D9452,[1]finalsorted!$A:$H,$E$5,FALSE)))</f>
        <v>1129967.3500000001</v>
      </c>
    </row>
    <row r="9453" spans="1:5" outlineLevel="3" x14ac:dyDescent="0.25">
      <c r="A9453" s="35" t="s">
        <v>11051</v>
      </c>
      <c r="B9453" s="35" t="s">
        <v>174</v>
      </c>
      <c r="C9453" s="36" t="s">
        <v>10928</v>
      </c>
      <c r="D9453" s="36" t="s">
        <v>310</v>
      </c>
      <c r="E9453" s="42">
        <f>IF(ISNA(VLOOKUP(D9453,[1]finalsorted!$A:$H,$E$5,FALSE))=TRUE,"terminated",(VLOOKUP(D9453,[1]finalsorted!$A:$H,$E$5,FALSE)))</f>
        <v>1585458.8</v>
      </c>
    </row>
    <row r="9454" spans="1:5" outlineLevel="3" x14ac:dyDescent="0.25">
      <c r="A9454" s="35" t="s">
        <v>11051</v>
      </c>
      <c r="B9454" s="35" t="s">
        <v>174</v>
      </c>
      <c r="C9454" s="36" t="s">
        <v>10928</v>
      </c>
      <c r="D9454" s="36" t="s">
        <v>311</v>
      </c>
      <c r="E9454" s="42">
        <f>IF(ISNA(VLOOKUP(D9454,[1]finalsorted!$A:$H,$E$5,FALSE))=TRUE,"terminated",(VLOOKUP(D9454,[1]finalsorted!$A:$H,$E$5,FALSE)))</f>
        <v>538813.92000000004</v>
      </c>
    </row>
    <row r="9455" spans="1:5" outlineLevel="3" x14ac:dyDescent="0.25">
      <c r="A9455" s="35" t="s">
        <v>11051</v>
      </c>
      <c r="B9455" s="35" t="s">
        <v>174</v>
      </c>
      <c r="C9455" s="36" t="s">
        <v>10928</v>
      </c>
      <c r="D9455" s="36" t="s">
        <v>312</v>
      </c>
      <c r="E9455" s="42">
        <f>IF(ISNA(VLOOKUP(D9455,[1]finalsorted!$A:$H,$E$5,FALSE))=TRUE,"terminated",(VLOOKUP(D9455,[1]finalsorted!$A:$H,$E$5,FALSE)))</f>
        <v>503069.04</v>
      </c>
    </row>
    <row r="9456" spans="1:5" outlineLevel="3" x14ac:dyDescent="0.25">
      <c r="A9456" s="35" t="s">
        <v>11051</v>
      </c>
      <c r="B9456" s="35" t="s">
        <v>174</v>
      </c>
      <c r="C9456" s="36" t="s">
        <v>10928</v>
      </c>
      <c r="D9456" s="36" t="s">
        <v>313</v>
      </c>
      <c r="E9456" s="42">
        <f>IF(ISNA(VLOOKUP(D9456,[1]finalsorted!$A:$H,$E$5,FALSE))=TRUE,"terminated",(VLOOKUP(D9456,[1]finalsorted!$A:$H,$E$5,FALSE)))</f>
        <v>691019.35</v>
      </c>
    </row>
    <row r="9457" spans="1:5" outlineLevel="3" x14ac:dyDescent="0.25">
      <c r="A9457" s="35" t="s">
        <v>11051</v>
      </c>
      <c r="B9457" s="35" t="s">
        <v>174</v>
      </c>
      <c r="C9457" s="36" t="s">
        <v>10928</v>
      </c>
      <c r="D9457" s="36" t="s">
        <v>314</v>
      </c>
      <c r="E9457" s="42">
        <f>IF(ISNA(VLOOKUP(D9457,[1]finalsorted!$A:$H,$E$5,FALSE))=TRUE,"terminated",(VLOOKUP(D9457,[1]finalsorted!$A:$H,$E$5,FALSE)))</f>
        <v>427275.8</v>
      </c>
    </row>
    <row r="9458" spans="1:5" outlineLevel="3" x14ac:dyDescent="0.25">
      <c r="A9458" s="35" t="s">
        <v>11051</v>
      </c>
      <c r="B9458" s="35" t="s">
        <v>174</v>
      </c>
      <c r="C9458" s="36" t="s">
        <v>10928</v>
      </c>
      <c r="D9458" s="36" t="s">
        <v>315</v>
      </c>
      <c r="E9458" s="42">
        <f>IF(ISNA(VLOOKUP(D9458,[1]finalsorted!$A:$H,$E$5,FALSE))=TRUE,"terminated",(VLOOKUP(D9458,[1]finalsorted!$A:$H,$E$5,FALSE)))</f>
        <v>971246.9</v>
      </c>
    </row>
    <row r="9459" spans="1:5" outlineLevel="3" x14ac:dyDescent="0.25">
      <c r="A9459" s="35" t="s">
        <v>11051</v>
      </c>
      <c r="B9459" s="35" t="s">
        <v>174</v>
      </c>
      <c r="C9459" s="36" t="s">
        <v>10928</v>
      </c>
      <c r="D9459" s="36" t="s">
        <v>316</v>
      </c>
      <c r="E9459" s="42">
        <f>IF(ISNA(VLOOKUP(D9459,[1]finalsorted!$A:$H,$E$5,FALSE))=TRUE,"terminated",(VLOOKUP(D9459,[1]finalsorted!$A:$H,$E$5,FALSE)))</f>
        <v>968632.05</v>
      </c>
    </row>
    <row r="9460" spans="1:5" outlineLevel="3" x14ac:dyDescent="0.25">
      <c r="A9460" s="35" t="s">
        <v>11051</v>
      </c>
      <c r="B9460" s="35" t="s">
        <v>174</v>
      </c>
      <c r="C9460" s="36" t="s">
        <v>10928</v>
      </c>
      <c r="D9460" s="36" t="s">
        <v>317</v>
      </c>
      <c r="E9460" s="42">
        <f>IF(ISNA(VLOOKUP(D9460,[1]finalsorted!$A:$H,$E$5,FALSE))=TRUE,"terminated",(VLOOKUP(D9460,[1]finalsorted!$A:$H,$E$5,FALSE)))</f>
        <v>217001.91</v>
      </c>
    </row>
    <row r="9461" spans="1:5" outlineLevel="3" x14ac:dyDescent="0.25">
      <c r="A9461" s="35" t="s">
        <v>11051</v>
      </c>
      <c r="B9461" s="35" t="s">
        <v>174</v>
      </c>
      <c r="C9461" s="36" t="s">
        <v>10928</v>
      </c>
      <c r="D9461" s="36" t="s">
        <v>318</v>
      </c>
      <c r="E9461" s="42">
        <f>IF(ISNA(VLOOKUP(D9461,[1]finalsorted!$A:$H,$E$5,FALSE))=TRUE,"terminated",(VLOOKUP(D9461,[1]finalsorted!$A:$H,$E$5,FALSE)))</f>
        <v>243221.11</v>
      </c>
    </row>
    <row r="9462" spans="1:5" outlineLevel="3" x14ac:dyDescent="0.25">
      <c r="A9462" s="35" t="s">
        <v>11051</v>
      </c>
      <c r="B9462" s="35" t="s">
        <v>174</v>
      </c>
      <c r="C9462" s="36" t="s">
        <v>10928</v>
      </c>
      <c r="D9462" s="36" t="s">
        <v>319</v>
      </c>
      <c r="E9462" s="42">
        <f>IF(ISNA(VLOOKUP(D9462,[1]finalsorted!$A:$H,$E$5,FALSE))=TRUE,"terminated",(VLOOKUP(D9462,[1]finalsorted!$A:$H,$E$5,FALSE)))</f>
        <v>408464.26</v>
      </c>
    </row>
    <row r="9463" spans="1:5" outlineLevel="3" x14ac:dyDescent="0.25">
      <c r="A9463" s="35" t="s">
        <v>11051</v>
      </c>
      <c r="B9463" s="35" t="s">
        <v>174</v>
      </c>
      <c r="C9463" s="36" t="s">
        <v>10928</v>
      </c>
      <c r="D9463" s="36" t="s">
        <v>320</v>
      </c>
      <c r="E9463" s="42">
        <f>IF(ISNA(VLOOKUP(D9463,[1]finalsorted!$A:$H,$E$5,FALSE))=TRUE,"terminated",(VLOOKUP(D9463,[1]finalsorted!$A:$H,$E$5,FALSE)))</f>
        <v>562778.31999999995</v>
      </c>
    </row>
    <row r="9464" spans="1:5" outlineLevel="3" x14ac:dyDescent="0.25">
      <c r="A9464" s="35" t="s">
        <v>11051</v>
      </c>
      <c r="B9464" s="35" t="s">
        <v>174</v>
      </c>
      <c r="C9464" s="36" t="s">
        <v>10928</v>
      </c>
      <c r="D9464" s="36" t="s">
        <v>321</v>
      </c>
      <c r="E9464" s="42">
        <f>IF(ISNA(VLOOKUP(D9464,[1]finalsorted!$A:$H,$E$5,FALSE))=TRUE,"terminated",(VLOOKUP(D9464,[1]finalsorted!$A:$H,$E$5,FALSE)))</f>
        <v>1018971.1</v>
      </c>
    </row>
    <row r="9465" spans="1:5" outlineLevel="3" x14ac:dyDescent="0.25">
      <c r="A9465" s="35" t="s">
        <v>11051</v>
      </c>
      <c r="B9465" s="35" t="s">
        <v>174</v>
      </c>
      <c r="C9465" s="36" t="s">
        <v>10928</v>
      </c>
      <c r="D9465" s="36" t="s">
        <v>322</v>
      </c>
      <c r="E9465" s="42">
        <f>IF(ISNA(VLOOKUP(D9465,[1]finalsorted!$A:$H,$E$5,FALSE))=TRUE,"terminated",(VLOOKUP(D9465,[1]finalsorted!$A:$H,$E$5,FALSE)))</f>
        <v>735066.31</v>
      </c>
    </row>
    <row r="9466" spans="1:5" outlineLevel="3" x14ac:dyDescent="0.25">
      <c r="A9466" s="35" t="s">
        <v>11051</v>
      </c>
      <c r="B9466" s="35" t="s">
        <v>174</v>
      </c>
      <c r="C9466" s="36" t="s">
        <v>10928</v>
      </c>
      <c r="D9466" s="36" t="s">
        <v>323</v>
      </c>
      <c r="E9466" s="42">
        <f>IF(ISNA(VLOOKUP(D9466,[1]finalsorted!$A:$H,$E$5,FALSE))=TRUE,"terminated",(VLOOKUP(D9466,[1]finalsorted!$A:$H,$E$5,FALSE)))</f>
        <v>622877.87</v>
      </c>
    </row>
    <row r="9467" spans="1:5" outlineLevel="3" x14ac:dyDescent="0.25">
      <c r="A9467" s="35" t="s">
        <v>11051</v>
      </c>
      <c r="B9467" s="35" t="s">
        <v>174</v>
      </c>
      <c r="C9467" s="36" t="s">
        <v>10928</v>
      </c>
      <c r="D9467" s="36" t="s">
        <v>324</v>
      </c>
      <c r="E9467" s="42" t="str">
        <f>IF(ISNA(VLOOKUP(D9467,[1]finalsorted!$A:$H,$E$5,FALSE))=TRUE,"terminated",(VLOOKUP(D9467,[1]finalsorted!$A:$H,$E$5,FALSE)))</f>
        <v/>
      </c>
    </row>
    <row r="9468" spans="1:5" outlineLevel="3" x14ac:dyDescent="0.25">
      <c r="A9468" s="35" t="s">
        <v>11051</v>
      </c>
      <c r="B9468" s="35" t="s">
        <v>174</v>
      </c>
      <c r="C9468" s="36" t="s">
        <v>10928</v>
      </c>
      <c r="D9468" s="36" t="s">
        <v>325</v>
      </c>
      <c r="E9468" s="42">
        <f>IF(ISNA(VLOOKUP(D9468,[1]finalsorted!$A:$H,$E$5,FALSE))=TRUE,"terminated",(VLOOKUP(D9468,[1]finalsorted!$A:$H,$E$5,FALSE)))</f>
        <v>1214978.46</v>
      </c>
    </row>
    <row r="9469" spans="1:5" outlineLevel="3" x14ac:dyDescent="0.25">
      <c r="A9469" s="35" t="s">
        <v>11051</v>
      </c>
      <c r="B9469" s="35" t="s">
        <v>174</v>
      </c>
      <c r="C9469" s="36" t="s">
        <v>10928</v>
      </c>
      <c r="D9469" s="36" t="s">
        <v>326</v>
      </c>
      <c r="E9469" s="42">
        <f>IF(ISNA(VLOOKUP(D9469,[1]finalsorted!$A:$H,$E$5,FALSE))=TRUE,"terminated",(VLOOKUP(D9469,[1]finalsorted!$A:$H,$E$5,FALSE)))</f>
        <v>1014035.85</v>
      </c>
    </row>
    <row r="9470" spans="1:5" outlineLevel="3" x14ac:dyDescent="0.25">
      <c r="A9470" s="35" t="s">
        <v>11051</v>
      </c>
      <c r="B9470" s="35" t="s">
        <v>174</v>
      </c>
      <c r="C9470" s="36" t="s">
        <v>10928</v>
      </c>
      <c r="D9470" s="36" t="s">
        <v>327</v>
      </c>
      <c r="E9470" s="42">
        <f>IF(ISNA(VLOOKUP(D9470,[1]finalsorted!$A:$H,$E$5,FALSE))=TRUE,"terminated",(VLOOKUP(D9470,[1]finalsorted!$A:$H,$E$5,FALSE)))</f>
        <v>1036743.09</v>
      </c>
    </row>
    <row r="9471" spans="1:5" outlineLevel="3" x14ac:dyDescent="0.25">
      <c r="A9471" s="35" t="s">
        <v>11051</v>
      </c>
      <c r="B9471" s="35" t="s">
        <v>174</v>
      </c>
      <c r="C9471" s="36" t="s">
        <v>10928</v>
      </c>
      <c r="D9471" s="36" t="s">
        <v>328</v>
      </c>
      <c r="E9471" s="42">
        <f>IF(ISNA(VLOOKUP(D9471,[1]finalsorted!$A:$H,$E$5,FALSE))=TRUE,"terminated",(VLOOKUP(D9471,[1]finalsorted!$A:$H,$E$5,FALSE)))</f>
        <v>1151343.7</v>
      </c>
    </row>
    <row r="9472" spans="1:5" outlineLevel="3" x14ac:dyDescent="0.25">
      <c r="A9472" s="35" t="s">
        <v>11051</v>
      </c>
      <c r="B9472" s="35" t="s">
        <v>174</v>
      </c>
      <c r="C9472" s="36" t="s">
        <v>10928</v>
      </c>
      <c r="D9472" s="36" t="s">
        <v>329</v>
      </c>
      <c r="E9472" s="42">
        <f>IF(ISNA(VLOOKUP(D9472,[1]finalsorted!$A:$H,$E$5,FALSE))=TRUE,"terminated",(VLOOKUP(D9472,[1]finalsorted!$A:$H,$E$5,FALSE)))</f>
        <v>794322.79</v>
      </c>
    </row>
    <row r="9473" spans="1:5" outlineLevel="3" x14ac:dyDescent="0.25">
      <c r="A9473" s="35" t="s">
        <v>11051</v>
      </c>
      <c r="B9473" s="35" t="s">
        <v>174</v>
      </c>
      <c r="C9473" s="36" t="s">
        <v>10928</v>
      </c>
      <c r="D9473" s="36" t="s">
        <v>330</v>
      </c>
      <c r="E9473" s="42">
        <f>IF(ISNA(VLOOKUP(D9473,[1]finalsorted!$A:$H,$E$5,FALSE))=TRUE,"terminated",(VLOOKUP(D9473,[1]finalsorted!$A:$H,$E$5,FALSE)))</f>
        <v>365463.46</v>
      </c>
    </row>
    <row r="9474" spans="1:5" outlineLevel="3" x14ac:dyDescent="0.25">
      <c r="A9474" s="35" t="s">
        <v>11051</v>
      </c>
      <c r="B9474" s="35" t="s">
        <v>174</v>
      </c>
      <c r="C9474" s="36" t="s">
        <v>10928</v>
      </c>
      <c r="D9474" s="36" t="s">
        <v>331</v>
      </c>
      <c r="E9474" s="42">
        <f>IF(ISNA(VLOOKUP(D9474,[1]finalsorted!$A:$H,$E$5,FALSE))=TRUE,"terminated",(VLOOKUP(D9474,[1]finalsorted!$A:$H,$E$5,FALSE)))</f>
        <v>502670.73</v>
      </c>
    </row>
    <row r="9475" spans="1:5" outlineLevel="3" x14ac:dyDescent="0.25">
      <c r="A9475" s="35" t="s">
        <v>11051</v>
      </c>
      <c r="B9475" s="35" t="s">
        <v>174</v>
      </c>
      <c r="C9475" s="36" t="s">
        <v>10928</v>
      </c>
      <c r="D9475" s="36" t="s">
        <v>332</v>
      </c>
      <c r="E9475" s="42" t="str">
        <f>IF(ISNA(VLOOKUP(D9475,[1]finalsorted!$A:$H,$E$5,FALSE))=TRUE,"terminated",(VLOOKUP(D9475,[1]finalsorted!$A:$H,$E$5,FALSE)))</f>
        <v/>
      </c>
    </row>
    <row r="9476" spans="1:5" outlineLevel="3" x14ac:dyDescent="0.25">
      <c r="A9476" s="35" t="s">
        <v>11051</v>
      </c>
      <c r="B9476" s="35" t="s">
        <v>174</v>
      </c>
      <c r="C9476" s="36" t="s">
        <v>10928</v>
      </c>
      <c r="D9476" s="36" t="s">
        <v>333</v>
      </c>
      <c r="E9476" s="42">
        <f>IF(ISNA(VLOOKUP(D9476,[1]finalsorted!$A:$H,$E$5,FALSE))=TRUE,"terminated",(VLOOKUP(D9476,[1]finalsorted!$A:$H,$E$5,FALSE)))</f>
        <v>39332.85</v>
      </c>
    </row>
    <row r="9477" spans="1:5" outlineLevel="3" x14ac:dyDescent="0.25">
      <c r="A9477" s="35" t="s">
        <v>11051</v>
      </c>
      <c r="B9477" s="35" t="s">
        <v>174</v>
      </c>
      <c r="C9477" s="36" t="s">
        <v>10928</v>
      </c>
      <c r="D9477" s="36" t="s">
        <v>334</v>
      </c>
      <c r="E9477" s="42">
        <f>IF(ISNA(VLOOKUP(D9477,[1]finalsorted!$A:$H,$E$5,FALSE))=TRUE,"terminated",(VLOOKUP(D9477,[1]finalsorted!$A:$H,$E$5,FALSE)))</f>
        <v>90570.69</v>
      </c>
    </row>
    <row r="9478" spans="1:5" outlineLevel="3" x14ac:dyDescent="0.25">
      <c r="A9478" s="35" t="s">
        <v>11051</v>
      </c>
      <c r="B9478" s="35" t="s">
        <v>174</v>
      </c>
      <c r="C9478" s="36" t="s">
        <v>10928</v>
      </c>
      <c r="D9478" s="36" t="s">
        <v>335</v>
      </c>
      <c r="E9478" s="42">
        <f>IF(ISNA(VLOOKUP(D9478,[1]finalsorted!$A:$H,$E$5,FALSE))=TRUE,"terminated",(VLOOKUP(D9478,[1]finalsorted!$A:$H,$E$5,FALSE)))</f>
        <v>530312.99</v>
      </c>
    </row>
    <row r="9479" spans="1:5" outlineLevel="3" x14ac:dyDescent="0.25">
      <c r="A9479" s="35" t="s">
        <v>11051</v>
      </c>
      <c r="B9479" s="35" t="s">
        <v>174</v>
      </c>
      <c r="C9479" s="36" t="s">
        <v>10928</v>
      </c>
      <c r="D9479" s="36" t="s">
        <v>336</v>
      </c>
      <c r="E9479" s="42" t="str">
        <f>IF(ISNA(VLOOKUP(D9479,[1]finalsorted!$A:$H,$E$5,FALSE))=TRUE,"terminated",(VLOOKUP(D9479,[1]finalsorted!$A:$H,$E$5,FALSE)))</f>
        <v/>
      </c>
    </row>
    <row r="9480" spans="1:5" outlineLevel="3" x14ac:dyDescent="0.25">
      <c r="A9480" s="35" t="s">
        <v>11051</v>
      </c>
      <c r="B9480" s="35" t="s">
        <v>174</v>
      </c>
      <c r="C9480" s="36" t="s">
        <v>10928</v>
      </c>
      <c r="D9480" s="36" t="s">
        <v>337</v>
      </c>
      <c r="E9480" s="42">
        <f>IF(ISNA(VLOOKUP(D9480,[1]finalsorted!$A:$H,$E$5,FALSE))=TRUE,"terminated",(VLOOKUP(D9480,[1]finalsorted!$A:$H,$E$5,FALSE)))</f>
        <v>587230.49</v>
      </c>
    </row>
    <row r="9481" spans="1:5" outlineLevel="3" x14ac:dyDescent="0.25">
      <c r="A9481" s="35" t="s">
        <v>11051</v>
      </c>
      <c r="B9481" s="35" t="s">
        <v>174</v>
      </c>
      <c r="C9481" s="36" t="s">
        <v>10928</v>
      </c>
      <c r="D9481" s="36" t="s">
        <v>338</v>
      </c>
      <c r="E9481" s="42">
        <f>IF(ISNA(VLOOKUP(D9481,[1]finalsorted!$A:$H,$E$5,FALSE))=TRUE,"terminated",(VLOOKUP(D9481,[1]finalsorted!$A:$H,$E$5,FALSE)))</f>
        <v>399158.56</v>
      </c>
    </row>
    <row r="9482" spans="1:5" outlineLevel="3" x14ac:dyDescent="0.25">
      <c r="A9482" s="35" t="s">
        <v>11051</v>
      </c>
      <c r="B9482" s="35" t="s">
        <v>174</v>
      </c>
      <c r="C9482" s="36" t="s">
        <v>10928</v>
      </c>
      <c r="D9482" s="36" t="s">
        <v>339</v>
      </c>
      <c r="E9482" s="42">
        <f>IF(ISNA(VLOOKUP(D9482,[1]finalsorted!$A:$H,$E$5,FALSE))=TRUE,"terminated",(VLOOKUP(D9482,[1]finalsorted!$A:$H,$E$5,FALSE)))</f>
        <v>254867.49</v>
      </c>
    </row>
    <row r="9483" spans="1:5" outlineLevel="3" x14ac:dyDescent="0.25">
      <c r="A9483" s="35" t="s">
        <v>11051</v>
      </c>
      <c r="B9483" s="35" t="s">
        <v>174</v>
      </c>
      <c r="C9483" s="36" t="s">
        <v>10928</v>
      </c>
      <c r="D9483" s="36" t="s">
        <v>340</v>
      </c>
      <c r="E9483" s="42">
        <f>IF(ISNA(VLOOKUP(D9483,[1]finalsorted!$A:$H,$E$5,FALSE))=TRUE,"terminated",(VLOOKUP(D9483,[1]finalsorted!$A:$H,$E$5,FALSE)))</f>
        <v>559125.18000000005</v>
      </c>
    </row>
    <row r="9484" spans="1:5" outlineLevel="3" x14ac:dyDescent="0.25">
      <c r="A9484" s="35" t="s">
        <v>11051</v>
      </c>
      <c r="B9484" s="35" t="s">
        <v>174</v>
      </c>
      <c r="C9484" s="36" t="s">
        <v>10928</v>
      </c>
      <c r="D9484" s="36" t="s">
        <v>341</v>
      </c>
      <c r="E9484" s="42">
        <f>IF(ISNA(VLOOKUP(D9484,[1]finalsorted!$A:$H,$E$5,FALSE))=TRUE,"terminated",(VLOOKUP(D9484,[1]finalsorted!$A:$H,$E$5,FALSE)))</f>
        <v>676280.41</v>
      </c>
    </row>
    <row r="9485" spans="1:5" outlineLevel="3" x14ac:dyDescent="0.25">
      <c r="A9485" s="35" t="s">
        <v>11051</v>
      </c>
      <c r="B9485" s="35" t="s">
        <v>174</v>
      </c>
      <c r="C9485" s="36" t="s">
        <v>10928</v>
      </c>
      <c r="D9485" s="36" t="s">
        <v>342</v>
      </c>
      <c r="E9485" s="42">
        <f>IF(ISNA(VLOOKUP(D9485,[1]finalsorted!$A:$H,$E$5,FALSE))=TRUE,"terminated",(VLOOKUP(D9485,[1]finalsorted!$A:$H,$E$5,FALSE)))</f>
        <v>886714.95</v>
      </c>
    </row>
    <row r="9486" spans="1:5" outlineLevel="3" x14ac:dyDescent="0.25">
      <c r="A9486" s="35" t="s">
        <v>11051</v>
      </c>
      <c r="B9486" s="35" t="s">
        <v>174</v>
      </c>
      <c r="C9486" s="36" t="s">
        <v>10928</v>
      </c>
      <c r="D9486" s="36" t="s">
        <v>343</v>
      </c>
      <c r="E9486" s="42">
        <f>IF(ISNA(VLOOKUP(D9486,[1]finalsorted!$A:$H,$E$5,FALSE))=TRUE,"terminated",(VLOOKUP(D9486,[1]finalsorted!$A:$H,$E$5,FALSE)))</f>
        <v>1031625.58</v>
      </c>
    </row>
    <row r="9487" spans="1:5" outlineLevel="3" x14ac:dyDescent="0.25">
      <c r="A9487" s="35" t="s">
        <v>11051</v>
      </c>
      <c r="B9487" s="35" t="s">
        <v>174</v>
      </c>
      <c r="C9487" s="36" t="s">
        <v>10928</v>
      </c>
      <c r="D9487" s="36" t="s">
        <v>344</v>
      </c>
      <c r="E9487" s="42">
        <f>IF(ISNA(VLOOKUP(D9487,[1]finalsorted!$A:$H,$E$5,FALSE))=TRUE,"terminated",(VLOOKUP(D9487,[1]finalsorted!$A:$H,$E$5,FALSE)))</f>
        <v>510943.6</v>
      </c>
    </row>
    <row r="9488" spans="1:5" outlineLevel="3" x14ac:dyDescent="0.25">
      <c r="A9488" s="35" t="s">
        <v>11051</v>
      </c>
      <c r="B9488" s="35" t="s">
        <v>174</v>
      </c>
      <c r="C9488" s="36" t="s">
        <v>10928</v>
      </c>
      <c r="D9488" s="36" t="s">
        <v>345</v>
      </c>
      <c r="E9488" s="42">
        <f>IF(ISNA(VLOOKUP(D9488,[1]finalsorted!$A:$H,$E$5,FALSE))=TRUE,"terminated",(VLOOKUP(D9488,[1]finalsorted!$A:$H,$E$5,FALSE)))</f>
        <v>1519813.27</v>
      </c>
    </row>
    <row r="9489" spans="1:5" outlineLevel="3" x14ac:dyDescent="0.25">
      <c r="A9489" s="35" t="s">
        <v>11051</v>
      </c>
      <c r="B9489" s="35" t="s">
        <v>174</v>
      </c>
      <c r="C9489" s="36" t="s">
        <v>10928</v>
      </c>
      <c r="D9489" s="36" t="s">
        <v>346</v>
      </c>
      <c r="E9489" s="42">
        <f>IF(ISNA(VLOOKUP(D9489,[1]finalsorted!$A:$H,$E$5,FALSE))=TRUE,"terminated",(VLOOKUP(D9489,[1]finalsorted!$A:$H,$E$5,FALSE)))</f>
        <v>1806247.6</v>
      </c>
    </row>
    <row r="9490" spans="1:5" outlineLevel="3" x14ac:dyDescent="0.25">
      <c r="A9490" s="35" t="s">
        <v>11051</v>
      </c>
      <c r="B9490" s="35" t="s">
        <v>174</v>
      </c>
      <c r="C9490" s="36" t="s">
        <v>10928</v>
      </c>
      <c r="D9490" s="36" t="s">
        <v>347</v>
      </c>
      <c r="E9490" s="42">
        <f>IF(ISNA(VLOOKUP(D9490,[1]finalsorted!$A:$H,$E$5,FALSE))=TRUE,"terminated",(VLOOKUP(D9490,[1]finalsorted!$A:$H,$E$5,FALSE)))</f>
        <v>1633203.33</v>
      </c>
    </row>
    <row r="9491" spans="1:5" outlineLevel="3" x14ac:dyDescent="0.25">
      <c r="A9491" s="35" t="s">
        <v>11051</v>
      </c>
      <c r="B9491" s="35" t="s">
        <v>174</v>
      </c>
      <c r="C9491" s="36" t="s">
        <v>10928</v>
      </c>
      <c r="D9491" s="36" t="s">
        <v>348</v>
      </c>
      <c r="E9491" s="42" t="str">
        <f>IF(ISNA(VLOOKUP(D9491,[1]finalsorted!$A:$H,$E$5,FALSE))=TRUE,"terminated",(VLOOKUP(D9491,[1]finalsorted!$A:$H,$E$5,FALSE)))</f>
        <v/>
      </c>
    </row>
    <row r="9492" spans="1:5" outlineLevel="3" x14ac:dyDescent="0.25">
      <c r="A9492" s="35" t="s">
        <v>11051</v>
      </c>
      <c r="B9492" s="35" t="s">
        <v>174</v>
      </c>
      <c r="C9492" s="36" t="s">
        <v>10928</v>
      </c>
      <c r="D9492" s="36" t="s">
        <v>349</v>
      </c>
      <c r="E9492" s="42">
        <f>IF(ISNA(VLOOKUP(D9492,[1]finalsorted!$A:$H,$E$5,FALSE))=TRUE,"terminated",(VLOOKUP(D9492,[1]finalsorted!$A:$H,$E$5,FALSE)))</f>
        <v>1810971.99</v>
      </c>
    </row>
    <row r="9493" spans="1:5" outlineLevel="3" x14ac:dyDescent="0.25">
      <c r="A9493" s="35" t="s">
        <v>11051</v>
      </c>
      <c r="B9493" s="35" t="s">
        <v>174</v>
      </c>
      <c r="C9493" s="36" t="s">
        <v>10928</v>
      </c>
      <c r="D9493" s="36" t="s">
        <v>350</v>
      </c>
      <c r="E9493" s="42">
        <f>IF(ISNA(VLOOKUP(D9493,[1]finalsorted!$A:$H,$E$5,FALSE))=TRUE,"terminated",(VLOOKUP(D9493,[1]finalsorted!$A:$H,$E$5,FALSE)))</f>
        <v>1816519.67</v>
      </c>
    </row>
    <row r="9494" spans="1:5" outlineLevel="3" x14ac:dyDescent="0.25">
      <c r="A9494" s="35" t="s">
        <v>11051</v>
      </c>
      <c r="B9494" s="35" t="s">
        <v>174</v>
      </c>
      <c r="C9494" s="36" t="s">
        <v>10928</v>
      </c>
      <c r="D9494" s="36" t="s">
        <v>351</v>
      </c>
      <c r="E9494" s="42">
        <f>IF(ISNA(VLOOKUP(D9494,[1]finalsorted!$A:$H,$E$5,FALSE))=TRUE,"terminated",(VLOOKUP(D9494,[1]finalsorted!$A:$H,$E$5,FALSE)))</f>
        <v>1961592.66</v>
      </c>
    </row>
    <row r="9495" spans="1:5" outlineLevel="3" x14ac:dyDescent="0.25">
      <c r="A9495" s="35" t="s">
        <v>11051</v>
      </c>
      <c r="B9495" s="35" t="s">
        <v>174</v>
      </c>
      <c r="C9495" s="36" t="s">
        <v>10928</v>
      </c>
      <c r="D9495" s="36" t="s">
        <v>352</v>
      </c>
      <c r="E9495" s="42">
        <f>IF(ISNA(VLOOKUP(D9495,[1]finalsorted!$A:$H,$E$5,FALSE))=TRUE,"terminated",(VLOOKUP(D9495,[1]finalsorted!$A:$H,$E$5,FALSE)))</f>
        <v>1624700.6</v>
      </c>
    </row>
    <row r="9496" spans="1:5" outlineLevel="3" x14ac:dyDescent="0.25">
      <c r="A9496" s="35" t="s">
        <v>11051</v>
      </c>
      <c r="B9496" s="35" t="s">
        <v>174</v>
      </c>
      <c r="C9496" s="36" t="s">
        <v>10928</v>
      </c>
      <c r="D9496" s="36" t="s">
        <v>353</v>
      </c>
      <c r="E9496" s="42">
        <f>IF(ISNA(VLOOKUP(D9496,[1]finalsorted!$A:$H,$E$5,FALSE))=TRUE,"terminated",(VLOOKUP(D9496,[1]finalsorted!$A:$H,$E$5,FALSE)))</f>
        <v>1331230.5</v>
      </c>
    </row>
    <row r="9497" spans="1:5" outlineLevel="3" x14ac:dyDescent="0.25">
      <c r="A9497" s="35" t="s">
        <v>11051</v>
      </c>
      <c r="B9497" s="35" t="s">
        <v>174</v>
      </c>
      <c r="C9497" s="36" t="s">
        <v>10928</v>
      </c>
      <c r="D9497" s="36" t="s">
        <v>354</v>
      </c>
      <c r="E9497" s="42">
        <f>IF(ISNA(VLOOKUP(D9497,[1]finalsorted!$A:$H,$E$5,FALSE))=TRUE,"terminated",(VLOOKUP(D9497,[1]finalsorted!$A:$H,$E$5,FALSE)))</f>
        <v>1340200.3</v>
      </c>
    </row>
    <row r="9498" spans="1:5" outlineLevel="3" x14ac:dyDescent="0.25">
      <c r="A9498" s="35" t="s">
        <v>11051</v>
      </c>
      <c r="B9498" s="35" t="s">
        <v>174</v>
      </c>
      <c r="C9498" s="36" t="s">
        <v>10928</v>
      </c>
      <c r="D9498" s="36" t="s">
        <v>355</v>
      </c>
      <c r="E9498" s="42" t="str">
        <f>IF(ISNA(VLOOKUP(D9498,[1]finalsorted!$A:$H,$E$5,FALSE))=TRUE,"terminated",(VLOOKUP(D9498,[1]finalsorted!$A:$H,$E$5,FALSE)))</f>
        <v/>
      </c>
    </row>
    <row r="9499" spans="1:5" outlineLevel="3" x14ac:dyDescent="0.25">
      <c r="A9499" s="35" t="s">
        <v>11051</v>
      </c>
      <c r="B9499" s="35" t="s">
        <v>174</v>
      </c>
      <c r="C9499" s="36" t="s">
        <v>10928</v>
      </c>
      <c r="D9499" s="36" t="s">
        <v>356</v>
      </c>
      <c r="E9499" s="42">
        <f>IF(ISNA(VLOOKUP(D9499,[1]finalsorted!$A:$H,$E$5,FALSE))=TRUE,"terminated",(VLOOKUP(D9499,[1]finalsorted!$A:$H,$E$5,FALSE)))</f>
        <v>1692330.9</v>
      </c>
    </row>
    <row r="9500" spans="1:5" outlineLevel="3" x14ac:dyDescent="0.25">
      <c r="A9500" s="35" t="s">
        <v>11051</v>
      </c>
      <c r="B9500" s="35" t="s">
        <v>174</v>
      </c>
      <c r="C9500" s="36" t="s">
        <v>10928</v>
      </c>
      <c r="D9500" s="36" t="s">
        <v>357</v>
      </c>
      <c r="E9500" s="42">
        <f>IF(ISNA(VLOOKUP(D9500,[1]finalsorted!$A:$H,$E$5,FALSE))=TRUE,"terminated",(VLOOKUP(D9500,[1]finalsorted!$A:$H,$E$5,FALSE)))</f>
        <v>1023879.79</v>
      </c>
    </row>
    <row r="9501" spans="1:5" outlineLevel="3" x14ac:dyDescent="0.25">
      <c r="A9501" s="35" t="s">
        <v>11051</v>
      </c>
      <c r="B9501" s="35" t="s">
        <v>174</v>
      </c>
      <c r="C9501" s="36" t="s">
        <v>10928</v>
      </c>
      <c r="D9501" s="36" t="s">
        <v>358</v>
      </c>
      <c r="E9501" s="42">
        <f>IF(ISNA(VLOOKUP(D9501,[1]finalsorted!$A:$H,$E$5,FALSE))=TRUE,"terminated",(VLOOKUP(D9501,[1]finalsorted!$A:$H,$E$5,FALSE)))</f>
        <v>407502.69</v>
      </c>
    </row>
    <row r="9502" spans="1:5" outlineLevel="3" x14ac:dyDescent="0.25">
      <c r="A9502" s="35" t="s">
        <v>11051</v>
      </c>
      <c r="B9502" s="35" t="s">
        <v>174</v>
      </c>
      <c r="C9502" s="36" t="s">
        <v>10928</v>
      </c>
      <c r="D9502" s="36" t="s">
        <v>359</v>
      </c>
      <c r="E9502" s="42">
        <f>IF(ISNA(VLOOKUP(D9502,[1]finalsorted!$A:$H,$E$5,FALSE))=TRUE,"terminated",(VLOOKUP(D9502,[1]finalsorted!$A:$H,$E$5,FALSE)))</f>
        <v>1439637.88</v>
      </c>
    </row>
    <row r="9503" spans="1:5" outlineLevel="3" x14ac:dyDescent="0.25">
      <c r="A9503" s="35" t="s">
        <v>11051</v>
      </c>
      <c r="B9503" s="35" t="s">
        <v>174</v>
      </c>
      <c r="C9503" s="36" t="s">
        <v>10928</v>
      </c>
      <c r="D9503" s="36" t="s">
        <v>360</v>
      </c>
      <c r="E9503" s="42">
        <f>IF(ISNA(VLOOKUP(D9503,[1]finalsorted!$A:$H,$E$5,FALSE))=TRUE,"terminated",(VLOOKUP(D9503,[1]finalsorted!$A:$H,$E$5,FALSE)))</f>
        <v>1702340.09</v>
      </c>
    </row>
    <row r="9504" spans="1:5" outlineLevel="3" x14ac:dyDescent="0.25">
      <c r="A9504" s="35" t="s">
        <v>11051</v>
      </c>
      <c r="B9504" s="35" t="s">
        <v>174</v>
      </c>
      <c r="C9504" s="36" t="s">
        <v>10928</v>
      </c>
      <c r="D9504" s="36" t="s">
        <v>361</v>
      </c>
      <c r="E9504" s="42">
        <f>IF(ISNA(VLOOKUP(D9504,[1]finalsorted!$A:$H,$E$5,FALSE))=TRUE,"terminated",(VLOOKUP(D9504,[1]finalsorted!$A:$H,$E$5,FALSE)))</f>
        <v>1164413.53</v>
      </c>
    </row>
    <row r="9505" spans="1:5" outlineLevel="3" x14ac:dyDescent="0.25">
      <c r="A9505" s="35" t="s">
        <v>11051</v>
      </c>
      <c r="B9505" s="35" t="s">
        <v>174</v>
      </c>
      <c r="C9505" s="36" t="s">
        <v>10928</v>
      </c>
      <c r="D9505" s="36" t="s">
        <v>362</v>
      </c>
      <c r="E9505" s="42">
        <f>IF(ISNA(VLOOKUP(D9505,[1]finalsorted!$A:$H,$E$5,FALSE))=TRUE,"terminated",(VLOOKUP(D9505,[1]finalsorted!$A:$H,$E$5,FALSE)))</f>
        <v>1614548.23</v>
      </c>
    </row>
    <row r="9506" spans="1:5" outlineLevel="3" x14ac:dyDescent="0.25">
      <c r="A9506" s="35" t="s">
        <v>11051</v>
      </c>
      <c r="B9506" s="35" t="s">
        <v>174</v>
      </c>
      <c r="C9506" s="36" t="s">
        <v>10928</v>
      </c>
      <c r="D9506" s="36" t="s">
        <v>363</v>
      </c>
      <c r="E9506" s="42">
        <f>IF(ISNA(VLOOKUP(D9506,[1]finalsorted!$A:$H,$E$5,FALSE))=TRUE,"terminated",(VLOOKUP(D9506,[1]finalsorted!$A:$H,$E$5,FALSE)))</f>
        <v>1196723.6599999999</v>
      </c>
    </row>
    <row r="9507" spans="1:5" outlineLevel="3" x14ac:dyDescent="0.25">
      <c r="A9507" s="35" t="s">
        <v>11051</v>
      </c>
      <c r="B9507" s="35" t="s">
        <v>174</v>
      </c>
      <c r="C9507" s="36" t="s">
        <v>10928</v>
      </c>
      <c r="D9507" s="36" t="s">
        <v>364</v>
      </c>
      <c r="E9507" s="42" t="str">
        <f>IF(ISNA(VLOOKUP(D9507,[1]finalsorted!$A:$H,$E$5,FALSE))=TRUE,"terminated",(VLOOKUP(D9507,[1]finalsorted!$A:$H,$E$5,FALSE)))</f>
        <v/>
      </c>
    </row>
    <row r="9508" spans="1:5" outlineLevel="3" x14ac:dyDescent="0.25">
      <c r="A9508" s="35" t="s">
        <v>11051</v>
      </c>
      <c r="B9508" s="35" t="s">
        <v>174</v>
      </c>
      <c r="C9508" s="36" t="s">
        <v>10928</v>
      </c>
      <c r="D9508" s="36" t="s">
        <v>365</v>
      </c>
      <c r="E9508" s="42">
        <f>IF(ISNA(VLOOKUP(D9508,[1]finalsorted!$A:$H,$E$5,FALSE))=TRUE,"terminated",(VLOOKUP(D9508,[1]finalsorted!$A:$H,$E$5,FALSE)))</f>
        <v>1563003.18</v>
      </c>
    </row>
    <row r="9509" spans="1:5" outlineLevel="3" x14ac:dyDescent="0.25">
      <c r="A9509" s="35" t="s">
        <v>11051</v>
      </c>
      <c r="B9509" s="35" t="s">
        <v>174</v>
      </c>
      <c r="C9509" s="36" t="s">
        <v>10928</v>
      </c>
      <c r="D9509" s="36" t="s">
        <v>366</v>
      </c>
      <c r="E9509" s="42">
        <f>IF(ISNA(VLOOKUP(D9509,[1]finalsorted!$A:$H,$E$5,FALSE))=TRUE,"terminated",(VLOOKUP(D9509,[1]finalsorted!$A:$H,$E$5,FALSE)))</f>
        <v>596832.59</v>
      </c>
    </row>
    <row r="9510" spans="1:5" outlineLevel="3" x14ac:dyDescent="0.25">
      <c r="A9510" s="35" t="s">
        <v>11051</v>
      </c>
      <c r="B9510" s="35" t="s">
        <v>174</v>
      </c>
      <c r="C9510" s="36" t="s">
        <v>10928</v>
      </c>
      <c r="D9510" s="36" t="s">
        <v>367</v>
      </c>
      <c r="E9510" s="42">
        <f>IF(ISNA(VLOOKUP(D9510,[1]finalsorted!$A:$H,$E$5,FALSE))=TRUE,"terminated",(VLOOKUP(D9510,[1]finalsorted!$A:$H,$E$5,FALSE)))</f>
        <v>1297586.3700000001</v>
      </c>
    </row>
    <row r="9511" spans="1:5" outlineLevel="3" x14ac:dyDescent="0.25">
      <c r="A9511" s="35" t="s">
        <v>11051</v>
      </c>
      <c r="B9511" s="35" t="s">
        <v>174</v>
      </c>
      <c r="C9511" s="36" t="s">
        <v>10928</v>
      </c>
      <c r="D9511" s="36" t="s">
        <v>368</v>
      </c>
      <c r="E9511" s="42">
        <f>IF(ISNA(VLOOKUP(D9511,[1]finalsorted!$A:$H,$E$5,FALSE))=TRUE,"terminated",(VLOOKUP(D9511,[1]finalsorted!$A:$H,$E$5,FALSE)))</f>
        <v>708303.16</v>
      </c>
    </row>
    <row r="9512" spans="1:5" outlineLevel="3" x14ac:dyDescent="0.25">
      <c r="A9512" s="35" t="s">
        <v>11051</v>
      </c>
      <c r="B9512" s="35" t="s">
        <v>174</v>
      </c>
      <c r="C9512" s="36" t="s">
        <v>10928</v>
      </c>
      <c r="D9512" s="36" t="s">
        <v>369</v>
      </c>
      <c r="E9512" s="42">
        <f>IF(ISNA(VLOOKUP(D9512,[1]finalsorted!$A:$H,$E$5,FALSE))=TRUE,"terminated",(VLOOKUP(D9512,[1]finalsorted!$A:$H,$E$5,FALSE)))</f>
        <v>718423.31</v>
      </c>
    </row>
    <row r="9513" spans="1:5" outlineLevel="3" x14ac:dyDescent="0.25">
      <c r="A9513" s="35" t="s">
        <v>11051</v>
      </c>
      <c r="B9513" s="35" t="s">
        <v>174</v>
      </c>
      <c r="C9513" s="36" t="s">
        <v>10928</v>
      </c>
      <c r="D9513" s="36" t="s">
        <v>370</v>
      </c>
      <c r="E9513" s="42">
        <f>IF(ISNA(VLOOKUP(D9513,[1]finalsorted!$A:$H,$E$5,FALSE))=TRUE,"terminated",(VLOOKUP(D9513,[1]finalsorted!$A:$H,$E$5,FALSE)))</f>
        <v>1479110.31</v>
      </c>
    </row>
    <row r="9514" spans="1:5" outlineLevel="3" x14ac:dyDescent="0.25">
      <c r="A9514" s="35" t="s">
        <v>11051</v>
      </c>
      <c r="B9514" s="35" t="s">
        <v>174</v>
      </c>
      <c r="C9514" s="36" t="s">
        <v>10928</v>
      </c>
      <c r="D9514" s="36" t="s">
        <v>371</v>
      </c>
      <c r="E9514" s="42">
        <f>IF(ISNA(VLOOKUP(D9514,[1]finalsorted!$A:$H,$E$5,FALSE))=TRUE,"terminated",(VLOOKUP(D9514,[1]finalsorted!$A:$H,$E$5,FALSE)))</f>
        <v>267424.32</v>
      </c>
    </row>
    <row r="9515" spans="1:5" outlineLevel="3" x14ac:dyDescent="0.25">
      <c r="A9515" s="35" t="s">
        <v>11051</v>
      </c>
      <c r="B9515" s="35" t="s">
        <v>174</v>
      </c>
      <c r="C9515" s="36" t="s">
        <v>10928</v>
      </c>
      <c r="D9515" s="36" t="s">
        <v>372</v>
      </c>
      <c r="E9515" s="42">
        <f>IF(ISNA(VLOOKUP(D9515,[1]finalsorted!$A:$H,$E$5,FALSE))=TRUE,"terminated",(VLOOKUP(D9515,[1]finalsorted!$A:$H,$E$5,FALSE)))</f>
        <v>228857.14</v>
      </c>
    </row>
    <row r="9516" spans="1:5" outlineLevel="3" x14ac:dyDescent="0.25">
      <c r="A9516" s="35" t="s">
        <v>11051</v>
      </c>
      <c r="B9516" s="35" t="s">
        <v>174</v>
      </c>
      <c r="C9516" s="36" t="s">
        <v>10928</v>
      </c>
      <c r="D9516" s="36" t="s">
        <v>373</v>
      </c>
      <c r="E9516" s="42">
        <f>IF(ISNA(VLOOKUP(D9516,[1]finalsorted!$A:$H,$E$5,FALSE))=TRUE,"terminated",(VLOOKUP(D9516,[1]finalsorted!$A:$H,$E$5,FALSE)))</f>
        <v>547024.39</v>
      </c>
    </row>
    <row r="9517" spans="1:5" outlineLevel="3" x14ac:dyDescent="0.25">
      <c r="A9517" s="35" t="s">
        <v>11051</v>
      </c>
      <c r="B9517" s="35" t="s">
        <v>174</v>
      </c>
      <c r="C9517" s="36" t="s">
        <v>10928</v>
      </c>
      <c r="D9517" s="36" t="s">
        <v>374</v>
      </c>
      <c r="E9517" s="42">
        <f>IF(ISNA(VLOOKUP(D9517,[1]finalsorted!$A:$H,$E$5,FALSE))=TRUE,"terminated",(VLOOKUP(D9517,[1]finalsorted!$A:$H,$E$5,FALSE)))</f>
        <v>316851.94</v>
      </c>
    </row>
    <row r="9518" spans="1:5" outlineLevel="3" x14ac:dyDescent="0.25">
      <c r="A9518" s="35" t="s">
        <v>11051</v>
      </c>
      <c r="B9518" s="35" t="s">
        <v>174</v>
      </c>
      <c r="C9518" s="36" t="s">
        <v>10928</v>
      </c>
      <c r="D9518" s="36" t="s">
        <v>375</v>
      </c>
      <c r="E9518" s="42">
        <f>IF(ISNA(VLOOKUP(D9518,[1]finalsorted!$A:$H,$E$5,FALSE))=TRUE,"terminated",(VLOOKUP(D9518,[1]finalsorted!$A:$H,$E$5,FALSE)))</f>
        <v>907061.28</v>
      </c>
    </row>
    <row r="9519" spans="1:5" outlineLevel="3" x14ac:dyDescent="0.25">
      <c r="A9519" s="35" t="s">
        <v>11051</v>
      </c>
      <c r="B9519" s="35" t="s">
        <v>174</v>
      </c>
      <c r="C9519" s="36" t="s">
        <v>10928</v>
      </c>
      <c r="D9519" s="36" t="s">
        <v>376</v>
      </c>
      <c r="E9519" s="42">
        <f>IF(ISNA(VLOOKUP(D9519,[1]finalsorted!$A:$H,$E$5,FALSE))=TRUE,"terminated",(VLOOKUP(D9519,[1]finalsorted!$A:$H,$E$5,FALSE)))</f>
        <v>192952.09</v>
      </c>
    </row>
    <row r="9520" spans="1:5" outlineLevel="3" x14ac:dyDescent="0.25">
      <c r="A9520" s="35" t="s">
        <v>11051</v>
      </c>
      <c r="B9520" s="35" t="s">
        <v>174</v>
      </c>
      <c r="C9520" s="36" t="s">
        <v>10928</v>
      </c>
      <c r="D9520" s="36" t="s">
        <v>377</v>
      </c>
      <c r="E9520" s="42">
        <f>IF(ISNA(VLOOKUP(D9520,[1]finalsorted!$A:$H,$E$5,FALSE))=TRUE,"terminated",(VLOOKUP(D9520,[1]finalsorted!$A:$H,$E$5,FALSE)))</f>
        <v>561910.15</v>
      </c>
    </row>
    <row r="9521" spans="1:5" outlineLevel="3" x14ac:dyDescent="0.25">
      <c r="A9521" s="35" t="s">
        <v>11051</v>
      </c>
      <c r="B9521" s="35" t="s">
        <v>174</v>
      </c>
      <c r="C9521" s="36" t="s">
        <v>10928</v>
      </c>
      <c r="D9521" s="36" t="s">
        <v>378</v>
      </c>
      <c r="E9521" s="42" t="str">
        <f>IF(ISNA(VLOOKUP(D9521,[1]finalsorted!$A:$H,$E$5,FALSE))=TRUE,"terminated",(VLOOKUP(D9521,[1]finalsorted!$A:$H,$E$5,FALSE)))</f>
        <v/>
      </c>
    </row>
    <row r="9522" spans="1:5" outlineLevel="3" x14ac:dyDescent="0.25">
      <c r="A9522" s="35" t="s">
        <v>11051</v>
      </c>
      <c r="B9522" s="35" t="s">
        <v>174</v>
      </c>
      <c r="C9522" s="36" t="s">
        <v>10928</v>
      </c>
      <c r="D9522" s="36" t="s">
        <v>379</v>
      </c>
      <c r="E9522" s="42">
        <f>IF(ISNA(VLOOKUP(D9522,[1]finalsorted!$A:$H,$E$5,FALSE))=TRUE,"terminated",(VLOOKUP(D9522,[1]finalsorted!$A:$H,$E$5,FALSE)))</f>
        <v>1772596.87</v>
      </c>
    </row>
    <row r="9523" spans="1:5" outlineLevel="3" x14ac:dyDescent="0.25">
      <c r="A9523" s="35" t="s">
        <v>11051</v>
      </c>
      <c r="B9523" s="35" t="s">
        <v>174</v>
      </c>
      <c r="C9523" s="36" t="s">
        <v>10928</v>
      </c>
      <c r="D9523" s="36" t="s">
        <v>380</v>
      </c>
      <c r="E9523" s="42">
        <f>IF(ISNA(VLOOKUP(D9523,[1]finalsorted!$A:$H,$E$5,FALSE))=TRUE,"terminated",(VLOOKUP(D9523,[1]finalsorted!$A:$H,$E$5,FALSE)))</f>
        <v>1512705.83</v>
      </c>
    </row>
    <row r="9524" spans="1:5" outlineLevel="3" x14ac:dyDescent="0.25">
      <c r="A9524" s="35" t="s">
        <v>11051</v>
      </c>
      <c r="B9524" s="35" t="s">
        <v>174</v>
      </c>
      <c r="C9524" s="36" t="s">
        <v>10928</v>
      </c>
      <c r="D9524" s="36" t="s">
        <v>381</v>
      </c>
      <c r="E9524" s="42">
        <f>IF(ISNA(VLOOKUP(D9524,[1]finalsorted!$A:$H,$E$5,FALSE))=TRUE,"terminated",(VLOOKUP(D9524,[1]finalsorted!$A:$H,$E$5,FALSE)))</f>
        <v>1341692.74</v>
      </c>
    </row>
    <row r="9525" spans="1:5" outlineLevel="3" x14ac:dyDescent="0.25">
      <c r="A9525" s="35" t="s">
        <v>11051</v>
      </c>
      <c r="B9525" s="35" t="s">
        <v>174</v>
      </c>
      <c r="C9525" s="36" t="s">
        <v>10928</v>
      </c>
      <c r="D9525" s="36" t="s">
        <v>382</v>
      </c>
      <c r="E9525" s="42">
        <f>IF(ISNA(VLOOKUP(D9525,[1]finalsorted!$A:$H,$E$5,FALSE))=TRUE,"terminated",(VLOOKUP(D9525,[1]finalsorted!$A:$H,$E$5,FALSE)))</f>
        <v>1640447.38</v>
      </c>
    </row>
    <row r="9526" spans="1:5" outlineLevel="3" x14ac:dyDescent="0.25">
      <c r="A9526" s="35" t="s">
        <v>11051</v>
      </c>
      <c r="B9526" s="35" t="s">
        <v>174</v>
      </c>
      <c r="C9526" s="36" t="s">
        <v>10928</v>
      </c>
      <c r="D9526" s="36" t="s">
        <v>383</v>
      </c>
      <c r="E9526" s="42" t="str">
        <f>IF(ISNA(VLOOKUP(D9526,[1]finalsorted!$A:$H,$E$5,FALSE))=TRUE,"terminated",(VLOOKUP(D9526,[1]finalsorted!$A:$H,$E$5,FALSE)))</f>
        <v/>
      </c>
    </row>
    <row r="9527" spans="1:5" outlineLevel="3" x14ac:dyDescent="0.25">
      <c r="A9527" s="35" t="s">
        <v>11051</v>
      </c>
      <c r="B9527" s="35" t="s">
        <v>174</v>
      </c>
      <c r="C9527" s="36" t="s">
        <v>10928</v>
      </c>
      <c r="D9527" s="36" t="s">
        <v>384</v>
      </c>
      <c r="E9527" s="42" t="str">
        <f>IF(ISNA(VLOOKUP(D9527,[1]finalsorted!$A:$H,$E$5,FALSE))=TRUE,"terminated",(VLOOKUP(D9527,[1]finalsorted!$A:$H,$E$5,FALSE)))</f>
        <v/>
      </c>
    </row>
    <row r="9528" spans="1:5" outlineLevel="3" x14ac:dyDescent="0.25">
      <c r="A9528" s="35" t="s">
        <v>11051</v>
      </c>
      <c r="B9528" s="35" t="s">
        <v>174</v>
      </c>
      <c r="C9528" s="36" t="s">
        <v>10928</v>
      </c>
      <c r="D9528" s="36" t="s">
        <v>385</v>
      </c>
      <c r="E9528" s="42">
        <f>IF(ISNA(VLOOKUP(D9528,[1]finalsorted!$A:$H,$E$5,FALSE))=TRUE,"terminated",(VLOOKUP(D9528,[1]finalsorted!$A:$H,$E$5,FALSE)))</f>
        <v>1765676.56</v>
      </c>
    </row>
    <row r="9529" spans="1:5" outlineLevel="3" x14ac:dyDescent="0.25">
      <c r="A9529" s="35" t="s">
        <v>11051</v>
      </c>
      <c r="B9529" s="35" t="s">
        <v>174</v>
      </c>
      <c r="C9529" s="36" t="s">
        <v>10928</v>
      </c>
      <c r="D9529" s="36" t="s">
        <v>386</v>
      </c>
      <c r="E9529" s="42">
        <f>IF(ISNA(VLOOKUP(D9529,[1]finalsorted!$A:$H,$E$5,FALSE))=TRUE,"terminated",(VLOOKUP(D9529,[1]finalsorted!$A:$H,$E$5,FALSE)))</f>
        <v>2410665.6</v>
      </c>
    </row>
    <row r="9530" spans="1:5" outlineLevel="3" x14ac:dyDescent="0.25">
      <c r="A9530" s="35" t="s">
        <v>11051</v>
      </c>
      <c r="B9530" s="35" t="s">
        <v>174</v>
      </c>
      <c r="C9530" s="36" t="s">
        <v>10928</v>
      </c>
      <c r="D9530" s="36" t="s">
        <v>387</v>
      </c>
      <c r="E9530" s="42">
        <f>IF(ISNA(VLOOKUP(D9530,[1]finalsorted!$A:$H,$E$5,FALSE))=TRUE,"terminated",(VLOOKUP(D9530,[1]finalsorted!$A:$H,$E$5,FALSE)))</f>
        <v>2199027.2599999998</v>
      </c>
    </row>
    <row r="9531" spans="1:5" outlineLevel="3" x14ac:dyDescent="0.25">
      <c r="A9531" s="35" t="s">
        <v>11051</v>
      </c>
      <c r="B9531" s="35" t="s">
        <v>174</v>
      </c>
      <c r="C9531" s="36" t="s">
        <v>10928</v>
      </c>
      <c r="D9531" s="36" t="s">
        <v>388</v>
      </c>
      <c r="E9531" s="42" t="str">
        <f>IF(ISNA(VLOOKUP(D9531,[1]finalsorted!$A:$H,$E$5,FALSE))=TRUE,"terminated",(VLOOKUP(D9531,[1]finalsorted!$A:$H,$E$5,FALSE)))</f>
        <v/>
      </c>
    </row>
    <row r="9532" spans="1:5" outlineLevel="3" x14ac:dyDescent="0.25">
      <c r="A9532" s="35" t="s">
        <v>11051</v>
      </c>
      <c r="B9532" s="35" t="s">
        <v>174</v>
      </c>
      <c r="C9532" s="36" t="s">
        <v>10928</v>
      </c>
      <c r="D9532" s="36" t="s">
        <v>389</v>
      </c>
      <c r="E9532" s="42">
        <f>IF(ISNA(VLOOKUP(D9532,[1]finalsorted!$A:$H,$E$5,FALSE))=TRUE,"terminated",(VLOOKUP(D9532,[1]finalsorted!$A:$H,$E$5,FALSE)))</f>
        <v>983890.42</v>
      </c>
    </row>
    <row r="9533" spans="1:5" outlineLevel="3" x14ac:dyDescent="0.25">
      <c r="A9533" s="35" t="s">
        <v>11051</v>
      </c>
      <c r="B9533" s="35" t="s">
        <v>174</v>
      </c>
      <c r="C9533" s="36" t="s">
        <v>10928</v>
      </c>
      <c r="D9533" s="36" t="s">
        <v>390</v>
      </c>
      <c r="E9533" s="42">
        <f>IF(ISNA(VLOOKUP(D9533,[1]finalsorted!$A:$H,$E$5,FALSE))=TRUE,"terminated",(VLOOKUP(D9533,[1]finalsorted!$A:$H,$E$5,FALSE)))</f>
        <v>1600976.38</v>
      </c>
    </row>
    <row r="9534" spans="1:5" outlineLevel="3" x14ac:dyDescent="0.25">
      <c r="A9534" s="35" t="s">
        <v>11051</v>
      </c>
      <c r="B9534" s="35" t="s">
        <v>174</v>
      </c>
      <c r="C9534" s="36" t="s">
        <v>10928</v>
      </c>
      <c r="D9534" s="36" t="s">
        <v>391</v>
      </c>
      <c r="E9534" s="42">
        <f>IF(ISNA(VLOOKUP(D9534,[1]finalsorted!$A:$H,$E$5,FALSE))=TRUE,"terminated",(VLOOKUP(D9534,[1]finalsorted!$A:$H,$E$5,FALSE)))</f>
        <v>1253047.48</v>
      </c>
    </row>
    <row r="9535" spans="1:5" outlineLevel="3" x14ac:dyDescent="0.25">
      <c r="A9535" s="35" t="s">
        <v>11051</v>
      </c>
      <c r="B9535" s="35" t="s">
        <v>174</v>
      </c>
      <c r="C9535" s="36" t="s">
        <v>10928</v>
      </c>
      <c r="D9535" s="36" t="s">
        <v>392</v>
      </c>
      <c r="E9535" s="42">
        <f>IF(ISNA(VLOOKUP(D9535,[1]finalsorted!$A:$H,$E$5,FALSE))=TRUE,"terminated",(VLOOKUP(D9535,[1]finalsorted!$A:$H,$E$5,FALSE)))</f>
        <v>1027757.12</v>
      </c>
    </row>
    <row r="9536" spans="1:5" outlineLevel="3" x14ac:dyDescent="0.25">
      <c r="A9536" s="35" t="s">
        <v>11051</v>
      </c>
      <c r="B9536" s="35" t="s">
        <v>174</v>
      </c>
      <c r="C9536" s="36" t="s">
        <v>10928</v>
      </c>
      <c r="D9536" s="36" t="s">
        <v>393</v>
      </c>
      <c r="E9536" s="42">
        <f>IF(ISNA(VLOOKUP(D9536,[1]finalsorted!$A:$H,$E$5,FALSE))=TRUE,"terminated",(VLOOKUP(D9536,[1]finalsorted!$A:$H,$E$5,FALSE)))</f>
        <v>505167.64</v>
      </c>
    </row>
    <row r="9537" spans="1:5" outlineLevel="3" x14ac:dyDescent="0.25">
      <c r="A9537" s="35" t="s">
        <v>11051</v>
      </c>
      <c r="B9537" s="35" t="s">
        <v>174</v>
      </c>
      <c r="C9537" s="36" t="s">
        <v>10928</v>
      </c>
      <c r="D9537" s="36" t="s">
        <v>394</v>
      </c>
      <c r="E9537" s="42" t="str">
        <f>IF(ISNA(VLOOKUP(D9537,[1]finalsorted!$A:$H,$E$5,FALSE))=TRUE,"terminated",(VLOOKUP(D9537,[1]finalsorted!$A:$H,$E$5,FALSE)))</f>
        <v/>
      </c>
    </row>
    <row r="9538" spans="1:5" outlineLevel="3" x14ac:dyDescent="0.25">
      <c r="A9538" s="35" t="s">
        <v>11051</v>
      </c>
      <c r="B9538" s="35" t="s">
        <v>174</v>
      </c>
      <c r="C9538" s="36" t="s">
        <v>10928</v>
      </c>
      <c r="D9538" s="36" t="s">
        <v>395</v>
      </c>
      <c r="E9538" s="42">
        <f>IF(ISNA(VLOOKUP(D9538,[1]finalsorted!$A:$H,$E$5,FALSE))=TRUE,"terminated",(VLOOKUP(D9538,[1]finalsorted!$A:$H,$E$5,FALSE)))</f>
        <v>1544002.38</v>
      </c>
    </row>
    <row r="9539" spans="1:5" outlineLevel="3" x14ac:dyDescent="0.25">
      <c r="A9539" s="35" t="s">
        <v>11051</v>
      </c>
      <c r="B9539" s="35" t="s">
        <v>174</v>
      </c>
      <c r="C9539" s="36" t="s">
        <v>10928</v>
      </c>
      <c r="D9539" s="36" t="s">
        <v>396</v>
      </c>
      <c r="E9539" s="42">
        <f>IF(ISNA(VLOOKUP(D9539,[1]finalsorted!$A:$H,$E$5,FALSE))=TRUE,"terminated",(VLOOKUP(D9539,[1]finalsorted!$A:$H,$E$5,FALSE)))</f>
        <v>954214.7</v>
      </c>
    </row>
    <row r="9540" spans="1:5" outlineLevel="3" x14ac:dyDescent="0.25">
      <c r="A9540" s="35" t="s">
        <v>11051</v>
      </c>
      <c r="B9540" s="35" t="s">
        <v>174</v>
      </c>
      <c r="C9540" s="36" t="s">
        <v>10928</v>
      </c>
      <c r="D9540" s="36" t="s">
        <v>397</v>
      </c>
      <c r="E9540" s="42">
        <f>IF(ISNA(VLOOKUP(D9540,[1]finalsorted!$A:$H,$E$5,FALSE))=TRUE,"terminated",(VLOOKUP(D9540,[1]finalsorted!$A:$H,$E$5,FALSE)))</f>
        <v>643647.16</v>
      </c>
    </row>
    <row r="9541" spans="1:5" outlineLevel="3" x14ac:dyDescent="0.25">
      <c r="A9541" s="35" t="s">
        <v>11051</v>
      </c>
      <c r="B9541" s="35" t="s">
        <v>174</v>
      </c>
      <c r="C9541" s="36" t="s">
        <v>10928</v>
      </c>
      <c r="D9541" s="36" t="s">
        <v>398</v>
      </c>
      <c r="E9541" s="42">
        <f>IF(ISNA(VLOOKUP(D9541,[1]finalsorted!$A:$H,$E$5,FALSE))=TRUE,"terminated",(VLOOKUP(D9541,[1]finalsorted!$A:$H,$E$5,FALSE)))</f>
        <v>620394.04</v>
      </c>
    </row>
    <row r="9542" spans="1:5" outlineLevel="3" x14ac:dyDescent="0.25">
      <c r="A9542" s="35" t="s">
        <v>11051</v>
      </c>
      <c r="B9542" s="35" t="s">
        <v>174</v>
      </c>
      <c r="C9542" s="36" t="s">
        <v>10928</v>
      </c>
      <c r="D9542" s="36" t="s">
        <v>399</v>
      </c>
      <c r="E9542" s="42">
        <f>IF(ISNA(VLOOKUP(D9542,[1]finalsorted!$A:$H,$E$5,FALSE))=TRUE,"terminated",(VLOOKUP(D9542,[1]finalsorted!$A:$H,$E$5,FALSE)))</f>
        <v>554043.53</v>
      </c>
    </row>
    <row r="9543" spans="1:5" outlineLevel="3" x14ac:dyDescent="0.25">
      <c r="A9543" s="35" t="s">
        <v>11051</v>
      </c>
      <c r="B9543" s="35" t="s">
        <v>174</v>
      </c>
      <c r="C9543" s="36" t="s">
        <v>10928</v>
      </c>
      <c r="D9543" s="36" t="s">
        <v>400</v>
      </c>
      <c r="E9543" s="42">
        <f>IF(ISNA(VLOOKUP(D9543,[1]finalsorted!$A:$H,$E$5,FALSE))=TRUE,"terminated",(VLOOKUP(D9543,[1]finalsorted!$A:$H,$E$5,FALSE)))</f>
        <v>199104.83</v>
      </c>
    </row>
    <row r="9544" spans="1:5" outlineLevel="3" x14ac:dyDescent="0.25">
      <c r="A9544" s="35" t="s">
        <v>11051</v>
      </c>
      <c r="B9544" s="35" t="s">
        <v>174</v>
      </c>
      <c r="C9544" s="36" t="s">
        <v>10928</v>
      </c>
      <c r="D9544" s="36" t="s">
        <v>401</v>
      </c>
      <c r="E9544" s="42" t="str">
        <f>IF(ISNA(VLOOKUP(D9544,[1]finalsorted!$A:$H,$E$5,FALSE))=TRUE,"terminated",(VLOOKUP(D9544,[1]finalsorted!$A:$H,$E$5,FALSE)))</f>
        <v/>
      </c>
    </row>
    <row r="9545" spans="1:5" outlineLevel="3" x14ac:dyDescent="0.25">
      <c r="A9545" s="35" t="s">
        <v>11051</v>
      </c>
      <c r="B9545" s="35" t="s">
        <v>174</v>
      </c>
      <c r="C9545" s="36" t="s">
        <v>10928</v>
      </c>
      <c r="D9545" s="36" t="s">
        <v>402</v>
      </c>
      <c r="E9545" s="42">
        <f>IF(ISNA(VLOOKUP(D9545,[1]finalsorted!$A:$H,$E$5,FALSE))=TRUE,"terminated",(VLOOKUP(D9545,[1]finalsorted!$A:$H,$E$5,FALSE)))</f>
        <v>813290.95</v>
      </c>
    </row>
    <row r="9546" spans="1:5" outlineLevel="3" x14ac:dyDescent="0.25">
      <c r="A9546" s="35" t="s">
        <v>11051</v>
      </c>
      <c r="B9546" s="35" t="s">
        <v>174</v>
      </c>
      <c r="C9546" s="36" t="s">
        <v>10928</v>
      </c>
      <c r="D9546" s="36" t="s">
        <v>403</v>
      </c>
      <c r="E9546" s="42">
        <f>IF(ISNA(VLOOKUP(D9546,[1]finalsorted!$A:$H,$E$5,FALSE))=TRUE,"terminated",(VLOOKUP(D9546,[1]finalsorted!$A:$H,$E$5,FALSE)))</f>
        <v>964010.47</v>
      </c>
    </row>
    <row r="9547" spans="1:5" outlineLevel="3" x14ac:dyDescent="0.25">
      <c r="A9547" s="35" t="s">
        <v>11051</v>
      </c>
      <c r="B9547" s="35" t="s">
        <v>174</v>
      </c>
      <c r="C9547" s="36" t="s">
        <v>10928</v>
      </c>
      <c r="D9547" s="36" t="s">
        <v>404</v>
      </c>
      <c r="E9547" s="42">
        <f>IF(ISNA(VLOOKUP(D9547,[1]finalsorted!$A:$H,$E$5,FALSE))=TRUE,"terminated",(VLOOKUP(D9547,[1]finalsorted!$A:$H,$E$5,FALSE)))</f>
        <v>2770528.83</v>
      </c>
    </row>
    <row r="9548" spans="1:5" outlineLevel="3" x14ac:dyDescent="0.25">
      <c r="A9548" s="35" t="s">
        <v>11051</v>
      </c>
      <c r="B9548" s="35" t="s">
        <v>174</v>
      </c>
      <c r="C9548" s="36" t="s">
        <v>10928</v>
      </c>
      <c r="D9548" s="36" t="s">
        <v>405</v>
      </c>
      <c r="E9548" s="42">
        <f>IF(ISNA(VLOOKUP(D9548,[1]finalsorted!$A:$H,$E$5,FALSE))=TRUE,"terminated",(VLOOKUP(D9548,[1]finalsorted!$A:$H,$E$5,FALSE)))</f>
        <v>1716242.7</v>
      </c>
    </row>
    <row r="9549" spans="1:5" outlineLevel="3" x14ac:dyDescent="0.25">
      <c r="A9549" s="35" t="s">
        <v>11051</v>
      </c>
      <c r="B9549" s="35" t="s">
        <v>174</v>
      </c>
      <c r="C9549" s="36" t="s">
        <v>10928</v>
      </c>
      <c r="D9549" s="36" t="s">
        <v>406</v>
      </c>
      <c r="E9549" s="42" t="str">
        <f>IF(ISNA(VLOOKUP(D9549,[1]finalsorted!$A:$H,$E$5,FALSE))=TRUE,"terminated",(VLOOKUP(D9549,[1]finalsorted!$A:$H,$E$5,FALSE)))</f>
        <v/>
      </c>
    </row>
    <row r="9550" spans="1:5" outlineLevel="3" x14ac:dyDescent="0.25">
      <c r="A9550" s="35" t="s">
        <v>11051</v>
      </c>
      <c r="B9550" s="35" t="s">
        <v>174</v>
      </c>
      <c r="C9550" s="36" t="s">
        <v>10928</v>
      </c>
      <c r="D9550" s="36" t="s">
        <v>407</v>
      </c>
      <c r="E9550" s="42">
        <f>IF(ISNA(VLOOKUP(D9550,[1]finalsorted!$A:$H,$E$5,FALSE))=TRUE,"terminated",(VLOOKUP(D9550,[1]finalsorted!$A:$H,$E$5,FALSE)))</f>
        <v>2029292.61</v>
      </c>
    </row>
    <row r="9551" spans="1:5" outlineLevel="3" x14ac:dyDescent="0.25">
      <c r="A9551" s="35" t="s">
        <v>11051</v>
      </c>
      <c r="B9551" s="35" t="s">
        <v>174</v>
      </c>
      <c r="C9551" s="36" t="s">
        <v>10928</v>
      </c>
      <c r="D9551" s="36" t="s">
        <v>408</v>
      </c>
      <c r="E9551" s="42">
        <f>IF(ISNA(VLOOKUP(D9551,[1]finalsorted!$A:$H,$E$5,FALSE))=TRUE,"terminated",(VLOOKUP(D9551,[1]finalsorted!$A:$H,$E$5,FALSE)))</f>
        <v>2837718.84</v>
      </c>
    </row>
    <row r="9552" spans="1:5" outlineLevel="3" x14ac:dyDescent="0.25">
      <c r="A9552" s="35" t="s">
        <v>11051</v>
      </c>
      <c r="B9552" s="35" t="s">
        <v>174</v>
      </c>
      <c r="C9552" s="36" t="s">
        <v>10928</v>
      </c>
      <c r="D9552" s="36" t="s">
        <v>409</v>
      </c>
      <c r="E9552" s="42">
        <f>IF(ISNA(VLOOKUP(D9552,[1]finalsorted!$A:$H,$E$5,FALSE))=TRUE,"terminated",(VLOOKUP(D9552,[1]finalsorted!$A:$H,$E$5,FALSE)))</f>
        <v>1073106.1100000001</v>
      </c>
    </row>
    <row r="9553" spans="1:5" outlineLevel="3" x14ac:dyDescent="0.25">
      <c r="A9553" s="35" t="s">
        <v>11051</v>
      </c>
      <c r="B9553" s="35" t="s">
        <v>174</v>
      </c>
      <c r="C9553" s="36" t="s">
        <v>10928</v>
      </c>
      <c r="D9553" s="36" t="s">
        <v>410</v>
      </c>
      <c r="E9553" s="42">
        <f>IF(ISNA(VLOOKUP(D9553,[1]finalsorted!$A:$H,$E$5,FALSE))=TRUE,"terminated",(VLOOKUP(D9553,[1]finalsorted!$A:$H,$E$5,FALSE)))</f>
        <v>1004770.8</v>
      </c>
    </row>
    <row r="9554" spans="1:5" outlineLevel="3" x14ac:dyDescent="0.25">
      <c r="A9554" s="35" t="s">
        <v>11051</v>
      </c>
      <c r="B9554" s="35" t="s">
        <v>174</v>
      </c>
      <c r="C9554" s="36" t="s">
        <v>10928</v>
      </c>
      <c r="D9554" s="36" t="s">
        <v>411</v>
      </c>
      <c r="E9554" s="42" t="str">
        <f>IF(ISNA(VLOOKUP(D9554,[1]finalsorted!$A:$H,$E$5,FALSE))=TRUE,"terminated",(VLOOKUP(D9554,[1]finalsorted!$A:$H,$E$5,FALSE)))</f>
        <v/>
      </c>
    </row>
    <row r="9555" spans="1:5" outlineLevel="3" x14ac:dyDescent="0.25">
      <c r="A9555" s="35" t="s">
        <v>11051</v>
      </c>
      <c r="B9555" s="35" t="s">
        <v>174</v>
      </c>
      <c r="C9555" s="36" t="s">
        <v>10928</v>
      </c>
      <c r="D9555" s="36" t="s">
        <v>11061</v>
      </c>
      <c r="E9555" s="42">
        <f>IF(ISNA(VLOOKUP(D9555,[1]finalsorted!$A:$H,$E$5,FALSE))=TRUE,"terminated",(VLOOKUP(D9555,[1]finalsorted!$A:$H,$E$5,FALSE)))</f>
        <v>250149.71999999997</v>
      </c>
    </row>
    <row r="9556" spans="1:5" outlineLevel="2" x14ac:dyDescent="0.25">
      <c r="A9556" s="35"/>
      <c r="B9556" s="35" t="s">
        <v>174</v>
      </c>
      <c r="C9556" s="36" t="s">
        <v>10928</v>
      </c>
      <c r="D9556" s="36" t="s">
        <v>11321</v>
      </c>
      <c r="E9556" s="42">
        <f>IF(ISNA(VLOOKUP(D9556,[1]finalsorted!$A:$H,$E$5,FALSE))=TRUE,"terminated",(VLOOKUP(D9556,[1]finalsorted!$A:$H,$E$5,FALSE)))</f>
        <v>196012130.83999991</v>
      </c>
    </row>
    <row r="9557" spans="1:5" outlineLevel="3" x14ac:dyDescent="0.25">
      <c r="A9557" s="35" t="s">
        <v>11051</v>
      </c>
      <c r="B9557" s="35" t="s">
        <v>1982</v>
      </c>
      <c r="C9557" s="36" t="s">
        <v>10945</v>
      </c>
      <c r="D9557" s="36" t="s">
        <v>1981</v>
      </c>
      <c r="E9557" s="42" t="str">
        <f>IF(ISNA(VLOOKUP(D9557,[1]finalsorted!$A:$H,$E$5,FALSE))=TRUE,"terminated",(VLOOKUP(D9557,[1]finalsorted!$A:$H,$E$5,FALSE)))</f>
        <v/>
      </c>
    </row>
    <row r="9558" spans="1:5" outlineLevel="3" x14ac:dyDescent="0.25">
      <c r="A9558" s="35" t="s">
        <v>11051</v>
      </c>
      <c r="B9558" s="35" t="s">
        <v>1982</v>
      </c>
      <c r="C9558" s="36" t="s">
        <v>10945</v>
      </c>
      <c r="D9558" s="36" t="s">
        <v>1983</v>
      </c>
      <c r="E9558" s="42">
        <f>IF(ISNA(VLOOKUP(D9558,[1]finalsorted!$A:$H,$E$5,FALSE))=TRUE,"terminated",(VLOOKUP(D9558,[1]finalsorted!$A:$H,$E$5,FALSE)))</f>
        <v>232303.77</v>
      </c>
    </row>
    <row r="9559" spans="1:5" outlineLevel="3" x14ac:dyDescent="0.25">
      <c r="A9559" s="35" t="s">
        <v>11051</v>
      </c>
      <c r="B9559" s="35" t="s">
        <v>1982</v>
      </c>
      <c r="C9559" s="36" t="s">
        <v>10945</v>
      </c>
      <c r="D9559" s="36" t="s">
        <v>1984</v>
      </c>
      <c r="E9559" s="42">
        <f>IF(ISNA(VLOOKUP(D9559,[1]finalsorted!$A:$H,$E$5,FALSE))=TRUE,"terminated",(VLOOKUP(D9559,[1]finalsorted!$A:$H,$E$5,FALSE)))</f>
        <v>212633.35</v>
      </c>
    </row>
    <row r="9560" spans="1:5" outlineLevel="3" x14ac:dyDescent="0.25">
      <c r="A9560" s="35" t="s">
        <v>11051</v>
      </c>
      <c r="B9560" s="35" t="s">
        <v>1982</v>
      </c>
      <c r="C9560" s="36" t="s">
        <v>10945</v>
      </c>
      <c r="D9560" s="36" t="s">
        <v>1985</v>
      </c>
      <c r="E9560" s="42">
        <f>IF(ISNA(VLOOKUP(D9560,[1]finalsorted!$A:$H,$E$5,FALSE))=TRUE,"terminated",(VLOOKUP(D9560,[1]finalsorted!$A:$H,$E$5,FALSE)))</f>
        <v>477547.42</v>
      </c>
    </row>
    <row r="9561" spans="1:5" outlineLevel="3" x14ac:dyDescent="0.25">
      <c r="A9561" s="35" t="s">
        <v>11051</v>
      </c>
      <c r="B9561" s="35" t="s">
        <v>1982</v>
      </c>
      <c r="C9561" s="36" t="s">
        <v>10945</v>
      </c>
      <c r="D9561" s="36" t="s">
        <v>1986</v>
      </c>
      <c r="E9561" s="42">
        <f>IF(ISNA(VLOOKUP(D9561,[1]finalsorted!$A:$H,$E$5,FALSE))=TRUE,"terminated",(VLOOKUP(D9561,[1]finalsorted!$A:$H,$E$5,FALSE)))</f>
        <v>357848.99</v>
      </c>
    </row>
    <row r="9562" spans="1:5" outlineLevel="3" x14ac:dyDescent="0.25">
      <c r="A9562" s="35" t="s">
        <v>11051</v>
      </c>
      <c r="B9562" s="35" t="s">
        <v>1982</v>
      </c>
      <c r="C9562" s="36" t="s">
        <v>10945</v>
      </c>
      <c r="D9562" s="36" t="s">
        <v>1987</v>
      </c>
      <c r="E9562" s="42" t="str">
        <f>IF(ISNA(VLOOKUP(D9562,[1]finalsorted!$A:$H,$E$5,FALSE))=TRUE,"terminated",(VLOOKUP(D9562,[1]finalsorted!$A:$H,$E$5,FALSE)))</f>
        <v/>
      </c>
    </row>
    <row r="9563" spans="1:5" outlineLevel="3" x14ac:dyDescent="0.25">
      <c r="A9563" s="35" t="s">
        <v>11051</v>
      </c>
      <c r="B9563" s="35" t="s">
        <v>1982</v>
      </c>
      <c r="C9563" s="36" t="s">
        <v>10945</v>
      </c>
      <c r="D9563" s="36" t="s">
        <v>1988</v>
      </c>
      <c r="E9563" s="42">
        <f>IF(ISNA(VLOOKUP(D9563,[1]finalsorted!$A:$H,$E$5,FALSE))=TRUE,"terminated",(VLOOKUP(D9563,[1]finalsorted!$A:$H,$E$5,FALSE)))</f>
        <v>2474104.61</v>
      </c>
    </row>
    <row r="9564" spans="1:5" outlineLevel="3" x14ac:dyDescent="0.25">
      <c r="A9564" s="35" t="s">
        <v>11051</v>
      </c>
      <c r="B9564" s="35" t="s">
        <v>1982</v>
      </c>
      <c r="C9564" s="36" t="s">
        <v>10945</v>
      </c>
      <c r="D9564" s="36" t="s">
        <v>1989</v>
      </c>
      <c r="E9564" s="42">
        <f>IF(ISNA(VLOOKUP(D9564,[1]finalsorted!$A:$H,$E$5,FALSE))=TRUE,"terminated",(VLOOKUP(D9564,[1]finalsorted!$A:$H,$E$5,FALSE)))</f>
        <v>1282461.1299999999</v>
      </c>
    </row>
    <row r="9565" spans="1:5" outlineLevel="3" x14ac:dyDescent="0.25">
      <c r="A9565" s="35" t="s">
        <v>11051</v>
      </c>
      <c r="B9565" s="35" t="s">
        <v>1982</v>
      </c>
      <c r="C9565" s="36" t="s">
        <v>10945</v>
      </c>
      <c r="D9565" s="36" t="s">
        <v>1990</v>
      </c>
      <c r="E9565" s="42">
        <f>IF(ISNA(VLOOKUP(D9565,[1]finalsorted!$A:$H,$E$5,FALSE))=TRUE,"terminated",(VLOOKUP(D9565,[1]finalsorted!$A:$H,$E$5,FALSE)))</f>
        <v>1180707.1399999999</v>
      </c>
    </row>
    <row r="9566" spans="1:5" outlineLevel="3" x14ac:dyDescent="0.25">
      <c r="A9566" s="35" t="s">
        <v>11051</v>
      </c>
      <c r="B9566" s="35" t="s">
        <v>1982</v>
      </c>
      <c r="C9566" s="36" t="s">
        <v>10945</v>
      </c>
      <c r="D9566" s="36" t="s">
        <v>1991</v>
      </c>
      <c r="E9566" s="42">
        <f>IF(ISNA(VLOOKUP(D9566,[1]finalsorted!$A:$H,$E$5,FALSE))=TRUE,"terminated",(VLOOKUP(D9566,[1]finalsorted!$A:$H,$E$5,FALSE)))</f>
        <v>2216280.21</v>
      </c>
    </row>
    <row r="9567" spans="1:5" outlineLevel="3" x14ac:dyDescent="0.25">
      <c r="A9567" s="35" t="s">
        <v>11051</v>
      </c>
      <c r="B9567" s="35" t="s">
        <v>1982</v>
      </c>
      <c r="C9567" s="36" t="s">
        <v>10945</v>
      </c>
      <c r="D9567" s="36" t="s">
        <v>1992</v>
      </c>
      <c r="E9567" s="42">
        <f>IF(ISNA(VLOOKUP(D9567,[1]finalsorted!$A:$H,$E$5,FALSE))=TRUE,"terminated",(VLOOKUP(D9567,[1]finalsorted!$A:$H,$E$5,FALSE)))</f>
        <v>1336708.3999999999</v>
      </c>
    </row>
    <row r="9568" spans="1:5" outlineLevel="3" x14ac:dyDescent="0.25">
      <c r="A9568" s="35" t="s">
        <v>11051</v>
      </c>
      <c r="B9568" s="35" t="s">
        <v>1982</v>
      </c>
      <c r="C9568" s="36" t="s">
        <v>10945</v>
      </c>
      <c r="D9568" s="36" t="s">
        <v>1993</v>
      </c>
      <c r="E9568" s="42">
        <f>IF(ISNA(VLOOKUP(D9568,[1]finalsorted!$A:$H,$E$5,FALSE))=TRUE,"terminated",(VLOOKUP(D9568,[1]finalsorted!$A:$H,$E$5,FALSE)))</f>
        <v>1160935.43</v>
      </c>
    </row>
    <row r="9569" spans="1:5" outlineLevel="3" x14ac:dyDescent="0.25">
      <c r="A9569" s="35" t="s">
        <v>11051</v>
      </c>
      <c r="B9569" s="35" t="s">
        <v>1982</v>
      </c>
      <c r="C9569" s="36" t="s">
        <v>10945</v>
      </c>
      <c r="D9569" s="36" t="s">
        <v>1994</v>
      </c>
      <c r="E9569" s="42">
        <f>IF(ISNA(VLOOKUP(D9569,[1]finalsorted!$A:$H,$E$5,FALSE))=TRUE,"terminated",(VLOOKUP(D9569,[1]finalsorted!$A:$H,$E$5,FALSE)))</f>
        <v>3071793.72</v>
      </c>
    </row>
    <row r="9570" spans="1:5" outlineLevel="3" x14ac:dyDescent="0.25">
      <c r="A9570" s="35" t="s">
        <v>11051</v>
      </c>
      <c r="B9570" s="35" t="s">
        <v>1982</v>
      </c>
      <c r="C9570" s="36" t="s">
        <v>10945</v>
      </c>
      <c r="D9570" s="36" t="s">
        <v>1995</v>
      </c>
      <c r="E9570" s="42" t="str">
        <f>IF(ISNA(VLOOKUP(D9570,[1]finalsorted!$A:$H,$E$5,FALSE))=TRUE,"terminated",(VLOOKUP(D9570,[1]finalsorted!$A:$H,$E$5,FALSE)))</f>
        <v/>
      </c>
    </row>
    <row r="9571" spans="1:5" outlineLevel="3" x14ac:dyDescent="0.25">
      <c r="A9571" s="35" t="s">
        <v>11051</v>
      </c>
      <c r="B9571" s="35" t="s">
        <v>1982</v>
      </c>
      <c r="C9571" s="36" t="s">
        <v>10945</v>
      </c>
      <c r="D9571" s="36" t="s">
        <v>1996</v>
      </c>
      <c r="E9571" s="42">
        <f>IF(ISNA(VLOOKUP(D9571,[1]finalsorted!$A:$H,$E$5,FALSE))=TRUE,"terminated",(VLOOKUP(D9571,[1]finalsorted!$A:$H,$E$5,FALSE)))</f>
        <v>1065203.01</v>
      </c>
    </row>
    <row r="9572" spans="1:5" outlineLevel="3" x14ac:dyDescent="0.25">
      <c r="A9572" s="35" t="s">
        <v>11051</v>
      </c>
      <c r="B9572" s="35" t="s">
        <v>1982</v>
      </c>
      <c r="C9572" s="36" t="s">
        <v>10945</v>
      </c>
      <c r="D9572" s="36" t="s">
        <v>1997</v>
      </c>
      <c r="E9572" s="42" t="str">
        <f>IF(ISNA(VLOOKUP(D9572,[1]finalsorted!$A:$H,$E$5,FALSE))=TRUE,"terminated",(VLOOKUP(D9572,[1]finalsorted!$A:$H,$E$5,FALSE)))</f>
        <v/>
      </c>
    </row>
    <row r="9573" spans="1:5" outlineLevel="3" x14ac:dyDescent="0.25">
      <c r="A9573" s="35" t="s">
        <v>11051</v>
      </c>
      <c r="B9573" s="35" t="s">
        <v>1982</v>
      </c>
      <c r="C9573" s="36" t="s">
        <v>10945</v>
      </c>
      <c r="D9573" s="36" t="s">
        <v>1998</v>
      </c>
      <c r="E9573" s="42">
        <f>IF(ISNA(VLOOKUP(D9573,[1]finalsorted!$A:$H,$E$5,FALSE))=TRUE,"terminated",(VLOOKUP(D9573,[1]finalsorted!$A:$H,$E$5,FALSE)))</f>
        <v>1278867.03</v>
      </c>
    </row>
    <row r="9574" spans="1:5" outlineLevel="3" x14ac:dyDescent="0.25">
      <c r="A9574" s="35" t="s">
        <v>11051</v>
      </c>
      <c r="B9574" s="35" t="s">
        <v>1982</v>
      </c>
      <c r="C9574" s="36" t="s">
        <v>10945</v>
      </c>
      <c r="D9574" s="36" t="s">
        <v>1999</v>
      </c>
      <c r="E9574" s="42">
        <f>IF(ISNA(VLOOKUP(D9574,[1]finalsorted!$A:$H,$E$5,FALSE))=TRUE,"terminated",(VLOOKUP(D9574,[1]finalsorted!$A:$H,$E$5,FALSE)))</f>
        <v>1233816.06</v>
      </c>
    </row>
    <row r="9575" spans="1:5" outlineLevel="3" x14ac:dyDescent="0.25">
      <c r="A9575" s="35" t="s">
        <v>11051</v>
      </c>
      <c r="B9575" s="35" t="s">
        <v>1982</v>
      </c>
      <c r="C9575" s="36" t="s">
        <v>10945</v>
      </c>
      <c r="D9575" s="36" t="s">
        <v>2000</v>
      </c>
      <c r="E9575" s="42">
        <f>IF(ISNA(VLOOKUP(D9575,[1]finalsorted!$A:$H,$E$5,FALSE))=TRUE,"terminated",(VLOOKUP(D9575,[1]finalsorted!$A:$H,$E$5,FALSE)))</f>
        <v>1488689.49</v>
      </c>
    </row>
    <row r="9576" spans="1:5" outlineLevel="3" x14ac:dyDescent="0.25">
      <c r="A9576" s="35" t="s">
        <v>11051</v>
      </c>
      <c r="B9576" s="35" t="s">
        <v>1982</v>
      </c>
      <c r="C9576" s="36" t="s">
        <v>10945</v>
      </c>
      <c r="D9576" s="36" t="s">
        <v>2001</v>
      </c>
      <c r="E9576" s="42">
        <f>IF(ISNA(VLOOKUP(D9576,[1]finalsorted!$A:$H,$E$5,FALSE))=TRUE,"terminated",(VLOOKUP(D9576,[1]finalsorted!$A:$H,$E$5,FALSE)))</f>
        <v>717330.13</v>
      </c>
    </row>
    <row r="9577" spans="1:5" outlineLevel="3" x14ac:dyDescent="0.25">
      <c r="A9577" s="35" t="s">
        <v>11051</v>
      </c>
      <c r="B9577" s="35" t="s">
        <v>1982</v>
      </c>
      <c r="C9577" s="36" t="s">
        <v>10945</v>
      </c>
      <c r="D9577" s="36" t="s">
        <v>2002</v>
      </c>
      <c r="E9577" s="42">
        <f>IF(ISNA(VLOOKUP(D9577,[1]finalsorted!$A:$H,$E$5,FALSE))=TRUE,"terminated",(VLOOKUP(D9577,[1]finalsorted!$A:$H,$E$5,FALSE)))</f>
        <v>1195231.74</v>
      </c>
    </row>
    <row r="9578" spans="1:5" outlineLevel="3" x14ac:dyDescent="0.25">
      <c r="A9578" s="35" t="s">
        <v>11051</v>
      </c>
      <c r="B9578" s="35" t="s">
        <v>1982</v>
      </c>
      <c r="C9578" s="36" t="s">
        <v>10945</v>
      </c>
      <c r="D9578" s="36" t="s">
        <v>2003</v>
      </c>
      <c r="E9578" s="42">
        <f>IF(ISNA(VLOOKUP(D9578,[1]finalsorted!$A:$H,$E$5,FALSE))=TRUE,"terminated",(VLOOKUP(D9578,[1]finalsorted!$A:$H,$E$5,FALSE)))</f>
        <v>2228636.34</v>
      </c>
    </row>
    <row r="9579" spans="1:5" outlineLevel="3" x14ac:dyDescent="0.25">
      <c r="A9579" s="35" t="s">
        <v>11051</v>
      </c>
      <c r="B9579" s="35" t="s">
        <v>1982</v>
      </c>
      <c r="C9579" s="36" t="s">
        <v>10945</v>
      </c>
      <c r="D9579" s="36" t="s">
        <v>2004</v>
      </c>
      <c r="E9579" s="42">
        <f>IF(ISNA(VLOOKUP(D9579,[1]finalsorted!$A:$H,$E$5,FALSE))=TRUE,"terminated",(VLOOKUP(D9579,[1]finalsorted!$A:$H,$E$5,FALSE)))</f>
        <v>1690219.45</v>
      </c>
    </row>
    <row r="9580" spans="1:5" outlineLevel="3" x14ac:dyDescent="0.25">
      <c r="A9580" s="35" t="s">
        <v>11051</v>
      </c>
      <c r="B9580" s="35" t="s">
        <v>1982</v>
      </c>
      <c r="C9580" s="36" t="s">
        <v>10945</v>
      </c>
      <c r="D9580" s="36" t="s">
        <v>2005</v>
      </c>
      <c r="E9580" s="42">
        <f>IF(ISNA(VLOOKUP(D9580,[1]finalsorted!$A:$H,$E$5,FALSE))=TRUE,"terminated",(VLOOKUP(D9580,[1]finalsorted!$A:$H,$E$5,FALSE)))</f>
        <v>1029216.5</v>
      </c>
    </row>
    <row r="9581" spans="1:5" outlineLevel="3" x14ac:dyDescent="0.25">
      <c r="A9581" s="35" t="s">
        <v>11051</v>
      </c>
      <c r="B9581" s="35" t="s">
        <v>1982</v>
      </c>
      <c r="C9581" s="36" t="s">
        <v>10945</v>
      </c>
      <c r="D9581" s="36" t="s">
        <v>2006</v>
      </c>
      <c r="E9581" s="42">
        <f>IF(ISNA(VLOOKUP(D9581,[1]finalsorted!$A:$H,$E$5,FALSE))=TRUE,"terminated",(VLOOKUP(D9581,[1]finalsorted!$A:$H,$E$5,FALSE)))</f>
        <v>1535439.08</v>
      </c>
    </row>
    <row r="9582" spans="1:5" outlineLevel="3" x14ac:dyDescent="0.25">
      <c r="A9582" s="35" t="s">
        <v>11051</v>
      </c>
      <c r="B9582" s="35" t="s">
        <v>1982</v>
      </c>
      <c r="C9582" s="36" t="s">
        <v>10945</v>
      </c>
      <c r="D9582" s="36" t="s">
        <v>2007</v>
      </c>
      <c r="E9582" s="42">
        <f>IF(ISNA(VLOOKUP(D9582,[1]finalsorted!$A:$H,$E$5,FALSE))=TRUE,"terminated",(VLOOKUP(D9582,[1]finalsorted!$A:$H,$E$5,FALSE)))</f>
        <v>1787884.88</v>
      </c>
    </row>
    <row r="9583" spans="1:5" outlineLevel="3" x14ac:dyDescent="0.25">
      <c r="A9583" s="35" t="s">
        <v>11051</v>
      </c>
      <c r="B9583" s="35" t="s">
        <v>1982</v>
      </c>
      <c r="C9583" s="36" t="s">
        <v>10945</v>
      </c>
      <c r="D9583" s="36" t="s">
        <v>2008</v>
      </c>
      <c r="E9583" s="42">
        <f>IF(ISNA(VLOOKUP(D9583,[1]finalsorted!$A:$H,$E$5,FALSE))=TRUE,"terminated",(VLOOKUP(D9583,[1]finalsorted!$A:$H,$E$5,FALSE)))</f>
        <v>1322413.2</v>
      </c>
    </row>
    <row r="9584" spans="1:5" outlineLevel="3" x14ac:dyDescent="0.25">
      <c r="A9584" s="35" t="s">
        <v>11051</v>
      </c>
      <c r="B9584" s="35" t="s">
        <v>1982</v>
      </c>
      <c r="C9584" s="36" t="s">
        <v>10945</v>
      </c>
      <c r="D9584" s="36" t="s">
        <v>2009</v>
      </c>
      <c r="E9584" s="42">
        <f>IF(ISNA(VLOOKUP(D9584,[1]finalsorted!$A:$H,$E$5,FALSE))=TRUE,"terminated",(VLOOKUP(D9584,[1]finalsorted!$A:$H,$E$5,FALSE)))</f>
        <v>1699854.61</v>
      </c>
    </row>
    <row r="9585" spans="1:5" outlineLevel="3" x14ac:dyDescent="0.25">
      <c r="A9585" s="35" t="s">
        <v>11051</v>
      </c>
      <c r="B9585" s="35" t="s">
        <v>1982</v>
      </c>
      <c r="C9585" s="36" t="s">
        <v>10945</v>
      </c>
      <c r="D9585" s="36" t="s">
        <v>2010</v>
      </c>
      <c r="E9585" s="42">
        <f>IF(ISNA(VLOOKUP(D9585,[1]finalsorted!$A:$H,$E$5,FALSE))=TRUE,"terminated",(VLOOKUP(D9585,[1]finalsorted!$A:$H,$E$5,FALSE)))</f>
        <v>907741.15</v>
      </c>
    </row>
    <row r="9586" spans="1:5" outlineLevel="3" x14ac:dyDescent="0.25">
      <c r="A9586" s="35" t="s">
        <v>11051</v>
      </c>
      <c r="B9586" s="35" t="s">
        <v>1982</v>
      </c>
      <c r="C9586" s="36" t="s">
        <v>10945</v>
      </c>
      <c r="D9586" s="36" t="s">
        <v>2011</v>
      </c>
      <c r="E9586" s="42" t="str">
        <f>IF(ISNA(VLOOKUP(D9586,[1]finalsorted!$A:$H,$E$5,FALSE))=TRUE,"terminated",(VLOOKUP(D9586,[1]finalsorted!$A:$H,$E$5,FALSE)))</f>
        <v/>
      </c>
    </row>
    <row r="9587" spans="1:5" outlineLevel="3" x14ac:dyDescent="0.25">
      <c r="A9587" s="35" t="s">
        <v>11051</v>
      </c>
      <c r="B9587" s="35" t="s">
        <v>1982</v>
      </c>
      <c r="C9587" s="36" t="s">
        <v>10945</v>
      </c>
      <c r="D9587" s="36" t="s">
        <v>2012</v>
      </c>
      <c r="E9587" s="42">
        <f>IF(ISNA(VLOOKUP(D9587,[1]finalsorted!$A:$H,$E$5,FALSE))=TRUE,"terminated",(VLOOKUP(D9587,[1]finalsorted!$A:$H,$E$5,FALSE)))</f>
        <v>1428361.57</v>
      </c>
    </row>
    <row r="9588" spans="1:5" outlineLevel="3" x14ac:dyDescent="0.25">
      <c r="A9588" s="35" t="s">
        <v>11051</v>
      </c>
      <c r="B9588" s="35" t="s">
        <v>1982</v>
      </c>
      <c r="C9588" s="36" t="s">
        <v>10945</v>
      </c>
      <c r="D9588" s="36" t="s">
        <v>2013</v>
      </c>
      <c r="E9588" s="42">
        <f>IF(ISNA(VLOOKUP(D9588,[1]finalsorted!$A:$H,$E$5,FALSE))=TRUE,"terminated",(VLOOKUP(D9588,[1]finalsorted!$A:$H,$E$5,FALSE)))</f>
        <v>1138450.74</v>
      </c>
    </row>
    <row r="9589" spans="1:5" outlineLevel="3" x14ac:dyDescent="0.25">
      <c r="A9589" s="35" t="s">
        <v>11051</v>
      </c>
      <c r="B9589" s="35" t="s">
        <v>1982</v>
      </c>
      <c r="C9589" s="36" t="s">
        <v>10945</v>
      </c>
      <c r="D9589" s="36" t="s">
        <v>2014</v>
      </c>
      <c r="E9589" s="42">
        <f>IF(ISNA(VLOOKUP(D9589,[1]finalsorted!$A:$H,$E$5,FALSE))=TRUE,"terminated",(VLOOKUP(D9589,[1]finalsorted!$A:$H,$E$5,FALSE)))</f>
        <v>2657816.91</v>
      </c>
    </row>
    <row r="9590" spans="1:5" outlineLevel="3" x14ac:dyDescent="0.25">
      <c r="A9590" s="35" t="s">
        <v>11051</v>
      </c>
      <c r="B9590" s="35" t="s">
        <v>1982</v>
      </c>
      <c r="C9590" s="36" t="s">
        <v>10945</v>
      </c>
      <c r="D9590" s="36" t="s">
        <v>2015</v>
      </c>
      <c r="E9590" s="42">
        <f>IF(ISNA(VLOOKUP(D9590,[1]finalsorted!$A:$H,$E$5,FALSE))=TRUE,"terminated",(VLOOKUP(D9590,[1]finalsorted!$A:$H,$E$5,FALSE)))</f>
        <v>1802139.76</v>
      </c>
    </row>
    <row r="9591" spans="1:5" outlineLevel="3" x14ac:dyDescent="0.25">
      <c r="A9591" s="35" t="s">
        <v>11051</v>
      </c>
      <c r="B9591" s="35" t="s">
        <v>1982</v>
      </c>
      <c r="C9591" s="36" t="s">
        <v>10945</v>
      </c>
      <c r="D9591" s="36" t="s">
        <v>11374</v>
      </c>
      <c r="E9591" s="42">
        <f>IF(ISNA(VLOOKUP(D9591,[1]finalsorted!$A:$H,$E$5,FALSE))=TRUE,"terminated",(VLOOKUP(D9591,[1]finalsorted!$A:$H,$E$5,FALSE)))</f>
        <v>177931.19</v>
      </c>
    </row>
    <row r="9592" spans="1:5" outlineLevel="3" x14ac:dyDescent="0.25">
      <c r="A9592" s="35" t="s">
        <v>11051</v>
      </c>
      <c r="B9592" s="35" t="s">
        <v>1982</v>
      </c>
      <c r="C9592" s="36" t="s">
        <v>10945</v>
      </c>
      <c r="D9592" s="36" t="s">
        <v>2016</v>
      </c>
      <c r="E9592" s="42">
        <f>IF(ISNA(VLOOKUP(D9592,[1]finalsorted!$A:$H,$E$5,FALSE))=TRUE,"terminated",(VLOOKUP(D9592,[1]finalsorted!$A:$H,$E$5,FALSE)))</f>
        <v>623867.84</v>
      </c>
    </row>
    <row r="9593" spans="1:5" outlineLevel="3" x14ac:dyDescent="0.25">
      <c r="A9593" s="35" t="s">
        <v>11051</v>
      </c>
      <c r="B9593" s="35" t="s">
        <v>1982</v>
      </c>
      <c r="C9593" s="36" t="s">
        <v>10945</v>
      </c>
      <c r="D9593" s="36" t="s">
        <v>2017</v>
      </c>
      <c r="E9593" s="42">
        <f>IF(ISNA(VLOOKUP(D9593,[1]finalsorted!$A:$H,$E$5,FALSE))=TRUE,"terminated",(VLOOKUP(D9593,[1]finalsorted!$A:$H,$E$5,FALSE)))</f>
        <v>1337492.06</v>
      </c>
    </row>
    <row r="9594" spans="1:5" outlineLevel="3" x14ac:dyDescent="0.25">
      <c r="A9594" s="35" t="s">
        <v>11051</v>
      </c>
      <c r="B9594" s="35" t="s">
        <v>1982</v>
      </c>
      <c r="C9594" s="36" t="s">
        <v>10945</v>
      </c>
      <c r="D9594" s="36" t="s">
        <v>2018</v>
      </c>
      <c r="E9594" s="42">
        <f>IF(ISNA(VLOOKUP(D9594,[1]finalsorted!$A:$H,$E$5,FALSE))=TRUE,"terminated",(VLOOKUP(D9594,[1]finalsorted!$A:$H,$E$5,FALSE)))</f>
        <v>2130076.2200000002</v>
      </c>
    </row>
    <row r="9595" spans="1:5" outlineLevel="3" x14ac:dyDescent="0.25">
      <c r="A9595" s="35" t="s">
        <v>11051</v>
      </c>
      <c r="B9595" s="35" t="s">
        <v>1982</v>
      </c>
      <c r="C9595" s="36" t="s">
        <v>10945</v>
      </c>
      <c r="D9595" s="36" t="s">
        <v>2019</v>
      </c>
      <c r="E9595" s="42">
        <f>IF(ISNA(VLOOKUP(D9595,[1]finalsorted!$A:$H,$E$5,FALSE))=TRUE,"terminated",(VLOOKUP(D9595,[1]finalsorted!$A:$H,$E$5,FALSE)))</f>
        <v>2022203.23</v>
      </c>
    </row>
    <row r="9596" spans="1:5" outlineLevel="3" x14ac:dyDescent="0.25">
      <c r="A9596" s="35" t="s">
        <v>11051</v>
      </c>
      <c r="B9596" s="35" t="s">
        <v>1982</v>
      </c>
      <c r="C9596" s="36" t="s">
        <v>10945</v>
      </c>
      <c r="D9596" s="36" t="s">
        <v>2020</v>
      </c>
      <c r="E9596" s="42">
        <f>IF(ISNA(VLOOKUP(D9596,[1]finalsorted!$A:$H,$E$5,FALSE))=TRUE,"terminated",(VLOOKUP(D9596,[1]finalsorted!$A:$H,$E$5,FALSE)))</f>
        <v>789983.13</v>
      </c>
    </row>
    <row r="9597" spans="1:5" outlineLevel="3" x14ac:dyDescent="0.25">
      <c r="A9597" s="35" t="s">
        <v>11051</v>
      </c>
      <c r="B9597" s="35" t="s">
        <v>1982</v>
      </c>
      <c r="C9597" s="36" t="s">
        <v>10945</v>
      </c>
      <c r="D9597" s="36" t="s">
        <v>2021</v>
      </c>
      <c r="E9597" s="42">
        <f>IF(ISNA(VLOOKUP(D9597,[1]finalsorted!$A:$H,$E$5,FALSE))=TRUE,"terminated",(VLOOKUP(D9597,[1]finalsorted!$A:$H,$E$5,FALSE)))</f>
        <v>698279.45</v>
      </c>
    </row>
    <row r="9598" spans="1:5" outlineLevel="3" x14ac:dyDescent="0.25">
      <c r="A9598" s="35" t="s">
        <v>11051</v>
      </c>
      <c r="B9598" s="35" t="s">
        <v>1982</v>
      </c>
      <c r="C9598" s="36" t="s">
        <v>10945</v>
      </c>
      <c r="D9598" s="36" t="s">
        <v>2022</v>
      </c>
      <c r="E9598" s="42">
        <f>IF(ISNA(VLOOKUP(D9598,[1]finalsorted!$A:$H,$E$5,FALSE))=TRUE,"terminated",(VLOOKUP(D9598,[1]finalsorted!$A:$H,$E$5,FALSE)))</f>
        <v>1565275.71</v>
      </c>
    </row>
    <row r="9599" spans="1:5" outlineLevel="3" x14ac:dyDescent="0.25">
      <c r="A9599" s="35" t="s">
        <v>11051</v>
      </c>
      <c r="B9599" s="35" t="s">
        <v>1982</v>
      </c>
      <c r="C9599" s="36" t="s">
        <v>10945</v>
      </c>
      <c r="D9599" s="36" t="s">
        <v>2023</v>
      </c>
      <c r="E9599" s="42">
        <f>IF(ISNA(VLOOKUP(D9599,[1]finalsorted!$A:$H,$E$5,FALSE))=TRUE,"terminated",(VLOOKUP(D9599,[1]finalsorted!$A:$H,$E$5,FALSE)))</f>
        <v>1738855.97</v>
      </c>
    </row>
    <row r="9600" spans="1:5" outlineLevel="3" x14ac:dyDescent="0.25">
      <c r="A9600" s="35" t="s">
        <v>11051</v>
      </c>
      <c r="B9600" s="35" t="s">
        <v>1982</v>
      </c>
      <c r="C9600" s="36" t="s">
        <v>10945</v>
      </c>
      <c r="D9600" s="36" t="s">
        <v>2024</v>
      </c>
      <c r="E9600" s="42" t="str">
        <f>IF(ISNA(VLOOKUP(D9600,[1]finalsorted!$A:$H,$E$5,FALSE))=TRUE,"terminated",(VLOOKUP(D9600,[1]finalsorted!$A:$H,$E$5,FALSE)))</f>
        <v/>
      </c>
    </row>
    <row r="9601" spans="1:5" outlineLevel="3" x14ac:dyDescent="0.25">
      <c r="A9601" s="35" t="s">
        <v>11051</v>
      </c>
      <c r="B9601" s="35" t="s">
        <v>1982</v>
      </c>
      <c r="C9601" s="36" t="s">
        <v>10945</v>
      </c>
      <c r="D9601" s="36" t="s">
        <v>2025</v>
      </c>
      <c r="E9601" s="42">
        <f>IF(ISNA(VLOOKUP(D9601,[1]finalsorted!$A:$H,$E$5,FALSE))=TRUE,"terminated",(VLOOKUP(D9601,[1]finalsorted!$A:$H,$E$5,FALSE)))</f>
        <v>1776647.93</v>
      </c>
    </row>
    <row r="9602" spans="1:5" outlineLevel="3" x14ac:dyDescent="0.25">
      <c r="A9602" s="35" t="s">
        <v>11051</v>
      </c>
      <c r="B9602" s="35" t="s">
        <v>1982</v>
      </c>
      <c r="C9602" s="36" t="s">
        <v>10945</v>
      </c>
      <c r="D9602" s="36" t="s">
        <v>2026</v>
      </c>
      <c r="E9602" s="42">
        <f>IF(ISNA(VLOOKUP(D9602,[1]finalsorted!$A:$H,$E$5,FALSE))=TRUE,"terminated",(VLOOKUP(D9602,[1]finalsorted!$A:$H,$E$5,FALSE)))</f>
        <v>1875977.25</v>
      </c>
    </row>
    <row r="9603" spans="1:5" outlineLevel="3" x14ac:dyDescent="0.25">
      <c r="A9603" s="35" t="s">
        <v>11051</v>
      </c>
      <c r="B9603" s="35" t="s">
        <v>1982</v>
      </c>
      <c r="C9603" s="36" t="s">
        <v>10945</v>
      </c>
      <c r="D9603" s="36" t="s">
        <v>2027</v>
      </c>
      <c r="E9603" s="42">
        <f>IF(ISNA(VLOOKUP(D9603,[1]finalsorted!$A:$H,$E$5,FALSE))=TRUE,"terminated",(VLOOKUP(D9603,[1]finalsorted!$A:$H,$E$5,FALSE)))</f>
        <v>698647.81</v>
      </c>
    </row>
    <row r="9604" spans="1:5" outlineLevel="3" x14ac:dyDescent="0.25">
      <c r="A9604" s="35" t="s">
        <v>11051</v>
      </c>
      <c r="B9604" s="35" t="s">
        <v>1982</v>
      </c>
      <c r="C9604" s="36" t="s">
        <v>10945</v>
      </c>
      <c r="D9604" s="36" t="s">
        <v>2028</v>
      </c>
      <c r="E9604" s="42" t="str">
        <f>IF(ISNA(VLOOKUP(D9604,[1]finalsorted!$A:$H,$E$5,FALSE))=TRUE,"terminated",(VLOOKUP(D9604,[1]finalsorted!$A:$H,$E$5,FALSE)))</f>
        <v/>
      </c>
    </row>
    <row r="9605" spans="1:5" outlineLevel="3" x14ac:dyDescent="0.25">
      <c r="A9605" s="35" t="s">
        <v>11051</v>
      </c>
      <c r="B9605" s="35" t="s">
        <v>1982</v>
      </c>
      <c r="C9605" s="36" t="s">
        <v>10945</v>
      </c>
      <c r="D9605" s="36" t="s">
        <v>2029</v>
      </c>
      <c r="E9605" s="42">
        <f>IF(ISNA(VLOOKUP(D9605,[1]finalsorted!$A:$H,$E$5,FALSE))=TRUE,"terminated",(VLOOKUP(D9605,[1]finalsorted!$A:$H,$E$5,FALSE)))</f>
        <v>287113.73</v>
      </c>
    </row>
    <row r="9606" spans="1:5" outlineLevel="3" x14ac:dyDescent="0.25">
      <c r="A9606" s="35" t="s">
        <v>11051</v>
      </c>
      <c r="B9606" s="35" t="s">
        <v>1982</v>
      </c>
      <c r="C9606" s="36" t="s">
        <v>10945</v>
      </c>
      <c r="D9606" s="36" t="s">
        <v>2030</v>
      </c>
      <c r="E9606" s="42">
        <f>IF(ISNA(VLOOKUP(D9606,[1]finalsorted!$A:$H,$E$5,FALSE))=TRUE,"terminated",(VLOOKUP(D9606,[1]finalsorted!$A:$H,$E$5,FALSE)))</f>
        <v>1106367.6200000001</v>
      </c>
    </row>
    <row r="9607" spans="1:5" outlineLevel="3" x14ac:dyDescent="0.25">
      <c r="A9607" s="35" t="s">
        <v>11051</v>
      </c>
      <c r="B9607" s="35" t="s">
        <v>1982</v>
      </c>
      <c r="C9607" s="36" t="s">
        <v>10945</v>
      </c>
      <c r="D9607" s="36" t="s">
        <v>2031</v>
      </c>
      <c r="E9607" s="42">
        <f>IF(ISNA(VLOOKUP(D9607,[1]finalsorted!$A:$H,$E$5,FALSE))=TRUE,"terminated",(VLOOKUP(D9607,[1]finalsorted!$A:$H,$E$5,FALSE)))</f>
        <v>942994.18</v>
      </c>
    </row>
    <row r="9608" spans="1:5" outlineLevel="3" x14ac:dyDescent="0.25">
      <c r="A9608" s="35" t="s">
        <v>11051</v>
      </c>
      <c r="B9608" s="35" t="s">
        <v>1982</v>
      </c>
      <c r="C9608" s="36" t="s">
        <v>10945</v>
      </c>
      <c r="D9608" s="36" t="s">
        <v>2032</v>
      </c>
      <c r="E9608" s="42">
        <f>IF(ISNA(VLOOKUP(D9608,[1]finalsorted!$A:$H,$E$5,FALSE))=TRUE,"terminated",(VLOOKUP(D9608,[1]finalsorted!$A:$H,$E$5,FALSE)))</f>
        <v>1613711.66</v>
      </c>
    </row>
    <row r="9609" spans="1:5" outlineLevel="3" x14ac:dyDescent="0.25">
      <c r="A9609" s="35" t="s">
        <v>11051</v>
      </c>
      <c r="B9609" s="35" t="s">
        <v>1982</v>
      </c>
      <c r="C9609" s="36" t="s">
        <v>10945</v>
      </c>
      <c r="D9609" s="36" t="s">
        <v>2033</v>
      </c>
      <c r="E9609" s="42">
        <f>IF(ISNA(VLOOKUP(D9609,[1]finalsorted!$A:$H,$E$5,FALSE))=TRUE,"terminated",(VLOOKUP(D9609,[1]finalsorted!$A:$H,$E$5,FALSE)))</f>
        <v>1116864.29</v>
      </c>
    </row>
    <row r="9610" spans="1:5" outlineLevel="3" x14ac:dyDescent="0.25">
      <c r="A9610" s="35" t="s">
        <v>11051</v>
      </c>
      <c r="B9610" s="35" t="s">
        <v>1982</v>
      </c>
      <c r="C9610" s="36" t="s">
        <v>10945</v>
      </c>
      <c r="D9610" s="36" t="s">
        <v>2034</v>
      </c>
      <c r="E9610" s="42">
        <f>IF(ISNA(VLOOKUP(D9610,[1]finalsorted!$A:$H,$E$5,FALSE))=TRUE,"terminated",(VLOOKUP(D9610,[1]finalsorted!$A:$H,$E$5,FALSE)))</f>
        <v>910909.3</v>
      </c>
    </row>
    <row r="9611" spans="1:5" outlineLevel="3" x14ac:dyDescent="0.25">
      <c r="A9611" s="35" t="s">
        <v>11051</v>
      </c>
      <c r="B9611" s="35" t="s">
        <v>1982</v>
      </c>
      <c r="C9611" s="36" t="s">
        <v>10945</v>
      </c>
      <c r="D9611" s="36" t="s">
        <v>2035</v>
      </c>
      <c r="E9611" s="42">
        <f>IF(ISNA(VLOOKUP(D9611,[1]finalsorted!$A:$H,$E$5,FALSE))=TRUE,"terminated",(VLOOKUP(D9611,[1]finalsorted!$A:$H,$E$5,FALSE)))</f>
        <v>1992793.72</v>
      </c>
    </row>
    <row r="9612" spans="1:5" outlineLevel="3" x14ac:dyDescent="0.25">
      <c r="A9612" s="35" t="s">
        <v>11051</v>
      </c>
      <c r="B9612" s="35" t="s">
        <v>1982</v>
      </c>
      <c r="C9612" s="36" t="s">
        <v>10945</v>
      </c>
      <c r="D9612" s="36" t="s">
        <v>2036</v>
      </c>
      <c r="E9612" s="42">
        <f>IF(ISNA(VLOOKUP(D9612,[1]finalsorted!$A:$H,$E$5,FALSE))=TRUE,"terminated",(VLOOKUP(D9612,[1]finalsorted!$A:$H,$E$5,FALSE)))</f>
        <v>1878140.02</v>
      </c>
    </row>
    <row r="9613" spans="1:5" outlineLevel="3" x14ac:dyDescent="0.25">
      <c r="A9613" s="35" t="s">
        <v>11051</v>
      </c>
      <c r="B9613" s="35" t="s">
        <v>1982</v>
      </c>
      <c r="C9613" s="36" t="s">
        <v>10945</v>
      </c>
      <c r="D9613" s="36" t="s">
        <v>11371</v>
      </c>
      <c r="E9613" s="42">
        <f>IF(ISNA(VLOOKUP(D9613,[1]finalsorted!$A:$H,$E$5,FALSE))=TRUE,"terminated",(VLOOKUP(D9613,[1]finalsorted!$A:$H,$E$5,FALSE)))</f>
        <v>390565.6</v>
      </c>
    </row>
    <row r="9614" spans="1:5" outlineLevel="3" x14ac:dyDescent="0.25">
      <c r="A9614" s="35" t="s">
        <v>11051</v>
      </c>
      <c r="B9614" s="35" t="s">
        <v>1982</v>
      </c>
      <c r="C9614" s="36" t="s">
        <v>10945</v>
      </c>
      <c r="D9614" s="36" t="s">
        <v>2037</v>
      </c>
      <c r="E9614" s="42" t="str">
        <f>IF(ISNA(VLOOKUP(D9614,[1]finalsorted!$A:$H,$E$5,FALSE))=TRUE,"terminated",(VLOOKUP(D9614,[1]finalsorted!$A:$H,$E$5,FALSE)))</f>
        <v/>
      </c>
    </row>
    <row r="9615" spans="1:5" outlineLevel="3" x14ac:dyDescent="0.25">
      <c r="A9615" s="35" t="s">
        <v>11051</v>
      </c>
      <c r="B9615" s="35" t="s">
        <v>1982</v>
      </c>
      <c r="C9615" s="36" t="s">
        <v>10945</v>
      </c>
      <c r="D9615" s="36" t="s">
        <v>2038</v>
      </c>
      <c r="E9615" s="42">
        <f>IF(ISNA(VLOOKUP(D9615,[1]finalsorted!$A:$H,$E$5,FALSE))=TRUE,"terminated",(VLOOKUP(D9615,[1]finalsorted!$A:$H,$E$5,FALSE)))</f>
        <v>1101209.3899999999</v>
      </c>
    </row>
    <row r="9616" spans="1:5" outlineLevel="3" x14ac:dyDescent="0.25">
      <c r="A9616" s="35" t="s">
        <v>11051</v>
      </c>
      <c r="B9616" s="35" t="s">
        <v>1982</v>
      </c>
      <c r="C9616" s="36" t="s">
        <v>10945</v>
      </c>
      <c r="D9616" s="36" t="s">
        <v>2039</v>
      </c>
      <c r="E9616" s="42">
        <f>IF(ISNA(VLOOKUP(D9616,[1]finalsorted!$A:$H,$E$5,FALSE))=TRUE,"terminated",(VLOOKUP(D9616,[1]finalsorted!$A:$H,$E$5,FALSE)))</f>
        <v>980812.32</v>
      </c>
    </row>
    <row r="9617" spans="1:5" outlineLevel="3" x14ac:dyDescent="0.25">
      <c r="A9617" s="35" t="s">
        <v>11051</v>
      </c>
      <c r="B9617" s="35" t="s">
        <v>1982</v>
      </c>
      <c r="C9617" s="36" t="s">
        <v>10945</v>
      </c>
      <c r="D9617" s="36" t="s">
        <v>2040</v>
      </c>
      <c r="E9617" s="42">
        <f>IF(ISNA(VLOOKUP(D9617,[1]finalsorted!$A:$H,$E$5,FALSE))=TRUE,"terminated",(VLOOKUP(D9617,[1]finalsorted!$A:$H,$E$5,FALSE)))</f>
        <v>1271301.3899999999</v>
      </c>
    </row>
    <row r="9618" spans="1:5" outlineLevel="3" x14ac:dyDescent="0.25">
      <c r="A9618" s="35" t="s">
        <v>11051</v>
      </c>
      <c r="B9618" s="35" t="s">
        <v>1982</v>
      </c>
      <c r="C9618" s="36" t="s">
        <v>10945</v>
      </c>
      <c r="D9618" s="36" t="s">
        <v>2041</v>
      </c>
      <c r="E9618" s="42">
        <f>IF(ISNA(VLOOKUP(D9618,[1]finalsorted!$A:$H,$E$5,FALSE))=TRUE,"terminated",(VLOOKUP(D9618,[1]finalsorted!$A:$H,$E$5,FALSE)))</f>
        <v>1111876.8400000001</v>
      </c>
    </row>
    <row r="9619" spans="1:5" outlineLevel="3" x14ac:dyDescent="0.25">
      <c r="A9619" s="35" t="s">
        <v>11051</v>
      </c>
      <c r="B9619" s="35" t="s">
        <v>1982</v>
      </c>
      <c r="C9619" s="36" t="s">
        <v>10945</v>
      </c>
      <c r="D9619" s="36" t="s">
        <v>2042</v>
      </c>
      <c r="E9619" s="42">
        <f>IF(ISNA(VLOOKUP(D9619,[1]finalsorted!$A:$H,$E$5,FALSE))=TRUE,"terminated",(VLOOKUP(D9619,[1]finalsorted!$A:$H,$E$5,FALSE)))</f>
        <v>1060234.67</v>
      </c>
    </row>
    <row r="9620" spans="1:5" outlineLevel="3" x14ac:dyDescent="0.25">
      <c r="A9620" s="35" t="s">
        <v>11051</v>
      </c>
      <c r="B9620" s="35" t="s">
        <v>1982</v>
      </c>
      <c r="C9620" s="36" t="s">
        <v>10945</v>
      </c>
      <c r="D9620" s="36" t="s">
        <v>2043</v>
      </c>
      <c r="E9620" s="42">
        <f>IF(ISNA(VLOOKUP(D9620,[1]finalsorted!$A:$H,$E$5,FALSE))=TRUE,"terminated",(VLOOKUP(D9620,[1]finalsorted!$A:$H,$E$5,FALSE)))</f>
        <v>430959.99</v>
      </c>
    </row>
    <row r="9621" spans="1:5" outlineLevel="3" x14ac:dyDescent="0.25">
      <c r="A9621" s="35" t="s">
        <v>11051</v>
      </c>
      <c r="B9621" s="35" t="s">
        <v>1982</v>
      </c>
      <c r="C9621" s="36" t="s">
        <v>10945</v>
      </c>
      <c r="D9621" s="36" t="s">
        <v>2044</v>
      </c>
      <c r="E9621" s="42">
        <f>IF(ISNA(VLOOKUP(D9621,[1]finalsorted!$A:$H,$E$5,FALSE))=TRUE,"terminated",(VLOOKUP(D9621,[1]finalsorted!$A:$H,$E$5,FALSE)))</f>
        <v>1430649.1</v>
      </c>
    </row>
    <row r="9622" spans="1:5" outlineLevel="3" x14ac:dyDescent="0.25">
      <c r="A9622" s="35" t="s">
        <v>11051</v>
      </c>
      <c r="B9622" s="35" t="s">
        <v>1982</v>
      </c>
      <c r="C9622" s="36" t="s">
        <v>10945</v>
      </c>
      <c r="D9622" s="36" t="s">
        <v>2045</v>
      </c>
      <c r="E9622" s="42" t="str">
        <f>IF(ISNA(VLOOKUP(D9622,[1]finalsorted!$A:$H,$E$5,FALSE))=TRUE,"terminated",(VLOOKUP(D9622,[1]finalsorted!$A:$H,$E$5,FALSE)))</f>
        <v/>
      </c>
    </row>
    <row r="9623" spans="1:5" outlineLevel="3" x14ac:dyDescent="0.25">
      <c r="A9623" s="35" t="s">
        <v>11051</v>
      </c>
      <c r="B9623" s="35" t="s">
        <v>1982</v>
      </c>
      <c r="C9623" s="36" t="s">
        <v>10945</v>
      </c>
      <c r="D9623" s="36" t="s">
        <v>2046</v>
      </c>
      <c r="E9623" s="42">
        <f>IF(ISNA(VLOOKUP(D9623,[1]finalsorted!$A:$H,$E$5,FALSE))=TRUE,"terminated",(VLOOKUP(D9623,[1]finalsorted!$A:$H,$E$5,FALSE)))</f>
        <v>823737.87</v>
      </c>
    </row>
    <row r="9624" spans="1:5" outlineLevel="3" x14ac:dyDescent="0.25">
      <c r="A9624" s="35" t="s">
        <v>11051</v>
      </c>
      <c r="B9624" s="35" t="s">
        <v>1982</v>
      </c>
      <c r="C9624" s="36" t="s">
        <v>10945</v>
      </c>
      <c r="D9624" s="36" t="s">
        <v>2047</v>
      </c>
      <c r="E9624" s="42">
        <f>IF(ISNA(VLOOKUP(D9624,[1]finalsorted!$A:$H,$E$5,FALSE))=TRUE,"terminated",(VLOOKUP(D9624,[1]finalsorted!$A:$H,$E$5,FALSE)))</f>
        <v>1927104.39</v>
      </c>
    </row>
    <row r="9625" spans="1:5" outlineLevel="3" x14ac:dyDescent="0.25">
      <c r="A9625" s="35" t="s">
        <v>11051</v>
      </c>
      <c r="B9625" s="35" t="s">
        <v>1982</v>
      </c>
      <c r="C9625" s="36" t="s">
        <v>10945</v>
      </c>
      <c r="D9625" s="36" t="s">
        <v>2048</v>
      </c>
      <c r="E9625" s="42">
        <f>IF(ISNA(VLOOKUP(D9625,[1]finalsorted!$A:$H,$E$5,FALSE))=TRUE,"terminated",(VLOOKUP(D9625,[1]finalsorted!$A:$H,$E$5,FALSE)))</f>
        <v>1872124.26</v>
      </c>
    </row>
    <row r="9626" spans="1:5" outlineLevel="3" x14ac:dyDescent="0.25">
      <c r="A9626" s="35" t="s">
        <v>11051</v>
      </c>
      <c r="B9626" s="35" t="s">
        <v>1982</v>
      </c>
      <c r="C9626" s="36" t="s">
        <v>10945</v>
      </c>
      <c r="D9626" s="36" t="s">
        <v>2049</v>
      </c>
      <c r="E9626" s="42">
        <f>IF(ISNA(VLOOKUP(D9626,[1]finalsorted!$A:$H,$E$5,FALSE))=TRUE,"terminated",(VLOOKUP(D9626,[1]finalsorted!$A:$H,$E$5,FALSE)))</f>
        <v>1702255.95</v>
      </c>
    </row>
    <row r="9627" spans="1:5" outlineLevel="3" x14ac:dyDescent="0.25">
      <c r="A9627" s="35" t="s">
        <v>11051</v>
      </c>
      <c r="B9627" s="35" t="s">
        <v>1982</v>
      </c>
      <c r="C9627" s="36" t="s">
        <v>10945</v>
      </c>
      <c r="D9627" s="36" t="s">
        <v>2050</v>
      </c>
      <c r="E9627" s="42" t="str">
        <f>IF(ISNA(VLOOKUP(D9627,[1]finalsorted!$A:$H,$E$5,FALSE))=TRUE,"terminated",(VLOOKUP(D9627,[1]finalsorted!$A:$H,$E$5,FALSE)))</f>
        <v/>
      </c>
    </row>
    <row r="9628" spans="1:5" outlineLevel="3" x14ac:dyDescent="0.25">
      <c r="A9628" s="35" t="s">
        <v>11051</v>
      </c>
      <c r="B9628" s="35" t="s">
        <v>1982</v>
      </c>
      <c r="C9628" s="36" t="s">
        <v>10945</v>
      </c>
      <c r="D9628" s="36" t="s">
        <v>2051</v>
      </c>
      <c r="E9628" s="42">
        <f>IF(ISNA(VLOOKUP(D9628,[1]finalsorted!$A:$H,$E$5,FALSE))=TRUE,"terminated",(VLOOKUP(D9628,[1]finalsorted!$A:$H,$E$5,FALSE)))</f>
        <v>500229.93</v>
      </c>
    </row>
    <row r="9629" spans="1:5" outlineLevel="3" x14ac:dyDescent="0.25">
      <c r="A9629" s="35" t="s">
        <v>11051</v>
      </c>
      <c r="B9629" s="35" t="s">
        <v>1982</v>
      </c>
      <c r="C9629" s="36" t="s">
        <v>10945</v>
      </c>
      <c r="D9629" s="36" t="s">
        <v>2052</v>
      </c>
      <c r="E9629" s="42">
        <f>IF(ISNA(VLOOKUP(D9629,[1]finalsorted!$A:$H,$E$5,FALSE))=TRUE,"terminated",(VLOOKUP(D9629,[1]finalsorted!$A:$H,$E$5,FALSE)))</f>
        <v>651718.39</v>
      </c>
    </row>
    <row r="9630" spans="1:5" outlineLevel="3" x14ac:dyDescent="0.25">
      <c r="A9630" s="35" t="s">
        <v>11051</v>
      </c>
      <c r="B9630" s="35" t="s">
        <v>1982</v>
      </c>
      <c r="C9630" s="36" t="s">
        <v>10945</v>
      </c>
      <c r="D9630" s="36" t="s">
        <v>2053</v>
      </c>
      <c r="E9630" s="42">
        <f>IF(ISNA(VLOOKUP(D9630,[1]finalsorted!$A:$H,$E$5,FALSE))=TRUE,"terminated",(VLOOKUP(D9630,[1]finalsorted!$A:$H,$E$5,FALSE)))</f>
        <v>2595192.87</v>
      </c>
    </row>
    <row r="9631" spans="1:5" outlineLevel="3" x14ac:dyDescent="0.25">
      <c r="A9631" s="35" t="s">
        <v>11051</v>
      </c>
      <c r="B9631" s="35" t="s">
        <v>1982</v>
      </c>
      <c r="C9631" s="36" t="s">
        <v>10945</v>
      </c>
      <c r="D9631" s="36" t="s">
        <v>2054</v>
      </c>
      <c r="E9631" s="42">
        <f>IF(ISNA(VLOOKUP(D9631,[1]finalsorted!$A:$H,$E$5,FALSE))=TRUE,"terminated",(VLOOKUP(D9631,[1]finalsorted!$A:$H,$E$5,FALSE)))</f>
        <v>523618.99</v>
      </c>
    </row>
    <row r="9632" spans="1:5" outlineLevel="3" x14ac:dyDescent="0.25">
      <c r="A9632" s="35" t="s">
        <v>11051</v>
      </c>
      <c r="B9632" s="35" t="s">
        <v>1982</v>
      </c>
      <c r="C9632" s="36" t="s">
        <v>10945</v>
      </c>
      <c r="D9632" s="36" t="s">
        <v>2055</v>
      </c>
      <c r="E9632" s="42">
        <f>IF(ISNA(VLOOKUP(D9632,[1]finalsorted!$A:$H,$E$5,FALSE))=TRUE,"terminated",(VLOOKUP(D9632,[1]finalsorted!$A:$H,$E$5,FALSE)))</f>
        <v>545774.16</v>
      </c>
    </row>
    <row r="9633" spans="1:5" outlineLevel="3" x14ac:dyDescent="0.25">
      <c r="A9633" s="35" t="s">
        <v>11051</v>
      </c>
      <c r="B9633" s="35" t="s">
        <v>1982</v>
      </c>
      <c r="C9633" s="36" t="s">
        <v>10945</v>
      </c>
      <c r="D9633" s="36" t="s">
        <v>2056</v>
      </c>
      <c r="E9633" s="42">
        <f>IF(ISNA(VLOOKUP(D9633,[1]finalsorted!$A:$H,$E$5,FALSE))=TRUE,"terminated",(VLOOKUP(D9633,[1]finalsorted!$A:$H,$E$5,FALSE)))</f>
        <v>1163494.83</v>
      </c>
    </row>
    <row r="9634" spans="1:5" outlineLevel="3" x14ac:dyDescent="0.25">
      <c r="A9634" s="35" t="s">
        <v>11051</v>
      </c>
      <c r="B9634" s="35" t="s">
        <v>1982</v>
      </c>
      <c r="C9634" s="36" t="s">
        <v>10945</v>
      </c>
      <c r="D9634" s="36" t="s">
        <v>2057</v>
      </c>
      <c r="E9634" s="42" t="str">
        <f>IF(ISNA(VLOOKUP(D9634,[1]finalsorted!$A:$H,$E$5,FALSE))=TRUE,"terminated",(VLOOKUP(D9634,[1]finalsorted!$A:$H,$E$5,FALSE)))</f>
        <v/>
      </c>
    </row>
    <row r="9635" spans="1:5" outlineLevel="3" x14ac:dyDescent="0.25">
      <c r="A9635" s="35" t="s">
        <v>11051</v>
      </c>
      <c r="B9635" s="35" t="s">
        <v>1982</v>
      </c>
      <c r="C9635" s="36" t="s">
        <v>10945</v>
      </c>
      <c r="D9635" s="36" t="s">
        <v>2058</v>
      </c>
      <c r="E9635" s="42">
        <f>IF(ISNA(VLOOKUP(D9635,[1]finalsorted!$A:$H,$E$5,FALSE))=TRUE,"terminated",(VLOOKUP(D9635,[1]finalsorted!$A:$H,$E$5,FALSE)))</f>
        <v>146246.47</v>
      </c>
    </row>
    <row r="9636" spans="1:5" outlineLevel="3" x14ac:dyDescent="0.25">
      <c r="A9636" s="35" t="s">
        <v>11051</v>
      </c>
      <c r="B9636" s="35" t="s">
        <v>1982</v>
      </c>
      <c r="C9636" s="36" t="s">
        <v>10945</v>
      </c>
      <c r="D9636" s="36" t="s">
        <v>2059</v>
      </c>
      <c r="E9636" s="42">
        <f>IF(ISNA(VLOOKUP(D9636,[1]finalsorted!$A:$H,$E$5,FALSE))=TRUE,"terminated",(VLOOKUP(D9636,[1]finalsorted!$A:$H,$E$5,FALSE)))</f>
        <v>536607.80000000005</v>
      </c>
    </row>
    <row r="9637" spans="1:5" outlineLevel="3" x14ac:dyDescent="0.25">
      <c r="A9637" s="35" t="s">
        <v>11051</v>
      </c>
      <c r="B9637" s="35" t="s">
        <v>1982</v>
      </c>
      <c r="C9637" s="36" t="s">
        <v>10945</v>
      </c>
      <c r="D9637" s="36" t="s">
        <v>2060</v>
      </c>
      <c r="E9637" s="42">
        <f>IF(ISNA(VLOOKUP(D9637,[1]finalsorted!$A:$H,$E$5,FALSE))=TRUE,"terminated",(VLOOKUP(D9637,[1]finalsorted!$A:$H,$E$5,FALSE)))</f>
        <v>437202.78</v>
      </c>
    </row>
    <row r="9638" spans="1:5" outlineLevel="3" x14ac:dyDescent="0.25">
      <c r="A9638" s="35" t="s">
        <v>11051</v>
      </c>
      <c r="B9638" s="35" t="s">
        <v>1982</v>
      </c>
      <c r="C9638" s="36" t="s">
        <v>10945</v>
      </c>
      <c r="D9638" s="36" t="s">
        <v>2061</v>
      </c>
      <c r="E9638" s="42">
        <f>IF(ISNA(VLOOKUP(D9638,[1]finalsorted!$A:$H,$E$5,FALSE))=TRUE,"terminated",(VLOOKUP(D9638,[1]finalsorted!$A:$H,$E$5,FALSE)))</f>
        <v>1112966.58</v>
      </c>
    </row>
    <row r="9639" spans="1:5" outlineLevel="3" x14ac:dyDescent="0.25">
      <c r="A9639" s="35" t="s">
        <v>11051</v>
      </c>
      <c r="B9639" s="35" t="s">
        <v>1982</v>
      </c>
      <c r="C9639" s="36" t="s">
        <v>10945</v>
      </c>
      <c r="D9639" s="36" t="s">
        <v>2062</v>
      </c>
      <c r="E9639" s="42">
        <f>IF(ISNA(VLOOKUP(D9639,[1]finalsorted!$A:$H,$E$5,FALSE))=TRUE,"terminated",(VLOOKUP(D9639,[1]finalsorted!$A:$H,$E$5,FALSE)))</f>
        <v>1606292.69</v>
      </c>
    </row>
    <row r="9640" spans="1:5" outlineLevel="3" x14ac:dyDescent="0.25">
      <c r="A9640" s="35" t="s">
        <v>11051</v>
      </c>
      <c r="B9640" s="35" t="s">
        <v>1982</v>
      </c>
      <c r="C9640" s="36" t="s">
        <v>10945</v>
      </c>
      <c r="D9640" s="36" t="s">
        <v>2063</v>
      </c>
      <c r="E9640" s="42">
        <f>IF(ISNA(VLOOKUP(D9640,[1]finalsorted!$A:$H,$E$5,FALSE))=TRUE,"terminated",(VLOOKUP(D9640,[1]finalsorted!$A:$H,$E$5,FALSE)))</f>
        <v>1597859.93</v>
      </c>
    </row>
    <row r="9641" spans="1:5" outlineLevel="3" x14ac:dyDescent="0.25">
      <c r="A9641" s="35" t="s">
        <v>11051</v>
      </c>
      <c r="B9641" s="35" t="s">
        <v>1982</v>
      </c>
      <c r="C9641" s="36" t="s">
        <v>10945</v>
      </c>
      <c r="D9641" s="36" t="s">
        <v>2064</v>
      </c>
      <c r="E9641" s="42">
        <f>IF(ISNA(VLOOKUP(D9641,[1]finalsorted!$A:$H,$E$5,FALSE))=TRUE,"terminated",(VLOOKUP(D9641,[1]finalsorted!$A:$H,$E$5,FALSE)))</f>
        <v>1168955.75</v>
      </c>
    </row>
    <row r="9642" spans="1:5" outlineLevel="3" x14ac:dyDescent="0.25">
      <c r="A9642" s="35" t="s">
        <v>11051</v>
      </c>
      <c r="B9642" s="35" t="s">
        <v>1982</v>
      </c>
      <c r="C9642" s="36" t="s">
        <v>10945</v>
      </c>
      <c r="D9642" s="36" t="s">
        <v>2065</v>
      </c>
      <c r="E9642" s="42">
        <f>IF(ISNA(VLOOKUP(D9642,[1]finalsorted!$A:$H,$E$5,FALSE))=TRUE,"terminated",(VLOOKUP(D9642,[1]finalsorted!$A:$H,$E$5,FALSE)))</f>
        <v>1524692.41</v>
      </c>
    </row>
    <row r="9643" spans="1:5" outlineLevel="3" x14ac:dyDescent="0.25">
      <c r="A9643" s="35" t="s">
        <v>11051</v>
      </c>
      <c r="B9643" s="35" t="s">
        <v>1982</v>
      </c>
      <c r="C9643" s="36" t="s">
        <v>10945</v>
      </c>
      <c r="D9643" s="36" t="s">
        <v>2066</v>
      </c>
      <c r="E9643" s="42">
        <f>IF(ISNA(VLOOKUP(D9643,[1]finalsorted!$A:$H,$E$5,FALSE))=TRUE,"terminated",(VLOOKUP(D9643,[1]finalsorted!$A:$H,$E$5,FALSE)))</f>
        <v>1782372.17</v>
      </c>
    </row>
    <row r="9644" spans="1:5" outlineLevel="3" x14ac:dyDescent="0.25">
      <c r="A9644" s="35" t="s">
        <v>11051</v>
      </c>
      <c r="B9644" s="35" t="s">
        <v>1982</v>
      </c>
      <c r="C9644" s="36" t="s">
        <v>10945</v>
      </c>
      <c r="D9644" s="36" t="s">
        <v>2067</v>
      </c>
      <c r="E9644" s="42">
        <f>IF(ISNA(VLOOKUP(D9644,[1]finalsorted!$A:$H,$E$5,FALSE))=TRUE,"terminated",(VLOOKUP(D9644,[1]finalsorted!$A:$H,$E$5,FALSE)))</f>
        <v>954327.82</v>
      </c>
    </row>
    <row r="9645" spans="1:5" outlineLevel="3" x14ac:dyDescent="0.25">
      <c r="A9645" s="35" t="s">
        <v>11051</v>
      </c>
      <c r="B9645" s="35" t="s">
        <v>1982</v>
      </c>
      <c r="C9645" s="36" t="s">
        <v>10945</v>
      </c>
      <c r="D9645" s="36" t="s">
        <v>2068</v>
      </c>
      <c r="E9645" s="42">
        <f>IF(ISNA(VLOOKUP(D9645,[1]finalsorted!$A:$H,$E$5,FALSE))=TRUE,"terminated",(VLOOKUP(D9645,[1]finalsorted!$A:$H,$E$5,FALSE)))</f>
        <v>1329218.79</v>
      </c>
    </row>
    <row r="9646" spans="1:5" outlineLevel="3" x14ac:dyDescent="0.25">
      <c r="A9646" s="35" t="s">
        <v>11051</v>
      </c>
      <c r="B9646" s="35" t="s">
        <v>1982</v>
      </c>
      <c r="C9646" s="36" t="s">
        <v>10945</v>
      </c>
      <c r="D9646" s="36" t="s">
        <v>2069</v>
      </c>
      <c r="E9646" s="42">
        <f>IF(ISNA(VLOOKUP(D9646,[1]finalsorted!$A:$H,$E$5,FALSE))=TRUE,"terminated",(VLOOKUP(D9646,[1]finalsorted!$A:$H,$E$5,FALSE)))</f>
        <v>1008481.08</v>
      </c>
    </row>
    <row r="9647" spans="1:5" outlineLevel="3" x14ac:dyDescent="0.25">
      <c r="A9647" s="35" t="s">
        <v>11051</v>
      </c>
      <c r="B9647" s="35" t="s">
        <v>1982</v>
      </c>
      <c r="C9647" s="36" t="s">
        <v>10945</v>
      </c>
      <c r="D9647" s="36" t="s">
        <v>2070</v>
      </c>
      <c r="E9647" s="42">
        <f>IF(ISNA(VLOOKUP(D9647,[1]finalsorted!$A:$H,$E$5,FALSE))=TRUE,"terminated",(VLOOKUP(D9647,[1]finalsorted!$A:$H,$E$5,FALSE)))</f>
        <v>1287346.8</v>
      </c>
    </row>
    <row r="9648" spans="1:5" outlineLevel="3" x14ac:dyDescent="0.25">
      <c r="A9648" s="35" t="s">
        <v>11051</v>
      </c>
      <c r="B9648" s="35" t="s">
        <v>1982</v>
      </c>
      <c r="C9648" s="36" t="s">
        <v>10945</v>
      </c>
      <c r="D9648" s="36" t="s">
        <v>2071</v>
      </c>
      <c r="E9648" s="42">
        <f>IF(ISNA(VLOOKUP(D9648,[1]finalsorted!$A:$H,$E$5,FALSE))=TRUE,"terminated",(VLOOKUP(D9648,[1]finalsorted!$A:$H,$E$5,FALSE)))</f>
        <v>1246599.77</v>
      </c>
    </row>
    <row r="9649" spans="1:5" outlineLevel="3" x14ac:dyDescent="0.25">
      <c r="A9649" s="35" t="s">
        <v>11051</v>
      </c>
      <c r="B9649" s="35" t="s">
        <v>1982</v>
      </c>
      <c r="C9649" s="36" t="s">
        <v>10945</v>
      </c>
      <c r="D9649" s="36" t="s">
        <v>2072</v>
      </c>
      <c r="E9649" s="42" t="str">
        <f>IF(ISNA(VLOOKUP(D9649,[1]finalsorted!$A:$H,$E$5,FALSE))=TRUE,"terminated",(VLOOKUP(D9649,[1]finalsorted!$A:$H,$E$5,FALSE)))</f>
        <v/>
      </c>
    </row>
    <row r="9650" spans="1:5" outlineLevel="3" x14ac:dyDescent="0.25">
      <c r="A9650" s="35" t="s">
        <v>11051</v>
      </c>
      <c r="B9650" s="35" t="s">
        <v>1982</v>
      </c>
      <c r="C9650" s="36" t="s">
        <v>10945</v>
      </c>
      <c r="D9650" s="36" t="s">
        <v>2073</v>
      </c>
      <c r="E9650" s="42">
        <f>IF(ISNA(VLOOKUP(D9650,[1]finalsorted!$A:$H,$E$5,FALSE))=TRUE,"terminated",(VLOOKUP(D9650,[1]finalsorted!$A:$H,$E$5,FALSE)))</f>
        <v>1993379.68</v>
      </c>
    </row>
    <row r="9651" spans="1:5" outlineLevel="3" x14ac:dyDescent="0.25">
      <c r="A9651" s="35" t="s">
        <v>11051</v>
      </c>
      <c r="B9651" s="35" t="s">
        <v>1982</v>
      </c>
      <c r="C9651" s="36" t="s">
        <v>10945</v>
      </c>
      <c r="D9651" s="36" t="s">
        <v>2074</v>
      </c>
      <c r="E9651" s="42">
        <f>IF(ISNA(VLOOKUP(D9651,[1]finalsorted!$A:$H,$E$5,FALSE))=TRUE,"terminated",(VLOOKUP(D9651,[1]finalsorted!$A:$H,$E$5,FALSE)))</f>
        <v>1422318.55</v>
      </c>
    </row>
    <row r="9652" spans="1:5" outlineLevel="3" x14ac:dyDescent="0.25">
      <c r="A9652" s="35" t="s">
        <v>11051</v>
      </c>
      <c r="B9652" s="35" t="s">
        <v>1982</v>
      </c>
      <c r="C9652" s="36" t="s">
        <v>10945</v>
      </c>
      <c r="D9652" s="36" t="s">
        <v>2075</v>
      </c>
      <c r="E9652" s="42">
        <f>IF(ISNA(VLOOKUP(D9652,[1]finalsorted!$A:$H,$E$5,FALSE))=TRUE,"terminated",(VLOOKUP(D9652,[1]finalsorted!$A:$H,$E$5,FALSE)))</f>
        <v>952612.56</v>
      </c>
    </row>
    <row r="9653" spans="1:5" outlineLevel="3" x14ac:dyDescent="0.25">
      <c r="A9653" s="35" t="s">
        <v>11051</v>
      </c>
      <c r="B9653" s="35" t="s">
        <v>1982</v>
      </c>
      <c r="C9653" s="36" t="s">
        <v>10945</v>
      </c>
      <c r="D9653" s="36" t="s">
        <v>2076</v>
      </c>
      <c r="E9653" s="42">
        <f>IF(ISNA(VLOOKUP(D9653,[1]finalsorted!$A:$H,$E$5,FALSE))=TRUE,"terminated",(VLOOKUP(D9653,[1]finalsorted!$A:$H,$E$5,FALSE)))</f>
        <v>1255310.1599999999</v>
      </c>
    </row>
    <row r="9654" spans="1:5" outlineLevel="3" x14ac:dyDescent="0.25">
      <c r="A9654" s="35" t="s">
        <v>11051</v>
      </c>
      <c r="B9654" s="35" t="s">
        <v>1982</v>
      </c>
      <c r="C9654" s="36" t="s">
        <v>10945</v>
      </c>
      <c r="D9654" s="36" t="s">
        <v>2077</v>
      </c>
      <c r="E9654" s="42">
        <f>IF(ISNA(VLOOKUP(D9654,[1]finalsorted!$A:$H,$E$5,FALSE))=TRUE,"terminated",(VLOOKUP(D9654,[1]finalsorted!$A:$H,$E$5,FALSE)))</f>
        <v>1890172.24</v>
      </c>
    </row>
    <row r="9655" spans="1:5" outlineLevel="3" x14ac:dyDescent="0.25">
      <c r="A9655" s="35" t="s">
        <v>11051</v>
      </c>
      <c r="B9655" s="35" t="s">
        <v>1982</v>
      </c>
      <c r="C9655" s="36" t="s">
        <v>10945</v>
      </c>
      <c r="D9655" s="36" t="s">
        <v>2078</v>
      </c>
      <c r="E9655" s="42">
        <f>IF(ISNA(VLOOKUP(D9655,[1]finalsorted!$A:$H,$E$5,FALSE))=TRUE,"terminated",(VLOOKUP(D9655,[1]finalsorted!$A:$H,$E$5,FALSE)))</f>
        <v>1037063.51</v>
      </c>
    </row>
    <row r="9656" spans="1:5" outlineLevel="3" x14ac:dyDescent="0.25">
      <c r="A9656" s="35" t="s">
        <v>11051</v>
      </c>
      <c r="B9656" s="35" t="s">
        <v>1982</v>
      </c>
      <c r="C9656" s="36" t="s">
        <v>10945</v>
      </c>
      <c r="D9656" s="36" t="s">
        <v>2079</v>
      </c>
      <c r="E9656" s="42" t="str">
        <f>IF(ISNA(VLOOKUP(D9656,[1]finalsorted!$A:$H,$E$5,FALSE))=TRUE,"terminated",(VLOOKUP(D9656,[1]finalsorted!$A:$H,$E$5,FALSE)))</f>
        <v/>
      </c>
    </row>
    <row r="9657" spans="1:5" outlineLevel="3" x14ac:dyDescent="0.25">
      <c r="A9657" s="35" t="s">
        <v>11051</v>
      </c>
      <c r="B9657" s="35" t="s">
        <v>1982</v>
      </c>
      <c r="C9657" s="36" t="s">
        <v>10945</v>
      </c>
      <c r="D9657" s="36" t="s">
        <v>2080</v>
      </c>
      <c r="E9657" s="42">
        <f>IF(ISNA(VLOOKUP(D9657,[1]finalsorted!$A:$H,$E$5,FALSE))=TRUE,"terminated",(VLOOKUP(D9657,[1]finalsorted!$A:$H,$E$5,FALSE)))</f>
        <v>788456.73</v>
      </c>
    </row>
    <row r="9658" spans="1:5" outlineLevel="3" x14ac:dyDescent="0.25">
      <c r="A9658" s="35" t="s">
        <v>11051</v>
      </c>
      <c r="B9658" s="35" t="s">
        <v>1982</v>
      </c>
      <c r="C9658" s="36" t="s">
        <v>10945</v>
      </c>
      <c r="D9658" s="36" t="s">
        <v>2081</v>
      </c>
      <c r="E9658" s="42">
        <f>IF(ISNA(VLOOKUP(D9658,[1]finalsorted!$A:$H,$E$5,FALSE))=TRUE,"terminated",(VLOOKUP(D9658,[1]finalsorted!$A:$H,$E$5,FALSE)))</f>
        <v>1460296.43</v>
      </c>
    </row>
    <row r="9659" spans="1:5" outlineLevel="3" x14ac:dyDescent="0.25">
      <c r="A9659" s="35" t="s">
        <v>11051</v>
      </c>
      <c r="B9659" s="35" t="s">
        <v>1982</v>
      </c>
      <c r="C9659" s="36" t="s">
        <v>10945</v>
      </c>
      <c r="D9659" s="36" t="s">
        <v>2082</v>
      </c>
      <c r="E9659" s="42">
        <f>IF(ISNA(VLOOKUP(D9659,[1]finalsorted!$A:$H,$E$5,FALSE))=TRUE,"terminated",(VLOOKUP(D9659,[1]finalsorted!$A:$H,$E$5,FALSE)))</f>
        <v>1129398.1200000001</v>
      </c>
    </row>
    <row r="9660" spans="1:5" outlineLevel="3" x14ac:dyDescent="0.25">
      <c r="A9660" s="35" t="s">
        <v>11051</v>
      </c>
      <c r="B9660" s="35" t="s">
        <v>1982</v>
      </c>
      <c r="C9660" s="36" t="s">
        <v>10945</v>
      </c>
      <c r="D9660" s="36" t="s">
        <v>2083</v>
      </c>
      <c r="E9660" s="42" t="str">
        <f>IF(ISNA(VLOOKUP(D9660,[1]finalsorted!$A:$H,$E$5,FALSE))=TRUE,"terminated",(VLOOKUP(D9660,[1]finalsorted!$A:$H,$E$5,FALSE)))</f>
        <v/>
      </c>
    </row>
    <row r="9661" spans="1:5" outlineLevel="3" x14ac:dyDescent="0.25">
      <c r="A9661" s="35" t="s">
        <v>11051</v>
      </c>
      <c r="B9661" s="35" t="s">
        <v>1982</v>
      </c>
      <c r="C9661" s="36" t="s">
        <v>10945</v>
      </c>
      <c r="D9661" s="36" t="s">
        <v>11078</v>
      </c>
      <c r="E9661" s="42">
        <f>IF(ISNA(VLOOKUP(D9661,[1]finalsorted!$A:$H,$E$5,FALSE))=TRUE,"terminated",(VLOOKUP(D9661,[1]finalsorted!$A:$H,$E$5,FALSE)))</f>
        <v>44597.14</v>
      </c>
    </row>
    <row r="9662" spans="1:5" outlineLevel="2" x14ac:dyDescent="0.25">
      <c r="A9662" s="35"/>
      <c r="B9662" s="35" t="s">
        <v>1982</v>
      </c>
      <c r="C9662" s="36" t="s">
        <v>10945</v>
      </c>
      <c r="D9662" s="36" t="s">
        <v>11322</v>
      </c>
      <c r="E9662" s="42">
        <f>IF(ISNA(VLOOKUP(D9662,[1]finalsorted!$A:$H,$E$5,FALSE))=TRUE,"terminated",(VLOOKUP(D9662,[1]finalsorted!$A:$H,$E$5,FALSE)))</f>
        <v>113290405.03</v>
      </c>
    </row>
    <row r="9663" spans="1:5" outlineLevel="3" x14ac:dyDescent="0.25">
      <c r="A9663" s="35" t="s">
        <v>11051</v>
      </c>
      <c r="B9663" s="35" t="s">
        <v>2655</v>
      </c>
      <c r="C9663" s="36" t="s">
        <v>10954</v>
      </c>
      <c r="D9663" s="36" t="s">
        <v>2654</v>
      </c>
      <c r="E9663" s="42">
        <f>IF(ISNA(VLOOKUP(D9663,[1]finalsorted!$A:$H,$E$5,FALSE))=TRUE,"terminated",(VLOOKUP(D9663,[1]finalsorted!$A:$H,$E$5,FALSE)))</f>
        <v>71185.39</v>
      </c>
    </row>
    <row r="9664" spans="1:5" outlineLevel="3" x14ac:dyDescent="0.25">
      <c r="A9664" s="35" t="s">
        <v>11051</v>
      </c>
      <c r="B9664" s="35" t="s">
        <v>2655</v>
      </c>
      <c r="C9664" s="36" t="s">
        <v>10954</v>
      </c>
      <c r="D9664" s="36" t="s">
        <v>2656</v>
      </c>
      <c r="E9664" s="42">
        <f>IF(ISNA(VLOOKUP(D9664,[1]finalsorted!$A:$H,$E$5,FALSE))=TRUE,"terminated",(VLOOKUP(D9664,[1]finalsorted!$A:$H,$E$5,FALSE)))</f>
        <v>1488919.95</v>
      </c>
    </row>
    <row r="9665" spans="1:5" outlineLevel="3" x14ac:dyDescent="0.25">
      <c r="A9665" s="35" t="s">
        <v>11051</v>
      </c>
      <c r="B9665" s="35" t="s">
        <v>2655</v>
      </c>
      <c r="C9665" s="36" t="s">
        <v>10954</v>
      </c>
      <c r="D9665" s="36" t="s">
        <v>2657</v>
      </c>
      <c r="E9665" s="42">
        <f>IF(ISNA(VLOOKUP(D9665,[1]finalsorted!$A:$H,$E$5,FALSE))=TRUE,"terminated",(VLOOKUP(D9665,[1]finalsorted!$A:$H,$E$5,FALSE)))</f>
        <v>970425.45</v>
      </c>
    </row>
    <row r="9666" spans="1:5" outlineLevel="3" x14ac:dyDescent="0.25">
      <c r="A9666" s="35" t="s">
        <v>11051</v>
      </c>
      <c r="B9666" s="35" t="s">
        <v>2655</v>
      </c>
      <c r="C9666" s="36" t="s">
        <v>10954</v>
      </c>
      <c r="D9666" s="36" t="s">
        <v>2658</v>
      </c>
      <c r="E9666" s="42">
        <f>IF(ISNA(VLOOKUP(D9666,[1]finalsorted!$A:$H,$E$5,FALSE))=TRUE,"terminated",(VLOOKUP(D9666,[1]finalsorted!$A:$H,$E$5,FALSE)))</f>
        <v>941546.4</v>
      </c>
    </row>
    <row r="9667" spans="1:5" outlineLevel="3" x14ac:dyDescent="0.25">
      <c r="A9667" s="35" t="s">
        <v>11051</v>
      </c>
      <c r="B9667" s="35" t="s">
        <v>2655</v>
      </c>
      <c r="C9667" s="36" t="s">
        <v>10954</v>
      </c>
      <c r="D9667" s="36" t="s">
        <v>2659</v>
      </c>
      <c r="E9667" s="42" t="str">
        <f>IF(ISNA(VLOOKUP(D9667,[1]finalsorted!$A:$H,$E$5,FALSE))=TRUE,"terminated",(VLOOKUP(D9667,[1]finalsorted!$A:$H,$E$5,FALSE)))</f>
        <v/>
      </c>
    </row>
    <row r="9668" spans="1:5" outlineLevel="3" x14ac:dyDescent="0.25">
      <c r="A9668" s="35" t="s">
        <v>11051</v>
      </c>
      <c r="B9668" s="35" t="s">
        <v>2655</v>
      </c>
      <c r="C9668" s="36" t="s">
        <v>10954</v>
      </c>
      <c r="D9668" s="36" t="s">
        <v>2660</v>
      </c>
      <c r="E9668" s="42">
        <f>IF(ISNA(VLOOKUP(D9668,[1]finalsorted!$A:$H,$E$5,FALSE))=TRUE,"terminated",(VLOOKUP(D9668,[1]finalsorted!$A:$H,$E$5,FALSE)))</f>
        <v>873849.3</v>
      </c>
    </row>
    <row r="9669" spans="1:5" outlineLevel="3" x14ac:dyDescent="0.25">
      <c r="A9669" s="35" t="s">
        <v>11051</v>
      </c>
      <c r="B9669" s="35" t="s">
        <v>2655</v>
      </c>
      <c r="C9669" s="36" t="s">
        <v>10954</v>
      </c>
      <c r="D9669" s="36" t="s">
        <v>2661</v>
      </c>
      <c r="E9669" s="42">
        <f>IF(ISNA(VLOOKUP(D9669,[1]finalsorted!$A:$H,$E$5,FALSE))=TRUE,"terminated",(VLOOKUP(D9669,[1]finalsorted!$A:$H,$E$5,FALSE)))</f>
        <v>1055264.98</v>
      </c>
    </row>
    <row r="9670" spans="1:5" outlineLevel="3" x14ac:dyDescent="0.25">
      <c r="A9670" s="35" t="s">
        <v>11051</v>
      </c>
      <c r="B9670" s="35" t="s">
        <v>2655</v>
      </c>
      <c r="C9670" s="36" t="s">
        <v>10954</v>
      </c>
      <c r="D9670" s="36" t="s">
        <v>2662</v>
      </c>
      <c r="E9670" s="42">
        <f>IF(ISNA(VLOOKUP(D9670,[1]finalsorted!$A:$H,$E$5,FALSE))=TRUE,"terminated",(VLOOKUP(D9670,[1]finalsorted!$A:$H,$E$5,FALSE)))</f>
        <v>1237085.8500000001</v>
      </c>
    </row>
    <row r="9671" spans="1:5" outlineLevel="3" x14ac:dyDescent="0.25">
      <c r="A9671" s="35" t="s">
        <v>11051</v>
      </c>
      <c r="B9671" s="35" t="s">
        <v>2655</v>
      </c>
      <c r="C9671" s="36" t="s">
        <v>10954</v>
      </c>
      <c r="D9671" s="36" t="s">
        <v>2663</v>
      </c>
      <c r="E9671" s="42">
        <f>IF(ISNA(VLOOKUP(D9671,[1]finalsorted!$A:$H,$E$5,FALSE))=TRUE,"terminated",(VLOOKUP(D9671,[1]finalsorted!$A:$H,$E$5,FALSE)))</f>
        <v>888426.62</v>
      </c>
    </row>
    <row r="9672" spans="1:5" outlineLevel="3" x14ac:dyDescent="0.25">
      <c r="A9672" s="35" t="s">
        <v>11051</v>
      </c>
      <c r="B9672" s="35" t="s">
        <v>2655</v>
      </c>
      <c r="C9672" s="36" t="s">
        <v>10954</v>
      </c>
      <c r="D9672" s="36" t="s">
        <v>2664</v>
      </c>
      <c r="E9672" s="42">
        <f>IF(ISNA(VLOOKUP(D9672,[1]finalsorted!$A:$H,$E$5,FALSE))=TRUE,"terminated",(VLOOKUP(D9672,[1]finalsorted!$A:$H,$E$5,FALSE)))</f>
        <v>1249722.24</v>
      </c>
    </row>
    <row r="9673" spans="1:5" outlineLevel="3" x14ac:dyDescent="0.25">
      <c r="A9673" s="35" t="s">
        <v>11051</v>
      </c>
      <c r="B9673" s="35" t="s">
        <v>2655</v>
      </c>
      <c r="C9673" s="36" t="s">
        <v>10954</v>
      </c>
      <c r="D9673" s="36" t="s">
        <v>2665</v>
      </c>
      <c r="E9673" s="42">
        <f>IF(ISNA(VLOOKUP(D9673,[1]finalsorted!$A:$H,$E$5,FALSE))=TRUE,"terminated",(VLOOKUP(D9673,[1]finalsorted!$A:$H,$E$5,FALSE)))</f>
        <v>1503304.59</v>
      </c>
    </row>
    <row r="9674" spans="1:5" outlineLevel="3" x14ac:dyDescent="0.25">
      <c r="A9674" s="35" t="s">
        <v>11051</v>
      </c>
      <c r="B9674" s="35" t="s">
        <v>2655</v>
      </c>
      <c r="C9674" s="36" t="s">
        <v>10954</v>
      </c>
      <c r="D9674" s="36" t="s">
        <v>2666</v>
      </c>
      <c r="E9674" s="42">
        <f>IF(ISNA(VLOOKUP(D9674,[1]finalsorted!$A:$H,$E$5,FALSE))=TRUE,"terminated",(VLOOKUP(D9674,[1]finalsorted!$A:$H,$E$5,FALSE)))</f>
        <v>922090.62</v>
      </c>
    </row>
    <row r="9675" spans="1:5" outlineLevel="3" x14ac:dyDescent="0.25">
      <c r="A9675" s="35" t="s">
        <v>11051</v>
      </c>
      <c r="B9675" s="35" t="s">
        <v>2655</v>
      </c>
      <c r="C9675" s="36" t="s">
        <v>10954</v>
      </c>
      <c r="D9675" s="36" t="s">
        <v>2667</v>
      </c>
      <c r="E9675" s="42" t="str">
        <f>IF(ISNA(VLOOKUP(D9675,[1]finalsorted!$A:$H,$E$5,FALSE))=TRUE,"terminated",(VLOOKUP(D9675,[1]finalsorted!$A:$H,$E$5,FALSE)))</f>
        <v/>
      </c>
    </row>
    <row r="9676" spans="1:5" outlineLevel="3" x14ac:dyDescent="0.25">
      <c r="A9676" s="35" t="s">
        <v>11051</v>
      </c>
      <c r="B9676" s="35" t="s">
        <v>2655</v>
      </c>
      <c r="C9676" s="36" t="s">
        <v>10954</v>
      </c>
      <c r="D9676" s="36" t="s">
        <v>2668</v>
      </c>
      <c r="E9676" s="42">
        <f>IF(ISNA(VLOOKUP(D9676,[1]finalsorted!$A:$H,$E$5,FALSE))=TRUE,"terminated",(VLOOKUP(D9676,[1]finalsorted!$A:$H,$E$5,FALSE)))</f>
        <v>647322.87</v>
      </c>
    </row>
    <row r="9677" spans="1:5" outlineLevel="3" x14ac:dyDescent="0.25">
      <c r="A9677" s="35" t="s">
        <v>11051</v>
      </c>
      <c r="B9677" s="35" t="s">
        <v>2655</v>
      </c>
      <c r="C9677" s="36" t="s">
        <v>10954</v>
      </c>
      <c r="D9677" s="36" t="s">
        <v>2669</v>
      </c>
      <c r="E9677" s="42">
        <f>IF(ISNA(VLOOKUP(D9677,[1]finalsorted!$A:$H,$E$5,FALSE))=TRUE,"terminated",(VLOOKUP(D9677,[1]finalsorted!$A:$H,$E$5,FALSE)))</f>
        <v>1169591.03</v>
      </c>
    </row>
    <row r="9678" spans="1:5" outlineLevel="3" x14ac:dyDescent="0.25">
      <c r="A9678" s="35" t="s">
        <v>11051</v>
      </c>
      <c r="B9678" s="35" t="s">
        <v>2655</v>
      </c>
      <c r="C9678" s="36" t="s">
        <v>10954</v>
      </c>
      <c r="D9678" s="36" t="s">
        <v>2670</v>
      </c>
      <c r="E9678" s="42">
        <f>IF(ISNA(VLOOKUP(D9678,[1]finalsorted!$A:$H,$E$5,FALSE))=TRUE,"terminated",(VLOOKUP(D9678,[1]finalsorted!$A:$H,$E$5,FALSE)))</f>
        <v>68734.11</v>
      </c>
    </row>
    <row r="9679" spans="1:5" outlineLevel="3" x14ac:dyDescent="0.25">
      <c r="A9679" s="35" t="s">
        <v>11051</v>
      </c>
      <c r="B9679" s="35" t="s">
        <v>2655</v>
      </c>
      <c r="C9679" s="36" t="s">
        <v>10954</v>
      </c>
      <c r="D9679" s="36" t="s">
        <v>2671</v>
      </c>
      <c r="E9679" s="42" t="str">
        <f>IF(ISNA(VLOOKUP(D9679,[1]finalsorted!$A:$H,$E$5,FALSE))=TRUE,"terminated",(VLOOKUP(D9679,[1]finalsorted!$A:$H,$E$5,FALSE)))</f>
        <v/>
      </c>
    </row>
    <row r="9680" spans="1:5" outlineLevel="3" x14ac:dyDescent="0.25">
      <c r="A9680" s="35" t="s">
        <v>11051</v>
      </c>
      <c r="B9680" s="35" t="s">
        <v>2655</v>
      </c>
      <c r="C9680" s="36" t="s">
        <v>10954</v>
      </c>
      <c r="D9680" s="36" t="s">
        <v>2672</v>
      </c>
      <c r="E9680" s="42">
        <f>IF(ISNA(VLOOKUP(D9680,[1]finalsorted!$A:$H,$E$5,FALSE))=TRUE,"terminated",(VLOOKUP(D9680,[1]finalsorted!$A:$H,$E$5,FALSE)))</f>
        <v>738852.98</v>
      </c>
    </row>
    <row r="9681" spans="1:5" outlineLevel="3" x14ac:dyDescent="0.25">
      <c r="A9681" s="35" t="s">
        <v>11051</v>
      </c>
      <c r="B9681" s="35" t="s">
        <v>2655</v>
      </c>
      <c r="C9681" s="36" t="s">
        <v>10954</v>
      </c>
      <c r="D9681" s="36" t="s">
        <v>2673</v>
      </c>
      <c r="E9681" s="42" t="str">
        <f>IF(ISNA(VLOOKUP(D9681,[1]finalsorted!$A:$H,$E$5,FALSE))=TRUE,"terminated",(VLOOKUP(D9681,[1]finalsorted!$A:$H,$E$5,FALSE)))</f>
        <v/>
      </c>
    </row>
    <row r="9682" spans="1:5" outlineLevel="3" x14ac:dyDescent="0.25">
      <c r="A9682" s="35" t="s">
        <v>11051</v>
      </c>
      <c r="B9682" s="35" t="s">
        <v>2655</v>
      </c>
      <c r="C9682" s="36" t="s">
        <v>10954</v>
      </c>
      <c r="D9682" s="36" t="s">
        <v>2674</v>
      </c>
      <c r="E9682" s="42">
        <f>IF(ISNA(VLOOKUP(D9682,[1]finalsorted!$A:$H,$E$5,FALSE))=TRUE,"terminated",(VLOOKUP(D9682,[1]finalsorted!$A:$H,$E$5,FALSE)))</f>
        <v>1270581.5900000001</v>
      </c>
    </row>
    <row r="9683" spans="1:5" outlineLevel="3" x14ac:dyDescent="0.25">
      <c r="A9683" s="35" t="s">
        <v>11051</v>
      </c>
      <c r="B9683" s="35" t="s">
        <v>2655</v>
      </c>
      <c r="C9683" s="36" t="s">
        <v>10954</v>
      </c>
      <c r="D9683" s="36" t="s">
        <v>2675</v>
      </c>
      <c r="E9683" s="42">
        <f>IF(ISNA(VLOOKUP(D9683,[1]finalsorted!$A:$H,$E$5,FALSE))=TRUE,"terminated",(VLOOKUP(D9683,[1]finalsorted!$A:$H,$E$5,FALSE)))</f>
        <v>1176106.5900000001</v>
      </c>
    </row>
    <row r="9684" spans="1:5" outlineLevel="3" x14ac:dyDescent="0.25">
      <c r="A9684" s="35" t="s">
        <v>11051</v>
      </c>
      <c r="B9684" s="35" t="s">
        <v>2655</v>
      </c>
      <c r="C9684" s="36" t="s">
        <v>10954</v>
      </c>
      <c r="D9684" s="36" t="s">
        <v>2676</v>
      </c>
      <c r="E9684" s="42">
        <f>IF(ISNA(VLOOKUP(D9684,[1]finalsorted!$A:$H,$E$5,FALSE))=TRUE,"terminated",(VLOOKUP(D9684,[1]finalsorted!$A:$H,$E$5,FALSE)))</f>
        <v>285195.78000000003</v>
      </c>
    </row>
    <row r="9685" spans="1:5" outlineLevel="3" x14ac:dyDescent="0.25">
      <c r="A9685" s="35" t="s">
        <v>11051</v>
      </c>
      <c r="B9685" s="35" t="s">
        <v>2655</v>
      </c>
      <c r="C9685" s="36" t="s">
        <v>10954</v>
      </c>
      <c r="D9685" s="36" t="s">
        <v>2677</v>
      </c>
      <c r="E9685" s="42">
        <f>IF(ISNA(VLOOKUP(D9685,[1]finalsorted!$A:$H,$E$5,FALSE))=TRUE,"terminated",(VLOOKUP(D9685,[1]finalsorted!$A:$H,$E$5,FALSE)))</f>
        <v>441598.1</v>
      </c>
    </row>
    <row r="9686" spans="1:5" outlineLevel="3" x14ac:dyDescent="0.25">
      <c r="A9686" s="35" t="s">
        <v>11051</v>
      </c>
      <c r="B9686" s="35" t="s">
        <v>2655</v>
      </c>
      <c r="C9686" s="36" t="s">
        <v>10954</v>
      </c>
      <c r="D9686" s="36" t="s">
        <v>2678</v>
      </c>
      <c r="E9686" s="42">
        <f>IF(ISNA(VLOOKUP(D9686,[1]finalsorted!$A:$H,$E$5,FALSE))=TRUE,"terminated",(VLOOKUP(D9686,[1]finalsorted!$A:$H,$E$5,FALSE)))</f>
        <v>256420.89</v>
      </c>
    </row>
    <row r="9687" spans="1:5" outlineLevel="3" x14ac:dyDescent="0.25">
      <c r="A9687" s="35" t="s">
        <v>11051</v>
      </c>
      <c r="B9687" s="35" t="s">
        <v>2655</v>
      </c>
      <c r="C9687" s="36" t="s">
        <v>10954</v>
      </c>
      <c r="D9687" s="36" t="s">
        <v>2679</v>
      </c>
      <c r="E9687" s="42">
        <f>IF(ISNA(VLOOKUP(D9687,[1]finalsorted!$A:$H,$E$5,FALSE))=TRUE,"terminated",(VLOOKUP(D9687,[1]finalsorted!$A:$H,$E$5,FALSE)))</f>
        <v>1139899.57</v>
      </c>
    </row>
    <row r="9688" spans="1:5" outlineLevel="3" x14ac:dyDescent="0.25">
      <c r="A9688" s="35" t="s">
        <v>11051</v>
      </c>
      <c r="B9688" s="35" t="s">
        <v>2655</v>
      </c>
      <c r="C9688" s="36" t="s">
        <v>10954</v>
      </c>
      <c r="D9688" s="36" t="s">
        <v>2680</v>
      </c>
      <c r="E9688" s="42">
        <f>IF(ISNA(VLOOKUP(D9688,[1]finalsorted!$A:$H,$E$5,FALSE))=TRUE,"terminated",(VLOOKUP(D9688,[1]finalsorted!$A:$H,$E$5,FALSE)))</f>
        <v>685706.58</v>
      </c>
    </row>
    <row r="9689" spans="1:5" outlineLevel="3" x14ac:dyDescent="0.25">
      <c r="A9689" s="35" t="s">
        <v>11051</v>
      </c>
      <c r="B9689" s="35" t="s">
        <v>2655</v>
      </c>
      <c r="C9689" s="36" t="s">
        <v>10954</v>
      </c>
      <c r="D9689" s="36" t="s">
        <v>2681</v>
      </c>
      <c r="E9689" s="42">
        <f>IF(ISNA(VLOOKUP(D9689,[1]finalsorted!$A:$H,$E$5,FALSE))=TRUE,"terminated",(VLOOKUP(D9689,[1]finalsorted!$A:$H,$E$5,FALSE)))</f>
        <v>606160.22</v>
      </c>
    </row>
    <row r="9690" spans="1:5" outlineLevel="3" x14ac:dyDescent="0.25">
      <c r="A9690" s="35" t="s">
        <v>11051</v>
      </c>
      <c r="B9690" s="35" t="s">
        <v>2655</v>
      </c>
      <c r="C9690" s="36" t="s">
        <v>10954</v>
      </c>
      <c r="D9690" s="36" t="s">
        <v>2682</v>
      </c>
      <c r="E9690" s="42">
        <f>IF(ISNA(VLOOKUP(D9690,[1]finalsorted!$A:$H,$E$5,FALSE))=TRUE,"terminated",(VLOOKUP(D9690,[1]finalsorted!$A:$H,$E$5,FALSE)))</f>
        <v>785056.89</v>
      </c>
    </row>
    <row r="9691" spans="1:5" outlineLevel="3" x14ac:dyDescent="0.25">
      <c r="A9691" s="35" t="s">
        <v>11051</v>
      </c>
      <c r="B9691" s="35" t="s">
        <v>2655</v>
      </c>
      <c r="C9691" s="36" t="s">
        <v>10954</v>
      </c>
      <c r="D9691" s="36" t="s">
        <v>2683</v>
      </c>
      <c r="E9691" s="42">
        <f>IF(ISNA(VLOOKUP(D9691,[1]finalsorted!$A:$H,$E$5,FALSE))=TRUE,"terminated",(VLOOKUP(D9691,[1]finalsorted!$A:$H,$E$5,FALSE)))</f>
        <v>910642.72</v>
      </c>
    </row>
    <row r="9692" spans="1:5" outlineLevel="3" x14ac:dyDescent="0.25">
      <c r="A9692" s="35" t="s">
        <v>11051</v>
      </c>
      <c r="B9692" s="35" t="s">
        <v>2655</v>
      </c>
      <c r="C9692" s="36" t="s">
        <v>10954</v>
      </c>
      <c r="D9692" s="36" t="s">
        <v>2684</v>
      </c>
      <c r="E9692" s="42">
        <f>IF(ISNA(VLOOKUP(D9692,[1]finalsorted!$A:$H,$E$5,FALSE))=TRUE,"terminated",(VLOOKUP(D9692,[1]finalsorted!$A:$H,$E$5,FALSE)))</f>
        <v>1055594.2</v>
      </c>
    </row>
    <row r="9693" spans="1:5" outlineLevel="3" x14ac:dyDescent="0.25">
      <c r="A9693" s="35" t="s">
        <v>11051</v>
      </c>
      <c r="B9693" s="35" t="s">
        <v>2655</v>
      </c>
      <c r="C9693" s="36" t="s">
        <v>10954</v>
      </c>
      <c r="D9693" s="36" t="s">
        <v>2685</v>
      </c>
      <c r="E9693" s="42">
        <f>IF(ISNA(VLOOKUP(D9693,[1]finalsorted!$A:$H,$E$5,FALSE))=TRUE,"terminated",(VLOOKUP(D9693,[1]finalsorted!$A:$H,$E$5,FALSE)))</f>
        <v>1225364.29</v>
      </c>
    </row>
    <row r="9694" spans="1:5" outlineLevel="3" x14ac:dyDescent="0.25">
      <c r="A9694" s="35" t="s">
        <v>11051</v>
      </c>
      <c r="B9694" s="35" t="s">
        <v>2655</v>
      </c>
      <c r="C9694" s="36" t="s">
        <v>10954</v>
      </c>
      <c r="D9694" s="36" t="s">
        <v>2686</v>
      </c>
      <c r="E9694" s="42">
        <f>IF(ISNA(VLOOKUP(D9694,[1]finalsorted!$A:$H,$E$5,FALSE))=TRUE,"terminated",(VLOOKUP(D9694,[1]finalsorted!$A:$H,$E$5,FALSE)))</f>
        <v>251553.77</v>
      </c>
    </row>
    <row r="9695" spans="1:5" outlineLevel="3" x14ac:dyDescent="0.25">
      <c r="A9695" s="35" t="s">
        <v>11051</v>
      </c>
      <c r="B9695" s="35" t="s">
        <v>2655</v>
      </c>
      <c r="C9695" s="36" t="s">
        <v>10954</v>
      </c>
      <c r="D9695" s="36" t="s">
        <v>2687</v>
      </c>
      <c r="E9695" s="42">
        <f>IF(ISNA(VLOOKUP(D9695,[1]finalsorted!$A:$H,$E$5,FALSE))=TRUE,"terminated",(VLOOKUP(D9695,[1]finalsorted!$A:$H,$E$5,FALSE)))</f>
        <v>1136577.49</v>
      </c>
    </row>
    <row r="9696" spans="1:5" outlineLevel="3" x14ac:dyDescent="0.25">
      <c r="A9696" s="35" t="s">
        <v>11051</v>
      </c>
      <c r="B9696" s="35" t="s">
        <v>2655</v>
      </c>
      <c r="C9696" s="36" t="s">
        <v>10954</v>
      </c>
      <c r="D9696" s="36" t="s">
        <v>2688</v>
      </c>
      <c r="E9696" s="42" t="str">
        <f>IF(ISNA(VLOOKUP(D9696,[1]finalsorted!$A:$H,$E$5,FALSE))=TRUE,"terminated",(VLOOKUP(D9696,[1]finalsorted!$A:$H,$E$5,FALSE)))</f>
        <v/>
      </c>
    </row>
    <row r="9697" spans="1:5" outlineLevel="3" x14ac:dyDescent="0.25">
      <c r="A9697" s="35" t="s">
        <v>11051</v>
      </c>
      <c r="B9697" s="35" t="s">
        <v>2655</v>
      </c>
      <c r="C9697" s="36" t="s">
        <v>10954</v>
      </c>
      <c r="D9697" s="36" t="s">
        <v>2689</v>
      </c>
      <c r="E9697" s="42">
        <f>IF(ISNA(VLOOKUP(D9697,[1]finalsorted!$A:$H,$E$5,FALSE))=TRUE,"terminated",(VLOOKUP(D9697,[1]finalsorted!$A:$H,$E$5,FALSE)))</f>
        <v>1176607.1200000001</v>
      </c>
    </row>
    <row r="9698" spans="1:5" outlineLevel="3" x14ac:dyDescent="0.25">
      <c r="A9698" s="35" t="s">
        <v>11051</v>
      </c>
      <c r="B9698" s="35" t="s">
        <v>2655</v>
      </c>
      <c r="C9698" s="36" t="s">
        <v>10954</v>
      </c>
      <c r="D9698" s="36" t="s">
        <v>2690</v>
      </c>
      <c r="E9698" s="42">
        <f>IF(ISNA(VLOOKUP(D9698,[1]finalsorted!$A:$H,$E$5,FALSE))=TRUE,"terminated",(VLOOKUP(D9698,[1]finalsorted!$A:$H,$E$5,FALSE)))</f>
        <v>1083388.1499999999</v>
      </c>
    </row>
    <row r="9699" spans="1:5" outlineLevel="3" x14ac:dyDescent="0.25">
      <c r="A9699" s="35" t="s">
        <v>11051</v>
      </c>
      <c r="B9699" s="35" t="s">
        <v>2655</v>
      </c>
      <c r="C9699" s="36" t="s">
        <v>10954</v>
      </c>
      <c r="D9699" s="36" t="s">
        <v>2691</v>
      </c>
      <c r="E9699" s="42">
        <f>IF(ISNA(VLOOKUP(D9699,[1]finalsorted!$A:$H,$E$5,FALSE))=TRUE,"terminated",(VLOOKUP(D9699,[1]finalsorted!$A:$H,$E$5,FALSE)))</f>
        <v>933132.44</v>
      </c>
    </row>
    <row r="9700" spans="1:5" outlineLevel="3" x14ac:dyDescent="0.25">
      <c r="A9700" s="35" t="s">
        <v>11051</v>
      </c>
      <c r="B9700" s="35" t="s">
        <v>2655</v>
      </c>
      <c r="C9700" s="36" t="s">
        <v>10954</v>
      </c>
      <c r="D9700" s="36" t="s">
        <v>2692</v>
      </c>
      <c r="E9700" s="42">
        <f>IF(ISNA(VLOOKUP(D9700,[1]finalsorted!$A:$H,$E$5,FALSE))=TRUE,"terminated",(VLOOKUP(D9700,[1]finalsorted!$A:$H,$E$5,FALSE)))</f>
        <v>619956.21</v>
      </c>
    </row>
    <row r="9701" spans="1:5" outlineLevel="3" x14ac:dyDescent="0.25">
      <c r="A9701" s="35" t="s">
        <v>11051</v>
      </c>
      <c r="B9701" s="35" t="s">
        <v>2655</v>
      </c>
      <c r="C9701" s="36" t="s">
        <v>10954</v>
      </c>
      <c r="D9701" s="36" t="s">
        <v>2693</v>
      </c>
      <c r="E9701" s="42">
        <f>IF(ISNA(VLOOKUP(D9701,[1]finalsorted!$A:$H,$E$5,FALSE))=TRUE,"terminated",(VLOOKUP(D9701,[1]finalsorted!$A:$H,$E$5,FALSE)))</f>
        <v>1644398.1</v>
      </c>
    </row>
    <row r="9702" spans="1:5" outlineLevel="3" x14ac:dyDescent="0.25">
      <c r="A9702" s="35" t="s">
        <v>11051</v>
      </c>
      <c r="B9702" s="35" t="s">
        <v>2655</v>
      </c>
      <c r="C9702" s="36" t="s">
        <v>10954</v>
      </c>
      <c r="D9702" s="36" t="s">
        <v>2694</v>
      </c>
      <c r="E9702" s="42">
        <f>IF(ISNA(VLOOKUP(D9702,[1]finalsorted!$A:$H,$E$5,FALSE))=TRUE,"terminated",(VLOOKUP(D9702,[1]finalsorted!$A:$H,$E$5,FALSE)))</f>
        <v>1729707.04</v>
      </c>
    </row>
    <row r="9703" spans="1:5" outlineLevel="3" x14ac:dyDescent="0.25">
      <c r="A9703" s="35" t="s">
        <v>11051</v>
      </c>
      <c r="B9703" s="35" t="s">
        <v>2655</v>
      </c>
      <c r="C9703" s="36" t="s">
        <v>10954</v>
      </c>
      <c r="D9703" s="36" t="s">
        <v>2695</v>
      </c>
      <c r="E9703" s="42">
        <f>IF(ISNA(VLOOKUP(D9703,[1]finalsorted!$A:$H,$E$5,FALSE))=TRUE,"terminated",(VLOOKUP(D9703,[1]finalsorted!$A:$H,$E$5,FALSE)))</f>
        <v>934191.88</v>
      </c>
    </row>
    <row r="9704" spans="1:5" outlineLevel="3" x14ac:dyDescent="0.25">
      <c r="A9704" s="35" t="s">
        <v>11051</v>
      </c>
      <c r="B9704" s="35" t="s">
        <v>2655</v>
      </c>
      <c r="C9704" s="36" t="s">
        <v>10954</v>
      </c>
      <c r="D9704" s="36" t="s">
        <v>2696</v>
      </c>
      <c r="E9704" s="42" t="str">
        <f>IF(ISNA(VLOOKUP(D9704,[1]finalsorted!$A:$H,$E$5,FALSE))=TRUE,"terminated",(VLOOKUP(D9704,[1]finalsorted!$A:$H,$E$5,FALSE)))</f>
        <v/>
      </c>
    </row>
    <row r="9705" spans="1:5" outlineLevel="3" x14ac:dyDescent="0.25">
      <c r="A9705" s="35" t="s">
        <v>11051</v>
      </c>
      <c r="B9705" s="35" t="s">
        <v>2655</v>
      </c>
      <c r="C9705" s="36" t="s">
        <v>10954</v>
      </c>
      <c r="D9705" s="36" t="s">
        <v>2697</v>
      </c>
      <c r="E9705" s="42">
        <f>IF(ISNA(VLOOKUP(D9705,[1]finalsorted!$A:$H,$E$5,FALSE))=TRUE,"terminated",(VLOOKUP(D9705,[1]finalsorted!$A:$H,$E$5,FALSE)))</f>
        <v>564830.37</v>
      </c>
    </row>
    <row r="9706" spans="1:5" outlineLevel="3" x14ac:dyDescent="0.25">
      <c r="A9706" s="35" t="s">
        <v>11051</v>
      </c>
      <c r="B9706" s="35" t="s">
        <v>2655</v>
      </c>
      <c r="C9706" s="36" t="s">
        <v>10954</v>
      </c>
      <c r="D9706" s="36" t="s">
        <v>2698</v>
      </c>
      <c r="E9706" s="42" t="str">
        <f>IF(ISNA(VLOOKUP(D9706,[1]finalsorted!$A:$H,$E$5,FALSE))=TRUE,"terminated",(VLOOKUP(D9706,[1]finalsorted!$A:$H,$E$5,FALSE)))</f>
        <v/>
      </c>
    </row>
    <row r="9707" spans="1:5" outlineLevel="3" x14ac:dyDescent="0.25">
      <c r="A9707" s="35" t="s">
        <v>11051</v>
      </c>
      <c r="B9707" s="35" t="s">
        <v>2655</v>
      </c>
      <c r="C9707" s="36" t="s">
        <v>10954</v>
      </c>
      <c r="D9707" s="36" t="s">
        <v>2699</v>
      </c>
      <c r="E9707" s="42">
        <f>IF(ISNA(VLOOKUP(D9707,[1]finalsorted!$A:$H,$E$5,FALSE))=TRUE,"terminated",(VLOOKUP(D9707,[1]finalsorted!$A:$H,$E$5,FALSE)))</f>
        <v>676125.49</v>
      </c>
    </row>
    <row r="9708" spans="1:5" outlineLevel="3" x14ac:dyDescent="0.25">
      <c r="A9708" s="35" t="s">
        <v>11051</v>
      </c>
      <c r="B9708" s="35" t="s">
        <v>2655</v>
      </c>
      <c r="C9708" s="36" t="s">
        <v>10954</v>
      </c>
      <c r="D9708" s="36" t="s">
        <v>2700</v>
      </c>
      <c r="E9708" s="42">
        <f>IF(ISNA(VLOOKUP(D9708,[1]finalsorted!$A:$H,$E$5,FALSE))=TRUE,"terminated",(VLOOKUP(D9708,[1]finalsorted!$A:$H,$E$5,FALSE)))</f>
        <v>1388480.01</v>
      </c>
    </row>
    <row r="9709" spans="1:5" outlineLevel="3" x14ac:dyDescent="0.25">
      <c r="A9709" s="35" t="s">
        <v>11051</v>
      </c>
      <c r="B9709" s="35" t="s">
        <v>2655</v>
      </c>
      <c r="C9709" s="36" t="s">
        <v>10954</v>
      </c>
      <c r="D9709" s="36" t="s">
        <v>2701</v>
      </c>
      <c r="E9709" s="42">
        <f>IF(ISNA(VLOOKUP(D9709,[1]finalsorted!$A:$H,$E$5,FALSE))=TRUE,"terminated",(VLOOKUP(D9709,[1]finalsorted!$A:$H,$E$5,FALSE)))</f>
        <v>1332594.22</v>
      </c>
    </row>
    <row r="9710" spans="1:5" outlineLevel="3" x14ac:dyDescent="0.25">
      <c r="A9710" s="35" t="s">
        <v>11051</v>
      </c>
      <c r="B9710" s="35" t="s">
        <v>2655</v>
      </c>
      <c r="C9710" s="36" t="s">
        <v>10954</v>
      </c>
      <c r="D9710" s="36" t="s">
        <v>2702</v>
      </c>
      <c r="E9710" s="42">
        <f>IF(ISNA(VLOOKUP(D9710,[1]finalsorted!$A:$H,$E$5,FALSE))=TRUE,"terminated",(VLOOKUP(D9710,[1]finalsorted!$A:$H,$E$5,FALSE)))</f>
        <v>232844.19</v>
      </c>
    </row>
    <row r="9711" spans="1:5" outlineLevel="3" x14ac:dyDescent="0.25">
      <c r="A9711" s="35" t="s">
        <v>11051</v>
      </c>
      <c r="B9711" s="35" t="s">
        <v>2655</v>
      </c>
      <c r="C9711" s="36" t="s">
        <v>10954</v>
      </c>
      <c r="D9711" s="36" t="s">
        <v>2703</v>
      </c>
      <c r="E9711" s="42">
        <f>IF(ISNA(VLOOKUP(D9711,[1]finalsorted!$A:$H,$E$5,FALSE))=TRUE,"terminated",(VLOOKUP(D9711,[1]finalsorted!$A:$H,$E$5,FALSE)))</f>
        <v>878596.05</v>
      </c>
    </row>
    <row r="9712" spans="1:5" outlineLevel="3" x14ac:dyDescent="0.25">
      <c r="A9712" s="35" t="s">
        <v>11051</v>
      </c>
      <c r="B9712" s="35" t="s">
        <v>2655</v>
      </c>
      <c r="C9712" s="36" t="s">
        <v>10954</v>
      </c>
      <c r="D9712" s="36" t="s">
        <v>2704</v>
      </c>
      <c r="E9712" s="42">
        <f>IF(ISNA(VLOOKUP(D9712,[1]finalsorted!$A:$H,$E$5,FALSE))=TRUE,"terminated",(VLOOKUP(D9712,[1]finalsorted!$A:$H,$E$5,FALSE)))</f>
        <v>741417.73</v>
      </c>
    </row>
    <row r="9713" spans="1:5" outlineLevel="3" x14ac:dyDescent="0.25">
      <c r="A9713" s="35" t="s">
        <v>11051</v>
      </c>
      <c r="B9713" s="35" t="s">
        <v>2655</v>
      </c>
      <c r="C9713" s="36" t="s">
        <v>10954</v>
      </c>
      <c r="D9713" s="36" t="s">
        <v>2705</v>
      </c>
      <c r="E9713" s="42">
        <f>IF(ISNA(VLOOKUP(D9713,[1]finalsorted!$A:$H,$E$5,FALSE))=TRUE,"terminated",(VLOOKUP(D9713,[1]finalsorted!$A:$H,$E$5,FALSE)))</f>
        <v>1131271.58</v>
      </c>
    </row>
    <row r="9714" spans="1:5" outlineLevel="3" x14ac:dyDescent="0.25">
      <c r="A9714" s="35" t="s">
        <v>11051</v>
      </c>
      <c r="B9714" s="35" t="s">
        <v>2655</v>
      </c>
      <c r="C9714" s="36" t="s">
        <v>10954</v>
      </c>
      <c r="D9714" s="36" t="s">
        <v>2706</v>
      </c>
      <c r="E9714" s="42">
        <f>IF(ISNA(VLOOKUP(D9714,[1]finalsorted!$A:$H,$E$5,FALSE))=TRUE,"terminated",(VLOOKUP(D9714,[1]finalsorted!$A:$H,$E$5,FALSE)))</f>
        <v>2192277.63</v>
      </c>
    </row>
    <row r="9715" spans="1:5" outlineLevel="3" x14ac:dyDescent="0.25">
      <c r="A9715" s="35" t="s">
        <v>11051</v>
      </c>
      <c r="B9715" s="35" t="s">
        <v>2655</v>
      </c>
      <c r="C9715" s="36" t="s">
        <v>10954</v>
      </c>
      <c r="D9715" s="36" t="s">
        <v>2707</v>
      </c>
      <c r="E9715" s="42">
        <f>IF(ISNA(VLOOKUP(D9715,[1]finalsorted!$A:$H,$E$5,FALSE))=TRUE,"terminated",(VLOOKUP(D9715,[1]finalsorted!$A:$H,$E$5,FALSE)))</f>
        <v>2310344.39</v>
      </c>
    </row>
    <row r="9716" spans="1:5" outlineLevel="3" x14ac:dyDescent="0.25">
      <c r="A9716" s="35" t="s">
        <v>11051</v>
      </c>
      <c r="B9716" s="35" t="s">
        <v>2655</v>
      </c>
      <c r="C9716" s="36" t="s">
        <v>10954</v>
      </c>
      <c r="D9716" s="36" t="s">
        <v>2708</v>
      </c>
      <c r="E9716" s="42">
        <f>IF(ISNA(VLOOKUP(D9716,[1]finalsorted!$A:$H,$E$5,FALSE))=TRUE,"terminated",(VLOOKUP(D9716,[1]finalsorted!$A:$H,$E$5,FALSE)))</f>
        <v>2034685.79</v>
      </c>
    </row>
    <row r="9717" spans="1:5" outlineLevel="3" x14ac:dyDescent="0.25">
      <c r="A9717" s="35" t="s">
        <v>11051</v>
      </c>
      <c r="B9717" s="35" t="s">
        <v>2655</v>
      </c>
      <c r="C9717" s="36" t="s">
        <v>10954</v>
      </c>
      <c r="D9717" s="36" t="s">
        <v>2709</v>
      </c>
      <c r="E9717" s="42" t="str">
        <f>IF(ISNA(VLOOKUP(D9717,[1]finalsorted!$A:$H,$E$5,FALSE))=TRUE,"terminated",(VLOOKUP(D9717,[1]finalsorted!$A:$H,$E$5,FALSE)))</f>
        <v/>
      </c>
    </row>
    <row r="9718" spans="1:5" outlineLevel="3" x14ac:dyDescent="0.25">
      <c r="A9718" s="35" t="s">
        <v>11051</v>
      </c>
      <c r="B9718" s="35" t="s">
        <v>2655</v>
      </c>
      <c r="C9718" s="36" t="s">
        <v>10954</v>
      </c>
      <c r="D9718" s="36" t="s">
        <v>2710</v>
      </c>
      <c r="E9718" s="42">
        <f>IF(ISNA(VLOOKUP(D9718,[1]finalsorted!$A:$H,$E$5,FALSE))=TRUE,"terminated",(VLOOKUP(D9718,[1]finalsorted!$A:$H,$E$5,FALSE)))</f>
        <v>1680028.94</v>
      </c>
    </row>
    <row r="9719" spans="1:5" outlineLevel="3" x14ac:dyDescent="0.25">
      <c r="A9719" s="35" t="s">
        <v>11051</v>
      </c>
      <c r="B9719" s="35" t="s">
        <v>2655</v>
      </c>
      <c r="C9719" s="36" t="s">
        <v>10954</v>
      </c>
      <c r="D9719" s="36" t="s">
        <v>2711</v>
      </c>
      <c r="E9719" s="42">
        <f>IF(ISNA(VLOOKUP(D9719,[1]finalsorted!$A:$H,$E$5,FALSE))=TRUE,"terminated",(VLOOKUP(D9719,[1]finalsorted!$A:$H,$E$5,FALSE)))</f>
        <v>607091.02</v>
      </c>
    </row>
    <row r="9720" spans="1:5" outlineLevel="3" x14ac:dyDescent="0.25">
      <c r="A9720" s="35" t="s">
        <v>11051</v>
      </c>
      <c r="B9720" s="35" t="s">
        <v>2655</v>
      </c>
      <c r="C9720" s="36" t="s">
        <v>10954</v>
      </c>
      <c r="D9720" s="36" t="s">
        <v>2712</v>
      </c>
      <c r="E9720" s="42">
        <f>IF(ISNA(VLOOKUP(D9720,[1]finalsorted!$A:$H,$E$5,FALSE))=TRUE,"terminated",(VLOOKUP(D9720,[1]finalsorted!$A:$H,$E$5,FALSE)))</f>
        <v>378565.94</v>
      </c>
    </row>
    <row r="9721" spans="1:5" outlineLevel="3" x14ac:dyDescent="0.25">
      <c r="A9721" s="35" t="s">
        <v>11051</v>
      </c>
      <c r="B9721" s="35" t="s">
        <v>2655</v>
      </c>
      <c r="C9721" s="36" t="s">
        <v>10954</v>
      </c>
      <c r="D9721" s="36" t="s">
        <v>2713</v>
      </c>
      <c r="E9721" s="42">
        <f>IF(ISNA(VLOOKUP(D9721,[1]finalsorted!$A:$H,$E$5,FALSE))=TRUE,"terminated",(VLOOKUP(D9721,[1]finalsorted!$A:$H,$E$5,FALSE)))</f>
        <v>1064945.93</v>
      </c>
    </row>
    <row r="9722" spans="1:5" outlineLevel="3" x14ac:dyDescent="0.25">
      <c r="A9722" s="35" t="s">
        <v>11051</v>
      </c>
      <c r="B9722" s="35" t="s">
        <v>2655</v>
      </c>
      <c r="C9722" s="36" t="s">
        <v>10954</v>
      </c>
      <c r="D9722" s="36" t="s">
        <v>11088</v>
      </c>
      <c r="E9722" s="42">
        <f>IF(ISNA(VLOOKUP(D9722,[1]finalsorted!$A:$H,$E$5,FALSE))=TRUE,"terminated",(VLOOKUP(D9722,[1]finalsorted!$A:$H,$E$5,FALSE)))</f>
        <v>0</v>
      </c>
    </row>
    <row r="9723" spans="1:5" outlineLevel="2" x14ac:dyDescent="0.25">
      <c r="A9723" s="35"/>
      <c r="B9723" s="35" t="s">
        <v>2655</v>
      </c>
      <c r="C9723" s="36" t="s">
        <v>10954</v>
      </c>
      <c r="D9723" s="36" t="s">
        <v>11323</v>
      </c>
      <c r="E9723" s="42">
        <f>IF(ISNA(VLOOKUP(D9723,[1]finalsorted!$A:$H,$E$5,FALSE))=TRUE,"terminated",(VLOOKUP(D9723,[1]finalsorted!$A:$H,$E$5,FALSE)))</f>
        <v>50388261.279999979</v>
      </c>
    </row>
    <row r="9724" spans="1:5" outlineLevel="3" x14ac:dyDescent="0.25">
      <c r="A9724" s="35" t="s">
        <v>11051</v>
      </c>
      <c r="B9724" s="35" t="s">
        <v>4046</v>
      </c>
      <c r="C9724" s="36" t="s">
        <v>10968</v>
      </c>
      <c r="D9724" s="36" t="s">
        <v>4045</v>
      </c>
      <c r="E9724" s="42">
        <f>IF(ISNA(VLOOKUP(D9724,[1]finalsorted!$A:$H,$E$5,FALSE))=TRUE,"terminated",(VLOOKUP(D9724,[1]finalsorted!$A:$H,$E$5,FALSE)))</f>
        <v>1629144.9</v>
      </c>
    </row>
    <row r="9725" spans="1:5" outlineLevel="3" x14ac:dyDescent="0.25">
      <c r="A9725" s="35" t="s">
        <v>11051</v>
      </c>
      <c r="B9725" s="35" t="s">
        <v>4046</v>
      </c>
      <c r="C9725" s="36" t="s">
        <v>10968</v>
      </c>
      <c r="D9725" s="36" t="s">
        <v>4047</v>
      </c>
      <c r="E9725" s="42">
        <f>IF(ISNA(VLOOKUP(D9725,[1]finalsorted!$A:$H,$E$5,FALSE))=TRUE,"terminated",(VLOOKUP(D9725,[1]finalsorted!$A:$H,$E$5,FALSE)))</f>
        <v>679720.68</v>
      </c>
    </row>
    <row r="9726" spans="1:5" outlineLevel="3" x14ac:dyDescent="0.25">
      <c r="A9726" s="35" t="s">
        <v>11051</v>
      </c>
      <c r="B9726" s="35" t="s">
        <v>4046</v>
      </c>
      <c r="C9726" s="36" t="s">
        <v>10968</v>
      </c>
      <c r="D9726" s="36" t="s">
        <v>4048</v>
      </c>
      <c r="E9726" s="42">
        <f>IF(ISNA(VLOOKUP(D9726,[1]finalsorted!$A:$H,$E$5,FALSE))=TRUE,"terminated",(VLOOKUP(D9726,[1]finalsorted!$A:$H,$E$5,FALSE)))</f>
        <v>714416.07</v>
      </c>
    </row>
    <row r="9727" spans="1:5" outlineLevel="3" x14ac:dyDescent="0.25">
      <c r="A9727" s="35" t="s">
        <v>11051</v>
      </c>
      <c r="B9727" s="35" t="s">
        <v>4046</v>
      </c>
      <c r="C9727" s="36" t="s">
        <v>10968</v>
      </c>
      <c r="D9727" s="36" t="s">
        <v>4049</v>
      </c>
      <c r="E9727" s="42">
        <f>IF(ISNA(VLOOKUP(D9727,[1]finalsorted!$A:$H,$E$5,FALSE))=TRUE,"terminated",(VLOOKUP(D9727,[1]finalsorted!$A:$H,$E$5,FALSE)))</f>
        <v>784612.99</v>
      </c>
    </row>
    <row r="9728" spans="1:5" outlineLevel="3" x14ac:dyDescent="0.25">
      <c r="A9728" s="35" t="s">
        <v>11051</v>
      </c>
      <c r="B9728" s="35" t="s">
        <v>4046</v>
      </c>
      <c r="C9728" s="36" t="s">
        <v>10968</v>
      </c>
      <c r="D9728" s="36" t="s">
        <v>4050</v>
      </c>
      <c r="E9728" s="42" t="str">
        <f>IF(ISNA(VLOOKUP(D9728,[1]finalsorted!$A:$H,$E$5,FALSE))=TRUE,"terminated",(VLOOKUP(D9728,[1]finalsorted!$A:$H,$E$5,FALSE)))</f>
        <v/>
      </c>
    </row>
    <row r="9729" spans="1:5" outlineLevel="3" x14ac:dyDescent="0.25">
      <c r="A9729" s="35" t="s">
        <v>11051</v>
      </c>
      <c r="B9729" s="35" t="s">
        <v>4046</v>
      </c>
      <c r="C9729" s="36" t="s">
        <v>10968</v>
      </c>
      <c r="D9729" s="36" t="s">
        <v>4051</v>
      </c>
      <c r="E9729" s="42">
        <f>IF(ISNA(VLOOKUP(D9729,[1]finalsorted!$A:$H,$E$5,FALSE))=TRUE,"terminated",(VLOOKUP(D9729,[1]finalsorted!$A:$H,$E$5,FALSE)))</f>
        <v>348554.39</v>
      </c>
    </row>
    <row r="9730" spans="1:5" outlineLevel="3" x14ac:dyDescent="0.25">
      <c r="A9730" s="35" t="s">
        <v>11051</v>
      </c>
      <c r="B9730" s="35" t="s">
        <v>4046</v>
      </c>
      <c r="C9730" s="36" t="s">
        <v>10968</v>
      </c>
      <c r="D9730" s="36" t="s">
        <v>4052</v>
      </c>
      <c r="E9730" s="42">
        <f>IF(ISNA(VLOOKUP(D9730,[1]finalsorted!$A:$H,$E$5,FALSE))=TRUE,"terminated",(VLOOKUP(D9730,[1]finalsorted!$A:$H,$E$5,FALSE)))</f>
        <v>812989.7</v>
      </c>
    </row>
    <row r="9731" spans="1:5" outlineLevel="3" x14ac:dyDescent="0.25">
      <c r="A9731" s="35" t="s">
        <v>11051</v>
      </c>
      <c r="B9731" s="35" t="s">
        <v>4046</v>
      </c>
      <c r="C9731" s="36" t="s">
        <v>10968</v>
      </c>
      <c r="D9731" s="36" t="s">
        <v>4053</v>
      </c>
      <c r="E9731" s="42">
        <f>IF(ISNA(VLOOKUP(D9731,[1]finalsorted!$A:$H,$E$5,FALSE))=TRUE,"terminated",(VLOOKUP(D9731,[1]finalsorted!$A:$H,$E$5,FALSE)))</f>
        <v>1522718.75</v>
      </c>
    </row>
    <row r="9732" spans="1:5" outlineLevel="3" x14ac:dyDescent="0.25">
      <c r="A9732" s="35" t="s">
        <v>11051</v>
      </c>
      <c r="B9732" s="35" t="s">
        <v>4046</v>
      </c>
      <c r="C9732" s="36" t="s">
        <v>10968</v>
      </c>
      <c r="D9732" s="36" t="s">
        <v>4054</v>
      </c>
      <c r="E9732" s="42">
        <f>IF(ISNA(VLOOKUP(D9732,[1]finalsorted!$A:$H,$E$5,FALSE))=TRUE,"terminated",(VLOOKUP(D9732,[1]finalsorted!$A:$H,$E$5,FALSE)))</f>
        <v>417751.62</v>
      </c>
    </row>
    <row r="9733" spans="1:5" outlineLevel="3" x14ac:dyDescent="0.25">
      <c r="A9733" s="35" t="s">
        <v>11051</v>
      </c>
      <c r="B9733" s="35" t="s">
        <v>4046</v>
      </c>
      <c r="C9733" s="36" t="s">
        <v>10968</v>
      </c>
      <c r="D9733" s="36" t="s">
        <v>4055</v>
      </c>
      <c r="E9733" s="42">
        <f>IF(ISNA(VLOOKUP(D9733,[1]finalsorted!$A:$H,$E$5,FALSE))=TRUE,"terminated",(VLOOKUP(D9733,[1]finalsorted!$A:$H,$E$5,FALSE)))</f>
        <v>483246.72</v>
      </c>
    </row>
    <row r="9734" spans="1:5" outlineLevel="3" x14ac:dyDescent="0.25">
      <c r="A9734" s="35" t="s">
        <v>11051</v>
      </c>
      <c r="B9734" s="35" t="s">
        <v>4046</v>
      </c>
      <c r="C9734" s="36" t="s">
        <v>10968</v>
      </c>
      <c r="D9734" s="36" t="s">
        <v>4056</v>
      </c>
      <c r="E9734" s="42">
        <f>IF(ISNA(VLOOKUP(D9734,[1]finalsorted!$A:$H,$E$5,FALSE))=TRUE,"terminated",(VLOOKUP(D9734,[1]finalsorted!$A:$H,$E$5,FALSE)))</f>
        <v>536166.86</v>
      </c>
    </row>
    <row r="9735" spans="1:5" outlineLevel="3" x14ac:dyDescent="0.25">
      <c r="A9735" s="35" t="s">
        <v>11051</v>
      </c>
      <c r="B9735" s="35" t="s">
        <v>4046</v>
      </c>
      <c r="C9735" s="36" t="s">
        <v>10968</v>
      </c>
      <c r="D9735" s="36" t="s">
        <v>4057</v>
      </c>
      <c r="E9735" s="42">
        <f>IF(ISNA(VLOOKUP(D9735,[1]finalsorted!$A:$H,$E$5,FALSE))=TRUE,"terminated",(VLOOKUP(D9735,[1]finalsorted!$A:$H,$E$5,FALSE)))</f>
        <v>501527.81</v>
      </c>
    </row>
    <row r="9736" spans="1:5" outlineLevel="3" x14ac:dyDescent="0.25">
      <c r="A9736" s="35" t="s">
        <v>11051</v>
      </c>
      <c r="B9736" s="35" t="s">
        <v>4046</v>
      </c>
      <c r="C9736" s="36" t="s">
        <v>10968</v>
      </c>
      <c r="D9736" s="36" t="s">
        <v>4058</v>
      </c>
      <c r="E9736" s="42">
        <f>IF(ISNA(VLOOKUP(D9736,[1]finalsorted!$A:$H,$E$5,FALSE))=TRUE,"terminated",(VLOOKUP(D9736,[1]finalsorted!$A:$H,$E$5,FALSE)))</f>
        <v>979484.66</v>
      </c>
    </row>
    <row r="9737" spans="1:5" outlineLevel="3" x14ac:dyDescent="0.25">
      <c r="A9737" s="35" t="s">
        <v>11051</v>
      </c>
      <c r="B9737" s="35" t="s">
        <v>4046</v>
      </c>
      <c r="C9737" s="36" t="s">
        <v>10968</v>
      </c>
      <c r="D9737" s="36" t="s">
        <v>4059</v>
      </c>
      <c r="E9737" s="42">
        <f>IF(ISNA(VLOOKUP(D9737,[1]finalsorted!$A:$H,$E$5,FALSE))=TRUE,"terminated",(VLOOKUP(D9737,[1]finalsorted!$A:$H,$E$5,FALSE)))</f>
        <v>843328.6</v>
      </c>
    </row>
    <row r="9738" spans="1:5" outlineLevel="3" x14ac:dyDescent="0.25">
      <c r="A9738" s="35" t="s">
        <v>11051</v>
      </c>
      <c r="B9738" s="35" t="s">
        <v>4046</v>
      </c>
      <c r="C9738" s="36" t="s">
        <v>10968</v>
      </c>
      <c r="D9738" s="36" t="s">
        <v>4060</v>
      </c>
      <c r="E9738" s="42">
        <f>IF(ISNA(VLOOKUP(D9738,[1]finalsorted!$A:$H,$E$5,FALSE))=TRUE,"terminated",(VLOOKUP(D9738,[1]finalsorted!$A:$H,$E$5,FALSE)))</f>
        <v>534579.68999999994</v>
      </c>
    </row>
    <row r="9739" spans="1:5" outlineLevel="3" x14ac:dyDescent="0.25">
      <c r="A9739" s="35" t="s">
        <v>11051</v>
      </c>
      <c r="B9739" s="35" t="s">
        <v>4046</v>
      </c>
      <c r="C9739" s="36" t="s">
        <v>10968</v>
      </c>
      <c r="D9739" s="36" t="s">
        <v>4061</v>
      </c>
      <c r="E9739" s="42">
        <f>IF(ISNA(VLOOKUP(D9739,[1]finalsorted!$A:$H,$E$5,FALSE))=TRUE,"terminated",(VLOOKUP(D9739,[1]finalsorted!$A:$H,$E$5,FALSE)))</f>
        <v>987432.32</v>
      </c>
    </row>
    <row r="9740" spans="1:5" outlineLevel="3" x14ac:dyDescent="0.25">
      <c r="A9740" s="35" t="s">
        <v>11051</v>
      </c>
      <c r="B9740" s="35" t="s">
        <v>4046</v>
      </c>
      <c r="C9740" s="36" t="s">
        <v>10968</v>
      </c>
      <c r="D9740" s="36" t="s">
        <v>4062</v>
      </c>
      <c r="E9740" s="42">
        <f>IF(ISNA(VLOOKUP(D9740,[1]finalsorted!$A:$H,$E$5,FALSE))=TRUE,"terminated",(VLOOKUP(D9740,[1]finalsorted!$A:$H,$E$5,FALSE)))</f>
        <v>711763.07</v>
      </c>
    </row>
    <row r="9741" spans="1:5" outlineLevel="3" x14ac:dyDescent="0.25">
      <c r="A9741" s="35" t="s">
        <v>11051</v>
      </c>
      <c r="B9741" s="35" t="s">
        <v>4046</v>
      </c>
      <c r="C9741" s="36" t="s">
        <v>10968</v>
      </c>
      <c r="D9741" s="36" t="s">
        <v>4063</v>
      </c>
      <c r="E9741" s="42">
        <f>IF(ISNA(VLOOKUP(D9741,[1]finalsorted!$A:$H,$E$5,FALSE))=TRUE,"terminated",(VLOOKUP(D9741,[1]finalsorted!$A:$H,$E$5,FALSE)))</f>
        <v>613831.84</v>
      </c>
    </row>
    <row r="9742" spans="1:5" outlineLevel="3" x14ac:dyDescent="0.25">
      <c r="A9742" s="35" t="s">
        <v>11051</v>
      </c>
      <c r="B9742" s="35" t="s">
        <v>4046</v>
      </c>
      <c r="C9742" s="36" t="s">
        <v>10968</v>
      </c>
      <c r="D9742" s="36" t="s">
        <v>4064</v>
      </c>
      <c r="E9742" s="42" t="str">
        <f>IF(ISNA(VLOOKUP(D9742,[1]finalsorted!$A:$H,$E$5,FALSE))=TRUE,"terminated",(VLOOKUP(D9742,[1]finalsorted!$A:$H,$E$5,FALSE)))</f>
        <v/>
      </c>
    </row>
    <row r="9743" spans="1:5" outlineLevel="3" x14ac:dyDescent="0.25">
      <c r="A9743" s="35" t="s">
        <v>11051</v>
      </c>
      <c r="B9743" s="35" t="s">
        <v>4046</v>
      </c>
      <c r="C9743" s="36" t="s">
        <v>10968</v>
      </c>
      <c r="D9743" s="36" t="s">
        <v>4065</v>
      </c>
      <c r="E9743" s="42">
        <f>IF(ISNA(VLOOKUP(D9743,[1]finalsorted!$A:$H,$E$5,FALSE))=TRUE,"terminated",(VLOOKUP(D9743,[1]finalsorted!$A:$H,$E$5,FALSE)))</f>
        <v>1165896.03</v>
      </c>
    </row>
    <row r="9744" spans="1:5" outlineLevel="3" x14ac:dyDescent="0.25">
      <c r="A9744" s="35" t="s">
        <v>11051</v>
      </c>
      <c r="B9744" s="35" t="s">
        <v>4046</v>
      </c>
      <c r="C9744" s="36" t="s">
        <v>10968</v>
      </c>
      <c r="D9744" s="36" t="s">
        <v>4066</v>
      </c>
      <c r="E9744" s="42">
        <f>IF(ISNA(VLOOKUP(D9744,[1]finalsorted!$A:$H,$E$5,FALSE))=TRUE,"terminated",(VLOOKUP(D9744,[1]finalsorted!$A:$H,$E$5,FALSE)))</f>
        <v>504270.47</v>
      </c>
    </row>
    <row r="9745" spans="1:5" outlineLevel="3" x14ac:dyDescent="0.25">
      <c r="A9745" s="35" t="s">
        <v>11051</v>
      </c>
      <c r="B9745" s="35" t="s">
        <v>4046</v>
      </c>
      <c r="C9745" s="36" t="s">
        <v>10968</v>
      </c>
      <c r="D9745" s="36" t="s">
        <v>4067</v>
      </c>
      <c r="E9745" s="42">
        <f>IF(ISNA(VLOOKUP(D9745,[1]finalsorted!$A:$H,$E$5,FALSE))=TRUE,"terminated",(VLOOKUP(D9745,[1]finalsorted!$A:$H,$E$5,FALSE)))</f>
        <v>860990.7</v>
      </c>
    </row>
    <row r="9746" spans="1:5" outlineLevel="3" x14ac:dyDescent="0.25">
      <c r="A9746" s="35" t="s">
        <v>11051</v>
      </c>
      <c r="B9746" s="35" t="s">
        <v>4046</v>
      </c>
      <c r="C9746" s="36" t="s">
        <v>10968</v>
      </c>
      <c r="D9746" s="36" t="s">
        <v>4068</v>
      </c>
      <c r="E9746" s="42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5" t="s">
        <v>11051</v>
      </c>
      <c r="B9747" s="35" t="s">
        <v>4046</v>
      </c>
      <c r="C9747" s="36" t="s">
        <v>10968</v>
      </c>
      <c r="D9747" s="36" t="s">
        <v>4069</v>
      </c>
      <c r="E9747" s="42">
        <f>IF(ISNA(VLOOKUP(D9747,[1]finalsorted!$A:$H,$E$5,FALSE))=TRUE,"terminated",(VLOOKUP(D9747,[1]finalsorted!$A:$H,$E$5,FALSE)))</f>
        <v>483412.18</v>
      </c>
    </row>
    <row r="9748" spans="1:5" outlineLevel="3" x14ac:dyDescent="0.25">
      <c r="A9748" s="35" t="s">
        <v>11051</v>
      </c>
      <c r="B9748" s="35" t="s">
        <v>4046</v>
      </c>
      <c r="C9748" s="36" t="s">
        <v>10968</v>
      </c>
      <c r="D9748" s="36" t="s">
        <v>4070</v>
      </c>
      <c r="E9748" s="42">
        <f>IF(ISNA(VLOOKUP(D9748,[1]finalsorted!$A:$H,$E$5,FALSE))=TRUE,"terminated",(VLOOKUP(D9748,[1]finalsorted!$A:$H,$E$5,FALSE)))</f>
        <v>989991.85</v>
      </c>
    </row>
    <row r="9749" spans="1:5" outlineLevel="3" x14ac:dyDescent="0.25">
      <c r="A9749" s="35" t="s">
        <v>11051</v>
      </c>
      <c r="B9749" s="35" t="s">
        <v>4046</v>
      </c>
      <c r="C9749" s="36" t="s">
        <v>10968</v>
      </c>
      <c r="D9749" s="36" t="s">
        <v>4071</v>
      </c>
      <c r="E9749" s="42" t="str">
        <f>IF(ISNA(VLOOKUP(D9749,[1]finalsorted!$A:$H,$E$5,FALSE))=TRUE,"terminated",(VLOOKUP(D9749,[1]finalsorted!$A:$H,$E$5,FALSE)))</f>
        <v/>
      </c>
    </row>
    <row r="9750" spans="1:5" outlineLevel="3" x14ac:dyDescent="0.25">
      <c r="A9750" s="35" t="s">
        <v>11051</v>
      </c>
      <c r="B9750" s="35" t="s">
        <v>4046</v>
      </c>
      <c r="C9750" s="36" t="s">
        <v>10968</v>
      </c>
      <c r="D9750" s="36" t="s">
        <v>4072</v>
      </c>
      <c r="E9750" s="42">
        <f>IF(ISNA(VLOOKUP(D9750,[1]finalsorted!$A:$H,$E$5,FALSE))=TRUE,"terminated",(VLOOKUP(D9750,[1]finalsorted!$A:$H,$E$5,FALSE)))</f>
        <v>712021.96</v>
      </c>
    </row>
    <row r="9751" spans="1:5" outlineLevel="3" x14ac:dyDescent="0.25">
      <c r="A9751" s="35" t="s">
        <v>11051</v>
      </c>
      <c r="B9751" s="35" t="s">
        <v>4046</v>
      </c>
      <c r="C9751" s="36" t="s">
        <v>10968</v>
      </c>
      <c r="D9751" s="36" t="s">
        <v>4073</v>
      </c>
      <c r="E9751" s="42">
        <f>IF(ISNA(VLOOKUP(D9751,[1]finalsorted!$A:$H,$E$5,FALSE))=TRUE,"terminated",(VLOOKUP(D9751,[1]finalsorted!$A:$H,$E$5,FALSE)))</f>
        <v>663897.47</v>
      </c>
    </row>
    <row r="9752" spans="1:5" outlineLevel="3" x14ac:dyDescent="0.25">
      <c r="A9752" s="35" t="s">
        <v>11051</v>
      </c>
      <c r="B9752" s="35" t="s">
        <v>4046</v>
      </c>
      <c r="C9752" s="36" t="s">
        <v>10968</v>
      </c>
      <c r="D9752" s="36" t="s">
        <v>4074</v>
      </c>
      <c r="E9752" s="42">
        <f>IF(ISNA(VLOOKUP(D9752,[1]finalsorted!$A:$H,$E$5,FALSE))=TRUE,"terminated",(VLOOKUP(D9752,[1]finalsorted!$A:$H,$E$5,FALSE)))</f>
        <v>1100526.81</v>
      </c>
    </row>
    <row r="9753" spans="1:5" outlineLevel="3" x14ac:dyDescent="0.25">
      <c r="A9753" s="35" t="s">
        <v>11051</v>
      </c>
      <c r="B9753" s="35" t="s">
        <v>4046</v>
      </c>
      <c r="C9753" s="36" t="s">
        <v>10968</v>
      </c>
      <c r="D9753" s="36" t="s">
        <v>4075</v>
      </c>
      <c r="E9753" s="42" t="str">
        <f>IF(ISNA(VLOOKUP(D9753,[1]finalsorted!$A:$H,$E$5,FALSE))=TRUE,"terminated",(VLOOKUP(D9753,[1]finalsorted!$A:$H,$E$5,FALSE)))</f>
        <v/>
      </c>
    </row>
    <row r="9754" spans="1:5" outlineLevel="3" x14ac:dyDescent="0.25">
      <c r="A9754" s="35" t="s">
        <v>11051</v>
      </c>
      <c r="B9754" s="35" t="s">
        <v>4046</v>
      </c>
      <c r="C9754" s="36" t="s">
        <v>10968</v>
      </c>
      <c r="D9754" s="36" t="s">
        <v>11103</v>
      </c>
      <c r="E9754" s="42">
        <f>IF(ISNA(VLOOKUP(D9754,[1]finalsorted!$A:$H,$E$5,FALSE))=TRUE,"terminated",(VLOOKUP(D9754,[1]finalsorted!$A:$H,$E$5,FALSE)))</f>
        <v>7588.82</v>
      </c>
    </row>
    <row r="9755" spans="1:5" outlineLevel="2" x14ac:dyDescent="0.25">
      <c r="A9755" s="35"/>
      <c r="B9755" s="35" t="s">
        <v>4046</v>
      </c>
      <c r="C9755" s="36" t="s">
        <v>10968</v>
      </c>
      <c r="D9755" s="36" t="s">
        <v>11324</v>
      </c>
      <c r="E9755" s="42">
        <f>IF(ISNA(VLOOKUP(D9755,[1]finalsorted!$A:$H,$E$5,FALSE))=TRUE,"terminated",(VLOOKUP(D9755,[1]finalsorted!$A:$H,$E$5,FALSE)))</f>
        <v>19589866.959999997</v>
      </c>
    </row>
    <row r="9756" spans="1:5" outlineLevel="3" x14ac:dyDescent="0.25">
      <c r="A9756" s="35" t="s">
        <v>11051</v>
      </c>
      <c r="B9756" s="35" t="s">
        <v>9264</v>
      </c>
      <c r="C9756" s="36" t="s">
        <v>11015</v>
      </c>
      <c r="D9756" s="36" t="s">
        <v>9263</v>
      </c>
      <c r="E9756" s="42" t="str">
        <f>IF(ISNA(VLOOKUP(D9756,[1]finalsorted!$A:$H,$E$5,FALSE))=TRUE,"terminated",(VLOOKUP(D9756,[1]finalsorted!$A:$H,$E$5,FALSE)))</f>
        <v/>
      </c>
    </row>
    <row r="9757" spans="1:5" outlineLevel="3" x14ac:dyDescent="0.25">
      <c r="A9757" s="35" t="s">
        <v>11051</v>
      </c>
      <c r="B9757" s="35" t="s">
        <v>9264</v>
      </c>
      <c r="C9757" s="36" t="s">
        <v>11015</v>
      </c>
      <c r="D9757" s="36" t="s">
        <v>9265</v>
      </c>
      <c r="E9757" s="42">
        <f>IF(ISNA(VLOOKUP(D9757,[1]finalsorted!$A:$H,$E$5,FALSE))=TRUE,"terminated",(VLOOKUP(D9757,[1]finalsorted!$A:$H,$E$5,FALSE)))</f>
        <v>137042.96</v>
      </c>
    </row>
    <row r="9758" spans="1:5" outlineLevel="3" x14ac:dyDescent="0.25">
      <c r="A9758" s="35" t="s">
        <v>11051</v>
      </c>
      <c r="B9758" s="35" t="s">
        <v>9264</v>
      </c>
      <c r="C9758" s="36" t="s">
        <v>11015</v>
      </c>
      <c r="D9758" s="36" t="s">
        <v>9266</v>
      </c>
      <c r="E9758" s="42">
        <f>IF(ISNA(VLOOKUP(D9758,[1]finalsorted!$A:$H,$E$5,FALSE))=TRUE,"terminated",(VLOOKUP(D9758,[1]finalsorted!$A:$H,$E$5,FALSE)))</f>
        <v>507885.09</v>
      </c>
    </row>
    <row r="9759" spans="1:5" outlineLevel="3" x14ac:dyDescent="0.25">
      <c r="A9759" s="35" t="s">
        <v>11051</v>
      </c>
      <c r="B9759" s="35" t="s">
        <v>9264</v>
      </c>
      <c r="C9759" s="36" t="s">
        <v>11015</v>
      </c>
      <c r="D9759" s="36" t="s">
        <v>9267</v>
      </c>
      <c r="E9759" s="42">
        <f>IF(ISNA(VLOOKUP(D9759,[1]finalsorted!$A:$H,$E$5,FALSE))=TRUE,"terminated",(VLOOKUP(D9759,[1]finalsorted!$A:$H,$E$5,FALSE)))</f>
        <v>193035.57</v>
      </c>
    </row>
    <row r="9760" spans="1:5" outlineLevel="3" x14ac:dyDescent="0.25">
      <c r="A9760" s="35" t="s">
        <v>11051</v>
      </c>
      <c r="B9760" s="35" t="s">
        <v>9264</v>
      </c>
      <c r="C9760" s="36" t="s">
        <v>11015</v>
      </c>
      <c r="D9760" s="36" t="s">
        <v>9268</v>
      </c>
      <c r="E9760" s="42">
        <f>IF(ISNA(VLOOKUP(D9760,[1]finalsorted!$A:$H,$E$5,FALSE))=TRUE,"terminated",(VLOOKUP(D9760,[1]finalsorted!$A:$H,$E$5,FALSE)))</f>
        <v>258342.15</v>
      </c>
    </row>
    <row r="9761" spans="1:5" outlineLevel="3" x14ac:dyDescent="0.25">
      <c r="A9761" s="35" t="s">
        <v>11051</v>
      </c>
      <c r="B9761" s="35" t="s">
        <v>9264</v>
      </c>
      <c r="C9761" s="36" t="s">
        <v>11015</v>
      </c>
      <c r="D9761" s="36" t="s">
        <v>9269</v>
      </c>
      <c r="E9761" s="42">
        <f>IF(ISNA(VLOOKUP(D9761,[1]finalsorted!$A:$H,$E$5,FALSE))=TRUE,"terminated",(VLOOKUP(D9761,[1]finalsorted!$A:$H,$E$5,FALSE)))</f>
        <v>817372.28</v>
      </c>
    </row>
    <row r="9762" spans="1:5" outlineLevel="3" x14ac:dyDescent="0.25">
      <c r="A9762" s="35" t="s">
        <v>11051</v>
      </c>
      <c r="B9762" s="35" t="s">
        <v>9264</v>
      </c>
      <c r="C9762" s="36" t="s">
        <v>11015</v>
      </c>
      <c r="D9762" s="36" t="s">
        <v>9270</v>
      </c>
      <c r="E9762" s="42">
        <f>IF(ISNA(VLOOKUP(D9762,[1]finalsorted!$A:$H,$E$5,FALSE))=TRUE,"terminated",(VLOOKUP(D9762,[1]finalsorted!$A:$H,$E$5,FALSE)))</f>
        <v>1093413.78</v>
      </c>
    </row>
    <row r="9763" spans="1:5" outlineLevel="3" x14ac:dyDescent="0.25">
      <c r="A9763" s="35" t="s">
        <v>11051</v>
      </c>
      <c r="B9763" s="35" t="s">
        <v>9264</v>
      </c>
      <c r="C9763" s="36" t="s">
        <v>11015</v>
      </c>
      <c r="D9763" s="36" t="s">
        <v>9271</v>
      </c>
      <c r="E9763" s="42">
        <f>IF(ISNA(VLOOKUP(D9763,[1]finalsorted!$A:$H,$E$5,FALSE))=TRUE,"terminated",(VLOOKUP(D9763,[1]finalsorted!$A:$H,$E$5,FALSE)))</f>
        <v>408683.9</v>
      </c>
    </row>
    <row r="9764" spans="1:5" outlineLevel="3" x14ac:dyDescent="0.25">
      <c r="A9764" s="35" t="s">
        <v>11051</v>
      </c>
      <c r="B9764" s="35" t="s">
        <v>9264</v>
      </c>
      <c r="C9764" s="36" t="s">
        <v>11015</v>
      </c>
      <c r="D9764" s="36" t="s">
        <v>9272</v>
      </c>
      <c r="E9764" s="42">
        <f>IF(ISNA(VLOOKUP(D9764,[1]finalsorted!$A:$H,$E$5,FALSE))=TRUE,"terminated",(VLOOKUP(D9764,[1]finalsorted!$A:$H,$E$5,FALSE)))</f>
        <v>259023.79</v>
      </c>
    </row>
    <row r="9765" spans="1:5" outlineLevel="3" x14ac:dyDescent="0.25">
      <c r="A9765" s="35" t="s">
        <v>11051</v>
      </c>
      <c r="B9765" s="35" t="s">
        <v>9264</v>
      </c>
      <c r="C9765" s="36" t="s">
        <v>11015</v>
      </c>
      <c r="D9765" s="36" t="s">
        <v>9273</v>
      </c>
      <c r="E9765" s="42">
        <f>IF(ISNA(VLOOKUP(D9765,[1]finalsorted!$A:$H,$E$5,FALSE))=TRUE,"terminated",(VLOOKUP(D9765,[1]finalsorted!$A:$H,$E$5,FALSE)))</f>
        <v>929230.83</v>
      </c>
    </row>
    <row r="9766" spans="1:5" outlineLevel="3" x14ac:dyDescent="0.25">
      <c r="A9766" s="35" t="s">
        <v>11051</v>
      </c>
      <c r="B9766" s="35" t="s">
        <v>9264</v>
      </c>
      <c r="C9766" s="36" t="s">
        <v>11015</v>
      </c>
      <c r="D9766" s="36" t="s">
        <v>9274</v>
      </c>
      <c r="E9766" s="42" t="str">
        <f>IF(ISNA(VLOOKUP(D9766,[1]finalsorted!$A:$H,$E$5,FALSE))=TRUE,"terminated",(VLOOKUP(D9766,[1]finalsorted!$A:$H,$E$5,FALSE)))</f>
        <v/>
      </c>
    </row>
    <row r="9767" spans="1:5" outlineLevel="3" x14ac:dyDescent="0.25">
      <c r="A9767" s="35" t="s">
        <v>11051</v>
      </c>
      <c r="B9767" s="35" t="s">
        <v>9264</v>
      </c>
      <c r="C9767" s="36" t="s">
        <v>11015</v>
      </c>
      <c r="D9767" s="36" t="s">
        <v>9275</v>
      </c>
      <c r="E9767" s="42">
        <f>IF(ISNA(VLOOKUP(D9767,[1]finalsorted!$A:$H,$E$5,FALSE))=TRUE,"terminated",(VLOOKUP(D9767,[1]finalsorted!$A:$H,$E$5,FALSE)))</f>
        <v>903622.17</v>
      </c>
    </row>
    <row r="9768" spans="1:5" outlineLevel="3" x14ac:dyDescent="0.25">
      <c r="A9768" s="35" t="s">
        <v>11051</v>
      </c>
      <c r="B9768" s="35" t="s">
        <v>9264</v>
      </c>
      <c r="C9768" s="36" t="s">
        <v>11015</v>
      </c>
      <c r="D9768" s="36" t="s">
        <v>9276</v>
      </c>
      <c r="E9768" s="42">
        <f>IF(ISNA(VLOOKUP(D9768,[1]finalsorted!$A:$H,$E$5,FALSE))=TRUE,"terminated",(VLOOKUP(D9768,[1]finalsorted!$A:$H,$E$5,FALSE)))</f>
        <v>491219.41</v>
      </c>
    </row>
    <row r="9769" spans="1:5" outlineLevel="3" x14ac:dyDescent="0.25">
      <c r="A9769" s="35" t="s">
        <v>11051</v>
      </c>
      <c r="B9769" s="35" t="s">
        <v>9264</v>
      </c>
      <c r="C9769" s="36" t="s">
        <v>11015</v>
      </c>
      <c r="D9769" s="36" t="s">
        <v>9277</v>
      </c>
      <c r="E9769" s="42">
        <f>IF(ISNA(VLOOKUP(D9769,[1]finalsorted!$A:$H,$E$5,FALSE))=TRUE,"terminated",(VLOOKUP(D9769,[1]finalsorted!$A:$H,$E$5,FALSE)))</f>
        <v>352563.4</v>
      </c>
    </row>
    <row r="9770" spans="1:5" outlineLevel="3" x14ac:dyDescent="0.25">
      <c r="A9770" s="35" t="s">
        <v>11051</v>
      </c>
      <c r="B9770" s="35" t="s">
        <v>9264</v>
      </c>
      <c r="C9770" s="36" t="s">
        <v>11015</v>
      </c>
      <c r="D9770" s="36" t="s">
        <v>9278</v>
      </c>
      <c r="E9770" s="42">
        <f>IF(ISNA(VLOOKUP(D9770,[1]finalsorted!$A:$H,$E$5,FALSE))=TRUE,"terminated",(VLOOKUP(D9770,[1]finalsorted!$A:$H,$E$5,FALSE)))</f>
        <v>400559.05</v>
      </c>
    </row>
    <row r="9771" spans="1:5" outlineLevel="3" x14ac:dyDescent="0.25">
      <c r="A9771" s="35" t="s">
        <v>11051</v>
      </c>
      <c r="B9771" s="35" t="s">
        <v>9264</v>
      </c>
      <c r="C9771" s="36" t="s">
        <v>11015</v>
      </c>
      <c r="D9771" s="36" t="s">
        <v>9279</v>
      </c>
      <c r="E9771" s="42">
        <f>IF(ISNA(VLOOKUP(D9771,[1]finalsorted!$A:$H,$E$5,FALSE))=TRUE,"terminated",(VLOOKUP(D9771,[1]finalsorted!$A:$H,$E$5,FALSE)))</f>
        <v>771012.54</v>
      </c>
    </row>
    <row r="9772" spans="1:5" outlineLevel="3" x14ac:dyDescent="0.25">
      <c r="A9772" s="35" t="s">
        <v>11051</v>
      </c>
      <c r="B9772" s="35" t="s">
        <v>9264</v>
      </c>
      <c r="C9772" s="36" t="s">
        <v>11015</v>
      </c>
      <c r="D9772" s="36" t="s">
        <v>9280</v>
      </c>
      <c r="E9772" s="42">
        <f>IF(ISNA(VLOOKUP(D9772,[1]finalsorted!$A:$H,$E$5,FALSE))=TRUE,"terminated",(VLOOKUP(D9772,[1]finalsorted!$A:$H,$E$5,FALSE)))</f>
        <v>735087.6</v>
      </c>
    </row>
    <row r="9773" spans="1:5" outlineLevel="3" x14ac:dyDescent="0.25">
      <c r="A9773" s="35" t="s">
        <v>11051</v>
      </c>
      <c r="B9773" s="35" t="s">
        <v>9264</v>
      </c>
      <c r="C9773" s="36" t="s">
        <v>11015</v>
      </c>
      <c r="D9773" s="36" t="s">
        <v>9281</v>
      </c>
      <c r="E9773" s="42" t="str">
        <f>IF(ISNA(VLOOKUP(D9773,[1]finalsorted!$A:$H,$E$5,FALSE))=TRUE,"terminated",(VLOOKUP(D9773,[1]finalsorted!$A:$H,$E$5,FALSE)))</f>
        <v/>
      </c>
    </row>
    <row r="9774" spans="1:5" outlineLevel="3" x14ac:dyDescent="0.25">
      <c r="A9774" s="35" t="s">
        <v>11051</v>
      </c>
      <c r="B9774" s="35" t="s">
        <v>9264</v>
      </c>
      <c r="C9774" s="36" t="s">
        <v>11015</v>
      </c>
      <c r="D9774" s="36" t="s">
        <v>9282</v>
      </c>
      <c r="E9774" s="42">
        <f>IF(ISNA(VLOOKUP(D9774,[1]finalsorted!$A:$H,$E$5,FALSE))=TRUE,"terminated",(VLOOKUP(D9774,[1]finalsorted!$A:$H,$E$5,FALSE)))</f>
        <v>719359.94</v>
      </c>
    </row>
    <row r="9775" spans="1:5" outlineLevel="3" x14ac:dyDescent="0.25">
      <c r="A9775" s="35" t="s">
        <v>11051</v>
      </c>
      <c r="B9775" s="35" t="s">
        <v>9264</v>
      </c>
      <c r="C9775" s="36" t="s">
        <v>11015</v>
      </c>
      <c r="D9775" s="36" t="s">
        <v>9283</v>
      </c>
      <c r="E9775" s="42">
        <f>IF(ISNA(VLOOKUP(D9775,[1]finalsorted!$A:$H,$E$5,FALSE))=TRUE,"terminated",(VLOOKUP(D9775,[1]finalsorted!$A:$H,$E$5,FALSE)))</f>
        <v>975915.47</v>
      </c>
    </row>
    <row r="9776" spans="1:5" outlineLevel="3" x14ac:dyDescent="0.25">
      <c r="A9776" s="35" t="s">
        <v>11051</v>
      </c>
      <c r="B9776" s="35" t="s">
        <v>9264</v>
      </c>
      <c r="C9776" s="36" t="s">
        <v>11015</v>
      </c>
      <c r="D9776" s="36" t="s">
        <v>9284</v>
      </c>
      <c r="E9776" s="42">
        <f>IF(ISNA(VLOOKUP(D9776,[1]finalsorted!$A:$H,$E$5,FALSE))=TRUE,"terminated",(VLOOKUP(D9776,[1]finalsorted!$A:$H,$E$5,FALSE)))</f>
        <v>834366.05</v>
      </c>
    </row>
    <row r="9777" spans="1:5" outlineLevel="3" x14ac:dyDescent="0.25">
      <c r="A9777" s="35" t="s">
        <v>11051</v>
      </c>
      <c r="B9777" s="35" t="s">
        <v>9264</v>
      </c>
      <c r="C9777" s="36" t="s">
        <v>11015</v>
      </c>
      <c r="D9777" s="36" t="s">
        <v>9285</v>
      </c>
      <c r="E9777" s="42" t="str">
        <f>IF(ISNA(VLOOKUP(D9777,[1]finalsorted!$A:$H,$E$5,FALSE))=TRUE,"terminated",(VLOOKUP(D9777,[1]finalsorted!$A:$H,$E$5,FALSE)))</f>
        <v/>
      </c>
    </row>
    <row r="9778" spans="1:5" outlineLevel="3" x14ac:dyDescent="0.25">
      <c r="A9778" s="35" t="s">
        <v>11051</v>
      </c>
      <c r="B9778" s="35" t="s">
        <v>9264</v>
      </c>
      <c r="C9778" s="36" t="s">
        <v>11015</v>
      </c>
      <c r="D9778" s="36" t="s">
        <v>9286</v>
      </c>
      <c r="E9778" s="42">
        <f>IF(ISNA(VLOOKUP(D9778,[1]finalsorted!$A:$H,$E$5,FALSE))=TRUE,"terminated",(VLOOKUP(D9778,[1]finalsorted!$A:$H,$E$5,FALSE)))</f>
        <v>1832258.16</v>
      </c>
    </row>
    <row r="9779" spans="1:5" outlineLevel="3" x14ac:dyDescent="0.25">
      <c r="A9779" s="35" t="s">
        <v>11051</v>
      </c>
      <c r="B9779" s="35" t="s">
        <v>9264</v>
      </c>
      <c r="C9779" s="36" t="s">
        <v>11015</v>
      </c>
      <c r="D9779" s="36" t="s">
        <v>9287</v>
      </c>
      <c r="E9779" s="42">
        <f>IF(ISNA(VLOOKUP(D9779,[1]finalsorted!$A:$H,$E$5,FALSE))=TRUE,"terminated",(VLOOKUP(D9779,[1]finalsorted!$A:$H,$E$5,FALSE)))</f>
        <v>1783504.2</v>
      </c>
    </row>
    <row r="9780" spans="1:5" outlineLevel="3" x14ac:dyDescent="0.25">
      <c r="A9780" s="35" t="s">
        <v>11051</v>
      </c>
      <c r="B9780" s="35" t="s">
        <v>9264</v>
      </c>
      <c r="C9780" s="36" t="s">
        <v>11015</v>
      </c>
      <c r="D9780" s="36" t="s">
        <v>9288</v>
      </c>
      <c r="E9780" s="42" t="str">
        <f>IF(ISNA(VLOOKUP(D9780,[1]finalsorted!$A:$H,$E$5,FALSE))=TRUE,"terminated",(VLOOKUP(D9780,[1]finalsorted!$A:$H,$E$5,FALSE)))</f>
        <v/>
      </c>
    </row>
    <row r="9781" spans="1:5" outlineLevel="3" x14ac:dyDescent="0.25">
      <c r="A9781" s="35" t="s">
        <v>11051</v>
      </c>
      <c r="B9781" s="35" t="s">
        <v>9264</v>
      </c>
      <c r="C9781" s="36" t="s">
        <v>11015</v>
      </c>
      <c r="D9781" s="36" t="s">
        <v>9289</v>
      </c>
      <c r="E9781" s="42">
        <f>IF(ISNA(VLOOKUP(D9781,[1]finalsorted!$A:$H,$E$5,FALSE))=TRUE,"terminated",(VLOOKUP(D9781,[1]finalsorted!$A:$H,$E$5,FALSE)))</f>
        <v>1656298.62</v>
      </c>
    </row>
    <row r="9782" spans="1:5" outlineLevel="3" x14ac:dyDescent="0.25">
      <c r="A9782" s="35" t="s">
        <v>11051</v>
      </c>
      <c r="B9782" s="35" t="s">
        <v>9264</v>
      </c>
      <c r="C9782" s="36" t="s">
        <v>11015</v>
      </c>
      <c r="D9782" s="36" t="s">
        <v>9290</v>
      </c>
      <c r="E9782" s="42">
        <f>IF(ISNA(VLOOKUP(D9782,[1]finalsorted!$A:$H,$E$5,FALSE))=TRUE,"terminated",(VLOOKUP(D9782,[1]finalsorted!$A:$H,$E$5,FALSE)))</f>
        <v>303896.09000000003</v>
      </c>
    </row>
    <row r="9783" spans="1:5" outlineLevel="3" x14ac:dyDescent="0.25">
      <c r="A9783" s="35" t="s">
        <v>11051</v>
      </c>
      <c r="B9783" s="35" t="s">
        <v>9264</v>
      </c>
      <c r="C9783" s="36" t="s">
        <v>11015</v>
      </c>
      <c r="D9783" s="36" t="s">
        <v>9291</v>
      </c>
      <c r="E9783" s="42">
        <f>IF(ISNA(VLOOKUP(D9783,[1]finalsorted!$A:$H,$E$5,FALSE))=TRUE,"terminated",(VLOOKUP(D9783,[1]finalsorted!$A:$H,$E$5,FALSE)))</f>
        <v>1968589.79</v>
      </c>
    </row>
    <row r="9784" spans="1:5" outlineLevel="3" x14ac:dyDescent="0.25">
      <c r="A9784" s="35" t="s">
        <v>11051</v>
      </c>
      <c r="B9784" s="35" t="s">
        <v>9264</v>
      </c>
      <c r="C9784" s="36" t="s">
        <v>11015</v>
      </c>
      <c r="D9784" s="36" t="s">
        <v>9292</v>
      </c>
      <c r="E9784" s="42" t="str">
        <f>IF(ISNA(VLOOKUP(D9784,[1]finalsorted!$A:$H,$E$5,FALSE))=TRUE,"terminated",(VLOOKUP(D9784,[1]finalsorted!$A:$H,$E$5,FALSE)))</f>
        <v/>
      </c>
    </row>
    <row r="9785" spans="1:5" outlineLevel="3" x14ac:dyDescent="0.25">
      <c r="A9785" s="35" t="s">
        <v>11051</v>
      </c>
      <c r="B9785" s="35" t="s">
        <v>9264</v>
      </c>
      <c r="C9785" s="36" t="s">
        <v>11015</v>
      </c>
      <c r="D9785" s="36" t="s">
        <v>9293</v>
      </c>
      <c r="E9785" s="42">
        <f>IF(ISNA(VLOOKUP(D9785,[1]finalsorted!$A:$H,$E$5,FALSE))=TRUE,"terminated",(VLOOKUP(D9785,[1]finalsorted!$A:$H,$E$5,FALSE)))</f>
        <v>1800317.99</v>
      </c>
    </row>
    <row r="9786" spans="1:5" outlineLevel="3" x14ac:dyDescent="0.25">
      <c r="A9786" s="35" t="s">
        <v>11051</v>
      </c>
      <c r="B9786" s="35" t="s">
        <v>9264</v>
      </c>
      <c r="C9786" s="36" t="s">
        <v>11015</v>
      </c>
      <c r="D9786" s="36" t="s">
        <v>9294</v>
      </c>
      <c r="E9786" s="42">
        <f>IF(ISNA(VLOOKUP(D9786,[1]finalsorted!$A:$H,$E$5,FALSE))=TRUE,"terminated",(VLOOKUP(D9786,[1]finalsorted!$A:$H,$E$5,FALSE)))</f>
        <v>1613214.32</v>
      </c>
    </row>
    <row r="9787" spans="1:5" outlineLevel="3" x14ac:dyDescent="0.25">
      <c r="A9787" s="35" t="s">
        <v>11051</v>
      </c>
      <c r="B9787" s="35" t="s">
        <v>9264</v>
      </c>
      <c r="C9787" s="36" t="s">
        <v>11015</v>
      </c>
      <c r="D9787" s="36" t="s">
        <v>9295</v>
      </c>
      <c r="E9787" s="42">
        <f>IF(ISNA(VLOOKUP(D9787,[1]finalsorted!$A:$H,$E$5,FALSE))=TRUE,"terminated",(VLOOKUP(D9787,[1]finalsorted!$A:$H,$E$5,FALSE)))</f>
        <v>1357681.53</v>
      </c>
    </row>
    <row r="9788" spans="1:5" outlineLevel="3" x14ac:dyDescent="0.25">
      <c r="A9788" s="35" t="s">
        <v>11051</v>
      </c>
      <c r="B9788" s="35" t="s">
        <v>9264</v>
      </c>
      <c r="C9788" s="36" t="s">
        <v>11015</v>
      </c>
      <c r="D9788" s="36" t="s">
        <v>9296</v>
      </c>
      <c r="E9788" s="42">
        <f>IF(ISNA(VLOOKUP(D9788,[1]finalsorted!$A:$H,$E$5,FALSE))=TRUE,"terminated",(VLOOKUP(D9788,[1]finalsorted!$A:$H,$E$5,FALSE)))</f>
        <v>1772975.03</v>
      </c>
    </row>
    <row r="9789" spans="1:5" outlineLevel="3" x14ac:dyDescent="0.25">
      <c r="A9789" s="35" t="s">
        <v>11051</v>
      </c>
      <c r="B9789" s="35" t="s">
        <v>9264</v>
      </c>
      <c r="C9789" s="36" t="s">
        <v>11015</v>
      </c>
      <c r="D9789" s="36" t="s">
        <v>9297</v>
      </c>
      <c r="E9789" s="42">
        <f>IF(ISNA(VLOOKUP(D9789,[1]finalsorted!$A:$H,$E$5,FALSE))=TRUE,"terminated",(VLOOKUP(D9789,[1]finalsorted!$A:$H,$E$5,FALSE)))</f>
        <v>1074569.96</v>
      </c>
    </row>
    <row r="9790" spans="1:5" outlineLevel="3" x14ac:dyDescent="0.25">
      <c r="A9790" s="35" t="s">
        <v>11051</v>
      </c>
      <c r="B9790" s="35" t="s">
        <v>9264</v>
      </c>
      <c r="C9790" s="36" t="s">
        <v>11015</v>
      </c>
      <c r="D9790" s="36" t="s">
        <v>9298</v>
      </c>
      <c r="E9790" s="42">
        <f>IF(ISNA(VLOOKUP(D9790,[1]finalsorted!$A:$H,$E$5,FALSE))=TRUE,"terminated",(VLOOKUP(D9790,[1]finalsorted!$A:$H,$E$5,FALSE)))</f>
        <v>1051131.02</v>
      </c>
    </row>
    <row r="9791" spans="1:5" outlineLevel="3" x14ac:dyDescent="0.25">
      <c r="A9791" s="35" t="s">
        <v>11051</v>
      </c>
      <c r="B9791" s="35" t="s">
        <v>9264</v>
      </c>
      <c r="C9791" s="36" t="s">
        <v>11015</v>
      </c>
      <c r="D9791" s="36" t="s">
        <v>9299</v>
      </c>
      <c r="E9791" s="42">
        <f>IF(ISNA(VLOOKUP(D9791,[1]finalsorted!$A:$H,$E$5,FALSE))=TRUE,"terminated",(VLOOKUP(D9791,[1]finalsorted!$A:$H,$E$5,FALSE)))</f>
        <v>810454.33</v>
      </c>
    </row>
    <row r="9792" spans="1:5" outlineLevel="3" x14ac:dyDescent="0.25">
      <c r="A9792" s="35" t="s">
        <v>11051</v>
      </c>
      <c r="B9792" s="35" t="s">
        <v>9264</v>
      </c>
      <c r="C9792" s="36" t="s">
        <v>11015</v>
      </c>
      <c r="D9792" s="36" t="s">
        <v>9300</v>
      </c>
      <c r="E9792" s="42">
        <f>IF(ISNA(VLOOKUP(D9792,[1]finalsorted!$A:$H,$E$5,FALSE))=TRUE,"terminated",(VLOOKUP(D9792,[1]finalsorted!$A:$H,$E$5,FALSE)))</f>
        <v>451489.82</v>
      </c>
    </row>
    <row r="9793" spans="1:5" outlineLevel="3" x14ac:dyDescent="0.25">
      <c r="A9793" s="35" t="s">
        <v>11051</v>
      </c>
      <c r="B9793" s="35" t="s">
        <v>9264</v>
      </c>
      <c r="C9793" s="36" t="s">
        <v>11015</v>
      </c>
      <c r="D9793" s="36" t="s">
        <v>9301</v>
      </c>
      <c r="E9793" s="42">
        <f>IF(ISNA(VLOOKUP(D9793,[1]finalsorted!$A:$H,$E$5,FALSE))=TRUE,"terminated",(VLOOKUP(D9793,[1]finalsorted!$A:$H,$E$5,FALSE)))</f>
        <v>874557.97</v>
      </c>
    </row>
    <row r="9794" spans="1:5" outlineLevel="3" x14ac:dyDescent="0.25">
      <c r="A9794" s="35" t="s">
        <v>11051</v>
      </c>
      <c r="B9794" s="35" t="s">
        <v>9264</v>
      </c>
      <c r="C9794" s="36" t="s">
        <v>11015</v>
      </c>
      <c r="D9794" s="36" t="s">
        <v>9302</v>
      </c>
      <c r="E9794" s="42">
        <f>IF(ISNA(VLOOKUP(D9794,[1]finalsorted!$A:$H,$E$5,FALSE))=TRUE,"terminated",(VLOOKUP(D9794,[1]finalsorted!$A:$H,$E$5,FALSE)))</f>
        <v>429612.03</v>
      </c>
    </row>
    <row r="9795" spans="1:5" outlineLevel="3" x14ac:dyDescent="0.25">
      <c r="A9795" s="35" t="s">
        <v>11051</v>
      </c>
      <c r="B9795" s="35" t="s">
        <v>9264</v>
      </c>
      <c r="C9795" s="36" t="s">
        <v>11015</v>
      </c>
      <c r="D9795" s="36" t="s">
        <v>9303</v>
      </c>
      <c r="E9795" s="42">
        <f>IF(ISNA(VLOOKUP(D9795,[1]finalsorted!$A:$H,$E$5,FALSE))=TRUE,"terminated",(VLOOKUP(D9795,[1]finalsorted!$A:$H,$E$5,FALSE)))</f>
        <v>482852.53</v>
      </c>
    </row>
    <row r="9796" spans="1:5" outlineLevel="3" x14ac:dyDescent="0.25">
      <c r="A9796" s="35" t="s">
        <v>11051</v>
      </c>
      <c r="B9796" s="35" t="s">
        <v>9264</v>
      </c>
      <c r="C9796" s="36" t="s">
        <v>11015</v>
      </c>
      <c r="D9796" s="36" t="s">
        <v>9304</v>
      </c>
      <c r="E9796" s="42">
        <f>IF(ISNA(VLOOKUP(D9796,[1]finalsorted!$A:$H,$E$5,FALSE))=TRUE,"terminated",(VLOOKUP(D9796,[1]finalsorted!$A:$H,$E$5,FALSE)))</f>
        <v>1010797.06</v>
      </c>
    </row>
    <row r="9797" spans="1:5" outlineLevel="3" x14ac:dyDescent="0.25">
      <c r="A9797" s="35" t="s">
        <v>11051</v>
      </c>
      <c r="B9797" s="35" t="s">
        <v>9264</v>
      </c>
      <c r="C9797" s="36" t="s">
        <v>11015</v>
      </c>
      <c r="D9797" s="36" t="s">
        <v>9305</v>
      </c>
      <c r="E9797" s="42">
        <f>IF(ISNA(VLOOKUP(D9797,[1]finalsorted!$A:$H,$E$5,FALSE))=TRUE,"terminated",(VLOOKUP(D9797,[1]finalsorted!$A:$H,$E$5,FALSE)))</f>
        <v>973043.74</v>
      </c>
    </row>
    <row r="9798" spans="1:5" outlineLevel="3" x14ac:dyDescent="0.25">
      <c r="A9798" s="35" t="s">
        <v>11051</v>
      </c>
      <c r="B9798" s="35" t="s">
        <v>9264</v>
      </c>
      <c r="C9798" s="36" t="s">
        <v>11015</v>
      </c>
      <c r="D9798" s="36" t="s">
        <v>9306</v>
      </c>
      <c r="E9798" s="42">
        <f>IF(ISNA(VLOOKUP(D9798,[1]finalsorted!$A:$H,$E$5,FALSE))=TRUE,"terminated",(VLOOKUP(D9798,[1]finalsorted!$A:$H,$E$5,FALSE)))</f>
        <v>396821.33</v>
      </c>
    </row>
    <row r="9799" spans="1:5" outlineLevel="3" x14ac:dyDescent="0.25">
      <c r="A9799" s="35" t="s">
        <v>11051</v>
      </c>
      <c r="B9799" s="35" t="s">
        <v>9264</v>
      </c>
      <c r="C9799" s="36" t="s">
        <v>11015</v>
      </c>
      <c r="D9799" s="36" t="s">
        <v>9307</v>
      </c>
      <c r="E9799" s="42">
        <f>IF(ISNA(VLOOKUP(D9799,[1]finalsorted!$A:$H,$E$5,FALSE))=TRUE,"terminated",(VLOOKUP(D9799,[1]finalsorted!$A:$H,$E$5,FALSE)))</f>
        <v>623242.09</v>
      </c>
    </row>
    <row r="9800" spans="1:5" outlineLevel="3" x14ac:dyDescent="0.25">
      <c r="A9800" s="35" t="s">
        <v>11051</v>
      </c>
      <c r="B9800" s="35" t="s">
        <v>9264</v>
      </c>
      <c r="C9800" s="36" t="s">
        <v>11015</v>
      </c>
      <c r="D9800" s="36" t="s">
        <v>9308</v>
      </c>
      <c r="E9800" s="42">
        <f>IF(ISNA(VLOOKUP(D9800,[1]finalsorted!$A:$H,$E$5,FALSE))=TRUE,"terminated",(VLOOKUP(D9800,[1]finalsorted!$A:$H,$E$5,FALSE)))</f>
        <v>451325.42</v>
      </c>
    </row>
    <row r="9801" spans="1:5" outlineLevel="3" x14ac:dyDescent="0.25">
      <c r="A9801" s="35" t="s">
        <v>11051</v>
      </c>
      <c r="B9801" s="35" t="s">
        <v>9264</v>
      </c>
      <c r="C9801" s="36" t="s">
        <v>11015</v>
      </c>
      <c r="D9801" s="36" t="s">
        <v>9309</v>
      </c>
      <c r="E9801" s="42">
        <f>IF(ISNA(VLOOKUP(D9801,[1]finalsorted!$A:$H,$E$5,FALSE))=TRUE,"terminated",(VLOOKUP(D9801,[1]finalsorted!$A:$H,$E$5,FALSE)))</f>
        <v>624196.24</v>
      </c>
    </row>
    <row r="9802" spans="1:5" outlineLevel="3" x14ac:dyDescent="0.25">
      <c r="A9802" s="35" t="s">
        <v>11051</v>
      </c>
      <c r="B9802" s="35" t="s">
        <v>9264</v>
      </c>
      <c r="C9802" s="36" t="s">
        <v>11015</v>
      </c>
      <c r="D9802" s="36" t="s">
        <v>9310</v>
      </c>
      <c r="E9802" s="42">
        <f>IF(ISNA(VLOOKUP(D9802,[1]finalsorted!$A:$H,$E$5,FALSE))=TRUE,"terminated",(VLOOKUP(D9802,[1]finalsorted!$A:$H,$E$5,FALSE)))</f>
        <v>942268.07</v>
      </c>
    </row>
    <row r="9803" spans="1:5" outlineLevel="3" x14ac:dyDescent="0.25">
      <c r="A9803" s="35" t="s">
        <v>11051</v>
      </c>
      <c r="B9803" s="35" t="s">
        <v>9264</v>
      </c>
      <c r="C9803" s="36" t="s">
        <v>11015</v>
      </c>
      <c r="D9803" s="36" t="s">
        <v>9311</v>
      </c>
      <c r="E9803" s="42">
        <f>IF(ISNA(VLOOKUP(D9803,[1]finalsorted!$A:$H,$E$5,FALSE))=TRUE,"terminated",(VLOOKUP(D9803,[1]finalsorted!$A:$H,$E$5,FALSE)))</f>
        <v>365038.82</v>
      </c>
    </row>
    <row r="9804" spans="1:5" outlineLevel="3" x14ac:dyDescent="0.25">
      <c r="A9804" s="35" t="s">
        <v>11051</v>
      </c>
      <c r="B9804" s="35" t="s">
        <v>9264</v>
      </c>
      <c r="C9804" s="36" t="s">
        <v>11015</v>
      </c>
      <c r="D9804" s="36" t="s">
        <v>9312</v>
      </c>
      <c r="E9804" s="42">
        <f>IF(ISNA(VLOOKUP(D9804,[1]finalsorted!$A:$H,$E$5,FALSE))=TRUE,"terminated",(VLOOKUP(D9804,[1]finalsorted!$A:$H,$E$5,FALSE)))</f>
        <v>1192506.53</v>
      </c>
    </row>
    <row r="9805" spans="1:5" outlineLevel="3" x14ac:dyDescent="0.25">
      <c r="A9805" s="35" t="s">
        <v>11051</v>
      </c>
      <c r="B9805" s="35" t="s">
        <v>9264</v>
      </c>
      <c r="C9805" s="36" t="s">
        <v>11015</v>
      </c>
      <c r="D9805" s="36" t="s">
        <v>9313</v>
      </c>
      <c r="E9805" s="42" t="str">
        <f>IF(ISNA(VLOOKUP(D9805,[1]finalsorted!$A:$H,$E$5,FALSE))=TRUE,"terminated",(VLOOKUP(D9805,[1]finalsorted!$A:$H,$E$5,FALSE)))</f>
        <v/>
      </c>
    </row>
    <row r="9806" spans="1:5" outlineLevel="3" x14ac:dyDescent="0.25">
      <c r="A9806" s="35" t="s">
        <v>11051</v>
      </c>
      <c r="B9806" s="35" t="s">
        <v>9264</v>
      </c>
      <c r="C9806" s="36" t="s">
        <v>11015</v>
      </c>
      <c r="D9806" s="36" t="s">
        <v>9314</v>
      </c>
      <c r="E9806" s="42" t="str">
        <f>IF(ISNA(VLOOKUP(D9806,[1]finalsorted!$A:$H,$E$5,FALSE))=TRUE,"terminated",(VLOOKUP(D9806,[1]finalsorted!$A:$H,$E$5,FALSE)))</f>
        <v/>
      </c>
    </row>
    <row r="9807" spans="1:5" outlineLevel="3" x14ac:dyDescent="0.25">
      <c r="A9807" s="35" t="s">
        <v>11051</v>
      </c>
      <c r="B9807" s="35" t="s">
        <v>9264</v>
      </c>
      <c r="C9807" s="36" t="s">
        <v>11015</v>
      </c>
      <c r="D9807" s="36" t="s">
        <v>9315</v>
      </c>
      <c r="E9807" s="42">
        <f>IF(ISNA(VLOOKUP(D9807,[1]finalsorted!$A:$H,$E$5,FALSE))=TRUE,"terminated",(VLOOKUP(D9807,[1]finalsorted!$A:$H,$E$5,FALSE)))</f>
        <v>123706.07</v>
      </c>
    </row>
    <row r="9808" spans="1:5" outlineLevel="3" x14ac:dyDescent="0.25">
      <c r="A9808" s="35" t="s">
        <v>11051</v>
      </c>
      <c r="B9808" s="35" t="s">
        <v>9264</v>
      </c>
      <c r="C9808" s="36" t="s">
        <v>11015</v>
      </c>
      <c r="D9808" s="36" t="s">
        <v>9316</v>
      </c>
      <c r="E9808" s="42">
        <f>IF(ISNA(VLOOKUP(D9808,[1]finalsorted!$A:$H,$E$5,FALSE))=TRUE,"terminated",(VLOOKUP(D9808,[1]finalsorted!$A:$H,$E$5,FALSE)))</f>
        <v>417624.22</v>
      </c>
    </row>
    <row r="9809" spans="1:5" outlineLevel="3" x14ac:dyDescent="0.25">
      <c r="A9809" s="35" t="s">
        <v>11051</v>
      </c>
      <c r="B9809" s="35" t="s">
        <v>9264</v>
      </c>
      <c r="C9809" s="36" t="s">
        <v>11015</v>
      </c>
      <c r="D9809" s="36" t="s">
        <v>9317</v>
      </c>
      <c r="E9809" s="42">
        <f>IF(ISNA(VLOOKUP(D9809,[1]finalsorted!$A:$H,$E$5,FALSE))=TRUE,"terminated",(VLOOKUP(D9809,[1]finalsorted!$A:$H,$E$5,FALSE)))</f>
        <v>394265.21</v>
      </c>
    </row>
    <row r="9810" spans="1:5" outlineLevel="3" x14ac:dyDescent="0.25">
      <c r="A9810" s="35" t="s">
        <v>11051</v>
      </c>
      <c r="B9810" s="35" t="s">
        <v>9264</v>
      </c>
      <c r="C9810" s="36" t="s">
        <v>11015</v>
      </c>
      <c r="D9810" s="36" t="s">
        <v>9318</v>
      </c>
      <c r="E9810" s="42">
        <f>IF(ISNA(VLOOKUP(D9810,[1]finalsorted!$A:$H,$E$5,FALSE))=TRUE,"terminated",(VLOOKUP(D9810,[1]finalsorted!$A:$H,$E$5,FALSE)))</f>
        <v>658864.99</v>
      </c>
    </row>
    <row r="9811" spans="1:5" outlineLevel="3" x14ac:dyDescent="0.25">
      <c r="A9811" s="35" t="s">
        <v>11051</v>
      </c>
      <c r="B9811" s="35" t="s">
        <v>9264</v>
      </c>
      <c r="C9811" s="36" t="s">
        <v>11015</v>
      </c>
      <c r="D9811" s="36" t="s">
        <v>9319</v>
      </c>
      <c r="E9811" s="42">
        <f>IF(ISNA(VLOOKUP(D9811,[1]finalsorted!$A:$H,$E$5,FALSE))=TRUE,"terminated",(VLOOKUP(D9811,[1]finalsorted!$A:$H,$E$5,FALSE)))</f>
        <v>992438.57</v>
      </c>
    </row>
    <row r="9812" spans="1:5" outlineLevel="3" x14ac:dyDescent="0.25">
      <c r="A9812" s="35" t="s">
        <v>11051</v>
      </c>
      <c r="B9812" s="35" t="s">
        <v>9264</v>
      </c>
      <c r="C9812" s="36" t="s">
        <v>11015</v>
      </c>
      <c r="D9812" s="36" t="s">
        <v>9320</v>
      </c>
      <c r="E9812" s="42">
        <f>IF(ISNA(VLOOKUP(D9812,[1]finalsorted!$A:$H,$E$5,FALSE))=TRUE,"terminated",(VLOOKUP(D9812,[1]finalsorted!$A:$H,$E$5,FALSE)))</f>
        <v>529060.9</v>
      </c>
    </row>
    <row r="9813" spans="1:5" outlineLevel="3" x14ac:dyDescent="0.25">
      <c r="A9813" s="35" t="s">
        <v>11051</v>
      </c>
      <c r="B9813" s="35" t="s">
        <v>9264</v>
      </c>
      <c r="C9813" s="36" t="s">
        <v>11015</v>
      </c>
      <c r="D9813" s="36" t="s">
        <v>9321</v>
      </c>
      <c r="E9813" s="42">
        <f>IF(ISNA(VLOOKUP(D9813,[1]finalsorted!$A:$H,$E$5,FALSE))=TRUE,"terminated",(VLOOKUP(D9813,[1]finalsorted!$A:$H,$E$5,FALSE)))</f>
        <v>1552626.66</v>
      </c>
    </row>
    <row r="9814" spans="1:5" outlineLevel="3" x14ac:dyDescent="0.25">
      <c r="A9814" s="35" t="s">
        <v>11051</v>
      </c>
      <c r="B9814" s="35" t="s">
        <v>9264</v>
      </c>
      <c r="C9814" s="36" t="s">
        <v>11015</v>
      </c>
      <c r="D9814" s="36" t="s">
        <v>9322</v>
      </c>
      <c r="E9814" s="42" t="str">
        <f>IF(ISNA(VLOOKUP(D9814,[1]finalsorted!$A:$H,$E$5,FALSE))=TRUE,"terminated",(VLOOKUP(D9814,[1]finalsorted!$A:$H,$E$5,FALSE)))</f>
        <v/>
      </c>
    </row>
    <row r="9815" spans="1:5" outlineLevel="3" x14ac:dyDescent="0.25">
      <c r="A9815" s="35" t="s">
        <v>11051</v>
      </c>
      <c r="B9815" s="35" t="s">
        <v>9264</v>
      </c>
      <c r="C9815" s="36" t="s">
        <v>11015</v>
      </c>
      <c r="D9815" s="36" t="s">
        <v>9323</v>
      </c>
      <c r="E9815" s="42">
        <f>IF(ISNA(VLOOKUP(D9815,[1]finalsorted!$A:$H,$E$5,FALSE))=TRUE,"terminated",(VLOOKUP(D9815,[1]finalsorted!$A:$H,$E$5,FALSE)))</f>
        <v>984711.18</v>
      </c>
    </row>
    <row r="9816" spans="1:5" outlineLevel="3" x14ac:dyDescent="0.25">
      <c r="A9816" s="35" t="s">
        <v>11051</v>
      </c>
      <c r="B9816" s="35" t="s">
        <v>9264</v>
      </c>
      <c r="C9816" s="36" t="s">
        <v>11015</v>
      </c>
      <c r="D9816" s="36" t="s">
        <v>9324</v>
      </c>
      <c r="E9816" s="42">
        <f>IF(ISNA(VLOOKUP(D9816,[1]finalsorted!$A:$H,$E$5,FALSE))=TRUE,"terminated",(VLOOKUP(D9816,[1]finalsorted!$A:$H,$E$5,FALSE)))</f>
        <v>109620.21</v>
      </c>
    </row>
    <row r="9817" spans="1:5" outlineLevel="3" x14ac:dyDescent="0.25">
      <c r="A9817" s="35" t="s">
        <v>11051</v>
      </c>
      <c r="B9817" s="35" t="s">
        <v>9264</v>
      </c>
      <c r="C9817" s="36" t="s">
        <v>11015</v>
      </c>
      <c r="D9817" s="36" t="s">
        <v>9325</v>
      </c>
      <c r="E9817" s="42">
        <f>IF(ISNA(VLOOKUP(D9817,[1]finalsorted!$A:$H,$E$5,FALSE))=TRUE,"terminated",(VLOOKUP(D9817,[1]finalsorted!$A:$H,$E$5,FALSE)))</f>
        <v>762682.08</v>
      </c>
    </row>
    <row r="9818" spans="1:5" outlineLevel="3" x14ac:dyDescent="0.25">
      <c r="A9818" s="35" t="s">
        <v>11051</v>
      </c>
      <c r="B9818" s="35" t="s">
        <v>9264</v>
      </c>
      <c r="C9818" s="36" t="s">
        <v>11015</v>
      </c>
      <c r="D9818" s="36" t="s">
        <v>9326</v>
      </c>
      <c r="E9818" s="42">
        <f>IF(ISNA(VLOOKUP(D9818,[1]finalsorted!$A:$H,$E$5,FALSE))=TRUE,"terminated",(VLOOKUP(D9818,[1]finalsorted!$A:$H,$E$5,FALSE)))</f>
        <v>1285101.6000000001</v>
      </c>
    </row>
    <row r="9819" spans="1:5" outlineLevel="3" x14ac:dyDescent="0.25">
      <c r="A9819" s="35" t="s">
        <v>11051</v>
      </c>
      <c r="B9819" s="35" t="s">
        <v>9264</v>
      </c>
      <c r="C9819" s="36" t="s">
        <v>11015</v>
      </c>
      <c r="D9819" s="36" t="s">
        <v>9327</v>
      </c>
      <c r="E9819" s="42">
        <f>IF(ISNA(VLOOKUP(D9819,[1]finalsorted!$A:$H,$E$5,FALSE))=TRUE,"terminated",(VLOOKUP(D9819,[1]finalsorted!$A:$H,$E$5,FALSE)))</f>
        <v>1026616.25</v>
      </c>
    </row>
    <row r="9820" spans="1:5" outlineLevel="3" x14ac:dyDescent="0.25">
      <c r="A9820" s="35" t="s">
        <v>11051</v>
      </c>
      <c r="B9820" s="35" t="s">
        <v>9264</v>
      </c>
      <c r="C9820" s="36" t="s">
        <v>11015</v>
      </c>
      <c r="D9820" s="36" t="s">
        <v>9328</v>
      </c>
      <c r="E9820" s="42">
        <f>IF(ISNA(VLOOKUP(D9820,[1]finalsorted!$A:$H,$E$5,FALSE))=TRUE,"terminated",(VLOOKUP(D9820,[1]finalsorted!$A:$H,$E$5,FALSE)))</f>
        <v>339666.67</v>
      </c>
    </row>
    <row r="9821" spans="1:5" outlineLevel="3" x14ac:dyDescent="0.25">
      <c r="A9821" s="35" t="s">
        <v>11051</v>
      </c>
      <c r="B9821" s="35" t="s">
        <v>9264</v>
      </c>
      <c r="C9821" s="36" t="s">
        <v>11015</v>
      </c>
      <c r="D9821" s="36" t="s">
        <v>9329</v>
      </c>
      <c r="E9821" s="42">
        <f>IF(ISNA(VLOOKUP(D9821,[1]finalsorted!$A:$H,$E$5,FALSE))=TRUE,"terminated",(VLOOKUP(D9821,[1]finalsorted!$A:$H,$E$5,FALSE)))</f>
        <v>886944.49</v>
      </c>
    </row>
    <row r="9822" spans="1:5" outlineLevel="3" x14ac:dyDescent="0.25">
      <c r="A9822" s="35" t="s">
        <v>11051</v>
      </c>
      <c r="B9822" s="35" t="s">
        <v>9264</v>
      </c>
      <c r="C9822" s="36" t="s">
        <v>11015</v>
      </c>
      <c r="D9822" s="36" t="s">
        <v>9330</v>
      </c>
      <c r="E9822" s="42">
        <f>IF(ISNA(VLOOKUP(D9822,[1]finalsorted!$A:$H,$E$5,FALSE))=TRUE,"terminated",(VLOOKUP(D9822,[1]finalsorted!$A:$H,$E$5,FALSE)))</f>
        <v>929160.9</v>
      </c>
    </row>
    <row r="9823" spans="1:5" outlineLevel="3" x14ac:dyDescent="0.25">
      <c r="A9823" s="35" t="s">
        <v>11051</v>
      </c>
      <c r="B9823" s="35" t="s">
        <v>9264</v>
      </c>
      <c r="C9823" s="36" t="s">
        <v>11015</v>
      </c>
      <c r="D9823" s="36" t="s">
        <v>9331</v>
      </c>
      <c r="E9823" s="42">
        <f>IF(ISNA(VLOOKUP(D9823,[1]finalsorted!$A:$H,$E$5,FALSE))=TRUE,"terminated",(VLOOKUP(D9823,[1]finalsorted!$A:$H,$E$5,FALSE)))</f>
        <v>953661.35</v>
      </c>
    </row>
    <row r="9824" spans="1:5" outlineLevel="3" x14ac:dyDescent="0.25">
      <c r="A9824" s="35" t="s">
        <v>11051</v>
      </c>
      <c r="B9824" s="35" t="s">
        <v>9264</v>
      </c>
      <c r="C9824" s="36" t="s">
        <v>11015</v>
      </c>
      <c r="D9824" s="36" t="s">
        <v>9332</v>
      </c>
      <c r="E9824" s="42">
        <f>IF(ISNA(VLOOKUP(D9824,[1]finalsorted!$A:$H,$E$5,FALSE))=TRUE,"terminated",(VLOOKUP(D9824,[1]finalsorted!$A:$H,$E$5,FALSE)))</f>
        <v>772117.75</v>
      </c>
    </row>
    <row r="9825" spans="1:5" outlineLevel="3" x14ac:dyDescent="0.25">
      <c r="A9825" s="35" t="s">
        <v>11051</v>
      </c>
      <c r="B9825" s="35" t="s">
        <v>9264</v>
      </c>
      <c r="C9825" s="36" t="s">
        <v>11015</v>
      </c>
      <c r="D9825" s="36" t="s">
        <v>9333</v>
      </c>
      <c r="E9825" s="42" t="str">
        <f>IF(ISNA(VLOOKUP(D9825,[1]finalsorted!$A:$H,$E$5,FALSE))=TRUE,"terminated",(VLOOKUP(D9825,[1]finalsorted!$A:$H,$E$5,FALSE)))</f>
        <v/>
      </c>
    </row>
    <row r="9826" spans="1:5" outlineLevel="3" x14ac:dyDescent="0.25">
      <c r="A9826" s="35" t="s">
        <v>11051</v>
      </c>
      <c r="B9826" s="35" t="s">
        <v>9264</v>
      </c>
      <c r="C9826" s="36" t="s">
        <v>11015</v>
      </c>
      <c r="D9826" s="36" t="s">
        <v>9334</v>
      </c>
      <c r="E9826" s="42">
        <f>IF(ISNA(VLOOKUP(D9826,[1]finalsorted!$A:$H,$E$5,FALSE))=TRUE,"terminated",(VLOOKUP(D9826,[1]finalsorted!$A:$H,$E$5,FALSE)))</f>
        <v>377497.1</v>
      </c>
    </row>
    <row r="9827" spans="1:5" outlineLevel="3" x14ac:dyDescent="0.25">
      <c r="A9827" s="35" t="s">
        <v>11051</v>
      </c>
      <c r="B9827" s="35" t="s">
        <v>9264</v>
      </c>
      <c r="C9827" s="36" t="s">
        <v>11015</v>
      </c>
      <c r="D9827" s="36" t="s">
        <v>9335</v>
      </c>
      <c r="E9827" s="42">
        <f>IF(ISNA(VLOOKUP(D9827,[1]finalsorted!$A:$H,$E$5,FALSE))=TRUE,"terminated",(VLOOKUP(D9827,[1]finalsorted!$A:$H,$E$5,FALSE)))</f>
        <v>127902.01</v>
      </c>
    </row>
    <row r="9828" spans="1:5" outlineLevel="3" x14ac:dyDescent="0.25">
      <c r="A9828" s="35" t="s">
        <v>11051</v>
      </c>
      <c r="B9828" s="35" t="s">
        <v>9264</v>
      </c>
      <c r="C9828" s="36" t="s">
        <v>11015</v>
      </c>
      <c r="D9828" s="36" t="s">
        <v>9336</v>
      </c>
      <c r="E9828" s="42">
        <f>IF(ISNA(VLOOKUP(D9828,[1]finalsorted!$A:$H,$E$5,FALSE))=TRUE,"terminated",(VLOOKUP(D9828,[1]finalsorted!$A:$H,$E$5,FALSE)))</f>
        <v>120415.91</v>
      </c>
    </row>
    <row r="9829" spans="1:5" outlineLevel="3" x14ac:dyDescent="0.25">
      <c r="A9829" s="35" t="s">
        <v>11051</v>
      </c>
      <c r="B9829" s="35" t="s">
        <v>9264</v>
      </c>
      <c r="C9829" s="36" t="s">
        <v>11015</v>
      </c>
      <c r="D9829" s="36" t="s">
        <v>9337</v>
      </c>
      <c r="E9829" s="42">
        <f>IF(ISNA(VLOOKUP(D9829,[1]finalsorted!$A:$H,$E$5,FALSE))=TRUE,"terminated",(VLOOKUP(D9829,[1]finalsorted!$A:$H,$E$5,FALSE)))</f>
        <v>371252.65</v>
      </c>
    </row>
    <row r="9830" spans="1:5" outlineLevel="3" x14ac:dyDescent="0.25">
      <c r="A9830" s="35" t="s">
        <v>11051</v>
      </c>
      <c r="B9830" s="35" t="s">
        <v>9264</v>
      </c>
      <c r="C9830" s="36" t="s">
        <v>11015</v>
      </c>
      <c r="D9830" s="36" t="s">
        <v>9338</v>
      </c>
      <c r="E9830" s="42">
        <f>IF(ISNA(VLOOKUP(D9830,[1]finalsorted!$A:$H,$E$5,FALSE))=TRUE,"terminated",(VLOOKUP(D9830,[1]finalsorted!$A:$H,$E$5,FALSE)))</f>
        <v>666639.22</v>
      </c>
    </row>
    <row r="9831" spans="1:5" outlineLevel="3" x14ac:dyDescent="0.25">
      <c r="A9831" s="35" t="s">
        <v>11051</v>
      </c>
      <c r="B9831" s="35" t="s">
        <v>9264</v>
      </c>
      <c r="C9831" s="36" t="s">
        <v>11015</v>
      </c>
      <c r="D9831" s="36" t="s">
        <v>9339</v>
      </c>
      <c r="E9831" s="42">
        <f>IF(ISNA(VLOOKUP(D9831,[1]finalsorted!$A:$H,$E$5,FALSE))=TRUE,"terminated",(VLOOKUP(D9831,[1]finalsorted!$A:$H,$E$5,FALSE)))</f>
        <v>759323.85</v>
      </c>
    </row>
    <row r="9832" spans="1:5" outlineLevel="3" x14ac:dyDescent="0.25">
      <c r="A9832" s="35" t="s">
        <v>11051</v>
      </c>
      <c r="B9832" s="35" t="s">
        <v>9264</v>
      </c>
      <c r="C9832" s="36" t="s">
        <v>11015</v>
      </c>
      <c r="D9832" s="36" t="s">
        <v>9340</v>
      </c>
      <c r="E9832" s="42">
        <f>IF(ISNA(VLOOKUP(D9832,[1]finalsorted!$A:$H,$E$5,FALSE))=TRUE,"terminated",(VLOOKUP(D9832,[1]finalsorted!$A:$H,$E$5,FALSE)))</f>
        <v>648250.69999999995</v>
      </c>
    </row>
    <row r="9833" spans="1:5" outlineLevel="3" x14ac:dyDescent="0.25">
      <c r="A9833" s="35" t="s">
        <v>11051</v>
      </c>
      <c r="B9833" s="35" t="s">
        <v>9264</v>
      </c>
      <c r="C9833" s="36" t="s">
        <v>11015</v>
      </c>
      <c r="D9833" s="36" t="s">
        <v>9341</v>
      </c>
      <c r="E9833" s="42">
        <f>IF(ISNA(VLOOKUP(D9833,[1]finalsorted!$A:$H,$E$5,FALSE))=TRUE,"terminated",(VLOOKUP(D9833,[1]finalsorted!$A:$H,$E$5,FALSE)))</f>
        <v>1150878.93</v>
      </c>
    </row>
    <row r="9834" spans="1:5" outlineLevel="3" x14ac:dyDescent="0.25">
      <c r="A9834" s="35" t="s">
        <v>11051</v>
      </c>
      <c r="B9834" s="35" t="s">
        <v>9264</v>
      </c>
      <c r="C9834" s="36" t="s">
        <v>11015</v>
      </c>
      <c r="D9834" s="36" t="s">
        <v>9342</v>
      </c>
      <c r="E9834" s="42" t="str">
        <f>IF(ISNA(VLOOKUP(D9834,[1]finalsorted!$A:$H,$E$5,FALSE))=TRUE,"terminated",(VLOOKUP(D9834,[1]finalsorted!$A:$H,$E$5,FALSE)))</f>
        <v/>
      </c>
    </row>
    <row r="9835" spans="1:5" outlineLevel="3" x14ac:dyDescent="0.25">
      <c r="A9835" s="35" t="s">
        <v>11051</v>
      </c>
      <c r="B9835" s="35" t="s">
        <v>9264</v>
      </c>
      <c r="C9835" s="36" t="s">
        <v>11015</v>
      </c>
      <c r="D9835" s="36" t="s">
        <v>9343</v>
      </c>
      <c r="E9835" s="42">
        <f>IF(ISNA(VLOOKUP(D9835,[1]finalsorted!$A:$H,$E$5,FALSE))=TRUE,"terminated",(VLOOKUP(D9835,[1]finalsorted!$A:$H,$E$5,FALSE)))</f>
        <v>722147.13</v>
      </c>
    </row>
    <row r="9836" spans="1:5" outlineLevel="3" x14ac:dyDescent="0.25">
      <c r="A9836" s="35" t="s">
        <v>11051</v>
      </c>
      <c r="B9836" s="35" t="s">
        <v>9264</v>
      </c>
      <c r="C9836" s="36" t="s">
        <v>11015</v>
      </c>
      <c r="D9836" s="36" t="s">
        <v>9344</v>
      </c>
      <c r="E9836" s="42">
        <f>IF(ISNA(VLOOKUP(D9836,[1]finalsorted!$A:$H,$E$5,FALSE))=TRUE,"terminated",(VLOOKUP(D9836,[1]finalsorted!$A:$H,$E$5,FALSE)))</f>
        <v>1209929.8700000001</v>
      </c>
    </row>
    <row r="9837" spans="1:5" outlineLevel="3" x14ac:dyDescent="0.25">
      <c r="A9837" s="35" t="s">
        <v>11051</v>
      </c>
      <c r="B9837" s="35" t="s">
        <v>9264</v>
      </c>
      <c r="C9837" s="36" t="s">
        <v>11015</v>
      </c>
      <c r="D9837" s="36" t="s">
        <v>9345</v>
      </c>
      <c r="E9837" s="42">
        <f>IF(ISNA(VLOOKUP(D9837,[1]finalsorted!$A:$H,$E$5,FALSE))=TRUE,"terminated",(VLOOKUP(D9837,[1]finalsorted!$A:$H,$E$5,FALSE)))</f>
        <v>842724.89</v>
      </c>
    </row>
    <row r="9838" spans="1:5" outlineLevel="3" x14ac:dyDescent="0.25">
      <c r="A9838" s="35" t="s">
        <v>11051</v>
      </c>
      <c r="B9838" s="35" t="s">
        <v>9264</v>
      </c>
      <c r="C9838" s="36" t="s">
        <v>11015</v>
      </c>
      <c r="D9838" s="36" t="s">
        <v>9346</v>
      </c>
      <c r="E9838" s="42">
        <f>IF(ISNA(VLOOKUP(D9838,[1]finalsorted!$A:$H,$E$5,FALSE))=TRUE,"terminated",(VLOOKUP(D9838,[1]finalsorted!$A:$H,$E$5,FALSE)))</f>
        <v>1146778.74</v>
      </c>
    </row>
    <row r="9839" spans="1:5" outlineLevel="3" x14ac:dyDescent="0.25">
      <c r="A9839" s="35" t="s">
        <v>11051</v>
      </c>
      <c r="B9839" s="35" t="s">
        <v>9264</v>
      </c>
      <c r="C9839" s="36" t="s">
        <v>11015</v>
      </c>
      <c r="D9839" s="36" t="s">
        <v>9347</v>
      </c>
      <c r="E9839" s="42">
        <f>IF(ISNA(VLOOKUP(D9839,[1]finalsorted!$A:$H,$E$5,FALSE))=TRUE,"terminated",(VLOOKUP(D9839,[1]finalsorted!$A:$H,$E$5,FALSE)))</f>
        <v>704989.19</v>
      </c>
    </row>
    <row r="9840" spans="1:5" outlineLevel="3" x14ac:dyDescent="0.25">
      <c r="A9840" s="35" t="s">
        <v>11051</v>
      </c>
      <c r="B9840" s="35" t="s">
        <v>9264</v>
      </c>
      <c r="C9840" s="36" t="s">
        <v>11015</v>
      </c>
      <c r="D9840" s="36" t="s">
        <v>9348</v>
      </c>
      <c r="E9840" s="42" t="str">
        <f>IF(ISNA(VLOOKUP(D9840,[1]finalsorted!$A:$H,$E$5,FALSE))=TRUE,"terminated",(VLOOKUP(D9840,[1]finalsorted!$A:$H,$E$5,FALSE)))</f>
        <v/>
      </c>
    </row>
    <row r="9841" spans="1:5" outlineLevel="3" x14ac:dyDescent="0.25">
      <c r="A9841" s="35" t="s">
        <v>11051</v>
      </c>
      <c r="B9841" s="35" t="s">
        <v>9264</v>
      </c>
      <c r="C9841" s="36" t="s">
        <v>11015</v>
      </c>
      <c r="D9841" s="36" t="s">
        <v>9349</v>
      </c>
      <c r="E9841" s="42">
        <f>IF(ISNA(VLOOKUP(D9841,[1]finalsorted!$A:$H,$E$5,FALSE))=TRUE,"terminated",(VLOOKUP(D9841,[1]finalsorted!$A:$H,$E$5,FALSE)))</f>
        <v>624323.49</v>
      </c>
    </row>
    <row r="9842" spans="1:5" outlineLevel="3" x14ac:dyDescent="0.25">
      <c r="A9842" s="35" t="s">
        <v>11051</v>
      </c>
      <c r="B9842" s="35" t="s">
        <v>9264</v>
      </c>
      <c r="C9842" s="36" t="s">
        <v>11015</v>
      </c>
      <c r="D9842" s="36" t="s">
        <v>9350</v>
      </c>
      <c r="E9842" s="42">
        <f>IF(ISNA(VLOOKUP(D9842,[1]finalsorted!$A:$H,$E$5,FALSE))=TRUE,"terminated",(VLOOKUP(D9842,[1]finalsorted!$A:$H,$E$5,FALSE)))</f>
        <v>563696.57999999996</v>
      </c>
    </row>
    <row r="9843" spans="1:5" outlineLevel="3" x14ac:dyDescent="0.25">
      <c r="A9843" s="35" t="s">
        <v>11051</v>
      </c>
      <c r="B9843" s="35" t="s">
        <v>9264</v>
      </c>
      <c r="C9843" s="36" t="s">
        <v>11015</v>
      </c>
      <c r="D9843" s="36" t="s">
        <v>9351</v>
      </c>
      <c r="E9843" s="42" t="str">
        <f>IF(ISNA(VLOOKUP(D9843,[1]finalsorted!$A:$H,$E$5,FALSE))=TRUE,"terminated",(VLOOKUP(D9843,[1]finalsorted!$A:$H,$E$5,FALSE)))</f>
        <v/>
      </c>
    </row>
    <row r="9844" spans="1:5" outlineLevel="3" x14ac:dyDescent="0.25">
      <c r="A9844" s="35" t="s">
        <v>11051</v>
      </c>
      <c r="B9844" s="35" t="s">
        <v>9264</v>
      </c>
      <c r="C9844" s="36" t="s">
        <v>11015</v>
      </c>
      <c r="D9844" s="36" t="s">
        <v>9352</v>
      </c>
      <c r="E9844" s="42">
        <f>IF(ISNA(VLOOKUP(D9844,[1]finalsorted!$A:$H,$E$5,FALSE))=TRUE,"terminated",(VLOOKUP(D9844,[1]finalsorted!$A:$H,$E$5,FALSE)))</f>
        <v>564430.06999999995</v>
      </c>
    </row>
    <row r="9845" spans="1:5" outlineLevel="3" x14ac:dyDescent="0.25">
      <c r="A9845" s="35" t="s">
        <v>11051</v>
      </c>
      <c r="B9845" s="35" t="s">
        <v>9264</v>
      </c>
      <c r="C9845" s="36" t="s">
        <v>11015</v>
      </c>
      <c r="D9845" s="36" t="s">
        <v>9353</v>
      </c>
      <c r="E9845" s="42">
        <f>IF(ISNA(VLOOKUP(D9845,[1]finalsorted!$A:$H,$E$5,FALSE))=TRUE,"terminated",(VLOOKUP(D9845,[1]finalsorted!$A:$H,$E$5,FALSE)))</f>
        <v>606669</v>
      </c>
    </row>
    <row r="9846" spans="1:5" outlineLevel="3" x14ac:dyDescent="0.25">
      <c r="A9846" s="35" t="s">
        <v>11051</v>
      </c>
      <c r="B9846" s="35" t="s">
        <v>9264</v>
      </c>
      <c r="C9846" s="36" t="s">
        <v>11015</v>
      </c>
      <c r="D9846" s="36" t="s">
        <v>11156</v>
      </c>
      <c r="E9846" s="42">
        <f>IF(ISNA(VLOOKUP(D9846,[1]finalsorted!$A:$H,$E$5,FALSE))=TRUE,"terminated",(VLOOKUP(D9846,[1]finalsorted!$A:$H,$E$5,FALSE)))</f>
        <v>39957.259999999995</v>
      </c>
    </row>
    <row r="9847" spans="1:5" outlineLevel="2" x14ac:dyDescent="0.25">
      <c r="A9847" s="35"/>
      <c r="B9847" s="35" t="s">
        <v>9264</v>
      </c>
      <c r="C9847" s="36" t="s">
        <v>11015</v>
      </c>
      <c r="D9847" s="36" t="s">
        <v>11325</v>
      </c>
      <c r="E9847" s="42">
        <f>IF(ISNA(VLOOKUP(D9847,[1]finalsorted!$A:$H,$E$5,FALSE))=TRUE,"terminated",(VLOOKUP(D9847,[1]finalsorted!$A:$H,$E$5,FALSE)))</f>
        <v>60597054.359999999</v>
      </c>
    </row>
    <row r="9848" spans="1:5" outlineLevel="3" x14ac:dyDescent="0.25">
      <c r="A9848" s="35" t="s">
        <v>11051</v>
      </c>
      <c r="B9848" s="35" t="s">
        <v>9491</v>
      </c>
      <c r="C9848" s="36" t="s">
        <v>11017</v>
      </c>
      <c r="D9848" s="36" t="s">
        <v>9490</v>
      </c>
      <c r="E9848" s="42">
        <f>IF(ISNA(VLOOKUP(D9848,[1]finalsorted!$A:$H,$E$5,FALSE))=TRUE,"terminated",(VLOOKUP(D9848,[1]finalsorted!$A:$H,$E$5,FALSE)))</f>
        <v>283252.93</v>
      </c>
    </row>
    <row r="9849" spans="1:5" outlineLevel="3" x14ac:dyDescent="0.25">
      <c r="A9849" s="35" t="s">
        <v>11051</v>
      </c>
      <c r="B9849" s="35" t="s">
        <v>9491</v>
      </c>
      <c r="C9849" s="36" t="s">
        <v>11017</v>
      </c>
      <c r="D9849" s="36" t="s">
        <v>9492</v>
      </c>
      <c r="E9849" s="42">
        <f>IF(ISNA(VLOOKUP(D9849,[1]finalsorted!$A:$H,$E$5,FALSE))=TRUE,"terminated",(VLOOKUP(D9849,[1]finalsorted!$A:$H,$E$5,FALSE)))</f>
        <v>862796.17</v>
      </c>
    </row>
    <row r="9850" spans="1:5" outlineLevel="3" x14ac:dyDescent="0.25">
      <c r="A9850" s="35" t="s">
        <v>11051</v>
      </c>
      <c r="B9850" s="35" t="s">
        <v>9491</v>
      </c>
      <c r="C9850" s="36" t="s">
        <v>11017</v>
      </c>
      <c r="D9850" s="36" t="s">
        <v>9493</v>
      </c>
      <c r="E9850" s="42">
        <f>IF(ISNA(VLOOKUP(D9850,[1]finalsorted!$A:$H,$E$5,FALSE))=TRUE,"terminated",(VLOOKUP(D9850,[1]finalsorted!$A:$H,$E$5,FALSE)))</f>
        <v>622387.81000000006</v>
      </c>
    </row>
    <row r="9851" spans="1:5" outlineLevel="3" x14ac:dyDescent="0.25">
      <c r="A9851" s="35" t="s">
        <v>11051</v>
      </c>
      <c r="B9851" s="35" t="s">
        <v>9491</v>
      </c>
      <c r="C9851" s="36" t="s">
        <v>11017</v>
      </c>
      <c r="D9851" s="36" t="s">
        <v>9494</v>
      </c>
      <c r="E9851" s="42">
        <f>IF(ISNA(VLOOKUP(D9851,[1]finalsorted!$A:$H,$E$5,FALSE))=TRUE,"terminated",(VLOOKUP(D9851,[1]finalsorted!$A:$H,$E$5,FALSE)))</f>
        <v>1103135.22</v>
      </c>
    </row>
    <row r="9852" spans="1:5" outlineLevel="3" x14ac:dyDescent="0.25">
      <c r="A9852" s="35" t="s">
        <v>11051</v>
      </c>
      <c r="B9852" s="35" t="s">
        <v>9491</v>
      </c>
      <c r="C9852" s="36" t="s">
        <v>11017</v>
      </c>
      <c r="D9852" s="36" t="s">
        <v>9495</v>
      </c>
      <c r="E9852" s="42" t="str">
        <f>IF(ISNA(VLOOKUP(D9852,[1]finalsorted!$A:$H,$E$5,FALSE))=TRUE,"terminated",(VLOOKUP(D9852,[1]finalsorted!$A:$H,$E$5,FALSE)))</f>
        <v/>
      </c>
    </row>
    <row r="9853" spans="1:5" outlineLevel="3" x14ac:dyDescent="0.25">
      <c r="A9853" s="35" t="s">
        <v>11051</v>
      </c>
      <c r="B9853" s="35" t="s">
        <v>9491</v>
      </c>
      <c r="C9853" s="36" t="s">
        <v>11017</v>
      </c>
      <c r="D9853" s="36" t="s">
        <v>9496</v>
      </c>
      <c r="E9853" s="42">
        <f>IF(ISNA(VLOOKUP(D9853,[1]finalsorted!$A:$H,$E$5,FALSE))=TRUE,"terminated",(VLOOKUP(D9853,[1]finalsorted!$A:$H,$E$5,FALSE)))</f>
        <v>478670.79</v>
      </c>
    </row>
    <row r="9854" spans="1:5" outlineLevel="3" x14ac:dyDescent="0.25">
      <c r="A9854" s="35" t="s">
        <v>11051</v>
      </c>
      <c r="B9854" s="35" t="s">
        <v>9491</v>
      </c>
      <c r="C9854" s="36" t="s">
        <v>11017</v>
      </c>
      <c r="D9854" s="36" t="s">
        <v>9497</v>
      </c>
      <c r="E9854" s="42" t="str">
        <f>IF(ISNA(VLOOKUP(D9854,[1]finalsorted!$A:$H,$E$5,FALSE))=TRUE,"terminated",(VLOOKUP(D9854,[1]finalsorted!$A:$H,$E$5,FALSE)))</f>
        <v/>
      </c>
    </row>
    <row r="9855" spans="1:5" outlineLevel="3" x14ac:dyDescent="0.25">
      <c r="A9855" s="35" t="s">
        <v>11051</v>
      </c>
      <c r="B9855" s="35" t="s">
        <v>9491</v>
      </c>
      <c r="C9855" s="36" t="s">
        <v>11017</v>
      </c>
      <c r="D9855" s="36" t="s">
        <v>9498</v>
      </c>
      <c r="E9855" s="42">
        <f>IF(ISNA(VLOOKUP(D9855,[1]finalsorted!$A:$H,$E$5,FALSE))=TRUE,"terminated",(VLOOKUP(D9855,[1]finalsorted!$A:$H,$E$5,FALSE)))</f>
        <v>897668.13</v>
      </c>
    </row>
    <row r="9856" spans="1:5" outlineLevel="3" x14ac:dyDescent="0.25">
      <c r="A9856" s="35" t="s">
        <v>11051</v>
      </c>
      <c r="B9856" s="35" t="s">
        <v>9491</v>
      </c>
      <c r="C9856" s="36" t="s">
        <v>11017</v>
      </c>
      <c r="D9856" s="36" t="s">
        <v>9499</v>
      </c>
      <c r="E9856" s="42">
        <f>IF(ISNA(VLOOKUP(D9856,[1]finalsorted!$A:$H,$E$5,FALSE))=TRUE,"terminated",(VLOOKUP(D9856,[1]finalsorted!$A:$H,$E$5,FALSE)))</f>
        <v>425138.47</v>
      </c>
    </row>
    <row r="9857" spans="1:5" outlineLevel="3" x14ac:dyDescent="0.25">
      <c r="A9857" s="35" t="s">
        <v>11051</v>
      </c>
      <c r="B9857" s="35" t="s">
        <v>9491</v>
      </c>
      <c r="C9857" s="36" t="s">
        <v>11017</v>
      </c>
      <c r="D9857" s="36" t="s">
        <v>9500</v>
      </c>
      <c r="E9857" s="42">
        <f>IF(ISNA(VLOOKUP(D9857,[1]finalsorted!$A:$H,$E$5,FALSE))=TRUE,"terminated",(VLOOKUP(D9857,[1]finalsorted!$A:$H,$E$5,FALSE)))</f>
        <v>774185.02</v>
      </c>
    </row>
    <row r="9858" spans="1:5" outlineLevel="3" x14ac:dyDescent="0.25">
      <c r="A9858" s="35" t="s">
        <v>11051</v>
      </c>
      <c r="B9858" s="35" t="s">
        <v>9491</v>
      </c>
      <c r="C9858" s="36" t="s">
        <v>11017</v>
      </c>
      <c r="D9858" s="36" t="s">
        <v>9501</v>
      </c>
      <c r="E9858" s="42">
        <f>IF(ISNA(VLOOKUP(D9858,[1]finalsorted!$A:$H,$E$5,FALSE))=TRUE,"terminated",(VLOOKUP(D9858,[1]finalsorted!$A:$H,$E$5,FALSE)))</f>
        <v>655184.71</v>
      </c>
    </row>
    <row r="9859" spans="1:5" outlineLevel="3" x14ac:dyDescent="0.25">
      <c r="A9859" s="35" t="s">
        <v>11051</v>
      </c>
      <c r="B9859" s="35" t="s">
        <v>9491</v>
      </c>
      <c r="C9859" s="36" t="s">
        <v>11017</v>
      </c>
      <c r="D9859" s="36" t="s">
        <v>9502</v>
      </c>
      <c r="E9859" s="42">
        <f>IF(ISNA(VLOOKUP(D9859,[1]finalsorted!$A:$H,$E$5,FALSE))=TRUE,"terminated",(VLOOKUP(D9859,[1]finalsorted!$A:$H,$E$5,FALSE)))</f>
        <v>1386629.61</v>
      </c>
    </row>
    <row r="9860" spans="1:5" outlineLevel="3" x14ac:dyDescent="0.25">
      <c r="A9860" s="35" t="s">
        <v>11051</v>
      </c>
      <c r="B9860" s="35" t="s">
        <v>9491</v>
      </c>
      <c r="C9860" s="36" t="s">
        <v>11017</v>
      </c>
      <c r="D9860" s="36" t="s">
        <v>9503</v>
      </c>
      <c r="E9860" s="42">
        <f>IF(ISNA(VLOOKUP(D9860,[1]finalsorted!$A:$H,$E$5,FALSE))=TRUE,"terminated",(VLOOKUP(D9860,[1]finalsorted!$A:$H,$E$5,FALSE)))</f>
        <v>980161.84</v>
      </c>
    </row>
    <row r="9861" spans="1:5" outlineLevel="3" x14ac:dyDescent="0.25">
      <c r="A9861" s="35" t="s">
        <v>11051</v>
      </c>
      <c r="B9861" s="35" t="s">
        <v>9491</v>
      </c>
      <c r="C9861" s="36" t="s">
        <v>11017</v>
      </c>
      <c r="D9861" s="36" t="s">
        <v>9504</v>
      </c>
      <c r="E9861" s="42">
        <f>IF(ISNA(VLOOKUP(D9861,[1]finalsorted!$A:$H,$E$5,FALSE))=TRUE,"terminated",(VLOOKUP(D9861,[1]finalsorted!$A:$H,$E$5,FALSE)))</f>
        <v>689856.09</v>
      </c>
    </row>
    <row r="9862" spans="1:5" outlineLevel="3" x14ac:dyDescent="0.25">
      <c r="A9862" s="35" t="s">
        <v>11051</v>
      </c>
      <c r="B9862" s="35" t="s">
        <v>9491</v>
      </c>
      <c r="C9862" s="36" t="s">
        <v>11017</v>
      </c>
      <c r="D9862" s="36" t="s">
        <v>9505</v>
      </c>
      <c r="E9862" s="42">
        <f>IF(ISNA(VLOOKUP(D9862,[1]finalsorted!$A:$H,$E$5,FALSE))=TRUE,"terminated",(VLOOKUP(D9862,[1]finalsorted!$A:$H,$E$5,FALSE)))</f>
        <v>599497.21</v>
      </c>
    </row>
    <row r="9863" spans="1:5" outlineLevel="3" x14ac:dyDescent="0.25">
      <c r="A9863" s="35" t="s">
        <v>11051</v>
      </c>
      <c r="B9863" s="35" t="s">
        <v>9491</v>
      </c>
      <c r="C9863" s="36" t="s">
        <v>11017</v>
      </c>
      <c r="D9863" s="36" t="s">
        <v>9506</v>
      </c>
      <c r="E9863" s="42" t="str">
        <f>IF(ISNA(VLOOKUP(D9863,[1]finalsorted!$A:$H,$E$5,FALSE))=TRUE,"terminated",(VLOOKUP(D9863,[1]finalsorted!$A:$H,$E$5,FALSE)))</f>
        <v/>
      </c>
    </row>
    <row r="9864" spans="1:5" outlineLevel="3" x14ac:dyDescent="0.25">
      <c r="A9864" s="35" t="s">
        <v>11051</v>
      </c>
      <c r="B9864" s="35" t="s">
        <v>9491</v>
      </c>
      <c r="C9864" s="36" t="s">
        <v>11017</v>
      </c>
      <c r="D9864" s="36" t="s">
        <v>9507</v>
      </c>
      <c r="E9864" s="42">
        <f>IF(ISNA(VLOOKUP(D9864,[1]finalsorted!$A:$H,$E$5,FALSE))=TRUE,"terminated",(VLOOKUP(D9864,[1]finalsorted!$A:$H,$E$5,FALSE)))</f>
        <v>424486.37</v>
      </c>
    </row>
    <row r="9865" spans="1:5" outlineLevel="3" x14ac:dyDescent="0.25">
      <c r="A9865" s="35" t="s">
        <v>11051</v>
      </c>
      <c r="B9865" s="35" t="s">
        <v>9491</v>
      </c>
      <c r="C9865" s="36" t="s">
        <v>11017</v>
      </c>
      <c r="D9865" s="36" t="s">
        <v>9508</v>
      </c>
      <c r="E9865" s="42">
        <f>IF(ISNA(VLOOKUP(D9865,[1]finalsorted!$A:$H,$E$5,FALSE))=TRUE,"terminated",(VLOOKUP(D9865,[1]finalsorted!$A:$H,$E$5,FALSE)))</f>
        <v>784506.61</v>
      </c>
    </row>
    <row r="9866" spans="1:5" outlineLevel="3" x14ac:dyDescent="0.25">
      <c r="A9866" s="35" t="s">
        <v>11051</v>
      </c>
      <c r="B9866" s="35" t="s">
        <v>9491</v>
      </c>
      <c r="C9866" s="36" t="s">
        <v>11017</v>
      </c>
      <c r="D9866" s="36" t="s">
        <v>9509</v>
      </c>
      <c r="E9866" s="42">
        <f>IF(ISNA(VLOOKUP(D9866,[1]finalsorted!$A:$H,$E$5,FALSE))=TRUE,"terminated",(VLOOKUP(D9866,[1]finalsorted!$A:$H,$E$5,FALSE)))</f>
        <v>404469.48</v>
      </c>
    </row>
    <row r="9867" spans="1:5" outlineLevel="3" x14ac:dyDescent="0.25">
      <c r="A9867" s="35" t="s">
        <v>11051</v>
      </c>
      <c r="B9867" s="35" t="s">
        <v>9491</v>
      </c>
      <c r="C9867" s="36" t="s">
        <v>11017</v>
      </c>
      <c r="D9867" s="36" t="s">
        <v>9510</v>
      </c>
      <c r="E9867" s="42">
        <f>IF(ISNA(VLOOKUP(D9867,[1]finalsorted!$A:$H,$E$5,FALSE))=TRUE,"terminated",(VLOOKUP(D9867,[1]finalsorted!$A:$H,$E$5,FALSE)))</f>
        <v>247302.69</v>
      </c>
    </row>
    <row r="9868" spans="1:5" outlineLevel="3" x14ac:dyDescent="0.25">
      <c r="A9868" s="35" t="s">
        <v>11051</v>
      </c>
      <c r="B9868" s="35" t="s">
        <v>9491</v>
      </c>
      <c r="C9868" s="36" t="s">
        <v>11017</v>
      </c>
      <c r="D9868" s="36" t="s">
        <v>9511</v>
      </c>
      <c r="E9868" s="42">
        <f>IF(ISNA(VLOOKUP(D9868,[1]finalsorted!$A:$H,$E$5,FALSE))=TRUE,"terminated",(VLOOKUP(D9868,[1]finalsorted!$A:$H,$E$5,FALSE)))</f>
        <v>311415.13</v>
      </c>
    </row>
    <row r="9869" spans="1:5" outlineLevel="3" x14ac:dyDescent="0.25">
      <c r="A9869" s="35" t="s">
        <v>11051</v>
      </c>
      <c r="B9869" s="35" t="s">
        <v>9491</v>
      </c>
      <c r="C9869" s="36" t="s">
        <v>11017</v>
      </c>
      <c r="D9869" s="36" t="s">
        <v>9512</v>
      </c>
      <c r="E9869" s="42" t="str">
        <f>IF(ISNA(VLOOKUP(D9869,[1]finalsorted!$A:$H,$E$5,FALSE))=TRUE,"terminated",(VLOOKUP(D9869,[1]finalsorted!$A:$H,$E$5,FALSE)))</f>
        <v/>
      </c>
    </row>
    <row r="9870" spans="1:5" outlineLevel="3" x14ac:dyDescent="0.25">
      <c r="A9870" s="35" t="s">
        <v>11051</v>
      </c>
      <c r="B9870" s="35" t="s">
        <v>9491</v>
      </c>
      <c r="C9870" s="36" t="s">
        <v>11017</v>
      </c>
      <c r="D9870" s="36" t="s">
        <v>9513</v>
      </c>
      <c r="E9870" s="42">
        <f>IF(ISNA(VLOOKUP(D9870,[1]finalsorted!$A:$H,$E$5,FALSE))=TRUE,"terminated",(VLOOKUP(D9870,[1]finalsorted!$A:$H,$E$5,FALSE)))</f>
        <v>500006.51</v>
      </c>
    </row>
    <row r="9871" spans="1:5" outlineLevel="3" x14ac:dyDescent="0.25">
      <c r="A9871" s="35" t="s">
        <v>11051</v>
      </c>
      <c r="B9871" s="35" t="s">
        <v>9491</v>
      </c>
      <c r="C9871" s="36" t="s">
        <v>11017</v>
      </c>
      <c r="D9871" s="36" t="s">
        <v>9514</v>
      </c>
      <c r="E9871" s="42">
        <f>IF(ISNA(VLOOKUP(D9871,[1]finalsorted!$A:$H,$E$5,FALSE))=TRUE,"terminated",(VLOOKUP(D9871,[1]finalsorted!$A:$H,$E$5,FALSE)))</f>
        <v>416176.87</v>
      </c>
    </row>
    <row r="9872" spans="1:5" outlineLevel="3" x14ac:dyDescent="0.25">
      <c r="A9872" s="35" t="s">
        <v>11051</v>
      </c>
      <c r="B9872" s="35" t="s">
        <v>9491</v>
      </c>
      <c r="C9872" s="36" t="s">
        <v>11017</v>
      </c>
      <c r="D9872" s="36" t="s">
        <v>9515</v>
      </c>
      <c r="E9872" s="42">
        <f>IF(ISNA(VLOOKUP(D9872,[1]finalsorted!$A:$H,$E$5,FALSE))=TRUE,"terminated",(VLOOKUP(D9872,[1]finalsorted!$A:$H,$E$5,FALSE)))</f>
        <v>710007.3</v>
      </c>
    </row>
    <row r="9873" spans="1:5" outlineLevel="3" x14ac:dyDescent="0.25">
      <c r="A9873" s="35" t="s">
        <v>11051</v>
      </c>
      <c r="B9873" s="35" t="s">
        <v>9491</v>
      </c>
      <c r="C9873" s="36" t="s">
        <v>11017</v>
      </c>
      <c r="D9873" s="36" t="s">
        <v>9516</v>
      </c>
      <c r="E9873" s="42">
        <f>IF(ISNA(VLOOKUP(D9873,[1]finalsorted!$A:$H,$E$5,FALSE))=TRUE,"terminated",(VLOOKUP(D9873,[1]finalsorted!$A:$H,$E$5,FALSE)))</f>
        <v>784619.39</v>
      </c>
    </row>
    <row r="9874" spans="1:5" outlineLevel="3" x14ac:dyDescent="0.25">
      <c r="A9874" s="35" t="s">
        <v>11051</v>
      </c>
      <c r="B9874" s="35" t="s">
        <v>9491</v>
      </c>
      <c r="C9874" s="36" t="s">
        <v>11017</v>
      </c>
      <c r="D9874" s="36" t="s">
        <v>9517</v>
      </c>
      <c r="E9874" s="42">
        <f>IF(ISNA(VLOOKUP(D9874,[1]finalsorted!$A:$H,$E$5,FALSE))=TRUE,"terminated",(VLOOKUP(D9874,[1]finalsorted!$A:$H,$E$5,FALSE)))</f>
        <v>662166.51</v>
      </c>
    </row>
    <row r="9875" spans="1:5" outlineLevel="3" x14ac:dyDescent="0.25">
      <c r="A9875" s="35" t="s">
        <v>11051</v>
      </c>
      <c r="B9875" s="35" t="s">
        <v>9491</v>
      </c>
      <c r="C9875" s="36" t="s">
        <v>11017</v>
      </c>
      <c r="D9875" s="36" t="s">
        <v>9518</v>
      </c>
      <c r="E9875" s="42">
        <f>IF(ISNA(VLOOKUP(D9875,[1]finalsorted!$A:$H,$E$5,FALSE))=TRUE,"terminated",(VLOOKUP(D9875,[1]finalsorted!$A:$H,$E$5,FALSE)))</f>
        <v>613951.04</v>
      </c>
    </row>
    <row r="9876" spans="1:5" outlineLevel="3" x14ac:dyDescent="0.25">
      <c r="A9876" s="35" t="s">
        <v>11051</v>
      </c>
      <c r="B9876" s="35" t="s">
        <v>9491</v>
      </c>
      <c r="C9876" s="36" t="s">
        <v>11017</v>
      </c>
      <c r="D9876" s="36" t="s">
        <v>9519</v>
      </c>
      <c r="E9876" s="42">
        <f>IF(ISNA(VLOOKUP(D9876,[1]finalsorted!$A:$H,$E$5,FALSE))=TRUE,"terminated",(VLOOKUP(D9876,[1]finalsorted!$A:$H,$E$5,FALSE)))</f>
        <v>302071.33</v>
      </c>
    </row>
    <row r="9877" spans="1:5" outlineLevel="3" x14ac:dyDescent="0.25">
      <c r="A9877" s="35" t="s">
        <v>11051</v>
      </c>
      <c r="B9877" s="35" t="s">
        <v>9491</v>
      </c>
      <c r="C9877" s="36" t="s">
        <v>11017</v>
      </c>
      <c r="D9877" s="36" t="s">
        <v>9520</v>
      </c>
      <c r="E9877" s="42" t="str">
        <f>IF(ISNA(VLOOKUP(D9877,[1]finalsorted!$A:$H,$E$5,FALSE))=TRUE,"terminated",(VLOOKUP(D9877,[1]finalsorted!$A:$H,$E$5,FALSE)))</f>
        <v/>
      </c>
    </row>
    <row r="9878" spans="1:5" outlineLevel="3" x14ac:dyDescent="0.25">
      <c r="A9878" s="35" t="s">
        <v>11051</v>
      </c>
      <c r="B9878" s="35" t="s">
        <v>9491</v>
      </c>
      <c r="C9878" s="36" t="s">
        <v>11017</v>
      </c>
      <c r="D9878" s="36" t="s">
        <v>9521</v>
      </c>
      <c r="E9878" s="42">
        <f>IF(ISNA(VLOOKUP(D9878,[1]finalsorted!$A:$H,$E$5,FALSE))=TRUE,"terminated",(VLOOKUP(D9878,[1]finalsorted!$A:$H,$E$5,FALSE)))</f>
        <v>538950.31000000006</v>
      </c>
    </row>
    <row r="9879" spans="1:5" outlineLevel="3" x14ac:dyDescent="0.25">
      <c r="A9879" s="35" t="s">
        <v>11051</v>
      </c>
      <c r="B9879" s="35" t="s">
        <v>9491</v>
      </c>
      <c r="C9879" s="36" t="s">
        <v>11017</v>
      </c>
      <c r="D9879" s="36" t="s">
        <v>9522</v>
      </c>
      <c r="E9879" s="42">
        <f>IF(ISNA(VLOOKUP(D9879,[1]finalsorted!$A:$H,$E$5,FALSE))=TRUE,"terminated",(VLOOKUP(D9879,[1]finalsorted!$A:$H,$E$5,FALSE)))</f>
        <v>523762.51</v>
      </c>
    </row>
    <row r="9880" spans="1:5" outlineLevel="3" x14ac:dyDescent="0.25">
      <c r="A9880" s="35" t="s">
        <v>11051</v>
      </c>
      <c r="B9880" s="35" t="s">
        <v>9491</v>
      </c>
      <c r="C9880" s="36" t="s">
        <v>11017</v>
      </c>
      <c r="D9880" s="36" t="s">
        <v>9523</v>
      </c>
      <c r="E9880" s="42">
        <f>IF(ISNA(VLOOKUP(D9880,[1]finalsorted!$A:$H,$E$5,FALSE))=TRUE,"terminated",(VLOOKUP(D9880,[1]finalsorted!$A:$H,$E$5,FALSE)))</f>
        <v>151994.85</v>
      </c>
    </row>
    <row r="9881" spans="1:5" outlineLevel="3" x14ac:dyDescent="0.25">
      <c r="A9881" s="35" t="s">
        <v>11051</v>
      </c>
      <c r="B9881" s="35" t="s">
        <v>9491</v>
      </c>
      <c r="C9881" s="36" t="s">
        <v>11017</v>
      </c>
      <c r="D9881" s="36" t="s">
        <v>9524</v>
      </c>
      <c r="E9881" s="42">
        <f>IF(ISNA(VLOOKUP(D9881,[1]finalsorted!$A:$H,$E$5,FALSE))=TRUE,"terminated",(VLOOKUP(D9881,[1]finalsorted!$A:$H,$E$5,FALSE)))</f>
        <v>924807.99</v>
      </c>
    </row>
    <row r="9882" spans="1:5" outlineLevel="3" x14ac:dyDescent="0.25">
      <c r="A9882" s="35" t="s">
        <v>11051</v>
      </c>
      <c r="B9882" s="35" t="s">
        <v>9491</v>
      </c>
      <c r="C9882" s="36" t="s">
        <v>11017</v>
      </c>
      <c r="D9882" s="36" t="s">
        <v>9525</v>
      </c>
      <c r="E9882" s="42">
        <f>IF(ISNA(VLOOKUP(D9882,[1]finalsorted!$A:$H,$E$5,FALSE))=TRUE,"terminated",(VLOOKUP(D9882,[1]finalsorted!$A:$H,$E$5,FALSE)))</f>
        <v>715913.78</v>
      </c>
    </row>
    <row r="9883" spans="1:5" outlineLevel="3" x14ac:dyDescent="0.25">
      <c r="A9883" s="35" t="s">
        <v>11051</v>
      </c>
      <c r="B9883" s="35" t="s">
        <v>9491</v>
      </c>
      <c r="C9883" s="36" t="s">
        <v>11017</v>
      </c>
      <c r="D9883" s="36" t="s">
        <v>9526</v>
      </c>
      <c r="E9883" s="42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5" t="s">
        <v>11051</v>
      </c>
      <c r="B9884" s="35" t="s">
        <v>9491</v>
      </c>
      <c r="C9884" s="36" t="s">
        <v>11017</v>
      </c>
      <c r="D9884" s="36" t="s">
        <v>9527</v>
      </c>
      <c r="E9884" s="42">
        <f>IF(ISNA(VLOOKUP(D9884,[1]finalsorted!$A:$H,$E$5,FALSE))=TRUE,"terminated",(VLOOKUP(D9884,[1]finalsorted!$A:$H,$E$5,FALSE)))</f>
        <v>623481.72</v>
      </c>
    </row>
    <row r="9885" spans="1:5" outlineLevel="3" x14ac:dyDescent="0.25">
      <c r="A9885" s="35" t="s">
        <v>11051</v>
      </c>
      <c r="B9885" s="35" t="s">
        <v>9491</v>
      </c>
      <c r="C9885" s="36" t="s">
        <v>11017</v>
      </c>
      <c r="D9885" s="36" t="s">
        <v>9528</v>
      </c>
      <c r="E9885" s="42">
        <f>IF(ISNA(VLOOKUP(D9885,[1]finalsorted!$A:$H,$E$5,FALSE))=TRUE,"terminated",(VLOOKUP(D9885,[1]finalsorted!$A:$H,$E$5,FALSE)))</f>
        <v>359905.73</v>
      </c>
    </row>
    <row r="9886" spans="1:5" outlineLevel="3" x14ac:dyDescent="0.25">
      <c r="A9886" s="35" t="s">
        <v>11051</v>
      </c>
      <c r="B9886" s="35" t="s">
        <v>9491</v>
      </c>
      <c r="C9886" s="36" t="s">
        <v>11017</v>
      </c>
      <c r="D9886" s="36" t="s">
        <v>9529</v>
      </c>
      <c r="E9886" s="42">
        <f>IF(ISNA(VLOOKUP(D9886,[1]finalsorted!$A:$H,$E$5,FALSE))=TRUE,"terminated",(VLOOKUP(D9886,[1]finalsorted!$A:$H,$E$5,FALSE)))</f>
        <v>576372.56000000006</v>
      </c>
    </row>
    <row r="9887" spans="1:5" outlineLevel="3" x14ac:dyDescent="0.25">
      <c r="A9887" s="35" t="s">
        <v>11051</v>
      </c>
      <c r="B9887" s="35" t="s">
        <v>9491</v>
      </c>
      <c r="C9887" s="36" t="s">
        <v>11017</v>
      </c>
      <c r="D9887" s="36" t="s">
        <v>9530</v>
      </c>
      <c r="E9887" s="42" t="str">
        <f>IF(ISNA(VLOOKUP(D9887,[1]finalsorted!$A:$H,$E$5,FALSE))=TRUE,"terminated",(VLOOKUP(D9887,[1]finalsorted!$A:$H,$E$5,FALSE)))</f>
        <v/>
      </c>
    </row>
    <row r="9888" spans="1:5" outlineLevel="3" x14ac:dyDescent="0.25">
      <c r="A9888" s="35" t="s">
        <v>11051</v>
      </c>
      <c r="B9888" s="35" t="s">
        <v>9491</v>
      </c>
      <c r="C9888" s="36" t="s">
        <v>11017</v>
      </c>
      <c r="D9888" s="36" t="s">
        <v>9531</v>
      </c>
      <c r="E9888" s="42">
        <f>IF(ISNA(VLOOKUP(D9888,[1]finalsorted!$A:$H,$E$5,FALSE))=TRUE,"terminated",(VLOOKUP(D9888,[1]finalsorted!$A:$H,$E$5,FALSE)))</f>
        <v>970170.98</v>
      </c>
    </row>
    <row r="9889" spans="1:5" outlineLevel="3" x14ac:dyDescent="0.25">
      <c r="A9889" s="35" t="s">
        <v>11051</v>
      </c>
      <c r="B9889" s="35" t="s">
        <v>9491</v>
      </c>
      <c r="C9889" s="36" t="s">
        <v>11017</v>
      </c>
      <c r="D9889" s="36" t="s">
        <v>9532</v>
      </c>
      <c r="E9889" s="42">
        <f>IF(ISNA(VLOOKUP(D9889,[1]finalsorted!$A:$H,$E$5,FALSE))=TRUE,"terminated",(VLOOKUP(D9889,[1]finalsorted!$A:$H,$E$5,FALSE)))</f>
        <v>862166.21</v>
      </c>
    </row>
    <row r="9890" spans="1:5" outlineLevel="3" x14ac:dyDescent="0.25">
      <c r="A9890" s="35" t="s">
        <v>11051</v>
      </c>
      <c r="B9890" s="35" t="s">
        <v>9491</v>
      </c>
      <c r="C9890" s="36" t="s">
        <v>11017</v>
      </c>
      <c r="D9890" s="36" t="s">
        <v>9533</v>
      </c>
      <c r="E9890" s="42">
        <f>IF(ISNA(VLOOKUP(D9890,[1]finalsorted!$A:$H,$E$5,FALSE))=TRUE,"terminated",(VLOOKUP(D9890,[1]finalsorted!$A:$H,$E$5,FALSE)))</f>
        <v>578845.66</v>
      </c>
    </row>
    <row r="9891" spans="1:5" outlineLevel="3" x14ac:dyDescent="0.25">
      <c r="A9891" s="35" t="s">
        <v>11051</v>
      </c>
      <c r="B9891" s="35" t="s">
        <v>9491</v>
      </c>
      <c r="C9891" s="36" t="s">
        <v>11017</v>
      </c>
      <c r="D9891" s="36" t="s">
        <v>9534</v>
      </c>
      <c r="E9891" s="42">
        <f>IF(ISNA(VLOOKUP(D9891,[1]finalsorted!$A:$H,$E$5,FALSE))=TRUE,"terminated",(VLOOKUP(D9891,[1]finalsorted!$A:$H,$E$5,FALSE)))</f>
        <v>472493.63</v>
      </c>
    </row>
    <row r="9892" spans="1:5" outlineLevel="3" x14ac:dyDescent="0.25">
      <c r="A9892" s="35" t="s">
        <v>11051</v>
      </c>
      <c r="B9892" s="35" t="s">
        <v>9491</v>
      </c>
      <c r="C9892" s="36" t="s">
        <v>11017</v>
      </c>
      <c r="D9892" s="36" t="s">
        <v>9535</v>
      </c>
      <c r="E9892" s="42">
        <f>IF(ISNA(VLOOKUP(D9892,[1]finalsorted!$A:$H,$E$5,FALSE))=TRUE,"terminated",(VLOOKUP(D9892,[1]finalsorted!$A:$H,$E$5,FALSE)))</f>
        <v>1191913.98</v>
      </c>
    </row>
    <row r="9893" spans="1:5" outlineLevel="3" x14ac:dyDescent="0.25">
      <c r="A9893" s="35" t="s">
        <v>11051</v>
      </c>
      <c r="B9893" s="35" t="s">
        <v>9491</v>
      </c>
      <c r="C9893" s="36" t="s">
        <v>11017</v>
      </c>
      <c r="D9893" s="36" t="s">
        <v>9536</v>
      </c>
      <c r="E9893" s="42">
        <f>IF(ISNA(VLOOKUP(D9893,[1]finalsorted!$A:$H,$E$5,FALSE))=TRUE,"terminated",(VLOOKUP(D9893,[1]finalsorted!$A:$H,$E$5,FALSE)))</f>
        <v>485849.84</v>
      </c>
    </row>
    <row r="9894" spans="1:5" outlineLevel="3" x14ac:dyDescent="0.25">
      <c r="A9894" s="35" t="s">
        <v>11051</v>
      </c>
      <c r="B9894" s="35" t="s">
        <v>9491</v>
      </c>
      <c r="C9894" s="36" t="s">
        <v>11017</v>
      </c>
      <c r="D9894" s="36" t="s">
        <v>9537</v>
      </c>
      <c r="E9894" s="42">
        <f>IF(ISNA(VLOOKUP(D9894,[1]finalsorted!$A:$H,$E$5,FALSE))=TRUE,"terminated",(VLOOKUP(D9894,[1]finalsorted!$A:$H,$E$5,FALSE)))</f>
        <v>91309.52</v>
      </c>
    </row>
    <row r="9895" spans="1:5" outlineLevel="3" x14ac:dyDescent="0.25">
      <c r="A9895" s="35" t="s">
        <v>11051</v>
      </c>
      <c r="B9895" s="35" t="s">
        <v>9491</v>
      </c>
      <c r="C9895" s="36" t="s">
        <v>11017</v>
      </c>
      <c r="D9895" s="36" t="s">
        <v>9538</v>
      </c>
      <c r="E9895" s="42">
        <f>IF(ISNA(VLOOKUP(D9895,[1]finalsorted!$A:$H,$E$5,FALSE))=TRUE,"terminated",(VLOOKUP(D9895,[1]finalsorted!$A:$H,$E$5,FALSE)))</f>
        <v>864137.81</v>
      </c>
    </row>
    <row r="9896" spans="1:5" outlineLevel="3" x14ac:dyDescent="0.25">
      <c r="A9896" s="35" t="s">
        <v>11051</v>
      </c>
      <c r="B9896" s="35" t="s">
        <v>9491</v>
      </c>
      <c r="C9896" s="36" t="s">
        <v>11017</v>
      </c>
      <c r="D9896" s="36" t="s">
        <v>9539</v>
      </c>
      <c r="E9896" s="42">
        <f>IF(ISNA(VLOOKUP(D9896,[1]finalsorted!$A:$H,$E$5,FALSE))=TRUE,"terminated",(VLOOKUP(D9896,[1]finalsorted!$A:$H,$E$5,FALSE)))</f>
        <v>597733.18000000005</v>
      </c>
    </row>
    <row r="9897" spans="1:5" outlineLevel="3" x14ac:dyDescent="0.25">
      <c r="A9897" s="35" t="s">
        <v>11051</v>
      </c>
      <c r="B9897" s="35" t="s">
        <v>9491</v>
      </c>
      <c r="C9897" s="36" t="s">
        <v>11017</v>
      </c>
      <c r="D9897" s="36" t="s">
        <v>9540</v>
      </c>
      <c r="E9897" s="42">
        <f>IF(ISNA(VLOOKUP(D9897,[1]finalsorted!$A:$H,$E$5,FALSE))=TRUE,"terminated",(VLOOKUP(D9897,[1]finalsorted!$A:$H,$E$5,FALSE)))</f>
        <v>429461.98</v>
      </c>
    </row>
    <row r="9898" spans="1:5" outlineLevel="3" x14ac:dyDescent="0.25">
      <c r="A9898" s="35" t="s">
        <v>11051</v>
      </c>
      <c r="B9898" s="35" t="s">
        <v>9491</v>
      </c>
      <c r="C9898" s="36" t="s">
        <v>11017</v>
      </c>
      <c r="D9898" s="36" t="s">
        <v>9541</v>
      </c>
      <c r="E9898" s="42" t="str">
        <f>IF(ISNA(VLOOKUP(D9898,[1]finalsorted!$A:$H,$E$5,FALSE))=TRUE,"terminated",(VLOOKUP(D9898,[1]finalsorted!$A:$H,$E$5,FALSE)))</f>
        <v/>
      </c>
    </row>
    <row r="9899" spans="1:5" outlineLevel="3" x14ac:dyDescent="0.25">
      <c r="A9899" s="35" t="s">
        <v>11051</v>
      </c>
      <c r="B9899" s="35" t="s">
        <v>9491</v>
      </c>
      <c r="C9899" s="36" t="s">
        <v>11017</v>
      </c>
      <c r="D9899" s="36" t="s">
        <v>9542</v>
      </c>
      <c r="E9899" s="42">
        <f>IF(ISNA(VLOOKUP(D9899,[1]finalsorted!$A:$H,$E$5,FALSE))=TRUE,"terminated",(VLOOKUP(D9899,[1]finalsorted!$A:$H,$E$5,FALSE)))</f>
        <v>414179.96</v>
      </c>
    </row>
    <row r="9900" spans="1:5" outlineLevel="3" x14ac:dyDescent="0.25">
      <c r="A9900" s="35" t="s">
        <v>11051</v>
      </c>
      <c r="B9900" s="35" t="s">
        <v>9491</v>
      </c>
      <c r="C9900" s="36" t="s">
        <v>11017</v>
      </c>
      <c r="D9900" s="36" t="s">
        <v>9543</v>
      </c>
      <c r="E9900" s="42">
        <f>IF(ISNA(VLOOKUP(D9900,[1]finalsorted!$A:$H,$E$5,FALSE))=TRUE,"terminated",(VLOOKUP(D9900,[1]finalsorted!$A:$H,$E$5,FALSE)))</f>
        <v>350744.54</v>
      </c>
    </row>
    <row r="9901" spans="1:5" outlineLevel="3" x14ac:dyDescent="0.25">
      <c r="A9901" s="35" t="s">
        <v>11051</v>
      </c>
      <c r="B9901" s="35" t="s">
        <v>9491</v>
      </c>
      <c r="C9901" s="36" t="s">
        <v>11017</v>
      </c>
      <c r="D9901" s="36" t="s">
        <v>9544</v>
      </c>
      <c r="E9901" s="42">
        <f>IF(ISNA(VLOOKUP(D9901,[1]finalsorted!$A:$H,$E$5,FALSE))=TRUE,"terminated",(VLOOKUP(D9901,[1]finalsorted!$A:$H,$E$5,FALSE)))</f>
        <v>433595.69</v>
      </c>
    </row>
    <row r="9902" spans="1:5" outlineLevel="3" x14ac:dyDescent="0.25">
      <c r="A9902" s="35" t="s">
        <v>11051</v>
      </c>
      <c r="B9902" s="35" t="s">
        <v>9491</v>
      </c>
      <c r="C9902" s="36" t="s">
        <v>11017</v>
      </c>
      <c r="D9902" s="36" t="s">
        <v>9545</v>
      </c>
      <c r="E9902" s="42">
        <f>IF(ISNA(VLOOKUP(D9902,[1]finalsorted!$A:$H,$E$5,FALSE))=TRUE,"terminated",(VLOOKUP(D9902,[1]finalsorted!$A:$H,$E$5,FALSE)))</f>
        <v>594676.86</v>
      </c>
    </row>
    <row r="9903" spans="1:5" outlineLevel="3" x14ac:dyDescent="0.25">
      <c r="A9903" s="35" t="s">
        <v>11051</v>
      </c>
      <c r="B9903" s="35" t="s">
        <v>9491</v>
      </c>
      <c r="C9903" s="36" t="s">
        <v>11017</v>
      </c>
      <c r="D9903" s="36" t="s">
        <v>9546</v>
      </c>
      <c r="E9903" s="42">
        <f>IF(ISNA(VLOOKUP(D9903,[1]finalsorted!$A:$H,$E$5,FALSE))=TRUE,"terminated",(VLOOKUP(D9903,[1]finalsorted!$A:$H,$E$5,FALSE)))</f>
        <v>247723.63</v>
      </c>
    </row>
    <row r="9904" spans="1:5" outlineLevel="3" x14ac:dyDescent="0.25">
      <c r="A9904" s="35" t="s">
        <v>11051</v>
      </c>
      <c r="B9904" s="35" t="s">
        <v>9491</v>
      </c>
      <c r="C9904" s="36" t="s">
        <v>11017</v>
      </c>
      <c r="D9904" s="36" t="s">
        <v>9547</v>
      </c>
      <c r="E9904" s="42">
        <f>IF(ISNA(VLOOKUP(D9904,[1]finalsorted!$A:$H,$E$5,FALSE))=TRUE,"terminated",(VLOOKUP(D9904,[1]finalsorted!$A:$H,$E$5,FALSE)))</f>
        <v>676360.72</v>
      </c>
    </row>
    <row r="9905" spans="1:5" outlineLevel="3" x14ac:dyDescent="0.25">
      <c r="A9905" s="35" t="s">
        <v>11051</v>
      </c>
      <c r="B9905" s="35" t="s">
        <v>9491</v>
      </c>
      <c r="C9905" s="36" t="s">
        <v>11017</v>
      </c>
      <c r="D9905" s="36" t="s">
        <v>9548</v>
      </c>
      <c r="E9905" s="42">
        <f>IF(ISNA(VLOOKUP(D9905,[1]finalsorted!$A:$H,$E$5,FALSE))=TRUE,"terminated",(VLOOKUP(D9905,[1]finalsorted!$A:$H,$E$5,FALSE)))</f>
        <v>1111203.07</v>
      </c>
    </row>
    <row r="9906" spans="1:5" outlineLevel="3" x14ac:dyDescent="0.25">
      <c r="A9906" s="35" t="s">
        <v>11051</v>
      </c>
      <c r="B9906" s="35" t="s">
        <v>9491</v>
      </c>
      <c r="C9906" s="36" t="s">
        <v>11017</v>
      </c>
      <c r="D9906" s="36" t="s">
        <v>9549</v>
      </c>
      <c r="E9906" s="42">
        <f>IF(ISNA(VLOOKUP(D9906,[1]finalsorted!$A:$H,$E$5,FALSE))=TRUE,"terminated",(VLOOKUP(D9906,[1]finalsorted!$A:$H,$E$5,FALSE)))</f>
        <v>674093.33</v>
      </c>
    </row>
    <row r="9907" spans="1:5" outlineLevel="3" x14ac:dyDescent="0.25">
      <c r="A9907" s="35" t="s">
        <v>11051</v>
      </c>
      <c r="B9907" s="35" t="s">
        <v>9491</v>
      </c>
      <c r="C9907" s="36" t="s">
        <v>11017</v>
      </c>
      <c r="D9907" s="36" t="s">
        <v>9550</v>
      </c>
      <c r="E9907" s="42">
        <f>IF(ISNA(VLOOKUP(D9907,[1]finalsorted!$A:$H,$E$5,FALSE))=TRUE,"terminated",(VLOOKUP(D9907,[1]finalsorted!$A:$H,$E$5,FALSE)))</f>
        <v>512482.94</v>
      </c>
    </row>
    <row r="9908" spans="1:5" outlineLevel="3" x14ac:dyDescent="0.25">
      <c r="A9908" s="35" t="s">
        <v>11051</v>
      </c>
      <c r="B9908" s="35" t="s">
        <v>9491</v>
      </c>
      <c r="C9908" s="36" t="s">
        <v>11017</v>
      </c>
      <c r="D9908" s="36" t="s">
        <v>9551</v>
      </c>
      <c r="E9908" s="42">
        <f>IF(ISNA(VLOOKUP(D9908,[1]finalsorted!$A:$H,$E$5,FALSE))=TRUE,"terminated",(VLOOKUP(D9908,[1]finalsorted!$A:$H,$E$5,FALSE)))</f>
        <v>439775.29</v>
      </c>
    </row>
    <row r="9909" spans="1:5" outlineLevel="3" x14ac:dyDescent="0.25">
      <c r="A9909" s="35" t="s">
        <v>11051</v>
      </c>
      <c r="B9909" s="35" t="s">
        <v>9491</v>
      </c>
      <c r="C9909" s="36" t="s">
        <v>11017</v>
      </c>
      <c r="D9909" s="36" t="s">
        <v>9552</v>
      </c>
      <c r="E9909" s="42">
        <f>IF(ISNA(VLOOKUP(D9909,[1]finalsorted!$A:$H,$E$5,FALSE))=TRUE,"terminated",(VLOOKUP(D9909,[1]finalsorted!$A:$H,$E$5,FALSE)))</f>
        <v>635812.11</v>
      </c>
    </row>
    <row r="9910" spans="1:5" outlineLevel="3" x14ac:dyDescent="0.25">
      <c r="A9910" s="35" t="s">
        <v>11051</v>
      </c>
      <c r="B9910" s="35" t="s">
        <v>9491</v>
      </c>
      <c r="C9910" s="36" t="s">
        <v>11017</v>
      </c>
      <c r="D9910" s="36" t="s">
        <v>9553</v>
      </c>
      <c r="E9910" s="42">
        <f>IF(ISNA(VLOOKUP(D9910,[1]finalsorted!$A:$H,$E$5,FALSE))=TRUE,"terminated",(VLOOKUP(D9910,[1]finalsorted!$A:$H,$E$5,FALSE)))</f>
        <v>809434.72</v>
      </c>
    </row>
    <row r="9911" spans="1:5" outlineLevel="3" x14ac:dyDescent="0.25">
      <c r="A9911" s="35" t="s">
        <v>11051</v>
      </c>
      <c r="B9911" s="35" t="s">
        <v>9491</v>
      </c>
      <c r="C9911" s="36" t="s">
        <v>11017</v>
      </c>
      <c r="D9911" s="36" t="s">
        <v>9554</v>
      </c>
      <c r="E9911" s="42">
        <f>IF(ISNA(VLOOKUP(D9911,[1]finalsorted!$A:$H,$E$5,FALSE))=TRUE,"terminated",(VLOOKUP(D9911,[1]finalsorted!$A:$H,$E$5,FALSE)))</f>
        <v>901833.75</v>
      </c>
    </row>
    <row r="9912" spans="1:5" outlineLevel="3" x14ac:dyDescent="0.25">
      <c r="A9912" s="35" t="s">
        <v>11051</v>
      </c>
      <c r="B9912" s="35" t="s">
        <v>9491</v>
      </c>
      <c r="C9912" s="36" t="s">
        <v>11017</v>
      </c>
      <c r="D9912" s="36" t="s">
        <v>9555</v>
      </c>
      <c r="E9912" s="42" t="str">
        <f>IF(ISNA(VLOOKUP(D9912,[1]finalsorted!$A:$H,$E$5,FALSE))=TRUE,"terminated",(VLOOKUP(D9912,[1]finalsorted!$A:$H,$E$5,FALSE)))</f>
        <v/>
      </c>
    </row>
    <row r="9913" spans="1:5" outlineLevel="3" x14ac:dyDescent="0.25">
      <c r="A9913" s="35" t="s">
        <v>11051</v>
      </c>
      <c r="B9913" s="35" t="s">
        <v>9491</v>
      </c>
      <c r="C9913" s="36" t="s">
        <v>11017</v>
      </c>
      <c r="D9913" s="36" t="s">
        <v>9556</v>
      </c>
      <c r="E9913" s="42">
        <f>IF(ISNA(VLOOKUP(D9913,[1]finalsorted!$A:$H,$E$5,FALSE))=TRUE,"terminated",(VLOOKUP(D9913,[1]finalsorted!$A:$H,$E$5,FALSE)))</f>
        <v>812702.06</v>
      </c>
    </row>
    <row r="9914" spans="1:5" outlineLevel="3" x14ac:dyDescent="0.25">
      <c r="A9914" s="35" t="s">
        <v>11051</v>
      </c>
      <c r="B9914" s="35" t="s">
        <v>9491</v>
      </c>
      <c r="C9914" s="36" t="s">
        <v>11017</v>
      </c>
      <c r="D9914" s="36" t="s">
        <v>9557</v>
      </c>
      <c r="E9914" s="42">
        <f>IF(ISNA(VLOOKUP(D9914,[1]finalsorted!$A:$H,$E$5,FALSE))=TRUE,"terminated",(VLOOKUP(D9914,[1]finalsorted!$A:$H,$E$5,FALSE)))</f>
        <v>450249.04</v>
      </c>
    </row>
    <row r="9915" spans="1:5" outlineLevel="3" x14ac:dyDescent="0.25">
      <c r="A9915" s="35" t="s">
        <v>11051</v>
      </c>
      <c r="B9915" s="35" t="s">
        <v>9491</v>
      </c>
      <c r="C9915" s="36" t="s">
        <v>11017</v>
      </c>
      <c r="D9915" s="36" t="s">
        <v>9558</v>
      </c>
      <c r="E9915" s="42">
        <f>IF(ISNA(VLOOKUP(D9915,[1]finalsorted!$A:$H,$E$5,FALSE))=TRUE,"terminated",(VLOOKUP(D9915,[1]finalsorted!$A:$H,$E$5,FALSE)))</f>
        <v>416874.67</v>
      </c>
    </row>
    <row r="9916" spans="1:5" outlineLevel="3" x14ac:dyDescent="0.25">
      <c r="A9916" s="35" t="s">
        <v>11051</v>
      </c>
      <c r="B9916" s="35" t="s">
        <v>9491</v>
      </c>
      <c r="C9916" s="36" t="s">
        <v>11017</v>
      </c>
      <c r="D9916" s="36" t="s">
        <v>9559</v>
      </c>
      <c r="E9916" s="42">
        <f>IF(ISNA(VLOOKUP(D9916,[1]finalsorted!$A:$H,$E$5,FALSE))=TRUE,"terminated",(VLOOKUP(D9916,[1]finalsorted!$A:$H,$E$5,FALSE)))</f>
        <v>516040.92</v>
      </c>
    </row>
    <row r="9917" spans="1:5" outlineLevel="3" x14ac:dyDescent="0.25">
      <c r="A9917" s="35" t="s">
        <v>11051</v>
      </c>
      <c r="B9917" s="35" t="s">
        <v>9491</v>
      </c>
      <c r="C9917" s="36" t="s">
        <v>11017</v>
      </c>
      <c r="D9917" s="36" t="s">
        <v>9560</v>
      </c>
      <c r="E9917" s="42">
        <f>IF(ISNA(VLOOKUP(D9917,[1]finalsorted!$A:$H,$E$5,FALSE))=TRUE,"terminated",(VLOOKUP(D9917,[1]finalsorted!$A:$H,$E$5,FALSE)))</f>
        <v>551071.9</v>
      </c>
    </row>
    <row r="9918" spans="1:5" outlineLevel="3" x14ac:dyDescent="0.25">
      <c r="A9918" s="35" t="s">
        <v>11051</v>
      </c>
      <c r="B9918" s="35" t="s">
        <v>9491</v>
      </c>
      <c r="C9918" s="36" t="s">
        <v>11017</v>
      </c>
      <c r="D9918" s="36" t="s">
        <v>9561</v>
      </c>
      <c r="E9918" s="42">
        <f>IF(ISNA(VLOOKUP(D9918,[1]finalsorted!$A:$H,$E$5,FALSE))=TRUE,"terminated",(VLOOKUP(D9918,[1]finalsorted!$A:$H,$E$5,FALSE)))</f>
        <v>347524.7</v>
      </c>
    </row>
    <row r="9919" spans="1:5" outlineLevel="3" x14ac:dyDescent="0.25">
      <c r="A9919" s="35" t="s">
        <v>11051</v>
      </c>
      <c r="B9919" s="35" t="s">
        <v>9491</v>
      </c>
      <c r="C9919" s="36" t="s">
        <v>11017</v>
      </c>
      <c r="D9919" s="36" t="s">
        <v>9562</v>
      </c>
      <c r="E9919" s="42">
        <f>IF(ISNA(VLOOKUP(D9919,[1]finalsorted!$A:$H,$E$5,FALSE))=TRUE,"terminated",(VLOOKUP(D9919,[1]finalsorted!$A:$H,$E$5,FALSE)))</f>
        <v>361907.8</v>
      </c>
    </row>
    <row r="9920" spans="1:5" outlineLevel="3" x14ac:dyDescent="0.25">
      <c r="A9920" s="35" t="s">
        <v>11051</v>
      </c>
      <c r="B9920" s="35" t="s">
        <v>9491</v>
      </c>
      <c r="C9920" s="36" t="s">
        <v>11017</v>
      </c>
      <c r="D9920" s="36" t="s">
        <v>9563</v>
      </c>
      <c r="E9920" s="42" t="str">
        <f>IF(ISNA(VLOOKUP(D9920,[1]finalsorted!$A:$H,$E$5,FALSE))=TRUE,"terminated",(VLOOKUP(D9920,[1]finalsorted!$A:$H,$E$5,FALSE)))</f>
        <v/>
      </c>
    </row>
    <row r="9921" spans="1:5" outlineLevel="3" x14ac:dyDescent="0.25">
      <c r="A9921" s="35" t="s">
        <v>11051</v>
      </c>
      <c r="B9921" s="35" t="s">
        <v>9491</v>
      </c>
      <c r="C9921" s="36" t="s">
        <v>11017</v>
      </c>
      <c r="D9921" s="36" t="s">
        <v>9564</v>
      </c>
      <c r="E9921" s="42">
        <f>IF(ISNA(VLOOKUP(D9921,[1]finalsorted!$A:$H,$E$5,FALSE))=TRUE,"terminated",(VLOOKUP(D9921,[1]finalsorted!$A:$H,$E$5,FALSE)))</f>
        <v>375106.22</v>
      </c>
    </row>
    <row r="9922" spans="1:5" outlineLevel="3" x14ac:dyDescent="0.25">
      <c r="A9922" s="35" t="s">
        <v>11051</v>
      </c>
      <c r="B9922" s="35" t="s">
        <v>9491</v>
      </c>
      <c r="C9922" s="36" t="s">
        <v>11017</v>
      </c>
      <c r="D9922" s="36" t="s">
        <v>9565</v>
      </c>
      <c r="E9922" s="42" t="str">
        <f>IF(ISNA(VLOOKUP(D9922,[1]finalsorted!$A:$H,$E$5,FALSE))=TRUE,"terminated",(VLOOKUP(D9922,[1]finalsorted!$A:$H,$E$5,FALSE)))</f>
        <v/>
      </c>
    </row>
    <row r="9923" spans="1:5" outlineLevel="3" x14ac:dyDescent="0.25">
      <c r="A9923" s="35" t="s">
        <v>11051</v>
      </c>
      <c r="B9923" s="35" t="s">
        <v>9491</v>
      </c>
      <c r="C9923" s="36" t="s">
        <v>11017</v>
      </c>
      <c r="D9923" s="36" t="s">
        <v>9566</v>
      </c>
      <c r="E9923" s="42">
        <f>IF(ISNA(VLOOKUP(D9923,[1]finalsorted!$A:$H,$E$5,FALSE))=TRUE,"terminated",(VLOOKUP(D9923,[1]finalsorted!$A:$H,$E$5,FALSE)))</f>
        <v>246788.79</v>
      </c>
    </row>
    <row r="9924" spans="1:5" outlineLevel="3" x14ac:dyDescent="0.25">
      <c r="A9924" s="35" t="s">
        <v>11051</v>
      </c>
      <c r="B9924" s="35" t="s">
        <v>9491</v>
      </c>
      <c r="C9924" s="36" t="s">
        <v>11017</v>
      </c>
      <c r="D9924" s="36" t="s">
        <v>9567</v>
      </c>
      <c r="E9924" s="42">
        <f>IF(ISNA(VLOOKUP(D9924,[1]finalsorted!$A:$H,$E$5,FALSE))=TRUE,"terminated",(VLOOKUP(D9924,[1]finalsorted!$A:$H,$E$5,FALSE)))</f>
        <v>486605.27</v>
      </c>
    </row>
    <row r="9925" spans="1:5" outlineLevel="3" x14ac:dyDescent="0.25">
      <c r="A9925" s="35" t="s">
        <v>11051</v>
      </c>
      <c r="B9925" s="35" t="s">
        <v>9491</v>
      </c>
      <c r="C9925" s="36" t="s">
        <v>11017</v>
      </c>
      <c r="D9925" s="36" t="s">
        <v>9568</v>
      </c>
      <c r="E9925" s="42">
        <f>IF(ISNA(VLOOKUP(D9925,[1]finalsorted!$A:$H,$E$5,FALSE))=TRUE,"terminated",(VLOOKUP(D9925,[1]finalsorted!$A:$H,$E$5,FALSE)))</f>
        <v>484944.44</v>
      </c>
    </row>
    <row r="9926" spans="1:5" outlineLevel="3" x14ac:dyDescent="0.25">
      <c r="A9926" s="35" t="s">
        <v>11051</v>
      </c>
      <c r="B9926" s="35" t="s">
        <v>9491</v>
      </c>
      <c r="C9926" s="36" t="s">
        <v>11017</v>
      </c>
      <c r="D9926" s="36" t="s">
        <v>9569</v>
      </c>
      <c r="E9926" s="42">
        <f>IF(ISNA(VLOOKUP(D9926,[1]finalsorted!$A:$H,$E$5,FALSE))=TRUE,"terminated",(VLOOKUP(D9926,[1]finalsorted!$A:$H,$E$5,FALSE)))</f>
        <v>257885.54</v>
      </c>
    </row>
    <row r="9927" spans="1:5" outlineLevel="3" x14ac:dyDescent="0.25">
      <c r="A9927" s="35" t="s">
        <v>11051</v>
      </c>
      <c r="B9927" s="35" t="s">
        <v>9491</v>
      </c>
      <c r="C9927" s="36" t="s">
        <v>11017</v>
      </c>
      <c r="D9927" s="36" t="s">
        <v>9570</v>
      </c>
      <c r="E9927" s="42">
        <f>IF(ISNA(VLOOKUP(D9927,[1]finalsorted!$A:$H,$E$5,FALSE))=TRUE,"terminated",(VLOOKUP(D9927,[1]finalsorted!$A:$H,$E$5,FALSE)))</f>
        <v>330134.2</v>
      </c>
    </row>
    <row r="9928" spans="1:5" outlineLevel="3" x14ac:dyDescent="0.25">
      <c r="A9928" s="35" t="s">
        <v>11051</v>
      </c>
      <c r="B9928" s="35" t="s">
        <v>9491</v>
      </c>
      <c r="C9928" s="36" t="s">
        <v>11017</v>
      </c>
      <c r="D9928" s="36" t="s">
        <v>9571</v>
      </c>
      <c r="E9928" s="42">
        <f>IF(ISNA(VLOOKUP(D9928,[1]finalsorted!$A:$H,$E$5,FALSE))=TRUE,"terminated",(VLOOKUP(D9928,[1]finalsorted!$A:$H,$E$5,FALSE)))</f>
        <v>349856.27</v>
      </c>
    </row>
    <row r="9929" spans="1:5" outlineLevel="3" x14ac:dyDescent="0.25">
      <c r="A9929" s="35" t="s">
        <v>11051</v>
      </c>
      <c r="B9929" s="35" t="s">
        <v>9491</v>
      </c>
      <c r="C9929" s="36" t="s">
        <v>11017</v>
      </c>
      <c r="D9929" s="36" t="s">
        <v>9572</v>
      </c>
      <c r="E9929" s="42" t="str">
        <f>IF(ISNA(VLOOKUP(D9929,[1]finalsorted!$A:$H,$E$5,FALSE))=TRUE,"terminated",(VLOOKUP(D9929,[1]finalsorted!$A:$H,$E$5,FALSE)))</f>
        <v/>
      </c>
    </row>
    <row r="9930" spans="1:5" outlineLevel="3" x14ac:dyDescent="0.25">
      <c r="A9930" s="35" t="s">
        <v>11051</v>
      </c>
      <c r="B9930" s="35" t="s">
        <v>9491</v>
      </c>
      <c r="C9930" s="36" t="s">
        <v>11017</v>
      </c>
      <c r="D9930" s="36" t="s">
        <v>9573</v>
      </c>
      <c r="E9930" s="42">
        <f>IF(ISNA(VLOOKUP(D9930,[1]finalsorted!$A:$H,$E$5,FALSE))=TRUE,"terminated",(VLOOKUP(D9930,[1]finalsorted!$A:$H,$E$5,FALSE)))</f>
        <v>364694.58</v>
      </c>
    </row>
    <row r="9931" spans="1:5" outlineLevel="3" x14ac:dyDescent="0.25">
      <c r="A9931" s="35" t="s">
        <v>11051</v>
      </c>
      <c r="B9931" s="35" t="s">
        <v>9491</v>
      </c>
      <c r="C9931" s="36" t="s">
        <v>11017</v>
      </c>
      <c r="D9931" s="36" t="s">
        <v>9574</v>
      </c>
      <c r="E9931" s="42" t="str">
        <f>IF(ISNA(VLOOKUP(D9931,[1]finalsorted!$A:$H,$E$5,FALSE))=TRUE,"terminated",(VLOOKUP(D9931,[1]finalsorted!$A:$H,$E$5,FALSE)))</f>
        <v/>
      </c>
    </row>
    <row r="9932" spans="1:5" outlineLevel="3" x14ac:dyDescent="0.25">
      <c r="A9932" s="35" t="s">
        <v>11051</v>
      </c>
      <c r="B9932" s="35" t="s">
        <v>9491</v>
      </c>
      <c r="C9932" s="36" t="s">
        <v>11017</v>
      </c>
      <c r="D9932" s="36" t="s">
        <v>11158</v>
      </c>
      <c r="E9932" s="42">
        <f>IF(ISNA(VLOOKUP(D9932,[1]finalsorted!$A:$H,$E$5,FALSE))=TRUE,"terminated",(VLOOKUP(D9932,[1]finalsorted!$A:$H,$E$5,FALSE)))</f>
        <v>0</v>
      </c>
    </row>
    <row r="9933" spans="1:5" outlineLevel="2" x14ac:dyDescent="0.25">
      <c r="A9933" s="35"/>
      <c r="B9933" s="35" t="s">
        <v>9491</v>
      </c>
      <c r="C9933" s="36" t="s">
        <v>11017</v>
      </c>
      <c r="D9933" s="36" t="s">
        <v>11326</v>
      </c>
      <c r="E9933" s="42">
        <f>IF(ISNA(VLOOKUP(D9933,[1]finalsorted!$A:$H,$E$5,FALSE))=TRUE,"terminated",(VLOOKUP(D9933,[1]finalsorted!$A:$H,$E$5,FALSE)))</f>
        <v>41033318.480000004</v>
      </c>
    </row>
    <row r="9934" spans="1:5" outlineLevel="3" x14ac:dyDescent="0.25">
      <c r="A9934" s="35" t="s">
        <v>11051</v>
      </c>
      <c r="B9934" s="35" t="s">
        <v>9674</v>
      </c>
      <c r="C9934" s="36" t="s">
        <v>11019</v>
      </c>
      <c r="D9934" s="36" t="s">
        <v>9673</v>
      </c>
      <c r="E9934" s="42">
        <f>IF(ISNA(VLOOKUP(D9934,[1]finalsorted!$A:$H,$E$5,FALSE))=TRUE,"terminated",(VLOOKUP(D9934,[1]finalsorted!$A:$H,$E$5,FALSE)))</f>
        <v>313681.73</v>
      </c>
    </row>
    <row r="9935" spans="1:5" outlineLevel="3" x14ac:dyDescent="0.25">
      <c r="A9935" s="35" t="s">
        <v>11051</v>
      </c>
      <c r="B9935" s="35" t="s">
        <v>9674</v>
      </c>
      <c r="C9935" s="36" t="s">
        <v>11019</v>
      </c>
      <c r="D9935" s="36" t="s">
        <v>9675</v>
      </c>
      <c r="E9935" s="42">
        <f>IF(ISNA(VLOOKUP(D9935,[1]finalsorted!$A:$H,$E$5,FALSE))=TRUE,"terminated",(VLOOKUP(D9935,[1]finalsorted!$A:$H,$E$5,FALSE)))</f>
        <v>636079.73</v>
      </c>
    </row>
    <row r="9936" spans="1:5" outlineLevel="3" x14ac:dyDescent="0.25">
      <c r="A9936" s="35" t="s">
        <v>11051</v>
      </c>
      <c r="B9936" s="35" t="s">
        <v>9674</v>
      </c>
      <c r="C9936" s="36" t="s">
        <v>11019</v>
      </c>
      <c r="D9936" s="36" t="s">
        <v>9676</v>
      </c>
      <c r="E9936" s="42">
        <f>IF(ISNA(VLOOKUP(D9936,[1]finalsorted!$A:$H,$E$5,FALSE))=TRUE,"terminated",(VLOOKUP(D9936,[1]finalsorted!$A:$H,$E$5,FALSE)))</f>
        <v>725158.91</v>
      </c>
    </row>
    <row r="9937" spans="1:5" outlineLevel="3" x14ac:dyDescent="0.25">
      <c r="A9937" s="35" t="s">
        <v>11051</v>
      </c>
      <c r="B9937" s="35" t="s">
        <v>9674</v>
      </c>
      <c r="C9937" s="36" t="s">
        <v>11019</v>
      </c>
      <c r="D9937" s="36" t="s">
        <v>9677</v>
      </c>
      <c r="E9937" s="42">
        <f>IF(ISNA(VLOOKUP(D9937,[1]finalsorted!$A:$H,$E$5,FALSE))=TRUE,"terminated",(VLOOKUP(D9937,[1]finalsorted!$A:$H,$E$5,FALSE)))</f>
        <v>1051034.06</v>
      </c>
    </row>
    <row r="9938" spans="1:5" outlineLevel="3" x14ac:dyDescent="0.25">
      <c r="A9938" s="35" t="s">
        <v>11051</v>
      </c>
      <c r="B9938" s="35" t="s">
        <v>9674</v>
      </c>
      <c r="C9938" s="36" t="s">
        <v>11019</v>
      </c>
      <c r="D9938" s="36" t="s">
        <v>9678</v>
      </c>
      <c r="E9938" s="42">
        <f>IF(ISNA(VLOOKUP(D9938,[1]finalsorted!$A:$H,$E$5,FALSE))=TRUE,"terminated",(VLOOKUP(D9938,[1]finalsorted!$A:$H,$E$5,FALSE)))</f>
        <v>1044615.01</v>
      </c>
    </row>
    <row r="9939" spans="1:5" outlineLevel="3" x14ac:dyDescent="0.25">
      <c r="A9939" s="35" t="s">
        <v>11051</v>
      </c>
      <c r="B9939" s="35" t="s">
        <v>9674</v>
      </c>
      <c r="C9939" s="36" t="s">
        <v>11019</v>
      </c>
      <c r="D9939" s="36" t="s">
        <v>9679</v>
      </c>
      <c r="E9939" s="42" t="str">
        <f>IF(ISNA(VLOOKUP(D9939,[1]finalsorted!$A:$H,$E$5,FALSE))=TRUE,"terminated",(VLOOKUP(D9939,[1]finalsorted!$A:$H,$E$5,FALSE)))</f>
        <v/>
      </c>
    </row>
    <row r="9940" spans="1:5" outlineLevel="3" x14ac:dyDescent="0.25">
      <c r="A9940" s="35" t="s">
        <v>11051</v>
      </c>
      <c r="B9940" s="35" t="s">
        <v>9674</v>
      </c>
      <c r="C9940" s="36" t="s">
        <v>11019</v>
      </c>
      <c r="D9940" s="36" t="s">
        <v>9680</v>
      </c>
      <c r="E9940" s="42" t="str">
        <f>IF(ISNA(VLOOKUP(D9940,[1]finalsorted!$A:$H,$E$5,FALSE))=TRUE,"terminated",(VLOOKUP(D9940,[1]finalsorted!$A:$H,$E$5,FALSE)))</f>
        <v/>
      </c>
    </row>
    <row r="9941" spans="1:5" outlineLevel="3" x14ac:dyDescent="0.25">
      <c r="A9941" s="35" t="s">
        <v>11051</v>
      </c>
      <c r="B9941" s="35" t="s">
        <v>9674</v>
      </c>
      <c r="C9941" s="36" t="s">
        <v>11019</v>
      </c>
      <c r="D9941" s="36" t="s">
        <v>9681</v>
      </c>
      <c r="E9941" s="42" t="str">
        <f>IF(ISNA(VLOOKUP(D9941,[1]finalsorted!$A:$H,$E$5,FALSE))=TRUE,"terminated",(VLOOKUP(D9941,[1]finalsorted!$A:$H,$E$5,FALSE)))</f>
        <v/>
      </c>
    </row>
    <row r="9942" spans="1:5" outlineLevel="3" x14ac:dyDescent="0.25">
      <c r="A9942" s="35" t="s">
        <v>11051</v>
      </c>
      <c r="B9942" s="35" t="s">
        <v>9674</v>
      </c>
      <c r="C9942" s="36" t="s">
        <v>11019</v>
      </c>
      <c r="D9942" s="36" t="s">
        <v>9682</v>
      </c>
      <c r="E9942" s="42">
        <f>IF(ISNA(VLOOKUP(D9942,[1]finalsorted!$A:$H,$E$5,FALSE))=TRUE,"terminated",(VLOOKUP(D9942,[1]finalsorted!$A:$H,$E$5,FALSE)))</f>
        <v>1734586.52</v>
      </c>
    </row>
    <row r="9943" spans="1:5" outlineLevel="3" x14ac:dyDescent="0.25">
      <c r="A9943" s="35" t="s">
        <v>11051</v>
      </c>
      <c r="B9943" s="35" t="s">
        <v>9674</v>
      </c>
      <c r="C9943" s="36" t="s">
        <v>11019</v>
      </c>
      <c r="D9943" s="36" t="s">
        <v>9683</v>
      </c>
      <c r="E9943" s="42">
        <f>IF(ISNA(VLOOKUP(D9943,[1]finalsorted!$A:$H,$E$5,FALSE))=TRUE,"terminated",(VLOOKUP(D9943,[1]finalsorted!$A:$H,$E$5,FALSE)))</f>
        <v>502670.95</v>
      </c>
    </row>
    <row r="9944" spans="1:5" outlineLevel="3" x14ac:dyDescent="0.25">
      <c r="A9944" s="35" t="s">
        <v>11051</v>
      </c>
      <c r="B9944" s="35" t="s">
        <v>9674</v>
      </c>
      <c r="C9944" s="36" t="s">
        <v>11019</v>
      </c>
      <c r="D9944" s="36" t="s">
        <v>9684</v>
      </c>
      <c r="E9944" s="42">
        <f>IF(ISNA(VLOOKUP(D9944,[1]finalsorted!$A:$H,$E$5,FALSE))=TRUE,"terminated",(VLOOKUP(D9944,[1]finalsorted!$A:$H,$E$5,FALSE)))</f>
        <v>447812.14</v>
      </c>
    </row>
    <row r="9945" spans="1:5" outlineLevel="3" x14ac:dyDescent="0.25">
      <c r="A9945" s="35" t="s">
        <v>11051</v>
      </c>
      <c r="B9945" s="35" t="s">
        <v>9674</v>
      </c>
      <c r="C9945" s="36" t="s">
        <v>11019</v>
      </c>
      <c r="D9945" s="36" t="s">
        <v>9685</v>
      </c>
      <c r="E9945" s="42">
        <f>IF(ISNA(VLOOKUP(D9945,[1]finalsorted!$A:$H,$E$5,FALSE))=TRUE,"terminated",(VLOOKUP(D9945,[1]finalsorted!$A:$H,$E$5,FALSE)))</f>
        <v>909834.51</v>
      </c>
    </row>
    <row r="9946" spans="1:5" outlineLevel="3" x14ac:dyDescent="0.25">
      <c r="A9946" s="35" t="s">
        <v>11051</v>
      </c>
      <c r="B9946" s="35" t="s">
        <v>9674</v>
      </c>
      <c r="C9946" s="36" t="s">
        <v>11019</v>
      </c>
      <c r="D9946" s="36" t="s">
        <v>9686</v>
      </c>
      <c r="E9946" s="42">
        <f>IF(ISNA(VLOOKUP(D9946,[1]finalsorted!$A:$H,$E$5,FALSE))=TRUE,"terminated",(VLOOKUP(D9946,[1]finalsorted!$A:$H,$E$5,FALSE)))</f>
        <v>704271.85</v>
      </c>
    </row>
    <row r="9947" spans="1:5" outlineLevel="3" x14ac:dyDescent="0.25">
      <c r="A9947" s="35" t="s">
        <v>11051</v>
      </c>
      <c r="B9947" s="35" t="s">
        <v>9674</v>
      </c>
      <c r="C9947" s="36" t="s">
        <v>11019</v>
      </c>
      <c r="D9947" s="36" t="s">
        <v>9687</v>
      </c>
      <c r="E9947" s="42">
        <f>IF(ISNA(VLOOKUP(D9947,[1]finalsorted!$A:$H,$E$5,FALSE))=TRUE,"terminated",(VLOOKUP(D9947,[1]finalsorted!$A:$H,$E$5,FALSE)))</f>
        <v>508867.44</v>
      </c>
    </row>
    <row r="9948" spans="1:5" outlineLevel="3" x14ac:dyDescent="0.25">
      <c r="A9948" s="35" t="s">
        <v>11051</v>
      </c>
      <c r="B9948" s="35" t="s">
        <v>9674</v>
      </c>
      <c r="C9948" s="36" t="s">
        <v>11019</v>
      </c>
      <c r="D9948" s="36" t="s">
        <v>9688</v>
      </c>
      <c r="E9948" s="42">
        <f>IF(ISNA(VLOOKUP(D9948,[1]finalsorted!$A:$H,$E$5,FALSE))=TRUE,"terminated",(VLOOKUP(D9948,[1]finalsorted!$A:$H,$E$5,FALSE)))</f>
        <v>652050.23</v>
      </c>
    </row>
    <row r="9949" spans="1:5" outlineLevel="3" x14ac:dyDescent="0.25">
      <c r="A9949" s="35" t="s">
        <v>11051</v>
      </c>
      <c r="B9949" s="35" t="s">
        <v>9674</v>
      </c>
      <c r="C9949" s="36" t="s">
        <v>11019</v>
      </c>
      <c r="D9949" s="36" t="s">
        <v>9689</v>
      </c>
      <c r="E9949" s="42" t="str">
        <f>IF(ISNA(VLOOKUP(D9949,[1]finalsorted!$A:$H,$E$5,FALSE))=TRUE,"terminated",(VLOOKUP(D9949,[1]finalsorted!$A:$H,$E$5,FALSE)))</f>
        <v/>
      </c>
    </row>
    <row r="9950" spans="1:5" outlineLevel="3" x14ac:dyDescent="0.25">
      <c r="A9950" s="35" t="s">
        <v>11051</v>
      </c>
      <c r="B9950" s="35" t="s">
        <v>9674</v>
      </c>
      <c r="C9950" s="36" t="s">
        <v>11019</v>
      </c>
      <c r="D9950" s="36" t="s">
        <v>9690</v>
      </c>
      <c r="E9950" s="42">
        <f>IF(ISNA(VLOOKUP(D9950,[1]finalsorted!$A:$H,$E$5,FALSE))=TRUE,"terminated",(VLOOKUP(D9950,[1]finalsorted!$A:$H,$E$5,FALSE)))</f>
        <v>234314.33</v>
      </c>
    </row>
    <row r="9951" spans="1:5" outlineLevel="3" x14ac:dyDescent="0.25">
      <c r="A9951" s="35" t="s">
        <v>11051</v>
      </c>
      <c r="B9951" s="35" t="s">
        <v>9674</v>
      </c>
      <c r="C9951" s="36" t="s">
        <v>11019</v>
      </c>
      <c r="D9951" s="36" t="s">
        <v>9691</v>
      </c>
      <c r="E9951" s="42" t="str">
        <f>IF(ISNA(VLOOKUP(D9951,[1]finalsorted!$A:$H,$E$5,FALSE))=TRUE,"terminated",(VLOOKUP(D9951,[1]finalsorted!$A:$H,$E$5,FALSE)))</f>
        <v/>
      </c>
    </row>
    <row r="9952" spans="1:5" outlineLevel="3" x14ac:dyDescent="0.25">
      <c r="A9952" s="35" t="s">
        <v>11051</v>
      </c>
      <c r="B9952" s="35" t="s">
        <v>9674</v>
      </c>
      <c r="C9952" s="36" t="s">
        <v>11019</v>
      </c>
      <c r="D9952" s="36" t="s">
        <v>9692</v>
      </c>
      <c r="E9952" s="42">
        <f>IF(ISNA(VLOOKUP(D9952,[1]finalsorted!$A:$H,$E$5,FALSE))=TRUE,"terminated",(VLOOKUP(D9952,[1]finalsorted!$A:$H,$E$5,FALSE)))</f>
        <v>418009.69</v>
      </c>
    </row>
    <row r="9953" spans="1:5" outlineLevel="3" x14ac:dyDescent="0.25">
      <c r="A9953" s="35" t="s">
        <v>11051</v>
      </c>
      <c r="B9953" s="35" t="s">
        <v>9674</v>
      </c>
      <c r="C9953" s="36" t="s">
        <v>11019</v>
      </c>
      <c r="D9953" s="36" t="s">
        <v>9693</v>
      </c>
      <c r="E9953" s="42">
        <f>IF(ISNA(VLOOKUP(D9953,[1]finalsorted!$A:$H,$E$5,FALSE))=TRUE,"terminated",(VLOOKUP(D9953,[1]finalsorted!$A:$H,$E$5,FALSE)))</f>
        <v>704044.82</v>
      </c>
    </row>
    <row r="9954" spans="1:5" outlineLevel="3" x14ac:dyDescent="0.25">
      <c r="A9954" s="35" t="s">
        <v>11051</v>
      </c>
      <c r="B9954" s="35" t="s">
        <v>9674</v>
      </c>
      <c r="C9954" s="36" t="s">
        <v>11019</v>
      </c>
      <c r="D9954" s="36" t="s">
        <v>9694</v>
      </c>
      <c r="E9954" s="42">
        <f>IF(ISNA(VLOOKUP(D9954,[1]finalsorted!$A:$H,$E$5,FALSE))=TRUE,"terminated",(VLOOKUP(D9954,[1]finalsorted!$A:$H,$E$5,FALSE)))</f>
        <v>965136.47</v>
      </c>
    </row>
    <row r="9955" spans="1:5" outlineLevel="3" x14ac:dyDescent="0.25">
      <c r="A9955" s="35" t="s">
        <v>11051</v>
      </c>
      <c r="B9955" s="35" t="s">
        <v>9674</v>
      </c>
      <c r="C9955" s="36" t="s">
        <v>11019</v>
      </c>
      <c r="D9955" s="36" t="s">
        <v>9695</v>
      </c>
      <c r="E9955" s="42">
        <f>IF(ISNA(VLOOKUP(D9955,[1]finalsorted!$A:$H,$E$5,FALSE))=TRUE,"terminated",(VLOOKUP(D9955,[1]finalsorted!$A:$H,$E$5,FALSE)))</f>
        <v>1269822.06</v>
      </c>
    </row>
    <row r="9956" spans="1:5" outlineLevel="3" x14ac:dyDescent="0.25">
      <c r="A9956" s="35" t="s">
        <v>11051</v>
      </c>
      <c r="B9956" s="35" t="s">
        <v>9674</v>
      </c>
      <c r="C9956" s="36" t="s">
        <v>11019</v>
      </c>
      <c r="D9956" s="36" t="s">
        <v>9696</v>
      </c>
      <c r="E9956" s="42">
        <f>IF(ISNA(VLOOKUP(D9956,[1]finalsorted!$A:$H,$E$5,FALSE))=TRUE,"terminated",(VLOOKUP(D9956,[1]finalsorted!$A:$H,$E$5,FALSE)))</f>
        <v>448156.91</v>
      </c>
    </row>
    <row r="9957" spans="1:5" outlineLevel="3" x14ac:dyDescent="0.25">
      <c r="A9957" s="35" t="s">
        <v>11051</v>
      </c>
      <c r="B9957" s="35" t="s">
        <v>9674</v>
      </c>
      <c r="C9957" s="36" t="s">
        <v>11019</v>
      </c>
      <c r="D9957" s="36" t="s">
        <v>9697</v>
      </c>
      <c r="E9957" s="42">
        <f>IF(ISNA(VLOOKUP(D9957,[1]finalsorted!$A:$H,$E$5,FALSE))=TRUE,"terminated",(VLOOKUP(D9957,[1]finalsorted!$A:$H,$E$5,FALSE)))</f>
        <v>675134.67</v>
      </c>
    </row>
    <row r="9958" spans="1:5" outlineLevel="3" x14ac:dyDescent="0.25">
      <c r="A9958" s="35" t="s">
        <v>11051</v>
      </c>
      <c r="B9958" s="35" t="s">
        <v>9674</v>
      </c>
      <c r="C9958" s="36" t="s">
        <v>11019</v>
      </c>
      <c r="D9958" s="36" t="s">
        <v>9698</v>
      </c>
      <c r="E9958" s="42" t="str">
        <f>IF(ISNA(VLOOKUP(D9958,[1]finalsorted!$A:$H,$E$5,FALSE))=TRUE,"terminated",(VLOOKUP(D9958,[1]finalsorted!$A:$H,$E$5,FALSE)))</f>
        <v/>
      </c>
    </row>
    <row r="9959" spans="1:5" outlineLevel="3" x14ac:dyDescent="0.25">
      <c r="A9959" s="35" t="s">
        <v>11051</v>
      </c>
      <c r="B9959" s="35" t="s">
        <v>9674</v>
      </c>
      <c r="C9959" s="36" t="s">
        <v>11019</v>
      </c>
      <c r="D9959" s="36" t="s">
        <v>9699</v>
      </c>
      <c r="E9959" s="42" t="str">
        <f>IF(ISNA(VLOOKUP(D9959,[1]finalsorted!$A:$H,$E$5,FALSE))=TRUE,"terminated",(VLOOKUP(D9959,[1]finalsorted!$A:$H,$E$5,FALSE)))</f>
        <v/>
      </c>
    </row>
    <row r="9960" spans="1:5" outlineLevel="3" x14ac:dyDescent="0.25">
      <c r="A9960" s="35" t="s">
        <v>11051</v>
      </c>
      <c r="B9960" s="35" t="s">
        <v>9674</v>
      </c>
      <c r="C9960" s="36" t="s">
        <v>11019</v>
      </c>
      <c r="D9960" s="36" t="s">
        <v>9700</v>
      </c>
      <c r="E9960" s="42">
        <f>IF(ISNA(VLOOKUP(D9960,[1]finalsorted!$A:$H,$E$5,FALSE))=TRUE,"terminated",(VLOOKUP(D9960,[1]finalsorted!$A:$H,$E$5,FALSE)))</f>
        <v>800894.3</v>
      </c>
    </row>
    <row r="9961" spans="1:5" outlineLevel="3" x14ac:dyDescent="0.25">
      <c r="A9961" s="35" t="s">
        <v>11051</v>
      </c>
      <c r="B9961" s="35" t="s">
        <v>9674</v>
      </c>
      <c r="C9961" s="36" t="s">
        <v>11019</v>
      </c>
      <c r="D9961" s="36" t="s">
        <v>9701</v>
      </c>
      <c r="E9961" s="42">
        <f>IF(ISNA(VLOOKUP(D9961,[1]finalsorted!$A:$H,$E$5,FALSE))=TRUE,"terminated",(VLOOKUP(D9961,[1]finalsorted!$A:$H,$E$5,FALSE)))</f>
        <v>1323895.4099999999</v>
      </c>
    </row>
    <row r="9962" spans="1:5" outlineLevel="3" x14ac:dyDescent="0.25">
      <c r="A9962" s="35" t="s">
        <v>11051</v>
      </c>
      <c r="B9962" s="35" t="s">
        <v>9674</v>
      </c>
      <c r="C9962" s="36" t="s">
        <v>11019</v>
      </c>
      <c r="D9962" s="36" t="s">
        <v>9702</v>
      </c>
      <c r="E9962" s="42">
        <f>IF(ISNA(VLOOKUP(D9962,[1]finalsorted!$A:$H,$E$5,FALSE))=TRUE,"terminated",(VLOOKUP(D9962,[1]finalsorted!$A:$H,$E$5,FALSE)))</f>
        <v>1022860.78</v>
      </c>
    </row>
    <row r="9963" spans="1:5" outlineLevel="3" x14ac:dyDescent="0.25">
      <c r="A9963" s="35" t="s">
        <v>11051</v>
      </c>
      <c r="B9963" s="35" t="s">
        <v>9674</v>
      </c>
      <c r="C9963" s="36" t="s">
        <v>11019</v>
      </c>
      <c r="D9963" s="36" t="s">
        <v>9703</v>
      </c>
      <c r="E9963" s="42">
        <f>IF(ISNA(VLOOKUP(D9963,[1]finalsorted!$A:$H,$E$5,FALSE))=TRUE,"terminated",(VLOOKUP(D9963,[1]finalsorted!$A:$H,$E$5,FALSE)))</f>
        <v>575392.78</v>
      </c>
    </row>
    <row r="9964" spans="1:5" outlineLevel="3" x14ac:dyDescent="0.25">
      <c r="A9964" s="35" t="s">
        <v>11051</v>
      </c>
      <c r="B9964" s="35" t="s">
        <v>9674</v>
      </c>
      <c r="C9964" s="36" t="s">
        <v>11019</v>
      </c>
      <c r="D9964" s="36" t="s">
        <v>9704</v>
      </c>
      <c r="E9964" s="42">
        <f>IF(ISNA(VLOOKUP(D9964,[1]finalsorted!$A:$H,$E$5,FALSE))=TRUE,"terminated",(VLOOKUP(D9964,[1]finalsorted!$A:$H,$E$5,FALSE)))</f>
        <v>248974.56</v>
      </c>
    </row>
    <row r="9965" spans="1:5" outlineLevel="3" x14ac:dyDescent="0.25">
      <c r="A9965" s="35" t="s">
        <v>11051</v>
      </c>
      <c r="B9965" s="35" t="s">
        <v>9674</v>
      </c>
      <c r="C9965" s="36" t="s">
        <v>11019</v>
      </c>
      <c r="D9965" s="36" t="s">
        <v>9705</v>
      </c>
      <c r="E9965" s="42">
        <f>IF(ISNA(VLOOKUP(D9965,[1]finalsorted!$A:$H,$E$5,FALSE))=TRUE,"terminated",(VLOOKUP(D9965,[1]finalsorted!$A:$H,$E$5,FALSE)))</f>
        <v>601629.47</v>
      </c>
    </row>
    <row r="9966" spans="1:5" outlineLevel="3" x14ac:dyDescent="0.25">
      <c r="A9966" s="35" t="s">
        <v>11051</v>
      </c>
      <c r="B9966" s="35" t="s">
        <v>9674</v>
      </c>
      <c r="C9966" s="36" t="s">
        <v>11019</v>
      </c>
      <c r="D9966" s="36" t="s">
        <v>9706</v>
      </c>
      <c r="E9966" s="42">
        <f>IF(ISNA(VLOOKUP(D9966,[1]finalsorted!$A:$H,$E$5,FALSE))=TRUE,"terminated",(VLOOKUP(D9966,[1]finalsorted!$A:$H,$E$5,FALSE)))</f>
        <v>268022.39</v>
      </c>
    </row>
    <row r="9967" spans="1:5" outlineLevel="3" x14ac:dyDescent="0.25">
      <c r="A9967" s="35" t="s">
        <v>11051</v>
      </c>
      <c r="B9967" s="35" t="s">
        <v>9674</v>
      </c>
      <c r="C9967" s="36" t="s">
        <v>11019</v>
      </c>
      <c r="D9967" s="36" t="s">
        <v>9707</v>
      </c>
      <c r="E9967" s="42">
        <f>IF(ISNA(VLOOKUP(D9967,[1]finalsorted!$A:$H,$E$5,FALSE))=TRUE,"terminated",(VLOOKUP(D9967,[1]finalsorted!$A:$H,$E$5,FALSE)))</f>
        <v>720820.95</v>
      </c>
    </row>
    <row r="9968" spans="1:5" outlineLevel="3" x14ac:dyDescent="0.25">
      <c r="A9968" s="35" t="s">
        <v>11051</v>
      </c>
      <c r="B9968" s="35" t="s">
        <v>9674</v>
      </c>
      <c r="C9968" s="36" t="s">
        <v>11019</v>
      </c>
      <c r="D9968" s="36" t="s">
        <v>9708</v>
      </c>
      <c r="E9968" s="42" t="str">
        <f>IF(ISNA(VLOOKUP(D9968,[1]finalsorted!$A:$H,$E$5,FALSE))=TRUE,"terminated",(VLOOKUP(D9968,[1]finalsorted!$A:$H,$E$5,FALSE)))</f>
        <v/>
      </c>
    </row>
    <row r="9969" spans="1:5" outlineLevel="3" x14ac:dyDescent="0.25">
      <c r="A9969" s="35" t="s">
        <v>11051</v>
      </c>
      <c r="B9969" s="35" t="s">
        <v>9674</v>
      </c>
      <c r="C9969" s="36" t="s">
        <v>11019</v>
      </c>
      <c r="D9969" s="36" t="s">
        <v>9709</v>
      </c>
      <c r="E9969" s="42">
        <f>IF(ISNA(VLOOKUP(D9969,[1]finalsorted!$A:$H,$E$5,FALSE))=TRUE,"terminated",(VLOOKUP(D9969,[1]finalsorted!$A:$H,$E$5,FALSE)))</f>
        <v>481022.78</v>
      </c>
    </row>
    <row r="9970" spans="1:5" outlineLevel="3" x14ac:dyDescent="0.25">
      <c r="A9970" s="35" t="s">
        <v>11051</v>
      </c>
      <c r="B9970" s="35" t="s">
        <v>9674</v>
      </c>
      <c r="C9970" s="36" t="s">
        <v>11019</v>
      </c>
      <c r="D9970" s="36" t="s">
        <v>9710</v>
      </c>
      <c r="E9970" s="42">
        <f>IF(ISNA(VLOOKUP(D9970,[1]finalsorted!$A:$H,$E$5,FALSE))=TRUE,"terminated",(VLOOKUP(D9970,[1]finalsorted!$A:$H,$E$5,FALSE)))</f>
        <v>370548.8</v>
      </c>
    </row>
    <row r="9971" spans="1:5" outlineLevel="3" x14ac:dyDescent="0.25">
      <c r="A9971" s="35" t="s">
        <v>11051</v>
      </c>
      <c r="B9971" s="35" t="s">
        <v>9674</v>
      </c>
      <c r="C9971" s="36" t="s">
        <v>11019</v>
      </c>
      <c r="D9971" s="36" t="s">
        <v>9711</v>
      </c>
      <c r="E9971" s="42">
        <f>IF(ISNA(VLOOKUP(D9971,[1]finalsorted!$A:$H,$E$5,FALSE))=TRUE,"terminated",(VLOOKUP(D9971,[1]finalsorted!$A:$H,$E$5,FALSE)))</f>
        <v>561353.43999999994</v>
      </c>
    </row>
    <row r="9972" spans="1:5" outlineLevel="3" x14ac:dyDescent="0.25">
      <c r="A9972" s="35" t="s">
        <v>11051</v>
      </c>
      <c r="B9972" s="35" t="s">
        <v>9674</v>
      </c>
      <c r="C9972" s="36" t="s">
        <v>11019</v>
      </c>
      <c r="D9972" s="36" t="s">
        <v>9712</v>
      </c>
      <c r="E9972" s="42">
        <f>IF(ISNA(VLOOKUP(D9972,[1]finalsorted!$A:$H,$E$5,FALSE))=TRUE,"terminated",(VLOOKUP(D9972,[1]finalsorted!$A:$H,$E$5,FALSE)))</f>
        <v>949124.94</v>
      </c>
    </row>
    <row r="9973" spans="1:5" outlineLevel="3" x14ac:dyDescent="0.25">
      <c r="A9973" s="35" t="s">
        <v>11051</v>
      </c>
      <c r="B9973" s="35" t="s">
        <v>9674</v>
      </c>
      <c r="C9973" s="36" t="s">
        <v>11019</v>
      </c>
      <c r="D9973" s="36" t="s">
        <v>9713</v>
      </c>
      <c r="E9973" s="42">
        <f>IF(ISNA(VLOOKUP(D9973,[1]finalsorted!$A:$H,$E$5,FALSE))=TRUE,"terminated",(VLOOKUP(D9973,[1]finalsorted!$A:$H,$E$5,FALSE)))</f>
        <v>497439.03</v>
      </c>
    </row>
    <row r="9974" spans="1:5" outlineLevel="3" x14ac:dyDescent="0.25">
      <c r="A9974" s="35" t="s">
        <v>11051</v>
      </c>
      <c r="B9974" s="35" t="s">
        <v>9674</v>
      </c>
      <c r="C9974" s="36" t="s">
        <v>11019</v>
      </c>
      <c r="D9974" s="36" t="s">
        <v>9714</v>
      </c>
      <c r="E9974" s="42" t="str">
        <f>IF(ISNA(VLOOKUP(D9974,[1]finalsorted!$A:$H,$E$5,FALSE))=TRUE,"terminated",(VLOOKUP(D9974,[1]finalsorted!$A:$H,$E$5,FALSE)))</f>
        <v/>
      </c>
    </row>
    <row r="9975" spans="1:5" outlineLevel="3" x14ac:dyDescent="0.25">
      <c r="A9975" s="35" t="s">
        <v>11051</v>
      </c>
      <c r="B9975" s="35" t="s">
        <v>9674</v>
      </c>
      <c r="C9975" s="36" t="s">
        <v>11019</v>
      </c>
      <c r="D9975" s="36" t="s">
        <v>11161</v>
      </c>
      <c r="E9975" s="42">
        <f>IF(ISNA(VLOOKUP(D9975,[1]finalsorted!$A:$H,$E$5,FALSE))=TRUE,"terminated",(VLOOKUP(D9975,[1]finalsorted!$A:$H,$E$5,FALSE)))</f>
        <v>41362.94</v>
      </c>
    </row>
    <row r="9976" spans="1:5" outlineLevel="2" x14ac:dyDescent="0.25">
      <c r="A9976" s="35"/>
      <c r="B9976" s="35" t="s">
        <v>9674</v>
      </c>
      <c r="C9976" s="36" t="s">
        <v>11019</v>
      </c>
      <c r="D9976" s="36" t="s">
        <v>11327</v>
      </c>
      <c r="E9976" s="42">
        <f>IF(ISNA(VLOOKUP(D9976,[1]finalsorted!$A:$H,$E$5,FALSE))=TRUE,"terminated",(VLOOKUP(D9976,[1]finalsorted!$A:$H,$E$5,FALSE)))</f>
        <v>22408624.600000009</v>
      </c>
    </row>
    <row r="9977" spans="1:5" outlineLevel="3" x14ac:dyDescent="0.25">
      <c r="A9977" s="35" t="s">
        <v>11051</v>
      </c>
      <c r="B9977" s="35" t="s">
        <v>10627</v>
      </c>
      <c r="C9977" s="36" t="s">
        <v>11029</v>
      </c>
      <c r="D9977" s="36" t="s">
        <v>10626</v>
      </c>
      <c r="E9977" s="42">
        <f>IF(ISNA(VLOOKUP(D9977,[1]finalsorted!$A:$H,$E$5,FALSE))=TRUE,"terminated",(VLOOKUP(D9977,[1]finalsorted!$A:$H,$E$5,FALSE)))</f>
        <v>650103.24</v>
      </c>
    </row>
    <row r="9978" spans="1:5" outlineLevel="3" x14ac:dyDescent="0.25">
      <c r="A9978" s="35" t="s">
        <v>11051</v>
      </c>
      <c r="B9978" s="35" t="s">
        <v>10627</v>
      </c>
      <c r="C9978" s="36" t="s">
        <v>11029</v>
      </c>
      <c r="D9978" s="36" t="s">
        <v>10628</v>
      </c>
      <c r="E9978" s="42">
        <f>IF(ISNA(VLOOKUP(D9978,[1]finalsorted!$A:$H,$E$5,FALSE))=TRUE,"terminated",(VLOOKUP(D9978,[1]finalsorted!$A:$H,$E$5,FALSE)))</f>
        <v>328504.26</v>
      </c>
    </row>
    <row r="9979" spans="1:5" outlineLevel="3" x14ac:dyDescent="0.25">
      <c r="A9979" s="35" t="s">
        <v>11051</v>
      </c>
      <c r="B9979" s="35" t="s">
        <v>10627</v>
      </c>
      <c r="C9979" s="36" t="s">
        <v>11029</v>
      </c>
      <c r="D9979" s="36" t="s">
        <v>10629</v>
      </c>
      <c r="E9979" s="42">
        <f>IF(ISNA(VLOOKUP(D9979,[1]finalsorted!$A:$H,$E$5,FALSE))=TRUE,"terminated",(VLOOKUP(D9979,[1]finalsorted!$A:$H,$E$5,FALSE)))</f>
        <v>451700.81</v>
      </c>
    </row>
    <row r="9980" spans="1:5" outlineLevel="3" x14ac:dyDescent="0.25">
      <c r="A9980" s="35" t="s">
        <v>11051</v>
      </c>
      <c r="B9980" s="35" t="s">
        <v>10627</v>
      </c>
      <c r="C9980" s="36" t="s">
        <v>11029</v>
      </c>
      <c r="D9980" s="36" t="s">
        <v>10630</v>
      </c>
      <c r="E9980" s="42" t="str">
        <f>IF(ISNA(VLOOKUP(D9980,[1]finalsorted!$A:$H,$E$5,FALSE))=TRUE,"terminated",(VLOOKUP(D9980,[1]finalsorted!$A:$H,$E$5,FALSE)))</f>
        <v/>
      </c>
    </row>
    <row r="9981" spans="1:5" outlineLevel="3" x14ac:dyDescent="0.25">
      <c r="A9981" s="35" t="s">
        <v>11051</v>
      </c>
      <c r="B9981" s="35" t="s">
        <v>10627</v>
      </c>
      <c r="C9981" s="36" t="s">
        <v>11029</v>
      </c>
      <c r="D9981" s="36" t="s">
        <v>10631</v>
      </c>
      <c r="E9981" s="42">
        <f>IF(ISNA(VLOOKUP(D9981,[1]finalsorted!$A:$H,$E$5,FALSE))=TRUE,"terminated",(VLOOKUP(D9981,[1]finalsorted!$A:$H,$E$5,FALSE)))</f>
        <v>1000592.62</v>
      </c>
    </row>
    <row r="9982" spans="1:5" outlineLevel="3" x14ac:dyDescent="0.25">
      <c r="A9982" s="35" t="s">
        <v>11051</v>
      </c>
      <c r="B9982" s="35" t="s">
        <v>10627</v>
      </c>
      <c r="C9982" s="36" t="s">
        <v>11029</v>
      </c>
      <c r="D9982" s="36" t="s">
        <v>10632</v>
      </c>
      <c r="E9982" s="42">
        <f>IF(ISNA(VLOOKUP(D9982,[1]finalsorted!$A:$H,$E$5,FALSE))=TRUE,"terminated",(VLOOKUP(D9982,[1]finalsorted!$A:$H,$E$5,FALSE)))</f>
        <v>1083445.04</v>
      </c>
    </row>
    <row r="9983" spans="1:5" outlineLevel="3" x14ac:dyDescent="0.25">
      <c r="A9983" s="35" t="s">
        <v>11051</v>
      </c>
      <c r="B9983" s="35" t="s">
        <v>10627</v>
      </c>
      <c r="C9983" s="36" t="s">
        <v>11029</v>
      </c>
      <c r="D9983" s="36" t="s">
        <v>10633</v>
      </c>
      <c r="E9983" s="42">
        <f>IF(ISNA(VLOOKUP(D9983,[1]finalsorted!$A:$H,$E$5,FALSE))=TRUE,"terminated",(VLOOKUP(D9983,[1]finalsorted!$A:$H,$E$5,FALSE)))</f>
        <v>579757.69999999995</v>
      </c>
    </row>
    <row r="9984" spans="1:5" outlineLevel="3" x14ac:dyDescent="0.25">
      <c r="A9984" s="35" t="s">
        <v>11051</v>
      </c>
      <c r="B9984" s="35" t="s">
        <v>10627</v>
      </c>
      <c r="C9984" s="36" t="s">
        <v>11029</v>
      </c>
      <c r="D9984" s="36" t="s">
        <v>10634</v>
      </c>
      <c r="E9984" s="42" t="str">
        <f>IF(ISNA(VLOOKUP(D9984,[1]finalsorted!$A:$H,$E$5,FALSE))=TRUE,"terminated",(VLOOKUP(D9984,[1]finalsorted!$A:$H,$E$5,FALSE)))</f>
        <v/>
      </c>
    </row>
    <row r="9985" spans="1:5" outlineLevel="3" x14ac:dyDescent="0.25">
      <c r="A9985" s="35" t="s">
        <v>11051</v>
      </c>
      <c r="B9985" s="35" t="s">
        <v>10627</v>
      </c>
      <c r="C9985" s="36" t="s">
        <v>11029</v>
      </c>
      <c r="D9985" s="36" t="s">
        <v>10635</v>
      </c>
      <c r="E9985" s="42">
        <f>IF(ISNA(VLOOKUP(D9985,[1]finalsorted!$A:$H,$E$5,FALSE))=TRUE,"terminated",(VLOOKUP(D9985,[1]finalsorted!$A:$H,$E$5,FALSE)))</f>
        <v>960247.75</v>
      </c>
    </row>
    <row r="9986" spans="1:5" outlineLevel="3" x14ac:dyDescent="0.25">
      <c r="A9986" s="35" t="s">
        <v>11051</v>
      </c>
      <c r="B9986" s="35" t="s">
        <v>10627</v>
      </c>
      <c r="C9986" s="36" t="s">
        <v>11029</v>
      </c>
      <c r="D9986" s="36" t="s">
        <v>10636</v>
      </c>
      <c r="E9986" s="42">
        <f>IF(ISNA(VLOOKUP(D9986,[1]finalsorted!$A:$H,$E$5,FALSE))=TRUE,"terminated",(VLOOKUP(D9986,[1]finalsorted!$A:$H,$E$5,FALSE)))</f>
        <v>1611488.51</v>
      </c>
    </row>
    <row r="9987" spans="1:5" outlineLevel="3" x14ac:dyDescent="0.25">
      <c r="A9987" s="35" t="s">
        <v>11051</v>
      </c>
      <c r="B9987" s="35" t="s">
        <v>10627</v>
      </c>
      <c r="C9987" s="36" t="s">
        <v>11029</v>
      </c>
      <c r="D9987" s="36" t="s">
        <v>10637</v>
      </c>
      <c r="E9987" s="42">
        <f>IF(ISNA(VLOOKUP(D9987,[1]finalsorted!$A:$H,$E$5,FALSE))=TRUE,"terminated",(VLOOKUP(D9987,[1]finalsorted!$A:$H,$E$5,FALSE)))</f>
        <v>1174659.81</v>
      </c>
    </row>
    <row r="9988" spans="1:5" outlineLevel="3" x14ac:dyDescent="0.25">
      <c r="A9988" s="35" t="s">
        <v>11051</v>
      </c>
      <c r="B9988" s="35" t="s">
        <v>10627</v>
      </c>
      <c r="C9988" s="36" t="s">
        <v>11029</v>
      </c>
      <c r="D9988" s="36" t="s">
        <v>10638</v>
      </c>
      <c r="E9988" s="42">
        <f>IF(ISNA(VLOOKUP(D9988,[1]finalsorted!$A:$H,$E$5,FALSE))=TRUE,"terminated",(VLOOKUP(D9988,[1]finalsorted!$A:$H,$E$5,FALSE)))</f>
        <v>1206676.97</v>
      </c>
    </row>
    <row r="9989" spans="1:5" outlineLevel="3" x14ac:dyDescent="0.25">
      <c r="A9989" s="35" t="s">
        <v>11051</v>
      </c>
      <c r="B9989" s="35" t="s">
        <v>10627</v>
      </c>
      <c r="C9989" s="36" t="s">
        <v>11029</v>
      </c>
      <c r="D9989" s="36" t="s">
        <v>10639</v>
      </c>
      <c r="E9989" s="42">
        <f>IF(ISNA(VLOOKUP(D9989,[1]finalsorted!$A:$H,$E$5,FALSE))=TRUE,"terminated",(VLOOKUP(D9989,[1]finalsorted!$A:$H,$E$5,FALSE)))</f>
        <v>1207338</v>
      </c>
    </row>
    <row r="9990" spans="1:5" outlineLevel="3" x14ac:dyDescent="0.25">
      <c r="A9990" s="35" t="s">
        <v>11051</v>
      </c>
      <c r="B9990" s="35" t="s">
        <v>10627</v>
      </c>
      <c r="C9990" s="36" t="s">
        <v>11029</v>
      </c>
      <c r="D9990" s="36" t="s">
        <v>10640</v>
      </c>
      <c r="E9990" s="42">
        <f>IF(ISNA(VLOOKUP(D9990,[1]finalsorted!$A:$H,$E$5,FALSE))=TRUE,"terminated",(VLOOKUP(D9990,[1]finalsorted!$A:$H,$E$5,FALSE)))</f>
        <v>876725.13</v>
      </c>
    </row>
    <row r="9991" spans="1:5" outlineLevel="3" x14ac:dyDescent="0.25">
      <c r="A9991" s="35" t="s">
        <v>11051</v>
      </c>
      <c r="B9991" s="35" t="s">
        <v>10627</v>
      </c>
      <c r="C9991" s="36" t="s">
        <v>11029</v>
      </c>
      <c r="D9991" s="36" t="s">
        <v>10641</v>
      </c>
      <c r="E9991" s="42" t="str">
        <f>IF(ISNA(VLOOKUP(D9991,[1]finalsorted!$A:$H,$E$5,FALSE))=TRUE,"terminated",(VLOOKUP(D9991,[1]finalsorted!$A:$H,$E$5,FALSE)))</f>
        <v/>
      </c>
    </row>
    <row r="9992" spans="1:5" outlineLevel="3" x14ac:dyDescent="0.25">
      <c r="A9992" s="35" t="s">
        <v>11051</v>
      </c>
      <c r="B9992" s="35" t="s">
        <v>10627</v>
      </c>
      <c r="C9992" s="36" t="s">
        <v>11029</v>
      </c>
      <c r="D9992" s="36" t="s">
        <v>10642</v>
      </c>
      <c r="E9992" s="42">
        <f>IF(ISNA(VLOOKUP(D9992,[1]finalsorted!$A:$H,$E$5,FALSE))=TRUE,"terminated",(VLOOKUP(D9992,[1]finalsorted!$A:$H,$E$5,FALSE)))</f>
        <v>1012841.34</v>
      </c>
    </row>
    <row r="9993" spans="1:5" outlineLevel="3" x14ac:dyDescent="0.25">
      <c r="A9993" s="35" t="s">
        <v>11051</v>
      </c>
      <c r="B9993" s="35" t="s">
        <v>10627</v>
      </c>
      <c r="C9993" s="36" t="s">
        <v>11029</v>
      </c>
      <c r="D9993" s="36" t="s">
        <v>10643</v>
      </c>
      <c r="E9993" s="42">
        <f>IF(ISNA(VLOOKUP(D9993,[1]finalsorted!$A:$H,$E$5,FALSE))=TRUE,"terminated",(VLOOKUP(D9993,[1]finalsorted!$A:$H,$E$5,FALSE)))</f>
        <v>460031.91</v>
      </c>
    </row>
    <row r="9994" spans="1:5" outlineLevel="3" x14ac:dyDescent="0.25">
      <c r="A9994" s="35" t="s">
        <v>11051</v>
      </c>
      <c r="B9994" s="35" t="s">
        <v>10627</v>
      </c>
      <c r="C9994" s="36" t="s">
        <v>11029</v>
      </c>
      <c r="D9994" s="36" t="s">
        <v>10644</v>
      </c>
      <c r="E9994" s="42">
        <f>IF(ISNA(VLOOKUP(D9994,[1]finalsorted!$A:$H,$E$5,FALSE))=TRUE,"terminated",(VLOOKUP(D9994,[1]finalsorted!$A:$H,$E$5,FALSE)))</f>
        <v>574962.59</v>
      </c>
    </row>
    <row r="9995" spans="1:5" outlineLevel="3" x14ac:dyDescent="0.25">
      <c r="A9995" s="35" t="s">
        <v>11051</v>
      </c>
      <c r="B9995" s="35" t="s">
        <v>10627</v>
      </c>
      <c r="C9995" s="36" t="s">
        <v>11029</v>
      </c>
      <c r="D9995" s="36" t="s">
        <v>10645</v>
      </c>
      <c r="E9995" s="42">
        <f>IF(ISNA(VLOOKUP(D9995,[1]finalsorted!$A:$H,$E$5,FALSE))=TRUE,"terminated",(VLOOKUP(D9995,[1]finalsorted!$A:$H,$E$5,FALSE)))</f>
        <v>1742326.87</v>
      </c>
    </row>
    <row r="9996" spans="1:5" outlineLevel="3" x14ac:dyDescent="0.25">
      <c r="A9996" s="35" t="s">
        <v>11051</v>
      </c>
      <c r="B9996" s="35" t="s">
        <v>10627</v>
      </c>
      <c r="C9996" s="36" t="s">
        <v>11029</v>
      </c>
      <c r="D9996" s="36" t="s">
        <v>10646</v>
      </c>
      <c r="E9996" s="42">
        <f>IF(ISNA(VLOOKUP(D9996,[1]finalsorted!$A:$H,$E$5,FALSE))=TRUE,"terminated",(VLOOKUP(D9996,[1]finalsorted!$A:$H,$E$5,FALSE)))</f>
        <v>1176324.8500000001</v>
      </c>
    </row>
    <row r="9997" spans="1:5" outlineLevel="3" x14ac:dyDescent="0.25">
      <c r="A9997" s="35" t="s">
        <v>11051</v>
      </c>
      <c r="B9997" s="35" t="s">
        <v>10627</v>
      </c>
      <c r="C9997" s="36" t="s">
        <v>11029</v>
      </c>
      <c r="D9997" s="36" t="s">
        <v>10647</v>
      </c>
      <c r="E9997" s="42">
        <f>IF(ISNA(VLOOKUP(D9997,[1]finalsorted!$A:$H,$E$5,FALSE))=TRUE,"terminated",(VLOOKUP(D9997,[1]finalsorted!$A:$H,$E$5,FALSE)))</f>
        <v>693775.35999999999</v>
      </c>
    </row>
    <row r="9998" spans="1:5" outlineLevel="3" x14ac:dyDescent="0.25">
      <c r="A9998" s="35" t="s">
        <v>11051</v>
      </c>
      <c r="B9998" s="35" t="s">
        <v>10627</v>
      </c>
      <c r="C9998" s="36" t="s">
        <v>11029</v>
      </c>
      <c r="D9998" s="36" t="s">
        <v>10648</v>
      </c>
      <c r="E9998" s="42">
        <f>IF(ISNA(VLOOKUP(D9998,[1]finalsorted!$A:$H,$E$5,FALSE))=TRUE,"terminated",(VLOOKUP(D9998,[1]finalsorted!$A:$H,$E$5,FALSE)))</f>
        <v>717788.09</v>
      </c>
    </row>
    <row r="9999" spans="1:5" outlineLevel="3" x14ac:dyDescent="0.25">
      <c r="A9999" s="35" t="s">
        <v>11051</v>
      </c>
      <c r="B9999" s="35" t="s">
        <v>10627</v>
      </c>
      <c r="C9999" s="36" t="s">
        <v>11029</v>
      </c>
      <c r="D9999" s="36" t="s">
        <v>10649</v>
      </c>
      <c r="E9999" s="42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5" t="s">
        <v>11051</v>
      </c>
      <c r="B10000" s="35" t="s">
        <v>10627</v>
      </c>
      <c r="C10000" s="36" t="s">
        <v>11029</v>
      </c>
      <c r="D10000" s="36" t="s">
        <v>10650</v>
      </c>
      <c r="E10000" s="42">
        <f>IF(ISNA(VLOOKUP(D10000,[1]finalsorted!$A:$H,$E$5,FALSE))=TRUE,"terminated",(VLOOKUP(D10000,[1]finalsorted!$A:$H,$E$5,FALSE)))</f>
        <v>559770.25</v>
      </c>
    </row>
    <row r="10001" spans="1:5" outlineLevel="3" x14ac:dyDescent="0.25">
      <c r="A10001" s="35" t="s">
        <v>11051</v>
      </c>
      <c r="B10001" s="35" t="s">
        <v>10627</v>
      </c>
      <c r="C10001" s="36" t="s">
        <v>11029</v>
      </c>
      <c r="D10001" s="36" t="s">
        <v>10651</v>
      </c>
      <c r="E10001" s="42">
        <f>IF(ISNA(VLOOKUP(D10001,[1]finalsorted!$A:$H,$E$5,FALSE))=TRUE,"terminated",(VLOOKUP(D10001,[1]finalsorted!$A:$H,$E$5,FALSE)))</f>
        <v>1340560.19</v>
      </c>
    </row>
    <row r="10002" spans="1:5" outlineLevel="3" x14ac:dyDescent="0.25">
      <c r="A10002" s="35" t="s">
        <v>11051</v>
      </c>
      <c r="B10002" s="35" t="s">
        <v>10627</v>
      </c>
      <c r="C10002" s="36" t="s">
        <v>11029</v>
      </c>
      <c r="D10002" s="36" t="s">
        <v>10652</v>
      </c>
      <c r="E10002" s="42">
        <f>IF(ISNA(VLOOKUP(D10002,[1]finalsorted!$A:$H,$E$5,FALSE))=TRUE,"terminated",(VLOOKUP(D10002,[1]finalsorted!$A:$H,$E$5,FALSE)))</f>
        <v>1303758.56</v>
      </c>
    </row>
    <row r="10003" spans="1:5" outlineLevel="3" x14ac:dyDescent="0.25">
      <c r="A10003" s="35" t="s">
        <v>11051</v>
      </c>
      <c r="B10003" s="35" t="s">
        <v>10627</v>
      </c>
      <c r="C10003" s="36" t="s">
        <v>11029</v>
      </c>
      <c r="D10003" s="36" t="s">
        <v>10653</v>
      </c>
      <c r="E10003" s="42">
        <f>IF(ISNA(VLOOKUP(D10003,[1]finalsorted!$A:$H,$E$5,FALSE))=TRUE,"terminated",(VLOOKUP(D10003,[1]finalsorted!$A:$H,$E$5,FALSE)))</f>
        <v>1077160.8799999999</v>
      </c>
    </row>
    <row r="10004" spans="1:5" outlineLevel="3" x14ac:dyDescent="0.25">
      <c r="A10004" s="35" t="s">
        <v>11051</v>
      </c>
      <c r="B10004" s="35" t="s">
        <v>10627</v>
      </c>
      <c r="C10004" s="36" t="s">
        <v>11029</v>
      </c>
      <c r="D10004" s="36" t="s">
        <v>10654</v>
      </c>
      <c r="E10004" s="42">
        <f>IF(ISNA(VLOOKUP(D10004,[1]finalsorted!$A:$H,$E$5,FALSE))=TRUE,"terminated",(VLOOKUP(D10004,[1]finalsorted!$A:$H,$E$5,FALSE)))</f>
        <v>1686073.45</v>
      </c>
    </row>
    <row r="10005" spans="1:5" outlineLevel="3" x14ac:dyDescent="0.25">
      <c r="A10005" s="35" t="s">
        <v>11051</v>
      </c>
      <c r="B10005" s="35" t="s">
        <v>10627</v>
      </c>
      <c r="C10005" s="36" t="s">
        <v>11029</v>
      </c>
      <c r="D10005" s="36" t="s">
        <v>10655</v>
      </c>
      <c r="E10005" s="42">
        <f>IF(ISNA(VLOOKUP(D10005,[1]finalsorted!$A:$H,$E$5,FALSE))=TRUE,"terminated",(VLOOKUP(D10005,[1]finalsorted!$A:$H,$E$5,FALSE)))</f>
        <v>1454585.37</v>
      </c>
    </row>
    <row r="10006" spans="1:5" outlineLevel="3" x14ac:dyDescent="0.25">
      <c r="A10006" s="35" t="s">
        <v>11051</v>
      </c>
      <c r="B10006" s="35" t="s">
        <v>10627</v>
      </c>
      <c r="C10006" s="36" t="s">
        <v>11029</v>
      </c>
      <c r="D10006" s="36" t="s">
        <v>10656</v>
      </c>
      <c r="E10006" s="42">
        <f>IF(ISNA(VLOOKUP(D10006,[1]finalsorted!$A:$H,$E$5,FALSE))=TRUE,"terminated",(VLOOKUP(D10006,[1]finalsorted!$A:$H,$E$5,FALSE)))</f>
        <v>2351694.4500000002</v>
      </c>
    </row>
    <row r="10007" spans="1:5" outlineLevel="3" x14ac:dyDescent="0.25">
      <c r="A10007" s="35" t="s">
        <v>11051</v>
      </c>
      <c r="B10007" s="35" t="s">
        <v>10627</v>
      </c>
      <c r="C10007" s="36" t="s">
        <v>11029</v>
      </c>
      <c r="D10007" s="36" t="s">
        <v>10657</v>
      </c>
      <c r="E10007" s="4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5" t="s">
        <v>11051</v>
      </c>
      <c r="B10008" s="35" t="s">
        <v>10627</v>
      </c>
      <c r="C10008" s="36" t="s">
        <v>11029</v>
      </c>
      <c r="D10008" s="36" t="s">
        <v>10658</v>
      </c>
      <c r="E10008" s="42">
        <f>IF(ISNA(VLOOKUP(D10008,[1]finalsorted!$A:$H,$E$5,FALSE))=TRUE,"terminated",(VLOOKUP(D10008,[1]finalsorted!$A:$H,$E$5,FALSE)))</f>
        <v>1690485.51</v>
      </c>
    </row>
    <row r="10009" spans="1:5" outlineLevel="3" x14ac:dyDescent="0.25">
      <c r="A10009" s="35" t="s">
        <v>11051</v>
      </c>
      <c r="B10009" s="35" t="s">
        <v>10627</v>
      </c>
      <c r="C10009" s="36" t="s">
        <v>11029</v>
      </c>
      <c r="D10009" s="36" t="s">
        <v>10659</v>
      </c>
      <c r="E10009" s="42">
        <f>IF(ISNA(VLOOKUP(D10009,[1]finalsorted!$A:$H,$E$5,FALSE))=TRUE,"terminated",(VLOOKUP(D10009,[1]finalsorted!$A:$H,$E$5,FALSE)))</f>
        <v>1414542.56</v>
      </c>
    </row>
    <row r="10010" spans="1:5" outlineLevel="3" x14ac:dyDescent="0.25">
      <c r="A10010" s="35" t="s">
        <v>11051</v>
      </c>
      <c r="B10010" s="35" t="s">
        <v>10627</v>
      </c>
      <c r="C10010" s="36" t="s">
        <v>11029</v>
      </c>
      <c r="D10010" s="36" t="s">
        <v>10660</v>
      </c>
      <c r="E10010" s="42">
        <f>IF(ISNA(VLOOKUP(D10010,[1]finalsorted!$A:$H,$E$5,FALSE))=TRUE,"terminated",(VLOOKUP(D10010,[1]finalsorted!$A:$H,$E$5,FALSE)))</f>
        <v>2219630.7400000002</v>
      </c>
    </row>
    <row r="10011" spans="1:5" outlineLevel="3" x14ac:dyDescent="0.25">
      <c r="A10011" s="35" t="s">
        <v>11051</v>
      </c>
      <c r="B10011" s="35" t="s">
        <v>10627</v>
      </c>
      <c r="C10011" s="36" t="s">
        <v>11029</v>
      </c>
      <c r="D10011" s="36" t="s">
        <v>10661</v>
      </c>
      <c r="E10011" s="42">
        <f>IF(ISNA(VLOOKUP(D10011,[1]finalsorted!$A:$H,$E$5,FALSE))=TRUE,"terminated",(VLOOKUP(D10011,[1]finalsorted!$A:$H,$E$5,FALSE)))</f>
        <v>2061471.74</v>
      </c>
    </row>
    <row r="10012" spans="1:5" outlineLevel="3" x14ac:dyDescent="0.25">
      <c r="A10012" s="35" t="s">
        <v>11051</v>
      </c>
      <c r="B10012" s="35" t="s">
        <v>10627</v>
      </c>
      <c r="C10012" s="36" t="s">
        <v>11029</v>
      </c>
      <c r="D10012" s="36" t="s">
        <v>10662</v>
      </c>
      <c r="E10012" s="42">
        <f>IF(ISNA(VLOOKUP(D10012,[1]finalsorted!$A:$H,$E$5,FALSE))=TRUE,"terminated",(VLOOKUP(D10012,[1]finalsorted!$A:$H,$E$5,FALSE)))</f>
        <v>876677.19</v>
      </c>
    </row>
    <row r="10013" spans="1:5" outlineLevel="3" x14ac:dyDescent="0.25">
      <c r="A10013" s="35" t="s">
        <v>11051</v>
      </c>
      <c r="B10013" s="35" t="s">
        <v>10627</v>
      </c>
      <c r="C10013" s="36" t="s">
        <v>11029</v>
      </c>
      <c r="D10013" s="36" t="s">
        <v>10663</v>
      </c>
      <c r="E10013" s="42">
        <f>IF(ISNA(VLOOKUP(D10013,[1]finalsorted!$A:$H,$E$5,FALSE))=TRUE,"terminated",(VLOOKUP(D10013,[1]finalsorted!$A:$H,$E$5,FALSE)))</f>
        <v>1262964.6000000001</v>
      </c>
    </row>
    <row r="10014" spans="1:5" outlineLevel="3" x14ac:dyDescent="0.25">
      <c r="A10014" s="35" t="s">
        <v>11051</v>
      </c>
      <c r="B10014" s="35" t="s">
        <v>10627</v>
      </c>
      <c r="C10014" s="36" t="s">
        <v>11029</v>
      </c>
      <c r="D10014" s="36" t="s">
        <v>10664</v>
      </c>
      <c r="E10014" s="42">
        <f>IF(ISNA(VLOOKUP(D10014,[1]finalsorted!$A:$H,$E$5,FALSE))=TRUE,"terminated",(VLOOKUP(D10014,[1]finalsorted!$A:$H,$E$5,FALSE)))</f>
        <v>802209.3</v>
      </c>
    </row>
    <row r="10015" spans="1:5" outlineLevel="3" x14ac:dyDescent="0.25">
      <c r="A10015" s="35" t="s">
        <v>11051</v>
      </c>
      <c r="B10015" s="35" t="s">
        <v>10627</v>
      </c>
      <c r="C10015" s="36" t="s">
        <v>11029</v>
      </c>
      <c r="D10015" s="36" t="s">
        <v>10665</v>
      </c>
      <c r="E10015" s="42">
        <f>IF(ISNA(VLOOKUP(D10015,[1]finalsorted!$A:$H,$E$5,FALSE))=TRUE,"terminated",(VLOOKUP(D10015,[1]finalsorted!$A:$H,$E$5,FALSE)))</f>
        <v>823020.38</v>
      </c>
    </row>
    <row r="10016" spans="1:5" outlineLevel="3" x14ac:dyDescent="0.25">
      <c r="A10016" s="35" t="s">
        <v>11051</v>
      </c>
      <c r="B10016" s="35" t="s">
        <v>10627</v>
      </c>
      <c r="C10016" s="36" t="s">
        <v>11029</v>
      </c>
      <c r="D10016" s="36" t="s">
        <v>10666</v>
      </c>
      <c r="E10016" s="42">
        <f>IF(ISNA(VLOOKUP(D10016,[1]finalsorted!$A:$H,$E$5,FALSE))=TRUE,"terminated",(VLOOKUP(D10016,[1]finalsorted!$A:$H,$E$5,FALSE)))</f>
        <v>398424.08</v>
      </c>
    </row>
    <row r="10017" spans="1:5" outlineLevel="3" x14ac:dyDescent="0.25">
      <c r="A10017" s="35" t="s">
        <v>11051</v>
      </c>
      <c r="B10017" s="35" t="s">
        <v>10627</v>
      </c>
      <c r="C10017" s="36" t="s">
        <v>11029</v>
      </c>
      <c r="D10017" s="36" t="s">
        <v>10667</v>
      </c>
      <c r="E10017" s="42">
        <f>IF(ISNA(VLOOKUP(D10017,[1]finalsorted!$A:$H,$E$5,FALSE))=TRUE,"terminated",(VLOOKUP(D10017,[1]finalsorted!$A:$H,$E$5,FALSE)))</f>
        <v>1062145.6200000001</v>
      </c>
    </row>
    <row r="10018" spans="1:5" outlineLevel="3" x14ac:dyDescent="0.25">
      <c r="A10018" s="35" t="s">
        <v>11051</v>
      </c>
      <c r="B10018" s="35" t="s">
        <v>10627</v>
      </c>
      <c r="C10018" s="36" t="s">
        <v>11029</v>
      </c>
      <c r="D10018" s="36" t="s">
        <v>10668</v>
      </c>
      <c r="E10018" s="42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5" t="s">
        <v>11051</v>
      </c>
      <c r="B10019" s="35" t="s">
        <v>10627</v>
      </c>
      <c r="C10019" s="36" t="s">
        <v>11029</v>
      </c>
      <c r="D10019" s="36" t="s">
        <v>10669</v>
      </c>
      <c r="E10019" s="42">
        <f>IF(ISNA(VLOOKUP(D10019,[1]finalsorted!$A:$H,$E$5,FALSE))=TRUE,"terminated",(VLOOKUP(D10019,[1]finalsorted!$A:$H,$E$5,FALSE)))</f>
        <v>2313002.7599999998</v>
      </c>
    </row>
    <row r="10020" spans="1:5" outlineLevel="3" x14ac:dyDescent="0.25">
      <c r="A10020" s="35" t="s">
        <v>11051</v>
      </c>
      <c r="B10020" s="35" t="s">
        <v>10627</v>
      </c>
      <c r="C10020" s="36" t="s">
        <v>11029</v>
      </c>
      <c r="D10020" s="36" t="s">
        <v>10670</v>
      </c>
      <c r="E10020" s="42">
        <f>IF(ISNA(VLOOKUP(D10020,[1]finalsorted!$A:$H,$E$5,FALSE))=TRUE,"terminated",(VLOOKUP(D10020,[1]finalsorted!$A:$H,$E$5,FALSE)))</f>
        <v>1585741.32</v>
      </c>
    </row>
    <row r="10021" spans="1:5" outlineLevel="3" x14ac:dyDescent="0.25">
      <c r="A10021" s="35" t="s">
        <v>11051</v>
      </c>
      <c r="B10021" s="35" t="s">
        <v>10627</v>
      </c>
      <c r="C10021" s="36" t="s">
        <v>11029</v>
      </c>
      <c r="D10021" s="36" t="s">
        <v>10671</v>
      </c>
      <c r="E10021" s="42">
        <f>IF(ISNA(VLOOKUP(D10021,[1]finalsorted!$A:$H,$E$5,FALSE))=TRUE,"terminated",(VLOOKUP(D10021,[1]finalsorted!$A:$H,$E$5,FALSE)))</f>
        <v>469216.59</v>
      </c>
    </row>
    <row r="10022" spans="1:5" outlineLevel="3" x14ac:dyDescent="0.25">
      <c r="A10022" s="35" t="s">
        <v>11051</v>
      </c>
      <c r="B10022" s="35" t="s">
        <v>10627</v>
      </c>
      <c r="C10022" s="36" t="s">
        <v>11029</v>
      </c>
      <c r="D10022" s="36" t="s">
        <v>10672</v>
      </c>
      <c r="E10022" s="4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5" t="s">
        <v>11051</v>
      </c>
      <c r="B10023" s="35" t="s">
        <v>10627</v>
      </c>
      <c r="C10023" s="36" t="s">
        <v>11029</v>
      </c>
      <c r="D10023" s="36" t="s">
        <v>10673</v>
      </c>
      <c r="E10023" s="4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5" t="s">
        <v>11051</v>
      </c>
      <c r="B10024" s="35" t="s">
        <v>10627</v>
      </c>
      <c r="C10024" s="36" t="s">
        <v>11029</v>
      </c>
      <c r="D10024" s="36" t="s">
        <v>11174</v>
      </c>
      <c r="E10024" s="42">
        <f>IF(ISNA(VLOOKUP(D10024,[1]finalsorted!$A:$H,$E$5,FALSE))=TRUE,"terminated",(VLOOKUP(D10024,[1]finalsorted!$A:$H,$E$5,FALSE)))</f>
        <v>1077.21</v>
      </c>
    </row>
    <row r="10025" spans="1:5" outlineLevel="2" x14ac:dyDescent="0.25">
      <c r="A10025" s="35"/>
      <c r="B10025" s="35" t="s">
        <v>10627</v>
      </c>
      <c r="C10025" s="36" t="s">
        <v>11029</v>
      </c>
      <c r="D10025" s="36" t="s">
        <v>11328</v>
      </c>
      <c r="E10025" s="42">
        <f>IF(ISNA(VLOOKUP(D10025,[1]finalsorted!$A:$H,$E$5,FALSE))=TRUE,"terminated",(VLOOKUP(D10025,[1]finalsorted!$A:$H,$E$5,FALSE)))</f>
        <v>44263503.600000001</v>
      </c>
    </row>
    <row r="10026" spans="1:5" outlineLevel="3" x14ac:dyDescent="0.25">
      <c r="A10026" s="35" t="s">
        <v>11051</v>
      </c>
      <c r="B10026" s="35" t="s">
        <v>10675</v>
      </c>
      <c r="C10026" s="36" t="s">
        <v>11030</v>
      </c>
      <c r="D10026" s="36" t="s">
        <v>10674</v>
      </c>
      <c r="E10026" s="42">
        <f>IF(ISNA(VLOOKUP(D10026,[1]finalsorted!$A:$H,$E$5,FALSE))=TRUE,"terminated",(VLOOKUP(D10026,[1]finalsorted!$A:$H,$E$5,FALSE)))</f>
        <v>120036.59</v>
      </c>
    </row>
    <row r="10027" spans="1:5" outlineLevel="3" x14ac:dyDescent="0.25">
      <c r="A10027" s="35" t="s">
        <v>11051</v>
      </c>
      <c r="B10027" s="35" t="s">
        <v>10675</v>
      </c>
      <c r="C10027" s="36" t="s">
        <v>11030</v>
      </c>
      <c r="D10027" s="36" t="s">
        <v>10676</v>
      </c>
      <c r="E10027" s="42">
        <f>IF(ISNA(VLOOKUP(D10027,[1]finalsorted!$A:$H,$E$5,FALSE))=TRUE,"terminated",(VLOOKUP(D10027,[1]finalsorted!$A:$H,$E$5,FALSE)))</f>
        <v>671664.98</v>
      </c>
    </row>
    <row r="10028" spans="1:5" outlineLevel="3" x14ac:dyDescent="0.25">
      <c r="A10028" s="35" t="s">
        <v>11051</v>
      </c>
      <c r="B10028" s="35" t="s">
        <v>10675</v>
      </c>
      <c r="C10028" s="36" t="s">
        <v>11030</v>
      </c>
      <c r="D10028" s="36" t="s">
        <v>10677</v>
      </c>
      <c r="E10028" s="42">
        <f>IF(ISNA(VLOOKUP(D10028,[1]finalsorted!$A:$H,$E$5,FALSE))=TRUE,"terminated",(VLOOKUP(D10028,[1]finalsorted!$A:$H,$E$5,FALSE)))</f>
        <v>916013.42</v>
      </c>
    </row>
    <row r="10029" spans="1:5" outlineLevel="3" x14ac:dyDescent="0.25">
      <c r="A10029" s="35" t="s">
        <v>11051</v>
      </c>
      <c r="B10029" s="35" t="s">
        <v>10675</v>
      </c>
      <c r="C10029" s="36" t="s">
        <v>11030</v>
      </c>
      <c r="D10029" s="36" t="s">
        <v>10678</v>
      </c>
      <c r="E10029" s="42">
        <f>IF(ISNA(VLOOKUP(D10029,[1]finalsorted!$A:$H,$E$5,FALSE))=TRUE,"terminated",(VLOOKUP(D10029,[1]finalsorted!$A:$H,$E$5,FALSE)))</f>
        <v>591563</v>
      </c>
    </row>
    <row r="10030" spans="1:5" outlineLevel="3" x14ac:dyDescent="0.25">
      <c r="A10030" s="35" t="s">
        <v>11051</v>
      </c>
      <c r="B10030" s="35" t="s">
        <v>10675</v>
      </c>
      <c r="C10030" s="36" t="s">
        <v>11030</v>
      </c>
      <c r="D10030" s="36" t="s">
        <v>10679</v>
      </c>
      <c r="E10030" s="4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5" t="s">
        <v>11051</v>
      </c>
      <c r="B10031" s="35" t="s">
        <v>10675</v>
      </c>
      <c r="C10031" s="36" t="s">
        <v>11030</v>
      </c>
      <c r="D10031" s="36" t="s">
        <v>10680</v>
      </c>
      <c r="E10031" s="42">
        <f>IF(ISNA(VLOOKUP(D10031,[1]finalsorted!$A:$H,$E$5,FALSE))=TRUE,"terminated",(VLOOKUP(D10031,[1]finalsorted!$A:$H,$E$5,FALSE)))</f>
        <v>1509509.6</v>
      </c>
    </row>
    <row r="10032" spans="1:5" outlineLevel="3" x14ac:dyDescent="0.25">
      <c r="A10032" s="35" t="s">
        <v>11051</v>
      </c>
      <c r="B10032" s="35" t="s">
        <v>10675</v>
      </c>
      <c r="C10032" s="36" t="s">
        <v>11030</v>
      </c>
      <c r="D10032" s="36" t="s">
        <v>10681</v>
      </c>
      <c r="E10032" s="4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5" t="s">
        <v>11051</v>
      </c>
      <c r="B10033" s="35" t="s">
        <v>10675</v>
      </c>
      <c r="C10033" s="36" t="s">
        <v>11030</v>
      </c>
      <c r="D10033" s="36" t="s">
        <v>10682</v>
      </c>
      <c r="E10033" s="42">
        <f>IF(ISNA(VLOOKUP(D10033,[1]finalsorted!$A:$H,$E$5,FALSE))=TRUE,"terminated",(VLOOKUP(D10033,[1]finalsorted!$A:$H,$E$5,FALSE)))</f>
        <v>812258.43</v>
      </c>
    </row>
    <row r="10034" spans="1:5" outlineLevel="3" x14ac:dyDescent="0.25">
      <c r="A10034" s="35" t="s">
        <v>11051</v>
      </c>
      <c r="B10034" s="35" t="s">
        <v>10675</v>
      </c>
      <c r="C10034" s="36" t="s">
        <v>11030</v>
      </c>
      <c r="D10034" s="36" t="s">
        <v>10683</v>
      </c>
      <c r="E10034" s="42">
        <f>IF(ISNA(VLOOKUP(D10034,[1]finalsorted!$A:$H,$E$5,FALSE))=TRUE,"terminated",(VLOOKUP(D10034,[1]finalsorted!$A:$H,$E$5,FALSE)))</f>
        <v>1038482.57</v>
      </c>
    </row>
    <row r="10035" spans="1:5" outlineLevel="3" x14ac:dyDescent="0.25">
      <c r="A10035" s="35" t="s">
        <v>11051</v>
      </c>
      <c r="B10035" s="35" t="s">
        <v>10675</v>
      </c>
      <c r="C10035" s="36" t="s">
        <v>11030</v>
      </c>
      <c r="D10035" s="36" t="s">
        <v>10684</v>
      </c>
      <c r="E10035" s="42">
        <f>IF(ISNA(VLOOKUP(D10035,[1]finalsorted!$A:$H,$E$5,FALSE))=TRUE,"terminated",(VLOOKUP(D10035,[1]finalsorted!$A:$H,$E$5,FALSE)))</f>
        <v>1566315.57</v>
      </c>
    </row>
    <row r="10036" spans="1:5" outlineLevel="3" x14ac:dyDescent="0.25">
      <c r="A10036" s="35" t="s">
        <v>11051</v>
      </c>
      <c r="B10036" s="35" t="s">
        <v>10675</v>
      </c>
      <c r="C10036" s="36" t="s">
        <v>11030</v>
      </c>
      <c r="D10036" s="36" t="s">
        <v>10685</v>
      </c>
      <c r="E10036" s="42">
        <f>IF(ISNA(VLOOKUP(D10036,[1]finalsorted!$A:$H,$E$5,FALSE))=TRUE,"terminated",(VLOOKUP(D10036,[1]finalsorted!$A:$H,$E$5,FALSE)))</f>
        <v>561388.68999999994</v>
      </c>
    </row>
    <row r="10037" spans="1:5" outlineLevel="3" x14ac:dyDescent="0.25">
      <c r="A10037" s="35" t="s">
        <v>11051</v>
      </c>
      <c r="B10037" s="35" t="s">
        <v>10675</v>
      </c>
      <c r="C10037" s="36" t="s">
        <v>11030</v>
      </c>
      <c r="D10037" s="36" t="s">
        <v>10686</v>
      </c>
      <c r="E10037" s="42">
        <f>IF(ISNA(VLOOKUP(D10037,[1]finalsorted!$A:$H,$E$5,FALSE))=TRUE,"terminated",(VLOOKUP(D10037,[1]finalsorted!$A:$H,$E$5,FALSE)))</f>
        <v>1105195.22</v>
      </c>
    </row>
    <row r="10038" spans="1:5" outlineLevel="3" x14ac:dyDescent="0.25">
      <c r="A10038" s="35" t="s">
        <v>11051</v>
      </c>
      <c r="B10038" s="35" t="s">
        <v>10675</v>
      </c>
      <c r="C10038" s="36" t="s">
        <v>11030</v>
      </c>
      <c r="D10038" s="36" t="s">
        <v>10687</v>
      </c>
      <c r="E10038" s="42">
        <f>IF(ISNA(VLOOKUP(D10038,[1]finalsorted!$A:$H,$E$5,FALSE))=TRUE,"terminated",(VLOOKUP(D10038,[1]finalsorted!$A:$H,$E$5,FALSE)))</f>
        <v>499665.66</v>
      </c>
    </row>
    <row r="10039" spans="1:5" outlineLevel="3" x14ac:dyDescent="0.25">
      <c r="A10039" s="35" t="s">
        <v>11051</v>
      </c>
      <c r="B10039" s="35" t="s">
        <v>10675</v>
      </c>
      <c r="C10039" s="36" t="s">
        <v>11030</v>
      </c>
      <c r="D10039" s="36" t="s">
        <v>10688</v>
      </c>
      <c r="E10039" s="42">
        <f>IF(ISNA(VLOOKUP(D10039,[1]finalsorted!$A:$H,$E$5,FALSE))=TRUE,"terminated",(VLOOKUP(D10039,[1]finalsorted!$A:$H,$E$5,FALSE)))</f>
        <v>884179.92</v>
      </c>
    </row>
    <row r="10040" spans="1:5" outlineLevel="3" x14ac:dyDescent="0.25">
      <c r="A10040" s="35" t="s">
        <v>11051</v>
      </c>
      <c r="B10040" s="35" t="s">
        <v>10675</v>
      </c>
      <c r="C10040" s="36" t="s">
        <v>11030</v>
      </c>
      <c r="D10040" s="36" t="s">
        <v>10689</v>
      </c>
      <c r="E10040" s="42">
        <f>IF(ISNA(VLOOKUP(D10040,[1]finalsorted!$A:$H,$E$5,FALSE))=TRUE,"terminated",(VLOOKUP(D10040,[1]finalsorted!$A:$H,$E$5,FALSE)))</f>
        <v>377774.88</v>
      </c>
    </row>
    <row r="10041" spans="1:5" outlineLevel="3" x14ac:dyDescent="0.25">
      <c r="A10041" s="35" t="s">
        <v>11051</v>
      </c>
      <c r="B10041" s="35" t="s">
        <v>10675</v>
      </c>
      <c r="C10041" s="36" t="s">
        <v>11030</v>
      </c>
      <c r="D10041" s="36" t="s">
        <v>10690</v>
      </c>
      <c r="E10041" s="42">
        <f>IF(ISNA(VLOOKUP(D10041,[1]finalsorted!$A:$H,$E$5,FALSE))=TRUE,"terminated",(VLOOKUP(D10041,[1]finalsorted!$A:$H,$E$5,FALSE)))</f>
        <v>658390.84</v>
      </c>
    </row>
    <row r="10042" spans="1:5" outlineLevel="3" x14ac:dyDescent="0.25">
      <c r="A10042" s="35" t="s">
        <v>11051</v>
      </c>
      <c r="B10042" s="35" t="s">
        <v>10675</v>
      </c>
      <c r="C10042" s="36" t="s">
        <v>11030</v>
      </c>
      <c r="D10042" s="36" t="s">
        <v>10691</v>
      </c>
      <c r="E10042" s="42">
        <f>IF(ISNA(VLOOKUP(D10042,[1]finalsorted!$A:$H,$E$5,FALSE))=TRUE,"terminated",(VLOOKUP(D10042,[1]finalsorted!$A:$H,$E$5,FALSE)))</f>
        <v>140367.91</v>
      </c>
    </row>
    <row r="10043" spans="1:5" outlineLevel="3" x14ac:dyDescent="0.25">
      <c r="A10043" s="35" t="s">
        <v>11051</v>
      </c>
      <c r="B10043" s="35" t="s">
        <v>10675</v>
      </c>
      <c r="C10043" s="36" t="s">
        <v>11030</v>
      </c>
      <c r="D10043" s="36" t="s">
        <v>10692</v>
      </c>
      <c r="E10043" s="42">
        <f>IF(ISNA(VLOOKUP(D10043,[1]finalsorted!$A:$H,$E$5,FALSE))=TRUE,"terminated",(VLOOKUP(D10043,[1]finalsorted!$A:$H,$E$5,FALSE)))</f>
        <v>1496790.38</v>
      </c>
    </row>
    <row r="10044" spans="1:5" outlineLevel="3" x14ac:dyDescent="0.25">
      <c r="A10044" s="35" t="s">
        <v>11051</v>
      </c>
      <c r="B10044" s="35" t="s">
        <v>10675</v>
      </c>
      <c r="C10044" s="36" t="s">
        <v>11030</v>
      </c>
      <c r="D10044" s="36" t="s">
        <v>10693</v>
      </c>
      <c r="E10044" s="42">
        <f>IF(ISNA(VLOOKUP(D10044,[1]finalsorted!$A:$H,$E$5,FALSE))=TRUE,"terminated",(VLOOKUP(D10044,[1]finalsorted!$A:$H,$E$5,FALSE)))</f>
        <v>527310.16</v>
      </c>
    </row>
    <row r="10045" spans="1:5" outlineLevel="3" x14ac:dyDescent="0.25">
      <c r="A10045" s="35" t="s">
        <v>11051</v>
      </c>
      <c r="B10045" s="35" t="s">
        <v>10675</v>
      </c>
      <c r="C10045" s="36" t="s">
        <v>11030</v>
      </c>
      <c r="D10045" s="36" t="s">
        <v>10694</v>
      </c>
      <c r="E10045" s="42">
        <f>IF(ISNA(VLOOKUP(D10045,[1]finalsorted!$A:$H,$E$5,FALSE))=TRUE,"terminated",(VLOOKUP(D10045,[1]finalsorted!$A:$H,$E$5,FALSE)))</f>
        <v>886926.18</v>
      </c>
    </row>
    <row r="10046" spans="1:5" outlineLevel="3" x14ac:dyDescent="0.25">
      <c r="A10046" s="35" t="s">
        <v>11051</v>
      </c>
      <c r="B10046" s="35" t="s">
        <v>10675</v>
      </c>
      <c r="C10046" s="36" t="s">
        <v>11030</v>
      </c>
      <c r="D10046" s="36" t="s">
        <v>10695</v>
      </c>
      <c r="E10046" s="42">
        <f>IF(ISNA(VLOOKUP(D10046,[1]finalsorted!$A:$H,$E$5,FALSE))=TRUE,"terminated",(VLOOKUP(D10046,[1]finalsorted!$A:$H,$E$5,FALSE)))</f>
        <v>1484419.19</v>
      </c>
    </row>
    <row r="10047" spans="1:5" outlineLevel="3" x14ac:dyDescent="0.25">
      <c r="A10047" s="35" t="s">
        <v>11051</v>
      </c>
      <c r="B10047" s="35" t="s">
        <v>10675</v>
      </c>
      <c r="C10047" s="36" t="s">
        <v>11030</v>
      </c>
      <c r="D10047" s="36" t="s">
        <v>10696</v>
      </c>
      <c r="E10047" s="42">
        <f>IF(ISNA(VLOOKUP(D10047,[1]finalsorted!$A:$H,$E$5,FALSE))=TRUE,"terminated",(VLOOKUP(D10047,[1]finalsorted!$A:$H,$E$5,FALSE)))</f>
        <v>800698.26</v>
      </c>
    </row>
    <row r="10048" spans="1:5" outlineLevel="3" x14ac:dyDescent="0.25">
      <c r="A10048" s="35" t="s">
        <v>11051</v>
      </c>
      <c r="B10048" s="35" t="s">
        <v>10675</v>
      </c>
      <c r="C10048" s="36" t="s">
        <v>11030</v>
      </c>
      <c r="D10048" s="36" t="s">
        <v>10697</v>
      </c>
      <c r="E10048" s="42">
        <f>IF(ISNA(VLOOKUP(D10048,[1]finalsorted!$A:$H,$E$5,FALSE))=TRUE,"terminated",(VLOOKUP(D10048,[1]finalsorted!$A:$H,$E$5,FALSE)))</f>
        <v>2875433.24</v>
      </c>
    </row>
    <row r="10049" spans="1:5" outlineLevel="3" x14ac:dyDescent="0.25">
      <c r="A10049" s="35" t="s">
        <v>11051</v>
      </c>
      <c r="B10049" s="35" t="s">
        <v>10675</v>
      </c>
      <c r="C10049" s="36" t="s">
        <v>11030</v>
      </c>
      <c r="D10049" s="36" t="s">
        <v>10698</v>
      </c>
      <c r="E10049" s="4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5" t="s">
        <v>11051</v>
      </c>
      <c r="B10050" s="35" t="s">
        <v>10675</v>
      </c>
      <c r="C10050" s="36" t="s">
        <v>11030</v>
      </c>
      <c r="D10050" s="36" t="s">
        <v>10699</v>
      </c>
      <c r="E10050" s="42">
        <f>IF(ISNA(VLOOKUP(D10050,[1]finalsorted!$A:$H,$E$5,FALSE))=TRUE,"terminated",(VLOOKUP(D10050,[1]finalsorted!$A:$H,$E$5,FALSE)))</f>
        <v>1210642.4099999999</v>
      </c>
    </row>
    <row r="10051" spans="1:5" outlineLevel="3" x14ac:dyDescent="0.25">
      <c r="A10051" s="35" t="s">
        <v>11051</v>
      </c>
      <c r="B10051" s="35" t="s">
        <v>10675</v>
      </c>
      <c r="C10051" s="36" t="s">
        <v>11030</v>
      </c>
      <c r="D10051" s="36" t="s">
        <v>10700</v>
      </c>
      <c r="E10051" s="42">
        <f>IF(ISNA(VLOOKUP(D10051,[1]finalsorted!$A:$H,$E$5,FALSE))=TRUE,"terminated",(VLOOKUP(D10051,[1]finalsorted!$A:$H,$E$5,FALSE)))</f>
        <v>1381401.43</v>
      </c>
    </row>
    <row r="10052" spans="1:5" outlineLevel="3" x14ac:dyDescent="0.25">
      <c r="A10052" s="35" t="s">
        <v>11051</v>
      </c>
      <c r="B10052" s="35" t="s">
        <v>10675</v>
      </c>
      <c r="C10052" s="36" t="s">
        <v>11030</v>
      </c>
      <c r="D10052" s="36" t="s">
        <v>10701</v>
      </c>
      <c r="E10052" s="42">
        <f>IF(ISNA(VLOOKUP(D10052,[1]finalsorted!$A:$H,$E$5,FALSE))=TRUE,"terminated",(VLOOKUP(D10052,[1]finalsorted!$A:$H,$E$5,FALSE)))</f>
        <v>2335512.27</v>
      </c>
    </row>
    <row r="10053" spans="1:5" outlineLevel="3" x14ac:dyDescent="0.25">
      <c r="A10053" s="35" t="s">
        <v>11051</v>
      </c>
      <c r="B10053" s="35" t="s">
        <v>10675</v>
      </c>
      <c r="C10053" s="36" t="s">
        <v>11030</v>
      </c>
      <c r="D10053" s="36" t="s">
        <v>10702</v>
      </c>
      <c r="E10053" s="42">
        <f>IF(ISNA(VLOOKUP(D10053,[1]finalsorted!$A:$H,$E$5,FALSE))=TRUE,"terminated",(VLOOKUP(D10053,[1]finalsorted!$A:$H,$E$5,FALSE)))</f>
        <v>814403.55</v>
      </c>
    </row>
    <row r="10054" spans="1:5" outlineLevel="3" x14ac:dyDescent="0.25">
      <c r="A10054" s="35" t="s">
        <v>11051</v>
      </c>
      <c r="B10054" s="35" t="s">
        <v>10675</v>
      </c>
      <c r="C10054" s="36" t="s">
        <v>11030</v>
      </c>
      <c r="D10054" s="36" t="s">
        <v>10703</v>
      </c>
      <c r="E10054" s="4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5" t="s">
        <v>11051</v>
      </c>
      <c r="B10055" s="35" t="s">
        <v>10675</v>
      </c>
      <c r="C10055" s="36" t="s">
        <v>11030</v>
      </c>
      <c r="D10055" s="36" t="s">
        <v>10704</v>
      </c>
      <c r="E10055" s="42">
        <f>IF(ISNA(VLOOKUP(D10055,[1]finalsorted!$A:$H,$E$5,FALSE))=TRUE,"terminated",(VLOOKUP(D10055,[1]finalsorted!$A:$H,$E$5,FALSE)))</f>
        <v>2067431.29</v>
      </c>
    </row>
    <row r="10056" spans="1:5" outlineLevel="3" x14ac:dyDescent="0.25">
      <c r="A10056" s="35" t="s">
        <v>11051</v>
      </c>
      <c r="B10056" s="35" t="s">
        <v>10675</v>
      </c>
      <c r="C10056" s="36" t="s">
        <v>11030</v>
      </c>
      <c r="D10056" s="36" t="s">
        <v>10705</v>
      </c>
      <c r="E10056" s="42">
        <f>IF(ISNA(VLOOKUP(D10056,[1]finalsorted!$A:$H,$E$5,FALSE))=TRUE,"terminated",(VLOOKUP(D10056,[1]finalsorted!$A:$H,$E$5,FALSE)))</f>
        <v>1625476.17</v>
      </c>
    </row>
    <row r="10057" spans="1:5" outlineLevel="3" x14ac:dyDescent="0.25">
      <c r="A10057" s="35" t="s">
        <v>11051</v>
      </c>
      <c r="B10057" s="35" t="s">
        <v>10675</v>
      </c>
      <c r="C10057" s="36" t="s">
        <v>11030</v>
      </c>
      <c r="D10057" s="36" t="s">
        <v>10706</v>
      </c>
      <c r="E10057" s="42">
        <f>IF(ISNA(VLOOKUP(D10057,[1]finalsorted!$A:$H,$E$5,FALSE))=TRUE,"terminated",(VLOOKUP(D10057,[1]finalsorted!$A:$H,$E$5,FALSE)))</f>
        <v>1406528.75</v>
      </c>
    </row>
    <row r="10058" spans="1:5" outlineLevel="3" x14ac:dyDescent="0.25">
      <c r="A10058" s="35" t="s">
        <v>11051</v>
      </c>
      <c r="B10058" s="35" t="s">
        <v>10675</v>
      </c>
      <c r="C10058" s="36" t="s">
        <v>11030</v>
      </c>
      <c r="D10058" s="36" t="s">
        <v>10707</v>
      </c>
      <c r="E10058" s="42">
        <f>IF(ISNA(VLOOKUP(D10058,[1]finalsorted!$A:$H,$E$5,FALSE))=TRUE,"terminated",(VLOOKUP(D10058,[1]finalsorted!$A:$H,$E$5,FALSE)))</f>
        <v>866241.81</v>
      </c>
    </row>
    <row r="10059" spans="1:5" outlineLevel="3" x14ac:dyDescent="0.25">
      <c r="A10059" s="35" t="s">
        <v>11051</v>
      </c>
      <c r="B10059" s="35" t="s">
        <v>10675</v>
      </c>
      <c r="C10059" s="36" t="s">
        <v>11030</v>
      </c>
      <c r="D10059" s="36" t="s">
        <v>10708</v>
      </c>
      <c r="E10059" s="42">
        <f>IF(ISNA(VLOOKUP(D10059,[1]finalsorted!$A:$H,$E$5,FALSE))=TRUE,"terminated",(VLOOKUP(D10059,[1]finalsorted!$A:$H,$E$5,FALSE)))</f>
        <v>1034500.59</v>
      </c>
    </row>
    <row r="10060" spans="1:5" outlineLevel="3" x14ac:dyDescent="0.25">
      <c r="A10060" s="35" t="s">
        <v>11051</v>
      </c>
      <c r="B10060" s="35" t="s">
        <v>10675</v>
      </c>
      <c r="C10060" s="36" t="s">
        <v>11030</v>
      </c>
      <c r="D10060" s="36" t="s">
        <v>10709</v>
      </c>
      <c r="E10060" s="4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5" t="s">
        <v>11051</v>
      </c>
      <c r="B10061" s="35" t="s">
        <v>10675</v>
      </c>
      <c r="C10061" s="36" t="s">
        <v>11030</v>
      </c>
      <c r="D10061" s="36" t="s">
        <v>10710</v>
      </c>
      <c r="E10061" s="42">
        <f>IF(ISNA(VLOOKUP(D10061,[1]finalsorted!$A:$H,$E$5,FALSE))=TRUE,"terminated",(VLOOKUP(D10061,[1]finalsorted!$A:$H,$E$5,FALSE)))</f>
        <v>660376.42000000004</v>
      </c>
    </row>
    <row r="10062" spans="1:5" outlineLevel="3" x14ac:dyDescent="0.25">
      <c r="A10062" s="35" t="s">
        <v>11051</v>
      </c>
      <c r="B10062" s="35" t="s">
        <v>10675</v>
      </c>
      <c r="C10062" s="36" t="s">
        <v>11030</v>
      </c>
      <c r="D10062" s="36" t="s">
        <v>10711</v>
      </c>
      <c r="E10062" s="42">
        <f>IF(ISNA(VLOOKUP(D10062,[1]finalsorted!$A:$H,$E$5,FALSE))=TRUE,"terminated",(VLOOKUP(D10062,[1]finalsorted!$A:$H,$E$5,FALSE)))</f>
        <v>804665.68</v>
      </c>
    </row>
    <row r="10063" spans="1:5" outlineLevel="3" x14ac:dyDescent="0.25">
      <c r="A10063" s="35" t="s">
        <v>11051</v>
      </c>
      <c r="B10063" s="35" t="s">
        <v>10675</v>
      </c>
      <c r="C10063" s="36" t="s">
        <v>11030</v>
      </c>
      <c r="D10063" s="36" t="s">
        <v>10712</v>
      </c>
      <c r="E10063" s="42">
        <f>IF(ISNA(VLOOKUP(D10063,[1]finalsorted!$A:$H,$E$5,FALSE))=TRUE,"terminated",(VLOOKUP(D10063,[1]finalsorted!$A:$H,$E$5,FALSE)))</f>
        <v>705648.05</v>
      </c>
    </row>
    <row r="10064" spans="1:5" outlineLevel="3" x14ac:dyDescent="0.25">
      <c r="A10064" s="35" t="s">
        <v>11051</v>
      </c>
      <c r="B10064" s="35" t="s">
        <v>10675</v>
      </c>
      <c r="C10064" s="36" t="s">
        <v>11030</v>
      </c>
      <c r="D10064" s="36" t="s">
        <v>10713</v>
      </c>
      <c r="E10064" s="42">
        <f>IF(ISNA(VLOOKUP(D10064,[1]finalsorted!$A:$H,$E$5,FALSE))=TRUE,"terminated",(VLOOKUP(D10064,[1]finalsorted!$A:$H,$E$5,FALSE)))</f>
        <v>1266885.22</v>
      </c>
    </row>
    <row r="10065" spans="1:5" outlineLevel="3" x14ac:dyDescent="0.25">
      <c r="A10065" s="35" t="s">
        <v>11051</v>
      </c>
      <c r="B10065" s="35" t="s">
        <v>10675</v>
      </c>
      <c r="C10065" s="36" t="s">
        <v>11030</v>
      </c>
      <c r="D10065" s="36" t="s">
        <v>10714</v>
      </c>
      <c r="E10065" s="42">
        <f>IF(ISNA(VLOOKUP(D10065,[1]finalsorted!$A:$H,$E$5,FALSE))=TRUE,"terminated",(VLOOKUP(D10065,[1]finalsorted!$A:$H,$E$5,FALSE)))</f>
        <v>1576204.77</v>
      </c>
    </row>
    <row r="10066" spans="1:5" outlineLevel="3" x14ac:dyDescent="0.25">
      <c r="A10066" s="35" t="s">
        <v>11051</v>
      </c>
      <c r="B10066" s="35" t="s">
        <v>10675</v>
      </c>
      <c r="C10066" s="36" t="s">
        <v>11030</v>
      </c>
      <c r="D10066" s="36" t="s">
        <v>10715</v>
      </c>
      <c r="E10066" s="42">
        <f>IF(ISNA(VLOOKUP(D10066,[1]finalsorted!$A:$H,$E$5,FALSE))=TRUE,"terminated",(VLOOKUP(D10066,[1]finalsorted!$A:$H,$E$5,FALSE)))</f>
        <v>1339210.7</v>
      </c>
    </row>
    <row r="10067" spans="1:5" outlineLevel="3" x14ac:dyDescent="0.25">
      <c r="A10067" s="35" t="s">
        <v>11051</v>
      </c>
      <c r="B10067" s="35" t="s">
        <v>10675</v>
      </c>
      <c r="C10067" s="36" t="s">
        <v>11030</v>
      </c>
      <c r="D10067" s="36" t="s">
        <v>10716</v>
      </c>
      <c r="E10067" s="42">
        <f>IF(ISNA(VLOOKUP(D10067,[1]finalsorted!$A:$H,$E$5,FALSE))=TRUE,"terminated",(VLOOKUP(D10067,[1]finalsorted!$A:$H,$E$5,FALSE)))</f>
        <v>1751576.29</v>
      </c>
    </row>
    <row r="10068" spans="1:5" outlineLevel="3" x14ac:dyDescent="0.25">
      <c r="A10068" s="35" t="s">
        <v>11051</v>
      </c>
      <c r="B10068" s="35" t="s">
        <v>10675</v>
      </c>
      <c r="C10068" s="36" t="s">
        <v>11030</v>
      </c>
      <c r="D10068" s="36" t="s">
        <v>10717</v>
      </c>
      <c r="E10068" s="42">
        <f>IF(ISNA(VLOOKUP(D10068,[1]finalsorted!$A:$H,$E$5,FALSE))=TRUE,"terminated",(VLOOKUP(D10068,[1]finalsorted!$A:$H,$E$5,FALSE)))</f>
        <v>1652729.32</v>
      </c>
    </row>
    <row r="10069" spans="1:5" outlineLevel="3" x14ac:dyDescent="0.25">
      <c r="A10069" s="35" t="s">
        <v>11051</v>
      </c>
      <c r="B10069" s="35" t="s">
        <v>10675</v>
      </c>
      <c r="C10069" s="36" t="s">
        <v>11030</v>
      </c>
      <c r="D10069" s="36" t="s">
        <v>10718</v>
      </c>
      <c r="E10069" s="42">
        <f>IF(ISNA(VLOOKUP(D10069,[1]finalsorted!$A:$H,$E$5,FALSE))=TRUE,"terminated",(VLOOKUP(D10069,[1]finalsorted!$A:$H,$E$5,FALSE)))</f>
        <v>312959.64</v>
      </c>
    </row>
    <row r="10070" spans="1:5" outlineLevel="3" x14ac:dyDescent="0.25">
      <c r="A10070" s="35" t="s">
        <v>11051</v>
      </c>
      <c r="B10070" s="35" t="s">
        <v>10675</v>
      </c>
      <c r="C10070" s="36" t="s">
        <v>11030</v>
      </c>
      <c r="D10070" s="36" t="s">
        <v>10719</v>
      </c>
      <c r="E10070" s="42">
        <f>IF(ISNA(VLOOKUP(D10070,[1]finalsorted!$A:$H,$E$5,FALSE))=TRUE,"terminated",(VLOOKUP(D10070,[1]finalsorted!$A:$H,$E$5,FALSE)))</f>
        <v>1987652.73</v>
      </c>
    </row>
    <row r="10071" spans="1:5" outlineLevel="3" x14ac:dyDescent="0.25">
      <c r="A10071" s="35" t="s">
        <v>11051</v>
      </c>
      <c r="B10071" s="35" t="s">
        <v>10675</v>
      </c>
      <c r="C10071" s="36" t="s">
        <v>11030</v>
      </c>
      <c r="D10071" s="36" t="s">
        <v>10720</v>
      </c>
      <c r="E10071" s="42">
        <f>IF(ISNA(VLOOKUP(D10071,[1]finalsorted!$A:$H,$E$5,FALSE))=TRUE,"terminated",(VLOOKUP(D10071,[1]finalsorted!$A:$H,$E$5,FALSE)))</f>
        <v>694183.61</v>
      </c>
    </row>
    <row r="10072" spans="1:5" outlineLevel="3" x14ac:dyDescent="0.25">
      <c r="A10072" s="35" t="s">
        <v>11051</v>
      </c>
      <c r="B10072" s="35" t="s">
        <v>10675</v>
      </c>
      <c r="C10072" s="36" t="s">
        <v>11030</v>
      </c>
      <c r="D10072" s="36" t="s">
        <v>10721</v>
      </c>
      <c r="E10072" s="42">
        <f>IF(ISNA(VLOOKUP(D10072,[1]finalsorted!$A:$H,$E$5,FALSE))=TRUE,"terminated",(VLOOKUP(D10072,[1]finalsorted!$A:$H,$E$5,FALSE)))</f>
        <v>1455830.14</v>
      </c>
    </row>
    <row r="10073" spans="1:5" outlineLevel="3" x14ac:dyDescent="0.25">
      <c r="A10073" s="35" t="s">
        <v>11051</v>
      </c>
      <c r="B10073" s="35" t="s">
        <v>10675</v>
      </c>
      <c r="C10073" s="36" t="s">
        <v>11030</v>
      </c>
      <c r="D10073" s="36" t="s">
        <v>10722</v>
      </c>
      <c r="E10073" s="42">
        <f>IF(ISNA(VLOOKUP(D10073,[1]finalsorted!$A:$H,$E$5,FALSE))=TRUE,"terminated",(VLOOKUP(D10073,[1]finalsorted!$A:$H,$E$5,FALSE)))</f>
        <v>1255166.17</v>
      </c>
    </row>
    <row r="10074" spans="1:5" outlineLevel="3" x14ac:dyDescent="0.25">
      <c r="A10074" s="35" t="s">
        <v>11051</v>
      </c>
      <c r="B10074" s="35" t="s">
        <v>10675</v>
      </c>
      <c r="C10074" s="36" t="s">
        <v>11030</v>
      </c>
      <c r="D10074" s="36" t="s">
        <v>10723</v>
      </c>
      <c r="E10074" s="42">
        <f>IF(ISNA(VLOOKUP(D10074,[1]finalsorted!$A:$H,$E$5,FALSE))=TRUE,"terminated",(VLOOKUP(D10074,[1]finalsorted!$A:$H,$E$5,FALSE)))</f>
        <v>1364582.27</v>
      </c>
    </row>
    <row r="10075" spans="1:5" outlineLevel="3" x14ac:dyDescent="0.25">
      <c r="A10075" s="35" t="s">
        <v>11051</v>
      </c>
      <c r="B10075" s="35" t="s">
        <v>10675</v>
      </c>
      <c r="C10075" s="36" t="s">
        <v>11030</v>
      </c>
      <c r="D10075" s="36" t="s">
        <v>10724</v>
      </c>
      <c r="E10075" s="42">
        <f>IF(ISNA(VLOOKUP(D10075,[1]finalsorted!$A:$H,$E$5,FALSE))=TRUE,"terminated",(VLOOKUP(D10075,[1]finalsorted!$A:$H,$E$5,FALSE)))</f>
        <v>1063652.81</v>
      </c>
    </row>
    <row r="10076" spans="1:5" outlineLevel="3" x14ac:dyDescent="0.25">
      <c r="A10076" s="35" t="s">
        <v>11051</v>
      </c>
      <c r="B10076" s="35" t="s">
        <v>10675</v>
      </c>
      <c r="C10076" s="36" t="s">
        <v>11030</v>
      </c>
      <c r="D10076" s="36" t="s">
        <v>10725</v>
      </c>
      <c r="E10076" s="4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5" t="s">
        <v>11051</v>
      </c>
      <c r="B10077" s="35" t="s">
        <v>10675</v>
      </c>
      <c r="C10077" s="36" t="s">
        <v>11030</v>
      </c>
      <c r="D10077" s="36" t="s">
        <v>10726</v>
      </c>
      <c r="E10077" s="42">
        <f>IF(ISNA(VLOOKUP(D10077,[1]finalsorted!$A:$H,$E$5,FALSE))=TRUE,"terminated",(VLOOKUP(D10077,[1]finalsorted!$A:$H,$E$5,FALSE)))</f>
        <v>905779.37</v>
      </c>
    </row>
    <row r="10078" spans="1:5" outlineLevel="3" x14ac:dyDescent="0.25">
      <c r="A10078" s="35" t="s">
        <v>11051</v>
      </c>
      <c r="B10078" s="35" t="s">
        <v>10675</v>
      </c>
      <c r="C10078" s="36" t="s">
        <v>11030</v>
      </c>
      <c r="D10078" s="36" t="s">
        <v>10727</v>
      </c>
      <c r="E10078" s="42">
        <f>IF(ISNA(VLOOKUP(D10078,[1]finalsorted!$A:$H,$E$5,FALSE))=TRUE,"terminated",(VLOOKUP(D10078,[1]finalsorted!$A:$H,$E$5,FALSE)))</f>
        <v>1293639.52</v>
      </c>
    </row>
    <row r="10079" spans="1:5" outlineLevel="3" x14ac:dyDescent="0.25">
      <c r="A10079" s="35" t="s">
        <v>11051</v>
      </c>
      <c r="B10079" s="35" t="s">
        <v>10675</v>
      </c>
      <c r="C10079" s="36" t="s">
        <v>11030</v>
      </c>
      <c r="D10079" s="36" t="s">
        <v>10728</v>
      </c>
      <c r="E10079" s="42">
        <f>IF(ISNA(VLOOKUP(D10079,[1]finalsorted!$A:$H,$E$5,FALSE))=TRUE,"terminated",(VLOOKUP(D10079,[1]finalsorted!$A:$H,$E$5,FALSE)))</f>
        <v>1128110.26</v>
      </c>
    </row>
    <row r="10080" spans="1:5" outlineLevel="3" x14ac:dyDescent="0.25">
      <c r="A10080" s="35" t="s">
        <v>11051</v>
      </c>
      <c r="B10080" s="35" t="s">
        <v>10675</v>
      </c>
      <c r="C10080" s="36" t="s">
        <v>11030</v>
      </c>
      <c r="D10080" s="36" t="s">
        <v>10729</v>
      </c>
      <c r="E10080" s="42">
        <f>IF(ISNA(VLOOKUP(D10080,[1]finalsorted!$A:$H,$E$5,FALSE))=TRUE,"terminated",(VLOOKUP(D10080,[1]finalsorted!$A:$H,$E$5,FALSE)))</f>
        <v>545807.61</v>
      </c>
    </row>
    <row r="10081" spans="1:5" outlineLevel="3" x14ac:dyDescent="0.25">
      <c r="A10081" s="35" t="s">
        <v>11051</v>
      </c>
      <c r="B10081" s="35" t="s">
        <v>10675</v>
      </c>
      <c r="C10081" s="36" t="s">
        <v>11030</v>
      </c>
      <c r="D10081" s="36" t="s">
        <v>10730</v>
      </c>
      <c r="E10081" s="42">
        <f>IF(ISNA(VLOOKUP(D10081,[1]finalsorted!$A:$H,$E$5,FALSE))=TRUE,"terminated",(VLOOKUP(D10081,[1]finalsorted!$A:$H,$E$5,FALSE)))</f>
        <v>1161868.3400000001</v>
      </c>
    </row>
    <row r="10082" spans="1:5" outlineLevel="3" x14ac:dyDescent="0.25">
      <c r="A10082" s="35" t="s">
        <v>11051</v>
      </c>
      <c r="B10082" s="35" t="s">
        <v>10675</v>
      </c>
      <c r="C10082" s="36" t="s">
        <v>11030</v>
      </c>
      <c r="D10082" s="36" t="s">
        <v>10731</v>
      </c>
      <c r="E10082" s="42">
        <f>IF(ISNA(VLOOKUP(D10082,[1]finalsorted!$A:$H,$E$5,FALSE))=TRUE,"terminated",(VLOOKUP(D10082,[1]finalsorted!$A:$H,$E$5,FALSE)))</f>
        <v>1256571.4099999999</v>
      </c>
    </row>
    <row r="10083" spans="1:5" outlineLevel="3" x14ac:dyDescent="0.25">
      <c r="A10083" s="35" t="s">
        <v>11051</v>
      </c>
      <c r="B10083" s="35" t="s">
        <v>10675</v>
      </c>
      <c r="C10083" s="36" t="s">
        <v>11030</v>
      </c>
      <c r="D10083" s="36" t="s">
        <v>10732</v>
      </c>
      <c r="E10083" s="42">
        <f>IF(ISNA(VLOOKUP(D10083,[1]finalsorted!$A:$H,$E$5,FALSE))=TRUE,"terminated",(VLOOKUP(D10083,[1]finalsorted!$A:$H,$E$5,FALSE)))</f>
        <v>1317323.73</v>
      </c>
    </row>
    <row r="10084" spans="1:5" outlineLevel="3" x14ac:dyDescent="0.25">
      <c r="A10084" s="35" t="s">
        <v>11051</v>
      </c>
      <c r="B10084" s="35" t="s">
        <v>10675</v>
      </c>
      <c r="C10084" s="36" t="s">
        <v>11030</v>
      </c>
      <c r="D10084" s="36" t="s">
        <v>10733</v>
      </c>
      <c r="E10084" s="42">
        <f>IF(ISNA(VLOOKUP(D10084,[1]finalsorted!$A:$H,$E$5,FALSE))=TRUE,"terminated",(VLOOKUP(D10084,[1]finalsorted!$A:$H,$E$5,FALSE)))</f>
        <v>2023159.92</v>
      </c>
    </row>
    <row r="10085" spans="1:5" outlineLevel="3" x14ac:dyDescent="0.25">
      <c r="A10085" s="35" t="s">
        <v>11051</v>
      </c>
      <c r="B10085" s="35" t="s">
        <v>10675</v>
      </c>
      <c r="C10085" s="36" t="s">
        <v>11030</v>
      </c>
      <c r="D10085" s="36" t="s">
        <v>10734</v>
      </c>
      <c r="E10085" s="42">
        <f>IF(ISNA(VLOOKUP(D10085,[1]finalsorted!$A:$H,$E$5,FALSE))=TRUE,"terminated",(VLOOKUP(D10085,[1]finalsorted!$A:$H,$E$5,FALSE)))</f>
        <v>1441397.21</v>
      </c>
    </row>
    <row r="10086" spans="1:5" outlineLevel="3" x14ac:dyDescent="0.25">
      <c r="A10086" s="35" t="s">
        <v>11051</v>
      </c>
      <c r="B10086" s="35" t="s">
        <v>10675</v>
      </c>
      <c r="C10086" s="36" t="s">
        <v>11030</v>
      </c>
      <c r="D10086" s="36" t="s">
        <v>10735</v>
      </c>
      <c r="E10086" s="42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5" t="s">
        <v>11051</v>
      </c>
      <c r="B10087" s="35" t="s">
        <v>10675</v>
      </c>
      <c r="C10087" s="36" t="s">
        <v>11030</v>
      </c>
      <c r="D10087" s="36" t="s">
        <v>10736</v>
      </c>
      <c r="E10087" s="42">
        <f>IF(ISNA(VLOOKUP(D10087,[1]finalsorted!$A:$H,$E$5,FALSE))=TRUE,"terminated",(VLOOKUP(D10087,[1]finalsorted!$A:$H,$E$5,FALSE)))</f>
        <v>1304687.8600000001</v>
      </c>
    </row>
    <row r="10088" spans="1:5" outlineLevel="3" x14ac:dyDescent="0.25">
      <c r="A10088" s="35" t="s">
        <v>11051</v>
      </c>
      <c r="B10088" s="35" t="s">
        <v>10675</v>
      </c>
      <c r="C10088" s="36" t="s">
        <v>11030</v>
      </c>
      <c r="D10088" s="36" t="s">
        <v>10737</v>
      </c>
      <c r="E10088" s="42">
        <f>IF(ISNA(VLOOKUP(D10088,[1]finalsorted!$A:$H,$E$5,FALSE))=TRUE,"terminated",(VLOOKUP(D10088,[1]finalsorted!$A:$H,$E$5,FALSE)))</f>
        <v>1356734.84</v>
      </c>
    </row>
    <row r="10089" spans="1:5" outlineLevel="3" x14ac:dyDescent="0.25">
      <c r="A10089" s="35" t="s">
        <v>11051</v>
      </c>
      <c r="B10089" s="35" t="s">
        <v>10675</v>
      </c>
      <c r="C10089" s="36" t="s">
        <v>11030</v>
      </c>
      <c r="D10089" s="36" t="s">
        <v>11175</v>
      </c>
      <c r="E10089" s="42">
        <f>IF(ISNA(VLOOKUP(D10089,[1]finalsorted!$A:$H,$E$5,FALSE))=TRUE,"terminated",(VLOOKUP(D10089,[1]finalsorted!$A:$H,$E$5,FALSE)))</f>
        <v>7860.49</v>
      </c>
    </row>
    <row r="10090" spans="1:5" outlineLevel="2" x14ac:dyDescent="0.25">
      <c r="A10090" s="35"/>
      <c r="B10090" s="35" t="s">
        <v>10675</v>
      </c>
      <c r="C10090" s="36" t="s">
        <v>11030</v>
      </c>
      <c r="D10090" s="36" t="s">
        <v>11329</v>
      </c>
      <c r="E10090" s="42">
        <f>IF(ISNA(VLOOKUP(D10090,[1]finalsorted!$A:$H,$E$5,FALSE))=TRUE,"terminated",(VLOOKUP(D10090,[1]finalsorted!$A:$H,$E$5,FALSE)))</f>
        <v>63900787.340000011</v>
      </c>
    </row>
    <row r="10091" spans="1:5" outlineLevel="3" x14ac:dyDescent="0.25">
      <c r="A10091" s="35" t="s">
        <v>11051</v>
      </c>
      <c r="B10091" s="35" t="s">
        <v>10739</v>
      </c>
      <c r="C10091" s="36" t="s">
        <v>11031</v>
      </c>
      <c r="D10091" s="36" t="s">
        <v>10738</v>
      </c>
      <c r="E10091" s="4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5" t="s">
        <v>11051</v>
      </c>
      <c r="B10092" s="35" t="s">
        <v>10739</v>
      </c>
      <c r="C10092" s="36" t="s">
        <v>11031</v>
      </c>
      <c r="D10092" s="36" t="s">
        <v>10740</v>
      </c>
      <c r="E10092" s="42">
        <f>IF(ISNA(VLOOKUP(D10092,[1]finalsorted!$A:$H,$E$5,FALSE))=TRUE,"terminated",(VLOOKUP(D10092,[1]finalsorted!$A:$H,$E$5,FALSE)))</f>
        <v>622548.69999999995</v>
      </c>
    </row>
    <row r="10093" spans="1:5" outlineLevel="3" x14ac:dyDescent="0.25">
      <c r="A10093" s="35" t="s">
        <v>11051</v>
      </c>
      <c r="B10093" s="35" t="s">
        <v>10739</v>
      </c>
      <c r="C10093" s="36" t="s">
        <v>11031</v>
      </c>
      <c r="D10093" s="36" t="s">
        <v>10741</v>
      </c>
      <c r="E10093" s="42">
        <f>IF(ISNA(VLOOKUP(D10093,[1]finalsorted!$A:$H,$E$5,FALSE))=TRUE,"terminated",(VLOOKUP(D10093,[1]finalsorted!$A:$H,$E$5,FALSE)))</f>
        <v>88485.53</v>
      </c>
    </row>
    <row r="10094" spans="1:5" outlineLevel="3" x14ac:dyDescent="0.25">
      <c r="A10094" s="35" t="s">
        <v>11051</v>
      </c>
      <c r="B10094" s="35" t="s">
        <v>10739</v>
      </c>
      <c r="C10094" s="36" t="s">
        <v>11031</v>
      </c>
      <c r="D10094" s="36" t="s">
        <v>10742</v>
      </c>
      <c r="E10094" s="42">
        <f>IF(ISNA(VLOOKUP(D10094,[1]finalsorted!$A:$H,$E$5,FALSE))=TRUE,"terminated",(VLOOKUP(D10094,[1]finalsorted!$A:$H,$E$5,FALSE)))</f>
        <v>288908.31</v>
      </c>
    </row>
    <row r="10095" spans="1:5" outlineLevel="3" x14ac:dyDescent="0.25">
      <c r="A10095" s="35" t="s">
        <v>11051</v>
      </c>
      <c r="B10095" s="35" t="s">
        <v>10739</v>
      </c>
      <c r="C10095" s="36" t="s">
        <v>11031</v>
      </c>
      <c r="D10095" s="36" t="s">
        <v>10743</v>
      </c>
      <c r="E10095" s="42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5" t="s">
        <v>11051</v>
      </c>
      <c r="B10096" s="35" t="s">
        <v>10739</v>
      </c>
      <c r="C10096" s="36" t="s">
        <v>11031</v>
      </c>
      <c r="D10096" s="36" t="s">
        <v>10744</v>
      </c>
      <c r="E10096" s="42">
        <f>IF(ISNA(VLOOKUP(D10096,[1]finalsorted!$A:$H,$E$5,FALSE))=TRUE,"terminated",(VLOOKUP(D10096,[1]finalsorted!$A:$H,$E$5,FALSE)))</f>
        <v>822180.38</v>
      </c>
    </row>
    <row r="10097" spans="1:5" outlineLevel="3" x14ac:dyDescent="0.25">
      <c r="A10097" s="35" t="s">
        <v>11051</v>
      </c>
      <c r="B10097" s="35" t="s">
        <v>10739</v>
      </c>
      <c r="C10097" s="36" t="s">
        <v>11031</v>
      </c>
      <c r="D10097" s="36" t="s">
        <v>10745</v>
      </c>
      <c r="E10097" s="42">
        <f>IF(ISNA(VLOOKUP(D10097,[1]finalsorted!$A:$H,$E$5,FALSE))=TRUE,"terminated",(VLOOKUP(D10097,[1]finalsorted!$A:$H,$E$5,FALSE)))</f>
        <v>1479034.36</v>
      </c>
    </row>
    <row r="10098" spans="1:5" outlineLevel="3" x14ac:dyDescent="0.25">
      <c r="A10098" s="35" t="s">
        <v>11051</v>
      </c>
      <c r="B10098" s="35" t="s">
        <v>10739</v>
      </c>
      <c r="C10098" s="36" t="s">
        <v>11031</v>
      </c>
      <c r="D10098" s="36" t="s">
        <v>10746</v>
      </c>
      <c r="E10098" s="42">
        <f>IF(ISNA(VLOOKUP(D10098,[1]finalsorted!$A:$H,$E$5,FALSE))=TRUE,"terminated",(VLOOKUP(D10098,[1]finalsorted!$A:$H,$E$5,FALSE)))</f>
        <v>880013.45</v>
      </c>
    </row>
    <row r="10099" spans="1:5" outlineLevel="3" x14ac:dyDescent="0.25">
      <c r="A10099" s="35" t="s">
        <v>11051</v>
      </c>
      <c r="B10099" s="35" t="s">
        <v>10739</v>
      </c>
      <c r="C10099" s="36" t="s">
        <v>11031</v>
      </c>
      <c r="D10099" s="36" t="s">
        <v>10747</v>
      </c>
      <c r="E10099" s="42">
        <f>IF(ISNA(VLOOKUP(D10099,[1]finalsorted!$A:$H,$E$5,FALSE))=TRUE,"terminated",(VLOOKUP(D10099,[1]finalsorted!$A:$H,$E$5,FALSE)))</f>
        <v>746156.93</v>
      </c>
    </row>
    <row r="10100" spans="1:5" outlineLevel="3" x14ac:dyDescent="0.25">
      <c r="A10100" s="35" t="s">
        <v>11051</v>
      </c>
      <c r="B10100" s="35" t="s">
        <v>10739</v>
      </c>
      <c r="C10100" s="36" t="s">
        <v>11031</v>
      </c>
      <c r="D10100" s="36" t="s">
        <v>10748</v>
      </c>
      <c r="E10100" s="42">
        <f>IF(ISNA(VLOOKUP(D10100,[1]finalsorted!$A:$H,$E$5,FALSE))=TRUE,"terminated",(VLOOKUP(D10100,[1]finalsorted!$A:$H,$E$5,FALSE)))</f>
        <v>712149.19</v>
      </c>
    </row>
    <row r="10101" spans="1:5" outlineLevel="3" x14ac:dyDescent="0.25">
      <c r="A10101" s="35" t="s">
        <v>11051</v>
      </c>
      <c r="B10101" s="35" t="s">
        <v>10739</v>
      </c>
      <c r="C10101" s="36" t="s">
        <v>11031</v>
      </c>
      <c r="D10101" s="36" t="s">
        <v>10749</v>
      </c>
      <c r="E10101" s="42">
        <f>IF(ISNA(VLOOKUP(D10101,[1]finalsorted!$A:$H,$E$5,FALSE))=TRUE,"terminated",(VLOOKUP(D10101,[1]finalsorted!$A:$H,$E$5,FALSE)))</f>
        <v>1143870.83</v>
      </c>
    </row>
    <row r="10102" spans="1:5" outlineLevel="3" x14ac:dyDescent="0.25">
      <c r="A10102" s="35" t="s">
        <v>11051</v>
      </c>
      <c r="B10102" s="35" t="s">
        <v>10739</v>
      </c>
      <c r="C10102" s="36" t="s">
        <v>11031</v>
      </c>
      <c r="D10102" s="36" t="s">
        <v>10750</v>
      </c>
      <c r="E10102" s="42">
        <f>IF(ISNA(VLOOKUP(D10102,[1]finalsorted!$A:$H,$E$5,FALSE))=TRUE,"terminated",(VLOOKUP(D10102,[1]finalsorted!$A:$H,$E$5,FALSE)))</f>
        <v>1043542.28</v>
      </c>
    </row>
    <row r="10103" spans="1:5" outlineLevel="3" x14ac:dyDescent="0.25">
      <c r="A10103" s="35" t="s">
        <v>11051</v>
      </c>
      <c r="B10103" s="35" t="s">
        <v>10739</v>
      </c>
      <c r="C10103" s="36" t="s">
        <v>11031</v>
      </c>
      <c r="D10103" s="36" t="s">
        <v>10751</v>
      </c>
      <c r="E10103" s="42">
        <f>IF(ISNA(VLOOKUP(D10103,[1]finalsorted!$A:$H,$E$5,FALSE))=TRUE,"terminated",(VLOOKUP(D10103,[1]finalsorted!$A:$H,$E$5,FALSE)))</f>
        <v>1240615.18</v>
      </c>
    </row>
    <row r="10104" spans="1:5" outlineLevel="3" x14ac:dyDescent="0.25">
      <c r="A10104" s="35" t="s">
        <v>11051</v>
      </c>
      <c r="B10104" s="35" t="s">
        <v>10739</v>
      </c>
      <c r="C10104" s="36" t="s">
        <v>11031</v>
      </c>
      <c r="D10104" s="36" t="s">
        <v>11293</v>
      </c>
      <c r="E10104" s="4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5" t="s">
        <v>11051</v>
      </c>
      <c r="B10105" s="35" t="s">
        <v>10739</v>
      </c>
      <c r="C10105" s="36" t="s">
        <v>11031</v>
      </c>
      <c r="D10105" s="36" t="s">
        <v>10752</v>
      </c>
      <c r="E10105" s="42">
        <f>IF(ISNA(VLOOKUP(D10105,[1]finalsorted!$A:$H,$E$5,FALSE))=TRUE,"terminated",(VLOOKUP(D10105,[1]finalsorted!$A:$H,$E$5,FALSE)))</f>
        <v>1348367.35</v>
      </c>
    </row>
    <row r="10106" spans="1:5" outlineLevel="3" x14ac:dyDescent="0.25">
      <c r="A10106" s="35" t="s">
        <v>11051</v>
      </c>
      <c r="B10106" s="35" t="s">
        <v>10739</v>
      </c>
      <c r="C10106" s="36" t="s">
        <v>11031</v>
      </c>
      <c r="D10106" s="36" t="s">
        <v>10753</v>
      </c>
      <c r="E10106" s="42">
        <f>IF(ISNA(VLOOKUP(D10106,[1]finalsorted!$A:$H,$E$5,FALSE))=TRUE,"terminated",(VLOOKUP(D10106,[1]finalsorted!$A:$H,$E$5,FALSE)))</f>
        <v>1736588.32</v>
      </c>
    </row>
    <row r="10107" spans="1:5" outlineLevel="3" x14ac:dyDescent="0.25">
      <c r="A10107" s="35" t="s">
        <v>11051</v>
      </c>
      <c r="B10107" s="35" t="s">
        <v>10739</v>
      </c>
      <c r="C10107" s="36" t="s">
        <v>11031</v>
      </c>
      <c r="D10107" s="36" t="s">
        <v>10754</v>
      </c>
      <c r="E10107" s="4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5" t="s">
        <v>11051</v>
      </c>
      <c r="B10108" s="35" t="s">
        <v>10739</v>
      </c>
      <c r="C10108" s="36" t="s">
        <v>11031</v>
      </c>
      <c r="D10108" s="36" t="s">
        <v>10755</v>
      </c>
      <c r="E10108" s="42">
        <f>IF(ISNA(VLOOKUP(D10108,[1]finalsorted!$A:$H,$E$5,FALSE))=TRUE,"terminated",(VLOOKUP(D10108,[1]finalsorted!$A:$H,$E$5,FALSE)))</f>
        <v>451373.75</v>
      </c>
    </row>
    <row r="10109" spans="1:5" outlineLevel="3" x14ac:dyDescent="0.25">
      <c r="A10109" s="35" t="s">
        <v>11051</v>
      </c>
      <c r="B10109" s="35" t="s">
        <v>10739</v>
      </c>
      <c r="C10109" s="36" t="s">
        <v>11031</v>
      </c>
      <c r="D10109" s="36" t="s">
        <v>10756</v>
      </c>
      <c r="E10109" s="42">
        <f>IF(ISNA(VLOOKUP(D10109,[1]finalsorted!$A:$H,$E$5,FALSE))=TRUE,"terminated",(VLOOKUP(D10109,[1]finalsorted!$A:$H,$E$5,FALSE)))</f>
        <v>876722.24</v>
      </c>
    </row>
    <row r="10110" spans="1:5" outlineLevel="3" x14ac:dyDescent="0.25">
      <c r="A10110" s="35" t="s">
        <v>11051</v>
      </c>
      <c r="B10110" s="35" t="s">
        <v>10739</v>
      </c>
      <c r="C10110" s="36" t="s">
        <v>11031</v>
      </c>
      <c r="D10110" s="36" t="s">
        <v>10757</v>
      </c>
      <c r="E10110" s="42">
        <f>IF(ISNA(VLOOKUP(D10110,[1]finalsorted!$A:$H,$E$5,FALSE))=TRUE,"terminated",(VLOOKUP(D10110,[1]finalsorted!$A:$H,$E$5,FALSE)))</f>
        <v>853013.7</v>
      </c>
    </row>
    <row r="10111" spans="1:5" outlineLevel="3" x14ac:dyDescent="0.25">
      <c r="A10111" s="35" t="s">
        <v>11051</v>
      </c>
      <c r="B10111" s="35" t="s">
        <v>10739</v>
      </c>
      <c r="C10111" s="36" t="s">
        <v>11031</v>
      </c>
      <c r="D10111" s="36" t="s">
        <v>10758</v>
      </c>
      <c r="E10111" s="42">
        <f>IF(ISNA(VLOOKUP(D10111,[1]finalsorted!$A:$H,$E$5,FALSE))=TRUE,"terminated",(VLOOKUP(D10111,[1]finalsorted!$A:$H,$E$5,FALSE)))</f>
        <v>745759.35</v>
      </c>
    </row>
    <row r="10112" spans="1:5" outlineLevel="3" x14ac:dyDescent="0.25">
      <c r="A10112" s="35" t="s">
        <v>11051</v>
      </c>
      <c r="B10112" s="35" t="s">
        <v>10739</v>
      </c>
      <c r="C10112" s="36" t="s">
        <v>11031</v>
      </c>
      <c r="D10112" s="36" t="s">
        <v>10759</v>
      </c>
      <c r="E10112" s="4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5" t="s">
        <v>11051</v>
      </c>
      <c r="B10113" s="35" t="s">
        <v>10739</v>
      </c>
      <c r="C10113" s="36" t="s">
        <v>11031</v>
      </c>
      <c r="D10113" s="36" t="s">
        <v>10760</v>
      </c>
      <c r="E10113" s="42">
        <f>IF(ISNA(VLOOKUP(D10113,[1]finalsorted!$A:$H,$E$5,FALSE))=TRUE,"terminated",(VLOOKUP(D10113,[1]finalsorted!$A:$H,$E$5,FALSE)))</f>
        <v>637082.12</v>
      </c>
    </row>
    <row r="10114" spans="1:5" outlineLevel="3" x14ac:dyDescent="0.25">
      <c r="A10114" s="35" t="s">
        <v>11051</v>
      </c>
      <c r="B10114" s="35" t="s">
        <v>10739</v>
      </c>
      <c r="C10114" s="36" t="s">
        <v>11031</v>
      </c>
      <c r="D10114" s="36" t="s">
        <v>10761</v>
      </c>
      <c r="E10114" s="42">
        <f>IF(ISNA(VLOOKUP(D10114,[1]finalsorted!$A:$H,$E$5,FALSE))=TRUE,"terminated",(VLOOKUP(D10114,[1]finalsorted!$A:$H,$E$5,FALSE)))</f>
        <v>402789.93</v>
      </c>
    </row>
    <row r="10115" spans="1:5" outlineLevel="3" x14ac:dyDescent="0.25">
      <c r="A10115" s="35" t="s">
        <v>11051</v>
      </c>
      <c r="B10115" s="35" t="s">
        <v>10739</v>
      </c>
      <c r="C10115" s="36" t="s">
        <v>11031</v>
      </c>
      <c r="D10115" s="36" t="s">
        <v>10762</v>
      </c>
      <c r="E10115" s="42">
        <f>IF(ISNA(VLOOKUP(D10115,[1]finalsorted!$A:$H,$E$5,FALSE))=TRUE,"terminated",(VLOOKUP(D10115,[1]finalsorted!$A:$H,$E$5,FALSE)))</f>
        <v>1455934.84</v>
      </c>
    </row>
    <row r="10116" spans="1:5" outlineLevel="3" x14ac:dyDescent="0.25">
      <c r="A10116" s="35" t="s">
        <v>11051</v>
      </c>
      <c r="B10116" s="35" t="s">
        <v>10739</v>
      </c>
      <c r="C10116" s="36" t="s">
        <v>11031</v>
      </c>
      <c r="D10116" s="36" t="s">
        <v>10763</v>
      </c>
      <c r="E10116" s="42">
        <f>IF(ISNA(VLOOKUP(D10116,[1]finalsorted!$A:$H,$E$5,FALSE))=TRUE,"terminated",(VLOOKUP(D10116,[1]finalsorted!$A:$H,$E$5,FALSE)))</f>
        <v>1154143.22</v>
      </c>
    </row>
    <row r="10117" spans="1:5" outlineLevel="3" x14ac:dyDescent="0.25">
      <c r="A10117" s="35" t="s">
        <v>11051</v>
      </c>
      <c r="B10117" s="35" t="s">
        <v>10739</v>
      </c>
      <c r="C10117" s="36" t="s">
        <v>11031</v>
      </c>
      <c r="D10117" s="36" t="s">
        <v>10764</v>
      </c>
      <c r="E10117" s="42">
        <f>IF(ISNA(VLOOKUP(D10117,[1]finalsorted!$A:$H,$E$5,FALSE))=TRUE,"terminated",(VLOOKUP(D10117,[1]finalsorted!$A:$H,$E$5,FALSE)))</f>
        <v>412144.26</v>
      </c>
    </row>
    <row r="10118" spans="1:5" outlineLevel="3" x14ac:dyDescent="0.25">
      <c r="A10118" s="35" t="s">
        <v>11051</v>
      </c>
      <c r="B10118" s="35" t="s">
        <v>10739</v>
      </c>
      <c r="C10118" s="36" t="s">
        <v>11031</v>
      </c>
      <c r="D10118" s="36" t="s">
        <v>10765</v>
      </c>
      <c r="E10118" s="42">
        <f>IF(ISNA(VLOOKUP(D10118,[1]finalsorted!$A:$H,$E$5,FALSE))=TRUE,"terminated",(VLOOKUP(D10118,[1]finalsorted!$A:$H,$E$5,FALSE)))</f>
        <v>457448.59</v>
      </c>
    </row>
    <row r="10119" spans="1:5" outlineLevel="3" x14ac:dyDescent="0.25">
      <c r="A10119" s="35" t="s">
        <v>11051</v>
      </c>
      <c r="B10119" s="35" t="s">
        <v>10739</v>
      </c>
      <c r="C10119" s="36" t="s">
        <v>11031</v>
      </c>
      <c r="D10119" s="36" t="s">
        <v>10766</v>
      </c>
      <c r="E10119" s="42">
        <f>IF(ISNA(VLOOKUP(D10119,[1]finalsorted!$A:$H,$E$5,FALSE))=TRUE,"terminated",(VLOOKUP(D10119,[1]finalsorted!$A:$H,$E$5,FALSE)))</f>
        <v>680811.57</v>
      </c>
    </row>
    <row r="10120" spans="1:5" outlineLevel="3" x14ac:dyDescent="0.25">
      <c r="A10120" s="35" t="s">
        <v>11051</v>
      </c>
      <c r="B10120" s="35" t="s">
        <v>10739</v>
      </c>
      <c r="C10120" s="36" t="s">
        <v>11031</v>
      </c>
      <c r="D10120" s="36" t="s">
        <v>10767</v>
      </c>
      <c r="E10120" s="42">
        <f>IF(ISNA(VLOOKUP(D10120,[1]finalsorted!$A:$H,$E$5,FALSE))=TRUE,"terminated",(VLOOKUP(D10120,[1]finalsorted!$A:$H,$E$5,FALSE)))</f>
        <v>580244.41</v>
      </c>
    </row>
    <row r="10121" spans="1:5" outlineLevel="3" x14ac:dyDescent="0.25">
      <c r="A10121" s="35" t="s">
        <v>11051</v>
      </c>
      <c r="B10121" s="35" t="s">
        <v>10739</v>
      </c>
      <c r="C10121" s="36" t="s">
        <v>11031</v>
      </c>
      <c r="D10121" s="36" t="s">
        <v>10768</v>
      </c>
      <c r="E10121" s="42">
        <f>IF(ISNA(VLOOKUP(D10121,[1]finalsorted!$A:$H,$E$5,FALSE))=TRUE,"terminated",(VLOOKUP(D10121,[1]finalsorted!$A:$H,$E$5,FALSE)))</f>
        <v>841499.87</v>
      </c>
    </row>
    <row r="10122" spans="1:5" outlineLevel="3" x14ac:dyDescent="0.25">
      <c r="A10122" s="35" t="s">
        <v>11051</v>
      </c>
      <c r="B10122" s="35" t="s">
        <v>10739</v>
      </c>
      <c r="C10122" s="36" t="s">
        <v>11031</v>
      </c>
      <c r="D10122" s="36" t="s">
        <v>10769</v>
      </c>
      <c r="E10122" s="4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5" t="s">
        <v>11051</v>
      </c>
      <c r="B10123" s="35" t="s">
        <v>10739</v>
      </c>
      <c r="C10123" s="36" t="s">
        <v>11031</v>
      </c>
      <c r="D10123" s="36" t="s">
        <v>10770</v>
      </c>
      <c r="E10123" s="42">
        <f>IF(ISNA(VLOOKUP(D10123,[1]finalsorted!$A:$H,$E$5,FALSE))=TRUE,"terminated",(VLOOKUP(D10123,[1]finalsorted!$A:$H,$E$5,FALSE)))</f>
        <v>241192.31</v>
      </c>
    </row>
    <row r="10124" spans="1:5" outlineLevel="3" x14ac:dyDescent="0.25">
      <c r="A10124" s="35" t="s">
        <v>11051</v>
      </c>
      <c r="B10124" s="35" t="s">
        <v>10739</v>
      </c>
      <c r="C10124" s="36" t="s">
        <v>11031</v>
      </c>
      <c r="D10124" s="36" t="s">
        <v>10771</v>
      </c>
      <c r="E10124" s="42">
        <f>IF(ISNA(VLOOKUP(D10124,[1]finalsorted!$A:$H,$E$5,FALSE))=TRUE,"terminated",(VLOOKUP(D10124,[1]finalsorted!$A:$H,$E$5,FALSE)))</f>
        <v>518321.95</v>
      </c>
    </row>
    <row r="10125" spans="1:5" outlineLevel="3" x14ac:dyDescent="0.25">
      <c r="A10125" s="35" t="s">
        <v>11051</v>
      </c>
      <c r="B10125" s="35" t="s">
        <v>10739</v>
      </c>
      <c r="C10125" s="36" t="s">
        <v>11031</v>
      </c>
      <c r="D10125" s="36" t="s">
        <v>10772</v>
      </c>
      <c r="E10125" s="42">
        <f>IF(ISNA(VLOOKUP(D10125,[1]finalsorted!$A:$H,$E$5,FALSE))=TRUE,"terminated",(VLOOKUP(D10125,[1]finalsorted!$A:$H,$E$5,FALSE)))</f>
        <v>219230.03</v>
      </c>
    </row>
    <row r="10126" spans="1:5" outlineLevel="3" x14ac:dyDescent="0.25">
      <c r="A10126" s="35" t="s">
        <v>11051</v>
      </c>
      <c r="B10126" s="35" t="s">
        <v>10739</v>
      </c>
      <c r="C10126" s="36" t="s">
        <v>11031</v>
      </c>
      <c r="D10126" s="36" t="s">
        <v>10773</v>
      </c>
      <c r="E10126" s="42">
        <f>IF(ISNA(VLOOKUP(D10126,[1]finalsorted!$A:$H,$E$5,FALSE))=TRUE,"terminated",(VLOOKUP(D10126,[1]finalsorted!$A:$H,$E$5,FALSE)))</f>
        <v>146186.07</v>
      </c>
    </row>
    <row r="10127" spans="1:5" outlineLevel="3" x14ac:dyDescent="0.25">
      <c r="A10127" s="35" t="s">
        <v>11051</v>
      </c>
      <c r="B10127" s="35" t="s">
        <v>10739</v>
      </c>
      <c r="C10127" s="36" t="s">
        <v>11031</v>
      </c>
      <c r="D10127" s="36" t="s">
        <v>10774</v>
      </c>
      <c r="E10127" s="42">
        <f>IF(ISNA(VLOOKUP(D10127,[1]finalsorted!$A:$H,$E$5,FALSE))=TRUE,"terminated",(VLOOKUP(D10127,[1]finalsorted!$A:$H,$E$5,FALSE)))</f>
        <v>404184.35</v>
      </c>
    </row>
    <row r="10128" spans="1:5" outlineLevel="3" x14ac:dyDescent="0.25">
      <c r="A10128" s="35" t="s">
        <v>11051</v>
      </c>
      <c r="B10128" s="35" t="s">
        <v>10739</v>
      </c>
      <c r="C10128" s="36" t="s">
        <v>11031</v>
      </c>
      <c r="D10128" s="36" t="s">
        <v>10775</v>
      </c>
      <c r="E10128" s="42">
        <f>IF(ISNA(VLOOKUP(D10128,[1]finalsorted!$A:$H,$E$5,FALSE))=TRUE,"terminated",(VLOOKUP(D10128,[1]finalsorted!$A:$H,$E$5,FALSE)))</f>
        <v>867316.33</v>
      </c>
    </row>
    <row r="10129" spans="1:5" outlineLevel="3" x14ac:dyDescent="0.25">
      <c r="A10129" s="35" t="s">
        <v>11051</v>
      </c>
      <c r="B10129" s="35" t="s">
        <v>10739</v>
      </c>
      <c r="C10129" s="36" t="s">
        <v>11031</v>
      </c>
      <c r="D10129" s="36" t="s">
        <v>10776</v>
      </c>
      <c r="E10129" s="42">
        <f>IF(ISNA(VLOOKUP(D10129,[1]finalsorted!$A:$H,$E$5,FALSE))=TRUE,"terminated",(VLOOKUP(D10129,[1]finalsorted!$A:$H,$E$5,FALSE)))</f>
        <v>1011950.37</v>
      </c>
    </row>
    <row r="10130" spans="1:5" outlineLevel="3" x14ac:dyDescent="0.25">
      <c r="A10130" s="35" t="s">
        <v>11051</v>
      </c>
      <c r="B10130" s="35" t="s">
        <v>10739</v>
      </c>
      <c r="C10130" s="36" t="s">
        <v>11031</v>
      </c>
      <c r="D10130" s="36" t="s">
        <v>10777</v>
      </c>
      <c r="E10130" s="42">
        <f>IF(ISNA(VLOOKUP(D10130,[1]finalsorted!$A:$H,$E$5,FALSE))=TRUE,"terminated",(VLOOKUP(D10130,[1]finalsorted!$A:$H,$E$5,FALSE)))</f>
        <v>1044905.27</v>
      </c>
    </row>
    <row r="10131" spans="1:5" outlineLevel="3" x14ac:dyDescent="0.25">
      <c r="A10131" s="35" t="s">
        <v>11051</v>
      </c>
      <c r="B10131" s="35" t="s">
        <v>10739</v>
      </c>
      <c r="C10131" s="36" t="s">
        <v>11031</v>
      </c>
      <c r="D10131" s="36" t="s">
        <v>10778</v>
      </c>
      <c r="E10131" s="42">
        <f>IF(ISNA(VLOOKUP(D10131,[1]finalsorted!$A:$H,$E$5,FALSE))=TRUE,"terminated",(VLOOKUP(D10131,[1]finalsorted!$A:$H,$E$5,FALSE)))</f>
        <v>1419448.08</v>
      </c>
    </row>
    <row r="10132" spans="1:5" outlineLevel="3" x14ac:dyDescent="0.25">
      <c r="A10132" s="35" t="s">
        <v>11051</v>
      </c>
      <c r="B10132" s="35" t="s">
        <v>10739</v>
      </c>
      <c r="C10132" s="36" t="s">
        <v>11031</v>
      </c>
      <c r="D10132" s="36" t="s">
        <v>10779</v>
      </c>
      <c r="E10132" s="42">
        <f>IF(ISNA(VLOOKUP(D10132,[1]finalsorted!$A:$H,$E$5,FALSE))=TRUE,"terminated",(VLOOKUP(D10132,[1]finalsorted!$A:$H,$E$5,FALSE)))</f>
        <v>1147782.1599999999</v>
      </c>
    </row>
    <row r="10133" spans="1:5" outlineLevel="3" x14ac:dyDescent="0.25">
      <c r="A10133" s="35" t="s">
        <v>11051</v>
      </c>
      <c r="B10133" s="35" t="s">
        <v>10739</v>
      </c>
      <c r="C10133" s="36" t="s">
        <v>11031</v>
      </c>
      <c r="D10133" s="36" t="s">
        <v>10780</v>
      </c>
      <c r="E10133" s="42">
        <f>IF(ISNA(VLOOKUP(D10133,[1]finalsorted!$A:$H,$E$5,FALSE))=TRUE,"terminated",(VLOOKUP(D10133,[1]finalsorted!$A:$H,$E$5,FALSE)))</f>
        <v>917047.17</v>
      </c>
    </row>
    <row r="10134" spans="1:5" outlineLevel="3" x14ac:dyDescent="0.25">
      <c r="A10134" s="35" t="s">
        <v>11051</v>
      </c>
      <c r="B10134" s="35" t="s">
        <v>10739</v>
      </c>
      <c r="C10134" s="36" t="s">
        <v>11031</v>
      </c>
      <c r="D10134" s="36" t="s">
        <v>10781</v>
      </c>
      <c r="E10134" s="42">
        <f>IF(ISNA(VLOOKUP(D10134,[1]finalsorted!$A:$H,$E$5,FALSE))=TRUE,"terminated",(VLOOKUP(D10134,[1]finalsorted!$A:$H,$E$5,FALSE)))</f>
        <v>610453.55000000005</v>
      </c>
    </row>
    <row r="10135" spans="1:5" outlineLevel="3" x14ac:dyDescent="0.25">
      <c r="A10135" s="35" t="s">
        <v>11051</v>
      </c>
      <c r="B10135" s="35" t="s">
        <v>10739</v>
      </c>
      <c r="C10135" s="36" t="s">
        <v>11031</v>
      </c>
      <c r="D10135" s="36" t="s">
        <v>10782</v>
      </c>
      <c r="E10135" s="4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5" t="s">
        <v>11051</v>
      </c>
      <c r="B10136" s="35" t="s">
        <v>10739</v>
      </c>
      <c r="C10136" s="36" t="s">
        <v>11031</v>
      </c>
      <c r="D10136" s="36" t="s">
        <v>10783</v>
      </c>
      <c r="E10136" s="42">
        <f>IF(ISNA(VLOOKUP(D10136,[1]finalsorted!$A:$H,$E$5,FALSE))=TRUE,"terminated",(VLOOKUP(D10136,[1]finalsorted!$A:$H,$E$5,FALSE)))</f>
        <v>456971.82</v>
      </c>
    </row>
    <row r="10137" spans="1:5" outlineLevel="3" x14ac:dyDescent="0.25">
      <c r="A10137" s="35" t="s">
        <v>11051</v>
      </c>
      <c r="B10137" s="35" t="s">
        <v>10739</v>
      </c>
      <c r="C10137" s="36" t="s">
        <v>11031</v>
      </c>
      <c r="D10137" s="36" t="s">
        <v>10784</v>
      </c>
      <c r="E10137" s="42">
        <f>IF(ISNA(VLOOKUP(D10137,[1]finalsorted!$A:$H,$E$5,FALSE))=TRUE,"terminated",(VLOOKUP(D10137,[1]finalsorted!$A:$H,$E$5,FALSE)))</f>
        <v>504070.87</v>
      </c>
    </row>
    <row r="10138" spans="1:5" outlineLevel="3" x14ac:dyDescent="0.25">
      <c r="A10138" s="35" t="s">
        <v>11051</v>
      </c>
      <c r="B10138" s="35" t="s">
        <v>10739</v>
      </c>
      <c r="C10138" s="36" t="s">
        <v>11031</v>
      </c>
      <c r="D10138" s="36" t="s">
        <v>10785</v>
      </c>
      <c r="E10138" s="42">
        <f>IF(ISNA(VLOOKUP(D10138,[1]finalsorted!$A:$H,$E$5,FALSE))=TRUE,"terminated",(VLOOKUP(D10138,[1]finalsorted!$A:$H,$E$5,FALSE)))</f>
        <v>320751.17</v>
      </c>
    </row>
    <row r="10139" spans="1:5" outlineLevel="3" x14ac:dyDescent="0.25">
      <c r="A10139" s="35" t="s">
        <v>11051</v>
      </c>
      <c r="B10139" s="35" t="s">
        <v>10739</v>
      </c>
      <c r="C10139" s="36" t="s">
        <v>11031</v>
      </c>
      <c r="D10139" s="36" t="s">
        <v>10786</v>
      </c>
      <c r="E10139" s="42">
        <f>IF(ISNA(VLOOKUP(D10139,[1]finalsorted!$A:$H,$E$5,FALSE))=TRUE,"terminated",(VLOOKUP(D10139,[1]finalsorted!$A:$H,$E$5,FALSE)))</f>
        <v>723795.84</v>
      </c>
    </row>
    <row r="10140" spans="1:5" outlineLevel="3" x14ac:dyDescent="0.25">
      <c r="A10140" s="35" t="s">
        <v>11051</v>
      </c>
      <c r="B10140" s="35" t="s">
        <v>10739</v>
      </c>
      <c r="C10140" s="36" t="s">
        <v>11031</v>
      </c>
      <c r="D10140" s="36" t="s">
        <v>10787</v>
      </c>
      <c r="E10140" s="4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5" t="s">
        <v>11051</v>
      </c>
      <c r="B10141" s="35" t="s">
        <v>10739</v>
      </c>
      <c r="C10141" s="36" t="s">
        <v>11031</v>
      </c>
      <c r="D10141" s="36" t="s">
        <v>10788</v>
      </c>
      <c r="E10141" s="42">
        <f>IF(ISNA(VLOOKUP(D10141,[1]finalsorted!$A:$H,$E$5,FALSE))=TRUE,"terminated",(VLOOKUP(D10141,[1]finalsorted!$A:$H,$E$5,FALSE)))</f>
        <v>1664486.32</v>
      </c>
    </row>
    <row r="10142" spans="1:5" outlineLevel="3" x14ac:dyDescent="0.25">
      <c r="A10142" s="35" t="s">
        <v>11051</v>
      </c>
      <c r="B10142" s="35" t="s">
        <v>10739</v>
      </c>
      <c r="C10142" s="36" t="s">
        <v>11031</v>
      </c>
      <c r="D10142" s="36" t="s">
        <v>10789</v>
      </c>
      <c r="E10142" s="42">
        <f>IF(ISNA(VLOOKUP(D10142,[1]finalsorted!$A:$H,$E$5,FALSE))=TRUE,"terminated",(VLOOKUP(D10142,[1]finalsorted!$A:$H,$E$5,FALSE)))</f>
        <v>1456515.49</v>
      </c>
    </row>
    <row r="10143" spans="1:5" outlineLevel="3" x14ac:dyDescent="0.25">
      <c r="A10143" s="35" t="s">
        <v>11051</v>
      </c>
      <c r="B10143" s="35" t="s">
        <v>10739</v>
      </c>
      <c r="C10143" s="36" t="s">
        <v>11031</v>
      </c>
      <c r="D10143" s="36" t="s">
        <v>10790</v>
      </c>
      <c r="E10143" s="42">
        <f>IF(ISNA(VLOOKUP(D10143,[1]finalsorted!$A:$H,$E$5,FALSE))=TRUE,"terminated",(VLOOKUP(D10143,[1]finalsorted!$A:$H,$E$5,FALSE)))</f>
        <v>854968.91</v>
      </c>
    </row>
    <row r="10144" spans="1:5" outlineLevel="3" x14ac:dyDescent="0.25">
      <c r="A10144" s="35" t="s">
        <v>11051</v>
      </c>
      <c r="B10144" s="35" t="s">
        <v>10739</v>
      </c>
      <c r="C10144" s="36" t="s">
        <v>11031</v>
      </c>
      <c r="D10144" s="36" t="s">
        <v>10791</v>
      </c>
      <c r="E10144" s="42">
        <f>IF(ISNA(VLOOKUP(D10144,[1]finalsorted!$A:$H,$E$5,FALSE))=TRUE,"terminated",(VLOOKUP(D10144,[1]finalsorted!$A:$H,$E$5,FALSE)))</f>
        <v>649226.98</v>
      </c>
    </row>
    <row r="10145" spans="1:5" outlineLevel="3" x14ac:dyDescent="0.25">
      <c r="A10145" s="35" t="s">
        <v>11051</v>
      </c>
      <c r="B10145" s="35" t="s">
        <v>10739</v>
      </c>
      <c r="C10145" s="36" t="s">
        <v>11031</v>
      </c>
      <c r="D10145" s="36" t="s">
        <v>10792</v>
      </c>
      <c r="E10145" s="42">
        <f>IF(ISNA(VLOOKUP(D10145,[1]finalsorted!$A:$H,$E$5,FALSE))=TRUE,"terminated",(VLOOKUP(D10145,[1]finalsorted!$A:$H,$E$5,FALSE)))</f>
        <v>988343.7</v>
      </c>
    </row>
    <row r="10146" spans="1:5" outlineLevel="3" x14ac:dyDescent="0.25">
      <c r="A10146" s="35" t="s">
        <v>11051</v>
      </c>
      <c r="B10146" s="35" t="s">
        <v>10739</v>
      </c>
      <c r="C10146" s="36" t="s">
        <v>11031</v>
      </c>
      <c r="D10146" s="36" t="s">
        <v>10793</v>
      </c>
      <c r="E10146" s="42">
        <f>IF(ISNA(VLOOKUP(D10146,[1]finalsorted!$A:$H,$E$5,FALSE))=TRUE,"terminated",(VLOOKUP(D10146,[1]finalsorted!$A:$H,$E$5,FALSE)))</f>
        <v>679982.31</v>
      </c>
    </row>
    <row r="10147" spans="1:5" outlineLevel="3" x14ac:dyDescent="0.25">
      <c r="A10147" s="35" t="s">
        <v>11051</v>
      </c>
      <c r="B10147" s="35" t="s">
        <v>10739</v>
      </c>
      <c r="C10147" s="36" t="s">
        <v>11031</v>
      </c>
      <c r="D10147" s="36" t="s">
        <v>10794</v>
      </c>
      <c r="E10147" s="42">
        <f>IF(ISNA(VLOOKUP(D10147,[1]finalsorted!$A:$H,$E$5,FALSE))=TRUE,"terminated",(VLOOKUP(D10147,[1]finalsorted!$A:$H,$E$5,FALSE)))</f>
        <v>641252.1</v>
      </c>
    </row>
    <row r="10148" spans="1:5" outlineLevel="3" x14ac:dyDescent="0.25">
      <c r="A10148" s="35" t="s">
        <v>11051</v>
      </c>
      <c r="B10148" s="35" t="s">
        <v>10739</v>
      </c>
      <c r="C10148" s="36" t="s">
        <v>11031</v>
      </c>
      <c r="D10148" s="36" t="s">
        <v>10795</v>
      </c>
      <c r="E10148" s="42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5" t="s">
        <v>11051</v>
      </c>
      <c r="B10149" s="35" t="s">
        <v>10739</v>
      </c>
      <c r="C10149" s="36" t="s">
        <v>11031</v>
      </c>
      <c r="D10149" s="36" t="s">
        <v>11347</v>
      </c>
      <c r="E10149" s="4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5" t="s">
        <v>11051</v>
      </c>
      <c r="B10150" s="35" t="s">
        <v>10739</v>
      </c>
      <c r="C10150" s="36" t="s">
        <v>11031</v>
      </c>
      <c r="D10150" s="36" t="s">
        <v>10796</v>
      </c>
      <c r="E10150" s="4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5" t="s">
        <v>11051</v>
      </c>
      <c r="B10151" s="35" t="s">
        <v>10739</v>
      </c>
      <c r="C10151" s="36" t="s">
        <v>11031</v>
      </c>
      <c r="D10151" s="36" t="s">
        <v>11294</v>
      </c>
      <c r="E10151" s="4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5" t="s">
        <v>11051</v>
      </c>
      <c r="B10152" s="35" t="s">
        <v>10739</v>
      </c>
      <c r="C10152" s="36" t="s">
        <v>11031</v>
      </c>
      <c r="D10152" s="36" t="s">
        <v>11176</v>
      </c>
      <c r="E10152" s="42">
        <f>IF(ISNA(VLOOKUP(D10152,[1]finalsorted!$A:$H,$E$5,FALSE))=TRUE,"terminated",(VLOOKUP(D10152,[1]finalsorted!$A:$H,$E$5,FALSE)))</f>
        <v>37683.31</v>
      </c>
    </row>
    <row r="10153" spans="1:5" outlineLevel="2" x14ac:dyDescent="0.25">
      <c r="A10153" s="35"/>
      <c r="B10153" s="35" t="s">
        <v>10739</v>
      </c>
      <c r="C10153" s="36" t="s">
        <v>11031</v>
      </c>
      <c r="D10153" s="36" t="s">
        <v>11330</v>
      </c>
      <c r="E10153" s="42">
        <f>IF(ISNA(VLOOKUP(D10153,[1]finalsorted!$A:$H,$E$5,FALSE))=TRUE,"terminated",(VLOOKUP(D10153,[1]finalsorted!$A:$H,$E$5,FALSE)))</f>
        <v>39227495.120000012</v>
      </c>
    </row>
    <row r="10154" spans="1:5" outlineLevel="1" x14ac:dyDescent="0.25">
      <c r="A10154" s="35" t="s">
        <v>11051</v>
      </c>
      <c r="B10154" s="35"/>
      <c r="C10154" s="36"/>
      <c r="D10154" s="36" t="s">
        <v>11051</v>
      </c>
      <c r="E10154" s="42">
        <f>IF(ISNA(VLOOKUP(D10154,[1]finalsorted!$A:$H,$E$5,FALSE))=TRUE,"terminated",(VLOOKUP(D10154,[1]finalsorted!$A:$H,$E$5,FALSE)))</f>
        <v>650711447.6099999</v>
      </c>
    </row>
    <row r="10155" spans="1:5" outlineLevel="3" x14ac:dyDescent="0.25">
      <c r="A10155" s="35" t="s">
        <v>11053</v>
      </c>
      <c r="B10155" s="35" t="s">
        <v>569</v>
      </c>
      <c r="C10155" s="36" t="s">
        <v>10931</v>
      </c>
      <c r="D10155" s="36" t="s">
        <v>568</v>
      </c>
      <c r="E10155" s="4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5" t="s">
        <v>11053</v>
      </c>
      <c r="B10156" s="35" t="s">
        <v>569</v>
      </c>
      <c r="C10156" s="36" t="s">
        <v>10931</v>
      </c>
      <c r="D10156" s="36" t="s">
        <v>570</v>
      </c>
      <c r="E10156" s="42">
        <f>IF(ISNA(VLOOKUP(D10156,[1]finalsorted!$A:$H,$E$5,FALSE))=TRUE,"terminated",(VLOOKUP(D10156,[1]finalsorted!$A:$H,$E$5,FALSE)))</f>
        <v>76771.23</v>
      </c>
    </row>
    <row r="10157" spans="1:5" outlineLevel="3" x14ac:dyDescent="0.25">
      <c r="A10157" s="35" t="s">
        <v>11053</v>
      </c>
      <c r="B10157" s="35" t="s">
        <v>569</v>
      </c>
      <c r="C10157" s="36" t="s">
        <v>10931</v>
      </c>
      <c r="D10157" s="36" t="s">
        <v>571</v>
      </c>
      <c r="E10157" s="4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5" t="s">
        <v>11053</v>
      </c>
      <c r="B10158" s="35" t="s">
        <v>569</v>
      </c>
      <c r="C10158" s="36" t="s">
        <v>10931</v>
      </c>
      <c r="D10158" s="36" t="s">
        <v>572</v>
      </c>
      <c r="E10158" s="42">
        <f>IF(ISNA(VLOOKUP(D10158,[1]finalsorted!$A:$H,$E$5,FALSE))=TRUE,"terminated",(VLOOKUP(D10158,[1]finalsorted!$A:$H,$E$5,FALSE)))</f>
        <v>179820.85</v>
      </c>
    </row>
    <row r="10159" spans="1:5" outlineLevel="3" x14ac:dyDescent="0.25">
      <c r="A10159" s="35" t="s">
        <v>11053</v>
      </c>
      <c r="B10159" s="35" t="s">
        <v>569</v>
      </c>
      <c r="C10159" s="36" t="s">
        <v>10931</v>
      </c>
      <c r="D10159" s="36" t="s">
        <v>573</v>
      </c>
      <c r="E10159" s="4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35" t="s">
        <v>11053</v>
      </c>
      <c r="B10160" s="35" t="s">
        <v>569</v>
      </c>
      <c r="C10160" s="36" t="s">
        <v>10931</v>
      </c>
      <c r="D10160" s="36" t="s">
        <v>574</v>
      </c>
      <c r="E10160" s="4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5" t="s">
        <v>11053</v>
      </c>
      <c r="B10161" s="35" t="s">
        <v>569</v>
      </c>
      <c r="C10161" s="36" t="s">
        <v>10931</v>
      </c>
      <c r="D10161" s="36" t="s">
        <v>575</v>
      </c>
      <c r="E10161" s="42">
        <f>IF(ISNA(VLOOKUP(D10161,[1]finalsorted!$A:$H,$E$5,FALSE))=TRUE,"terminated",(VLOOKUP(D10161,[1]finalsorted!$A:$H,$E$5,FALSE)))</f>
        <v>1575654.37</v>
      </c>
    </row>
    <row r="10162" spans="1:5" outlineLevel="3" x14ac:dyDescent="0.25">
      <c r="A10162" s="35" t="s">
        <v>11053</v>
      </c>
      <c r="B10162" s="35" t="s">
        <v>569</v>
      </c>
      <c r="C10162" s="36" t="s">
        <v>10931</v>
      </c>
      <c r="D10162" s="36" t="s">
        <v>576</v>
      </c>
      <c r="E10162" s="42">
        <f>IF(ISNA(VLOOKUP(D10162,[1]finalsorted!$A:$H,$E$5,FALSE))=TRUE,"terminated",(VLOOKUP(D10162,[1]finalsorted!$A:$H,$E$5,FALSE)))</f>
        <v>1482498.97</v>
      </c>
    </row>
    <row r="10163" spans="1:5" outlineLevel="3" x14ac:dyDescent="0.25">
      <c r="A10163" s="35" t="s">
        <v>11053</v>
      </c>
      <c r="B10163" s="35" t="s">
        <v>569</v>
      </c>
      <c r="C10163" s="36" t="s">
        <v>10931</v>
      </c>
      <c r="D10163" s="36" t="s">
        <v>577</v>
      </c>
      <c r="E10163" s="42">
        <f>IF(ISNA(VLOOKUP(D10163,[1]finalsorted!$A:$H,$E$5,FALSE))=TRUE,"terminated",(VLOOKUP(D10163,[1]finalsorted!$A:$H,$E$5,FALSE)))</f>
        <v>710399.5</v>
      </c>
    </row>
    <row r="10164" spans="1:5" outlineLevel="3" x14ac:dyDescent="0.25">
      <c r="A10164" s="35" t="s">
        <v>11053</v>
      </c>
      <c r="B10164" s="35" t="s">
        <v>569</v>
      </c>
      <c r="C10164" s="36" t="s">
        <v>10931</v>
      </c>
      <c r="D10164" s="36" t="s">
        <v>578</v>
      </c>
      <c r="E10164" s="42">
        <f>IF(ISNA(VLOOKUP(D10164,[1]finalsorted!$A:$H,$E$5,FALSE))=TRUE,"terminated",(VLOOKUP(D10164,[1]finalsorted!$A:$H,$E$5,FALSE)))</f>
        <v>1081392.8700000001</v>
      </c>
    </row>
    <row r="10165" spans="1:5" outlineLevel="3" x14ac:dyDescent="0.25">
      <c r="A10165" s="35" t="s">
        <v>11053</v>
      </c>
      <c r="B10165" s="35" t="s">
        <v>569</v>
      </c>
      <c r="C10165" s="36" t="s">
        <v>10931</v>
      </c>
      <c r="D10165" s="36" t="s">
        <v>579</v>
      </c>
      <c r="E10165" s="42">
        <f>IF(ISNA(VLOOKUP(D10165,[1]finalsorted!$A:$H,$E$5,FALSE))=TRUE,"terminated",(VLOOKUP(D10165,[1]finalsorted!$A:$H,$E$5,FALSE)))</f>
        <v>968674.63</v>
      </c>
    </row>
    <row r="10166" spans="1:5" outlineLevel="3" x14ac:dyDescent="0.25">
      <c r="A10166" s="35" t="s">
        <v>11053</v>
      </c>
      <c r="B10166" s="35" t="s">
        <v>569</v>
      </c>
      <c r="C10166" s="36" t="s">
        <v>10931</v>
      </c>
      <c r="D10166" s="36" t="s">
        <v>580</v>
      </c>
      <c r="E10166" s="42">
        <f>IF(ISNA(VLOOKUP(D10166,[1]finalsorted!$A:$H,$E$5,FALSE))=TRUE,"terminated",(VLOOKUP(D10166,[1]finalsorted!$A:$H,$E$5,FALSE)))</f>
        <v>471216.21</v>
      </c>
    </row>
    <row r="10167" spans="1:5" outlineLevel="3" x14ac:dyDescent="0.25">
      <c r="A10167" s="35" t="s">
        <v>11053</v>
      </c>
      <c r="B10167" s="35" t="s">
        <v>569</v>
      </c>
      <c r="C10167" s="36" t="s">
        <v>10931</v>
      </c>
      <c r="D10167" s="36" t="s">
        <v>581</v>
      </c>
      <c r="E10167" s="42">
        <f>IF(ISNA(VLOOKUP(D10167,[1]finalsorted!$A:$H,$E$5,FALSE))=TRUE,"terminated",(VLOOKUP(D10167,[1]finalsorted!$A:$H,$E$5,FALSE)))</f>
        <v>344547.31</v>
      </c>
    </row>
    <row r="10168" spans="1:5" outlineLevel="3" x14ac:dyDescent="0.25">
      <c r="A10168" s="35" t="s">
        <v>11053</v>
      </c>
      <c r="B10168" s="35" t="s">
        <v>569</v>
      </c>
      <c r="C10168" s="36" t="s">
        <v>10931</v>
      </c>
      <c r="D10168" s="36" t="s">
        <v>582</v>
      </c>
      <c r="E10168" s="42">
        <f>IF(ISNA(VLOOKUP(D10168,[1]finalsorted!$A:$H,$E$5,FALSE))=TRUE,"terminated",(VLOOKUP(D10168,[1]finalsorted!$A:$H,$E$5,FALSE)))</f>
        <v>478965.23</v>
      </c>
    </row>
    <row r="10169" spans="1:5" outlineLevel="3" x14ac:dyDescent="0.25">
      <c r="A10169" s="35" t="s">
        <v>11053</v>
      </c>
      <c r="B10169" s="35" t="s">
        <v>569</v>
      </c>
      <c r="C10169" s="36" t="s">
        <v>10931</v>
      </c>
      <c r="D10169" s="36" t="s">
        <v>583</v>
      </c>
      <c r="E10169" s="42">
        <f>IF(ISNA(VLOOKUP(D10169,[1]finalsorted!$A:$H,$E$5,FALSE))=TRUE,"terminated",(VLOOKUP(D10169,[1]finalsorted!$A:$H,$E$5,FALSE)))</f>
        <v>512615.96</v>
      </c>
    </row>
    <row r="10170" spans="1:5" outlineLevel="3" x14ac:dyDescent="0.25">
      <c r="A10170" s="35" t="s">
        <v>11053</v>
      </c>
      <c r="B10170" s="35" t="s">
        <v>569</v>
      </c>
      <c r="C10170" s="36" t="s">
        <v>10931</v>
      </c>
      <c r="D10170" s="36" t="s">
        <v>584</v>
      </c>
      <c r="E10170" s="42">
        <f>IF(ISNA(VLOOKUP(D10170,[1]finalsorted!$A:$H,$E$5,FALSE))=TRUE,"terminated",(VLOOKUP(D10170,[1]finalsorted!$A:$H,$E$5,FALSE)))</f>
        <v>812178.9</v>
      </c>
    </row>
    <row r="10171" spans="1:5" outlineLevel="3" x14ac:dyDescent="0.25">
      <c r="A10171" s="35" t="s">
        <v>11053</v>
      </c>
      <c r="B10171" s="35" t="s">
        <v>569</v>
      </c>
      <c r="C10171" s="36" t="s">
        <v>10931</v>
      </c>
      <c r="D10171" s="36" t="s">
        <v>585</v>
      </c>
      <c r="E10171" s="42">
        <f>IF(ISNA(VLOOKUP(D10171,[1]finalsorted!$A:$H,$E$5,FALSE))=TRUE,"terminated",(VLOOKUP(D10171,[1]finalsorted!$A:$H,$E$5,FALSE)))</f>
        <v>1054517.3600000001</v>
      </c>
    </row>
    <row r="10172" spans="1:5" outlineLevel="3" x14ac:dyDescent="0.25">
      <c r="A10172" s="35" t="s">
        <v>11053</v>
      </c>
      <c r="B10172" s="35" t="s">
        <v>569</v>
      </c>
      <c r="C10172" s="36" t="s">
        <v>10931</v>
      </c>
      <c r="D10172" s="36" t="s">
        <v>586</v>
      </c>
      <c r="E10172" s="42">
        <f>IF(ISNA(VLOOKUP(D10172,[1]finalsorted!$A:$H,$E$5,FALSE))=TRUE,"terminated",(VLOOKUP(D10172,[1]finalsorted!$A:$H,$E$5,FALSE)))</f>
        <v>829934.21</v>
      </c>
    </row>
    <row r="10173" spans="1:5" outlineLevel="3" x14ac:dyDescent="0.25">
      <c r="A10173" s="35" t="s">
        <v>11053</v>
      </c>
      <c r="B10173" s="35" t="s">
        <v>569</v>
      </c>
      <c r="C10173" s="36" t="s">
        <v>10931</v>
      </c>
      <c r="D10173" s="36" t="s">
        <v>587</v>
      </c>
      <c r="E10173" s="42">
        <f>IF(ISNA(VLOOKUP(D10173,[1]finalsorted!$A:$H,$E$5,FALSE))=TRUE,"terminated",(VLOOKUP(D10173,[1]finalsorted!$A:$H,$E$5,FALSE)))</f>
        <v>426417.73</v>
      </c>
    </row>
    <row r="10174" spans="1:5" outlineLevel="3" x14ac:dyDescent="0.25">
      <c r="A10174" s="35" t="s">
        <v>11053</v>
      </c>
      <c r="B10174" s="35" t="s">
        <v>569</v>
      </c>
      <c r="C10174" s="36" t="s">
        <v>10931</v>
      </c>
      <c r="D10174" s="36" t="s">
        <v>588</v>
      </c>
      <c r="E10174" s="42">
        <f>IF(ISNA(VLOOKUP(D10174,[1]finalsorted!$A:$H,$E$5,FALSE))=TRUE,"terminated",(VLOOKUP(D10174,[1]finalsorted!$A:$H,$E$5,FALSE)))</f>
        <v>491642.57</v>
      </c>
    </row>
    <row r="10175" spans="1:5" outlineLevel="3" x14ac:dyDescent="0.25">
      <c r="A10175" s="35" t="s">
        <v>11053</v>
      </c>
      <c r="B10175" s="35" t="s">
        <v>569</v>
      </c>
      <c r="C10175" s="36" t="s">
        <v>10931</v>
      </c>
      <c r="D10175" s="36" t="s">
        <v>589</v>
      </c>
      <c r="E10175" s="42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5" t="s">
        <v>11053</v>
      </c>
      <c r="B10176" s="35" t="s">
        <v>569</v>
      </c>
      <c r="C10176" s="36" t="s">
        <v>10931</v>
      </c>
      <c r="D10176" s="36" t="s">
        <v>590</v>
      </c>
      <c r="E10176" s="42">
        <f>IF(ISNA(VLOOKUP(D10176,[1]finalsorted!$A:$H,$E$5,FALSE))=TRUE,"terminated",(VLOOKUP(D10176,[1]finalsorted!$A:$H,$E$5,FALSE)))</f>
        <v>685255.16</v>
      </c>
    </row>
    <row r="10177" spans="1:5" outlineLevel="3" x14ac:dyDescent="0.25">
      <c r="A10177" s="35" t="s">
        <v>11053</v>
      </c>
      <c r="B10177" s="35" t="s">
        <v>569</v>
      </c>
      <c r="C10177" s="36" t="s">
        <v>10931</v>
      </c>
      <c r="D10177" s="36" t="s">
        <v>591</v>
      </c>
      <c r="E10177" s="42">
        <f>IF(ISNA(VLOOKUP(D10177,[1]finalsorted!$A:$H,$E$5,FALSE))=TRUE,"terminated",(VLOOKUP(D10177,[1]finalsorted!$A:$H,$E$5,FALSE)))</f>
        <v>618797.22</v>
      </c>
    </row>
    <row r="10178" spans="1:5" outlineLevel="3" x14ac:dyDescent="0.25">
      <c r="A10178" s="35" t="s">
        <v>11053</v>
      </c>
      <c r="B10178" s="35" t="s">
        <v>569</v>
      </c>
      <c r="C10178" s="36" t="s">
        <v>10931</v>
      </c>
      <c r="D10178" s="36" t="s">
        <v>592</v>
      </c>
      <c r="E10178" s="42">
        <f>IF(ISNA(VLOOKUP(D10178,[1]finalsorted!$A:$H,$E$5,FALSE))=TRUE,"terminated",(VLOOKUP(D10178,[1]finalsorted!$A:$H,$E$5,FALSE)))</f>
        <v>887358.24</v>
      </c>
    </row>
    <row r="10179" spans="1:5" outlineLevel="3" x14ac:dyDescent="0.25">
      <c r="A10179" s="35" t="s">
        <v>11053</v>
      </c>
      <c r="B10179" s="35" t="s">
        <v>569</v>
      </c>
      <c r="C10179" s="36" t="s">
        <v>10931</v>
      </c>
      <c r="D10179" s="36" t="s">
        <v>593</v>
      </c>
      <c r="E10179" s="42">
        <f>IF(ISNA(VLOOKUP(D10179,[1]finalsorted!$A:$H,$E$5,FALSE))=TRUE,"terminated",(VLOOKUP(D10179,[1]finalsorted!$A:$H,$E$5,FALSE)))</f>
        <v>126116.13</v>
      </c>
    </row>
    <row r="10180" spans="1:5" outlineLevel="3" x14ac:dyDescent="0.25">
      <c r="A10180" s="35" t="s">
        <v>11053</v>
      </c>
      <c r="B10180" s="35" t="s">
        <v>569</v>
      </c>
      <c r="C10180" s="36" t="s">
        <v>10931</v>
      </c>
      <c r="D10180" s="36" t="s">
        <v>594</v>
      </c>
      <c r="E10180" s="42">
        <f>IF(ISNA(VLOOKUP(D10180,[1]finalsorted!$A:$H,$E$5,FALSE))=TRUE,"terminated",(VLOOKUP(D10180,[1]finalsorted!$A:$H,$E$5,FALSE)))</f>
        <v>512009.16</v>
      </c>
    </row>
    <row r="10181" spans="1:5" outlineLevel="3" x14ac:dyDescent="0.25">
      <c r="A10181" s="35" t="s">
        <v>11053</v>
      </c>
      <c r="B10181" s="35" t="s">
        <v>569</v>
      </c>
      <c r="C10181" s="36" t="s">
        <v>10931</v>
      </c>
      <c r="D10181" s="36" t="s">
        <v>595</v>
      </c>
      <c r="E10181" s="42">
        <f>IF(ISNA(VLOOKUP(D10181,[1]finalsorted!$A:$H,$E$5,FALSE))=TRUE,"terminated",(VLOOKUP(D10181,[1]finalsorted!$A:$H,$E$5,FALSE)))</f>
        <v>1257834.72</v>
      </c>
    </row>
    <row r="10182" spans="1:5" outlineLevel="3" x14ac:dyDescent="0.25">
      <c r="A10182" s="35" t="s">
        <v>11053</v>
      </c>
      <c r="B10182" s="35" t="s">
        <v>569</v>
      </c>
      <c r="C10182" s="36" t="s">
        <v>10931</v>
      </c>
      <c r="D10182" s="36" t="s">
        <v>596</v>
      </c>
      <c r="E10182" s="42">
        <f>IF(ISNA(VLOOKUP(D10182,[1]finalsorted!$A:$H,$E$5,FALSE))=TRUE,"terminated",(VLOOKUP(D10182,[1]finalsorted!$A:$H,$E$5,FALSE)))</f>
        <v>364786.03</v>
      </c>
    </row>
    <row r="10183" spans="1:5" outlineLevel="3" x14ac:dyDescent="0.25">
      <c r="A10183" s="35" t="s">
        <v>11053</v>
      </c>
      <c r="B10183" s="35" t="s">
        <v>569</v>
      </c>
      <c r="C10183" s="36" t="s">
        <v>10931</v>
      </c>
      <c r="D10183" s="36" t="s">
        <v>597</v>
      </c>
      <c r="E10183" s="42">
        <f>IF(ISNA(VLOOKUP(D10183,[1]finalsorted!$A:$H,$E$5,FALSE))=TRUE,"terminated",(VLOOKUP(D10183,[1]finalsorted!$A:$H,$E$5,FALSE)))</f>
        <v>1157217.6599999999</v>
      </c>
    </row>
    <row r="10184" spans="1:5" outlineLevel="3" x14ac:dyDescent="0.25">
      <c r="A10184" s="35" t="s">
        <v>11053</v>
      </c>
      <c r="B10184" s="35" t="s">
        <v>569</v>
      </c>
      <c r="C10184" s="36" t="s">
        <v>10931</v>
      </c>
      <c r="D10184" s="36" t="s">
        <v>598</v>
      </c>
      <c r="E10184" s="42">
        <f>IF(ISNA(VLOOKUP(D10184,[1]finalsorted!$A:$H,$E$5,FALSE))=TRUE,"terminated",(VLOOKUP(D10184,[1]finalsorted!$A:$H,$E$5,FALSE)))</f>
        <v>703419.74</v>
      </c>
    </row>
    <row r="10185" spans="1:5" outlineLevel="3" x14ac:dyDescent="0.25">
      <c r="A10185" s="35" t="s">
        <v>11053</v>
      </c>
      <c r="B10185" s="35" t="s">
        <v>569</v>
      </c>
      <c r="C10185" s="36" t="s">
        <v>10931</v>
      </c>
      <c r="D10185" s="36" t="s">
        <v>599</v>
      </c>
      <c r="E10185" s="4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5" t="s">
        <v>11053</v>
      </c>
      <c r="B10186" s="35" t="s">
        <v>569</v>
      </c>
      <c r="C10186" s="36" t="s">
        <v>10931</v>
      </c>
      <c r="D10186" s="36" t="s">
        <v>600</v>
      </c>
      <c r="E10186" s="42">
        <f>IF(ISNA(VLOOKUP(D10186,[1]finalsorted!$A:$H,$E$5,FALSE))=TRUE,"terminated",(VLOOKUP(D10186,[1]finalsorted!$A:$H,$E$5,FALSE)))</f>
        <v>1210607.04</v>
      </c>
    </row>
    <row r="10187" spans="1:5" outlineLevel="3" x14ac:dyDescent="0.25">
      <c r="A10187" s="35" t="s">
        <v>11053</v>
      </c>
      <c r="B10187" s="35" t="s">
        <v>569</v>
      </c>
      <c r="C10187" s="36" t="s">
        <v>10931</v>
      </c>
      <c r="D10187" s="36" t="s">
        <v>601</v>
      </c>
      <c r="E10187" s="42">
        <f>IF(ISNA(VLOOKUP(D10187,[1]finalsorted!$A:$H,$E$5,FALSE))=TRUE,"terminated",(VLOOKUP(D10187,[1]finalsorted!$A:$H,$E$5,FALSE)))</f>
        <v>928038.33</v>
      </c>
    </row>
    <row r="10188" spans="1:5" outlineLevel="3" x14ac:dyDescent="0.25">
      <c r="A10188" s="35" t="s">
        <v>11053</v>
      </c>
      <c r="B10188" s="35" t="s">
        <v>569</v>
      </c>
      <c r="C10188" s="36" t="s">
        <v>10931</v>
      </c>
      <c r="D10188" s="36" t="s">
        <v>602</v>
      </c>
      <c r="E10188" s="42">
        <f>IF(ISNA(VLOOKUP(D10188,[1]finalsorted!$A:$H,$E$5,FALSE))=TRUE,"terminated",(VLOOKUP(D10188,[1]finalsorted!$A:$H,$E$5,FALSE)))</f>
        <v>398977.68</v>
      </c>
    </row>
    <row r="10189" spans="1:5" outlineLevel="3" x14ac:dyDescent="0.25">
      <c r="A10189" s="35" t="s">
        <v>11053</v>
      </c>
      <c r="B10189" s="35" t="s">
        <v>569</v>
      </c>
      <c r="C10189" s="36" t="s">
        <v>10931</v>
      </c>
      <c r="D10189" s="36" t="s">
        <v>603</v>
      </c>
      <c r="E10189" s="42">
        <f>IF(ISNA(VLOOKUP(D10189,[1]finalsorted!$A:$H,$E$5,FALSE))=TRUE,"terminated",(VLOOKUP(D10189,[1]finalsorted!$A:$H,$E$5,FALSE)))</f>
        <v>724558.6</v>
      </c>
    </row>
    <row r="10190" spans="1:5" outlineLevel="3" x14ac:dyDescent="0.25">
      <c r="A10190" s="35" t="s">
        <v>11053</v>
      </c>
      <c r="B10190" s="35" t="s">
        <v>569</v>
      </c>
      <c r="C10190" s="36" t="s">
        <v>10931</v>
      </c>
      <c r="D10190" s="36" t="s">
        <v>604</v>
      </c>
      <c r="E10190" s="42">
        <f>IF(ISNA(VLOOKUP(D10190,[1]finalsorted!$A:$H,$E$5,FALSE))=TRUE,"terminated",(VLOOKUP(D10190,[1]finalsorted!$A:$H,$E$5,FALSE)))</f>
        <v>447108.29</v>
      </c>
    </row>
    <row r="10191" spans="1:5" outlineLevel="3" x14ac:dyDescent="0.25">
      <c r="A10191" s="35" t="s">
        <v>11053</v>
      </c>
      <c r="B10191" s="35" t="s">
        <v>569</v>
      </c>
      <c r="C10191" s="36" t="s">
        <v>10931</v>
      </c>
      <c r="D10191" s="36" t="s">
        <v>605</v>
      </c>
      <c r="E10191" s="42">
        <f>IF(ISNA(VLOOKUP(D10191,[1]finalsorted!$A:$H,$E$5,FALSE))=TRUE,"terminated",(VLOOKUP(D10191,[1]finalsorted!$A:$H,$E$5,FALSE)))</f>
        <v>460657.74</v>
      </c>
    </row>
    <row r="10192" spans="1:5" outlineLevel="3" x14ac:dyDescent="0.25">
      <c r="A10192" s="35" t="s">
        <v>11053</v>
      </c>
      <c r="B10192" s="35" t="s">
        <v>569</v>
      </c>
      <c r="C10192" s="36" t="s">
        <v>10931</v>
      </c>
      <c r="D10192" s="36" t="s">
        <v>606</v>
      </c>
      <c r="E10192" s="42">
        <f>IF(ISNA(VLOOKUP(D10192,[1]finalsorted!$A:$H,$E$5,FALSE))=TRUE,"terminated",(VLOOKUP(D10192,[1]finalsorted!$A:$H,$E$5,FALSE)))</f>
        <v>1082368.18</v>
      </c>
    </row>
    <row r="10193" spans="1:5" outlineLevel="3" x14ac:dyDescent="0.25">
      <c r="A10193" s="35" t="s">
        <v>11053</v>
      </c>
      <c r="B10193" s="35" t="s">
        <v>569</v>
      </c>
      <c r="C10193" s="36" t="s">
        <v>10931</v>
      </c>
      <c r="D10193" s="36" t="s">
        <v>607</v>
      </c>
      <c r="E10193" s="4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5" t="s">
        <v>11053</v>
      </c>
      <c r="B10194" s="35" t="s">
        <v>569</v>
      </c>
      <c r="C10194" s="36" t="s">
        <v>10931</v>
      </c>
      <c r="D10194" s="36" t="s">
        <v>608</v>
      </c>
      <c r="E10194" s="42">
        <f>IF(ISNA(VLOOKUP(D10194,[1]finalsorted!$A:$H,$E$5,FALSE))=TRUE,"terminated",(VLOOKUP(D10194,[1]finalsorted!$A:$H,$E$5,FALSE)))</f>
        <v>575489.68999999994</v>
      </c>
    </row>
    <row r="10195" spans="1:5" outlineLevel="3" x14ac:dyDescent="0.25">
      <c r="A10195" s="35" t="s">
        <v>11053</v>
      </c>
      <c r="B10195" s="35" t="s">
        <v>569</v>
      </c>
      <c r="C10195" s="36" t="s">
        <v>10931</v>
      </c>
      <c r="D10195" s="36" t="s">
        <v>609</v>
      </c>
      <c r="E10195" s="42">
        <f>IF(ISNA(VLOOKUP(D10195,[1]finalsorted!$A:$H,$E$5,FALSE))=TRUE,"terminated",(VLOOKUP(D10195,[1]finalsorted!$A:$H,$E$5,FALSE)))</f>
        <v>1319032.3500000001</v>
      </c>
    </row>
    <row r="10196" spans="1:5" outlineLevel="3" x14ac:dyDescent="0.25">
      <c r="A10196" s="35" t="s">
        <v>11053</v>
      </c>
      <c r="B10196" s="35" t="s">
        <v>569</v>
      </c>
      <c r="C10196" s="36" t="s">
        <v>10931</v>
      </c>
      <c r="D10196" s="36" t="s">
        <v>610</v>
      </c>
      <c r="E10196" s="42">
        <f>IF(ISNA(VLOOKUP(D10196,[1]finalsorted!$A:$H,$E$5,FALSE))=TRUE,"terminated",(VLOOKUP(D10196,[1]finalsorted!$A:$H,$E$5,FALSE)))</f>
        <v>417861.13</v>
      </c>
    </row>
    <row r="10197" spans="1:5" outlineLevel="3" x14ac:dyDescent="0.25">
      <c r="A10197" s="35" t="s">
        <v>11053</v>
      </c>
      <c r="B10197" s="35" t="s">
        <v>569</v>
      </c>
      <c r="C10197" s="36" t="s">
        <v>10931</v>
      </c>
      <c r="D10197" s="36" t="s">
        <v>611</v>
      </c>
      <c r="E10197" s="42">
        <f>IF(ISNA(VLOOKUP(D10197,[1]finalsorted!$A:$H,$E$5,FALSE))=TRUE,"terminated",(VLOOKUP(D10197,[1]finalsorted!$A:$H,$E$5,FALSE)))</f>
        <v>602827.56999999995</v>
      </c>
    </row>
    <row r="10198" spans="1:5" outlineLevel="3" x14ac:dyDescent="0.25">
      <c r="A10198" s="35" t="s">
        <v>11053</v>
      </c>
      <c r="B10198" s="35" t="s">
        <v>569</v>
      </c>
      <c r="C10198" s="36" t="s">
        <v>10931</v>
      </c>
      <c r="D10198" s="36" t="s">
        <v>612</v>
      </c>
      <c r="E10198" s="4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5" t="s">
        <v>11053</v>
      </c>
      <c r="B10199" s="35" t="s">
        <v>569</v>
      </c>
      <c r="C10199" s="36" t="s">
        <v>10931</v>
      </c>
      <c r="D10199" s="36" t="s">
        <v>613</v>
      </c>
      <c r="E10199" s="42">
        <f>IF(ISNA(VLOOKUP(D10199,[1]finalsorted!$A:$H,$E$5,FALSE))=TRUE,"terminated",(VLOOKUP(D10199,[1]finalsorted!$A:$H,$E$5,FALSE)))</f>
        <v>851781.69</v>
      </c>
    </row>
    <row r="10200" spans="1:5" outlineLevel="3" x14ac:dyDescent="0.25">
      <c r="A10200" s="35" t="s">
        <v>11053</v>
      </c>
      <c r="B10200" s="35" t="s">
        <v>569</v>
      </c>
      <c r="C10200" s="36" t="s">
        <v>10931</v>
      </c>
      <c r="D10200" s="36" t="s">
        <v>614</v>
      </c>
      <c r="E10200" s="42">
        <f>IF(ISNA(VLOOKUP(D10200,[1]finalsorted!$A:$H,$E$5,FALSE))=TRUE,"terminated",(VLOOKUP(D10200,[1]finalsorted!$A:$H,$E$5,FALSE)))</f>
        <v>626083.21</v>
      </c>
    </row>
    <row r="10201" spans="1:5" outlineLevel="3" x14ac:dyDescent="0.25">
      <c r="A10201" s="35" t="s">
        <v>11053</v>
      </c>
      <c r="B10201" s="35" t="s">
        <v>569</v>
      </c>
      <c r="C10201" s="36" t="s">
        <v>10931</v>
      </c>
      <c r="D10201" s="36" t="s">
        <v>615</v>
      </c>
      <c r="E10201" s="42">
        <f>IF(ISNA(VLOOKUP(D10201,[1]finalsorted!$A:$H,$E$5,FALSE))=TRUE,"terminated",(VLOOKUP(D10201,[1]finalsorted!$A:$H,$E$5,FALSE)))</f>
        <v>792057.71</v>
      </c>
    </row>
    <row r="10202" spans="1:5" outlineLevel="3" x14ac:dyDescent="0.25">
      <c r="A10202" s="35" t="s">
        <v>11053</v>
      </c>
      <c r="B10202" s="35" t="s">
        <v>569</v>
      </c>
      <c r="C10202" s="36" t="s">
        <v>10931</v>
      </c>
      <c r="D10202" s="36" t="s">
        <v>616</v>
      </c>
      <c r="E10202" s="42">
        <f>IF(ISNA(VLOOKUP(D10202,[1]finalsorted!$A:$H,$E$5,FALSE))=TRUE,"terminated",(VLOOKUP(D10202,[1]finalsorted!$A:$H,$E$5,FALSE)))</f>
        <v>624206.49</v>
      </c>
    </row>
    <row r="10203" spans="1:5" outlineLevel="3" x14ac:dyDescent="0.25">
      <c r="A10203" s="35" t="s">
        <v>11053</v>
      </c>
      <c r="B10203" s="35" t="s">
        <v>569</v>
      </c>
      <c r="C10203" s="36" t="s">
        <v>10931</v>
      </c>
      <c r="D10203" s="36" t="s">
        <v>617</v>
      </c>
      <c r="E10203" s="42">
        <f>IF(ISNA(VLOOKUP(D10203,[1]finalsorted!$A:$H,$E$5,FALSE))=TRUE,"terminated",(VLOOKUP(D10203,[1]finalsorted!$A:$H,$E$5,FALSE)))</f>
        <v>745519.8</v>
      </c>
    </row>
    <row r="10204" spans="1:5" outlineLevel="3" x14ac:dyDescent="0.25">
      <c r="A10204" s="35" t="s">
        <v>11053</v>
      </c>
      <c r="B10204" s="35" t="s">
        <v>569</v>
      </c>
      <c r="C10204" s="36" t="s">
        <v>10931</v>
      </c>
      <c r="D10204" s="36" t="s">
        <v>618</v>
      </c>
      <c r="E10204" s="42">
        <f>IF(ISNA(VLOOKUP(D10204,[1]finalsorted!$A:$H,$E$5,FALSE))=TRUE,"terminated",(VLOOKUP(D10204,[1]finalsorted!$A:$H,$E$5,FALSE)))</f>
        <v>1210463.1100000001</v>
      </c>
    </row>
    <row r="10205" spans="1:5" outlineLevel="3" x14ac:dyDescent="0.25">
      <c r="A10205" s="35" t="s">
        <v>11053</v>
      </c>
      <c r="B10205" s="35" t="s">
        <v>569</v>
      </c>
      <c r="C10205" s="36" t="s">
        <v>10931</v>
      </c>
      <c r="D10205" s="36" t="s">
        <v>619</v>
      </c>
      <c r="E10205" s="42">
        <f>IF(ISNA(VLOOKUP(D10205,[1]finalsorted!$A:$H,$E$5,FALSE))=TRUE,"terminated",(VLOOKUP(D10205,[1]finalsorted!$A:$H,$E$5,FALSE)))</f>
        <v>859358.18</v>
      </c>
    </row>
    <row r="10206" spans="1:5" outlineLevel="3" x14ac:dyDescent="0.25">
      <c r="A10206" s="35" t="s">
        <v>11053</v>
      </c>
      <c r="B10206" s="35" t="s">
        <v>569</v>
      </c>
      <c r="C10206" s="36" t="s">
        <v>10931</v>
      </c>
      <c r="D10206" s="36" t="s">
        <v>620</v>
      </c>
      <c r="E10206" s="42">
        <f>IF(ISNA(VLOOKUP(D10206,[1]finalsorted!$A:$H,$E$5,FALSE))=TRUE,"terminated",(VLOOKUP(D10206,[1]finalsorted!$A:$H,$E$5,FALSE)))</f>
        <v>561428.18999999994</v>
      </c>
    </row>
    <row r="10207" spans="1:5" outlineLevel="3" x14ac:dyDescent="0.25">
      <c r="A10207" s="35" t="s">
        <v>11053</v>
      </c>
      <c r="B10207" s="35" t="s">
        <v>569</v>
      </c>
      <c r="C10207" s="36" t="s">
        <v>10931</v>
      </c>
      <c r="D10207" s="36" t="s">
        <v>621</v>
      </c>
      <c r="E10207" s="42">
        <f>IF(ISNA(VLOOKUP(D10207,[1]finalsorted!$A:$H,$E$5,FALSE))=TRUE,"terminated",(VLOOKUP(D10207,[1]finalsorted!$A:$H,$E$5,FALSE)))</f>
        <v>915056.62</v>
      </c>
    </row>
    <row r="10208" spans="1:5" outlineLevel="3" x14ac:dyDescent="0.25">
      <c r="A10208" s="35" t="s">
        <v>11053</v>
      </c>
      <c r="B10208" s="35" t="s">
        <v>569</v>
      </c>
      <c r="C10208" s="36" t="s">
        <v>10931</v>
      </c>
      <c r="D10208" s="36" t="s">
        <v>622</v>
      </c>
      <c r="E10208" s="42">
        <f>IF(ISNA(VLOOKUP(D10208,[1]finalsorted!$A:$H,$E$5,FALSE))=TRUE,"terminated",(VLOOKUP(D10208,[1]finalsorted!$A:$H,$E$5,FALSE)))</f>
        <v>555901.09</v>
      </c>
    </row>
    <row r="10209" spans="1:5" outlineLevel="3" x14ac:dyDescent="0.25">
      <c r="A10209" s="35" t="s">
        <v>11053</v>
      </c>
      <c r="B10209" s="35" t="s">
        <v>569</v>
      </c>
      <c r="C10209" s="36" t="s">
        <v>10931</v>
      </c>
      <c r="D10209" s="36" t="s">
        <v>623</v>
      </c>
      <c r="E10209" s="42">
        <f>IF(ISNA(VLOOKUP(D10209,[1]finalsorted!$A:$H,$E$5,FALSE))=TRUE,"terminated",(VLOOKUP(D10209,[1]finalsorted!$A:$H,$E$5,FALSE)))</f>
        <v>214845.76</v>
      </c>
    </row>
    <row r="10210" spans="1:5" outlineLevel="3" x14ac:dyDescent="0.25">
      <c r="A10210" s="35" t="s">
        <v>11053</v>
      </c>
      <c r="B10210" s="35" t="s">
        <v>569</v>
      </c>
      <c r="C10210" s="36" t="s">
        <v>10931</v>
      </c>
      <c r="D10210" s="36" t="s">
        <v>624</v>
      </c>
      <c r="E10210" s="42">
        <f>IF(ISNA(VLOOKUP(D10210,[1]finalsorted!$A:$H,$E$5,FALSE))=TRUE,"terminated",(VLOOKUP(D10210,[1]finalsorted!$A:$H,$E$5,FALSE)))</f>
        <v>274128</v>
      </c>
    </row>
    <row r="10211" spans="1:5" outlineLevel="3" x14ac:dyDescent="0.25">
      <c r="A10211" s="35" t="s">
        <v>11053</v>
      </c>
      <c r="B10211" s="35" t="s">
        <v>569</v>
      </c>
      <c r="C10211" s="36" t="s">
        <v>10931</v>
      </c>
      <c r="D10211" s="36" t="s">
        <v>625</v>
      </c>
      <c r="E10211" s="42">
        <f>IF(ISNA(VLOOKUP(D10211,[1]finalsorted!$A:$H,$E$5,FALSE))=TRUE,"terminated",(VLOOKUP(D10211,[1]finalsorted!$A:$H,$E$5,FALSE)))</f>
        <v>95270.79</v>
      </c>
    </row>
    <row r="10212" spans="1:5" outlineLevel="3" x14ac:dyDescent="0.25">
      <c r="A10212" s="35" t="s">
        <v>11053</v>
      </c>
      <c r="B10212" s="35" t="s">
        <v>569</v>
      </c>
      <c r="C10212" s="36" t="s">
        <v>10931</v>
      </c>
      <c r="D10212" s="36" t="s">
        <v>626</v>
      </c>
      <c r="E10212" s="42">
        <f>IF(ISNA(VLOOKUP(D10212,[1]finalsorted!$A:$H,$E$5,FALSE))=TRUE,"terminated",(VLOOKUP(D10212,[1]finalsorted!$A:$H,$E$5,FALSE)))</f>
        <v>303888.06</v>
      </c>
    </row>
    <row r="10213" spans="1:5" outlineLevel="3" x14ac:dyDescent="0.25">
      <c r="A10213" s="35" t="s">
        <v>11053</v>
      </c>
      <c r="B10213" s="35" t="s">
        <v>569</v>
      </c>
      <c r="C10213" s="36" t="s">
        <v>10931</v>
      </c>
      <c r="D10213" s="36" t="s">
        <v>627</v>
      </c>
      <c r="E10213" s="42">
        <f>IF(ISNA(VLOOKUP(D10213,[1]finalsorted!$A:$H,$E$5,FALSE))=TRUE,"terminated",(VLOOKUP(D10213,[1]finalsorted!$A:$H,$E$5,FALSE)))</f>
        <v>279308.7</v>
      </c>
    </row>
    <row r="10214" spans="1:5" outlineLevel="3" x14ac:dyDescent="0.25">
      <c r="A10214" s="35" t="s">
        <v>11053</v>
      </c>
      <c r="B10214" s="35" t="s">
        <v>569</v>
      </c>
      <c r="C10214" s="36" t="s">
        <v>10931</v>
      </c>
      <c r="D10214" s="36" t="s">
        <v>628</v>
      </c>
      <c r="E10214" s="4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5" t="s">
        <v>11053</v>
      </c>
      <c r="B10215" s="35" t="s">
        <v>569</v>
      </c>
      <c r="C10215" s="36" t="s">
        <v>10931</v>
      </c>
      <c r="D10215" s="36" t="s">
        <v>629</v>
      </c>
      <c r="E10215" s="42">
        <f>IF(ISNA(VLOOKUP(D10215,[1]finalsorted!$A:$H,$E$5,FALSE))=TRUE,"terminated",(VLOOKUP(D10215,[1]finalsorted!$A:$H,$E$5,FALSE)))</f>
        <v>551853.89</v>
      </c>
    </row>
    <row r="10216" spans="1:5" outlineLevel="3" x14ac:dyDescent="0.25">
      <c r="A10216" s="35" t="s">
        <v>11053</v>
      </c>
      <c r="B10216" s="35" t="s">
        <v>569</v>
      </c>
      <c r="C10216" s="36" t="s">
        <v>10931</v>
      </c>
      <c r="D10216" s="36" t="s">
        <v>630</v>
      </c>
      <c r="E10216" s="42">
        <f>IF(ISNA(VLOOKUP(D10216,[1]finalsorted!$A:$H,$E$5,FALSE))=TRUE,"terminated",(VLOOKUP(D10216,[1]finalsorted!$A:$H,$E$5,FALSE)))</f>
        <v>412220.93</v>
      </c>
    </row>
    <row r="10217" spans="1:5" outlineLevel="3" x14ac:dyDescent="0.25">
      <c r="A10217" s="35" t="s">
        <v>11053</v>
      </c>
      <c r="B10217" s="35" t="s">
        <v>569</v>
      </c>
      <c r="C10217" s="36" t="s">
        <v>10931</v>
      </c>
      <c r="D10217" s="36" t="s">
        <v>631</v>
      </c>
      <c r="E10217" s="42">
        <f>IF(ISNA(VLOOKUP(D10217,[1]finalsorted!$A:$H,$E$5,FALSE))=TRUE,"terminated",(VLOOKUP(D10217,[1]finalsorted!$A:$H,$E$5,FALSE)))</f>
        <v>836029.8</v>
      </c>
    </row>
    <row r="10218" spans="1:5" outlineLevel="3" x14ac:dyDescent="0.25">
      <c r="A10218" s="35" t="s">
        <v>11053</v>
      </c>
      <c r="B10218" s="35" t="s">
        <v>569</v>
      </c>
      <c r="C10218" s="36" t="s">
        <v>10931</v>
      </c>
      <c r="D10218" s="36" t="s">
        <v>632</v>
      </c>
      <c r="E10218" s="42">
        <f>IF(ISNA(VLOOKUP(D10218,[1]finalsorted!$A:$H,$E$5,FALSE))=TRUE,"terminated",(VLOOKUP(D10218,[1]finalsorted!$A:$H,$E$5,FALSE)))</f>
        <v>546297.1</v>
      </c>
    </row>
    <row r="10219" spans="1:5" outlineLevel="3" x14ac:dyDescent="0.25">
      <c r="A10219" s="35" t="s">
        <v>11053</v>
      </c>
      <c r="B10219" s="35" t="s">
        <v>569</v>
      </c>
      <c r="C10219" s="36" t="s">
        <v>10931</v>
      </c>
      <c r="D10219" s="36" t="s">
        <v>633</v>
      </c>
      <c r="E10219" s="42">
        <f>IF(ISNA(VLOOKUP(D10219,[1]finalsorted!$A:$H,$E$5,FALSE))=TRUE,"terminated",(VLOOKUP(D10219,[1]finalsorted!$A:$H,$E$5,FALSE)))</f>
        <v>358782.55</v>
      </c>
    </row>
    <row r="10220" spans="1:5" outlineLevel="3" x14ac:dyDescent="0.25">
      <c r="A10220" s="35" t="s">
        <v>11053</v>
      </c>
      <c r="B10220" s="35" t="s">
        <v>569</v>
      </c>
      <c r="C10220" s="36" t="s">
        <v>10931</v>
      </c>
      <c r="D10220" s="36" t="s">
        <v>634</v>
      </c>
      <c r="E10220" s="4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5" t="s">
        <v>11053</v>
      </c>
      <c r="B10221" s="35" t="s">
        <v>569</v>
      </c>
      <c r="C10221" s="36" t="s">
        <v>10931</v>
      </c>
      <c r="D10221" s="36" t="s">
        <v>635</v>
      </c>
      <c r="E10221" s="42">
        <f>IF(ISNA(VLOOKUP(D10221,[1]finalsorted!$A:$H,$E$5,FALSE))=TRUE,"terminated",(VLOOKUP(D10221,[1]finalsorted!$A:$H,$E$5,FALSE)))</f>
        <v>620126.22</v>
      </c>
    </row>
    <row r="10222" spans="1:5" outlineLevel="3" x14ac:dyDescent="0.25">
      <c r="A10222" s="35" t="s">
        <v>11053</v>
      </c>
      <c r="B10222" s="35" t="s">
        <v>569</v>
      </c>
      <c r="C10222" s="36" t="s">
        <v>10931</v>
      </c>
      <c r="D10222" s="36" t="s">
        <v>636</v>
      </c>
      <c r="E10222" s="42">
        <f>IF(ISNA(VLOOKUP(D10222,[1]finalsorted!$A:$H,$E$5,FALSE))=TRUE,"terminated",(VLOOKUP(D10222,[1]finalsorted!$A:$H,$E$5,FALSE)))</f>
        <v>847542.01</v>
      </c>
    </row>
    <row r="10223" spans="1:5" outlineLevel="3" x14ac:dyDescent="0.25">
      <c r="A10223" s="35" t="s">
        <v>11053</v>
      </c>
      <c r="B10223" s="35" t="s">
        <v>569</v>
      </c>
      <c r="C10223" s="36" t="s">
        <v>10931</v>
      </c>
      <c r="D10223" s="36" t="s">
        <v>637</v>
      </c>
      <c r="E10223" s="42">
        <f>IF(ISNA(VLOOKUP(D10223,[1]finalsorted!$A:$H,$E$5,FALSE))=TRUE,"terminated",(VLOOKUP(D10223,[1]finalsorted!$A:$H,$E$5,FALSE)))</f>
        <v>553656.49</v>
      </c>
    </row>
    <row r="10224" spans="1:5" outlineLevel="3" x14ac:dyDescent="0.25">
      <c r="A10224" s="35" t="s">
        <v>11053</v>
      </c>
      <c r="B10224" s="35" t="s">
        <v>569</v>
      </c>
      <c r="C10224" s="36" t="s">
        <v>10931</v>
      </c>
      <c r="D10224" s="36" t="s">
        <v>638</v>
      </c>
      <c r="E10224" s="42">
        <f>IF(ISNA(VLOOKUP(D10224,[1]finalsorted!$A:$H,$E$5,FALSE))=TRUE,"terminated",(VLOOKUP(D10224,[1]finalsorted!$A:$H,$E$5,FALSE)))</f>
        <v>465612.1</v>
      </c>
    </row>
    <row r="10225" spans="1:5" outlineLevel="3" x14ac:dyDescent="0.25">
      <c r="A10225" s="35" t="s">
        <v>11053</v>
      </c>
      <c r="B10225" s="35" t="s">
        <v>569</v>
      </c>
      <c r="C10225" s="36" t="s">
        <v>10931</v>
      </c>
      <c r="D10225" s="36" t="s">
        <v>639</v>
      </c>
      <c r="E10225" s="42">
        <f>IF(ISNA(VLOOKUP(D10225,[1]finalsorted!$A:$H,$E$5,FALSE))=TRUE,"terminated",(VLOOKUP(D10225,[1]finalsorted!$A:$H,$E$5,FALSE)))</f>
        <v>349421.17</v>
      </c>
    </row>
    <row r="10226" spans="1:5" outlineLevel="3" x14ac:dyDescent="0.25">
      <c r="A10226" s="35" t="s">
        <v>11053</v>
      </c>
      <c r="B10226" s="35" t="s">
        <v>569</v>
      </c>
      <c r="C10226" s="36" t="s">
        <v>10931</v>
      </c>
      <c r="D10226" s="36" t="s">
        <v>640</v>
      </c>
      <c r="E10226" s="42">
        <f>IF(ISNA(VLOOKUP(D10226,[1]finalsorted!$A:$H,$E$5,FALSE))=TRUE,"terminated",(VLOOKUP(D10226,[1]finalsorted!$A:$H,$E$5,FALSE)))</f>
        <v>436523.67</v>
      </c>
    </row>
    <row r="10227" spans="1:5" outlineLevel="3" x14ac:dyDescent="0.25">
      <c r="A10227" s="35" t="s">
        <v>11053</v>
      </c>
      <c r="B10227" s="35" t="s">
        <v>569</v>
      </c>
      <c r="C10227" s="36" t="s">
        <v>10931</v>
      </c>
      <c r="D10227" s="36" t="s">
        <v>641</v>
      </c>
      <c r="E10227" s="42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5" t="s">
        <v>11053</v>
      </c>
      <c r="B10228" s="35" t="s">
        <v>569</v>
      </c>
      <c r="C10228" s="36" t="s">
        <v>10931</v>
      </c>
      <c r="D10228" s="36" t="s">
        <v>642</v>
      </c>
      <c r="E10228" s="42">
        <f>IF(ISNA(VLOOKUP(D10228,[1]finalsorted!$A:$H,$E$5,FALSE))=TRUE,"terminated",(VLOOKUP(D10228,[1]finalsorted!$A:$H,$E$5,FALSE)))</f>
        <v>287680.5</v>
      </c>
    </row>
    <row r="10229" spans="1:5" outlineLevel="3" x14ac:dyDescent="0.25">
      <c r="A10229" s="35" t="s">
        <v>11053</v>
      </c>
      <c r="B10229" s="35" t="s">
        <v>569</v>
      </c>
      <c r="C10229" s="36" t="s">
        <v>10931</v>
      </c>
      <c r="D10229" s="36" t="s">
        <v>643</v>
      </c>
      <c r="E10229" s="42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5" t="s">
        <v>11053</v>
      </c>
      <c r="B10230" s="35" t="s">
        <v>569</v>
      </c>
      <c r="C10230" s="36" t="s">
        <v>10931</v>
      </c>
      <c r="D10230" s="36" t="s">
        <v>11197</v>
      </c>
      <c r="E10230" s="42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5" t="s">
        <v>11053</v>
      </c>
      <c r="B10231" s="35" t="s">
        <v>569</v>
      </c>
      <c r="C10231" s="36" t="s">
        <v>10931</v>
      </c>
      <c r="D10231" s="36" t="s">
        <v>644</v>
      </c>
      <c r="E10231" s="42">
        <f>IF(ISNA(VLOOKUP(D10231,[1]finalsorted!$A:$H,$E$5,FALSE))=TRUE,"terminated",(VLOOKUP(D10231,[1]finalsorted!$A:$H,$E$5,FALSE)))</f>
        <v>414135.57</v>
      </c>
    </row>
    <row r="10232" spans="1:5" outlineLevel="3" x14ac:dyDescent="0.25">
      <c r="A10232" s="35" t="s">
        <v>11053</v>
      </c>
      <c r="B10232" s="35" t="s">
        <v>569</v>
      </c>
      <c r="C10232" s="36" t="s">
        <v>10931</v>
      </c>
      <c r="D10232" s="36" t="s">
        <v>645</v>
      </c>
      <c r="E10232" s="42">
        <f>IF(ISNA(VLOOKUP(D10232,[1]finalsorted!$A:$H,$E$5,FALSE))=TRUE,"terminated",(VLOOKUP(D10232,[1]finalsorted!$A:$H,$E$5,FALSE)))</f>
        <v>456390.84</v>
      </c>
    </row>
    <row r="10233" spans="1:5" outlineLevel="3" x14ac:dyDescent="0.25">
      <c r="A10233" s="35" t="s">
        <v>11053</v>
      </c>
      <c r="B10233" s="35" t="s">
        <v>569</v>
      </c>
      <c r="C10233" s="36" t="s">
        <v>10931</v>
      </c>
      <c r="D10233" s="36" t="s">
        <v>646</v>
      </c>
      <c r="E10233" s="42">
        <f>IF(ISNA(VLOOKUP(D10233,[1]finalsorted!$A:$H,$E$5,FALSE))=TRUE,"terminated",(VLOOKUP(D10233,[1]finalsorted!$A:$H,$E$5,FALSE)))</f>
        <v>520041.6</v>
      </c>
    </row>
    <row r="10234" spans="1:5" outlineLevel="3" x14ac:dyDescent="0.25">
      <c r="A10234" s="35" t="s">
        <v>11053</v>
      </c>
      <c r="B10234" s="35" t="s">
        <v>569</v>
      </c>
      <c r="C10234" s="36" t="s">
        <v>10931</v>
      </c>
      <c r="D10234" s="36" t="s">
        <v>647</v>
      </c>
      <c r="E10234" s="42">
        <f>IF(ISNA(VLOOKUP(D10234,[1]finalsorted!$A:$H,$E$5,FALSE))=TRUE,"terminated",(VLOOKUP(D10234,[1]finalsorted!$A:$H,$E$5,FALSE)))</f>
        <v>322550.58</v>
      </c>
    </row>
    <row r="10235" spans="1:5" outlineLevel="3" x14ac:dyDescent="0.25">
      <c r="A10235" s="35" t="s">
        <v>11053</v>
      </c>
      <c r="B10235" s="35" t="s">
        <v>569</v>
      </c>
      <c r="C10235" s="36" t="s">
        <v>10931</v>
      </c>
      <c r="D10235" s="36" t="s">
        <v>648</v>
      </c>
      <c r="E10235" s="42">
        <f>IF(ISNA(VLOOKUP(D10235,[1]finalsorted!$A:$H,$E$5,FALSE))=TRUE,"terminated",(VLOOKUP(D10235,[1]finalsorted!$A:$H,$E$5,FALSE)))</f>
        <v>190831.5</v>
      </c>
    </row>
    <row r="10236" spans="1:5" outlineLevel="3" x14ac:dyDescent="0.25">
      <c r="A10236" s="35" t="s">
        <v>11053</v>
      </c>
      <c r="B10236" s="35" t="s">
        <v>569</v>
      </c>
      <c r="C10236" s="36" t="s">
        <v>10931</v>
      </c>
      <c r="D10236" s="36" t="s">
        <v>649</v>
      </c>
      <c r="E10236" s="42">
        <f>IF(ISNA(VLOOKUP(D10236,[1]finalsorted!$A:$H,$E$5,FALSE))=TRUE,"terminated",(VLOOKUP(D10236,[1]finalsorted!$A:$H,$E$5,FALSE)))</f>
        <v>697427.66</v>
      </c>
    </row>
    <row r="10237" spans="1:5" outlineLevel="3" x14ac:dyDescent="0.25">
      <c r="A10237" s="35" t="s">
        <v>11053</v>
      </c>
      <c r="B10237" s="35" t="s">
        <v>569</v>
      </c>
      <c r="C10237" s="36" t="s">
        <v>10931</v>
      </c>
      <c r="D10237" s="36" t="s">
        <v>650</v>
      </c>
      <c r="E10237" s="42">
        <f>IF(ISNA(VLOOKUP(D10237,[1]finalsorted!$A:$H,$E$5,FALSE))=TRUE,"terminated",(VLOOKUP(D10237,[1]finalsorted!$A:$H,$E$5,FALSE)))</f>
        <v>1094153.71</v>
      </c>
    </row>
    <row r="10238" spans="1:5" outlineLevel="3" x14ac:dyDescent="0.25">
      <c r="A10238" s="35" t="s">
        <v>11053</v>
      </c>
      <c r="B10238" s="35" t="s">
        <v>569</v>
      </c>
      <c r="C10238" s="36" t="s">
        <v>10931</v>
      </c>
      <c r="D10238" s="36" t="s">
        <v>651</v>
      </c>
      <c r="E10238" s="42">
        <f>IF(ISNA(VLOOKUP(D10238,[1]finalsorted!$A:$H,$E$5,FALSE))=TRUE,"terminated",(VLOOKUP(D10238,[1]finalsorted!$A:$H,$E$5,FALSE)))</f>
        <v>362540.31</v>
      </c>
    </row>
    <row r="10239" spans="1:5" outlineLevel="3" x14ac:dyDescent="0.25">
      <c r="A10239" s="35" t="s">
        <v>11053</v>
      </c>
      <c r="B10239" s="35" t="s">
        <v>569</v>
      </c>
      <c r="C10239" s="36" t="s">
        <v>10931</v>
      </c>
      <c r="D10239" s="36" t="s">
        <v>652</v>
      </c>
      <c r="E10239" s="42">
        <f>IF(ISNA(VLOOKUP(D10239,[1]finalsorted!$A:$H,$E$5,FALSE))=TRUE,"terminated",(VLOOKUP(D10239,[1]finalsorted!$A:$H,$E$5,FALSE)))</f>
        <v>591923.43999999994</v>
      </c>
    </row>
    <row r="10240" spans="1:5" outlineLevel="3" x14ac:dyDescent="0.25">
      <c r="A10240" s="35" t="s">
        <v>11053</v>
      </c>
      <c r="B10240" s="35" t="s">
        <v>569</v>
      </c>
      <c r="C10240" s="36" t="s">
        <v>10931</v>
      </c>
      <c r="D10240" s="36" t="s">
        <v>653</v>
      </c>
      <c r="E10240" s="42">
        <f>IF(ISNA(VLOOKUP(D10240,[1]finalsorted!$A:$H,$E$5,FALSE))=TRUE,"terminated",(VLOOKUP(D10240,[1]finalsorted!$A:$H,$E$5,FALSE)))</f>
        <v>386981.53</v>
      </c>
    </row>
    <row r="10241" spans="1:5" outlineLevel="3" x14ac:dyDescent="0.25">
      <c r="A10241" s="35" t="s">
        <v>11053</v>
      </c>
      <c r="B10241" s="35" t="s">
        <v>569</v>
      </c>
      <c r="C10241" s="36" t="s">
        <v>10931</v>
      </c>
      <c r="D10241" s="36" t="s">
        <v>654</v>
      </c>
      <c r="E10241" s="42">
        <f>IF(ISNA(VLOOKUP(D10241,[1]finalsorted!$A:$H,$E$5,FALSE))=TRUE,"terminated",(VLOOKUP(D10241,[1]finalsorted!$A:$H,$E$5,FALSE)))</f>
        <v>314988.15000000002</v>
      </c>
    </row>
    <row r="10242" spans="1:5" outlineLevel="3" x14ac:dyDescent="0.25">
      <c r="A10242" s="35" t="s">
        <v>11053</v>
      </c>
      <c r="B10242" s="35" t="s">
        <v>569</v>
      </c>
      <c r="C10242" s="36" t="s">
        <v>10931</v>
      </c>
      <c r="D10242" s="36" t="s">
        <v>655</v>
      </c>
      <c r="E10242" s="4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5" t="s">
        <v>11053</v>
      </c>
      <c r="B10243" s="35" t="s">
        <v>569</v>
      </c>
      <c r="C10243" s="36" t="s">
        <v>10931</v>
      </c>
      <c r="D10243" s="36" t="s">
        <v>656</v>
      </c>
      <c r="E10243" s="42">
        <f>IF(ISNA(VLOOKUP(D10243,[1]finalsorted!$A:$H,$E$5,FALSE))=TRUE,"terminated",(VLOOKUP(D10243,[1]finalsorted!$A:$H,$E$5,FALSE)))</f>
        <v>263091.09999999998</v>
      </c>
    </row>
    <row r="10244" spans="1:5" outlineLevel="3" x14ac:dyDescent="0.25">
      <c r="A10244" s="35" t="s">
        <v>11053</v>
      </c>
      <c r="B10244" s="35" t="s">
        <v>569</v>
      </c>
      <c r="C10244" s="36" t="s">
        <v>10931</v>
      </c>
      <c r="D10244" s="36" t="s">
        <v>657</v>
      </c>
      <c r="E10244" s="42">
        <f>IF(ISNA(VLOOKUP(D10244,[1]finalsorted!$A:$H,$E$5,FALSE))=TRUE,"terminated",(VLOOKUP(D10244,[1]finalsorted!$A:$H,$E$5,FALSE)))</f>
        <v>512752.85</v>
      </c>
    </row>
    <row r="10245" spans="1:5" outlineLevel="3" x14ac:dyDescent="0.25">
      <c r="A10245" s="35" t="s">
        <v>11053</v>
      </c>
      <c r="B10245" s="35" t="s">
        <v>569</v>
      </c>
      <c r="C10245" s="36" t="s">
        <v>10931</v>
      </c>
      <c r="D10245" s="36" t="s">
        <v>658</v>
      </c>
      <c r="E10245" s="42">
        <f>IF(ISNA(VLOOKUP(D10245,[1]finalsorted!$A:$H,$E$5,FALSE))=TRUE,"terminated",(VLOOKUP(D10245,[1]finalsorted!$A:$H,$E$5,FALSE)))</f>
        <v>405684.62</v>
      </c>
    </row>
    <row r="10246" spans="1:5" outlineLevel="3" x14ac:dyDescent="0.25">
      <c r="A10246" s="35" t="s">
        <v>11053</v>
      </c>
      <c r="B10246" s="35" t="s">
        <v>569</v>
      </c>
      <c r="C10246" s="36" t="s">
        <v>10931</v>
      </c>
      <c r="D10246" s="36" t="s">
        <v>659</v>
      </c>
      <c r="E10246" s="42">
        <f>IF(ISNA(VLOOKUP(D10246,[1]finalsorted!$A:$H,$E$5,FALSE))=TRUE,"terminated",(VLOOKUP(D10246,[1]finalsorted!$A:$H,$E$5,FALSE)))</f>
        <v>801563.51</v>
      </c>
    </row>
    <row r="10247" spans="1:5" outlineLevel="3" x14ac:dyDescent="0.25">
      <c r="A10247" s="35" t="s">
        <v>11053</v>
      </c>
      <c r="B10247" s="35" t="s">
        <v>569</v>
      </c>
      <c r="C10247" s="36" t="s">
        <v>10931</v>
      </c>
      <c r="D10247" s="36" t="s">
        <v>660</v>
      </c>
      <c r="E10247" s="42">
        <f>IF(ISNA(VLOOKUP(D10247,[1]finalsorted!$A:$H,$E$5,FALSE))=TRUE,"terminated",(VLOOKUP(D10247,[1]finalsorted!$A:$H,$E$5,FALSE)))</f>
        <v>623214</v>
      </c>
    </row>
    <row r="10248" spans="1:5" outlineLevel="3" x14ac:dyDescent="0.25">
      <c r="A10248" s="35" t="s">
        <v>11053</v>
      </c>
      <c r="B10248" s="35" t="s">
        <v>569</v>
      </c>
      <c r="C10248" s="36" t="s">
        <v>10931</v>
      </c>
      <c r="D10248" s="36" t="s">
        <v>661</v>
      </c>
      <c r="E10248" s="42">
        <f>IF(ISNA(VLOOKUP(D10248,[1]finalsorted!$A:$H,$E$5,FALSE))=TRUE,"terminated",(VLOOKUP(D10248,[1]finalsorted!$A:$H,$E$5,FALSE)))</f>
        <v>1515158.32</v>
      </c>
    </row>
    <row r="10249" spans="1:5" outlineLevel="3" x14ac:dyDescent="0.25">
      <c r="A10249" s="35" t="s">
        <v>11053</v>
      </c>
      <c r="B10249" s="35" t="s">
        <v>569</v>
      </c>
      <c r="C10249" s="36" t="s">
        <v>10931</v>
      </c>
      <c r="D10249" s="36" t="s">
        <v>662</v>
      </c>
      <c r="E10249" s="42">
        <f>IF(ISNA(VLOOKUP(D10249,[1]finalsorted!$A:$H,$E$5,FALSE))=TRUE,"terminated",(VLOOKUP(D10249,[1]finalsorted!$A:$H,$E$5,FALSE)))</f>
        <v>111656.7</v>
      </c>
    </row>
    <row r="10250" spans="1:5" outlineLevel="3" x14ac:dyDescent="0.25">
      <c r="A10250" s="35" t="s">
        <v>11053</v>
      </c>
      <c r="B10250" s="35" t="s">
        <v>569</v>
      </c>
      <c r="C10250" s="36" t="s">
        <v>10931</v>
      </c>
      <c r="D10250" s="36" t="s">
        <v>663</v>
      </c>
      <c r="E10250" s="42">
        <f>IF(ISNA(VLOOKUP(D10250,[1]finalsorted!$A:$H,$E$5,FALSE))=TRUE,"terminated",(VLOOKUP(D10250,[1]finalsorted!$A:$H,$E$5,FALSE)))</f>
        <v>561116.61</v>
      </c>
    </row>
    <row r="10251" spans="1:5" outlineLevel="3" x14ac:dyDescent="0.25">
      <c r="A10251" s="35" t="s">
        <v>11053</v>
      </c>
      <c r="B10251" s="35" t="s">
        <v>569</v>
      </c>
      <c r="C10251" s="36" t="s">
        <v>10931</v>
      </c>
      <c r="D10251" s="36" t="s">
        <v>664</v>
      </c>
      <c r="E10251" s="42">
        <f>IF(ISNA(VLOOKUP(D10251,[1]finalsorted!$A:$H,$E$5,FALSE))=TRUE,"terminated",(VLOOKUP(D10251,[1]finalsorted!$A:$H,$E$5,FALSE)))</f>
        <v>240754.15</v>
      </c>
    </row>
    <row r="10252" spans="1:5" outlineLevel="3" x14ac:dyDescent="0.25">
      <c r="A10252" s="35" t="s">
        <v>11053</v>
      </c>
      <c r="B10252" s="35" t="s">
        <v>569</v>
      </c>
      <c r="C10252" s="36" t="s">
        <v>10931</v>
      </c>
      <c r="D10252" s="36" t="s">
        <v>665</v>
      </c>
      <c r="E10252" s="42">
        <f>IF(ISNA(VLOOKUP(D10252,[1]finalsorted!$A:$H,$E$5,FALSE))=TRUE,"terminated",(VLOOKUP(D10252,[1]finalsorted!$A:$H,$E$5,FALSE)))</f>
        <v>704891.11</v>
      </c>
    </row>
    <row r="10253" spans="1:5" outlineLevel="3" x14ac:dyDescent="0.25">
      <c r="A10253" s="35" t="s">
        <v>11053</v>
      </c>
      <c r="B10253" s="35" t="s">
        <v>569</v>
      </c>
      <c r="C10253" s="36" t="s">
        <v>10931</v>
      </c>
      <c r="D10253" s="36" t="s">
        <v>666</v>
      </c>
      <c r="E10253" s="42">
        <f>IF(ISNA(VLOOKUP(D10253,[1]finalsorted!$A:$H,$E$5,FALSE))=TRUE,"terminated",(VLOOKUP(D10253,[1]finalsorted!$A:$H,$E$5,FALSE)))</f>
        <v>687142.66</v>
      </c>
    </row>
    <row r="10254" spans="1:5" outlineLevel="3" x14ac:dyDescent="0.25">
      <c r="A10254" s="35" t="s">
        <v>11053</v>
      </c>
      <c r="B10254" s="35" t="s">
        <v>569</v>
      </c>
      <c r="C10254" s="36" t="s">
        <v>10931</v>
      </c>
      <c r="D10254" s="36" t="s">
        <v>667</v>
      </c>
      <c r="E10254" s="42">
        <f>IF(ISNA(VLOOKUP(D10254,[1]finalsorted!$A:$H,$E$5,FALSE))=TRUE,"terminated",(VLOOKUP(D10254,[1]finalsorted!$A:$H,$E$5,FALSE)))</f>
        <v>270030.11</v>
      </c>
    </row>
    <row r="10255" spans="1:5" outlineLevel="3" x14ac:dyDescent="0.25">
      <c r="A10255" s="35" t="s">
        <v>11053</v>
      </c>
      <c r="B10255" s="35" t="s">
        <v>569</v>
      </c>
      <c r="C10255" s="36" t="s">
        <v>10931</v>
      </c>
      <c r="D10255" s="36" t="s">
        <v>668</v>
      </c>
      <c r="E10255" s="42">
        <f>IF(ISNA(VLOOKUP(D10255,[1]finalsorted!$A:$H,$E$5,FALSE))=TRUE,"terminated",(VLOOKUP(D10255,[1]finalsorted!$A:$H,$E$5,FALSE)))</f>
        <v>155221.82999999999</v>
      </c>
    </row>
    <row r="10256" spans="1:5" outlineLevel="3" x14ac:dyDescent="0.25">
      <c r="A10256" s="35" t="s">
        <v>11053</v>
      </c>
      <c r="B10256" s="35" t="s">
        <v>569</v>
      </c>
      <c r="C10256" s="36" t="s">
        <v>10931</v>
      </c>
      <c r="D10256" s="36" t="s">
        <v>669</v>
      </c>
      <c r="E10256" s="42">
        <f>IF(ISNA(VLOOKUP(D10256,[1]finalsorted!$A:$H,$E$5,FALSE))=TRUE,"terminated",(VLOOKUP(D10256,[1]finalsorted!$A:$H,$E$5,FALSE)))</f>
        <v>535673.16</v>
      </c>
    </row>
    <row r="10257" spans="1:5" outlineLevel="3" x14ac:dyDescent="0.25">
      <c r="A10257" s="35" t="s">
        <v>11053</v>
      </c>
      <c r="B10257" s="35" t="s">
        <v>569</v>
      </c>
      <c r="C10257" s="36" t="s">
        <v>10931</v>
      </c>
      <c r="D10257" s="36" t="s">
        <v>670</v>
      </c>
      <c r="E10257" s="42">
        <f>IF(ISNA(VLOOKUP(D10257,[1]finalsorted!$A:$H,$E$5,FALSE))=TRUE,"terminated",(VLOOKUP(D10257,[1]finalsorted!$A:$H,$E$5,FALSE)))</f>
        <v>429125.96</v>
      </c>
    </row>
    <row r="10258" spans="1:5" outlineLevel="3" x14ac:dyDescent="0.25">
      <c r="A10258" s="35" t="s">
        <v>11053</v>
      </c>
      <c r="B10258" s="35" t="s">
        <v>569</v>
      </c>
      <c r="C10258" s="36" t="s">
        <v>10931</v>
      </c>
      <c r="D10258" s="36" t="s">
        <v>671</v>
      </c>
      <c r="E10258" s="42">
        <f>IF(ISNA(VLOOKUP(D10258,[1]finalsorted!$A:$H,$E$5,FALSE))=TRUE,"terminated",(VLOOKUP(D10258,[1]finalsorted!$A:$H,$E$5,FALSE)))</f>
        <v>532074.26</v>
      </c>
    </row>
    <row r="10259" spans="1:5" outlineLevel="3" x14ac:dyDescent="0.25">
      <c r="A10259" s="35" t="s">
        <v>11053</v>
      </c>
      <c r="B10259" s="35" t="s">
        <v>569</v>
      </c>
      <c r="C10259" s="36" t="s">
        <v>10931</v>
      </c>
      <c r="D10259" s="36" t="s">
        <v>672</v>
      </c>
      <c r="E10259" s="42">
        <f>IF(ISNA(VLOOKUP(D10259,[1]finalsorted!$A:$H,$E$5,FALSE))=TRUE,"terminated",(VLOOKUP(D10259,[1]finalsorted!$A:$H,$E$5,FALSE)))</f>
        <v>757954.3</v>
      </c>
    </row>
    <row r="10260" spans="1:5" outlineLevel="3" x14ac:dyDescent="0.25">
      <c r="A10260" s="35" t="s">
        <v>11053</v>
      </c>
      <c r="B10260" s="35" t="s">
        <v>569</v>
      </c>
      <c r="C10260" s="36" t="s">
        <v>10931</v>
      </c>
      <c r="D10260" s="36" t="s">
        <v>673</v>
      </c>
      <c r="E10260" s="4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5" t="s">
        <v>11053</v>
      </c>
      <c r="B10261" s="35" t="s">
        <v>569</v>
      </c>
      <c r="C10261" s="36" t="s">
        <v>10931</v>
      </c>
      <c r="D10261" s="36" t="s">
        <v>674</v>
      </c>
      <c r="E10261" s="4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5" t="s">
        <v>11053</v>
      </c>
      <c r="B10262" s="35" t="s">
        <v>569</v>
      </c>
      <c r="C10262" s="36" t="s">
        <v>10931</v>
      </c>
      <c r="D10262" s="36" t="s">
        <v>675</v>
      </c>
      <c r="E10262" s="4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5" t="s">
        <v>11053</v>
      </c>
      <c r="B10263" s="35" t="s">
        <v>569</v>
      </c>
      <c r="C10263" s="36" t="s">
        <v>10931</v>
      </c>
      <c r="D10263" s="36" t="s">
        <v>676</v>
      </c>
      <c r="E10263" s="4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5" t="s">
        <v>11053</v>
      </c>
      <c r="B10264" s="35" t="s">
        <v>569</v>
      </c>
      <c r="C10264" s="36" t="s">
        <v>10931</v>
      </c>
      <c r="D10264" s="36" t="s">
        <v>677</v>
      </c>
      <c r="E10264" s="4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5" t="s">
        <v>11053</v>
      </c>
      <c r="B10265" s="35" t="s">
        <v>569</v>
      </c>
      <c r="C10265" s="36" t="s">
        <v>10931</v>
      </c>
      <c r="D10265" s="36" t="s">
        <v>678</v>
      </c>
      <c r="E10265" s="4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5" t="s">
        <v>11053</v>
      </c>
      <c r="B10266" s="35" t="s">
        <v>569</v>
      </c>
      <c r="C10266" s="36" t="s">
        <v>10931</v>
      </c>
      <c r="D10266" s="36" t="s">
        <v>679</v>
      </c>
      <c r="E10266" s="4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5" t="s">
        <v>11053</v>
      </c>
      <c r="B10267" s="35" t="s">
        <v>569</v>
      </c>
      <c r="C10267" s="36" t="s">
        <v>10931</v>
      </c>
      <c r="D10267" s="36" t="s">
        <v>11064</v>
      </c>
      <c r="E10267" s="42">
        <f>IF(ISNA(VLOOKUP(D10267,[1]finalsorted!$A:$H,$E$5,FALSE))=TRUE,"terminated",(VLOOKUP(D10267,[1]finalsorted!$A:$H,$E$5,FALSE)))</f>
        <v>114895.48</v>
      </c>
    </row>
    <row r="10268" spans="1:5" outlineLevel="2" x14ac:dyDescent="0.25">
      <c r="A10268" s="35"/>
      <c r="B10268" s="35" t="s">
        <v>569</v>
      </c>
      <c r="C10268" s="36" t="s">
        <v>10931</v>
      </c>
      <c r="D10268" s="36" t="s">
        <v>11331</v>
      </c>
      <c r="E10268" s="42">
        <f>IF(ISNA(VLOOKUP(D10268,[1]finalsorted!$A:$H,$E$5,FALSE))=TRUE,"terminated",(VLOOKUP(D10268,[1]finalsorted!$A:$H,$E$5,FALSE)))</f>
        <v>55726578.009999983</v>
      </c>
    </row>
    <row r="10269" spans="1:5" outlineLevel="3" x14ac:dyDescent="0.25">
      <c r="A10269" s="35" t="s">
        <v>11053</v>
      </c>
      <c r="B10269" s="35" t="s">
        <v>2500</v>
      </c>
      <c r="C10269" s="36" t="s">
        <v>10952</v>
      </c>
      <c r="D10269" s="36" t="s">
        <v>2499</v>
      </c>
      <c r="E10269" s="42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5" t="s">
        <v>11053</v>
      </c>
      <c r="B10270" s="35" t="s">
        <v>2500</v>
      </c>
      <c r="C10270" s="36" t="s">
        <v>10952</v>
      </c>
      <c r="D10270" s="36" t="s">
        <v>2501</v>
      </c>
      <c r="E10270" s="42">
        <f>IF(ISNA(VLOOKUP(D10270,[1]finalsorted!$A:$H,$E$5,FALSE))=TRUE,"terminated",(VLOOKUP(D10270,[1]finalsorted!$A:$H,$E$5,FALSE)))</f>
        <v>667724.54</v>
      </c>
    </row>
    <row r="10271" spans="1:5" outlineLevel="3" x14ac:dyDescent="0.25">
      <c r="A10271" s="35" t="s">
        <v>11053</v>
      </c>
      <c r="B10271" s="35" t="s">
        <v>2500</v>
      </c>
      <c r="C10271" s="36" t="s">
        <v>10952</v>
      </c>
      <c r="D10271" s="36" t="s">
        <v>2502</v>
      </c>
      <c r="E10271" s="42">
        <f>IF(ISNA(VLOOKUP(D10271,[1]finalsorted!$A:$H,$E$5,FALSE))=TRUE,"terminated",(VLOOKUP(D10271,[1]finalsorted!$A:$H,$E$5,FALSE)))</f>
        <v>32832.57</v>
      </c>
    </row>
    <row r="10272" spans="1:5" outlineLevel="3" x14ac:dyDescent="0.25">
      <c r="A10272" s="35" t="s">
        <v>11053</v>
      </c>
      <c r="B10272" s="35" t="s">
        <v>2500</v>
      </c>
      <c r="C10272" s="36" t="s">
        <v>10952</v>
      </c>
      <c r="D10272" s="36" t="s">
        <v>2503</v>
      </c>
      <c r="E10272" s="4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5" t="s">
        <v>11053</v>
      </c>
      <c r="B10273" s="35" t="s">
        <v>2500</v>
      </c>
      <c r="C10273" s="36" t="s">
        <v>10952</v>
      </c>
      <c r="D10273" s="36" t="s">
        <v>2504</v>
      </c>
      <c r="E10273" s="42">
        <f>IF(ISNA(VLOOKUP(D10273,[1]finalsorted!$A:$H,$E$5,FALSE))=TRUE,"terminated",(VLOOKUP(D10273,[1]finalsorted!$A:$H,$E$5,FALSE)))</f>
        <v>942873.07</v>
      </c>
    </row>
    <row r="10274" spans="1:5" outlineLevel="3" x14ac:dyDescent="0.25">
      <c r="A10274" s="35" t="s">
        <v>11053</v>
      </c>
      <c r="B10274" s="35" t="s">
        <v>2500</v>
      </c>
      <c r="C10274" s="36" t="s">
        <v>10952</v>
      </c>
      <c r="D10274" s="36" t="s">
        <v>2505</v>
      </c>
      <c r="E10274" s="42">
        <f>IF(ISNA(VLOOKUP(D10274,[1]finalsorted!$A:$H,$E$5,FALSE))=TRUE,"terminated",(VLOOKUP(D10274,[1]finalsorted!$A:$H,$E$5,FALSE)))</f>
        <v>309241.52</v>
      </c>
    </row>
    <row r="10275" spans="1:5" outlineLevel="3" x14ac:dyDescent="0.25">
      <c r="A10275" s="35" t="s">
        <v>11053</v>
      </c>
      <c r="B10275" s="35" t="s">
        <v>2500</v>
      </c>
      <c r="C10275" s="36" t="s">
        <v>10952</v>
      </c>
      <c r="D10275" s="36" t="s">
        <v>2506</v>
      </c>
      <c r="E10275" s="42">
        <f>IF(ISNA(VLOOKUP(D10275,[1]finalsorted!$A:$H,$E$5,FALSE))=TRUE,"terminated",(VLOOKUP(D10275,[1]finalsorted!$A:$H,$E$5,FALSE)))</f>
        <v>793352.57</v>
      </c>
    </row>
    <row r="10276" spans="1:5" outlineLevel="3" x14ac:dyDescent="0.25">
      <c r="A10276" s="35" t="s">
        <v>11053</v>
      </c>
      <c r="B10276" s="35" t="s">
        <v>2500</v>
      </c>
      <c r="C10276" s="36" t="s">
        <v>10952</v>
      </c>
      <c r="D10276" s="36" t="s">
        <v>2507</v>
      </c>
      <c r="E10276" s="42">
        <f>IF(ISNA(VLOOKUP(D10276,[1]finalsorted!$A:$H,$E$5,FALSE))=TRUE,"terminated",(VLOOKUP(D10276,[1]finalsorted!$A:$H,$E$5,FALSE)))</f>
        <v>1129063.52</v>
      </c>
    </row>
    <row r="10277" spans="1:5" outlineLevel="3" x14ac:dyDescent="0.25">
      <c r="A10277" s="35" t="s">
        <v>11053</v>
      </c>
      <c r="B10277" s="35" t="s">
        <v>2500</v>
      </c>
      <c r="C10277" s="36" t="s">
        <v>10952</v>
      </c>
      <c r="D10277" s="36" t="s">
        <v>2508</v>
      </c>
      <c r="E10277" s="42">
        <f>IF(ISNA(VLOOKUP(D10277,[1]finalsorted!$A:$H,$E$5,FALSE))=TRUE,"terminated",(VLOOKUP(D10277,[1]finalsorted!$A:$H,$E$5,FALSE)))</f>
        <v>799284.74</v>
      </c>
    </row>
    <row r="10278" spans="1:5" outlineLevel="3" x14ac:dyDescent="0.25">
      <c r="A10278" s="35" t="s">
        <v>11053</v>
      </c>
      <c r="B10278" s="35" t="s">
        <v>2500</v>
      </c>
      <c r="C10278" s="36" t="s">
        <v>10952</v>
      </c>
      <c r="D10278" s="36" t="s">
        <v>2509</v>
      </c>
      <c r="E10278" s="42">
        <f>IF(ISNA(VLOOKUP(D10278,[1]finalsorted!$A:$H,$E$5,FALSE))=TRUE,"terminated",(VLOOKUP(D10278,[1]finalsorted!$A:$H,$E$5,FALSE)))</f>
        <v>1119341.46</v>
      </c>
    </row>
    <row r="10279" spans="1:5" outlineLevel="3" x14ac:dyDescent="0.25">
      <c r="A10279" s="35" t="s">
        <v>11053</v>
      </c>
      <c r="B10279" s="35" t="s">
        <v>2500</v>
      </c>
      <c r="C10279" s="36" t="s">
        <v>10952</v>
      </c>
      <c r="D10279" s="36" t="s">
        <v>2510</v>
      </c>
      <c r="E10279" s="42">
        <f>IF(ISNA(VLOOKUP(D10279,[1]finalsorted!$A:$H,$E$5,FALSE))=TRUE,"terminated",(VLOOKUP(D10279,[1]finalsorted!$A:$H,$E$5,FALSE)))</f>
        <v>407988.67</v>
      </c>
    </row>
    <row r="10280" spans="1:5" outlineLevel="3" x14ac:dyDescent="0.25">
      <c r="A10280" s="35" t="s">
        <v>11053</v>
      </c>
      <c r="B10280" s="35" t="s">
        <v>2500</v>
      </c>
      <c r="C10280" s="36" t="s">
        <v>10952</v>
      </c>
      <c r="D10280" s="36" t="s">
        <v>2511</v>
      </c>
      <c r="E10280" s="42">
        <f>IF(ISNA(VLOOKUP(D10280,[1]finalsorted!$A:$H,$E$5,FALSE))=TRUE,"terminated",(VLOOKUP(D10280,[1]finalsorted!$A:$H,$E$5,FALSE)))</f>
        <v>175042.01</v>
      </c>
    </row>
    <row r="10281" spans="1:5" outlineLevel="3" x14ac:dyDescent="0.25">
      <c r="A10281" s="35" t="s">
        <v>11053</v>
      </c>
      <c r="B10281" s="35" t="s">
        <v>2500</v>
      </c>
      <c r="C10281" s="36" t="s">
        <v>10952</v>
      </c>
      <c r="D10281" s="36" t="s">
        <v>2512</v>
      </c>
      <c r="E10281" s="42">
        <f>IF(ISNA(VLOOKUP(D10281,[1]finalsorted!$A:$H,$E$5,FALSE))=TRUE,"terminated",(VLOOKUP(D10281,[1]finalsorted!$A:$H,$E$5,FALSE)))</f>
        <v>419585.83</v>
      </c>
    </row>
    <row r="10282" spans="1:5" outlineLevel="3" x14ac:dyDescent="0.25">
      <c r="A10282" s="35" t="s">
        <v>11053</v>
      </c>
      <c r="B10282" s="35" t="s">
        <v>2500</v>
      </c>
      <c r="C10282" s="36" t="s">
        <v>10952</v>
      </c>
      <c r="D10282" s="36" t="s">
        <v>2513</v>
      </c>
      <c r="E10282" s="42">
        <f>IF(ISNA(VLOOKUP(D10282,[1]finalsorted!$A:$H,$E$5,FALSE))=TRUE,"terminated",(VLOOKUP(D10282,[1]finalsorted!$A:$H,$E$5,FALSE)))</f>
        <v>125402.75</v>
      </c>
    </row>
    <row r="10283" spans="1:5" outlineLevel="3" x14ac:dyDescent="0.25">
      <c r="A10283" s="35" t="s">
        <v>11053</v>
      </c>
      <c r="B10283" s="35" t="s">
        <v>2500</v>
      </c>
      <c r="C10283" s="36" t="s">
        <v>10952</v>
      </c>
      <c r="D10283" s="36" t="s">
        <v>2514</v>
      </c>
      <c r="E10283" s="42">
        <f>IF(ISNA(VLOOKUP(D10283,[1]finalsorted!$A:$H,$E$5,FALSE))=TRUE,"terminated",(VLOOKUP(D10283,[1]finalsorted!$A:$H,$E$5,FALSE)))</f>
        <v>1305137.6100000001</v>
      </c>
    </row>
    <row r="10284" spans="1:5" outlineLevel="3" x14ac:dyDescent="0.25">
      <c r="A10284" s="35" t="s">
        <v>11053</v>
      </c>
      <c r="B10284" s="35" t="s">
        <v>2500</v>
      </c>
      <c r="C10284" s="36" t="s">
        <v>10952</v>
      </c>
      <c r="D10284" s="36" t="s">
        <v>2515</v>
      </c>
      <c r="E10284" s="42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5" t="s">
        <v>11053</v>
      </c>
      <c r="B10285" s="35" t="s">
        <v>2500</v>
      </c>
      <c r="C10285" s="36" t="s">
        <v>10952</v>
      </c>
      <c r="D10285" s="36" t="s">
        <v>2516</v>
      </c>
      <c r="E10285" s="42">
        <f>IF(ISNA(VLOOKUP(D10285,[1]finalsorted!$A:$H,$E$5,FALSE))=TRUE,"terminated",(VLOOKUP(D10285,[1]finalsorted!$A:$H,$E$5,FALSE)))</f>
        <v>682020.86</v>
      </c>
    </row>
    <row r="10286" spans="1:5" outlineLevel="3" x14ac:dyDescent="0.25">
      <c r="A10286" s="35" t="s">
        <v>11053</v>
      </c>
      <c r="B10286" s="35" t="s">
        <v>2500</v>
      </c>
      <c r="C10286" s="36" t="s">
        <v>10952</v>
      </c>
      <c r="D10286" s="36" t="s">
        <v>2517</v>
      </c>
      <c r="E10286" s="42">
        <f>IF(ISNA(VLOOKUP(D10286,[1]finalsorted!$A:$H,$E$5,FALSE))=TRUE,"terminated",(VLOOKUP(D10286,[1]finalsorted!$A:$H,$E$5,FALSE)))</f>
        <v>1007986.07</v>
      </c>
    </row>
    <row r="10287" spans="1:5" outlineLevel="3" x14ac:dyDescent="0.25">
      <c r="A10287" s="35" t="s">
        <v>11053</v>
      </c>
      <c r="B10287" s="35" t="s">
        <v>2500</v>
      </c>
      <c r="C10287" s="36" t="s">
        <v>10952</v>
      </c>
      <c r="D10287" s="36" t="s">
        <v>2518</v>
      </c>
      <c r="E10287" s="42">
        <f>IF(ISNA(VLOOKUP(D10287,[1]finalsorted!$A:$H,$E$5,FALSE))=TRUE,"terminated",(VLOOKUP(D10287,[1]finalsorted!$A:$H,$E$5,FALSE)))</f>
        <v>1624041.37</v>
      </c>
    </row>
    <row r="10288" spans="1:5" outlineLevel="3" x14ac:dyDescent="0.25">
      <c r="A10288" s="35" t="s">
        <v>11053</v>
      </c>
      <c r="B10288" s="35" t="s">
        <v>2500</v>
      </c>
      <c r="C10288" s="36" t="s">
        <v>10952</v>
      </c>
      <c r="D10288" s="36" t="s">
        <v>2519</v>
      </c>
      <c r="E10288" s="42">
        <f>IF(ISNA(VLOOKUP(D10288,[1]finalsorted!$A:$H,$E$5,FALSE))=TRUE,"terminated",(VLOOKUP(D10288,[1]finalsorted!$A:$H,$E$5,FALSE)))</f>
        <v>723666.67</v>
      </c>
    </row>
    <row r="10289" spans="1:5" outlineLevel="3" x14ac:dyDescent="0.25">
      <c r="A10289" s="35" t="s">
        <v>11053</v>
      </c>
      <c r="B10289" s="35" t="s">
        <v>2500</v>
      </c>
      <c r="C10289" s="36" t="s">
        <v>10952</v>
      </c>
      <c r="D10289" s="36" t="s">
        <v>2520</v>
      </c>
      <c r="E10289" s="42">
        <f>IF(ISNA(VLOOKUP(D10289,[1]finalsorted!$A:$H,$E$5,FALSE))=TRUE,"terminated",(VLOOKUP(D10289,[1]finalsorted!$A:$H,$E$5,FALSE)))</f>
        <v>1235131.1100000001</v>
      </c>
    </row>
    <row r="10290" spans="1:5" outlineLevel="3" x14ac:dyDescent="0.25">
      <c r="A10290" s="35" t="s">
        <v>11053</v>
      </c>
      <c r="B10290" s="35" t="s">
        <v>2500</v>
      </c>
      <c r="C10290" s="36" t="s">
        <v>10952</v>
      </c>
      <c r="D10290" s="36" t="s">
        <v>2521</v>
      </c>
      <c r="E10290" s="42">
        <f>IF(ISNA(VLOOKUP(D10290,[1]finalsorted!$A:$H,$E$5,FALSE))=TRUE,"terminated",(VLOOKUP(D10290,[1]finalsorted!$A:$H,$E$5,FALSE)))</f>
        <v>146642.32999999999</v>
      </c>
    </row>
    <row r="10291" spans="1:5" outlineLevel="3" x14ac:dyDescent="0.25">
      <c r="A10291" s="35" t="s">
        <v>11053</v>
      </c>
      <c r="B10291" s="35" t="s">
        <v>2500</v>
      </c>
      <c r="C10291" s="36" t="s">
        <v>10952</v>
      </c>
      <c r="D10291" s="36" t="s">
        <v>2522</v>
      </c>
      <c r="E10291" s="4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5" t="s">
        <v>11053</v>
      </c>
      <c r="B10292" s="35" t="s">
        <v>2500</v>
      </c>
      <c r="C10292" s="36" t="s">
        <v>10952</v>
      </c>
      <c r="D10292" s="36" t="s">
        <v>2523</v>
      </c>
      <c r="E10292" s="42">
        <f>IF(ISNA(VLOOKUP(D10292,[1]finalsorted!$A:$H,$E$5,FALSE))=TRUE,"terminated",(VLOOKUP(D10292,[1]finalsorted!$A:$H,$E$5,FALSE)))</f>
        <v>141238.72</v>
      </c>
    </row>
    <row r="10293" spans="1:5" outlineLevel="3" x14ac:dyDescent="0.25">
      <c r="A10293" s="35" t="s">
        <v>11053</v>
      </c>
      <c r="B10293" s="35" t="s">
        <v>2500</v>
      </c>
      <c r="C10293" s="36" t="s">
        <v>10952</v>
      </c>
      <c r="D10293" s="36" t="s">
        <v>2524</v>
      </c>
      <c r="E10293" s="42">
        <f>IF(ISNA(VLOOKUP(D10293,[1]finalsorted!$A:$H,$E$5,FALSE))=TRUE,"terminated",(VLOOKUP(D10293,[1]finalsorted!$A:$H,$E$5,FALSE)))</f>
        <v>828406.89</v>
      </c>
    </row>
    <row r="10294" spans="1:5" outlineLevel="3" x14ac:dyDescent="0.25">
      <c r="A10294" s="35" t="s">
        <v>11053</v>
      </c>
      <c r="B10294" s="35" t="s">
        <v>2500</v>
      </c>
      <c r="C10294" s="36" t="s">
        <v>10952</v>
      </c>
      <c r="D10294" s="36" t="s">
        <v>2525</v>
      </c>
      <c r="E10294" s="42">
        <f>IF(ISNA(VLOOKUP(D10294,[1]finalsorted!$A:$H,$E$5,FALSE))=TRUE,"terminated",(VLOOKUP(D10294,[1]finalsorted!$A:$H,$E$5,FALSE)))</f>
        <v>937470.08</v>
      </c>
    </row>
    <row r="10295" spans="1:5" outlineLevel="3" x14ac:dyDescent="0.25">
      <c r="A10295" s="35" t="s">
        <v>11053</v>
      </c>
      <c r="B10295" s="35" t="s">
        <v>2500</v>
      </c>
      <c r="C10295" s="36" t="s">
        <v>10952</v>
      </c>
      <c r="D10295" s="36" t="s">
        <v>2526</v>
      </c>
      <c r="E10295" s="42">
        <f>IF(ISNA(VLOOKUP(D10295,[1]finalsorted!$A:$H,$E$5,FALSE))=TRUE,"terminated",(VLOOKUP(D10295,[1]finalsorted!$A:$H,$E$5,FALSE)))</f>
        <v>1321126.28</v>
      </c>
    </row>
    <row r="10296" spans="1:5" outlineLevel="3" x14ac:dyDescent="0.25">
      <c r="A10296" s="35" t="s">
        <v>11053</v>
      </c>
      <c r="B10296" s="35" t="s">
        <v>2500</v>
      </c>
      <c r="C10296" s="36" t="s">
        <v>10952</v>
      </c>
      <c r="D10296" s="36" t="s">
        <v>2527</v>
      </c>
      <c r="E10296" s="42">
        <f>IF(ISNA(VLOOKUP(D10296,[1]finalsorted!$A:$H,$E$5,FALSE))=TRUE,"terminated",(VLOOKUP(D10296,[1]finalsorted!$A:$H,$E$5,FALSE)))</f>
        <v>523020.7</v>
      </c>
    </row>
    <row r="10297" spans="1:5" outlineLevel="3" x14ac:dyDescent="0.25">
      <c r="A10297" s="35" t="s">
        <v>11053</v>
      </c>
      <c r="B10297" s="35" t="s">
        <v>2500</v>
      </c>
      <c r="C10297" s="36" t="s">
        <v>10952</v>
      </c>
      <c r="D10297" s="36" t="s">
        <v>2528</v>
      </c>
      <c r="E10297" s="42">
        <f>IF(ISNA(VLOOKUP(D10297,[1]finalsorted!$A:$H,$E$5,FALSE))=TRUE,"terminated",(VLOOKUP(D10297,[1]finalsorted!$A:$H,$E$5,FALSE)))</f>
        <v>656633.96</v>
      </c>
    </row>
    <row r="10298" spans="1:5" outlineLevel="3" x14ac:dyDescent="0.25">
      <c r="A10298" s="35" t="s">
        <v>11053</v>
      </c>
      <c r="B10298" s="35" t="s">
        <v>2500</v>
      </c>
      <c r="C10298" s="36" t="s">
        <v>10952</v>
      </c>
      <c r="D10298" s="36" t="s">
        <v>2529</v>
      </c>
      <c r="E10298" s="42">
        <f>IF(ISNA(VLOOKUP(D10298,[1]finalsorted!$A:$H,$E$5,FALSE))=TRUE,"terminated",(VLOOKUP(D10298,[1]finalsorted!$A:$H,$E$5,FALSE)))</f>
        <v>1852737.22</v>
      </c>
    </row>
    <row r="10299" spans="1:5" outlineLevel="3" x14ac:dyDescent="0.25">
      <c r="A10299" s="35" t="s">
        <v>11053</v>
      </c>
      <c r="B10299" s="35" t="s">
        <v>2500</v>
      </c>
      <c r="C10299" s="36" t="s">
        <v>10952</v>
      </c>
      <c r="D10299" s="36" t="s">
        <v>2530</v>
      </c>
      <c r="E10299" s="42">
        <f>IF(ISNA(VLOOKUP(D10299,[1]finalsorted!$A:$H,$E$5,FALSE))=TRUE,"terminated",(VLOOKUP(D10299,[1]finalsorted!$A:$H,$E$5,FALSE)))</f>
        <v>998973.91</v>
      </c>
    </row>
    <row r="10300" spans="1:5" outlineLevel="3" x14ac:dyDescent="0.25">
      <c r="A10300" s="35" t="s">
        <v>11053</v>
      </c>
      <c r="B10300" s="35" t="s">
        <v>2500</v>
      </c>
      <c r="C10300" s="36" t="s">
        <v>10952</v>
      </c>
      <c r="D10300" s="36" t="s">
        <v>2531</v>
      </c>
      <c r="E10300" s="42">
        <f>IF(ISNA(VLOOKUP(D10300,[1]finalsorted!$A:$H,$E$5,FALSE))=TRUE,"terminated",(VLOOKUP(D10300,[1]finalsorted!$A:$H,$E$5,FALSE)))</f>
        <v>1031883.06</v>
      </c>
    </row>
    <row r="10301" spans="1:5" outlineLevel="3" x14ac:dyDescent="0.25">
      <c r="A10301" s="35" t="s">
        <v>11053</v>
      </c>
      <c r="B10301" s="35" t="s">
        <v>2500</v>
      </c>
      <c r="C10301" s="36" t="s">
        <v>10952</v>
      </c>
      <c r="D10301" s="36" t="s">
        <v>2532</v>
      </c>
      <c r="E10301" s="42">
        <f>IF(ISNA(VLOOKUP(D10301,[1]finalsorted!$A:$H,$E$5,FALSE))=TRUE,"terminated",(VLOOKUP(D10301,[1]finalsorted!$A:$H,$E$5,FALSE)))</f>
        <v>894203.07</v>
      </c>
    </row>
    <row r="10302" spans="1:5" outlineLevel="3" x14ac:dyDescent="0.25">
      <c r="A10302" s="35" t="s">
        <v>11053</v>
      </c>
      <c r="B10302" s="35" t="s">
        <v>2500</v>
      </c>
      <c r="C10302" s="36" t="s">
        <v>10952</v>
      </c>
      <c r="D10302" s="36" t="s">
        <v>2533</v>
      </c>
      <c r="E10302" s="42">
        <f>IF(ISNA(VLOOKUP(D10302,[1]finalsorted!$A:$H,$E$5,FALSE))=TRUE,"terminated",(VLOOKUP(D10302,[1]finalsorted!$A:$H,$E$5,FALSE)))</f>
        <v>1023912.69</v>
      </c>
    </row>
    <row r="10303" spans="1:5" outlineLevel="3" x14ac:dyDescent="0.25">
      <c r="A10303" s="35" t="s">
        <v>11053</v>
      </c>
      <c r="B10303" s="35" t="s">
        <v>2500</v>
      </c>
      <c r="C10303" s="36" t="s">
        <v>10952</v>
      </c>
      <c r="D10303" s="36" t="s">
        <v>2534</v>
      </c>
      <c r="E10303" s="42">
        <f>IF(ISNA(VLOOKUP(D10303,[1]finalsorted!$A:$H,$E$5,FALSE))=TRUE,"terminated",(VLOOKUP(D10303,[1]finalsorted!$A:$H,$E$5,FALSE)))</f>
        <v>1487126.58</v>
      </c>
    </row>
    <row r="10304" spans="1:5" outlineLevel="3" x14ac:dyDescent="0.25">
      <c r="A10304" s="35" t="s">
        <v>11053</v>
      </c>
      <c r="B10304" s="35" t="s">
        <v>2500</v>
      </c>
      <c r="C10304" s="36" t="s">
        <v>10952</v>
      </c>
      <c r="D10304" s="36" t="s">
        <v>2535</v>
      </c>
      <c r="E10304" s="42">
        <f>IF(ISNA(VLOOKUP(D10304,[1]finalsorted!$A:$H,$E$5,FALSE))=TRUE,"terminated",(VLOOKUP(D10304,[1]finalsorted!$A:$H,$E$5,FALSE)))</f>
        <v>429689.22</v>
      </c>
    </row>
    <row r="10305" spans="1:5" outlineLevel="3" x14ac:dyDescent="0.25">
      <c r="A10305" s="35" t="s">
        <v>11053</v>
      </c>
      <c r="B10305" s="35" t="s">
        <v>2500</v>
      </c>
      <c r="C10305" s="36" t="s">
        <v>10952</v>
      </c>
      <c r="D10305" s="36" t="s">
        <v>11295</v>
      </c>
      <c r="E10305" s="42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5" t="s">
        <v>11053</v>
      </c>
      <c r="B10306" s="35" t="s">
        <v>2500</v>
      </c>
      <c r="C10306" s="36" t="s">
        <v>10952</v>
      </c>
      <c r="D10306" s="36" t="s">
        <v>2536</v>
      </c>
      <c r="E10306" s="42">
        <f>IF(ISNA(VLOOKUP(D10306,[1]finalsorted!$A:$H,$E$5,FALSE))=TRUE,"terminated",(VLOOKUP(D10306,[1]finalsorted!$A:$H,$E$5,FALSE)))</f>
        <v>1302810.68</v>
      </c>
    </row>
    <row r="10307" spans="1:5" outlineLevel="3" x14ac:dyDescent="0.25">
      <c r="A10307" s="35" t="s">
        <v>11053</v>
      </c>
      <c r="B10307" s="35" t="s">
        <v>2500</v>
      </c>
      <c r="C10307" s="36" t="s">
        <v>10952</v>
      </c>
      <c r="D10307" s="36" t="s">
        <v>2537</v>
      </c>
      <c r="E10307" s="4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5" t="s">
        <v>11053</v>
      </c>
      <c r="B10308" s="35" t="s">
        <v>2500</v>
      </c>
      <c r="C10308" s="36" t="s">
        <v>10952</v>
      </c>
      <c r="D10308" s="36" t="s">
        <v>2538</v>
      </c>
      <c r="E10308" s="42">
        <f>IF(ISNA(VLOOKUP(D10308,[1]finalsorted!$A:$H,$E$5,FALSE))=TRUE,"terminated",(VLOOKUP(D10308,[1]finalsorted!$A:$H,$E$5,FALSE)))</f>
        <v>584708.22</v>
      </c>
    </row>
    <row r="10309" spans="1:5" outlineLevel="3" x14ac:dyDescent="0.25">
      <c r="A10309" s="35" t="s">
        <v>11053</v>
      </c>
      <c r="B10309" s="35" t="s">
        <v>2500</v>
      </c>
      <c r="C10309" s="36" t="s">
        <v>10952</v>
      </c>
      <c r="D10309" s="36" t="s">
        <v>2539</v>
      </c>
      <c r="E10309" s="42">
        <f>IF(ISNA(VLOOKUP(D10309,[1]finalsorted!$A:$H,$E$5,FALSE))=TRUE,"terminated",(VLOOKUP(D10309,[1]finalsorted!$A:$H,$E$5,FALSE)))</f>
        <v>771198.31</v>
      </c>
    </row>
    <row r="10310" spans="1:5" outlineLevel="3" x14ac:dyDescent="0.25">
      <c r="A10310" s="35" t="s">
        <v>11053</v>
      </c>
      <c r="B10310" s="35" t="s">
        <v>2500</v>
      </c>
      <c r="C10310" s="36" t="s">
        <v>10952</v>
      </c>
      <c r="D10310" s="36" t="s">
        <v>2540</v>
      </c>
      <c r="E10310" s="42">
        <f>IF(ISNA(VLOOKUP(D10310,[1]finalsorted!$A:$H,$E$5,FALSE))=TRUE,"terminated",(VLOOKUP(D10310,[1]finalsorted!$A:$H,$E$5,FALSE)))</f>
        <v>618896.87</v>
      </c>
    </row>
    <row r="10311" spans="1:5" outlineLevel="3" x14ac:dyDescent="0.25">
      <c r="A10311" s="35" t="s">
        <v>11053</v>
      </c>
      <c r="B10311" s="35" t="s">
        <v>2500</v>
      </c>
      <c r="C10311" s="36" t="s">
        <v>10952</v>
      </c>
      <c r="D10311" s="36" t="s">
        <v>2541</v>
      </c>
      <c r="E10311" s="42">
        <f>IF(ISNA(VLOOKUP(D10311,[1]finalsorted!$A:$H,$E$5,FALSE))=TRUE,"terminated",(VLOOKUP(D10311,[1]finalsorted!$A:$H,$E$5,FALSE)))</f>
        <v>815448.5</v>
      </c>
    </row>
    <row r="10312" spans="1:5" outlineLevel="3" x14ac:dyDescent="0.25">
      <c r="A10312" s="35" t="s">
        <v>11053</v>
      </c>
      <c r="B10312" s="35" t="s">
        <v>2500</v>
      </c>
      <c r="C10312" s="36" t="s">
        <v>10952</v>
      </c>
      <c r="D10312" s="36" t="s">
        <v>2542</v>
      </c>
      <c r="E10312" s="4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5" t="s">
        <v>11053</v>
      </c>
      <c r="B10313" s="35" t="s">
        <v>2500</v>
      </c>
      <c r="C10313" s="36" t="s">
        <v>10952</v>
      </c>
      <c r="D10313" s="36" t="s">
        <v>2543</v>
      </c>
      <c r="E10313" s="42">
        <f>IF(ISNA(VLOOKUP(D10313,[1]finalsorted!$A:$H,$E$5,FALSE))=TRUE,"terminated",(VLOOKUP(D10313,[1]finalsorted!$A:$H,$E$5,FALSE)))</f>
        <v>693499.29</v>
      </c>
    </row>
    <row r="10314" spans="1:5" outlineLevel="3" x14ac:dyDescent="0.25">
      <c r="A10314" s="35" t="s">
        <v>11053</v>
      </c>
      <c r="B10314" s="35" t="s">
        <v>2500</v>
      </c>
      <c r="C10314" s="36" t="s">
        <v>10952</v>
      </c>
      <c r="D10314" s="36" t="s">
        <v>2544</v>
      </c>
      <c r="E10314" s="42">
        <f>IF(ISNA(VLOOKUP(D10314,[1]finalsorted!$A:$H,$E$5,FALSE))=TRUE,"terminated",(VLOOKUP(D10314,[1]finalsorted!$A:$H,$E$5,FALSE)))</f>
        <v>665274.35</v>
      </c>
    </row>
    <row r="10315" spans="1:5" outlineLevel="3" x14ac:dyDescent="0.25">
      <c r="A10315" s="35" t="s">
        <v>11053</v>
      </c>
      <c r="B10315" s="35" t="s">
        <v>2500</v>
      </c>
      <c r="C10315" s="36" t="s">
        <v>10952</v>
      </c>
      <c r="D10315" s="36" t="s">
        <v>2545</v>
      </c>
      <c r="E10315" s="42">
        <f>IF(ISNA(VLOOKUP(D10315,[1]finalsorted!$A:$H,$E$5,FALSE))=TRUE,"terminated",(VLOOKUP(D10315,[1]finalsorted!$A:$H,$E$5,FALSE)))</f>
        <v>1156734.95</v>
      </c>
    </row>
    <row r="10316" spans="1:5" outlineLevel="3" x14ac:dyDescent="0.25">
      <c r="A10316" s="35" t="s">
        <v>11053</v>
      </c>
      <c r="B10316" s="35" t="s">
        <v>2500</v>
      </c>
      <c r="C10316" s="36" t="s">
        <v>10952</v>
      </c>
      <c r="D10316" s="36" t="s">
        <v>2546</v>
      </c>
      <c r="E10316" s="42">
        <f>IF(ISNA(VLOOKUP(D10316,[1]finalsorted!$A:$H,$E$5,FALSE))=TRUE,"terminated",(VLOOKUP(D10316,[1]finalsorted!$A:$H,$E$5,FALSE)))</f>
        <v>457971.25</v>
      </c>
    </row>
    <row r="10317" spans="1:5" outlineLevel="3" x14ac:dyDescent="0.25">
      <c r="A10317" s="35" t="s">
        <v>11053</v>
      </c>
      <c r="B10317" s="35" t="s">
        <v>2500</v>
      </c>
      <c r="C10317" s="36" t="s">
        <v>10952</v>
      </c>
      <c r="D10317" s="36" t="s">
        <v>2547</v>
      </c>
      <c r="E10317" s="42">
        <f>IF(ISNA(VLOOKUP(D10317,[1]finalsorted!$A:$H,$E$5,FALSE))=TRUE,"terminated",(VLOOKUP(D10317,[1]finalsorted!$A:$H,$E$5,FALSE)))</f>
        <v>916499.56</v>
      </c>
    </row>
    <row r="10318" spans="1:5" outlineLevel="3" x14ac:dyDescent="0.25">
      <c r="A10318" s="35" t="s">
        <v>11053</v>
      </c>
      <c r="B10318" s="35" t="s">
        <v>2500</v>
      </c>
      <c r="C10318" s="36" t="s">
        <v>10952</v>
      </c>
      <c r="D10318" s="36" t="s">
        <v>2548</v>
      </c>
      <c r="E10318" s="42">
        <f>IF(ISNA(VLOOKUP(D10318,[1]finalsorted!$A:$H,$E$5,FALSE))=TRUE,"terminated",(VLOOKUP(D10318,[1]finalsorted!$A:$H,$E$5,FALSE)))</f>
        <v>1017625.55</v>
      </c>
    </row>
    <row r="10319" spans="1:5" outlineLevel="3" x14ac:dyDescent="0.25">
      <c r="A10319" s="35" t="s">
        <v>11053</v>
      </c>
      <c r="B10319" s="35" t="s">
        <v>2500</v>
      </c>
      <c r="C10319" s="36" t="s">
        <v>10952</v>
      </c>
      <c r="D10319" s="36" t="s">
        <v>2549</v>
      </c>
      <c r="E10319" s="42">
        <f>IF(ISNA(VLOOKUP(D10319,[1]finalsorted!$A:$H,$E$5,FALSE))=TRUE,"terminated",(VLOOKUP(D10319,[1]finalsorted!$A:$H,$E$5,FALSE)))</f>
        <v>968755.66</v>
      </c>
    </row>
    <row r="10320" spans="1:5" outlineLevel="3" x14ac:dyDescent="0.25">
      <c r="A10320" s="35" t="s">
        <v>11053</v>
      </c>
      <c r="B10320" s="35" t="s">
        <v>2500</v>
      </c>
      <c r="C10320" s="36" t="s">
        <v>10952</v>
      </c>
      <c r="D10320" s="36" t="s">
        <v>2550</v>
      </c>
      <c r="E10320" s="4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5" t="s">
        <v>11053</v>
      </c>
      <c r="B10321" s="35" t="s">
        <v>2500</v>
      </c>
      <c r="C10321" s="36" t="s">
        <v>10952</v>
      </c>
      <c r="D10321" s="36" t="s">
        <v>2551</v>
      </c>
      <c r="E10321" s="42">
        <f>IF(ISNA(VLOOKUP(D10321,[1]finalsorted!$A:$H,$E$5,FALSE))=TRUE,"terminated",(VLOOKUP(D10321,[1]finalsorted!$A:$H,$E$5,FALSE)))</f>
        <v>697135.35</v>
      </c>
    </row>
    <row r="10322" spans="1:5" outlineLevel="3" x14ac:dyDescent="0.25">
      <c r="A10322" s="35" t="s">
        <v>11053</v>
      </c>
      <c r="B10322" s="35" t="s">
        <v>2500</v>
      </c>
      <c r="C10322" s="36" t="s">
        <v>10952</v>
      </c>
      <c r="D10322" s="36" t="s">
        <v>2552</v>
      </c>
      <c r="E10322" s="4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5" t="s">
        <v>11053</v>
      </c>
      <c r="B10323" s="35" t="s">
        <v>2500</v>
      </c>
      <c r="C10323" s="36" t="s">
        <v>10952</v>
      </c>
      <c r="D10323" s="36" t="s">
        <v>2553</v>
      </c>
      <c r="E10323" s="42">
        <f>IF(ISNA(VLOOKUP(D10323,[1]finalsorted!$A:$H,$E$5,FALSE))=TRUE,"terminated",(VLOOKUP(D10323,[1]finalsorted!$A:$H,$E$5,FALSE)))</f>
        <v>748424.05</v>
      </c>
    </row>
    <row r="10324" spans="1:5" outlineLevel="3" x14ac:dyDescent="0.25">
      <c r="A10324" s="35" t="s">
        <v>11053</v>
      </c>
      <c r="B10324" s="35" t="s">
        <v>2500</v>
      </c>
      <c r="C10324" s="36" t="s">
        <v>10952</v>
      </c>
      <c r="D10324" s="36" t="s">
        <v>2554</v>
      </c>
      <c r="E10324" s="42">
        <f>IF(ISNA(VLOOKUP(D10324,[1]finalsorted!$A:$H,$E$5,FALSE))=TRUE,"terminated",(VLOOKUP(D10324,[1]finalsorted!$A:$H,$E$5,FALSE)))</f>
        <v>1672115.29</v>
      </c>
    </row>
    <row r="10325" spans="1:5" outlineLevel="3" x14ac:dyDescent="0.25">
      <c r="A10325" s="35" t="s">
        <v>11053</v>
      </c>
      <c r="B10325" s="35" t="s">
        <v>2500</v>
      </c>
      <c r="C10325" s="36" t="s">
        <v>10952</v>
      </c>
      <c r="D10325" s="36" t="s">
        <v>2555</v>
      </c>
      <c r="E10325" s="42">
        <f>IF(ISNA(VLOOKUP(D10325,[1]finalsorted!$A:$H,$E$5,FALSE))=TRUE,"terminated",(VLOOKUP(D10325,[1]finalsorted!$A:$H,$E$5,FALSE)))</f>
        <v>621474.82999999996</v>
      </c>
    </row>
    <row r="10326" spans="1:5" outlineLevel="3" x14ac:dyDescent="0.25">
      <c r="A10326" s="35" t="s">
        <v>11053</v>
      </c>
      <c r="B10326" s="35" t="s">
        <v>2500</v>
      </c>
      <c r="C10326" s="36" t="s">
        <v>10952</v>
      </c>
      <c r="D10326" s="36" t="s">
        <v>2556</v>
      </c>
      <c r="E10326" s="42">
        <f>IF(ISNA(VLOOKUP(D10326,[1]finalsorted!$A:$H,$E$5,FALSE))=TRUE,"terminated",(VLOOKUP(D10326,[1]finalsorted!$A:$H,$E$5,FALSE)))</f>
        <v>353356.93</v>
      </c>
    </row>
    <row r="10327" spans="1:5" outlineLevel="3" x14ac:dyDescent="0.25">
      <c r="A10327" s="35" t="s">
        <v>11053</v>
      </c>
      <c r="B10327" s="35" t="s">
        <v>2500</v>
      </c>
      <c r="C10327" s="36" t="s">
        <v>10952</v>
      </c>
      <c r="D10327" s="36" t="s">
        <v>2557</v>
      </c>
      <c r="E10327" s="42">
        <f>IF(ISNA(VLOOKUP(D10327,[1]finalsorted!$A:$H,$E$5,FALSE))=TRUE,"terminated",(VLOOKUP(D10327,[1]finalsorted!$A:$H,$E$5,FALSE)))</f>
        <v>846212.18</v>
      </c>
    </row>
    <row r="10328" spans="1:5" outlineLevel="3" x14ac:dyDescent="0.25">
      <c r="A10328" s="35" t="s">
        <v>11053</v>
      </c>
      <c r="B10328" s="35" t="s">
        <v>2500</v>
      </c>
      <c r="C10328" s="36" t="s">
        <v>10952</v>
      </c>
      <c r="D10328" s="36" t="s">
        <v>2558</v>
      </c>
      <c r="E10328" s="42">
        <f>IF(ISNA(VLOOKUP(D10328,[1]finalsorted!$A:$H,$E$5,FALSE))=TRUE,"terminated",(VLOOKUP(D10328,[1]finalsorted!$A:$H,$E$5,FALSE)))</f>
        <v>1057433.8600000001</v>
      </c>
    </row>
    <row r="10329" spans="1:5" outlineLevel="3" x14ac:dyDescent="0.25">
      <c r="A10329" s="35" t="s">
        <v>11053</v>
      </c>
      <c r="B10329" s="35" t="s">
        <v>2500</v>
      </c>
      <c r="C10329" s="36" t="s">
        <v>10952</v>
      </c>
      <c r="D10329" s="36" t="s">
        <v>2559</v>
      </c>
      <c r="E10329" s="42">
        <f>IF(ISNA(VLOOKUP(D10329,[1]finalsorted!$A:$H,$E$5,FALSE))=TRUE,"terminated",(VLOOKUP(D10329,[1]finalsorted!$A:$H,$E$5,FALSE)))</f>
        <v>834894.65</v>
      </c>
    </row>
    <row r="10330" spans="1:5" outlineLevel="3" x14ac:dyDescent="0.25">
      <c r="A10330" s="35" t="s">
        <v>11053</v>
      </c>
      <c r="B10330" s="35" t="s">
        <v>2500</v>
      </c>
      <c r="C10330" s="36" t="s">
        <v>10952</v>
      </c>
      <c r="D10330" s="36" t="s">
        <v>2560</v>
      </c>
      <c r="E10330" s="42">
        <f>IF(ISNA(VLOOKUP(D10330,[1]finalsorted!$A:$H,$E$5,FALSE))=TRUE,"terminated",(VLOOKUP(D10330,[1]finalsorted!$A:$H,$E$5,FALSE)))</f>
        <v>91770.37</v>
      </c>
    </row>
    <row r="10331" spans="1:5" outlineLevel="3" x14ac:dyDescent="0.25">
      <c r="A10331" s="35" t="s">
        <v>11053</v>
      </c>
      <c r="B10331" s="35" t="s">
        <v>2500</v>
      </c>
      <c r="C10331" s="36" t="s">
        <v>10952</v>
      </c>
      <c r="D10331" s="36" t="s">
        <v>2561</v>
      </c>
      <c r="E10331" s="42">
        <f>IF(ISNA(VLOOKUP(D10331,[1]finalsorted!$A:$H,$E$5,FALSE))=TRUE,"terminated",(VLOOKUP(D10331,[1]finalsorted!$A:$H,$E$5,FALSE)))</f>
        <v>274357.99</v>
      </c>
    </row>
    <row r="10332" spans="1:5" outlineLevel="3" x14ac:dyDescent="0.25">
      <c r="A10332" s="35" t="s">
        <v>11053</v>
      </c>
      <c r="B10332" s="35" t="s">
        <v>2500</v>
      </c>
      <c r="C10332" s="36" t="s">
        <v>10952</v>
      </c>
      <c r="D10332" s="36" t="s">
        <v>2562</v>
      </c>
      <c r="E10332" s="4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5" t="s">
        <v>11053</v>
      </c>
      <c r="B10333" s="35" t="s">
        <v>2500</v>
      </c>
      <c r="C10333" s="36" t="s">
        <v>10952</v>
      </c>
      <c r="D10333" s="36" t="s">
        <v>2563</v>
      </c>
      <c r="E10333" s="4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5" t="s">
        <v>11053</v>
      </c>
      <c r="B10334" s="35" t="s">
        <v>2500</v>
      </c>
      <c r="C10334" s="36" t="s">
        <v>10952</v>
      </c>
      <c r="D10334" s="36" t="s">
        <v>2564</v>
      </c>
      <c r="E10334" s="42">
        <f>IF(ISNA(VLOOKUP(D10334,[1]finalsorted!$A:$H,$E$5,FALSE))=TRUE,"terminated",(VLOOKUP(D10334,[1]finalsorted!$A:$H,$E$5,FALSE)))</f>
        <v>479071.95</v>
      </c>
    </row>
    <row r="10335" spans="1:5" outlineLevel="3" x14ac:dyDescent="0.25">
      <c r="A10335" s="35" t="s">
        <v>11053</v>
      </c>
      <c r="B10335" s="35" t="s">
        <v>2500</v>
      </c>
      <c r="C10335" s="36" t="s">
        <v>10952</v>
      </c>
      <c r="D10335" s="36" t="s">
        <v>2565</v>
      </c>
      <c r="E10335" s="42">
        <f>IF(ISNA(VLOOKUP(D10335,[1]finalsorted!$A:$H,$E$5,FALSE))=TRUE,"terminated",(VLOOKUP(D10335,[1]finalsorted!$A:$H,$E$5,FALSE)))</f>
        <v>107536.26</v>
      </c>
    </row>
    <row r="10336" spans="1:5" outlineLevel="3" x14ac:dyDescent="0.25">
      <c r="A10336" s="35" t="s">
        <v>11053</v>
      </c>
      <c r="B10336" s="35" t="s">
        <v>2500</v>
      </c>
      <c r="C10336" s="36" t="s">
        <v>10952</v>
      </c>
      <c r="D10336" s="36" t="s">
        <v>2566</v>
      </c>
      <c r="E10336" s="42">
        <f>IF(ISNA(VLOOKUP(D10336,[1]finalsorted!$A:$H,$E$5,FALSE))=TRUE,"terminated",(VLOOKUP(D10336,[1]finalsorted!$A:$H,$E$5,FALSE)))</f>
        <v>445617.28</v>
      </c>
    </row>
    <row r="10337" spans="1:5" outlineLevel="3" x14ac:dyDescent="0.25">
      <c r="A10337" s="35" t="s">
        <v>11053</v>
      </c>
      <c r="B10337" s="35" t="s">
        <v>2500</v>
      </c>
      <c r="C10337" s="36" t="s">
        <v>10952</v>
      </c>
      <c r="D10337" s="36" t="s">
        <v>2567</v>
      </c>
      <c r="E10337" s="42">
        <f>IF(ISNA(VLOOKUP(D10337,[1]finalsorted!$A:$H,$E$5,FALSE))=TRUE,"terminated",(VLOOKUP(D10337,[1]finalsorted!$A:$H,$E$5,FALSE)))</f>
        <v>394010.44</v>
      </c>
    </row>
    <row r="10338" spans="1:5" outlineLevel="3" x14ac:dyDescent="0.25">
      <c r="A10338" s="35" t="s">
        <v>11053</v>
      </c>
      <c r="B10338" s="35" t="s">
        <v>2500</v>
      </c>
      <c r="C10338" s="36" t="s">
        <v>10952</v>
      </c>
      <c r="D10338" s="36" t="s">
        <v>2568</v>
      </c>
      <c r="E10338" s="42">
        <f>IF(ISNA(VLOOKUP(D10338,[1]finalsorted!$A:$H,$E$5,FALSE))=TRUE,"terminated",(VLOOKUP(D10338,[1]finalsorted!$A:$H,$E$5,FALSE)))</f>
        <v>250656.25</v>
      </c>
    </row>
    <row r="10339" spans="1:5" outlineLevel="3" x14ac:dyDescent="0.25">
      <c r="A10339" s="35" t="s">
        <v>11053</v>
      </c>
      <c r="B10339" s="35" t="s">
        <v>2500</v>
      </c>
      <c r="C10339" s="36" t="s">
        <v>10952</v>
      </c>
      <c r="D10339" s="36" t="s">
        <v>2569</v>
      </c>
      <c r="E10339" s="42">
        <f>IF(ISNA(VLOOKUP(D10339,[1]finalsorted!$A:$H,$E$5,FALSE))=TRUE,"terminated",(VLOOKUP(D10339,[1]finalsorted!$A:$H,$E$5,FALSE)))</f>
        <v>539932.18000000005</v>
      </c>
    </row>
    <row r="10340" spans="1:5" outlineLevel="3" x14ac:dyDescent="0.25">
      <c r="A10340" s="35" t="s">
        <v>11053</v>
      </c>
      <c r="B10340" s="35" t="s">
        <v>2500</v>
      </c>
      <c r="C10340" s="36" t="s">
        <v>10952</v>
      </c>
      <c r="D10340" s="36" t="s">
        <v>2570</v>
      </c>
      <c r="E10340" s="42">
        <f>IF(ISNA(VLOOKUP(D10340,[1]finalsorted!$A:$H,$E$5,FALSE))=TRUE,"terminated",(VLOOKUP(D10340,[1]finalsorted!$A:$H,$E$5,FALSE)))</f>
        <v>903635.86</v>
      </c>
    </row>
    <row r="10341" spans="1:5" outlineLevel="3" x14ac:dyDescent="0.25">
      <c r="A10341" s="35" t="s">
        <v>11053</v>
      </c>
      <c r="B10341" s="35" t="s">
        <v>2500</v>
      </c>
      <c r="C10341" s="36" t="s">
        <v>10952</v>
      </c>
      <c r="D10341" s="36" t="s">
        <v>2571</v>
      </c>
      <c r="E10341" s="42">
        <f>IF(ISNA(VLOOKUP(D10341,[1]finalsorted!$A:$H,$E$5,FALSE))=TRUE,"terminated",(VLOOKUP(D10341,[1]finalsorted!$A:$H,$E$5,FALSE)))</f>
        <v>620725.30000000005</v>
      </c>
    </row>
    <row r="10342" spans="1:5" outlineLevel="3" x14ac:dyDescent="0.25">
      <c r="A10342" s="35" t="s">
        <v>11053</v>
      </c>
      <c r="B10342" s="35" t="s">
        <v>2500</v>
      </c>
      <c r="C10342" s="36" t="s">
        <v>10952</v>
      </c>
      <c r="D10342" s="36" t="s">
        <v>2572</v>
      </c>
      <c r="E10342" s="42">
        <f>IF(ISNA(VLOOKUP(D10342,[1]finalsorted!$A:$H,$E$5,FALSE))=TRUE,"terminated",(VLOOKUP(D10342,[1]finalsorted!$A:$H,$E$5,FALSE)))</f>
        <v>761676.87</v>
      </c>
    </row>
    <row r="10343" spans="1:5" outlineLevel="3" x14ac:dyDescent="0.25">
      <c r="A10343" s="35" t="s">
        <v>11053</v>
      </c>
      <c r="B10343" s="35" t="s">
        <v>2500</v>
      </c>
      <c r="C10343" s="36" t="s">
        <v>10952</v>
      </c>
      <c r="D10343" s="36" t="s">
        <v>2573</v>
      </c>
      <c r="E10343" s="42">
        <f>IF(ISNA(VLOOKUP(D10343,[1]finalsorted!$A:$H,$E$5,FALSE))=TRUE,"terminated",(VLOOKUP(D10343,[1]finalsorted!$A:$H,$E$5,FALSE)))</f>
        <v>786613.11</v>
      </c>
    </row>
    <row r="10344" spans="1:5" outlineLevel="3" x14ac:dyDescent="0.25">
      <c r="A10344" s="35" t="s">
        <v>11053</v>
      </c>
      <c r="B10344" s="35" t="s">
        <v>2500</v>
      </c>
      <c r="C10344" s="36" t="s">
        <v>10952</v>
      </c>
      <c r="D10344" s="36" t="s">
        <v>2574</v>
      </c>
      <c r="E10344" s="42">
        <f>IF(ISNA(VLOOKUP(D10344,[1]finalsorted!$A:$H,$E$5,FALSE))=TRUE,"terminated",(VLOOKUP(D10344,[1]finalsorted!$A:$H,$E$5,FALSE)))</f>
        <v>483712.89</v>
      </c>
    </row>
    <row r="10345" spans="1:5" outlineLevel="3" x14ac:dyDescent="0.25">
      <c r="A10345" s="35" t="s">
        <v>11053</v>
      </c>
      <c r="B10345" s="35" t="s">
        <v>2500</v>
      </c>
      <c r="C10345" s="36" t="s">
        <v>10952</v>
      </c>
      <c r="D10345" s="36" t="s">
        <v>2575</v>
      </c>
      <c r="E10345" s="42">
        <f>IF(ISNA(VLOOKUP(D10345,[1]finalsorted!$A:$H,$E$5,FALSE))=TRUE,"terminated",(VLOOKUP(D10345,[1]finalsorted!$A:$H,$E$5,FALSE)))</f>
        <v>580123.30000000005</v>
      </c>
    </row>
    <row r="10346" spans="1:5" outlineLevel="3" x14ac:dyDescent="0.25">
      <c r="A10346" s="35" t="s">
        <v>11053</v>
      </c>
      <c r="B10346" s="35" t="s">
        <v>2500</v>
      </c>
      <c r="C10346" s="36" t="s">
        <v>10952</v>
      </c>
      <c r="D10346" s="36" t="s">
        <v>2576</v>
      </c>
      <c r="E10346" s="42">
        <f>IF(ISNA(VLOOKUP(D10346,[1]finalsorted!$A:$H,$E$5,FALSE))=TRUE,"terminated",(VLOOKUP(D10346,[1]finalsorted!$A:$H,$E$5,FALSE)))</f>
        <v>372320.89</v>
      </c>
    </row>
    <row r="10347" spans="1:5" outlineLevel="3" x14ac:dyDescent="0.25">
      <c r="A10347" s="35" t="s">
        <v>11053</v>
      </c>
      <c r="B10347" s="35" t="s">
        <v>2500</v>
      </c>
      <c r="C10347" s="36" t="s">
        <v>10952</v>
      </c>
      <c r="D10347" s="36" t="s">
        <v>2577</v>
      </c>
      <c r="E10347" s="42">
        <f>IF(ISNA(VLOOKUP(D10347,[1]finalsorted!$A:$H,$E$5,FALSE))=TRUE,"terminated",(VLOOKUP(D10347,[1]finalsorted!$A:$H,$E$5,FALSE)))</f>
        <v>1523369.28</v>
      </c>
    </row>
    <row r="10348" spans="1:5" outlineLevel="3" x14ac:dyDescent="0.25">
      <c r="A10348" s="35" t="s">
        <v>11053</v>
      </c>
      <c r="B10348" s="35" t="s">
        <v>2500</v>
      </c>
      <c r="C10348" s="36" t="s">
        <v>10952</v>
      </c>
      <c r="D10348" s="36" t="s">
        <v>2578</v>
      </c>
      <c r="E10348" s="42">
        <f>IF(ISNA(VLOOKUP(D10348,[1]finalsorted!$A:$H,$E$5,FALSE))=TRUE,"terminated",(VLOOKUP(D10348,[1]finalsorted!$A:$H,$E$5,FALSE)))</f>
        <v>984038.09</v>
      </c>
    </row>
    <row r="10349" spans="1:5" outlineLevel="3" x14ac:dyDescent="0.25">
      <c r="A10349" s="35" t="s">
        <v>11053</v>
      </c>
      <c r="B10349" s="35" t="s">
        <v>2500</v>
      </c>
      <c r="C10349" s="36" t="s">
        <v>10952</v>
      </c>
      <c r="D10349" s="36" t="s">
        <v>2579</v>
      </c>
      <c r="E10349" s="42">
        <f>IF(ISNA(VLOOKUP(D10349,[1]finalsorted!$A:$H,$E$5,FALSE))=TRUE,"terminated",(VLOOKUP(D10349,[1]finalsorted!$A:$H,$E$5,FALSE)))</f>
        <v>917178.23</v>
      </c>
    </row>
    <row r="10350" spans="1:5" outlineLevel="3" x14ac:dyDescent="0.25">
      <c r="A10350" s="35" t="s">
        <v>11053</v>
      </c>
      <c r="B10350" s="35" t="s">
        <v>2500</v>
      </c>
      <c r="C10350" s="36" t="s">
        <v>10952</v>
      </c>
      <c r="D10350" s="36" t="s">
        <v>2580</v>
      </c>
      <c r="E10350" s="42">
        <f>IF(ISNA(VLOOKUP(D10350,[1]finalsorted!$A:$H,$E$5,FALSE))=TRUE,"terminated",(VLOOKUP(D10350,[1]finalsorted!$A:$H,$E$5,FALSE)))</f>
        <v>445075.52</v>
      </c>
    </row>
    <row r="10351" spans="1:5" outlineLevel="3" x14ac:dyDescent="0.25">
      <c r="A10351" s="35" t="s">
        <v>11053</v>
      </c>
      <c r="B10351" s="35" t="s">
        <v>2500</v>
      </c>
      <c r="C10351" s="36" t="s">
        <v>10952</v>
      </c>
      <c r="D10351" s="36" t="s">
        <v>2581</v>
      </c>
      <c r="E10351" s="42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5" t="s">
        <v>11053</v>
      </c>
      <c r="B10352" s="35" t="s">
        <v>2500</v>
      </c>
      <c r="C10352" s="36" t="s">
        <v>10952</v>
      </c>
      <c r="D10352" s="36" t="s">
        <v>2582</v>
      </c>
      <c r="E10352" s="42">
        <f>IF(ISNA(VLOOKUP(D10352,[1]finalsorted!$A:$H,$E$5,FALSE))=TRUE,"terminated",(VLOOKUP(D10352,[1]finalsorted!$A:$H,$E$5,FALSE)))</f>
        <v>634691.37</v>
      </c>
    </row>
    <row r="10353" spans="1:5" outlineLevel="3" x14ac:dyDescent="0.25">
      <c r="A10353" s="35" t="s">
        <v>11053</v>
      </c>
      <c r="B10353" s="35" t="s">
        <v>2500</v>
      </c>
      <c r="C10353" s="36" t="s">
        <v>10952</v>
      </c>
      <c r="D10353" s="36" t="s">
        <v>2583</v>
      </c>
      <c r="E10353" s="42">
        <f>IF(ISNA(VLOOKUP(D10353,[1]finalsorted!$A:$H,$E$5,FALSE))=TRUE,"terminated",(VLOOKUP(D10353,[1]finalsorted!$A:$H,$E$5,FALSE)))</f>
        <v>332370.34999999998</v>
      </c>
    </row>
    <row r="10354" spans="1:5" outlineLevel="3" x14ac:dyDescent="0.25">
      <c r="A10354" s="35" t="s">
        <v>11053</v>
      </c>
      <c r="B10354" s="35" t="s">
        <v>2500</v>
      </c>
      <c r="C10354" s="36" t="s">
        <v>10952</v>
      </c>
      <c r="D10354" s="36" t="s">
        <v>2584</v>
      </c>
      <c r="E10354" s="42">
        <f>IF(ISNA(VLOOKUP(D10354,[1]finalsorted!$A:$H,$E$5,FALSE))=TRUE,"terminated",(VLOOKUP(D10354,[1]finalsorted!$A:$H,$E$5,FALSE)))</f>
        <v>397666.4</v>
      </c>
    </row>
    <row r="10355" spans="1:5" outlineLevel="3" x14ac:dyDescent="0.25">
      <c r="A10355" s="35" t="s">
        <v>11053</v>
      </c>
      <c r="B10355" s="35" t="s">
        <v>2500</v>
      </c>
      <c r="C10355" s="36" t="s">
        <v>10952</v>
      </c>
      <c r="D10355" s="36" t="s">
        <v>2585</v>
      </c>
      <c r="E10355" s="42">
        <f>IF(ISNA(VLOOKUP(D10355,[1]finalsorted!$A:$H,$E$5,FALSE))=TRUE,"terminated",(VLOOKUP(D10355,[1]finalsorted!$A:$H,$E$5,FALSE)))</f>
        <v>673402.26</v>
      </c>
    </row>
    <row r="10356" spans="1:5" outlineLevel="3" x14ac:dyDescent="0.25">
      <c r="A10356" s="35" t="s">
        <v>11053</v>
      </c>
      <c r="B10356" s="35" t="s">
        <v>2500</v>
      </c>
      <c r="C10356" s="36" t="s">
        <v>10952</v>
      </c>
      <c r="D10356" s="36" t="s">
        <v>2586</v>
      </c>
      <c r="E10356" s="42">
        <f>IF(ISNA(VLOOKUP(D10356,[1]finalsorted!$A:$H,$E$5,FALSE))=TRUE,"terminated",(VLOOKUP(D10356,[1]finalsorted!$A:$H,$E$5,FALSE)))</f>
        <v>778673.36</v>
      </c>
    </row>
    <row r="10357" spans="1:5" outlineLevel="3" x14ac:dyDescent="0.25">
      <c r="A10357" s="35" t="s">
        <v>11053</v>
      </c>
      <c r="B10357" s="35" t="s">
        <v>2500</v>
      </c>
      <c r="C10357" s="36" t="s">
        <v>10952</v>
      </c>
      <c r="D10357" s="36" t="s">
        <v>2587</v>
      </c>
      <c r="E10357" s="42">
        <f>IF(ISNA(VLOOKUP(D10357,[1]finalsorted!$A:$H,$E$5,FALSE))=TRUE,"terminated",(VLOOKUP(D10357,[1]finalsorted!$A:$H,$E$5,FALSE)))</f>
        <v>1270023.53</v>
      </c>
    </row>
    <row r="10358" spans="1:5" outlineLevel="3" x14ac:dyDescent="0.25">
      <c r="A10358" s="35" t="s">
        <v>11053</v>
      </c>
      <c r="B10358" s="35" t="s">
        <v>2500</v>
      </c>
      <c r="C10358" s="36" t="s">
        <v>10952</v>
      </c>
      <c r="D10358" s="36" t="s">
        <v>2588</v>
      </c>
      <c r="E10358" s="42">
        <f>IF(ISNA(VLOOKUP(D10358,[1]finalsorted!$A:$H,$E$5,FALSE))=TRUE,"terminated",(VLOOKUP(D10358,[1]finalsorted!$A:$H,$E$5,FALSE)))</f>
        <v>1011991.54</v>
      </c>
    </row>
    <row r="10359" spans="1:5" outlineLevel="3" x14ac:dyDescent="0.25">
      <c r="A10359" s="35" t="s">
        <v>11053</v>
      </c>
      <c r="B10359" s="35" t="s">
        <v>2500</v>
      </c>
      <c r="C10359" s="36" t="s">
        <v>10952</v>
      </c>
      <c r="D10359" s="36" t="s">
        <v>2589</v>
      </c>
      <c r="E10359" s="42">
        <f>IF(ISNA(VLOOKUP(D10359,[1]finalsorted!$A:$H,$E$5,FALSE))=TRUE,"terminated",(VLOOKUP(D10359,[1]finalsorted!$A:$H,$E$5,FALSE)))</f>
        <v>1084716.1499999999</v>
      </c>
    </row>
    <row r="10360" spans="1:5" outlineLevel="3" x14ac:dyDescent="0.25">
      <c r="A10360" s="35" t="s">
        <v>11053</v>
      </c>
      <c r="B10360" s="35" t="s">
        <v>2500</v>
      </c>
      <c r="C10360" s="36" t="s">
        <v>10952</v>
      </c>
      <c r="D10360" s="36" t="s">
        <v>2590</v>
      </c>
      <c r="E10360" s="42">
        <f>IF(ISNA(VLOOKUP(D10360,[1]finalsorted!$A:$H,$E$5,FALSE))=TRUE,"terminated",(VLOOKUP(D10360,[1]finalsorted!$A:$H,$E$5,FALSE)))</f>
        <v>955330.94</v>
      </c>
    </row>
    <row r="10361" spans="1:5" outlineLevel="3" x14ac:dyDescent="0.25">
      <c r="A10361" s="35" t="s">
        <v>11053</v>
      </c>
      <c r="B10361" s="35" t="s">
        <v>2500</v>
      </c>
      <c r="C10361" s="36" t="s">
        <v>10952</v>
      </c>
      <c r="D10361" s="36" t="s">
        <v>2591</v>
      </c>
      <c r="E10361" s="42">
        <f>IF(ISNA(VLOOKUP(D10361,[1]finalsorted!$A:$H,$E$5,FALSE))=TRUE,"terminated",(VLOOKUP(D10361,[1]finalsorted!$A:$H,$E$5,FALSE)))</f>
        <v>379030.53</v>
      </c>
    </row>
    <row r="10362" spans="1:5" outlineLevel="3" x14ac:dyDescent="0.25">
      <c r="A10362" s="35" t="s">
        <v>11053</v>
      </c>
      <c r="B10362" s="35" t="s">
        <v>2500</v>
      </c>
      <c r="C10362" s="36" t="s">
        <v>10952</v>
      </c>
      <c r="D10362" s="36" t="s">
        <v>2592</v>
      </c>
      <c r="E10362" s="42">
        <f>IF(ISNA(VLOOKUP(D10362,[1]finalsorted!$A:$H,$E$5,FALSE))=TRUE,"terminated",(VLOOKUP(D10362,[1]finalsorted!$A:$H,$E$5,FALSE)))</f>
        <v>283569.42</v>
      </c>
    </row>
    <row r="10363" spans="1:5" outlineLevel="3" x14ac:dyDescent="0.25">
      <c r="A10363" s="35" t="s">
        <v>11053</v>
      </c>
      <c r="B10363" s="35" t="s">
        <v>2500</v>
      </c>
      <c r="C10363" s="36" t="s">
        <v>10952</v>
      </c>
      <c r="D10363" s="36" t="s">
        <v>2593</v>
      </c>
      <c r="E10363" s="42">
        <f>IF(ISNA(VLOOKUP(D10363,[1]finalsorted!$A:$H,$E$5,FALSE))=TRUE,"terminated",(VLOOKUP(D10363,[1]finalsorted!$A:$H,$E$5,FALSE)))</f>
        <v>341268.3</v>
      </c>
    </row>
    <row r="10364" spans="1:5" outlineLevel="3" x14ac:dyDescent="0.25">
      <c r="A10364" s="35" t="s">
        <v>11053</v>
      </c>
      <c r="B10364" s="35" t="s">
        <v>2500</v>
      </c>
      <c r="C10364" s="36" t="s">
        <v>10952</v>
      </c>
      <c r="D10364" s="36" t="s">
        <v>2594</v>
      </c>
      <c r="E10364" s="4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5" t="s">
        <v>11053</v>
      </c>
      <c r="B10365" s="35" t="s">
        <v>2500</v>
      </c>
      <c r="C10365" s="36" t="s">
        <v>10952</v>
      </c>
      <c r="D10365" s="36" t="s">
        <v>2595</v>
      </c>
      <c r="E10365" s="42">
        <f>IF(ISNA(VLOOKUP(D10365,[1]finalsorted!$A:$H,$E$5,FALSE))=TRUE,"terminated",(VLOOKUP(D10365,[1]finalsorted!$A:$H,$E$5,FALSE)))</f>
        <v>330528.06</v>
      </c>
    </row>
    <row r="10366" spans="1:5" outlineLevel="3" x14ac:dyDescent="0.25">
      <c r="A10366" s="35" t="s">
        <v>11053</v>
      </c>
      <c r="B10366" s="35" t="s">
        <v>2500</v>
      </c>
      <c r="C10366" s="36" t="s">
        <v>10952</v>
      </c>
      <c r="D10366" s="36" t="s">
        <v>2596</v>
      </c>
      <c r="E10366" s="42">
        <f>IF(ISNA(VLOOKUP(D10366,[1]finalsorted!$A:$H,$E$5,FALSE))=TRUE,"terminated",(VLOOKUP(D10366,[1]finalsorted!$A:$H,$E$5,FALSE)))</f>
        <v>510037.04</v>
      </c>
    </row>
    <row r="10367" spans="1:5" outlineLevel="3" x14ac:dyDescent="0.25">
      <c r="A10367" s="35" t="s">
        <v>11053</v>
      </c>
      <c r="B10367" s="35" t="s">
        <v>2500</v>
      </c>
      <c r="C10367" s="36" t="s">
        <v>10952</v>
      </c>
      <c r="D10367" s="36" t="s">
        <v>2597</v>
      </c>
      <c r="E10367" s="42">
        <f>IF(ISNA(VLOOKUP(D10367,[1]finalsorted!$A:$H,$E$5,FALSE))=TRUE,"terminated",(VLOOKUP(D10367,[1]finalsorted!$A:$H,$E$5,FALSE)))</f>
        <v>438906.06</v>
      </c>
    </row>
    <row r="10368" spans="1:5" outlineLevel="3" x14ac:dyDescent="0.25">
      <c r="A10368" s="35" t="s">
        <v>11053</v>
      </c>
      <c r="B10368" s="35" t="s">
        <v>2500</v>
      </c>
      <c r="C10368" s="36" t="s">
        <v>10952</v>
      </c>
      <c r="D10368" s="36" t="s">
        <v>2598</v>
      </c>
      <c r="E10368" s="42">
        <f>IF(ISNA(VLOOKUP(D10368,[1]finalsorted!$A:$H,$E$5,FALSE))=TRUE,"terminated",(VLOOKUP(D10368,[1]finalsorted!$A:$H,$E$5,FALSE)))</f>
        <v>1491744.35</v>
      </c>
    </row>
    <row r="10369" spans="1:5" outlineLevel="3" x14ac:dyDescent="0.25">
      <c r="A10369" s="35" t="s">
        <v>11053</v>
      </c>
      <c r="B10369" s="35" t="s">
        <v>2500</v>
      </c>
      <c r="C10369" s="36" t="s">
        <v>10952</v>
      </c>
      <c r="D10369" s="36" t="s">
        <v>2599</v>
      </c>
      <c r="E10369" s="42">
        <f>IF(ISNA(VLOOKUP(D10369,[1]finalsorted!$A:$H,$E$5,FALSE))=TRUE,"terminated",(VLOOKUP(D10369,[1]finalsorted!$A:$H,$E$5,FALSE)))</f>
        <v>1148959.82</v>
      </c>
    </row>
    <row r="10370" spans="1:5" outlineLevel="3" x14ac:dyDescent="0.25">
      <c r="A10370" s="35" t="s">
        <v>11053</v>
      </c>
      <c r="B10370" s="35" t="s">
        <v>2500</v>
      </c>
      <c r="C10370" s="36" t="s">
        <v>10952</v>
      </c>
      <c r="D10370" s="36" t="s">
        <v>2600</v>
      </c>
      <c r="E10370" s="42">
        <f>IF(ISNA(VLOOKUP(D10370,[1]finalsorted!$A:$H,$E$5,FALSE))=TRUE,"terminated",(VLOOKUP(D10370,[1]finalsorted!$A:$H,$E$5,FALSE)))</f>
        <v>826196.81</v>
      </c>
    </row>
    <row r="10371" spans="1:5" outlineLevel="3" x14ac:dyDescent="0.25">
      <c r="A10371" s="35" t="s">
        <v>11053</v>
      </c>
      <c r="B10371" s="35" t="s">
        <v>2500</v>
      </c>
      <c r="C10371" s="36" t="s">
        <v>10952</v>
      </c>
      <c r="D10371" s="36" t="s">
        <v>2601</v>
      </c>
      <c r="E10371" s="4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5" t="s">
        <v>11053</v>
      </c>
      <c r="B10372" s="35" t="s">
        <v>2500</v>
      </c>
      <c r="C10372" s="36" t="s">
        <v>10952</v>
      </c>
      <c r="D10372" s="36" t="s">
        <v>2602</v>
      </c>
      <c r="E10372" s="42">
        <f>IF(ISNA(VLOOKUP(D10372,[1]finalsorted!$A:$H,$E$5,FALSE))=TRUE,"terminated",(VLOOKUP(D10372,[1]finalsorted!$A:$H,$E$5,FALSE)))</f>
        <v>855534.23</v>
      </c>
    </row>
    <row r="10373" spans="1:5" outlineLevel="3" x14ac:dyDescent="0.25">
      <c r="A10373" s="35" t="s">
        <v>11053</v>
      </c>
      <c r="B10373" s="35" t="s">
        <v>2500</v>
      </c>
      <c r="C10373" s="36" t="s">
        <v>10952</v>
      </c>
      <c r="D10373" s="36" t="s">
        <v>2603</v>
      </c>
      <c r="E10373" s="42">
        <f>IF(ISNA(VLOOKUP(D10373,[1]finalsorted!$A:$H,$E$5,FALSE))=TRUE,"terminated",(VLOOKUP(D10373,[1]finalsorted!$A:$H,$E$5,FALSE)))</f>
        <v>696989.28</v>
      </c>
    </row>
    <row r="10374" spans="1:5" outlineLevel="3" x14ac:dyDescent="0.25">
      <c r="A10374" s="35" t="s">
        <v>11053</v>
      </c>
      <c r="B10374" s="35" t="s">
        <v>2500</v>
      </c>
      <c r="C10374" s="36" t="s">
        <v>10952</v>
      </c>
      <c r="D10374" s="36" t="s">
        <v>2604</v>
      </c>
      <c r="E10374" s="42">
        <f>IF(ISNA(VLOOKUP(D10374,[1]finalsorted!$A:$H,$E$5,FALSE))=TRUE,"terminated",(VLOOKUP(D10374,[1]finalsorted!$A:$H,$E$5,FALSE)))</f>
        <v>553313.12</v>
      </c>
    </row>
    <row r="10375" spans="1:5" outlineLevel="3" x14ac:dyDescent="0.25">
      <c r="A10375" s="35" t="s">
        <v>11053</v>
      </c>
      <c r="B10375" s="35" t="s">
        <v>2500</v>
      </c>
      <c r="C10375" s="36" t="s">
        <v>10952</v>
      </c>
      <c r="D10375" s="36" t="s">
        <v>2605</v>
      </c>
      <c r="E10375" s="42">
        <f>IF(ISNA(VLOOKUP(D10375,[1]finalsorted!$A:$H,$E$5,FALSE))=TRUE,"terminated",(VLOOKUP(D10375,[1]finalsorted!$A:$H,$E$5,FALSE)))</f>
        <v>915174.95</v>
      </c>
    </row>
    <row r="10376" spans="1:5" outlineLevel="3" x14ac:dyDescent="0.25">
      <c r="A10376" s="35" t="s">
        <v>11053</v>
      </c>
      <c r="B10376" s="35" t="s">
        <v>2500</v>
      </c>
      <c r="C10376" s="36" t="s">
        <v>10952</v>
      </c>
      <c r="D10376" s="36" t="s">
        <v>2606</v>
      </c>
      <c r="E10376" s="42">
        <f>IF(ISNA(VLOOKUP(D10376,[1]finalsorted!$A:$H,$E$5,FALSE))=TRUE,"terminated",(VLOOKUP(D10376,[1]finalsorted!$A:$H,$E$5,FALSE)))</f>
        <v>976846.22</v>
      </c>
    </row>
    <row r="10377" spans="1:5" outlineLevel="3" x14ac:dyDescent="0.25">
      <c r="A10377" s="35" t="s">
        <v>11053</v>
      </c>
      <c r="B10377" s="35" t="s">
        <v>2500</v>
      </c>
      <c r="C10377" s="36" t="s">
        <v>10952</v>
      </c>
      <c r="D10377" s="36" t="s">
        <v>2607</v>
      </c>
      <c r="E10377" s="42">
        <f>IF(ISNA(VLOOKUP(D10377,[1]finalsorted!$A:$H,$E$5,FALSE))=TRUE,"terminated",(VLOOKUP(D10377,[1]finalsorted!$A:$H,$E$5,FALSE)))</f>
        <v>948162.41</v>
      </c>
    </row>
    <row r="10378" spans="1:5" outlineLevel="3" x14ac:dyDescent="0.25">
      <c r="A10378" s="35" t="s">
        <v>11053</v>
      </c>
      <c r="B10378" s="35" t="s">
        <v>2500</v>
      </c>
      <c r="C10378" s="36" t="s">
        <v>10952</v>
      </c>
      <c r="D10378" s="36" t="s">
        <v>2608</v>
      </c>
      <c r="E10378" s="42">
        <f>IF(ISNA(VLOOKUP(D10378,[1]finalsorted!$A:$H,$E$5,FALSE))=TRUE,"terminated",(VLOOKUP(D10378,[1]finalsorted!$A:$H,$E$5,FALSE)))</f>
        <v>764946.5</v>
      </c>
    </row>
    <row r="10379" spans="1:5" outlineLevel="3" x14ac:dyDescent="0.25">
      <c r="A10379" s="35" t="s">
        <v>11053</v>
      </c>
      <c r="B10379" s="35" t="s">
        <v>2500</v>
      </c>
      <c r="C10379" s="36" t="s">
        <v>10952</v>
      </c>
      <c r="D10379" s="36" t="s">
        <v>2609</v>
      </c>
      <c r="E10379" s="42">
        <f>IF(ISNA(VLOOKUP(D10379,[1]finalsorted!$A:$H,$E$5,FALSE))=TRUE,"terminated",(VLOOKUP(D10379,[1]finalsorted!$A:$H,$E$5,FALSE)))</f>
        <v>896745.79</v>
      </c>
    </row>
    <row r="10380" spans="1:5" outlineLevel="3" x14ac:dyDescent="0.25">
      <c r="A10380" s="35" t="s">
        <v>11053</v>
      </c>
      <c r="B10380" s="35" t="s">
        <v>2500</v>
      </c>
      <c r="C10380" s="36" t="s">
        <v>10952</v>
      </c>
      <c r="D10380" s="36" t="s">
        <v>2610</v>
      </c>
      <c r="E10380" s="42">
        <f>IF(ISNA(VLOOKUP(D10380,[1]finalsorted!$A:$H,$E$5,FALSE))=TRUE,"terminated",(VLOOKUP(D10380,[1]finalsorted!$A:$H,$E$5,FALSE)))</f>
        <v>1223071.6299999999</v>
      </c>
    </row>
    <row r="10381" spans="1:5" outlineLevel="3" x14ac:dyDescent="0.25">
      <c r="A10381" s="35" t="s">
        <v>11053</v>
      </c>
      <c r="B10381" s="35" t="s">
        <v>2500</v>
      </c>
      <c r="C10381" s="36" t="s">
        <v>10952</v>
      </c>
      <c r="D10381" s="36" t="s">
        <v>2611</v>
      </c>
      <c r="E10381" s="42">
        <f>IF(ISNA(VLOOKUP(D10381,[1]finalsorted!$A:$H,$E$5,FALSE))=TRUE,"terminated",(VLOOKUP(D10381,[1]finalsorted!$A:$H,$E$5,FALSE)))</f>
        <v>1832686.92</v>
      </c>
    </row>
    <row r="10382" spans="1:5" outlineLevel="3" x14ac:dyDescent="0.25">
      <c r="A10382" s="35" t="s">
        <v>11053</v>
      </c>
      <c r="B10382" s="35" t="s">
        <v>2500</v>
      </c>
      <c r="C10382" s="36" t="s">
        <v>10952</v>
      </c>
      <c r="D10382" s="36" t="s">
        <v>2612</v>
      </c>
      <c r="E10382" s="42">
        <f>IF(ISNA(VLOOKUP(D10382,[1]finalsorted!$A:$H,$E$5,FALSE))=TRUE,"terminated",(VLOOKUP(D10382,[1]finalsorted!$A:$H,$E$5,FALSE)))</f>
        <v>980092.28</v>
      </c>
    </row>
    <row r="10383" spans="1:5" outlineLevel="3" x14ac:dyDescent="0.25">
      <c r="A10383" s="35" t="s">
        <v>11053</v>
      </c>
      <c r="B10383" s="35" t="s">
        <v>2500</v>
      </c>
      <c r="C10383" s="36" t="s">
        <v>10952</v>
      </c>
      <c r="D10383" s="36" t="s">
        <v>2613</v>
      </c>
      <c r="E10383" s="42">
        <f>IF(ISNA(VLOOKUP(D10383,[1]finalsorted!$A:$H,$E$5,FALSE))=TRUE,"terminated",(VLOOKUP(D10383,[1]finalsorted!$A:$H,$E$5,FALSE)))</f>
        <v>1270493.05</v>
      </c>
    </row>
    <row r="10384" spans="1:5" outlineLevel="3" x14ac:dyDescent="0.25">
      <c r="A10384" s="35" t="s">
        <v>11053</v>
      </c>
      <c r="B10384" s="35" t="s">
        <v>2500</v>
      </c>
      <c r="C10384" s="36" t="s">
        <v>10952</v>
      </c>
      <c r="D10384" s="36" t="s">
        <v>11086</v>
      </c>
      <c r="E10384" s="42">
        <f>IF(ISNA(VLOOKUP(D10384,[1]finalsorted!$A:$H,$E$5,FALSE))=TRUE,"terminated",(VLOOKUP(D10384,[1]finalsorted!$A:$H,$E$5,FALSE)))</f>
        <v>117101</v>
      </c>
    </row>
    <row r="10385" spans="1:5" outlineLevel="2" x14ac:dyDescent="0.25">
      <c r="A10385" s="35"/>
      <c r="B10385" s="35" t="s">
        <v>2500</v>
      </c>
      <c r="C10385" s="36" t="s">
        <v>10952</v>
      </c>
      <c r="D10385" s="36" t="s">
        <v>11332</v>
      </c>
      <c r="E10385" s="42">
        <f>IF(ISNA(VLOOKUP(D10385,[1]finalsorted!$A:$H,$E$5,FALSE))=TRUE,"terminated",(VLOOKUP(D10385,[1]finalsorted!$A:$H,$E$5,FALSE)))</f>
        <v>78454937.709999979</v>
      </c>
    </row>
    <row r="10386" spans="1:5" outlineLevel="3" x14ac:dyDescent="0.25">
      <c r="A10386" s="35" t="s">
        <v>11053</v>
      </c>
      <c r="B10386" s="35" t="s">
        <v>3906</v>
      </c>
      <c r="C10386" s="36" t="s">
        <v>10965</v>
      </c>
      <c r="D10386" s="36" t="s">
        <v>3905</v>
      </c>
      <c r="E10386" s="42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5" t="s">
        <v>11053</v>
      </c>
      <c r="B10387" s="35" t="s">
        <v>3906</v>
      </c>
      <c r="C10387" s="36" t="s">
        <v>10965</v>
      </c>
      <c r="D10387" s="36" t="s">
        <v>3907</v>
      </c>
      <c r="E10387" s="4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5" t="s">
        <v>11053</v>
      </c>
      <c r="B10388" s="35" t="s">
        <v>3906</v>
      </c>
      <c r="C10388" s="36" t="s">
        <v>10965</v>
      </c>
      <c r="D10388" s="36" t="s">
        <v>3908</v>
      </c>
      <c r="E10388" s="42">
        <f>IF(ISNA(VLOOKUP(D10388,[1]finalsorted!$A:$H,$E$5,FALSE))=TRUE,"terminated",(VLOOKUP(D10388,[1]finalsorted!$A:$H,$E$5,FALSE)))</f>
        <v>280059.78000000003</v>
      </c>
    </row>
    <row r="10389" spans="1:5" outlineLevel="3" x14ac:dyDescent="0.25">
      <c r="A10389" s="35" t="s">
        <v>11053</v>
      </c>
      <c r="B10389" s="35" t="s">
        <v>3906</v>
      </c>
      <c r="C10389" s="36" t="s">
        <v>10965</v>
      </c>
      <c r="D10389" s="36" t="s">
        <v>3909</v>
      </c>
      <c r="E10389" s="42">
        <f>IF(ISNA(VLOOKUP(D10389,[1]finalsorted!$A:$H,$E$5,FALSE))=TRUE,"terminated",(VLOOKUP(D10389,[1]finalsorted!$A:$H,$E$5,FALSE)))</f>
        <v>709399.36</v>
      </c>
    </row>
    <row r="10390" spans="1:5" outlineLevel="3" x14ac:dyDescent="0.25">
      <c r="A10390" s="35" t="s">
        <v>11053</v>
      </c>
      <c r="B10390" s="35" t="s">
        <v>3906</v>
      </c>
      <c r="C10390" s="36" t="s">
        <v>10965</v>
      </c>
      <c r="D10390" s="36" t="s">
        <v>3910</v>
      </c>
      <c r="E10390" s="42">
        <f>IF(ISNA(VLOOKUP(D10390,[1]finalsorted!$A:$H,$E$5,FALSE))=TRUE,"terminated",(VLOOKUP(D10390,[1]finalsorted!$A:$H,$E$5,FALSE)))</f>
        <v>164215.01</v>
      </c>
    </row>
    <row r="10391" spans="1:5" outlineLevel="3" x14ac:dyDescent="0.25">
      <c r="A10391" s="35" t="s">
        <v>11053</v>
      </c>
      <c r="B10391" s="35" t="s">
        <v>3906</v>
      </c>
      <c r="C10391" s="36" t="s">
        <v>10965</v>
      </c>
      <c r="D10391" s="36" t="s">
        <v>3911</v>
      </c>
      <c r="E10391" s="42">
        <f>IF(ISNA(VLOOKUP(D10391,[1]finalsorted!$A:$H,$E$5,FALSE))=TRUE,"terminated",(VLOOKUP(D10391,[1]finalsorted!$A:$H,$E$5,FALSE)))</f>
        <v>69389.710000000006</v>
      </c>
    </row>
    <row r="10392" spans="1:5" outlineLevel="3" x14ac:dyDescent="0.25">
      <c r="A10392" s="35" t="s">
        <v>11053</v>
      </c>
      <c r="B10392" s="35" t="s">
        <v>3906</v>
      </c>
      <c r="C10392" s="36" t="s">
        <v>10965</v>
      </c>
      <c r="D10392" s="36" t="s">
        <v>3912</v>
      </c>
      <c r="E10392" s="4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5" t="s">
        <v>11053</v>
      </c>
      <c r="B10393" s="35" t="s">
        <v>3906</v>
      </c>
      <c r="C10393" s="36" t="s">
        <v>10965</v>
      </c>
      <c r="D10393" s="36" t="s">
        <v>3913</v>
      </c>
      <c r="E10393" s="42">
        <f>IF(ISNA(VLOOKUP(D10393,[1]finalsorted!$A:$H,$E$5,FALSE))=TRUE,"terminated",(VLOOKUP(D10393,[1]finalsorted!$A:$H,$E$5,FALSE)))</f>
        <v>1021622.99</v>
      </c>
    </row>
    <row r="10394" spans="1:5" outlineLevel="3" x14ac:dyDescent="0.25">
      <c r="A10394" s="35" t="s">
        <v>11053</v>
      </c>
      <c r="B10394" s="35" t="s">
        <v>3906</v>
      </c>
      <c r="C10394" s="36" t="s">
        <v>10965</v>
      </c>
      <c r="D10394" s="36" t="s">
        <v>3914</v>
      </c>
      <c r="E10394" s="42">
        <f>IF(ISNA(VLOOKUP(D10394,[1]finalsorted!$A:$H,$E$5,FALSE))=TRUE,"terminated",(VLOOKUP(D10394,[1]finalsorted!$A:$H,$E$5,FALSE)))</f>
        <v>1401749.76</v>
      </c>
    </row>
    <row r="10395" spans="1:5" outlineLevel="3" x14ac:dyDescent="0.25">
      <c r="A10395" s="35" t="s">
        <v>11053</v>
      </c>
      <c r="B10395" s="35" t="s">
        <v>3906</v>
      </c>
      <c r="C10395" s="36" t="s">
        <v>10965</v>
      </c>
      <c r="D10395" s="36" t="s">
        <v>3915</v>
      </c>
      <c r="E10395" s="42">
        <f>IF(ISNA(VLOOKUP(D10395,[1]finalsorted!$A:$H,$E$5,FALSE))=TRUE,"terminated",(VLOOKUP(D10395,[1]finalsorted!$A:$H,$E$5,FALSE)))</f>
        <v>2408651</v>
      </c>
    </row>
    <row r="10396" spans="1:5" outlineLevel="3" x14ac:dyDescent="0.25">
      <c r="A10396" s="35" t="s">
        <v>11053</v>
      </c>
      <c r="B10396" s="35" t="s">
        <v>3906</v>
      </c>
      <c r="C10396" s="36" t="s">
        <v>10965</v>
      </c>
      <c r="D10396" s="36" t="s">
        <v>3916</v>
      </c>
      <c r="E10396" s="42">
        <f>IF(ISNA(VLOOKUP(D10396,[1]finalsorted!$A:$H,$E$5,FALSE))=TRUE,"terminated",(VLOOKUP(D10396,[1]finalsorted!$A:$H,$E$5,FALSE)))</f>
        <v>1876165.51</v>
      </c>
    </row>
    <row r="10397" spans="1:5" outlineLevel="3" x14ac:dyDescent="0.25">
      <c r="A10397" s="35" t="s">
        <v>11053</v>
      </c>
      <c r="B10397" s="35" t="s">
        <v>3906</v>
      </c>
      <c r="C10397" s="36" t="s">
        <v>10965</v>
      </c>
      <c r="D10397" s="36" t="s">
        <v>3917</v>
      </c>
      <c r="E10397" s="42">
        <f>IF(ISNA(VLOOKUP(D10397,[1]finalsorted!$A:$H,$E$5,FALSE))=TRUE,"terminated",(VLOOKUP(D10397,[1]finalsorted!$A:$H,$E$5,FALSE)))</f>
        <v>834222.58</v>
      </c>
    </row>
    <row r="10398" spans="1:5" outlineLevel="3" x14ac:dyDescent="0.25">
      <c r="A10398" s="35" t="s">
        <v>11053</v>
      </c>
      <c r="B10398" s="35" t="s">
        <v>3906</v>
      </c>
      <c r="C10398" s="36" t="s">
        <v>10965</v>
      </c>
      <c r="D10398" s="36" t="s">
        <v>3918</v>
      </c>
      <c r="E10398" s="42">
        <f>IF(ISNA(VLOOKUP(D10398,[1]finalsorted!$A:$H,$E$5,FALSE))=TRUE,"terminated",(VLOOKUP(D10398,[1]finalsorted!$A:$H,$E$5,FALSE)))</f>
        <v>785525.42</v>
      </c>
    </row>
    <row r="10399" spans="1:5" outlineLevel="3" x14ac:dyDescent="0.25">
      <c r="A10399" s="35" t="s">
        <v>11053</v>
      </c>
      <c r="B10399" s="35" t="s">
        <v>3906</v>
      </c>
      <c r="C10399" s="36" t="s">
        <v>10965</v>
      </c>
      <c r="D10399" s="36" t="s">
        <v>3919</v>
      </c>
      <c r="E10399" s="42">
        <f>IF(ISNA(VLOOKUP(D10399,[1]finalsorted!$A:$H,$E$5,FALSE))=TRUE,"terminated",(VLOOKUP(D10399,[1]finalsorted!$A:$H,$E$5,FALSE)))</f>
        <v>846860.15</v>
      </c>
    </row>
    <row r="10400" spans="1:5" outlineLevel="3" x14ac:dyDescent="0.25">
      <c r="A10400" s="35" t="s">
        <v>11053</v>
      </c>
      <c r="B10400" s="35" t="s">
        <v>3906</v>
      </c>
      <c r="C10400" s="36" t="s">
        <v>10965</v>
      </c>
      <c r="D10400" s="36" t="s">
        <v>3920</v>
      </c>
      <c r="E10400" s="42">
        <f>IF(ISNA(VLOOKUP(D10400,[1]finalsorted!$A:$H,$E$5,FALSE))=TRUE,"terminated",(VLOOKUP(D10400,[1]finalsorted!$A:$H,$E$5,FALSE)))</f>
        <v>764805.48</v>
      </c>
    </row>
    <row r="10401" spans="1:5" outlineLevel="3" x14ac:dyDescent="0.25">
      <c r="A10401" s="35" t="s">
        <v>11053</v>
      </c>
      <c r="B10401" s="35" t="s">
        <v>3906</v>
      </c>
      <c r="C10401" s="36" t="s">
        <v>10965</v>
      </c>
      <c r="D10401" s="36" t="s">
        <v>3921</v>
      </c>
      <c r="E10401" s="42">
        <f>IF(ISNA(VLOOKUP(D10401,[1]finalsorted!$A:$H,$E$5,FALSE))=TRUE,"terminated",(VLOOKUP(D10401,[1]finalsorted!$A:$H,$E$5,FALSE)))</f>
        <v>1396881.26</v>
      </c>
    </row>
    <row r="10402" spans="1:5" outlineLevel="3" x14ac:dyDescent="0.25">
      <c r="A10402" s="35" t="s">
        <v>11053</v>
      </c>
      <c r="B10402" s="35" t="s">
        <v>3906</v>
      </c>
      <c r="C10402" s="36" t="s">
        <v>10965</v>
      </c>
      <c r="D10402" s="36" t="s">
        <v>3922</v>
      </c>
      <c r="E10402" s="42">
        <f>IF(ISNA(VLOOKUP(D10402,[1]finalsorted!$A:$H,$E$5,FALSE))=TRUE,"terminated",(VLOOKUP(D10402,[1]finalsorted!$A:$H,$E$5,FALSE)))</f>
        <v>1043699.32</v>
      </c>
    </row>
    <row r="10403" spans="1:5" outlineLevel="3" x14ac:dyDescent="0.25">
      <c r="A10403" s="35" t="s">
        <v>11053</v>
      </c>
      <c r="B10403" s="35" t="s">
        <v>3906</v>
      </c>
      <c r="C10403" s="36" t="s">
        <v>10965</v>
      </c>
      <c r="D10403" s="36" t="s">
        <v>3923</v>
      </c>
      <c r="E10403" s="42">
        <f>IF(ISNA(VLOOKUP(D10403,[1]finalsorted!$A:$H,$E$5,FALSE))=TRUE,"terminated",(VLOOKUP(D10403,[1]finalsorted!$A:$H,$E$5,FALSE)))</f>
        <v>153893.26999999999</v>
      </c>
    </row>
    <row r="10404" spans="1:5" outlineLevel="3" x14ac:dyDescent="0.25">
      <c r="A10404" s="35" t="s">
        <v>11053</v>
      </c>
      <c r="B10404" s="35" t="s">
        <v>3906</v>
      </c>
      <c r="C10404" s="36" t="s">
        <v>10965</v>
      </c>
      <c r="D10404" s="36" t="s">
        <v>3924</v>
      </c>
      <c r="E10404" s="42">
        <f>IF(ISNA(VLOOKUP(D10404,[1]finalsorted!$A:$H,$E$5,FALSE))=TRUE,"terminated",(VLOOKUP(D10404,[1]finalsorted!$A:$H,$E$5,FALSE)))</f>
        <v>667255.13</v>
      </c>
    </row>
    <row r="10405" spans="1:5" outlineLevel="3" x14ac:dyDescent="0.25">
      <c r="A10405" s="35" t="s">
        <v>11053</v>
      </c>
      <c r="B10405" s="35" t="s">
        <v>3906</v>
      </c>
      <c r="C10405" s="36" t="s">
        <v>10965</v>
      </c>
      <c r="D10405" s="36" t="s">
        <v>3925</v>
      </c>
      <c r="E10405" s="42">
        <f>IF(ISNA(VLOOKUP(D10405,[1]finalsorted!$A:$H,$E$5,FALSE))=TRUE,"terminated",(VLOOKUP(D10405,[1]finalsorted!$A:$H,$E$5,FALSE)))</f>
        <v>1040743.77</v>
      </c>
    </row>
    <row r="10406" spans="1:5" outlineLevel="3" x14ac:dyDescent="0.25">
      <c r="A10406" s="35" t="s">
        <v>11053</v>
      </c>
      <c r="B10406" s="35" t="s">
        <v>3906</v>
      </c>
      <c r="C10406" s="36" t="s">
        <v>10965</v>
      </c>
      <c r="D10406" s="36" t="s">
        <v>3926</v>
      </c>
      <c r="E10406" s="42">
        <f>IF(ISNA(VLOOKUP(D10406,[1]finalsorted!$A:$H,$E$5,FALSE))=TRUE,"terminated",(VLOOKUP(D10406,[1]finalsorted!$A:$H,$E$5,FALSE)))</f>
        <v>518203.78</v>
      </c>
    </row>
    <row r="10407" spans="1:5" outlineLevel="3" x14ac:dyDescent="0.25">
      <c r="A10407" s="35" t="s">
        <v>11053</v>
      </c>
      <c r="B10407" s="35" t="s">
        <v>3906</v>
      </c>
      <c r="C10407" s="36" t="s">
        <v>10965</v>
      </c>
      <c r="D10407" s="36" t="s">
        <v>3927</v>
      </c>
      <c r="E10407" s="4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5" t="s">
        <v>11053</v>
      </c>
      <c r="B10408" s="35" t="s">
        <v>3906</v>
      </c>
      <c r="C10408" s="36" t="s">
        <v>10965</v>
      </c>
      <c r="D10408" s="36" t="s">
        <v>3928</v>
      </c>
      <c r="E10408" s="42">
        <f>IF(ISNA(VLOOKUP(D10408,[1]finalsorted!$A:$H,$E$5,FALSE))=TRUE,"terminated",(VLOOKUP(D10408,[1]finalsorted!$A:$H,$E$5,FALSE)))</f>
        <v>990738.67</v>
      </c>
    </row>
    <row r="10409" spans="1:5" outlineLevel="3" x14ac:dyDescent="0.25">
      <c r="A10409" s="35" t="s">
        <v>11053</v>
      </c>
      <c r="B10409" s="35" t="s">
        <v>3906</v>
      </c>
      <c r="C10409" s="36" t="s">
        <v>10965</v>
      </c>
      <c r="D10409" s="36" t="s">
        <v>3929</v>
      </c>
      <c r="E10409" s="42">
        <f>IF(ISNA(VLOOKUP(D10409,[1]finalsorted!$A:$H,$E$5,FALSE))=TRUE,"terminated",(VLOOKUP(D10409,[1]finalsorted!$A:$H,$E$5,FALSE)))</f>
        <v>1222956.73</v>
      </c>
    </row>
    <row r="10410" spans="1:5" outlineLevel="3" x14ac:dyDescent="0.25">
      <c r="A10410" s="35" t="s">
        <v>11053</v>
      </c>
      <c r="B10410" s="35" t="s">
        <v>3906</v>
      </c>
      <c r="C10410" s="36" t="s">
        <v>10965</v>
      </c>
      <c r="D10410" s="36" t="s">
        <v>3930</v>
      </c>
      <c r="E10410" s="42">
        <f>IF(ISNA(VLOOKUP(D10410,[1]finalsorted!$A:$H,$E$5,FALSE))=TRUE,"terminated",(VLOOKUP(D10410,[1]finalsorted!$A:$H,$E$5,FALSE)))</f>
        <v>449162.9</v>
      </c>
    </row>
    <row r="10411" spans="1:5" outlineLevel="3" x14ac:dyDescent="0.25">
      <c r="A10411" s="35" t="s">
        <v>11053</v>
      </c>
      <c r="B10411" s="35" t="s">
        <v>3906</v>
      </c>
      <c r="C10411" s="36" t="s">
        <v>10965</v>
      </c>
      <c r="D10411" s="36" t="s">
        <v>3931</v>
      </c>
      <c r="E10411" s="42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5" t="s">
        <v>11053</v>
      </c>
      <c r="B10412" s="35" t="s">
        <v>3906</v>
      </c>
      <c r="C10412" s="36" t="s">
        <v>10965</v>
      </c>
      <c r="D10412" s="36" t="s">
        <v>3932</v>
      </c>
      <c r="E10412" s="42">
        <f>IF(ISNA(VLOOKUP(D10412,[1]finalsorted!$A:$H,$E$5,FALSE))=TRUE,"terminated",(VLOOKUP(D10412,[1]finalsorted!$A:$H,$E$5,FALSE)))</f>
        <v>1916583.79</v>
      </c>
    </row>
    <row r="10413" spans="1:5" outlineLevel="3" x14ac:dyDescent="0.25">
      <c r="A10413" s="35" t="s">
        <v>11053</v>
      </c>
      <c r="B10413" s="35" t="s">
        <v>3906</v>
      </c>
      <c r="C10413" s="36" t="s">
        <v>10965</v>
      </c>
      <c r="D10413" s="36" t="s">
        <v>3933</v>
      </c>
      <c r="E10413" s="4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5" t="s">
        <v>11053</v>
      </c>
      <c r="B10414" s="35" t="s">
        <v>3906</v>
      </c>
      <c r="C10414" s="36" t="s">
        <v>10965</v>
      </c>
      <c r="D10414" s="36" t="s">
        <v>3934</v>
      </c>
      <c r="E10414" s="42">
        <f>IF(ISNA(VLOOKUP(D10414,[1]finalsorted!$A:$H,$E$5,FALSE))=TRUE,"terminated",(VLOOKUP(D10414,[1]finalsorted!$A:$H,$E$5,FALSE)))</f>
        <v>2042426.04</v>
      </c>
    </row>
    <row r="10415" spans="1:5" outlineLevel="3" x14ac:dyDescent="0.25">
      <c r="A10415" s="35" t="s">
        <v>11053</v>
      </c>
      <c r="B10415" s="35" t="s">
        <v>3906</v>
      </c>
      <c r="C10415" s="36" t="s">
        <v>10965</v>
      </c>
      <c r="D10415" s="36" t="s">
        <v>3935</v>
      </c>
      <c r="E10415" s="42">
        <f>IF(ISNA(VLOOKUP(D10415,[1]finalsorted!$A:$H,$E$5,FALSE))=TRUE,"terminated",(VLOOKUP(D10415,[1]finalsorted!$A:$H,$E$5,FALSE)))</f>
        <v>1591358.73</v>
      </c>
    </row>
    <row r="10416" spans="1:5" outlineLevel="3" x14ac:dyDescent="0.25">
      <c r="A10416" s="35" t="s">
        <v>11053</v>
      </c>
      <c r="B10416" s="35" t="s">
        <v>3906</v>
      </c>
      <c r="C10416" s="36" t="s">
        <v>10965</v>
      </c>
      <c r="D10416" s="36" t="s">
        <v>3936</v>
      </c>
      <c r="E10416" s="42">
        <f>IF(ISNA(VLOOKUP(D10416,[1]finalsorted!$A:$H,$E$5,FALSE))=TRUE,"terminated",(VLOOKUP(D10416,[1]finalsorted!$A:$H,$E$5,FALSE)))</f>
        <v>1249002.21</v>
      </c>
    </row>
    <row r="10417" spans="1:5" outlineLevel="3" x14ac:dyDescent="0.25">
      <c r="A10417" s="35" t="s">
        <v>11053</v>
      </c>
      <c r="B10417" s="35" t="s">
        <v>3906</v>
      </c>
      <c r="C10417" s="36" t="s">
        <v>10965</v>
      </c>
      <c r="D10417" s="36" t="s">
        <v>3937</v>
      </c>
      <c r="E10417" s="42">
        <f>IF(ISNA(VLOOKUP(D10417,[1]finalsorted!$A:$H,$E$5,FALSE))=TRUE,"terminated",(VLOOKUP(D10417,[1]finalsorted!$A:$H,$E$5,FALSE)))</f>
        <v>910593.95</v>
      </c>
    </row>
    <row r="10418" spans="1:5" outlineLevel="3" x14ac:dyDescent="0.25">
      <c r="A10418" s="35" t="s">
        <v>11053</v>
      </c>
      <c r="B10418" s="35" t="s">
        <v>3906</v>
      </c>
      <c r="C10418" s="36" t="s">
        <v>10965</v>
      </c>
      <c r="D10418" s="36" t="s">
        <v>3938</v>
      </c>
      <c r="E10418" s="42">
        <f>IF(ISNA(VLOOKUP(D10418,[1]finalsorted!$A:$H,$E$5,FALSE))=TRUE,"terminated",(VLOOKUP(D10418,[1]finalsorted!$A:$H,$E$5,FALSE)))</f>
        <v>502623.66</v>
      </c>
    </row>
    <row r="10419" spans="1:5" outlineLevel="3" x14ac:dyDescent="0.25">
      <c r="A10419" s="35" t="s">
        <v>11053</v>
      </c>
      <c r="B10419" s="35" t="s">
        <v>3906</v>
      </c>
      <c r="C10419" s="36" t="s">
        <v>10965</v>
      </c>
      <c r="D10419" s="36" t="s">
        <v>3939</v>
      </c>
      <c r="E10419" s="42">
        <f>IF(ISNA(VLOOKUP(D10419,[1]finalsorted!$A:$H,$E$5,FALSE))=TRUE,"terminated",(VLOOKUP(D10419,[1]finalsorted!$A:$H,$E$5,FALSE)))</f>
        <v>468713.16</v>
      </c>
    </row>
    <row r="10420" spans="1:5" outlineLevel="3" x14ac:dyDescent="0.25">
      <c r="A10420" s="35" t="s">
        <v>11053</v>
      </c>
      <c r="B10420" s="35" t="s">
        <v>3906</v>
      </c>
      <c r="C10420" s="36" t="s">
        <v>10965</v>
      </c>
      <c r="D10420" s="36" t="s">
        <v>3940</v>
      </c>
      <c r="E10420" s="42">
        <f>IF(ISNA(VLOOKUP(D10420,[1]finalsorted!$A:$H,$E$5,FALSE))=TRUE,"terminated",(VLOOKUP(D10420,[1]finalsorted!$A:$H,$E$5,FALSE)))</f>
        <v>595213.46</v>
      </c>
    </row>
    <row r="10421" spans="1:5" outlineLevel="3" x14ac:dyDescent="0.25">
      <c r="A10421" s="35" t="s">
        <v>11053</v>
      </c>
      <c r="B10421" s="35" t="s">
        <v>3906</v>
      </c>
      <c r="C10421" s="36" t="s">
        <v>10965</v>
      </c>
      <c r="D10421" s="36" t="s">
        <v>3941</v>
      </c>
      <c r="E10421" s="42">
        <f>IF(ISNA(VLOOKUP(D10421,[1]finalsorted!$A:$H,$E$5,FALSE))=TRUE,"terminated",(VLOOKUP(D10421,[1]finalsorted!$A:$H,$E$5,FALSE)))</f>
        <v>811010.1</v>
      </c>
    </row>
    <row r="10422" spans="1:5" outlineLevel="3" x14ac:dyDescent="0.25">
      <c r="A10422" s="35" t="s">
        <v>11053</v>
      </c>
      <c r="B10422" s="35" t="s">
        <v>3906</v>
      </c>
      <c r="C10422" s="36" t="s">
        <v>10965</v>
      </c>
      <c r="D10422" s="36" t="s">
        <v>3942</v>
      </c>
      <c r="E10422" s="42">
        <f>IF(ISNA(VLOOKUP(D10422,[1]finalsorted!$A:$H,$E$5,FALSE))=TRUE,"terminated",(VLOOKUP(D10422,[1]finalsorted!$A:$H,$E$5,FALSE)))</f>
        <v>672231.83</v>
      </c>
    </row>
    <row r="10423" spans="1:5" outlineLevel="3" x14ac:dyDescent="0.25">
      <c r="A10423" s="35" t="s">
        <v>11053</v>
      </c>
      <c r="B10423" s="35" t="s">
        <v>3906</v>
      </c>
      <c r="C10423" s="36" t="s">
        <v>10965</v>
      </c>
      <c r="D10423" s="36" t="s">
        <v>3943</v>
      </c>
      <c r="E10423" s="4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5" t="s">
        <v>11053</v>
      </c>
      <c r="B10424" s="35" t="s">
        <v>3906</v>
      </c>
      <c r="C10424" s="36" t="s">
        <v>10965</v>
      </c>
      <c r="D10424" s="36" t="s">
        <v>11100</v>
      </c>
      <c r="E10424" s="42">
        <f>IF(ISNA(VLOOKUP(D10424,[1]finalsorted!$A:$H,$E$5,FALSE))=TRUE,"terminated",(VLOOKUP(D10424,[1]finalsorted!$A:$H,$E$5,FALSE)))</f>
        <v>47967.56</v>
      </c>
    </row>
    <row r="10425" spans="1:5" outlineLevel="2" x14ac:dyDescent="0.25">
      <c r="A10425" s="35"/>
      <c r="B10425" s="35" t="s">
        <v>3906</v>
      </c>
      <c r="C10425" s="36" t="s">
        <v>10965</v>
      </c>
      <c r="D10425" s="36" t="s">
        <v>11333</v>
      </c>
      <c r="E10425" s="42">
        <f>IF(ISNA(VLOOKUP(D10425,[1]finalsorted!$A:$H,$E$5,FALSE))=TRUE,"terminated",(VLOOKUP(D10425,[1]finalsorted!$A:$H,$E$5,FALSE)))</f>
        <v>29453926.069999997</v>
      </c>
    </row>
    <row r="10426" spans="1:5" outlineLevel="3" x14ac:dyDescent="0.25">
      <c r="A10426" s="35" t="s">
        <v>11053</v>
      </c>
      <c r="B10426" s="35" t="s">
        <v>3945</v>
      </c>
      <c r="C10426" s="36" t="s">
        <v>10966</v>
      </c>
      <c r="D10426" s="36" t="s">
        <v>3944</v>
      </c>
      <c r="E10426" s="42">
        <f>IF(ISNA(VLOOKUP(D10426,[1]finalsorted!$A:$H,$E$5,FALSE))=TRUE,"terminated",(VLOOKUP(D10426,[1]finalsorted!$A:$H,$E$5,FALSE)))</f>
        <v>135816.07999999999</v>
      </c>
    </row>
    <row r="10427" spans="1:5" outlineLevel="3" x14ac:dyDescent="0.25">
      <c r="A10427" s="35" t="s">
        <v>11053</v>
      </c>
      <c r="B10427" s="35" t="s">
        <v>3945</v>
      </c>
      <c r="C10427" s="36" t="s">
        <v>10966</v>
      </c>
      <c r="D10427" s="36" t="s">
        <v>3946</v>
      </c>
      <c r="E10427" s="42">
        <f>IF(ISNA(VLOOKUP(D10427,[1]finalsorted!$A:$H,$E$5,FALSE))=TRUE,"terminated",(VLOOKUP(D10427,[1]finalsorted!$A:$H,$E$5,FALSE)))</f>
        <v>1575282.44</v>
      </c>
    </row>
    <row r="10428" spans="1:5" outlineLevel="3" x14ac:dyDescent="0.25">
      <c r="A10428" s="35" t="s">
        <v>11053</v>
      </c>
      <c r="B10428" s="35" t="s">
        <v>3945</v>
      </c>
      <c r="C10428" s="36" t="s">
        <v>10966</v>
      </c>
      <c r="D10428" s="36" t="s">
        <v>3947</v>
      </c>
      <c r="E10428" s="42">
        <f>IF(ISNA(VLOOKUP(D10428,[1]finalsorted!$A:$H,$E$5,FALSE))=TRUE,"terminated",(VLOOKUP(D10428,[1]finalsorted!$A:$H,$E$5,FALSE)))</f>
        <v>1288619.6200000001</v>
      </c>
    </row>
    <row r="10429" spans="1:5" outlineLevel="3" x14ac:dyDescent="0.25">
      <c r="A10429" s="35" t="s">
        <v>11053</v>
      </c>
      <c r="B10429" s="35" t="s">
        <v>3945</v>
      </c>
      <c r="C10429" s="36" t="s">
        <v>10966</v>
      </c>
      <c r="D10429" s="36" t="s">
        <v>3948</v>
      </c>
      <c r="E10429" s="42">
        <f>IF(ISNA(VLOOKUP(D10429,[1]finalsorted!$A:$H,$E$5,FALSE))=TRUE,"terminated",(VLOOKUP(D10429,[1]finalsorted!$A:$H,$E$5,FALSE)))</f>
        <v>1634380.9</v>
      </c>
    </row>
    <row r="10430" spans="1:5" outlineLevel="3" x14ac:dyDescent="0.25">
      <c r="A10430" s="35" t="s">
        <v>11053</v>
      </c>
      <c r="B10430" s="35" t="s">
        <v>3945</v>
      </c>
      <c r="C10430" s="36" t="s">
        <v>10966</v>
      </c>
      <c r="D10430" s="36" t="s">
        <v>3949</v>
      </c>
      <c r="E10430" s="42">
        <f>IF(ISNA(VLOOKUP(D10430,[1]finalsorted!$A:$H,$E$5,FALSE))=TRUE,"terminated",(VLOOKUP(D10430,[1]finalsorted!$A:$H,$E$5,FALSE)))</f>
        <v>1024539.89</v>
      </c>
    </row>
    <row r="10431" spans="1:5" outlineLevel="3" x14ac:dyDescent="0.25">
      <c r="A10431" s="35" t="s">
        <v>11053</v>
      </c>
      <c r="B10431" s="35" t="s">
        <v>3945</v>
      </c>
      <c r="C10431" s="36" t="s">
        <v>10966</v>
      </c>
      <c r="D10431" s="36" t="s">
        <v>3950</v>
      </c>
      <c r="E10431" s="42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5" t="s">
        <v>11053</v>
      </c>
      <c r="B10432" s="35" t="s">
        <v>3945</v>
      </c>
      <c r="C10432" s="36" t="s">
        <v>10966</v>
      </c>
      <c r="D10432" s="36" t="s">
        <v>3951</v>
      </c>
      <c r="E10432" s="42">
        <f>IF(ISNA(VLOOKUP(D10432,[1]finalsorted!$A:$H,$E$5,FALSE))=TRUE,"terminated",(VLOOKUP(D10432,[1]finalsorted!$A:$H,$E$5,FALSE)))</f>
        <v>1497703.73</v>
      </c>
    </row>
    <row r="10433" spans="1:5" outlineLevel="3" x14ac:dyDescent="0.25">
      <c r="A10433" s="35" t="s">
        <v>11053</v>
      </c>
      <c r="B10433" s="35" t="s">
        <v>3945</v>
      </c>
      <c r="C10433" s="36" t="s">
        <v>10966</v>
      </c>
      <c r="D10433" s="36" t="s">
        <v>3952</v>
      </c>
      <c r="E10433" s="42">
        <f>IF(ISNA(VLOOKUP(D10433,[1]finalsorted!$A:$H,$E$5,FALSE))=TRUE,"terminated",(VLOOKUP(D10433,[1]finalsorted!$A:$H,$E$5,FALSE)))</f>
        <v>1831016.37</v>
      </c>
    </row>
    <row r="10434" spans="1:5" outlineLevel="3" x14ac:dyDescent="0.25">
      <c r="A10434" s="35" t="s">
        <v>11053</v>
      </c>
      <c r="B10434" s="35" t="s">
        <v>3945</v>
      </c>
      <c r="C10434" s="36" t="s">
        <v>10966</v>
      </c>
      <c r="D10434" s="36" t="s">
        <v>3953</v>
      </c>
      <c r="E10434" s="42">
        <f>IF(ISNA(VLOOKUP(D10434,[1]finalsorted!$A:$H,$E$5,FALSE))=TRUE,"terminated",(VLOOKUP(D10434,[1]finalsorted!$A:$H,$E$5,FALSE)))</f>
        <v>1763858.68</v>
      </c>
    </row>
    <row r="10435" spans="1:5" outlineLevel="3" x14ac:dyDescent="0.25">
      <c r="A10435" s="35" t="s">
        <v>11053</v>
      </c>
      <c r="B10435" s="35" t="s">
        <v>3945</v>
      </c>
      <c r="C10435" s="36" t="s">
        <v>10966</v>
      </c>
      <c r="D10435" s="36" t="s">
        <v>3954</v>
      </c>
      <c r="E10435" s="42">
        <f>IF(ISNA(VLOOKUP(D10435,[1]finalsorted!$A:$H,$E$5,FALSE))=TRUE,"terminated",(VLOOKUP(D10435,[1]finalsorted!$A:$H,$E$5,FALSE)))</f>
        <v>1261304.69</v>
      </c>
    </row>
    <row r="10436" spans="1:5" outlineLevel="3" x14ac:dyDescent="0.25">
      <c r="A10436" s="35" t="s">
        <v>11053</v>
      </c>
      <c r="B10436" s="35" t="s">
        <v>3945</v>
      </c>
      <c r="C10436" s="36" t="s">
        <v>10966</v>
      </c>
      <c r="D10436" s="36" t="s">
        <v>3955</v>
      </c>
      <c r="E10436" s="42">
        <f>IF(ISNA(VLOOKUP(D10436,[1]finalsorted!$A:$H,$E$5,FALSE))=TRUE,"terminated",(VLOOKUP(D10436,[1]finalsorted!$A:$H,$E$5,FALSE)))</f>
        <v>965353.39</v>
      </c>
    </row>
    <row r="10437" spans="1:5" outlineLevel="3" x14ac:dyDescent="0.25">
      <c r="A10437" s="35" t="s">
        <v>11053</v>
      </c>
      <c r="B10437" s="35" t="s">
        <v>3945</v>
      </c>
      <c r="C10437" s="36" t="s">
        <v>10966</v>
      </c>
      <c r="D10437" s="36" t="s">
        <v>3956</v>
      </c>
      <c r="E10437" s="42">
        <f>IF(ISNA(VLOOKUP(D10437,[1]finalsorted!$A:$H,$E$5,FALSE))=TRUE,"terminated",(VLOOKUP(D10437,[1]finalsorted!$A:$H,$E$5,FALSE)))</f>
        <v>2157687.34</v>
      </c>
    </row>
    <row r="10438" spans="1:5" outlineLevel="3" x14ac:dyDescent="0.25">
      <c r="A10438" s="35" t="s">
        <v>11053</v>
      </c>
      <c r="B10438" s="35" t="s">
        <v>3945</v>
      </c>
      <c r="C10438" s="36" t="s">
        <v>10966</v>
      </c>
      <c r="D10438" s="36" t="s">
        <v>3957</v>
      </c>
      <c r="E10438" s="42">
        <f>IF(ISNA(VLOOKUP(D10438,[1]finalsorted!$A:$H,$E$5,FALSE))=TRUE,"terminated",(VLOOKUP(D10438,[1]finalsorted!$A:$H,$E$5,FALSE)))</f>
        <v>778850.72</v>
      </c>
    </row>
    <row r="10439" spans="1:5" outlineLevel="3" x14ac:dyDescent="0.25">
      <c r="A10439" s="35" t="s">
        <v>11053</v>
      </c>
      <c r="B10439" s="35" t="s">
        <v>3945</v>
      </c>
      <c r="C10439" s="36" t="s">
        <v>10966</v>
      </c>
      <c r="D10439" s="36" t="s">
        <v>3958</v>
      </c>
      <c r="E10439" s="42">
        <f>IF(ISNA(VLOOKUP(D10439,[1]finalsorted!$A:$H,$E$5,FALSE))=TRUE,"terminated",(VLOOKUP(D10439,[1]finalsorted!$A:$H,$E$5,FALSE)))</f>
        <v>220521.56</v>
      </c>
    </row>
    <row r="10440" spans="1:5" outlineLevel="3" x14ac:dyDescent="0.25">
      <c r="A10440" s="35" t="s">
        <v>11053</v>
      </c>
      <c r="B10440" s="35" t="s">
        <v>3945</v>
      </c>
      <c r="C10440" s="36" t="s">
        <v>10966</v>
      </c>
      <c r="D10440" s="36" t="s">
        <v>3959</v>
      </c>
      <c r="E10440" s="42">
        <f>IF(ISNA(VLOOKUP(D10440,[1]finalsorted!$A:$H,$E$5,FALSE))=TRUE,"terminated",(VLOOKUP(D10440,[1]finalsorted!$A:$H,$E$5,FALSE)))</f>
        <v>585315.35</v>
      </c>
    </row>
    <row r="10441" spans="1:5" outlineLevel="3" x14ac:dyDescent="0.25">
      <c r="A10441" s="35" t="s">
        <v>11053</v>
      </c>
      <c r="B10441" s="35" t="s">
        <v>3945</v>
      </c>
      <c r="C10441" s="36" t="s">
        <v>10966</v>
      </c>
      <c r="D10441" s="36" t="s">
        <v>3960</v>
      </c>
      <c r="E10441" s="42">
        <f>IF(ISNA(VLOOKUP(D10441,[1]finalsorted!$A:$H,$E$5,FALSE))=TRUE,"terminated",(VLOOKUP(D10441,[1]finalsorted!$A:$H,$E$5,FALSE)))</f>
        <v>1083303.01</v>
      </c>
    </row>
    <row r="10442" spans="1:5" outlineLevel="3" x14ac:dyDescent="0.25">
      <c r="A10442" s="35" t="s">
        <v>11053</v>
      </c>
      <c r="B10442" s="35" t="s">
        <v>3945</v>
      </c>
      <c r="C10442" s="36" t="s">
        <v>10966</v>
      </c>
      <c r="D10442" s="36" t="s">
        <v>3961</v>
      </c>
      <c r="E10442" s="42">
        <f>IF(ISNA(VLOOKUP(D10442,[1]finalsorted!$A:$H,$E$5,FALSE))=TRUE,"terminated",(VLOOKUP(D10442,[1]finalsorted!$A:$H,$E$5,FALSE)))</f>
        <v>1191704.97</v>
      </c>
    </row>
    <row r="10443" spans="1:5" outlineLevel="3" x14ac:dyDescent="0.25">
      <c r="A10443" s="35" t="s">
        <v>11053</v>
      </c>
      <c r="B10443" s="35" t="s">
        <v>3945</v>
      </c>
      <c r="C10443" s="36" t="s">
        <v>10966</v>
      </c>
      <c r="D10443" s="36" t="s">
        <v>3962</v>
      </c>
      <c r="E10443" s="42">
        <f>IF(ISNA(VLOOKUP(D10443,[1]finalsorted!$A:$H,$E$5,FALSE))=TRUE,"terminated",(VLOOKUP(D10443,[1]finalsorted!$A:$H,$E$5,FALSE)))</f>
        <v>699804.73</v>
      </c>
    </row>
    <row r="10444" spans="1:5" outlineLevel="3" x14ac:dyDescent="0.25">
      <c r="A10444" s="35" t="s">
        <v>11053</v>
      </c>
      <c r="B10444" s="35" t="s">
        <v>3945</v>
      </c>
      <c r="C10444" s="36" t="s">
        <v>10966</v>
      </c>
      <c r="D10444" s="36" t="s">
        <v>3963</v>
      </c>
      <c r="E10444" s="42">
        <f>IF(ISNA(VLOOKUP(D10444,[1]finalsorted!$A:$H,$E$5,FALSE))=TRUE,"terminated",(VLOOKUP(D10444,[1]finalsorted!$A:$H,$E$5,FALSE)))</f>
        <v>334778.06</v>
      </c>
    </row>
    <row r="10445" spans="1:5" outlineLevel="3" x14ac:dyDescent="0.25">
      <c r="A10445" s="35" t="s">
        <v>11053</v>
      </c>
      <c r="B10445" s="35" t="s">
        <v>3945</v>
      </c>
      <c r="C10445" s="36" t="s">
        <v>10966</v>
      </c>
      <c r="D10445" s="36" t="s">
        <v>3964</v>
      </c>
      <c r="E10445" s="42">
        <f>IF(ISNA(VLOOKUP(D10445,[1]finalsorted!$A:$H,$E$5,FALSE))=TRUE,"terminated",(VLOOKUP(D10445,[1]finalsorted!$A:$H,$E$5,FALSE)))</f>
        <v>390875.04</v>
      </c>
    </row>
    <row r="10446" spans="1:5" outlineLevel="3" x14ac:dyDescent="0.25">
      <c r="A10446" s="35" t="s">
        <v>11053</v>
      </c>
      <c r="B10446" s="35" t="s">
        <v>3945</v>
      </c>
      <c r="C10446" s="36" t="s">
        <v>10966</v>
      </c>
      <c r="D10446" s="36" t="s">
        <v>3965</v>
      </c>
      <c r="E10446" s="4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5" t="s">
        <v>11053</v>
      </c>
      <c r="B10447" s="35" t="s">
        <v>3945</v>
      </c>
      <c r="C10447" s="36" t="s">
        <v>10966</v>
      </c>
      <c r="D10447" s="36" t="s">
        <v>3966</v>
      </c>
      <c r="E10447" s="42">
        <f>IF(ISNA(VLOOKUP(D10447,[1]finalsorted!$A:$H,$E$5,FALSE))=TRUE,"terminated",(VLOOKUP(D10447,[1]finalsorted!$A:$H,$E$5,FALSE)))</f>
        <v>1720456.46</v>
      </c>
    </row>
    <row r="10448" spans="1:5" outlineLevel="3" x14ac:dyDescent="0.25">
      <c r="A10448" s="35" t="s">
        <v>11053</v>
      </c>
      <c r="B10448" s="35" t="s">
        <v>3945</v>
      </c>
      <c r="C10448" s="36" t="s">
        <v>10966</v>
      </c>
      <c r="D10448" s="36" t="s">
        <v>3967</v>
      </c>
      <c r="E10448" s="42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5" t="s">
        <v>11053</v>
      </c>
      <c r="B10449" s="35" t="s">
        <v>3945</v>
      </c>
      <c r="C10449" s="36" t="s">
        <v>10966</v>
      </c>
      <c r="D10449" s="36" t="s">
        <v>3968</v>
      </c>
      <c r="E10449" s="42">
        <f>IF(ISNA(VLOOKUP(D10449,[1]finalsorted!$A:$H,$E$5,FALSE))=TRUE,"terminated",(VLOOKUP(D10449,[1]finalsorted!$A:$H,$E$5,FALSE)))</f>
        <v>1002554.23</v>
      </c>
    </row>
    <row r="10450" spans="1:5" outlineLevel="3" x14ac:dyDescent="0.25">
      <c r="A10450" s="35" t="s">
        <v>11053</v>
      </c>
      <c r="B10450" s="35" t="s">
        <v>3945</v>
      </c>
      <c r="C10450" s="36" t="s">
        <v>10966</v>
      </c>
      <c r="D10450" s="36" t="s">
        <v>3969</v>
      </c>
      <c r="E10450" s="42">
        <f>IF(ISNA(VLOOKUP(D10450,[1]finalsorted!$A:$H,$E$5,FALSE))=TRUE,"terminated",(VLOOKUP(D10450,[1]finalsorted!$A:$H,$E$5,FALSE)))</f>
        <v>861732.36</v>
      </c>
    </row>
    <row r="10451" spans="1:5" outlineLevel="3" x14ac:dyDescent="0.25">
      <c r="A10451" s="35" t="s">
        <v>11053</v>
      </c>
      <c r="B10451" s="35" t="s">
        <v>3945</v>
      </c>
      <c r="C10451" s="36" t="s">
        <v>10966</v>
      </c>
      <c r="D10451" s="36" t="s">
        <v>11101</v>
      </c>
      <c r="E10451" s="42">
        <f>IF(ISNA(VLOOKUP(D10451,[1]finalsorted!$A:$H,$E$5,FALSE))=TRUE,"terminated",(VLOOKUP(D10451,[1]finalsorted!$A:$H,$E$5,FALSE)))</f>
        <v>0</v>
      </c>
    </row>
    <row r="10452" spans="1:5" outlineLevel="2" x14ac:dyDescent="0.25">
      <c r="A10452" s="35"/>
      <c r="B10452" s="35" t="s">
        <v>3945</v>
      </c>
      <c r="C10452" s="36" t="s">
        <v>10966</v>
      </c>
      <c r="D10452" s="36" t="s">
        <v>11334</v>
      </c>
      <c r="E10452" s="42">
        <f>IF(ISNA(VLOOKUP(D10452,[1]finalsorted!$A:$H,$E$5,FALSE))=TRUE,"terminated",(VLOOKUP(D10452,[1]finalsorted!$A:$H,$E$5,FALSE)))</f>
        <v>24005459.620000001</v>
      </c>
    </row>
    <row r="10453" spans="1:5" outlineLevel="3" x14ac:dyDescent="0.25">
      <c r="A10453" s="35" t="s">
        <v>11053</v>
      </c>
      <c r="B10453" s="35" t="s">
        <v>4089</v>
      </c>
      <c r="C10453" s="36" t="s">
        <v>10969</v>
      </c>
      <c r="D10453" s="36" t="s">
        <v>4088</v>
      </c>
      <c r="E10453" s="42">
        <f>IF(ISNA(VLOOKUP(D10453,[1]finalsorted!$A:$H,$E$5,FALSE))=TRUE,"terminated",(VLOOKUP(D10453,[1]finalsorted!$A:$H,$E$5,FALSE)))</f>
        <v>64635.76</v>
      </c>
    </row>
    <row r="10454" spans="1:5" outlineLevel="3" x14ac:dyDescent="0.25">
      <c r="A10454" s="35" t="s">
        <v>11053</v>
      </c>
      <c r="B10454" s="35" t="s">
        <v>4089</v>
      </c>
      <c r="C10454" s="36" t="s">
        <v>10969</v>
      </c>
      <c r="D10454" s="36" t="s">
        <v>4090</v>
      </c>
      <c r="E10454" s="42">
        <f>IF(ISNA(VLOOKUP(D10454,[1]finalsorted!$A:$H,$E$5,FALSE))=TRUE,"terminated",(VLOOKUP(D10454,[1]finalsorted!$A:$H,$E$5,FALSE)))</f>
        <v>152398.09</v>
      </c>
    </row>
    <row r="10455" spans="1:5" outlineLevel="3" x14ac:dyDescent="0.25">
      <c r="A10455" s="35" t="s">
        <v>11053</v>
      </c>
      <c r="B10455" s="35" t="s">
        <v>4089</v>
      </c>
      <c r="C10455" s="36" t="s">
        <v>10969</v>
      </c>
      <c r="D10455" s="36" t="s">
        <v>4091</v>
      </c>
      <c r="E10455" s="42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5" t="s">
        <v>11053</v>
      </c>
      <c r="B10456" s="35" t="s">
        <v>4089</v>
      </c>
      <c r="C10456" s="36" t="s">
        <v>10969</v>
      </c>
      <c r="D10456" s="36" t="s">
        <v>4092</v>
      </c>
      <c r="E10456" s="4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5" t="s">
        <v>11053</v>
      </c>
      <c r="B10457" s="35" t="s">
        <v>4089</v>
      </c>
      <c r="C10457" s="36" t="s">
        <v>10969</v>
      </c>
      <c r="D10457" s="36" t="s">
        <v>4093</v>
      </c>
      <c r="E10457" s="42">
        <f>IF(ISNA(VLOOKUP(D10457,[1]finalsorted!$A:$H,$E$5,FALSE))=TRUE,"terminated",(VLOOKUP(D10457,[1]finalsorted!$A:$H,$E$5,FALSE)))</f>
        <v>1391368.33</v>
      </c>
    </row>
    <row r="10458" spans="1:5" outlineLevel="3" x14ac:dyDescent="0.25">
      <c r="A10458" s="35" t="s">
        <v>11053</v>
      </c>
      <c r="B10458" s="35" t="s">
        <v>4089</v>
      </c>
      <c r="C10458" s="36" t="s">
        <v>10969</v>
      </c>
      <c r="D10458" s="36" t="s">
        <v>4094</v>
      </c>
      <c r="E10458" s="42">
        <f>IF(ISNA(VLOOKUP(D10458,[1]finalsorted!$A:$H,$E$5,FALSE))=TRUE,"terminated",(VLOOKUP(D10458,[1]finalsorted!$A:$H,$E$5,FALSE)))</f>
        <v>1278144.8899999999</v>
      </c>
    </row>
    <row r="10459" spans="1:5" outlineLevel="3" x14ac:dyDescent="0.25">
      <c r="A10459" s="35" t="s">
        <v>11053</v>
      </c>
      <c r="B10459" s="35" t="s">
        <v>4089</v>
      </c>
      <c r="C10459" s="36" t="s">
        <v>10969</v>
      </c>
      <c r="D10459" s="36" t="s">
        <v>4095</v>
      </c>
      <c r="E10459" s="4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5" t="s">
        <v>11053</v>
      </c>
      <c r="B10460" s="35" t="s">
        <v>4089</v>
      </c>
      <c r="C10460" s="36" t="s">
        <v>10969</v>
      </c>
      <c r="D10460" s="36" t="s">
        <v>4096</v>
      </c>
      <c r="E10460" s="42">
        <f>IF(ISNA(VLOOKUP(D10460,[1]finalsorted!$A:$H,$E$5,FALSE))=TRUE,"terminated",(VLOOKUP(D10460,[1]finalsorted!$A:$H,$E$5,FALSE)))</f>
        <v>1092973.1200000001</v>
      </c>
    </row>
    <row r="10461" spans="1:5" outlineLevel="3" x14ac:dyDescent="0.25">
      <c r="A10461" s="35" t="s">
        <v>11053</v>
      </c>
      <c r="B10461" s="35" t="s">
        <v>4089</v>
      </c>
      <c r="C10461" s="36" t="s">
        <v>10969</v>
      </c>
      <c r="D10461" s="36" t="s">
        <v>4097</v>
      </c>
      <c r="E10461" s="42">
        <f>IF(ISNA(VLOOKUP(D10461,[1]finalsorted!$A:$H,$E$5,FALSE))=TRUE,"terminated",(VLOOKUP(D10461,[1]finalsorted!$A:$H,$E$5,FALSE)))</f>
        <v>706120.35</v>
      </c>
    </row>
    <row r="10462" spans="1:5" outlineLevel="3" x14ac:dyDescent="0.25">
      <c r="A10462" s="35" t="s">
        <v>11053</v>
      </c>
      <c r="B10462" s="35" t="s">
        <v>4089</v>
      </c>
      <c r="C10462" s="36" t="s">
        <v>10969</v>
      </c>
      <c r="D10462" s="36" t="s">
        <v>4098</v>
      </c>
      <c r="E10462" s="42">
        <f>IF(ISNA(VLOOKUP(D10462,[1]finalsorted!$A:$H,$E$5,FALSE))=TRUE,"terminated",(VLOOKUP(D10462,[1]finalsorted!$A:$H,$E$5,FALSE)))</f>
        <v>865541.58</v>
      </c>
    </row>
    <row r="10463" spans="1:5" outlineLevel="3" x14ac:dyDescent="0.25">
      <c r="A10463" s="35" t="s">
        <v>11053</v>
      </c>
      <c r="B10463" s="35" t="s">
        <v>4089</v>
      </c>
      <c r="C10463" s="36" t="s">
        <v>10969</v>
      </c>
      <c r="D10463" s="36" t="s">
        <v>4099</v>
      </c>
      <c r="E10463" s="42">
        <f>IF(ISNA(VLOOKUP(D10463,[1]finalsorted!$A:$H,$E$5,FALSE))=TRUE,"terminated",(VLOOKUP(D10463,[1]finalsorted!$A:$H,$E$5,FALSE)))</f>
        <v>1906543.05</v>
      </c>
    </row>
    <row r="10464" spans="1:5" outlineLevel="3" x14ac:dyDescent="0.25">
      <c r="A10464" s="35" t="s">
        <v>11053</v>
      </c>
      <c r="B10464" s="35" t="s">
        <v>4089</v>
      </c>
      <c r="C10464" s="36" t="s">
        <v>10969</v>
      </c>
      <c r="D10464" s="36" t="s">
        <v>4100</v>
      </c>
      <c r="E10464" s="42">
        <f>IF(ISNA(VLOOKUP(D10464,[1]finalsorted!$A:$H,$E$5,FALSE))=TRUE,"terminated",(VLOOKUP(D10464,[1]finalsorted!$A:$H,$E$5,FALSE)))</f>
        <v>1532802.72</v>
      </c>
    </row>
    <row r="10465" spans="1:5" outlineLevel="3" x14ac:dyDescent="0.25">
      <c r="A10465" s="35" t="s">
        <v>11053</v>
      </c>
      <c r="B10465" s="35" t="s">
        <v>4089</v>
      </c>
      <c r="C10465" s="36" t="s">
        <v>10969</v>
      </c>
      <c r="D10465" s="36" t="s">
        <v>4101</v>
      </c>
      <c r="E10465" s="42">
        <f>IF(ISNA(VLOOKUP(D10465,[1]finalsorted!$A:$H,$E$5,FALSE))=TRUE,"terminated",(VLOOKUP(D10465,[1]finalsorted!$A:$H,$E$5,FALSE)))</f>
        <v>1220931.75</v>
      </c>
    </row>
    <row r="10466" spans="1:5" outlineLevel="3" x14ac:dyDescent="0.25">
      <c r="A10466" s="35" t="s">
        <v>11053</v>
      </c>
      <c r="B10466" s="35" t="s">
        <v>4089</v>
      </c>
      <c r="C10466" s="36" t="s">
        <v>10969</v>
      </c>
      <c r="D10466" s="36" t="s">
        <v>4102</v>
      </c>
      <c r="E10466" s="4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5" t="s">
        <v>11053</v>
      </c>
      <c r="B10467" s="35" t="s">
        <v>4089</v>
      </c>
      <c r="C10467" s="36" t="s">
        <v>10969</v>
      </c>
      <c r="D10467" s="36" t="s">
        <v>4103</v>
      </c>
      <c r="E10467" s="42">
        <f>IF(ISNA(VLOOKUP(D10467,[1]finalsorted!$A:$H,$E$5,FALSE))=TRUE,"terminated",(VLOOKUP(D10467,[1]finalsorted!$A:$H,$E$5,FALSE)))</f>
        <v>899605.76</v>
      </c>
    </row>
    <row r="10468" spans="1:5" outlineLevel="3" x14ac:dyDescent="0.25">
      <c r="A10468" s="35" t="s">
        <v>11053</v>
      </c>
      <c r="B10468" s="35" t="s">
        <v>4089</v>
      </c>
      <c r="C10468" s="36" t="s">
        <v>10969</v>
      </c>
      <c r="D10468" s="36" t="s">
        <v>4104</v>
      </c>
      <c r="E10468" s="42">
        <f>IF(ISNA(VLOOKUP(D10468,[1]finalsorted!$A:$H,$E$5,FALSE))=TRUE,"terminated",(VLOOKUP(D10468,[1]finalsorted!$A:$H,$E$5,FALSE)))</f>
        <v>1487983.47</v>
      </c>
    </row>
    <row r="10469" spans="1:5" outlineLevel="3" x14ac:dyDescent="0.25">
      <c r="A10469" s="35" t="s">
        <v>11053</v>
      </c>
      <c r="B10469" s="35" t="s">
        <v>4089</v>
      </c>
      <c r="C10469" s="36" t="s">
        <v>10969</v>
      </c>
      <c r="D10469" s="36" t="s">
        <v>4105</v>
      </c>
      <c r="E10469" s="4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5" t="s">
        <v>11053</v>
      </c>
      <c r="B10470" s="35" t="s">
        <v>4089</v>
      </c>
      <c r="C10470" s="36" t="s">
        <v>10969</v>
      </c>
      <c r="D10470" s="36" t="s">
        <v>4106</v>
      </c>
      <c r="E10470" s="42">
        <f>IF(ISNA(VLOOKUP(D10470,[1]finalsorted!$A:$H,$E$5,FALSE))=TRUE,"terminated",(VLOOKUP(D10470,[1]finalsorted!$A:$H,$E$5,FALSE)))</f>
        <v>2739389.61</v>
      </c>
    </row>
    <row r="10471" spans="1:5" outlineLevel="3" x14ac:dyDescent="0.25">
      <c r="A10471" s="35" t="s">
        <v>11053</v>
      </c>
      <c r="B10471" s="35" t="s">
        <v>4089</v>
      </c>
      <c r="C10471" s="36" t="s">
        <v>10969</v>
      </c>
      <c r="D10471" s="36" t="s">
        <v>4107</v>
      </c>
      <c r="E10471" s="42">
        <f>IF(ISNA(VLOOKUP(D10471,[1]finalsorted!$A:$H,$E$5,FALSE))=TRUE,"terminated",(VLOOKUP(D10471,[1]finalsorted!$A:$H,$E$5,FALSE)))</f>
        <v>2203962.39</v>
      </c>
    </row>
    <row r="10472" spans="1:5" outlineLevel="3" x14ac:dyDescent="0.25">
      <c r="A10472" s="35" t="s">
        <v>11053</v>
      </c>
      <c r="B10472" s="35" t="s">
        <v>4089</v>
      </c>
      <c r="C10472" s="36" t="s">
        <v>10969</v>
      </c>
      <c r="D10472" s="36" t="s">
        <v>4108</v>
      </c>
      <c r="E10472" s="42">
        <f>IF(ISNA(VLOOKUP(D10472,[1]finalsorted!$A:$H,$E$5,FALSE))=TRUE,"terminated",(VLOOKUP(D10472,[1]finalsorted!$A:$H,$E$5,FALSE)))</f>
        <v>890562.66</v>
      </c>
    </row>
    <row r="10473" spans="1:5" outlineLevel="3" x14ac:dyDescent="0.25">
      <c r="A10473" s="35" t="s">
        <v>11053</v>
      </c>
      <c r="B10473" s="35" t="s">
        <v>4089</v>
      </c>
      <c r="C10473" s="36" t="s">
        <v>10969</v>
      </c>
      <c r="D10473" s="36" t="s">
        <v>4109</v>
      </c>
      <c r="E10473" s="42">
        <f>IF(ISNA(VLOOKUP(D10473,[1]finalsorted!$A:$H,$E$5,FALSE))=TRUE,"terminated",(VLOOKUP(D10473,[1]finalsorted!$A:$H,$E$5,FALSE)))</f>
        <v>1218358.1499999999</v>
      </c>
    </row>
    <row r="10474" spans="1:5" outlineLevel="3" x14ac:dyDescent="0.25">
      <c r="A10474" s="35" t="s">
        <v>11053</v>
      </c>
      <c r="B10474" s="35" t="s">
        <v>4089</v>
      </c>
      <c r="C10474" s="36" t="s">
        <v>10969</v>
      </c>
      <c r="D10474" s="36" t="s">
        <v>4110</v>
      </c>
      <c r="E10474" s="4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5" t="s">
        <v>11053</v>
      </c>
      <c r="B10475" s="35" t="s">
        <v>4089</v>
      </c>
      <c r="C10475" s="36" t="s">
        <v>10969</v>
      </c>
      <c r="D10475" s="36" t="s">
        <v>4111</v>
      </c>
      <c r="E10475" s="42">
        <f>IF(ISNA(VLOOKUP(D10475,[1]finalsorted!$A:$H,$E$5,FALSE))=TRUE,"terminated",(VLOOKUP(D10475,[1]finalsorted!$A:$H,$E$5,FALSE)))</f>
        <v>835970.47</v>
      </c>
    </row>
    <row r="10476" spans="1:5" outlineLevel="3" x14ac:dyDescent="0.25">
      <c r="A10476" s="35" t="s">
        <v>11053</v>
      </c>
      <c r="B10476" s="35" t="s">
        <v>4089</v>
      </c>
      <c r="C10476" s="36" t="s">
        <v>10969</v>
      </c>
      <c r="D10476" s="36" t="s">
        <v>4112</v>
      </c>
      <c r="E10476" s="42">
        <f>IF(ISNA(VLOOKUP(D10476,[1]finalsorted!$A:$H,$E$5,FALSE))=TRUE,"terminated",(VLOOKUP(D10476,[1]finalsorted!$A:$H,$E$5,FALSE)))</f>
        <v>430000.37</v>
      </c>
    </row>
    <row r="10477" spans="1:5" outlineLevel="3" x14ac:dyDescent="0.25">
      <c r="A10477" s="35" t="s">
        <v>11053</v>
      </c>
      <c r="B10477" s="35" t="s">
        <v>4089</v>
      </c>
      <c r="C10477" s="36" t="s">
        <v>10969</v>
      </c>
      <c r="D10477" s="36" t="s">
        <v>4113</v>
      </c>
      <c r="E10477" s="42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5" t="s">
        <v>11053</v>
      </c>
      <c r="B10478" s="35" t="s">
        <v>4089</v>
      </c>
      <c r="C10478" s="36" t="s">
        <v>10969</v>
      </c>
      <c r="D10478" s="36" t="s">
        <v>4114</v>
      </c>
      <c r="E10478" s="42">
        <f>IF(ISNA(VLOOKUP(D10478,[1]finalsorted!$A:$H,$E$5,FALSE))=TRUE,"terminated",(VLOOKUP(D10478,[1]finalsorted!$A:$H,$E$5,FALSE)))</f>
        <v>1679330.62</v>
      </c>
    </row>
    <row r="10479" spans="1:5" outlineLevel="3" x14ac:dyDescent="0.25">
      <c r="A10479" s="35" t="s">
        <v>11053</v>
      </c>
      <c r="B10479" s="35" t="s">
        <v>4089</v>
      </c>
      <c r="C10479" s="36" t="s">
        <v>10969</v>
      </c>
      <c r="D10479" s="36" t="s">
        <v>4115</v>
      </c>
      <c r="E10479" s="42">
        <f>IF(ISNA(VLOOKUP(D10479,[1]finalsorted!$A:$H,$E$5,FALSE))=TRUE,"terminated",(VLOOKUP(D10479,[1]finalsorted!$A:$H,$E$5,FALSE)))</f>
        <v>1637270.08</v>
      </c>
    </row>
    <row r="10480" spans="1:5" outlineLevel="3" x14ac:dyDescent="0.25">
      <c r="A10480" s="35" t="s">
        <v>11053</v>
      </c>
      <c r="B10480" s="35" t="s">
        <v>4089</v>
      </c>
      <c r="C10480" s="36" t="s">
        <v>10969</v>
      </c>
      <c r="D10480" s="36" t="s">
        <v>4116</v>
      </c>
      <c r="E10480" s="42">
        <f>IF(ISNA(VLOOKUP(D10480,[1]finalsorted!$A:$H,$E$5,FALSE))=TRUE,"terminated",(VLOOKUP(D10480,[1]finalsorted!$A:$H,$E$5,FALSE)))</f>
        <v>1211297.3899999999</v>
      </c>
    </row>
    <row r="10481" spans="1:5" outlineLevel="3" x14ac:dyDescent="0.25">
      <c r="A10481" s="35" t="s">
        <v>11053</v>
      </c>
      <c r="B10481" s="35" t="s">
        <v>4089</v>
      </c>
      <c r="C10481" s="36" t="s">
        <v>10969</v>
      </c>
      <c r="D10481" s="36" t="s">
        <v>4117</v>
      </c>
      <c r="E10481" s="42">
        <f>IF(ISNA(VLOOKUP(D10481,[1]finalsorted!$A:$H,$E$5,FALSE))=TRUE,"terminated",(VLOOKUP(D10481,[1]finalsorted!$A:$H,$E$5,FALSE)))</f>
        <v>1077995.04</v>
      </c>
    </row>
    <row r="10482" spans="1:5" outlineLevel="3" x14ac:dyDescent="0.25">
      <c r="A10482" s="35" t="s">
        <v>11053</v>
      </c>
      <c r="B10482" s="35" t="s">
        <v>4089</v>
      </c>
      <c r="C10482" s="36" t="s">
        <v>10969</v>
      </c>
      <c r="D10482" s="36" t="s">
        <v>4118</v>
      </c>
      <c r="E10482" s="42">
        <f>IF(ISNA(VLOOKUP(D10482,[1]finalsorted!$A:$H,$E$5,FALSE))=TRUE,"terminated",(VLOOKUP(D10482,[1]finalsorted!$A:$H,$E$5,FALSE)))</f>
        <v>836822.19</v>
      </c>
    </row>
    <row r="10483" spans="1:5" outlineLevel="3" x14ac:dyDescent="0.25">
      <c r="A10483" s="35" t="s">
        <v>11053</v>
      </c>
      <c r="B10483" s="35" t="s">
        <v>4089</v>
      </c>
      <c r="C10483" s="36" t="s">
        <v>10969</v>
      </c>
      <c r="D10483" s="36" t="s">
        <v>4119</v>
      </c>
      <c r="E10483" s="42">
        <f>IF(ISNA(VLOOKUP(D10483,[1]finalsorted!$A:$H,$E$5,FALSE))=TRUE,"terminated",(VLOOKUP(D10483,[1]finalsorted!$A:$H,$E$5,FALSE)))</f>
        <v>38619.870000000003</v>
      </c>
    </row>
    <row r="10484" spans="1:5" outlineLevel="3" x14ac:dyDescent="0.25">
      <c r="A10484" s="35" t="s">
        <v>11053</v>
      </c>
      <c r="B10484" s="35" t="s">
        <v>4089</v>
      </c>
      <c r="C10484" s="36" t="s">
        <v>10969</v>
      </c>
      <c r="D10484" s="36" t="s">
        <v>4120</v>
      </c>
      <c r="E10484" s="42">
        <f>IF(ISNA(VLOOKUP(D10484,[1]finalsorted!$A:$H,$E$5,FALSE))=TRUE,"terminated",(VLOOKUP(D10484,[1]finalsorted!$A:$H,$E$5,FALSE)))</f>
        <v>87775.31</v>
      </c>
    </row>
    <row r="10485" spans="1:5" outlineLevel="3" x14ac:dyDescent="0.25">
      <c r="A10485" s="35" t="s">
        <v>11053</v>
      </c>
      <c r="B10485" s="35" t="s">
        <v>4089</v>
      </c>
      <c r="C10485" s="36" t="s">
        <v>10969</v>
      </c>
      <c r="D10485" s="36" t="s">
        <v>4121</v>
      </c>
      <c r="E10485" s="4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5" t="s">
        <v>11053</v>
      </c>
      <c r="B10486" s="35" t="s">
        <v>4089</v>
      </c>
      <c r="C10486" s="36" t="s">
        <v>10969</v>
      </c>
      <c r="D10486" s="36" t="s">
        <v>4122</v>
      </c>
      <c r="E10486" s="42">
        <f>IF(ISNA(VLOOKUP(D10486,[1]finalsorted!$A:$H,$E$5,FALSE))=TRUE,"terminated",(VLOOKUP(D10486,[1]finalsorted!$A:$H,$E$5,FALSE)))</f>
        <v>261899.42</v>
      </c>
    </row>
    <row r="10487" spans="1:5" outlineLevel="3" x14ac:dyDescent="0.25">
      <c r="A10487" s="35" t="s">
        <v>11053</v>
      </c>
      <c r="B10487" s="35" t="s">
        <v>4089</v>
      </c>
      <c r="C10487" s="36" t="s">
        <v>10969</v>
      </c>
      <c r="D10487" s="36" t="s">
        <v>4123</v>
      </c>
      <c r="E10487" s="42">
        <f>IF(ISNA(VLOOKUP(D10487,[1]finalsorted!$A:$H,$E$5,FALSE))=TRUE,"terminated",(VLOOKUP(D10487,[1]finalsorted!$A:$H,$E$5,FALSE)))</f>
        <v>247547.11</v>
      </c>
    </row>
    <row r="10488" spans="1:5" outlineLevel="3" x14ac:dyDescent="0.25">
      <c r="A10488" s="35" t="s">
        <v>11053</v>
      </c>
      <c r="B10488" s="35" t="s">
        <v>4089</v>
      </c>
      <c r="C10488" s="36" t="s">
        <v>10969</v>
      </c>
      <c r="D10488" s="36" t="s">
        <v>4124</v>
      </c>
      <c r="E10488" s="42">
        <f>IF(ISNA(VLOOKUP(D10488,[1]finalsorted!$A:$H,$E$5,FALSE))=TRUE,"terminated",(VLOOKUP(D10488,[1]finalsorted!$A:$H,$E$5,FALSE)))</f>
        <v>239306.47</v>
      </c>
    </row>
    <row r="10489" spans="1:5" outlineLevel="3" x14ac:dyDescent="0.25">
      <c r="A10489" s="35" t="s">
        <v>11053</v>
      </c>
      <c r="B10489" s="35" t="s">
        <v>4089</v>
      </c>
      <c r="C10489" s="36" t="s">
        <v>10969</v>
      </c>
      <c r="D10489" s="36" t="s">
        <v>4125</v>
      </c>
      <c r="E10489" s="42">
        <f>IF(ISNA(VLOOKUP(D10489,[1]finalsorted!$A:$H,$E$5,FALSE))=TRUE,"terminated",(VLOOKUP(D10489,[1]finalsorted!$A:$H,$E$5,FALSE)))</f>
        <v>129513.73</v>
      </c>
    </row>
    <row r="10490" spans="1:5" outlineLevel="3" x14ac:dyDescent="0.25">
      <c r="A10490" s="35" t="s">
        <v>11053</v>
      </c>
      <c r="B10490" s="35" t="s">
        <v>4089</v>
      </c>
      <c r="C10490" s="36" t="s">
        <v>10969</v>
      </c>
      <c r="D10490" s="36" t="s">
        <v>4126</v>
      </c>
      <c r="E10490" s="42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5" t="s">
        <v>11053</v>
      </c>
      <c r="B10491" s="35" t="s">
        <v>4089</v>
      </c>
      <c r="C10491" s="36" t="s">
        <v>10969</v>
      </c>
      <c r="D10491" s="36" t="s">
        <v>4127</v>
      </c>
      <c r="E10491" s="42">
        <f>IF(ISNA(VLOOKUP(D10491,[1]finalsorted!$A:$H,$E$5,FALSE))=TRUE,"terminated",(VLOOKUP(D10491,[1]finalsorted!$A:$H,$E$5,FALSE)))</f>
        <v>128177.66</v>
      </c>
    </row>
    <row r="10492" spans="1:5" outlineLevel="3" x14ac:dyDescent="0.25">
      <c r="A10492" s="35" t="s">
        <v>11053</v>
      </c>
      <c r="B10492" s="35" t="s">
        <v>4089</v>
      </c>
      <c r="C10492" s="36" t="s">
        <v>10969</v>
      </c>
      <c r="D10492" s="36" t="s">
        <v>4128</v>
      </c>
      <c r="E10492" s="42">
        <f>IF(ISNA(VLOOKUP(D10492,[1]finalsorted!$A:$H,$E$5,FALSE))=TRUE,"terminated",(VLOOKUP(D10492,[1]finalsorted!$A:$H,$E$5,FALSE)))</f>
        <v>619630.14</v>
      </c>
    </row>
    <row r="10493" spans="1:5" outlineLevel="3" x14ac:dyDescent="0.25">
      <c r="A10493" s="35" t="s">
        <v>11053</v>
      </c>
      <c r="B10493" s="35" t="s">
        <v>4089</v>
      </c>
      <c r="C10493" s="36" t="s">
        <v>10969</v>
      </c>
      <c r="D10493" s="36" t="s">
        <v>4129</v>
      </c>
      <c r="E10493" s="42">
        <f>IF(ISNA(VLOOKUP(D10493,[1]finalsorted!$A:$H,$E$5,FALSE))=TRUE,"terminated",(VLOOKUP(D10493,[1]finalsorted!$A:$H,$E$5,FALSE)))</f>
        <v>1492596.64</v>
      </c>
    </row>
    <row r="10494" spans="1:5" outlineLevel="3" x14ac:dyDescent="0.25">
      <c r="A10494" s="35" t="s">
        <v>11053</v>
      </c>
      <c r="B10494" s="35" t="s">
        <v>4089</v>
      </c>
      <c r="C10494" s="36" t="s">
        <v>10969</v>
      </c>
      <c r="D10494" s="36" t="s">
        <v>4130</v>
      </c>
      <c r="E10494" s="42">
        <f>IF(ISNA(VLOOKUP(D10494,[1]finalsorted!$A:$H,$E$5,FALSE))=TRUE,"terminated",(VLOOKUP(D10494,[1]finalsorted!$A:$H,$E$5,FALSE)))</f>
        <v>782008.59</v>
      </c>
    </row>
    <row r="10495" spans="1:5" outlineLevel="3" x14ac:dyDescent="0.25">
      <c r="A10495" s="35" t="s">
        <v>11053</v>
      </c>
      <c r="B10495" s="35" t="s">
        <v>4089</v>
      </c>
      <c r="C10495" s="36" t="s">
        <v>10969</v>
      </c>
      <c r="D10495" s="36" t="s">
        <v>4131</v>
      </c>
      <c r="E10495" s="4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5" t="s">
        <v>11053</v>
      </c>
      <c r="B10496" s="35" t="s">
        <v>4089</v>
      </c>
      <c r="C10496" s="36" t="s">
        <v>10969</v>
      </c>
      <c r="D10496" s="36" t="s">
        <v>4132</v>
      </c>
      <c r="E10496" s="42">
        <f>IF(ISNA(VLOOKUP(D10496,[1]finalsorted!$A:$H,$E$5,FALSE))=TRUE,"terminated",(VLOOKUP(D10496,[1]finalsorted!$A:$H,$E$5,FALSE)))</f>
        <v>240945.9</v>
      </c>
    </row>
    <row r="10497" spans="1:5" outlineLevel="3" x14ac:dyDescent="0.25">
      <c r="A10497" s="35" t="s">
        <v>11053</v>
      </c>
      <c r="B10497" s="35" t="s">
        <v>4089</v>
      </c>
      <c r="C10497" s="36" t="s">
        <v>10969</v>
      </c>
      <c r="D10497" s="36" t="s">
        <v>4133</v>
      </c>
      <c r="E10497" s="42">
        <f>IF(ISNA(VLOOKUP(D10497,[1]finalsorted!$A:$H,$E$5,FALSE))=TRUE,"terminated",(VLOOKUP(D10497,[1]finalsorted!$A:$H,$E$5,FALSE)))</f>
        <v>347831.33</v>
      </c>
    </row>
    <row r="10498" spans="1:5" outlineLevel="3" x14ac:dyDescent="0.25">
      <c r="A10498" s="35" t="s">
        <v>11053</v>
      </c>
      <c r="B10498" s="35" t="s">
        <v>4089</v>
      </c>
      <c r="C10498" s="36" t="s">
        <v>10969</v>
      </c>
      <c r="D10498" s="36" t="s">
        <v>4134</v>
      </c>
      <c r="E10498" s="42">
        <f>IF(ISNA(VLOOKUP(D10498,[1]finalsorted!$A:$H,$E$5,FALSE))=TRUE,"terminated",(VLOOKUP(D10498,[1]finalsorted!$A:$H,$E$5,FALSE)))</f>
        <v>903693.03</v>
      </c>
    </row>
    <row r="10499" spans="1:5" outlineLevel="3" x14ac:dyDescent="0.25">
      <c r="A10499" s="35" t="s">
        <v>11053</v>
      </c>
      <c r="B10499" s="35" t="s">
        <v>4089</v>
      </c>
      <c r="C10499" s="36" t="s">
        <v>10969</v>
      </c>
      <c r="D10499" s="36" t="s">
        <v>4135</v>
      </c>
      <c r="E10499" s="42">
        <f>IF(ISNA(VLOOKUP(D10499,[1]finalsorted!$A:$H,$E$5,FALSE))=TRUE,"terminated",(VLOOKUP(D10499,[1]finalsorted!$A:$H,$E$5,FALSE)))</f>
        <v>885101.49</v>
      </c>
    </row>
    <row r="10500" spans="1:5" outlineLevel="3" x14ac:dyDescent="0.25">
      <c r="A10500" s="35" t="s">
        <v>11053</v>
      </c>
      <c r="B10500" s="35" t="s">
        <v>4089</v>
      </c>
      <c r="C10500" s="36" t="s">
        <v>10969</v>
      </c>
      <c r="D10500" s="36" t="s">
        <v>4136</v>
      </c>
      <c r="E10500" s="42">
        <f>IF(ISNA(VLOOKUP(D10500,[1]finalsorted!$A:$H,$E$5,FALSE))=TRUE,"terminated",(VLOOKUP(D10500,[1]finalsorted!$A:$H,$E$5,FALSE)))</f>
        <v>1530678.59</v>
      </c>
    </row>
    <row r="10501" spans="1:5" outlineLevel="3" x14ac:dyDescent="0.25">
      <c r="A10501" s="35" t="s">
        <v>11053</v>
      </c>
      <c r="B10501" s="35" t="s">
        <v>4089</v>
      </c>
      <c r="C10501" s="36" t="s">
        <v>10969</v>
      </c>
      <c r="D10501" s="36" t="s">
        <v>4137</v>
      </c>
      <c r="E10501" s="4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5" t="s">
        <v>11053</v>
      </c>
      <c r="B10502" s="35" t="s">
        <v>4089</v>
      </c>
      <c r="C10502" s="36" t="s">
        <v>10969</v>
      </c>
      <c r="D10502" s="36" t="s">
        <v>4138</v>
      </c>
      <c r="E10502" s="4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5" t="s">
        <v>11053</v>
      </c>
      <c r="B10503" s="35" t="s">
        <v>4089</v>
      </c>
      <c r="C10503" s="36" t="s">
        <v>10969</v>
      </c>
      <c r="D10503" s="36" t="s">
        <v>4139</v>
      </c>
      <c r="E10503" s="42">
        <f>IF(ISNA(VLOOKUP(D10503,[1]finalsorted!$A:$H,$E$5,FALSE))=TRUE,"terminated",(VLOOKUP(D10503,[1]finalsorted!$A:$H,$E$5,FALSE)))</f>
        <v>970536.48</v>
      </c>
    </row>
    <row r="10504" spans="1:5" outlineLevel="3" x14ac:dyDescent="0.25">
      <c r="A10504" s="35" t="s">
        <v>11053</v>
      </c>
      <c r="B10504" s="35" t="s">
        <v>4089</v>
      </c>
      <c r="C10504" s="36" t="s">
        <v>10969</v>
      </c>
      <c r="D10504" s="36" t="s">
        <v>4140</v>
      </c>
      <c r="E10504" s="42">
        <f>IF(ISNA(VLOOKUP(D10504,[1]finalsorted!$A:$H,$E$5,FALSE))=TRUE,"terminated",(VLOOKUP(D10504,[1]finalsorted!$A:$H,$E$5,FALSE)))</f>
        <v>490166.07</v>
      </c>
    </row>
    <row r="10505" spans="1:5" outlineLevel="3" x14ac:dyDescent="0.25">
      <c r="A10505" s="35" t="s">
        <v>11053</v>
      </c>
      <c r="B10505" s="35" t="s">
        <v>4089</v>
      </c>
      <c r="C10505" s="36" t="s">
        <v>10969</v>
      </c>
      <c r="D10505" s="36" t="s">
        <v>4141</v>
      </c>
      <c r="E10505" s="42">
        <f>IF(ISNA(VLOOKUP(D10505,[1]finalsorted!$A:$H,$E$5,FALSE))=TRUE,"terminated",(VLOOKUP(D10505,[1]finalsorted!$A:$H,$E$5,FALSE)))</f>
        <v>351555</v>
      </c>
    </row>
    <row r="10506" spans="1:5" outlineLevel="3" x14ac:dyDescent="0.25">
      <c r="A10506" s="35" t="s">
        <v>11053</v>
      </c>
      <c r="B10506" s="35" t="s">
        <v>4089</v>
      </c>
      <c r="C10506" s="36" t="s">
        <v>10969</v>
      </c>
      <c r="D10506" s="36" t="s">
        <v>4142</v>
      </c>
      <c r="E10506" s="42">
        <f>IF(ISNA(VLOOKUP(D10506,[1]finalsorted!$A:$H,$E$5,FALSE))=TRUE,"terminated",(VLOOKUP(D10506,[1]finalsorted!$A:$H,$E$5,FALSE)))</f>
        <v>238286.56</v>
      </c>
    </row>
    <row r="10507" spans="1:5" outlineLevel="3" x14ac:dyDescent="0.25">
      <c r="A10507" s="35" t="s">
        <v>11053</v>
      </c>
      <c r="B10507" s="35" t="s">
        <v>4089</v>
      </c>
      <c r="C10507" s="36" t="s">
        <v>10969</v>
      </c>
      <c r="D10507" s="36" t="s">
        <v>4143</v>
      </c>
      <c r="E10507" s="42">
        <f>IF(ISNA(VLOOKUP(D10507,[1]finalsorted!$A:$H,$E$5,FALSE))=TRUE,"terminated",(VLOOKUP(D10507,[1]finalsorted!$A:$H,$E$5,FALSE)))</f>
        <v>2066475.52</v>
      </c>
    </row>
    <row r="10508" spans="1:5" outlineLevel="3" x14ac:dyDescent="0.25">
      <c r="A10508" s="35" t="s">
        <v>11053</v>
      </c>
      <c r="B10508" s="35" t="s">
        <v>4089</v>
      </c>
      <c r="C10508" s="36" t="s">
        <v>10969</v>
      </c>
      <c r="D10508" s="36" t="s">
        <v>4144</v>
      </c>
      <c r="E10508" s="42">
        <f>IF(ISNA(VLOOKUP(D10508,[1]finalsorted!$A:$H,$E$5,FALSE))=TRUE,"terminated",(VLOOKUP(D10508,[1]finalsorted!$A:$H,$E$5,FALSE)))</f>
        <v>1226347.2</v>
      </c>
    </row>
    <row r="10509" spans="1:5" outlineLevel="3" x14ac:dyDescent="0.25">
      <c r="A10509" s="35" t="s">
        <v>11053</v>
      </c>
      <c r="B10509" s="35" t="s">
        <v>4089</v>
      </c>
      <c r="C10509" s="36" t="s">
        <v>10969</v>
      </c>
      <c r="D10509" s="36" t="s">
        <v>4145</v>
      </c>
      <c r="E10509" s="42">
        <f>IF(ISNA(VLOOKUP(D10509,[1]finalsorted!$A:$H,$E$5,FALSE))=TRUE,"terminated",(VLOOKUP(D10509,[1]finalsorted!$A:$H,$E$5,FALSE)))</f>
        <v>235356.08</v>
      </c>
    </row>
    <row r="10510" spans="1:5" outlineLevel="3" x14ac:dyDescent="0.25">
      <c r="A10510" s="35" t="s">
        <v>11053</v>
      </c>
      <c r="B10510" s="35" t="s">
        <v>4089</v>
      </c>
      <c r="C10510" s="36" t="s">
        <v>10969</v>
      </c>
      <c r="D10510" s="36" t="s">
        <v>4146</v>
      </c>
      <c r="E10510" s="42">
        <f>IF(ISNA(VLOOKUP(D10510,[1]finalsorted!$A:$H,$E$5,FALSE))=TRUE,"terminated",(VLOOKUP(D10510,[1]finalsorted!$A:$H,$E$5,FALSE)))</f>
        <v>214344.62</v>
      </c>
    </row>
    <row r="10511" spans="1:5" outlineLevel="3" x14ac:dyDescent="0.25">
      <c r="A10511" s="35" t="s">
        <v>11053</v>
      </c>
      <c r="B10511" s="35" t="s">
        <v>4089</v>
      </c>
      <c r="C10511" s="36" t="s">
        <v>10969</v>
      </c>
      <c r="D10511" s="36" t="s">
        <v>4147</v>
      </c>
      <c r="E10511" s="4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5" t="s">
        <v>11053</v>
      </c>
      <c r="B10512" s="35" t="s">
        <v>4089</v>
      </c>
      <c r="C10512" s="36" t="s">
        <v>10969</v>
      </c>
      <c r="D10512" s="36" t="s">
        <v>4148</v>
      </c>
      <c r="E10512" s="42">
        <f>IF(ISNA(VLOOKUP(D10512,[1]finalsorted!$A:$H,$E$5,FALSE))=TRUE,"terminated",(VLOOKUP(D10512,[1]finalsorted!$A:$H,$E$5,FALSE)))</f>
        <v>1078201.76</v>
      </c>
    </row>
    <row r="10513" spans="1:5" outlineLevel="3" x14ac:dyDescent="0.25">
      <c r="A10513" s="35" t="s">
        <v>11053</v>
      </c>
      <c r="B10513" s="35" t="s">
        <v>4089</v>
      </c>
      <c r="C10513" s="36" t="s">
        <v>10969</v>
      </c>
      <c r="D10513" s="36" t="s">
        <v>4149</v>
      </c>
      <c r="E10513" s="42">
        <f>IF(ISNA(VLOOKUP(D10513,[1]finalsorted!$A:$H,$E$5,FALSE))=TRUE,"terminated",(VLOOKUP(D10513,[1]finalsorted!$A:$H,$E$5,FALSE)))</f>
        <v>99925.04</v>
      </c>
    </row>
    <row r="10514" spans="1:5" outlineLevel="3" x14ac:dyDescent="0.25">
      <c r="A10514" s="35" t="s">
        <v>11053</v>
      </c>
      <c r="B10514" s="35" t="s">
        <v>4089</v>
      </c>
      <c r="C10514" s="36" t="s">
        <v>10969</v>
      </c>
      <c r="D10514" s="36" t="s">
        <v>4150</v>
      </c>
      <c r="E10514" s="42">
        <f>IF(ISNA(VLOOKUP(D10514,[1]finalsorted!$A:$H,$E$5,FALSE))=TRUE,"terminated",(VLOOKUP(D10514,[1]finalsorted!$A:$H,$E$5,FALSE)))</f>
        <v>793247.25</v>
      </c>
    </row>
    <row r="10515" spans="1:5" outlineLevel="3" x14ac:dyDescent="0.25">
      <c r="A10515" s="35" t="s">
        <v>11053</v>
      </c>
      <c r="B10515" s="35" t="s">
        <v>4089</v>
      </c>
      <c r="C10515" s="36" t="s">
        <v>10969</v>
      </c>
      <c r="D10515" s="36" t="s">
        <v>4151</v>
      </c>
      <c r="E10515" s="42">
        <f>IF(ISNA(VLOOKUP(D10515,[1]finalsorted!$A:$H,$E$5,FALSE))=TRUE,"terminated",(VLOOKUP(D10515,[1]finalsorted!$A:$H,$E$5,FALSE)))</f>
        <v>1527560.1</v>
      </c>
    </row>
    <row r="10516" spans="1:5" outlineLevel="3" x14ac:dyDescent="0.25">
      <c r="A10516" s="35" t="s">
        <v>11053</v>
      </c>
      <c r="B10516" s="35" t="s">
        <v>4089</v>
      </c>
      <c r="C10516" s="36" t="s">
        <v>10969</v>
      </c>
      <c r="D10516" s="36" t="s">
        <v>4152</v>
      </c>
      <c r="E10516" s="42">
        <f>IF(ISNA(VLOOKUP(D10516,[1]finalsorted!$A:$H,$E$5,FALSE))=TRUE,"terminated",(VLOOKUP(D10516,[1]finalsorted!$A:$H,$E$5,FALSE)))</f>
        <v>790591.23</v>
      </c>
    </row>
    <row r="10517" spans="1:5" outlineLevel="3" x14ac:dyDescent="0.25">
      <c r="A10517" s="35" t="s">
        <v>11053</v>
      </c>
      <c r="B10517" s="35" t="s">
        <v>4089</v>
      </c>
      <c r="C10517" s="36" t="s">
        <v>10969</v>
      </c>
      <c r="D10517" s="36" t="s">
        <v>4153</v>
      </c>
      <c r="E10517" s="42">
        <f>IF(ISNA(VLOOKUP(D10517,[1]finalsorted!$A:$H,$E$5,FALSE))=TRUE,"terminated",(VLOOKUP(D10517,[1]finalsorted!$A:$H,$E$5,FALSE)))</f>
        <v>313807.01</v>
      </c>
    </row>
    <row r="10518" spans="1:5" outlineLevel="3" x14ac:dyDescent="0.25">
      <c r="A10518" s="35" t="s">
        <v>11053</v>
      </c>
      <c r="B10518" s="35" t="s">
        <v>4089</v>
      </c>
      <c r="C10518" s="36" t="s">
        <v>10969</v>
      </c>
      <c r="D10518" s="36" t="s">
        <v>4154</v>
      </c>
      <c r="E10518" s="42">
        <f>IF(ISNA(VLOOKUP(D10518,[1]finalsorted!$A:$H,$E$5,FALSE))=TRUE,"terminated",(VLOOKUP(D10518,[1]finalsorted!$A:$H,$E$5,FALSE)))</f>
        <v>908136.12</v>
      </c>
    </row>
    <row r="10519" spans="1:5" outlineLevel="3" x14ac:dyDescent="0.25">
      <c r="A10519" s="35" t="s">
        <v>11053</v>
      </c>
      <c r="B10519" s="35" t="s">
        <v>4089</v>
      </c>
      <c r="C10519" s="36" t="s">
        <v>10969</v>
      </c>
      <c r="D10519" s="36" t="s">
        <v>4155</v>
      </c>
      <c r="E10519" s="42">
        <f>IF(ISNA(VLOOKUP(D10519,[1]finalsorted!$A:$H,$E$5,FALSE))=TRUE,"terminated",(VLOOKUP(D10519,[1]finalsorted!$A:$H,$E$5,FALSE)))</f>
        <v>721474</v>
      </c>
    </row>
    <row r="10520" spans="1:5" outlineLevel="3" x14ac:dyDescent="0.25">
      <c r="A10520" s="35" t="s">
        <v>11053</v>
      </c>
      <c r="B10520" s="35" t="s">
        <v>4089</v>
      </c>
      <c r="C10520" s="36" t="s">
        <v>10969</v>
      </c>
      <c r="D10520" s="36" t="s">
        <v>4156</v>
      </c>
      <c r="E10520" s="42">
        <f>IF(ISNA(VLOOKUP(D10520,[1]finalsorted!$A:$H,$E$5,FALSE))=TRUE,"terminated",(VLOOKUP(D10520,[1]finalsorted!$A:$H,$E$5,FALSE)))</f>
        <v>243459.73</v>
      </c>
    </row>
    <row r="10521" spans="1:5" outlineLevel="3" x14ac:dyDescent="0.25">
      <c r="A10521" s="35" t="s">
        <v>11053</v>
      </c>
      <c r="B10521" s="35" t="s">
        <v>4089</v>
      </c>
      <c r="C10521" s="36" t="s">
        <v>10969</v>
      </c>
      <c r="D10521" s="36" t="s">
        <v>4157</v>
      </c>
      <c r="E10521" s="4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5" t="s">
        <v>11053</v>
      </c>
      <c r="B10522" s="35" t="s">
        <v>4089</v>
      </c>
      <c r="C10522" s="36" t="s">
        <v>10969</v>
      </c>
      <c r="D10522" s="36" t="s">
        <v>11105</v>
      </c>
      <c r="E10522" s="42">
        <f>IF(ISNA(VLOOKUP(D10522,[1]finalsorted!$A:$H,$E$5,FALSE))=TRUE,"terminated",(VLOOKUP(D10522,[1]finalsorted!$A:$H,$E$5,FALSE)))</f>
        <v>119944.13</v>
      </c>
    </row>
    <row r="10523" spans="1:5" outlineLevel="2" x14ac:dyDescent="0.25">
      <c r="A10523" s="35"/>
      <c r="B10523" s="35" t="s">
        <v>4089</v>
      </c>
      <c r="C10523" s="36" t="s">
        <v>10969</v>
      </c>
      <c r="D10523" s="36" t="s">
        <v>11335</v>
      </c>
      <c r="E10523" s="42">
        <f>IF(ISNA(VLOOKUP(D10523,[1]finalsorted!$A:$H,$E$5,FALSE))=TRUE,"terminated",(VLOOKUP(D10523,[1]finalsorted!$A:$H,$E$5,FALSE)))</f>
        <v>47684747.019999996</v>
      </c>
    </row>
    <row r="10524" spans="1:5" outlineLevel="3" x14ac:dyDescent="0.25">
      <c r="A10524" s="35" t="s">
        <v>11053</v>
      </c>
      <c r="B10524" s="35" t="s">
        <v>4159</v>
      </c>
      <c r="C10524" s="36" t="s">
        <v>10970</v>
      </c>
      <c r="D10524" s="36" t="s">
        <v>4158</v>
      </c>
      <c r="E10524" s="4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5" t="s">
        <v>11053</v>
      </c>
      <c r="B10525" s="35" t="s">
        <v>4159</v>
      </c>
      <c r="C10525" s="36" t="s">
        <v>10970</v>
      </c>
      <c r="D10525" s="36" t="s">
        <v>4160</v>
      </c>
      <c r="E10525" s="42">
        <f>IF(ISNA(VLOOKUP(D10525,[1]finalsorted!$A:$H,$E$5,FALSE))=TRUE,"terminated",(VLOOKUP(D10525,[1]finalsorted!$A:$H,$E$5,FALSE)))</f>
        <v>707257.81</v>
      </c>
    </row>
    <row r="10526" spans="1:5" outlineLevel="3" x14ac:dyDescent="0.25">
      <c r="A10526" s="35" t="s">
        <v>11053</v>
      </c>
      <c r="B10526" s="35" t="s">
        <v>4159</v>
      </c>
      <c r="C10526" s="36" t="s">
        <v>10970</v>
      </c>
      <c r="D10526" s="36" t="s">
        <v>4161</v>
      </c>
      <c r="E10526" s="42">
        <f>IF(ISNA(VLOOKUP(D10526,[1]finalsorted!$A:$H,$E$5,FALSE))=TRUE,"terminated",(VLOOKUP(D10526,[1]finalsorted!$A:$H,$E$5,FALSE)))</f>
        <v>341143.51</v>
      </c>
    </row>
    <row r="10527" spans="1:5" outlineLevel="3" x14ac:dyDescent="0.25">
      <c r="A10527" s="35" t="s">
        <v>11053</v>
      </c>
      <c r="B10527" s="35" t="s">
        <v>4159</v>
      </c>
      <c r="C10527" s="36" t="s">
        <v>10970</v>
      </c>
      <c r="D10527" s="36" t="s">
        <v>4162</v>
      </c>
      <c r="E10527" s="42">
        <f>IF(ISNA(VLOOKUP(D10527,[1]finalsorted!$A:$H,$E$5,FALSE))=TRUE,"terminated",(VLOOKUP(D10527,[1]finalsorted!$A:$H,$E$5,FALSE)))</f>
        <v>118536.44</v>
      </c>
    </row>
    <row r="10528" spans="1:5" outlineLevel="3" x14ac:dyDescent="0.25">
      <c r="A10528" s="35" t="s">
        <v>11053</v>
      </c>
      <c r="B10528" s="35" t="s">
        <v>4159</v>
      </c>
      <c r="C10528" s="36" t="s">
        <v>10970</v>
      </c>
      <c r="D10528" s="36" t="s">
        <v>4163</v>
      </c>
      <c r="E10528" s="42">
        <f>IF(ISNA(VLOOKUP(D10528,[1]finalsorted!$A:$H,$E$5,FALSE))=TRUE,"terminated",(VLOOKUP(D10528,[1]finalsorted!$A:$H,$E$5,FALSE)))</f>
        <v>100115.4</v>
      </c>
    </row>
    <row r="10529" spans="1:5" outlineLevel="3" x14ac:dyDescent="0.25">
      <c r="A10529" s="35" t="s">
        <v>11053</v>
      </c>
      <c r="B10529" s="35" t="s">
        <v>4159</v>
      </c>
      <c r="C10529" s="36" t="s">
        <v>10970</v>
      </c>
      <c r="D10529" s="36" t="s">
        <v>4164</v>
      </c>
      <c r="E10529" s="4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5" t="s">
        <v>11053</v>
      </c>
      <c r="B10530" s="35" t="s">
        <v>4159</v>
      </c>
      <c r="C10530" s="36" t="s">
        <v>10970</v>
      </c>
      <c r="D10530" s="36" t="s">
        <v>4165</v>
      </c>
      <c r="E10530" s="42">
        <f>IF(ISNA(VLOOKUP(D10530,[1]finalsorted!$A:$H,$E$5,FALSE))=TRUE,"terminated",(VLOOKUP(D10530,[1]finalsorted!$A:$H,$E$5,FALSE)))</f>
        <v>704475.5</v>
      </c>
    </row>
    <row r="10531" spans="1:5" outlineLevel="3" x14ac:dyDescent="0.25">
      <c r="A10531" s="35" t="s">
        <v>11053</v>
      </c>
      <c r="B10531" s="35" t="s">
        <v>4159</v>
      </c>
      <c r="C10531" s="36" t="s">
        <v>10970</v>
      </c>
      <c r="D10531" s="36" t="s">
        <v>4166</v>
      </c>
      <c r="E10531" s="42">
        <f>IF(ISNA(VLOOKUP(D10531,[1]finalsorted!$A:$H,$E$5,FALSE))=TRUE,"terminated",(VLOOKUP(D10531,[1]finalsorted!$A:$H,$E$5,FALSE)))</f>
        <v>408848.53</v>
      </c>
    </row>
    <row r="10532" spans="1:5" outlineLevel="3" x14ac:dyDescent="0.25">
      <c r="A10532" s="35" t="s">
        <v>11053</v>
      </c>
      <c r="B10532" s="35" t="s">
        <v>4159</v>
      </c>
      <c r="C10532" s="36" t="s">
        <v>10970</v>
      </c>
      <c r="D10532" s="36" t="s">
        <v>4167</v>
      </c>
      <c r="E10532" s="42">
        <f>IF(ISNA(VLOOKUP(D10532,[1]finalsorted!$A:$H,$E$5,FALSE))=TRUE,"terminated",(VLOOKUP(D10532,[1]finalsorted!$A:$H,$E$5,FALSE)))</f>
        <v>429460.12</v>
      </c>
    </row>
    <row r="10533" spans="1:5" outlineLevel="3" x14ac:dyDescent="0.25">
      <c r="A10533" s="35" t="s">
        <v>11053</v>
      </c>
      <c r="B10533" s="35" t="s">
        <v>4159</v>
      </c>
      <c r="C10533" s="36" t="s">
        <v>10970</v>
      </c>
      <c r="D10533" s="36" t="s">
        <v>4168</v>
      </c>
      <c r="E10533" s="42">
        <f>IF(ISNA(VLOOKUP(D10533,[1]finalsorted!$A:$H,$E$5,FALSE))=TRUE,"terminated",(VLOOKUP(D10533,[1]finalsorted!$A:$H,$E$5,FALSE)))</f>
        <v>477653.13</v>
      </c>
    </row>
    <row r="10534" spans="1:5" outlineLevel="3" x14ac:dyDescent="0.25">
      <c r="A10534" s="35" t="s">
        <v>11053</v>
      </c>
      <c r="B10534" s="35" t="s">
        <v>4159</v>
      </c>
      <c r="C10534" s="36" t="s">
        <v>10970</v>
      </c>
      <c r="D10534" s="36" t="s">
        <v>4169</v>
      </c>
      <c r="E10534" s="42">
        <f>IF(ISNA(VLOOKUP(D10534,[1]finalsorted!$A:$H,$E$5,FALSE))=TRUE,"terminated",(VLOOKUP(D10534,[1]finalsorted!$A:$H,$E$5,FALSE)))</f>
        <v>656649.65</v>
      </c>
    </row>
    <row r="10535" spans="1:5" outlineLevel="3" x14ac:dyDescent="0.25">
      <c r="A10535" s="35" t="s">
        <v>11053</v>
      </c>
      <c r="B10535" s="35" t="s">
        <v>4159</v>
      </c>
      <c r="C10535" s="36" t="s">
        <v>10970</v>
      </c>
      <c r="D10535" s="36" t="s">
        <v>4170</v>
      </c>
      <c r="E10535" s="42">
        <f>IF(ISNA(VLOOKUP(D10535,[1]finalsorted!$A:$H,$E$5,FALSE))=TRUE,"terminated",(VLOOKUP(D10535,[1]finalsorted!$A:$H,$E$5,FALSE)))</f>
        <v>689236.72</v>
      </c>
    </row>
    <row r="10536" spans="1:5" outlineLevel="3" x14ac:dyDescent="0.25">
      <c r="A10536" s="35" t="s">
        <v>11053</v>
      </c>
      <c r="B10536" s="35" t="s">
        <v>4159</v>
      </c>
      <c r="C10536" s="36" t="s">
        <v>10970</v>
      </c>
      <c r="D10536" s="36" t="s">
        <v>4171</v>
      </c>
      <c r="E10536" s="42">
        <f>IF(ISNA(VLOOKUP(D10536,[1]finalsorted!$A:$H,$E$5,FALSE))=TRUE,"terminated",(VLOOKUP(D10536,[1]finalsorted!$A:$H,$E$5,FALSE)))</f>
        <v>318668.5</v>
      </c>
    </row>
    <row r="10537" spans="1:5" outlineLevel="3" x14ac:dyDescent="0.25">
      <c r="A10537" s="35" t="s">
        <v>11053</v>
      </c>
      <c r="B10537" s="35" t="s">
        <v>4159</v>
      </c>
      <c r="C10537" s="36" t="s">
        <v>10970</v>
      </c>
      <c r="D10537" s="36" t="s">
        <v>4172</v>
      </c>
      <c r="E10537" s="42">
        <f>IF(ISNA(VLOOKUP(D10537,[1]finalsorted!$A:$H,$E$5,FALSE))=TRUE,"terminated",(VLOOKUP(D10537,[1]finalsorted!$A:$H,$E$5,FALSE)))</f>
        <v>297036.28999999998</v>
      </c>
    </row>
    <row r="10538" spans="1:5" outlineLevel="3" x14ac:dyDescent="0.25">
      <c r="A10538" s="35" t="s">
        <v>11053</v>
      </c>
      <c r="B10538" s="35" t="s">
        <v>4159</v>
      </c>
      <c r="C10538" s="36" t="s">
        <v>10970</v>
      </c>
      <c r="D10538" s="36" t="s">
        <v>4173</v>
      </c>
      <c r="E10538" s="42">
        <f>IF(ISNA(VLOOKUP(D10538,[1]finalsorted!$A:$H,$E$5,FALSE))=TRUE,"terminated",(VLOOKUP(D10538,[1]finalsorted!$A:$H,$E$5,FALSE)))</f>
        <v>1008733.61</v>
      </c>
    </row>
    <row r="10539" spans="1:5" outlineLevel="3" x14ac:dyDescent="0.25">
      <c r="A10539" s="35" t="s">
        <v>11053</v>
      </c>
      <c r="B10539" s="35" t="s">
        <v>4159</v>
      </c>
      <c r="C10539" s="36" t="s">
        <v>10970</v>
      </c>
      <c r="D10539" s="36" t="s">
        <v>4174</v>
      </c>
      <c r="E10539" s="42">
        <f>IF(ISNA(VLOOKUP(D10539,[1]finalsorted!$A:$H,$E$5,FALSE))=TRUE,"terminated",(VLOOKUP(D10539,[1]finalsorted!$A:$H,$E$5,FALSE)))</f>
        <v>889744.66</v>
      </c>
    </row>
    <row r="10540" spans="1:5" outlineLevel="3" x14ac:dyDescent="0.25">
      <c r="A10540" s="35" t="s">
        <v>11053</v>
      </c>
      <c r="B10540" s="35" t="s">
        <v>4159</v>
      </c>
      <c r="C10540" s="36" t="s">
        <v>10970</v>
      </c>
      <c r="D10540" s="36" t="s">
        <v>4175</v>
      </c>
      <c r="E10540" s="42">
        <f>IF(ISNA(VLOOKUP(D10540,[1]finalsorted!$A:$H,$E$5,FALSE))=TRUE,"terminated",(VLOOKUP(D10540,[1]finalsorted!$A:$H,$E$5,FALSE)))</f>
        <v>621077.35</v>
      </c>
    </row>
    <row r="10541" spans="1:5" outlineLevel="3" x14ac:dyDescent="0.25">
      <c r="A10541" s="35" t="s">
        <v>11053</v>
      </c>
      <c r="B10541" s="35" t="s">
        <v>4159</v>
      </c>
      <c r="C10541" s="36" t="s">
        <v>10970</v>
      </c>
      <c r="D10541" s="36" t="s">
        <v>4176</v>
      </c>
      <c r="E10541" s="42">
        <f>IF(ISNA(VLOOKUP(D10541,[1]finalsorted!$A:$H,$E$5,FALSE))=TRUE,"terminated",(VLOOKUP(D10541,[1]finalsorted!$A:$H,$E$5,FALSE)))</f>
        <v>201500.08</v>
      </c>
    </row>
    <row r="10542" spans="1:5" outlineLevel="3" x14ac:dyDescent="0.25">
      <c r="A10542" s="35" t="s">
        <v>11053</v>
      </c>
      <c r="B10542" s="35" t="s">
        <v>4159</v>
      </c>
      <c r="C10542" s="36" t="s">
        <v>10970</v>
      </c>
      <c r="D10542" s="36" t="s">
        <v>4177</v>
      </c>
      <c r="E10542" s="42">
        <f>IF(ISNA(VLOOKUP(D10542,[1]finalsorted!$A:$H,$E$5,FALSE))=TRUE,"terminated",(VLOOKUP(D10542,[1]finalsorted!$A:$H,$E$5,FALSE)))</f>
        <v>576897.81000000006</v>
      </c>
    </row>
    <row r="10543" spans="1:5" outlineLevel="3" x14ac:dyDescent="0.25">
      <c r="A10543" s="35" t="s">
        <v>11053</v>
      </c>
      <c r="B10543" s="35" t="s">
        <v>4159</v>
      </c>
      <c r="C10543" s="36" t="s">
        <v>10970</v>
      </c>
      <c r="D10543" s="36" t="s">
        <v>4178</v>
      </c>
      <c r="E10543" s="42">
        <f>IF(ISNA(VLOOKUP(D10543,[1]finalsorted!$A:$H,$E$5,FALSE))=TRUE,"terminated",(VLOOKUP(D10543,[1]finalsorted!$A:$H,$E$5,FALSE)))</f>
        <v>619301.1</v>
      </c>
    </row>
    <row r="10544" spans="1:5" outlineLevel="3" x14ac:dyDescent="0.25">
      <c r="A10544" s="35" t="s">
        <v>11053</v>
      </c>
      <c r="B10544" s="35" t="s">
        <v>4159</v>
      </c>
      <c r="C10544" s="36" t="s">
        <v>10970</v>
      </c>
      <c r="D10544" s="36" t="s">
        <v>4179</v>
      </c>
      <c r="E10544" s="42">
        <f>IF(ISNA(VLOOKUP(D10544,[1]finalsorted!$A:$H,$E$5,FALSE))=TRUE,"terminated",(VLOOKUP(D10544,[1]finalsorted!$A:$H,$E$5,FALSE)))</f>
        <v>535940.6</v>
      </c>
    </row>
    <row r="10545" spans="1:5" outlineLevel="3" x14ac:dyDescent="0.25">
      <c r="A10545" s="35" t="s">
        <v>11053</v>
      </c>
      <c r="B10545" s="35" t="s">
        <v>4159</v>
      </c>
      <c r="C10545" s="36" t="s">
        <v>10970</v>
      </c>
      <c r="D10545" s="36" t="s">
        <v>4180</v>
      </c>
      <c r="E10545" s="42">
        <f>IF(ISNA(VLOOKUP(D10545,[1]finalsorted!$A:$H,$E$5,FALSE))=TRUE,"terminated",(VLOOKUP(D10545,[1]finalsorted!$A:$H,$E$5,FALSE)))</f>
        <v>389780.96</v>
      </c>
    </row>
    <row r="10546" spans="1:5" outlineLevel="3" x14ac:dyDescent="0.25">
      <c r="A10546" s="35" t="s">
        <v>11053</v>
      </c>
      <c r="B10546" s="35" t="s">
        <v>4159</v>
      </c>
      <c r="C10546" s="36" t="s">
        <v>10970</v>
      </c>
      <c r="D10546" s="36" t="s">
        <v>4181</v>
      </c>
      <c r="E10546" s="42">
        <f>IF(ISNA(VLOOKUP(D10546,[1]finalsorted!$A:$H,$E$5,FALSE))=TRUE,"terminated",(VLOOKUP(D10546,[1]finalsorted!$A:$H,$E$5,FALSE)))</f>
        <v>281946.49</v>
      </c>
    </row>
    <row r="10547" spans="1:5" outlineLevel="3" x14ac:dyDescent="0.25">
      <c r="A10547" s="35" t="s">
        <v>11053</v>
      </c>
      <c r="B10547" s="35" t="s">
        <v>4159</v>
      </c>
      <c r="C10547" s="36" t="s">
        <v>10970</v>
      </c>
      <c r="D10547" s="36" t="s">
        <v>4182</v>
      </c>
      <c r="E10547" s="42">
        <f>IF(ISNA(VLOOKUP(D10547,[1]finalsorted!$A:$H,$E$5,FALSE))=TRUE,"terminated",(VLOOKUP(D10547,[1]finalsorted!$A:$H,$E$5,FALSE)))</f>
        <v>746224.19</v>
      </c>
    </row>
    <row r="10548" spans="1:5" outlineLevel="3" x14ac:dyDescent="0.25">
      <c r="A10548" s="35" t="s">
        <v>11053</v>
      </c>
      <c r="B10548" s="35" t="s">
        <v>4159</v>
      </c>
      <c r="C10548" s="36" t="s">
        <v>10970</v>
      </c>
      <c r="D10548" s="36" t="s">
        <v>4183</v>
      </c>
      <c r="E10548" s="42">
        <f>IF(ISNA(VLOOKUP(D10548,[1]finalsorted!$A:$H,$E$5,FALSE))=TRUE,"terminated",(VLOOKUP(D10548,[1]finalsorted!$A:$H,$E$5,FALSE)))</f>
        <v>462613.78</v>
      </c>
    </row>
    <row r="10549" spans="1:5" outlineLevel="3" x14ac:dyDescent="0.25">
      <c r="A10549" s="35" t="s">
        <v>11053</v>
      </c>
      <c r="B10549" s="35" t="s">
        <v>4159</v>
      </c>
      <c r="C10549" s="36" t="s">
        <v>10970</v>
      </c>
      <c r="D10549" s="36" t="s">
        <v>4184</v>
      </c>
      <c r="E10549" s="42">
        <f>IF(ISNA(VLOOKUP(D10549,[1]finalsorted!$A:$H,$E$5,FALSE))=TRUE,"terminated",(VLOOKUP(D10549,[1]finalsorted!$A:$H,$E$5,FALSE)))</f>
        <v>860781.23</v>
      </c>
    </row>
    <row r="10550" spans="1:5" outlineLevel="3" x14ac:dyDescent="0.25">
      <c r="A10550" s="35" t="s">
        <v>11053</v>
      </c>
      <c r="B10550" s="35" t="s">
        <v>4159</v>
      </c>
      <c r="C10550" s="36" t="s">
        <v>10970</v>
      </c>
      <c r="D10550" s="36" t="s">
        <v>4185</v>
      </c>
      <c r="E10550" s="42">
        <f>IF(ISNA(VLOOKUP(D10550,[1]finalsorted!$A:$H,$E$5,FALSE))=TRUE,"terminated",(VLOOKUP(D10550,[1]finalsorted!$A:$H,$E$5,FALSE)))</f>
        <v>402990.75</v>
      </c>
    </row>
    <row r="10551" spans="1:5" outlineLevel="3" x14ac:dyDescent="0.25">
      <c r="A10551" s="35" t="s">
        <v>11053</v>
      </c>
      <c r="B10551" s="35" t="s">
        <v>4159</v>
      </c>
      <c r="C10551" s="36" t="s">
        <v>10970</v>
      </c>
      <c r="D10551" s="36" t="s">
        <v>4186</v>
      </c>
      <c r="E10551" s="42">
        <f>IF(ISNA(VLOOKUP(D10551,[1]finalsorted!$A:$H,$E$5,FALSE))=TRUE,"terminated",(VLOOKUP(D10551,[1]finalsorted!$A:$H,$E$5,FALSE)))</f>
        <v>199052.63</v>
      </c>
    </row>
    <row r="10552" spans="1:5" outlineLevel="3" x14ac:dyDescent="0.25">
      <c r="A10552" s="35" t="s">
        <v>11053</v>
      </c>
      <c r="B10552" s="35" t="s">
        <v>4159</v>
      </c>
      <c r="C10552" s="36" t="s">
        <v>10970</v>
      </c>
      <c r="D10552" s="36" t="s">
        <v>4187</v>
      </c>
      <c r="E10552" s="42">
        <f>IF(ISNA(VLOOKUP(D10552,[1]finalsorted!$A:$H,$E$5,FALSE))=TRUE,"terminated",(VLOOKUP(D10552,[1]finalsorted!$A:$H,$E$5,FALSE)))</f>
        <v>190023.05</v>
      </c>
    </row>
    <row r="10553" spans="1:5" outlineLevel="3" x14ac:dyDescent="0.25">
      <c r="A10553" s="35" t="s">
        <v>11053</v>
      </c>
      <c r="B10553" s="35" t="s">
        <v>4159</v>
      </c>
      <c r="C10553" s="36" t="s">
        <v>10970</v>
      </c>
      <c r="D10553" s="36" t="s">
        <v>4188</v>
      </c>
      <c r="E10553" s="42">
        <f>IF(ISNA(VLOOKUP(D10553,[1]finalsorted!$A:$H,$E$5,FALSE))=TRUE,"terminated",(VLOOKUP(D10553,[1]finalsorted!$A:$H,$E$5,FALSE)))</f>
        <v>404236.46</v>
      </c>
    </row>
    <row r="10554" spans="1:5" outlineLevel="3" x14ac:dyDescent="0.25">
      <c r="A10554" s="35" t="s">
        <v>11053</v>
      </c>
      <c r="B10554" s="35" t="s">
        <v>4159</v>
      </c>
      <c r="C10554" s="36" t="s">
        <v>10970</v>
      </c>
      <c r="D10554" s="36" t="s">
        <v>4189</v>
      </c>
      <c r="E10554" s="4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5" t="s">
        <v>11053</v>
      </c>
      <c r="B10555" s="35" t="s">
        <v>4159</v>
      </c>
      <c r="C10555" s="36" t="s">
        <v>10970</v>
      </c>
      <c r="D10555" s="36" t="s">
        <v>11106</v>
      </c>
      <c r="E10555" s="42">
        <f>IF(ISNA(VLOOKUP(D10555,[1]finalsorted!$A:$H,$E$5,FALSE))=TRUE,"terminated",(VLOOKUP(D10555,[1]finalsorted!$A:$H,$E$5,FALSE)))</f>
        <v>32006.57</v>
      </c>
    </row>
    <row r="10556" spans="1:5" outlineLevel="2" x14ac:dyDescent="0.25">
      <c r="A10556" s="35"/>
      <c r="B10556" s="35" t="s">
        <v>4159</v>
      </c>
      <c r="C10556" s="36" t="s">
        <v>10970</v>
      </c>
      <c r="D10556" s="36" t="s">
        <v>11336</v>
      </c>
      <c r="E10556" s="42">
        <f>IF(ISNA(VLOOKUP(D10556,[1]finalsorted!$A:$H,$E$5,FALSE))=TRUE,"terminated",(VLOOKUP(D10556,[1]finalsorted!$A:$H,$E$5,FALSE)))</f>
        <v>13671932.920000002</v>
      </c>
    </row>
    <row r="10557" spans="1:5" outlineLevel="3" x14ac:dyDescent="0.25">
      <c r="A10557" s="35" t="s">
        <v>11053</v>
      </c>
      <c r="B10557" s="35" t="s">
        <v>5504</v>
      </c>
      <c r="C10557" s="36" t="s">
        <v>10982</v>
      </c>
      <c r="D10557" s="36" t="s">
        <v>5503</v>
      </c>
      <c r="E10557" s="4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5" t="s">
        <v>11053</v>
      </c>
      <c r="B10558" s="35" t="s">
        <v>5504</v>
      </c>
      <c r="C10558" s="36" t="s">
        <v>10982</v>
      </c>
      <c r="D10558" s="36" t="s">
        <v>5505</v>
      </c>
      <c r="E10558" s="4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5" t="s">
        <v>11053</v>
      </c>
      <c r="B10559" s="35" t="s">
        <v>5504</v>
      </c>
      <c r="C10559" s="36" t="s">
        <v>10982</v>
      </c>
      <c r="D10559" s="36" t="s">
        <v>5506</v>
      </c>
      <c r="E10559" s="4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5" t="s">
        <v>11053</v>
      </c>
      <c r="B10560" s="35" t="s">
        <v>5504</v>
      </c>
      <c r="C10560" s="36" t="s">
        <v>10982</v>
      </c>
      <c r="D10560" s="36" t="s">
        <v>5507</v>
      </c>
      <c r="E10560" s="42">
        <f>IF(ISNA(VLOOKUP(D10560,[1]finalsorted!$A:$H,$E$5,FALSE))=TRUE,"terminated",(VLOOKUP(D10560,[1]finalsorted!$A:$H,$E$5,FALSE)))</f>
        <v>176671.39</v>
      </c>
    </row>
    <row r="10561" spans="1:5" outlineLevel="3" x14ac:dyDescent="0.25">
      <c r="A10561" s="35" t="s">
        <v>11053</v>
      </c>
      <c r="B10561" s="35" t="s">
        <v>5504</v>
      </c>
      <c r="C10561" s="36" t="s">
        <v>10982</v>
      </c>
      <c r="D10561" s="36" t="s">
        <v>5508</v>
      </c>
      <c r="E10561" s="42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5" t="s">
        <v>11053</v>
      </c>
      <c r="B10562" s="35" t="s">
        <v>5504</v>
      </c>
      <c r="C10562" s="36" t="s">
        <v>10982</v>
      </c>
      <c r="D10562" s="36" t="s">
        <v>5509</v>
      </c>
      <c r="E10562" s="4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5" t="s">
        <v>11053</v>
      </c>
      <c r="B10563" s="35" t="s">
        <v>5504</v>
      </c>
      <c r="C10563" s="36" t="s">
        <v>10982</v>
      </c>
      <c r="D10563" s="36" t="s">
        <v>5510</v>
      </c>
      <c r="E10563" s="42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5" t="s">
        <v>11053</v>
      </c>
      <c r="B10564" s="35" t="s">
        <v>5504</v>
      </c>
      <c r="C10564" s="36" t="s">
        <v>10982</v>
      </c>
      <c r="D10564" s="36" t="s">
        <v>5511</v>
      </c>
      <c r="E10564" s="4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5" t="s">
        <v>11053</v>
      </c>
      <c r="B10565" s="35" t="s">
        <v>5504</v>
      </c>
      <c r="C10565" s="36" t="s">
        <v>10982</v>
      </c>
      <c r="D10565" s="36" t="s">
        <v>5512</v>
      </c>
      <c r="E10565" s="42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5" t="s">
        <v>11053</v>
      </c>
      <c r="B10566" s="35" t="s">
        <v>5504</v>
      </c>
      <c r="C10566" s="36" t="s">
        <v>10982</v>
      </c>
      <c r="D10566" s="36" t="s">
        <v>5513</v>
      </c>
      <c r="E10566" s="42">
        <f>IF(ISNA(VLOOKUP(D10566,[1]finalsorted!$A:$H,$E$5,FALSE))=TRUE,"terminated",(VLOOKUP(D10566,[1]finalsorted!$A:$H,$E$5,FALSE)))</f>
        <v>673874.49</v>
      </c>
    </row>
    <row r="10567" spans="1:5" outlineLevel="3" x14ac:dyDescent="0.25">
      <c r="A10567" s="35" t="s">
        <v>11053</v>
      </c>
      <c r="B10567" s="35" t="s">
        <v>5504</v>
      </c>
      <c r="C10567" s="36" t="s">
        <v>10982</v>
      </c>
      <c r="D10567" s="36" t="s">
        <v>5514</v>
      </c>
      <c r="E10567" s="42">
        <f>IF(ISNA(VLOOKUP(D10567,[1]finalsorted!$A:$H,$E$5,FALSE))=TRUE,"terminated",(VLOOKUP(D10567,[1]finalsorted!$A:$H,$E$5,FALSE)))</f>
        <v>178444.3</v>
      </c>
    </row>
    <row r="10568" spans="1:5" outlineLevel="3" x14ac:dyDescent="0.25">
      <c r="A10568" s="35" t="s">
        <v>11053</v>
      </c>
      <c r="B10568" s="35" t="s">
        <v>5504</v>
      </c>
      <c r="C10568" s="36" t="s">
        <v>10982</v>
      </c>
      <c r="D10568" s="36" t="s">
        <v>5515</v>
      </c>
      <c r="E10568" s="42">
        <f>IF(ISNA(VLOOKUP(D10568,[1]finalsorted!$A:$H,$E$5,FALSE))=TRUE,"terminated",(VLOOKUP(D10568,[1]finalsorted!$A:$H,$E$5,FALSE)))</f>
        <v>813086.41</v>
      </c>
    </row>
    <row r="10569" spans="1:5" outlineLevel="3" x14ac:dyDescent="0.25">
      <c r="A10569" s="35" t="s">
        <v>11053</v>
      </c>
      <c r="B10569" s="35" t="s">
        <v>5504</v>
      </c>
      <c r="C10569" s="36" t="s">
        <v>10982</v>
      </c>
      <c r="D10569" s="36" t="s">
        <v>5516</v>
      </c>
      <c r="E10569" s="42">
        <f>IF(ISNA(VLOOKUP(D10569,[1]finalsorted!$A:$H,$E$5,FALSE))=TRUE,"terminated",(VLOOKUP(D10569,[1]finalsorted!$A:$H,$E$5,FALSE)))</f>
        <v>2075347.83</v>
      </c>
    </row>
    <row r="10570" spans="1:5" outlineLevel="3" x14ac:dyDescent="0.25">
      <c r="A10570" s="35" t="s">
        <v>11053</v>
      </c>
      <c r="B10570" s="35" t="s">
        <v>5504</v>
      </c>
      <c r="C10570" s="36" t="s">
        <v>10982</v>
      </c>
      <c r="D10570" s="36" t="s">
        <v>5517</v>
      </c>
      <c r="E10570" s="4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5" t="s">
        <v>11053</v>
      </c>
      <c r="B10571" s="35" t="s">
        <v>5504</v>
      </c>
      <c r="C10571" s="36" t="s">
        <v>10982</v>
      </c>
      <c r="D10571" s="36" t="s">
        <v>5518</v>
      </c>
      <c r="E10571" s="42">
        <f>IF(ISNA(VLOOKUP(D10571,[1]finalsorted!$A:$H,$E$5,FALSE))=TRUE,"terminated",(VLOOKUP(D10571,[1]finalsorted!$A:$H,$E$5,FALSE)))</f>
        <v>201037.41</v>
      </c>
    </row>
    <row r="10572" spans="1:5" outlineLevel="3" x14ac:dyDescent="0.25">
      <c r="A10572" s="35" t="s">
        <v>11053</v>
      </c>
      <c r="B10572" s="35" t="s">
        <v>5504</v>
      </c>
      <c r="C10572" s="36" t="s">
        <v>10982</v>
      </c>
      <c r="D10572" s="36" t="s">
        <v>5519</v>
      </c>
      <c r="E10572" s="42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5" t="s">
        <v>11053</v>
      </c>
      <c r="B10573" s="35" t="s">
        <v>5504</v>
      </c>
      <c r="C10573" s="36" t="s">
        <v>10982</v>
      </c>
      <c r="D10573" s="36" t="s">
        <v>5520</v>
      </c>
      <c r="E10573" s="42">
        <f>IF(ISNA(VLOOKUP(D10573,[1]finalsorted!$A:$H,$E$5,FALSE))=TRUE,"terminated",(VLOOKUP(D10573,[1]finalsorted!$A:$H,$E$5,FALSE)))</f>
        <v>673123.7</v>
      </c>
    </row>
    <row r="10574" spans="1:5" outlineLevel="3" x14ac:dyDescent="0.25">
      <c r="A10574" s="35" t="s">
        <v>11053</v>
      </c>
      <c r="B10574" s="35" t="s">
        <v>5504</v>
      </c>
      <c r="C10574" s="36" t="s">
        <v>10982</v>
      </c>
      <c r="D10574" s="36" t="s">
        <v>5521</v>
      </c>
      <c r="E10574" s="42">
        <f>IF(ISNA(VLOOKUP(D10574,[1]finalsorted!$A:$H,$E$5,FALSE))=TRUE,"terminated",(VLOOKUP(D10574,[1]finalsorted!$A:$H,$E$5,FALSE)))</f>
        <v>349747.47</v>
      </c>
    </row>
    <row r="10575" spans="1:5" outlineLevel="3" x14ac:dyDescent="0.25">
      <c r="A10575" s="35" t="s">
        <v>11053</v>
      </c>
      <c r="B10575" s="35" t="s">
        <v>5504</v>
      </c>
      <c r="C10575" s="36" t="s">
        <v>10982</v>
      </c>
      <c r="D10575" s="36" t="s">
        <v>5522</v>
      </c>
      <c r="E10575" s="42">
        <f>IF(ISNA(VLOOKUP(D10575,[1]finalsorted!$A:$H,$E$5,FALSE))=TRUE,"terminated",(VLOOKUP(D10575,[1]finalsorted!$A:$H,$E$5,FALSE)))</f>
        <v>712556.43</v>
      </c>
    </row>
    <row r="10576" spans="1:5" outlineLevel="3" x14ac:dyDescent="0.25">
      <c r="A10576" s="35" t="s">
        <v>11053</v>
      </c>
      <c r="B10576" s="35" t="s">
        <v>5504</v>
      </c>
      <c r="C10576" s="36" t="s">
        <v>10982</v>
      </c>
      <c r="D10576" s="36" t="s">
        <v>5523</v>
      </c>
      <c r="E10576" s="42">
        <f>IF(ISNA(VLOOKUP(D10576,[1]finalsorted!$A:$H,$E$5,FALSE))=TRUE,"terminated",(VLOOKUP(D10576,[1]finalsorted!$A:$H,$E$5,FALSE)))</f>
        <v>701701.66</v>
      </c>
    </row>
    <row r="10577" spans="1:5" outlineLevel="3" x14ac:dyDescent="0.25">
      <c r="A10577" s="35" t="s">
        <v>11053</v>
      </c>
      <c r="B10577" s="35" t="s">
        <v>5504</v>
      </c>
      <c r="C10577" s="36" t="s">
        <v>10982</v>
      </c>
      <c r="D10577" s="36" t="s">
        <v>5524</v>
      </c>
      <c r="E10577" s="42">
        <f>IF(ISNA(VLOOKUP(D10577,[1]finalsorted!$A:$H,$E$5,FALSE))=TRUE,"terminated",(VLOOKUP(D10577,[1]finalsorted!$A:$H,$E$5,FALSE)))</f>
        <v>224484.23</v>
      </c>
    </row>
    <row r="10578" spans="1:5" outlineLevel="3" x14ac:dyDescent="0.25">
      <c r="A10578" s="35" t="s">
        <v>11053</v>
      </c>
      <c r="B10578" s="35" t="s">
        <v>5504</v>
      </c>
      <c r="C10578" s="36" t="s">
        <v>10982</v>
      </c>
      <c r="D10578" s="36" t="s">
        <v>5525</v>
      </c>
      <c r="E10578" s="42">
        <f>IF(ISNA(VLOOKUP(D10578,[1]finalsorted!$A:$H,$E$5,FALSE))=TRUE,"terminated",(VLOOKUP(D10578,[1]finalsorted!$A:$H,$E$5,FALSE)))</f>
        <v>409027.18</v>
      </c>
    </row>
    <row r="10579" spans="1:5" outlineLevel="3" x14ac:dyDescent="0.25">
      <c r="A10579" s="35" t="s">
        <v>11053</v>
      </c>
      <c r="B10579" s="35" t="s">
        <v>5504</v>
      </c>
      <c r="C10579" s="36" t="s">
        <v>10982</v>
      </c>
      <c r="D10579" s="36" t="s">
        <v>5526</v>
      </c>
      <c r="E10579" s="42">
        <f>IF(ISNA(VLOOKUP(D10579,[1]finalsorted!$A:$H,$E$5,FALSE))=TRUE,"terminated",(VLOOKUP(D10579,[1]finalsorted!$A:$H,$E$5,FALSE)))</f>
        <v>495354.69</v>
      </c>
    </row>
    <row r="10580" spans="1:5" outlineLevel="3" x14ac:dyDescent="0.25">
      <c r="A10580" s="35" t="s">
        <v>11053</v>
      </c>
      <c r="B10580" s="35" t="s">
        <v>5504</v>
      </c>
      <c r="C10580" s="36" t="s">
        <v>10982</v>
      </c>
      <c r="D10580" s="36" t="s">
        <v>5527</v>
      </c>
      <c r="E10580" s="42">
        <f>IF(ISNA(VLOOKUP(D10580,[1]finalsorted!$A:$H,$E$5,FALSE))=TRUE,"terminated",(VLOOKUP(D10580,[1]finalsorted!$A:$H,$E$5,FALSE)))</f>
        <v>862662.13</v>
      </c>
    </row>
    <row r="10581" spans="1:5" outlineLevel="3" x14ac:dyDescent="0.25">
      <c r="A10581" s="35" t="s">
        <v>11053</v>
      </c>
      <c r="B10581" s="35" t="s">
        <v>5504</v>
      </c>
      <c r="C10581" s="36" t="s">
        <v>10982</v>
      </c>
      <c r="D10581" s="36" t="s">
        <v>5528</v>
      </c>
      <c r="E10581" s="42">
        <f>IF(ISNA(VLOOKUP(D10581,[1]finalsorted!$A:$H,$E$5,FALSE))=TRUE,"terminated",(VLOOKUP(D10581,[1]finalsorted!$A:$H,$E$5,FALSE)))</f>
        <v>1467851.23</v>
      </c>
    </row>
    <row r="10582" spans="1:5" outlineLevel="3" x14ac:dyDescent="0.25">
      <c r="A10582" s="35" t="s">
        <v>11053</v>
      </c>
      <c r="B10582" s="35" t="s">
        <v>5504</v>
      </c>
      <c r="C10582" s="36" t="s">
        <v>10982</v>
      </c>
      <c r="D10582" s="36" t="s">
        <v>5529</v>
      </c>
      <c r="E10582" s="42">
        <f>IF(ISNA(VLOOKUP(D10582,[1]finalsorted!$A:$H,$E$5,FALSE))=TRUE,"terminated",(VLOOKUP(D10582,[1]finalsorted!$A:$H,$E$5,FALSE)))</f>
        <v>1293861.9099999999</v>
      </c>
    </row>
    <row r="10583" spans="1:5" outlineLevel="3" x14ac:dyDescent="0.25">
      <c r="A10583" s="35" t="s">
        <v>11053</v>
      </c>
      <c r="B10583" s="35" t="s">
        <v>5504</v>
      </c>
      <c r="C10583" s="36" t="s">
        <v>10982</v>
      </c>
      <c r="D10583" s="36" t="s">
        <v>5530</v>
      </c>
      <c r="E10583" s="42">
        <f>IF(ISNA(VLOOKUP(D10583,[1]finalsorted!$A:$H,$E$5,FALSE))=TRUE,"terminated",(VLOOKUP(D10583,[1]finalsorted!$A:$H,$E$5,FALSE)))</f>
        <v>342822.51</v>
      </c>
    </row>
    <row r="10584" spans="1:5" outlineLevel="3" x14ac:dyDescent="0.25">
      <c r="A10584" s="35" t="s">
        <v>11053</v>
      </c>
      <c r="B10584" s="35" t="s">
        <v>5504</v>
      </c>
      <c r="C10584" s="36" t="s">
        <v>10982</v>
      </c>
      <c r="D10584" s="36" t="s">
        <v>5531</v>
      </c>
      <c r="E10584" s="42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5" t="s">
        <v>11053</v>
      </c>
      <c r="B10585" s="35" t="s">
        <v>5504</v>
      </c>
      <c r="C10585" s="36" t="s">
        <v>10982</v>
      </c>
      <c r="D10585" s="36" t="s">
        <v>5532</v>
      </c>
      <c r="E10585" s="42">
        <f>IF(ISNA(VLOOKUP(D10585,[1]finalsorted!$A:$H,$E$5,FALSE))=TRUE,"terminated",(VLOOKUP(D10585,[1]finalsorted!$A:$H,$E$5,FALSE)))</f>
        <v>1058078.51</v>
      </c>
    </row>
    <row r="10586" spans="1:5" outlineLevel="3" x14ac:dyDescent="0.25">
      <c r="A10586" s="35" t="s">
        <v>11053</v>
      </c>
      <c r="B10586" s="35" t="s">
        <v>5504</v>
      </c>
      <c r="C10586" s="36" t="s">
        <v>10982</v>
      </c>
      <c r="D10586" s="36" t="s">
        <v>5533</v>
      </c>
      <c r="E10586" s="42">
        <f>IF(ISNA(VLOOKUP(D10586,[1]finalsorted!$A:$H,$E$5,FALSE))=TRUE,"terminated",(VLOOKUP(D10586,[1]finalsorted!$A:$H,$E$5,FALSE)))</f>
        <v>1068501.3</v>
      </c>
    </row>
    <row r="10587" spans="1:5" outlineLevel="3" x14ac:dyDescent="0.25">
      <c r="A10587" s="35" t="s">
        <v>11053</v>
      </c>
      <c r="B10587" s="35" t="s">
        <v>5504</v>
      </c>
      <c r="C10587" s="36" t="s">
        <v>10982</v>
      </c>
      <c r="D10587" s="36" t="s">
        <v>5534</v>
      </c>
      <c r="E10587" s="42">
        <f>IF(ISNA(VLOOKUP(D10587,[1]finalsorted!$A:$H,$E$5,FALSE))=TRUE,"terminated",(VLOOKUP(D10587,[1]finalsorted!$A:$H,$E$5,FALSE)))</f>
        <v>686992.16</v>
      </c>
    </row>
    <row r="10588" spans="1:5" outlineLevel="3" x14ac:dyDescent="0.25">
      <c r="A10588" s="35" t="s">
        <v>11053</v>
      </c>
      <c r="B10588" s="35" t="s">
        <v>5504</v>
      </c>
      <c r="C10588" s="36" t="s">
        <v>10982</v>
      </c>
      <c r="D10588" s="36" t="s">
        <v>5535</v>
      </c>
      <c r="E10588" s="42">
        <f>IF(ISNA(VLOOKUP(D10588,[1]finalsorted!$A:$H,$E$5,FALSE))=TRUE,"terminated",(VLOOKUP(D10588,[1]finalsorted!$A:$H,$E$5,FALSE)))</f>
        <v>982640.68</v>
      </c>
    </row>
    <row r="10589" spans="1:5" outlineLevel="3" x14ac:dyDescent="0.25">
      <c r="A10589" s="35" t="s">
        <v>11053</v>
      </c>
      <c r="B10589" s="35" t="s">
        <v>5504</v>
      </c>
      <c r="C10589" s="36" t="s">
        <v>10982</v>
      </c>
      <c r="D10589" s="36" t="s">
        <v>5536</v>
      </c>
      <c r="E10589" s="42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5" t="s">
        <v>11053</v>
      </c>
      <c r="B10590" s="35" t="s">
        <v>5504</v>
      </c>
      <c r="C10590" s="36" t="s">
        <v>10982</v>
      </c>
      <c r="D10590" s="36" t="s">
        <v>5537</v>
      </c>
      <c r="E10590" s="42">
        <f>IF(ISNA(VLOOKUP(D10590,[1]finalsorted!$A:$H,$E$5,FALSE))=TRUE,"terminated",(VLOOKUP(D10590,[1]finalsorted!$A:$H,$E$5,FALSE)))</f>
        <v>837399.98</v>
      </c>
    </row>
    <row r="10591" spans="1:5" outlineLevel="3" x14ac:dyDescent="0.25">
      <c r="A10591" s="35" t="s">
        <v>11053</v>
      </c>
      <c r="B10591" s="35" t="s">
        <v>5504</v>
      </c>
      <c r="C10591" s="36" t="s">
        <v>10982</v>
      </c>
      <c r="D10591" s="36" t="s">
        <v>5538</v>
      </c>
      <c r="E10591" s="42">
        <f>IF(ISNA(VLOOKUP(D10591,[1]finalsorted!$A:$H,$E$5,FALSE))=TRUE,"terminated",(VLOOKUP(D10591,[1]finalsorted!$A:$H,$E$5,FALSE)))</f>
        <v>731221.04</v>
      </c>
    </row>
    <row r="10592" spans="1:5" outlineLevel="3" x14ac:dyDescent="0.25">
      <c r="A10592" s="35" t="s">
        <v>11053</v>
      </c>
      <c r="B10592" s="35" t="s">
        <v>5504</v>
      </c>
      <c r="C10592" s="36" t="s">
        <v>10982</v>
      </c>
      <c r="D10592" s="36" t="s">
        <v>5539</v>
      </c>
      <c r="E10592" s="42">
        <f>IF(ISNA(VLOOKUP(D10592,[1]finalsorted!$A:$H,$E$5,FALSE))=TRUE,"terminated",(VLOOKUP(D10592,[1]finalsorted!$A:$H,$E$5,FALSE)))</f>
        <v>1152669.58</v>
      </c>
    </row>
    <row r="10593" spans="1:5" outlineLevel="3" x14ac:dyDescent="0.25">
      <c r="A10593" s="35" t="s">
        <v>11053</v>
      </c>
      <c r="B10593" s="35" t="s">
        <v>5504</v>
      </c>
      <c r="C10593" s="36" t="s">
        <v>10982</v>
      </c>
      <c r="D10593" s="36" t="s">
        <v>5540</v>
      </c>
      <c r="E10593" s="42">
        <f>IF(ISNA(VLOOKUP(D10593,[1]finalsorted!$A:$H,$E$5,FALSE))=TRUE,"terminated",(VLOOKUP(D10593,[1]finalsorted!$A:$H,$E$5,FALSE)))</f>
        <v>534928.87</v>
      </c>
    </row>
    <row r="10594" spans="1:5" outlineLevel="3" x14ac:dyDescent="0.25">
      <c r="A10594" s="35" t="s">
        <v>11053</v>
      </c>
      <c r="B10594" s="35" t="s">
        <v>5504</v>
      </c>
      <c r="C10594" s="36" t="s">
        <v>10982</v>
      </c>
      <c r="D10594" s="36" t="s">
        <v>5541</v>
      </c>
      <c r="E10594" s="42">
        <f>IF(ISNA(VLOOKUP(D10594,[1]finalsorted!$A:$H,$E$5,FALSE))=TRUE,"terminated",(VLOOKUP(D10594,[1]finalsorted!$A:$H,$E$5,FALSE)))</f>
        <v>708859.51</v>
      </c>
    </row>
    <row r="10595" spans="1:5" outlineLevel="3" x14ac:dyDescent="0.25">
      <c r="A10595" s="35" t="s">
        <v>11053</v>
      </c>
      <c r="B10595" s="35" t="s">
        <v>5504</v>
      </c>
      <c r="C10595" s="36" t="s">
        <v>10982</v>
      </c>
      <c r="D10595" s="36" t="s">
        <v>5542</v>
      </c>
      <c r="E10595" s="4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5" t="s">
        <v>11053</v>
      </c>
      <c r="B10596" s="35" t="s">
        <v>5504</v>
      </c>
      <c r="C10596" s="36" t="s">
        <v>10982</v>
      </c>
      <c r="D10596" s="36" t="s">
        <v>5543</v>
      </c>
      <c r="E10596" s="42">
        <f>IF(ISNA(VLOOKUP(D10596,[1]finalsorted!$A:$H,$E$5,FALSE))=TRUE,"terminated",(VLOOKUP(D10596,[1]finalsorted!$A:$H,$E$5,FALSE)))</f>
        <v>806904.84</v>
      </c>
    </row>
    <row r="10597" spans="1:5" outlineLevel="3" x14ac:dyDescent="0.25">
      <c r="A10597" s="35" t="s">
        <v>11053</v>
      </c>
      <c r="B10597" s="35" t="s">
        <v>5504</v>
      </c>
      <c r="C10597" s="36" t="s">
        <v>10982</v>
      </c>
      <c r="D10597" s="36" t="s">
        <v>5544</v>
      </c>
      <c r="E10597" s="42">
        <f>IF(ISNA(VLOOKUP(D10597,[1]finalsorted!$A:$H,$E$5,FALSE))=TRUE,"terminated",(VLOOKUP(D10597,[1]finalsorted!$A:$H,$E$5,FALSE)))</f>
        <v>775242.96</v>
      </c>
    </row>
    <row r="10598" spans="1:5" outlineLevel="3" x14ac:dyDescent="0.25">
      <c r="A10598" s="35" t="s">
        <v>11053</v>
      </c>
      <c r="B10598" s="35" t="s">
        <v>5504</v>
      </c>
      <c r="C10598" s="36" t="s">
        <v>10982</v>
      </c>
      <c r="D10598" s="36" t="s">
        <v>5545</v>
      </c>
      <c r="E10598" s="4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5" t="s">
        <v>11053</v>
      </c>
      <c r="B10599" s="35" t="s">
        <v>5504</v>
      </c>
      <c r="C10599" s="36" t="s">
        <v>10982</v>
      </c>
      <c r="D10599" s="36" t="s">
        <v>5546</v>
      </c>
      <c r="E10599" s="42">
        <f>IF(ISNA(VLOOKUP(D10599,[1]finalsorted!$A:$H,$E$5,FALSE))=TRUE,"terminated",(VLOOKUP(D10599,[1]finalsorted!$A:$H,$E$5,FALSE)))</f>
        <v>955685.26</v>
      </c>
    </row>
    <row r="10600" spans="1:5" outlineLevel="3" x14ac:dyDescent="0.25">
      <c r="A10600" s="35" t="s">
        <v>11053</v>
      </c>
      <c r="B10600" s="35" t="s">
        <v>5504</v>
      </c>
      <c r="C10600" s="36" t="s">
        <v>10982</v>
      </c>
      <c r="D10600" s="36" t="s">
        <v>5547</v>
      </c>
      <c r="E10600" s="42">
        <f>IF(ISNA(VLOOKUP(D10600,[1]finalsorted!$A:$H,$E$5,FALSE))=TRUE,"terminated",(VLOOKUP(D10600,[1]finalsorted!$A:$H,$E$5,FALSE)))</f>
        <v>1346349.31</v>
      </c>
    </row>
    <row r="10601" spans="1:5" outlineLevel="3" x14ac:dyDescent="0.25">
      <c r="A10601" s="35" t="s">
        <v>11053</v>
      </c>
      <c r="B10601" s="35" t="s">
        <v>5504</v>
      </c>
      <c r="C10601" s="36" t="s">
        <v>10982</v>
      </c>
      <c r="D10601" s="36" t="s">
        <v>5548</v>
      </c>
      <c r="E10601" s="42">
        <f>IF(ISNA(VLOOKUP(D10601,[1]finalsorted!$A:$H,$E$5,FALSE))=TRUE,"terminated",(VLOOKUP(D10601,[1]finalsorted!$A:$H,$E$5,FALSE)))</f>
        <v>507471.31</v>
      </c>
    </row>
    <row r="10602" spans="1:5" outlineLevel="3" x14ac:dyDescent="0.25">
      <c r="A10602" s="35" t="s">
        <v>11053</v>
      </c>
      <c r="B10602" s="35" t="s">
        <v>5504</v>
      </c>
      <c r="C10602" s="36" t="s">
        <v>10982</v>
      </c>
      <c r="D10602" s="36" t="s">
        <v>5549</v>
      </c>
      <c r="E10602" s="42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5" t="s">
        <v>11053</v>
      </c>
      <c r="B10603" s="35" t="s">
        <v>5504</v>
      </c>
      <c r="C10603" s="36" t="s">
        <v>10982</v>
      </c>
      <c r="D10603" s="36" t="s">
        <v>5550</v>
      </c>
      <c r="E10603" s="42">
        <f>IF(ISNA(VLOOKUP(D10603,[1]finalsorted!$A:$H,$E$5,FALSE))=TRUE,"terminated",(VLOOKUP(D10603,[1]finalsorted!$A:$H,$E$5,FALSE)))</f>
        <v>658707.22</v>
      </c>
    </row>
    <row r="10604" spans="1:5" outlineLevel="3" x14ac:dyDescent="0.25">
      <c r="A10604" s="35" t="s">
        <v>11053</v>
      </c>
      <c r="B10604" s="35" t="s">
        <v>5504</v>
      </c>
      <c r="C10604" s="36" t="s">
        <v>10982</v>
      </c>
      <c r="D10604" s="36" t="s">
        <v>5551</v>
      </c>
      <c r="E10604" s="42">
        <f>IF(ISNA(VLOOKUP(D10604,[1]finalsorted!$A:$H,$E$5,FALSE))=TRUE,"terminated",(VLOOKUP(D10604,[1]finalsorted!$A:$H,$E$5,FALSE)))</f>
        <v>1252854.1100000001</v>
      </c>
    </row>
    <row r="10605" spans="1:5" outlineLevel="3" x14ac:dyDescent="0.25">
      <c r="A10605" s="35" t="s">
        <v>11053</v>
      </c>
      <c r="B10605" s="35" t="s">
        <v>5504</v>
      </c>
      <c r="C10605" s="36" t="s">
        <v>10982</v>
      </c>
      <c r="D10605" s="36" t="s">
        <v>5552</v>
      </c>
      <c r="E10605" s="42">
        <f>IF(ISNA(VLOOKUP(D10605,[1]finalsorted!$A:$H,$E$5,FALSE))=TRUE,"terminated",(VLOOKUP(D10605,[1]finalsorted!$A:$H,$E$5,FALSE)))</f>
        <v>1577417.9</v>
      </c>
    </row>
    <row r="10606" spans="1:5" outlineLevel="3" x14ac:dyDescent="0.25">
      <c r="A10606" s="35" t="s">
        <v>11053</v>
      </c>
      <c r="B10606" s="35" t="s">
        <v>5504</v>
      </c>
      <c r="C10606" s="36" t="s">
        <v>10982</v>
      </c>
      <c r="D10606" s="36" t="s">
        <v>5553</v>
      </c>
      <c r="E10606" s="42">
        <f>IF(ISNA(VLOOKUP(D10606,[1]finalsorted!$A:$H,$E$5,FALSE))=TRUE,"terminated",(VLOOKUP(D10606,[1]finalsorted!$A:$H,$E$5,FALSE)))</f>
        <v>1065138.1599999999</v>
      </c>
    </row>
    <row r="10607" spans="1:5" outlineLevel="3" x14ac:dyDescent="0.25">
      <c r="A10607" s="35" t="s">
        <v>11053</v>
      </c>
      <c r="B10607" s="35" t="s">
        <v>5504</v>
      </c>
      <c r="C10607" s="36" t="s">
        <v>10982</v>
      </c>
      <c r="D10607" s="36" t="s">
        <v>5554</v>
      </c>
      <c r="E10607" s="42">
        <f>IF(ISNA(VLOOKUP(D10607,[1]finalsorted!$A:$H,$E$5,FALSE))=TRUE,"terminated",(VLOOKUP(D10607,[1]finalsorted!$A:$H,$E$5,FALSE)))</f>
        <v>852241.3</v>
      </c>
    </row>
    <row r="10608" spans="1:5" outlineLevel="3" x14ac:dyDescent="0.25">
      <c r="A10608" s="35" t="s">
        <v>11053</v>
      </c>
      <c r="B10608" s="35" t="s">
        <v>5504</v>
      </c>
      <c r="C10608" s="36" t="s">
        <v>10982</v>
      </c>
      <c r="D10608" s="36" t="s">
        <v>5555</v>
      </c>
      <c r="E10608" s="42">
        <f>IF(ISNA(VLOOKUP(D10608,[1]finalsorted!$A:$H,$E$5,FALSE))=TRUE,"terminated",(VLOOKUP(D10608,[1]finalsorted!$A:$H,$E$5,FALSE)))</f>
        <v>265672.82</v>
      </c>
    </row>
    <row r="10609" spans="1:5" outlineLevel="3" x14ac:dyDescent="0.25">
      <c r="A10609" s="35" t="s">
        <v>11053</v>
      </c>
      <c r="B10609" s="35" t="s">
        <v>5504</v>
      </c>
      <c r="C10609" s="36" t="s">
        <v>10982</v>
      </c>
      <c r="D10609" s="36" t="s">
        <v>5556</v>
      </c>
      <c r="E10609" s="4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5" t="s">
        <v>11053</v>
      </c>
      <c r="B10610" s="35" t="s">
        <v>5504</v>
      </c>
      <c r="C10610" s="36" t="s">
        <v>10982</v>
      </c>
      <c r="D10610" s="36" t="s">
        <v>5557</v>
      </c>
      <c r="E10610" s="42">
        <f>IF(ISNA(VLOOKUP(D10610,[1]finalsorted!$A:$H,$E$5,FALSE))=TRUE,"terminated",(VLOOKUP(D10610,[1]finalsorted!$A:$H,$E$5,FALSE)))</f>
        <v>964603.43</v>
      </c>
    </row>
    <row r="10611" spans="1:5" outlineLevel="3" x14ac:dyDescent="0.25">
      <c r="A10611" s="35" t="s">
        <v>11053</v>
      </c>
      <c r="B10611" s="35" t="s">
        <v>5504</v>
      </c>
      <c r="C10611" s="36" t="s">
        <v>10982</v>
      </c>
      <c r="D10611" s="36" t="s">
        <v>5558</v>
      </c>
      <c r="E10611" s="42">
        <f>IF(ISNA(VLOOKUP(D10611,[1]finalsorted!$A:$H,$E$5,FALSE))=TRUE,"terminated",(VLOOKUP(D10611,[1]finalsorted!$A:$H,$E$5,FALSE)))</f>
        <v>1885782.79</v>
      </c>
    </row>
    <row r="10612" spans="1:5" outlineLevel="3" x14ac:dyDescent="0.25">
      <c r="A10612" s="35" t="s">
        <v>11053</v>
      </c>
      <c r="B10612" s="35" t="s">
        <v>5504</v>
      </c>
      <c r="C10612" s="36" t="s">
        <v>10982</v>
      </c>
      <c r="D10612" s="36" t="s">
        <v>5559</v>
      </c>
      <c r="E10612" s="42">
        <f>IF(ISNA(VLOOKUP(D10612,[1]finalsorted!$A:$H,$E$5,FALSE))=TRUE,"terminated",(VLOOKUP(D10612,[1]finalsorted!$A:$H,$E$5,FALSE)))</f>
        <v>1253833.1000000001</v>
      </c>
    </row>
    <row r="10613" spans="1:5" outlineLevel="3" x14ac:dyDescent="0.25">
      <c r="A10613" s="35" t="s">
        <v>11053</v>
      </c>
      <c r="B10613" s="35" t="s">
        <v>5504</v>
      </c>
      <c r="C10613" s="36" t="s">
        <v>10982</v>
      </c>
      <c r="D10613" s="36" t="s">
        <v>5560</v>
      </c>
      <c r="E10613" s="42">
        <f>IF(ISNA(VLOOKUP(D10613,[1]finalsorted!$A:$H,$E$5,FALSE))=TRUE,"terminated",(VLOOKUP(D10613,[1]finalsorted!$A:$H,$E$5,FALSE)))</f>
        <v>2378426.91</v>
      </c>
    </row>
    <row r="10614" spans="1:5" outlineLevel="3" x14ac:dyDescent="0.25">
      <c r="A10614" s="35" t="s">
        <v>11053</v>
      </c>
      <c r="B10614" s="35" t="s">
        <v>5504</v>
      </c>
      <c r="C10614" s="36" t="s">
        <v>10982</v>
      </c>
      <c r="D10614" s="36" t="s">
        <v>5561</v>
      </c>
      <c r="E10614" s="42">
        <f>IF(ISNA(VLOOKUP(D10614,[1]finalsorted!$A:$H,$E$5,FALSE))=TRUE,"terminated",(VLOOKUP(D10614,[1]finalsorted!$A:$H,$E$5,FALSE)))</f>
        <v>742458</v>
      </c>
    </row>
    <row r="10615" spans="1:5" outlineLevel="3" x14ac:dyDescent="0.25">
      <c r="A10615" s="35" t="s">
        <v>11053</v>
      </c>
      <c r="B10615" s="35" t="s">
        <v>5504</v>
      </c>
      <c r="C10615" s="36" t="s">
        <v>10982</v>
      </c>
      <c r="D10615" s="36" t="s">
        <v>5562</v>
      </c>
      <c r="E10615" s="42">
        <f>IF(ISNA(VLOOKUP(D10615,[1]finalsorted!$A:$H,$E$5,FALSE))=TRUE,"terminated",(VLOOKUP(D10615,[1]finalsorted!$A:$H,$E$5,FALSE)))</f>
        <v>1844211.88</v>
      </c>
    </row>
    <row r="10616" spans="1:5" outlineLevel="3" x14ac:dyDescent="0.25">
      <c r="A10616" s="35" t="s">
        <v>11053</v>
      </c>
      <c r="B10616" s="35" t="s">
        <v>5504</v>
      </c>
      <c r="C10616" s="36" t="s">
        <v>10982</v>
      </c>
      <c r="D10616" s="36" t="s">
        <v>5563</v>
      </c>
      <c r="E10616" s="42">
        <f>IF(ISNA(VLOOKUP(D10616,[1]finalsorted!$A:$H,$E$5,FALSE))=TRUE,"terminated",(VLOOKUP(D10616,[1]finalsorted!$A:$H,$E$5,FALSE)))</f>
        <v>1289249.01</v>
      </c>
    </row>
    <row r="10617" spans="1:5" outlineLevel="3" x14ac:dyDescent="0.25">
      <c r="A10617" s="35" t="s">
        <v>11053</v>
      </c>
      <c r="B10617" s="35" t="s">
        <v>5504</v>
      </c>
      <c r="C10617" s="36" t="s">
        <v>10982</v>
      </c>
      <c r="D10617" s="36" t="s">
        <v>5564</v>
      </c>
      <c r="E10617" s="42">
        <f>IF(ISNA(VLOOKUP(D10617,[1]finalsorted!$A:$H,$E$5,FALSE))=TRUE,"terminated",(VLOOKUP(D10617,[1]finalsorted!$A:$H,$E$5,FALSE)))</f>
        <v>1329806.1200000001</v>
      </c>
    </row>
    <row r="10618" spans="1:5" outlineLevel="3" x14ac:dyDescent="0.25">
      <c r="A10618" s="35" t="s">
        <v>11053</v>
      </c>
      <c r="B10618" s="35" t="s">
        <v>5504</v>
      </c>
      <c r="C10618" s="36" t="s">
        <v>10982</v>
      </c>
      <c r="D10618" s="36" t="s">
        <v>5565</v>
      </c>
      <c r="E10618" s="42">
        <f>IF(ISNA(VLOOKUP(D10618,[1]finalsorted!$A:$H,$E$5,FALSE))=TRUE,"terminated",(VLOOKUP(D10618,[1]finalsorted!$A:$H,$E$5,FALSE)))</f>
        <v>1802260.18</v>
      </c>
    </row>
    <row r="10619" spans="1:5" outlineLevel="3" x14ac:dyDescent="0.25">
      <c r="A10619" s="35" t="s">
        <v>11053</v>
      </c>
      <c r="B10619" s="35" t="s">
        <v>5504</v>
      </c>
      <c r="C10619" s="36" t="s">
        <v>10982</v>
      </c>
      <c r="D10619" s="36" t="s">
        <v>5566</v>
      </c>
      <c r="E10619" s="4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5" t="s">
        <v>11053</v>
      </c>
      <c r="B10620" s="35" t="s">
        <v>5504</v>
      </c>
      <c r="C10620" s="36" t="s">
        <v>10982</v>
      </c>
      <c r="D10620" s="36" t="s">
        <v>5567</v>
      </c>
      <c r="E10620" s="4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5" t="s">
        <v>11053</v>
      </c>
      <c r="B10621" s="35" t="s">
        <v>5504</v>
      </c>
      <c r="C10621" s="36" t="s">
        <v>10982</v>
      </c>
      <c r="D10621" s="36" t="s">
        <v>5568</v>
      </c>
      <c r="E10621" s="42">
        <f>IF(ISNA(VLOOKUP(D10621,[1]finalsorted!$A:$H,$E$5,FALSE))=TRUE,"terminated",(VLOOKUP(D10621,[1]finalsorted!$A:$H,$E$5,FALSE)))</f>
        <v>184388.01</v>
      </c>
    </row>
    <row r="10622" spans="1:5" outlineLevel="3" x14ac:dyDescent="0.25">
      <c r="A10622" s="35" t="s">
        <v>11053</v>
      </c>
      <c r="B10622" s="35" t="s">
        <v>5504</v>
      </c>
      <c r="C10622" s="36" t="s">
        <v>10982</v>
      </c>
      <c r="D10622" s="36" t="s">
        <v>5569</v>
      </c>
      <c r="E10622" s="4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5" t="s">
        <v>11053</v>
      </c>
      <c r="B10623" s="35" t="s">
        <v>5504</v>
      </c>
      <c r="C10623" s="36" t="s">
        <v>10982</v>
      </c>
      <c r="D10623" s="36" t="s">
        <v>5570</v>
      </c>
      <c r="E10623" s="4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5" t="s">
        <v>11053</v>
      </c>
      <c r="B10624" s="35" t="s">
        <v>5504</v>
      </c>
      <c r="C10624" s="36" t="s">
        <v>10982</v>
      </c>
      <c r="D10624" s="36" t="s">
        <v>5571</v>
      </c>
      <c r="E10624" s="42">
        <f>IF(ISNA(VLOOKUP(D10624,[1]finalsorted!$A:$H,$E$5,FALSE))=TRUE,"terminated",(VLOOKUP(D10624,[1]finalsorted!$A:$H,$E$5,FALSE)))</f>
        <v>1082904.95</v>
      </c>
    </row>
    <row r="10625" spans="1:5" outlineLevel="3" x14ac:dyDescent="0.25">
      <c r="A10625" s="35" t="s">
        <v>11053</v>
      </c>
      <c r="B10625" s="35" t="s">
        <v>5504</v>
      </c>
      <c r="C10625" s="36" t="s">
        <v>10982</v>
      </c>
      <c r="D10625" s="36" t="s">
        <v>5572</v>
      </c>
      <c r="E10625" s="42">
        <f>IF(ISNA(VLOOKUP(D10625,[1]finalsorted!$A:$H,$E$5,FALSE))=TRUE,"terminated",(VLOOKUP(D10625,[1]finalsorted!$A:$H,$E$5,FALSE)))</f>
        <v>824332.3</v>
      </c>
    </row>
    <row r="10626" spans="1:5" outlineLevel="3" x14ac:dyDescent="0.25">
      <c r="A10626" s="35" t="s">
        <v>11053</v>
      </c>
      <c r="B10626" s="35" t="s">
        <v>5504</v>
      </c>
      <c r="C10626" s="36" t="s">
        <v>10982</v>
      </c>
      <c r="D10626" s="36" t="s">
        <v>5573</v>
      </c>
      <c r="E10626" s="42">
        <f>IF(ISNA(VLOOKUP(D10626,[1]finalsorted!$A:$H,$E$5,FALSE))=TRUE,"terminated",(VLOOKUP(D10626,[1]finalsorted!$A:$H,$E$5,FALSE)))</f>
        <v>1126961.3</v>
      </c>
    </row>
    <row r="10627" spans="1:5" outlineLevel="3" x14ac:dyDescent="0.25">
      <c r="A10627" s="35" t="s">
        <v>11053</v>
      </c>
      <c r="B10627" s="35" t="s">
        <v>5504</v>
      </c>
      <c r="C10627" s="36" t="s">
        <v>10982</v>
      </c>
      <c r="D10627" s="36" t="s">
        <v>5574</v>
      </c>
      <c r="E10627" s="42">
        <f>IF(ISNA(VLOOKUP(D10627,[1]finalsorted!$A:$H,$E$5,FALSE))=TRUE,"terminated",(VLOOKUP(D10627,[1]finalsorted!$A:$H,$E$5,FALSE)))</f>
        <v>833812.98</v>
      </c>
    </row>
    <row r="10628" spans="1:5" outlineLevel="3" x14ac:dyDescent="0.25">
      <c r="A10628" s="35" t="s">
        <v>11053</v>
      </c>
      <c r="B10628" s="35" t="s">
        <v>5504</v>
      </c>
      <c r="C10628" s="36" t="s">
        <v>10982</v>
      </c>
      <c r="D10628" s="36" t="s">
        <v>5575</v>
      </c>
      <c r="E10628" s="42">
        <f>IF(ISNA(VLOOKUP(D10628,[1]finalsorted!$A:$H,$E$5,FALSE))=TRUE,"terminated",(VLOOKUP(D10628,[1]finalsorted!$A:$H,$E$5,FALSE)))</f>
        <v>648420.56999999995</v>
      </c>
    </row>
    <row r="10629" spans="1:5" outlineLevel="3" x14ac:dyDescent="0.25">
      <c r="A10629" s="35" t="s">
        <v>11053</v>
      </c>
      <c r="B10629" s="35" t="s">
        <v>5504</v>
      </c>
      <c r="C10629" s="36" t="s">
        <v>10982</v>
      </c>
      <c r="D10629" s="36" t="s">
        <v>5576</v>
      </c>
      <c r="E10629" s="4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5" t="s">
        <v>11053</v>
      </c>
      <c r="B10630" s="35" t="s">
        <v>5504</v>
      </c>
      <c r="C10630" s="36" t="s">
        <v>10982</v>
      </c>
      <c r="D10630" s="36" t="s">
        <v>5577</v>
      </c>
      <c r="E10630" s="42">
        <f>IF(ISNA(VLOOKUP(D10630,[1]finalsorted!$A:$H,$E$5,FALSE))=TRUE,"terminated",(VLOOKUP(D10630,[1]finalsorted!$A:$H,$E$5,FALSE)))</f>
        <v>321201.99</v>
      </c>
    </row>
    <row r="10631" spans="1:5" outlineLevel="3" x14ac:dyDescent="0.25">
      <c r="A10631" s="35" t="s">
        <v>11053</v>
      </c>
      <c r="B10631" s="35" t="s">
        <v>5504</v>
      </c>
      <c r="C10631" s="36" t="s">
        <v>10982</v>
      </c>
      <c r="D10631" s="36" t="s">
        <v>5578</v>
      </c>
      <c r="E10631" s="42">
        <f>IF(ISNA(VLOOKUP(D10631,[1]finalsorted!$A:$H,$E$5,FALSE))=TRUE,"terminated",(VLOOKUP(D10631,[1]finalsorted!$A:$H,$E$5,FALSE)))</f>
        <v>771244.94</v>
      </c>
    </row>
    <row r="10632" spans="1:5" outlineLevel="3" x14ac:dyDescent="0.25">
      <c r="A10632" s="35" t="s">
        <v>11053</v>
      </c>
      <c r="B10632" s="35" t="s">
        <v>5504</v>
      </c>
      <c r="C10632" s="36" t="s">
        <v>10982</v>
      </c>
      <c r="D10632" s="36" t="s">
        <v>5579</v>
      </c>
      <c r="E10632" s="42">
        <f>IF(ISNA(VLOOKUP(D10632,[1]finalsorted!$A:$H,$E$5,FALSE))=TRUE,"terminated",(VLOOKUP(D10632,[1]finalsorted!$A:$H,$E$5,FALSE)))</f>
        <v>1025702.26</v>
      </c>
    </row>
    <row r="10633" spans="1:5" outlineLevel="3" x14ac:dyDescent="0.25">
      <c r="A10633" s="35" t="s">
        <v>11053</v>
      </c>
      <c r="B10633" s="35" t="s">
        <v>5504</v>
      </c>
      <c r="C10633" s="36" t="s">
        <v>10982</v>
      </c>
      <c r="D10633" s="36" t="s">
        <v>5580</v>
      </c>
      <c r="E10633" s="42">
        <f>IF(ISNA(VLOOKUP(D10633,[1]finalsorted!$A:$H,$E$5,FALSE))=TRUE,"terminated",(VLOOKUP(D10633,[1]finalsorted!$A:$H,$E$5,FALSE)))</f>
        <v>689211.4</v>
      </c>
    </row>
    <row r="10634" spans="1:5" outlineLevel="3" x14ac:dyDescent="0.25">
      <c r="A10634" s="35" t="s">
        <v>11053</v>
      </c>
      <c r="B10634" s="35" t="s">
        <v>5504</v>
      </c>
      <c r="C10634" s="36" t="s">
        <v>10982</v>
      </c>
      <c r="D10634" s="36" t="s">
        <v>5581</v>
      </c>
      <c r="E10634" s="42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5" t="s">
        <v>11053</v>
      </c>
      <c r="B10635" s="35" t="s">
        <v>5504</v>
      </c>
      <c r="C10635" s="36" t="s">
        <v>10982</v>
      </c>
      <c r="D10635" s="36" t="s">
        <v>5582</v>
      </c>
      <c r="E10635" s="42">
        <f>IF(ISNA(VLOOKUP(D10635,[1]finalsorted!$A:$H,$E$5,FALSE))=TRUE,"terminated",(VLOOKUP(D10635,[1]finalsorted!$A:$H,$E$5,FALSE)))</f>
        <v>1247640.45</v>
      </c>
    </row>
    <row r="10636" spans="1:5" outlineLevel="3" x14ac:dyDescent="0.25">
      <c r="A10636" s="35" t="s">
        <v>11053</v>
      </c>
      <c r="B10636" s="35" t="s">
        <v>5504</v>
      </c>
      <c r="C10636" s="36" t="s">
        <v>10982</v>
      </c>
      <c r="D10636" s="36" t="s">
        <v>5583</v>
      </c>
      <c r="E10636" s="42">
        <f>IF(ISNA(VLOOKUP(D10636,[1]finalsorted!$A:$H,$E$5,FALSE))=TRUE,"terminated",(VLOOKUP(D10636,[1]finalsorted!$A:$H,$E$5,FALSE)))</f>
        <v>313183.87</v>
      </c>
    </row>
    <row r="10637" spans="1:5" outlineLevel="3" x14ac:dyDescent="0.25">
      <c r="A10637" s="35" t="s">
        <v>11053</v>
      </c>
      <c r="B10637" s="35" t="s">
        <v>5504</v>
      </c>
      <c r="C10637" s="36" t="s">
        <v>10982</v>
      </c>
      <c r="D10637" s="36" t="s">
        <v>5584</v>
      </c>
      <c r="E10637" s="4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5" t="s">
        <v>11053</v>
      </c>
      <c r="B10638" s="35" t="s">
        <v>5504</v>
      </c>
      <c r="C10638" s="36" t="s">
        <v>10982</v>
      </c>
      <c r="D10638" s="36" t="s">
        <v>5585</v>
      </c>
      <c r="E10638" s="42">
        <f>IF(ISNA(VLOOKUP(D10638,[1]finalsorted!$A:$H,$E$5,FALSE))=TRUE,"terminated",(VLOOKUP(D10638,[1]finalsorted!$A:$H,$E$5,FALSE)))</f>
        <v>463819.65</v>
      </c>
    </row>
    <row r="10639" spans="1:5" outlineLevel="3" x14ac:dyDescent="0.25">
      <c r="A10639" s="35" t="s">
        <v>11053</v>
      </c>
      <c r="B10639" s="35" t="s">
        <v>5504</v>
      </c>
      <c r="C10639" s="36" t="s">
        <v>10982</v>
      </c>
      <c r="D10639" s="36" t="s">
        <v>5586</v>
      </c>
      <c r="E10639" s="42">
        <f>IF(ISNA(VLOOKUP(D10639,[1]finalsorted!$A:$H,$E$5,FALSE))=TRUE,"terminated",(VLOOKUP(D10639,[1]finalsorted!$A:$H,$E$5,FALSE)))</f>
        <v>1643524.02</v>
      </c>
    </row>
    <row r="10640" spans="1:5" outlineLevel="3" x14ac:dyDescent="0.25">
      <c r="A10640" s="35" t="s">
        <v>11053</v>
      </c>
      <c r="B10640" s="35" t="s">
        <v>5504</v>
      </c>
      <c r="C10640" s="36" t="s">
        <v>10982</v>
      </c>
      <c r="D10640" s="36" t="s">
        <v>5587</v>
      </c>
      <c r="E10640" s="42">
        <f>IF(ISNA(VLOOKUP(D10640,[1]finalsorted!$A:$H,$E$5,FALSE))=TRUE,"terminated",(VLOOKUP(D10640,[1]finalsorted!$A:$H,$E$5,FALSE)))</f>
        <v>1075349.83</v>
      </c>
    </row>
    <row r="10641" spans="1:5" outlineLevel="3" x14ac:dyDescent="0.25">
      <c r="A10641" s="35" t="s">
        <v>11053</v>
      </c>
      <c r="B10641" s="35" t="s">
        <v>5504</v>
      </c>
      <c r="C10641" s="36" t="s">
        <v>10982</v>
      </c>
      <c r="D10641" s="36" t="s">
        <v>5588</v>
      </c>
      <c r="E10641" s="42">
        <f>IF(ISNA(VLOOKUP(D10641,[1]finalsorted!$A:$H,$E$5,FALSE))=TRUE,"terminated",(VLOOKUP(D10641,[1]finalsorted!$A:$H,$E$5,FALSE)))</f>
        <v>1131305.1599999999</v>
      </c>
    </row>
    <row r="10642" spans="1:5" outlineLevel="3" x14ac:dyDescent="0.25">
      <c r="A10642" s="35" t="s">
        <v>11053</v>
      </c>
      <c r="B10642" s="35" t="s">
        <v>5504</v>
      </c>
      <c r="C10642" s="36" t="s">
        <v>10982</v>
      </c>
      <c r="D10642" s="36" t="s">
        <v>5589</v>
      </c>
      <c r="E10642" s="42">
        <f>IF(ISNA(VLOOKUP(D10642,[1]finalsorted!$A:$H,$E$5,FALSE))=TRUE,"terminated",(VLOOKUP(D10642,[1]finalsorted!$A:$H,$E$5,FALSE)))</f>
        <v>245632.98</v>
      </c>
    </row>
    <row r="10643" spans="1:5" outlineLevel="3" x14ac:dyDescent="0.25">
      <c r="A10643" s="35" t="s">
        <v>11053</v>
      </c>
      <c r="B10643" s="35" t="s">
        <v>5504</v>
      </c>
      <c r="C10643" s="36" t="s">
        <v>10982</v>
      </c>
      <c r="D10643" s="36" t="s">
        <v>5590</v>
      </c>
      <c r="E10643" s="42">
        <f>IF(ISNA(VLOOKUP(D10643,[1]finalsorted!$A:$H,$E$5,FALSE))=TRUE,"terminated",(VLOOKUP(D10643,[1]finalsorted!$A:$H,$E$5,FALSE)))</f>
        <v>202520.24</v>
      </c>
    </row>
    <row r="10644" spans="1:5" outlineLevel="3" x14ac:dyDescent="0.25">
      <c r="A10644" s="35" t="s">
        <v>11053</v>
      </c>
      <c r="B10644" s="35" t="s">
        <v>5504</v>
      </c>
      <c r="C10644" s="36" t="s">
        <v>10982</v>
      </c>
      <c r="D10644" s="36" t="s">
        <v>5591</v>
      </c>
      <c r="E10644" s="42">
        <f>IF(ISNA(VLOOKUP(D10644,[1]finalsorted!$A:$H,$E$5,FALSE))=TRUE,"terminated",(VLOOKUP(D10644,[1]finalsorted!$A:$H,$E$5,FALSE)))</f>
        <v>1303111.92</v>
      </c>
    </row>
    <row r="10645" spans="1:5" outlineLevel="3" x14ac:dyDescent="0.25">
      <c r="A10645" s="35" t="s">
        <v>11053</v>
      </c>
      <c r="B10645" s="35" t="s">
        <v>5504</v>
      </c>
      <c r="C10645" s="36" t="s">
        <v>10982</v>
      </c>
      <c r="D10645" s="36" t="s">
        <v>5592</v>
      </c>
      <c r="E10645" s="42">
        <f>IF(ISNA(VLOOKUP(D10645,[1]finalsorted!$A:$H,$E$5,FALSE))=TRUE,"terminated",(VLOOKUP(D10645,[1]finalsorted!$A:$H,$E$5,FALSE)))</f>
        <v>1820532.44</v>
      </c>
    </row>
    <row r="10646" spans="1:5" outlineLevel="3" x14ac:dyDescent="0.25">
      <c r="A10646" s="35" t="s">
        <v>11053</v>
      </c>
      <c r="B10646" s="35" t="s">
        <v>5504</v>
      </c>
      <c r="C10646" s="36" t="s">
        <v>10982</v>
      </c>
      <c r="D10646" s="36" t="s">
        <v>5593</v>
      </c>
      <c r="E10646" s="42">
        <f>IF(ISNA(VLOOKUP(D10646,[1]finalsorted!$A:$H,$E$5,FALSE))=TRUE,"terminated",(VLOOKUP(D10646,[1]finalsorted!$A:$H,$E$5,FALSE)))</f>
        <v>1412193.77</v>
      </c>
    </row>
    <row r="10647" spans="1:5" outlineLevel="3" x14ac:dyDescent="0.25">
      <c r="A10647" s="35" t="s">
        <v>11053</v>
      </c>
      <c r="B10647" s="35" t="s">
        <v>5504</v>
      </c>
      <c r="C10647" s="36" t="s">
        <v>10982</v>
      </c>
      <c r="D10647" s="36" t="s">
        <v>5594</v>
      </c>
      <c r="E10647" s="4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5" t="s">
        <v>11053</v>
      </c>
      <c r="B10648" s="35" t="s">
        <v>5504</v>
      </c>
      <c r="C10648" s="36" t="s">
        <v>10982</v>
      </c>
      <c r="D10648" s="36" t="s">
        <v>5595</v>
      </c>
      <c r="E10648" s="42">
        <f>IF(ISNA(VLOOKUP(D10648,[1]finalsorted!$A:$H,$E$5,FALSE))=TRUE,"terminated",(VLOOKUP(D10648,[1]finalsorted!$A:$H,$E$5,FALSE)))</f>
        <v>2783894.28</v>
      </c>
    </row>
    <row r="10649" spans="1:5" outlineLevel="3" x14ac:dyDescent="0.25">
      <c r="A10649" s="35" t="s">
        <v>11053</v>
      </c>
      <c r="B10649" s="35" t="s">
        <v>5504</v>
      </c>
      <c r="C10649" s="36" t="s">
        <v>10982</v>
      </c>
      <c r="D10649" s="36" t="s">
        <v>5596</v>
      </c>
      <c r="E10649" s="4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5" t="s">
        <v>11053</v>
      </c>
      <c r="B10650" s="35" t="s">
        <v>5504</v>
      </c>
      <c r="C10650" s="36" t="s">
        <v>10982</v>
      </c>
      <c r="D10650" s="36" t="s">
        <v>5597</v>
      </c>
      <c r="E10650" s="42">
        <f>IF(ISNA(VLOOKUP(D10650,[1]finalsorted!$A:$H,$E$5,FALSE))=TRUE,"terminated",(VLOOKUP(D10650,[1]finalsorted!$A:$H,$E$5,FALSE)))</f>
        <v>2349066.71</v>
      </c>
    </row>
    <row r="10651" spans="1:5" outlineLevel="3" x14ac:dyDescent="0.25">
      <c r="A10651" s="35" t="s">
        <v>11053</v>
      </c>
      <c r="B10651" s="35" t="s">
        <v>5504</v>
      </c>
      <c r="C10651" s="36" t="s">
        <v>10982</v>
      </c>
      <c r="D10651" s="36" t="s">
        <v>5598</v>
      </c>
      <c r="E10651" s="42">
        <f>IF(ISNA(VLOOKUP(D10651,[1]finalsorted!$A:$H,$E$5,FALSE))=TRUE,"terminated",(VLOOKUP(D10651,[1]finalsorted!$A:$H,$E$5,FALSE)))</f>
        <v>931784.75</v>
      </c>
    </row>
    <row r="10652" spans="1:5" outlineLevel="3" x14ac:dyDescent="0.25">
      <c r="A10652" s="35" t="s">
        <v>11053</v>
      </c>
      <c r="B10652" s="35" t="s">
        <v>5504</v>
      </c>
      <c r="C10652" s="36" t="s">
        <v>10982</v>
      </c>
      <c r="D10652" s="36" t="s">
        <v>5599</v>
      </c>
      <c r="E10652" s="42">
        <f>IF(ISNA(VLOOKUP(D10652,[1]finalsorted!$A:$H,$E$5,FALSE))=TRUE,"terminated",(VLOOKUP(D10652,[1]finalsorted!$A:$H,$E$5,FALSE)))</f>
        <v>1701799.67</v>
      </c>
    </row>
    <row r="10653" spans="1:5" outlineLevel="3" x14ac:dyDescent="0.25">
      <c r="A10653" s="35" t="s">
        <v>11053</v>
      </c>
      <c r="B10653" s="35" t="s">
        <v>5504</v>
      </c>
      <c r="C10653" s="36" t="s">
        <v>10982</v>
      </c>
      <c r="D10653" s="36" t="s">
        <v>5600</v>
      </c>
      <c r="E10653" s="4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5" t="s">
        <v>11053</v>
      </c>
      <c r="B10654" s="35" t="s">
        <v>5504</v>
      </c>
      <c r="C10654" s="36" t="s">
        <v>10982</v>
      </c>
      <c r="D10654" s="36" t="s">
        <v>5601</v>
      </c>
      <c r="E10654" s="42">
        <f>IF(ISNA(VLOOKUP(D10654,[1]finalsorted!$A:$H,$E$5,FALSE))=TRUE,"terminated",(VLOOKUP(D10654,[1]finalsorted!$A:$H,$E$5,FALSE)))</f>
        <v>2086724.89</v>
      </c>
    </row>
    <row r="10655" spans="1:5" outlineLevel="3" x14ac:dyDescent="0.25">
      <c r="A10655" s="35" t="s">
        <v>11053</v>
      </c>
      <c r="B10655" s="35" t="s">
        <v>5504</v>
      </c>
      <c r="C10655" s="36" t="s">
        <v>10982</v>
      </c>
      <c r="D10655" s="36" t="s">
        <v>5602</v>
      </c>
      <c r="E10655" s="42">
        <f>IF(ISNA(VLOOKUP(D10655,[1]finalsorted!$A:$H,$E$5,FALSE))=TRUE,"terminated",(VLOOKUP(D10655,[1]finalsorted!$A:$H,$E$5,FALSE)))</f>
        <v>1952052.76</v>
      </c>
    </row>
    <row r="10656" spans="1:5" outlineLevel="3" x14ac:dyDescent="0.25">
      <c r="A10656" s="35" t="s">
        <v>11053</v>
      </c>
      <c r="B10656" s="35" t="s">
        <v>5504</v>
      </c>
      <c r="C10656" s="36" t="s">
        <v>10982</v>
      </c>
      <c r="D10656" s="36" t="s">
        <v>5603</v>
      </c>
      <c r="E10656" s="42">
        <f>IF(ISNA(VLOOKUP(D10656,[1]finalsorted!$A:$H,$E$5,FALSE))=TRUE,"terminated",(VLOOKUP(D10656,[1]finalsorted!$A:$H,$E$5,FALSE)))</f>
        <v>1445751.03</v>
      </c>
    </row>
    <row r="10657" spans="1:5" outlineLevel="3" x14ac:dyDescent="0.25">
      <c r="A10657" s="35" t="s">
        <v>11053</v>
      </c>
      <c r="B10657" s="35" t="s">
        <v>5504</v>
      </c>
      <c r="C10657" s="36" t="s">
        <v>10982</v>
      </c>
      <c r="D10657" s="36" t="s">
        <v>5604</v>
      </c>
      <c r="E10657" s="4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5" t="s">
        <v>11053</v>
      </c>
      <c r="B10658" s="35" t="s">
        <v>5504</v>
      </c>
      <c r="C10658" s="36" t="s">
        <v>10982</v>
      </c>
      <c r="D10658" s="36" t="s">
        <v>5605</v>
      </c>
      <c r="E10658" s="42">
        <f>IF(ISNA(VLOOKUP(D10658,[1]finalsorted!$A:$H,$E$5,FALSE))=TRUE,"terminated",(VLOOKUP(D10658,[1]finalsorted!$A:$H,$E$5,FALSE)))</f>
        <v>2205284.6</v>
      </c>
    </row>
    <row r="10659" spans="1:5" outlineLevel="3" x14ac:dyDescent="0.25">
      <c r="A10659" s="35" t="s">
        <v>11053</v>
      </c>
      <c r="B10659" s="35" t="s">
        <v>5504</v>
      </c>
      <c r="C10659" s="36" t="s">
        <v>10982</v>
      </c>
      <c r="D10659" s="36" t="s">
        <v>5606</v>
      </c>
      <c r="E10659" s="42">
        <f>IF(ISNA(VLOOKUP(D10659,[1]finalsorted!$A:$H,$E$5,FALSE))=TRUE,"terminated",(VLOOKUP(D10659,[1]finalsorted!$A:$H,$E$5,FALSE)))</f>
        <v>397677.7</v>
      </c>
    </row>
    <row r="10660" spans="1:5" outlineLevel="3" x14ac:dyDescent="0.25">
      <c r="A10660" s="35" t="s">
        <v>11053</v>
      </c>
      <c r="B10660" s="35" t="s">
        <v>5504</v>
      </c>
      <c r="C10660" s="36" t="s">
        <v>10982</v>
      </c>
      <c r="D10660" s="36" t="s">
        <v>5607</v>
      </c>
      <c r="E10660" s="42">
        <f>IF(ISNA(VLOOKUP(D10660,[1]finalsorted!$A:$H,$E$5,FALSE))=TRUE,"terminated",(VLOOKUP(D10660,[1]finalsorted!$A:$H,$E$5,FALSE)))</f>
        <v>1418022.1</v>
      </c>
    </row>
    <row r="10661" spans="1:5" outlineLevel="3" x14ac:dyDescent="0.25">
      <c r="A10661" s="35" t="s">
        <v>11053</v>
      </c>
      <c r="B10661" s="35" t="s">
        <v>5504</v>
      </c>
      <c r="C10661" s="36" t="s">
        <v>10982</v>
      </c>
      <c r="D10661" s="36" t="s">
        <v>5608</v>
      </c>
      <c r="E10661" s="42">
        <f>IF(ISNA(VLOOKUP(D10661,[1]finalsorted!$A:$H,$E$5,FALSE))=TRUE,"terminated",(VLOOKUP(D10661,[1]finalsorted!$A:$H,$E$5,FALSE)))</f>
        <v>1317562.5900000001</v>
      </c>
    </row>
    <row r="10662" spans="1:5" outlineLevel="3" x14ac:dyDescent="0.25">
      <c r="A10662" s="35" t="s">
        <v>11053</v>
      </c>
      <c r="B10662" s="35" t="s">
        <v>5504</v>
      </c>
      <c r="C10662" s="36" t="s">
        <v>10982</v>
      </c>
      <c r="D10662" s="36" t="s">
        <v>5609</v>
      </c>
      <c r="E10662" s="42">
        <f>IF(ISNA(VLOOKUP(D10662,[1]finalsorted!$A:$H,$E$5,FALSE))=TRUE,"terminated",(VLOOKUP(D10662,[1]finalsorted!$A:$H,$E$5,FALSE)))</f>
        <v>1239612.33</v>
      </c>
    </row>
    <row r="10663" spans="1:5" outlineLevel="3" x14ac:dyDescent="0.25">
      <c r="A10663" s="35" t="s">
        <v>11053</v>
      </c>
      <c r="B10663" s="35" t="s">
        <v>5504</v>
      </c>
      <c r="C10663" s="36" t="s">
        <v>10982</v>
      </c>
      <c r="D10663" s="36" t="s">
        <v>5610</v>
      </c>
      <c r="E10663" s="42">
        <f>IF(ISNA(VLOOKUP(D10663,[1]finalsorted!$A:$H,$E$5,FALSE))=TRUE,"terminated",(VLOOKUP(D10663,[1]finalsorted!$A:$H,$E$5,FALSE)))</f>
        <v>742714.35</v>
      </c>
    </row>
    <row r="10664" spans="1:5" outlineLevel="3" x14ac:dyDescent="0.25">
      <c r="A10664" s="35" t="s">
        <v>11053</v>
      </c>
      <c r="B10664" s="35" t="s">
        <v>5504</v>
      </c>
      <c r="C10664" s="36" t="s">
        <v>10982</v>
      </c>
      <c r="D10664" s="36" t="s">
        <v>5611</v>
      </c>
      <c r="E10664" s="42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5" t="s">
        <v>11053</v>
      </c>
      <c r="B10665" s="35" t="s">
        <v>5504</v>
      </c>
      <c r="C10665" s="36" t="s">
        <v>10982</v>
      </c>
      <c r="D10665" s="36" t="s">
        <v>5612</v>
      </c>
      <c r="E10665" s="42">
        <f>IF(ISNA(VLOOKUP(D10665,[1]finalsorted!$A:$H,$E$5,FALSE))=TRUE,"terminated",(VLOOKUP(D10665,[1]finalsorted!$A:$H,$E$5,FALSE)))</f>
        <v>941180.98</v>
      </c>
    </row>
    <row r="10666" spans="1:5" outlineLevel="3" x14ac:dyDescent="0.25">
      <c r="A10666" s="35" t="s">
        <v>11053</v>
      </c>
      <c r="B10666" s="35" t="s">
        <v>5504</v>
      </c>
      <c r="C10666" s="36" t="s">
        <v>10982</v>
      </c>
      <c r="D10666" s="36" t="s">
        <v>5613</v>
      </c>
      <c r="E10666" s="42">
        <f>IF(ISNA(VLOOKUP(D10666,[1]finalsorted!$A:$H,$E$5,FALSE))=TRUE,"terminated",(VLOOKUP(D10666,[1]finalsorted!$A:$H,$E$5,FALSE)))</f>
        <v>1144719.28</v>
      </c>
    </row>
    <row r="10667" spans="1:5" outlineLevel="3" x14ac:dyDescent="0.25">
      <c r="A10667" s="35" t="s">
        <v>11053</v>
      </c>
      <c r="B10667" s="35" t="s">
        <v>5504</v>
      </c>
      <c r="C10667" s="36" t="s">
        <v>10982</v>
      </c>
      <c r="D10667" s="36" t="s">
        <v>5614</v>
      </c>
      <c r="E10667" s="42">
        <f>IF(ISNA(VLOOKUP(D10667,[1]finalsorted!$A:$H,$E$5,FALSE))=TRUE,"terminated",(VLOOKUP(D10667,[1]finalsorted!$A:$H,$E$5,FALSE)))</f>
        <v>976588.47</v>
      </c>
    </row>
    <row r="10668" spans="1:5" outlineLevel="3" x14ac:dyDescent="0.25">
      <c r="A10668" s="35" t="s">
        <v>11053</v>
      </c>
      <c r="B10668" s="35" t="s">
        <v>5504</v>
      </c>
      <c r="C10668" s="36" t="s">
        <v>10982</v>
      </c>
      <c r="D10668" s="36" t="s">
        <v>5615</v>
      </c>
      <c r="E10668" s="42">
        <f>IF(ISNA(VLOOKUP(D10668,[1]finalsorted!$A:$H,$E$5,FALSE))=TRUE,"terminated",(VLOOKUP(D10668,[1]finalsorted!$A:$H,$E$5,FALSE)))</f>
        <v>935802.16</v>
      </c>
    </row>
    <row r="10669" spans="1:5" outlineLevel="3" x14ac:dyDescent="0.25">
      <c r="A10669" s="35" t="s">
        <v>11053</v>
      </c>
      <c r="B10669" s="35" t="s">
        <v>5504</v>
      </c>
      <c r="C10669" s="36" t="s">
        <v>10982</v>
      </c>
      <c r="D10669" s="36" t="s">
        <v>5616</v>
      </c>
      <c r="E10669" s="42">
        <f>IF(ISNA(VLOOKUP(D10669,[1]finalsorted!$A:$H,$E$5,FALSE))=TRUE,"terminated",(VLOOKUP(D10669,[1]finalsorted!$A:$H,$E$5,FALSE)))</f>
        <v>154141.79</v>
      </c>
    </row>
    <row r="10670" spans="1:5" outlineLevel="3" x14ac:dyDescent="0.25">
      <c r="A10670" s="35" t="s">
        <v>11053</v>
      </c>
      <c r="B10670" s="35" t="s">
        <v>5504</v>
      </c>
      <c r="C10670" s="36" t="s">
        <v>10982</v>
      </c>
      <c r="D10670" s="36" t="s">
        <v>5617</v>
      </c>
      <c r="E10670" s="42">
        <f>IF(ISNA(VLOOKUP(D10670,[1]finalsorted!$A:$H,$E$5,FALSE))=TRUE,"terminated",(VLOOKUP(D10670,[1]finalsorted!$A:$H,$E$5,FALSE)))</f>
        <v>641010.01</v>
      </c>
    </row>
    <row r="10671" spans="1:5" outlineLevel="3" x14ac:dyDescent="0.25">
      <c r="A10671" s="35" t="s">
        <v>11053</v>
      </c>
      <c r="B10671" s="35" t="s">
        <v>5504</v>
      </c>
      <c r="C10671" s="36" t="s">
        <v>10982</v>
      </c>
      <c r="D10671" s="36" t="s">
        <v>5618</v>
      </c>
      <c r="E10671" s="4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5" t="s">
        <v>11053</v>
      </c>
      <c r="B10672" s="35" t="s">
        <v>5504</v>
      </c>
      <c r="C10672" s="36" t="s">
        <v>10982</v>
      </c>
      <c r="D10672" s="36" t="s">
        <v>5619</v>
      </c>
      <c r="E10672" s="42">
        <f>IF(ISNA(VLOOKUP(D10672,[1]finalsorted!$A:$H,$E$5,FALSE))=TRUE,"terminated",(VLOOKUP(D10672,[1]finalsorted!$A:$H,$E$5,FALSE)))</f>
        <v>628182.78</v>
      </c>
    </row>
    <row r="10673" spans="1:5" outlineLevel="3" x14ac:dyDescent="0.25">
      <c r="A10673" s="35" t="s">
        <v>11053</v>
      </c>
      <c r="B10673" s="35" t="s">
        <v>5504</v>
      </c>
      <c r="C10673" s="36" t="s">
        <v>10982</v>
      </c>
      <c r="D10673" s="36" t="s">
        <v>5620</v>
      </c>
      <c r="E10673" s="42">
        <f>IF(ISNA(VLOOKUP(D10673,[1]finalsorted!$A:$H,$E$5,FALSE))=TRUE,"terminated",(VLOOKUP(D10673,[1]finalsorted!$A:$H,$E$5,FALSE)))</f>
        <v>211471.95</v>
      </c>
    </row>
    <row r="10674" spans="1:5" outlineLevel="3" x14ac:dyDescent="0.25">
      <c r="A10674" s="35" t="s">
        <v>11053</v>
      </c>
      <c r="B10674" s="35" t="s">
        <v>5504</v>
      </c>
      <c r="C10674" s="36" t="s">
        <v>10982</v>
      </c>
      <c r="D10674" s="36" t="s">
        <v>5621</v>
      </c>
      <c r="E10674" s="42">
        <f>IF(ISNA(VLOOKUP(D10674,[1]finalsorted!$A:$H,$E$5,FALSE))=TRUE,"terminated",(VLOOKUP(D10674,[1]finalsorted!$A:$H,$E$5,FALSE)))</f>
        <v>273121.64</v>
      </c>
    </row>
    <row r="10675" spans="1:5" outlineLevel="3" x14ac:dyDescent="0.25">
      <c r="A10675" s="35" t="s">
        <v>11053</v>
      </c>
      <c r="B10675" s="35" t="s">
        <v>5504</v>
      </c>
      <c r="C10675" s="36" t="s">
        <v>10982</v>
      </c>
      <c r="D10675" s="36" t="s">
        <v>5622</v>
      </c>
      <c r="E10675" s="42">
        <f>IF(ISNA(VLOOKUP(D10675,[1]finalsorted!$A:$H,$E$5,FALSE))=TRUE,"terminated",(VLOOKUP(D10675,[1]finalsorted!$A:$H,$E$5,FALSE)))</f>
        <v>561771.75</v>
      </c>
    </row>
    <row r="10676" spans="1:5" outlineLevel="3" x14ac:dyDescent="0.25">
      <c r="A10676" s="35" t="s">
        <v>11053</v>
      </c>
      <c r="B10676" s="35" t="s">
        <v>5504</v>
      </c>
      <c r="C10676" s="36" t="s">
        <v>10982</v>
      </c>
      <c r="D10676" s="36" t="s">
        <v>5623</v>
      </c>
      <c r="E10676" s="42">
        <f>IF(ISNA(VLOOKUP(D10676,[1]finalsorted!$A:$H,$E$5,FALSE))=TRUE,"terminated",(VLOOKUP(D10676,[1]finalsorted!$A:$H,$E$5,FALSE)))</f>
        <v>1334989.33</v>
      </c>
    </row>
    <row r="10677" spans="1:5" outlineLevel="3" x14ac:dyDescent="0.25">
      <c r="A10677" s="35" t="s">
        <v>11053</v>
      </c>
      <c r="B10677" s="35" t="s">
        <v>5504</v>
      </c>
      <c r="C10677" s="36" t="s">
        <v>10982</v>
      </c>
      <c r="D10677" s="36" t="s">
        <v>5624</v>
      </c>
      <c r="E10677" s="4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5" t="s">
        <v>11053</v>
      </c>
      <c r="B10678" s="35" t="s">
        <v>5504</v>
      </c>
      <c r="C10678" s="36" t="s">
        <v>10982</v>
      </c>
      <c r="D10678" s="36" t="s">
        <v>5625</v>
      </c>
      <c r="E10678" s="42">
        <f>IF(ISNA(VLOOKUP(D10678,[1]finalsorted!$A:$H,$E$5,FALSE))=TRUE,"terminated",(VLOOKUP(D10678,[1]finalsorted!$A:$H,$E$5,FALSE)))</f>
        <v>182587.75</v>
      </c>
    </row>
    <row r="10679" spans="1:5" outlineLevel="3" x14ac:dyDescent="0.25">
      <c r="A10679" s="35" t="s">
        <v>11053</v>
      </c>
      <c r="B10679" s="35" t="s">
        <v>5504</v>
      </c>
      <c r="C10679" s="36" t="s">
        <v>10982</v>
      </c>
      <c r="D10679" s="36" t="s">
        <v>5626</v>
      </c>
      <c r="E10679" s="42">
        <f>IF(ISNA(VLOOKUP(D10679,[1]finalsorted!$A:$H,$E$5,FALSE))=TRUE,"terminated",(VLOOKUP(D10679,[1]finalsorted!$A:$H,$E$5,FALSE)))</f>
        <v>738703.34</v>
      </c>
    </row>
    <row r="10680" spans="1:5" outlineLevel="3" x14ac:dyDescent="0.25">
      <c r="A10680" s="35" t="s">
        <v>11053</v>
      </c>
      <c r="B10680" s="35" t="s">
        <v>5504</v>
      </c>
      <c r="C10680" s="36" t="s">
        <v>10982</v>
      </c>
      <c r="D10680" s="36" t="s">
        <v>5627</v>
      </c>
      <c r="E10680" s="42">
        <f>IF(ISNA(VLOOKUP(D10680,[1]finalsorted!$A:$H,$E$5,FALSE))=TRUE,"terminated",(VLOOKUP(D10680,[1]finalsorted!$A:$H,$E$5,FALSE)))</f>
        <v>798899.97</v>
      </c>
    </row>
    <row r="10681" spans="1:5" outlineLevel="3" x14ac:dyDescent="0.25">
      <c r="A10681" s="35" t="s">
        <v>11053</v>
      </c>
      <c r="B10681" s="35" t="s">
        <v>5504</v>
      </c>
      <c r="C10681" s="36" t="s">
        <v>10982</v>
      </c>
      <c r="D10681" s="36" t="s">
        <v>5628</v>
      </c>
      <c r="E10681" s="42">
        <f>IF(ISNA(VLOOKUP(D10681,[1]finalsorted!$A:$H,$E$5,FALSE))=TRUE,"terminated",(VLOOKUP(D10681,[1]finalsorted!$A:$H,$E$5,FALSE)))</f>
        <v>931772.71</v>
      </c>
    </row>
    <row r="10682" spans="1:5" outlineLevel="3" x14ac:dyDescent="0.25">
      <c r="A10682" s="35" t="s">
        <v>11053</v>
      </c>
      <c r="B10682" s="35" t="s">
        <v>5504</v>
      </c>
      <c r="C10682" s="36" t="s">
        <v>10982</v>
      </c>
      <c r="D10682" s="36" t="s">
        <v>5629</v>
      </c>
      <c r="E10682" s="4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5" t="s">
        <v>11053</v>
      </c>
      <c r="B10683" s="35" t="s">
        <v>5504</v>
      </c>
      <c r="C10683" s="36" t="s">
        <v>10982</v>
      </c>
      <c r="D10683" s="36" t="s">
        <v>5630</v>
      </c>
      <c r="E10683" s="42">
        <f>IF(ISNA(VLOOKUP(D10683,[1]finalsorted!$A:$H,$E$5,FALSE))=TRUE,"terminated",(VLOOKUP(D10683,[1]finalsorted!$A:$H,$E$5,FALSE)))</f>
        <v>1729318.2</v>
      </c>
    </row>
    <row r="10684" spans="1:5" outlineLevel="3" x14ac:dyDescent="0.25">
      <c r="A10684" s="35" t="s">
        <v>11053</v>
      </c>
      <c r="B10684" s="35" t="s">
        <v>5504</v>
      </c>
      <c r="C10684" s="36" t="s">
        <v>10982</v>
      </c>
      <c r="D10684" s="36" t="s">
        <v>5631</v>
      </c>
      <c r="E10684" s="42">
        <f>IF(ISNA(VLOOKUP(D10684,[1]finalsorted!$A:$H,$E$5,FALSE))=TRUE,"terminated",(VLOOKUP(D10684,[1]finalsorted!$A:$H,$E$5,FALSE)))</f>
        <v>1970613.01</v>
      </c>
    </row>
    <row r="10685" spans="1:5" outlineLevel="3" x14ac:dyDescent="0.25">
      <c r="A10685" s="35" t="s">
        <v>11053</v>
      </c>
      <c r="B10685" s="35" t="s">
        <v>5504</v>
      </c>
      <c r="C10685" s="36" t="s">
        <v>10982</v>
      </c>
      <c r="D10685" s="36" t="s">
        <v>5632</v>
      </c>
      <c r="E10685" s="42">
        <f>IF(ISNA(VLOOKUP(D10685,[1]finalsorted!$A:$H,$E$5,FALSE))=TRUE,"terminated",(VLOOKUP(D10685,[1]finalsorted!$A:$H,$E$5,FALSE)))</f>
        <v>899817.52</v>
      </c>
    </row>
    <row r="10686" spans="1:5" outlineLevel="3" x14ac:dyDescent="0.25">
      <c r="A10686" s="35" t="s">
        <v>11053</v>
      </c>
      <c r="B10686" s="35" t="s">
        <v>5504</v>
      </c>
      <c r="C10686" s="36" t="s">
        <v>10982</v>
      </c>
      <c r="D10686" s="36" t="s">
        <v>5633</v>
      </c>
      <c r="E10686" s="42">
        <f>IF(ISNA(VLOOKUP(D10686,[1]finalsorted!$A:$H,$E$5,FALSE))=TRUE,"terminated",(VLOOKUP(D10686,[1]finalsorted!$A:$H,$E$5,FALSE)))</f>
        <v>545933.92000000004</v>
      </c>
    </row>
    <row r="10687" spans="1:5" outlineLevel="3" x14ac:dyDescent="0.25">
      <c r="A10687" s="35" t="s">
        <v>11053</v>
      </c>
      <c r="B10687" s="35" t="s">
        <v>5504</v>
      </c>
      <c r="C10687" s="36" t="s">
        <v>10982</v>
      </c>
      <c r="D10687" s="36" t="s">
        <v>5634</v>
      </c>
      <c r="E10687" s="42">
        <f>IF(ISNA(VLOOKUP(D10687,[1]finalsorted!$A:$H,$E$5,FALSE))=TRUE,"terminated",(VLOOKUP(D10687,[1]finalsorted!$A:$H,$E$5,FALSE)))</f>
        <v>259911.82</v>
      </c>
    </row>
    <row r="10688" spans="1:5" outlineLevel="3" x14ac:dyDescent="0.25">
      <c r="A10688" s="35" t="s">
        <v>11053</v>
      </c>
      <c r="B10688" s="35" t="s">
        <v>5504</v>
      </c>
      <c r="C10688" s="36" t="s">
        <v>10982</v>
      </c>
      <c r="D10688" s="36" t="s">
        <v>5635</v>
      </c>
      <c r="E10688" s="42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5" t="s">
        <v>11053</v>
      </c>
      <c r="B10689" s="35" t="s">
        <v>5504</v>
      </c>
      <c r="C10689" s="36" t="s">
        <v>10982</v>
      </c>
      <c r="D10689" s="36" t="s">
        <v>5636</v>
      </c>
      <c r="E10689" s="4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5" t="s">
        <v>11053</v>
      </c>
      <c r="B10690" s="35" t="s">
        <v>5504</v>
      </c>
      <c r="C10690" s="36" t="s">
        <v>10982</v>
      </c>
      <c r="D10690" s="36" t="s">
        <v>5637</v>
      </c>
      <c r="E10690" s="4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5" t="s">
        <v>11053</v>
      </c>
      <c r="B10691" s="35" t="s">
        <v>5504</v>
      </c>
      <c r="C10691" s="36" t="s">
        <v>10982</v>
      </c>
      <c r="D10691" s="36" t="s">
        <v>5638</v>
      </c>
      <c r="E10691" s="42">
        <f>IF(ISNA(VLOOKUP(D10691,[1]finalsorted!$A:$H,$E$5,FALSE))=TRUE,"terminated",(VLOOKUP(D10691,[1]finalsorted!$A:$H,$E$5,FALSE)))</f>
        <v>347267.27</v>
      </c>
    </row>
    <row r="10692" spans="1:5" outlineLevel="3" x14ac:dyDescent="0.25">
      <c r="A10692" s="35" t="s">
        <v>11053</v>
      </c>
      <c r="B10692" s="35" t="s">
        <v>5504</v>
      </c>
      <c r="C10692" s="36" t="s">
        <v>10982</v>
      </c>
      <c r="D10692" s="36" t="s">
        <v>5639</v>
      </c>
      <c r="E10692" s="4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5" t="s">
        <v>11053</v>
      </c>
      <c r="B10693" s="35" t="s">
        <v>5504</v>
      </c>
      <c r="C10693" s="36" t="s">
        <v>10982</v>
      </c>
      <c r="D10693" s="36" t="s">
        <v>5640</v>
      </c>
      <c r="E10693" s="42">
        <f>IF(ISNA(VLOOKUP(D10693,[1]finalsorted!$A:$H,$E$5,FALSE))=TRUE,"terminated",(VLOOKUP(D10693,[1]finalsorted!$A:$H,$E$5,FALSE)))</f>
        <v>459335.29</v>
      </c>
    </row>
    <row r="10694" spans="1:5" outlineLevel="3" x14ac:dyDescent="0.25">
      <c r="A10694" s="35" t="s">
        <v>11053</v>
      </c>
      <c r="B10694" s="35" t="s">
        <v>5504</v>
      </c>
      <c r="C10694" s="36" t="s">
        <v>10982</v>
      </c>
      <c r="D10694" s="36" t="s">
        <v>5641</v>
      </c>
      <c r="E10694" s="42">
        <f>IF(ISNA(VLOOKUP(D10694,[1]finalsorted!$A:$H,$E$5,FALSE))=TRUE,"terminated",(VLOOKUP(D10694,[1]finalsorted!$A:$H,$E$5,FALSE)))</f>
        <v>402430.85</v>
      </c>
    </row>
    <row r="10695" spans="1:5" outlineLevel="3" x14ac:dyDescent="0.25">
      <c r="A10695" s="35" t="s">
        <v>11053</v>
      </c>
      <c r="B10695" s="35" t="s">
        <v>5504</v>
      </c>
      <c r="C10695" s="36" t="s">
        <v>10982</v>
      </c>
      <c r="D10695" s="36" t="s">
        <v>5642</v>
      </c>
      <c r="E10695" s="42">
        <f>IF(ISNA(VLOOKUP(D10695,[1]finalsorted!$A:$H,$E$5,FALSE))=TRUE,"terminated",(VLOOKUP(D10695,[1]finalsorted!$A:$H,$E$5,FALSE)))</f>
        <v>622979.13</v>
      </c>
    </row>
    <row r="10696" spans="1:5" outlineLevel="3" x14ac:dyDescent="0.25">
      <c r="A10696" s="35" t="s">
        <v>11053</v>
      </c>
      <c r="B10696" s="35" t="s">
        <v>5504</v>
      </c>
      <c r="C10696" s="36" t="s">
        <v>10982</v>
      </c>
      <c r="D10696" s="36" t="s">
        <v>5643</v>
      </c>
      <c r="E10696" s="42">
        <f>IF(ISNA(VLOOKUP(D10696,[1]finalsorted!$A:$H,$E$5,FALSE))=TRUE,"terminated",(VLOOKUP(D10696,[1]finalsorted!$A:$H,$E$5,FALSE)))</f>
        <v>371623.21</v>
      </c>
    </row>
    <row r="10697" spans="1:5" outlineLevel="3" x14ac:dyDescent="0.25">
      <c r="A10697" s="35" t="s">
        <v>11053</v>
      </c>
      <c r="B10697" s="35" t="s">
        <v>5504</v>
      </c>
      <c r="C10697" s="36" t="s">
        <v>10982</v>
      </c>
      <c r="D10697" s="36" t="s">
        <v>5644</v>
      </c>
      <c r="E10697" s="4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5" t="s">
        <v>11053</v>
      </c>
      <c r="B10698" s="35" t="s">
        <v>5504</v>
      </c>
      <c r="C10698" s="36" t="s">
        <v>10982</v>
      </c>
      <c r="D10698" s="36" t="s">
        <v>5645</v>
      </c>
      <c r="E10698" s="4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5" t="s">
        <v>11053</v>
      </c>
      <c r="B10699" s="35" t="s">
        <v>5504</v>
      </c>
      <c r="C10699" s="36" t="s">
        <v>10982</v>
      </c>
      <c r="D10699" s="36" t="s">
        <v>5646</v>
      </c>
      <c r="E10699" s="4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5" t="s">
        <v>11053</v>
      </c>
      <c r="B10700" s="35" t="s">
        <v>5504</v>
      </c>
      <c r="C10700" s="36" t="s">
        <v>10982</v>
      </c>
      <c r="D10700" s="36" t="s">
        <v>5647</v>
      </c>
      <c r="E10700" s="4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5" t="s">
        <v>11053</v>
      </c>
      <c r="B10701" s="35" t="s">
        <v>5504</v>
      </c>
      <c r="C10701" s="36" t="s">
        <v>10982</v>
      </c>
      <c r="D10701" s="36" t="s">
        <v>5648</v>
      </c>
      <c r="E10701" s="42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5" t="s">
        <v>11053</v>
      </c>
      <c r="B10702" s="35" t="s">
        <v>5504</v>
      </c>
      <c r="C10702" s="36" t="s">
        <v>10982</v>
      </c>
      <c r="D10702" s="36" t="s">
        <v>5649</v>
      </c>
      <c r="E10702" s="42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5" t="s">
        <v>11053</v>
      </c>
      <c r="B10703" s="35" t="s">
        <v>5504</v>
      </c>
      <c r="C10703" s="36" t="s">
        <v>10982</v>
      </c>
      <c r="D10703" s="36" t="s">
        <v>11120</v>
      </c>
      <c r="E10703" s="42">
        <f>IF(ISNA(VLOOKUP(D10703,[1]finalsorted!$A:$H,$E$5,FALSE))=TRUE,"terminated",(VLOOKUP(D10703,[1]finalsorted!$A:$H,$E$5,FALSE)))</f>
        <v>154953.74</v>
      </c>
    </row>
    <row r="10704" spans="1:5" outlineLevel="2" x14ac:dyDescent="0.25">
      <c r="A10704" s="35"/>
      <c r="B10704" s="35" t="s">
        <v>5504</v>
      </c>
      <c r="C10704" s="36" t="s">
        <v>10982</v>
      </c>
      <c r="D10704" s="36" t="s">
        <v>11337</v>
      </c>
      <c r="E10704" s="42">
        <f>IF(ISNA(VLOOKUP(D10704,[1]finalsorted!$A:$H,$E$5,FALSE))=TRUE,"terminated",(VLOOKUP(D10704,[1]finalsorted!$A:$H,$E$5,FALSE)))</f>
        <v>100125333.86999997</v>
      </c>
    </row>
    <row r="10705" spans="1:5" outlineLevel="3" x14ac:dyDescent="0.25">
      <c r="A10705" s="35" t="s">
        <v>11053</v>
      </c>
      <c r="B10705" s="35" t="s">
        <v>8117</v>
      </c>
      <c r="C10705" s="36" t="s">
        <v>11005</v>
      </c>
      <c r="D10705" s="36" t="s">
        <v>8114</v>
      </c>
      <c r="E10705" s="4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5" t="s">
        <v>11053</v>
      </c>
      <c r="B10706" s="35" t="s">
        <v>8117</v>
      </c>
      <c r="C10706" s="36" t="s">
        <v>11005</v>
      </c>
      <c r="D10706" s="36" t="s">
        <v>8115</v>
      </c>
      <c r="E10706" s="42">
        <f>IF(ISNA(VLOOKUP(D10706,[1]finalsorted!$A:$H,$E$5,FALSE))=TRUE,"terminated",(VLOOKUP(D10706,[1]finalsorted!$A:$H,$E$5,FALSE)))</f>
        <v>66750.23</v>
      </c>
    </row>
    <row r="10707" spans="1:5" outlineLevel="3" x14ac:dyDescent="0.25">
      <c r="A10707" s="35" t="s">
        <v>11053</v>
      </c>
      <c r="B10707" s="35" t="s">
        <v>8117</v>
      </c>
      <c r="C10707" s="36" t="s">
        <v>11005</v>
      </c>
      <c r="D10707" s="36" t="s">
        <v>8116</v>
      </c>
      <c r="E10707" s="4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5" t="s">
        <v>11053</v>
      </c>
      <c r="B10708" s="35" t="s">
        <v>8117</v>
      </c>
      <c r="C10708" s="36" t="s">
        <v>11005</v>
      </c>
      <c r="D10708" s="36" t="s">
        <v>8118</v>
      </c>
      <c r="E10708" s="42">
        <f>IF(ISNA(VLOOKUP(D10708,[1]finalsorted!$A:$H,$E$5,FALSE))=TRUE,"terminated",(VLOOKUP(D10708,[1]finalsorted!$A:$H,$E$5,FALSE)))</f>
        <v>191634.89</v>
      </c>
    </row>
    <row r="10709" spans="1:5" outlineLevel="3" x14ac:dyDescent="0.25">
      <c r="A10709" s="35" t="s">
        <v>11053</v>
      </c>
      <c r="B10709" s="35" t="s">
        <v>8117</v>
      </c>
      <c r="C10709" s="36" t="s">
        <v>11005</v>
      </c>
      <c r="D10709" s="36" t="s">
        <v>8119</v>
      </c>
      <c r="E10709" s="4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5" t="s">
        <v>11053</v>
      </c>
      <c r="B10710" s="35" t="s">
        <v>8117</v>
      </c>
      <c r="C10710" s="36" t="s">
        <v>11005</v>
      </c>
      <c r="D10710" s="36" t="s">
        <v>8120</v>
      </c>
      <c r="E10710" s="42">
        <f>IF(ISNA(VLOOKUP(D10710,[1]finalsorted!$A:$H,$E$5,FALSE))=TRUE,"terminated",(VLOOKUP(D10710,[1]finalsorted!$A:$H,$E$5,FALSE)))</f>
        <v>1034544.93</v>
      </c>
    </row>
    <row r="10711" spans="1:5" outlineLevel="3" x14ac:dyDescent="0.25">
      <c r="A10711" s="35" t="s">
        <v>11053</v>
      </c>
      <c r="B10711" s="35" t="s">
        <v>8117</v>
      </c>
      <c r="C10711" s="36" t="s">
        <v>11005</v>
      </c>
      <c r="D10711" s="36" t="s">
        <v>8121</v>
      </c>
      <c r="E10711" s="42">
        <f>IF(ISNA(VLOOKUP(D10711,[1]finalsorted!$A:$H,$E$5,FALSE))=TRUE,"terminated",(VLOOKUP(D10711,[1]finalsorted!$A:$H,$E$5,FALSE)))</f>
        <v>447639.62</v>
      </c>
    </row>
    <row r="10712" spans="1:5" outlineLevel="3" x14ac:dyDescent="0.25">
      <c r="A10712" s="35" t="s">
        <v>11053</v>
      </c>
      <c r="B10712" s="35" t="s">
        <v>8117</v>
      </c>
      <c r="C10712" s="36" t="s">
        <v>11005</v>
      </c>
      <c r="D10712" s="36" t="s">
        <v>8122</v>
      </c>
      <c r="E10712" s="42">
        <f>IF(ISNA(VLOOKUP(D10712,[1]finalsorted!$A:$H,$E$5,FALSE))=TRUE,"terminated",(VLOOKUP(D10712,[1]finalsorted!$A:$H,$E$5,FALSE)))</f>
        <v>1156110.45</v>
      </c>
    </row>
    <row r="10713" spans="1:5" outlineLevel="3" x14ac:dyDescent="0.25">
      <c r="A10713" s="35" t="s">
        <v>11053</v>
      </c>
      <c r="B10713" s="35" t="s">
        <v>8117</v>
      </c>
      <c r="C10713" s="36" t="s">
        <v>11005</v>
      </c>
      <c r="D10713" s="36" t="s">
        <v>8123</v>
      </c>
      <c r="E10713" s="42">
        <f>IF(ISNA(VLOOKUP(D10713,[1]finalsorted!$A:$H,$E$5,FALSE))=TRUE,"terminated",(VLOOKUP(D10713,[1]finalsorted!$A:$H,$E$5,FALSE)))</f>
        <v>1035907.01</v>
      </c>
    </row>
    <row r="10714" spans="1:5" outlineLevel="3" x14ac:dyDescent="0.25">
      <c r="A10714" s="35" t="s">
        <v>11053</v>
      </c>
      <c r="B10714" s="35" t="s">
        <v>8117</v>
      </c>
      <c r="C10714" s="36" t="s">
        <v>11005</v>
      </c>
      <c r="D10714" s="36" t="s">
        <v>8124</v>
      </c>
      <c r="E10714" s="42">
        <f>IF(ISNA(VLOOKUP(D10714,[1]finalsorted!$A:$H,$E$5,FALSE))=TRUE,"terminated",(VLOOKUP(D10714,[1]finalsorted!$A:$H,$E$5,FALSE)))</f>
        <v>1288217</v>
      </c>
    </row>
    <row r="10715" spans="1:5" outlineLevel="3" x14ac:dyDescent="0.25">
      <c r="A10715" s="35" t="s">
        <v>11053</v>
      </c>
      <c r="B10715" s="35" t="s">
        <v>8117</v>
      </c>
      <c r="C10715" s="36" t="s">
        <v>11005</v>
      </c>
      <c r="D10715" s="36" t="s">
        <v>8125</v>
      </c>
      <c r="E10715" s="42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5" t="s">
        <v>11053</v>
      </c>
      <c r="B10716" s="35" t="s">
        <v>8117</v>
      </c>
      <c r="C10716" s="36" t="s">
        <v>11005</v>
      </c>
      <c r="D10716" s="36" t="s">
        <v>8126</v>
      </c>
      <c r="E10716" s="42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5" t="s">
        <v>11053</v>
      </c>
      <c r="B10717" s="35" t="s">
        <v>8117</v>
      </c>
      <c r="C10717" s="36" t="s">
        <v>11005</v>
      </c>
      <c r="D10717" s="36" t="s">
        <v>8127</v>
      </c>
      <c r="E10717" s="42">
        <f>IF(ISNA(VLOOKUP(D10717,[1]finalsorted!$A:$H,$E$5,FALSE))=TRUE,"terminated",(VLOOKUP(D10717,[1]finalsorted!$A:$H,$E$5,FALSE)))</f>
        <v>1885789.69</v>
      </c>
    </row>
    <row r="10718" spans="1:5" outlineLevel="3" x14ac:dyDescent="0.25">
      <c r="A10718" s="35" t="s">
        <v>11053</v>
      </c>
      <c r="B10718" s="35" t="s">
        <v>8117</v>
      </c>
      <c r="C10718" s="36" t="s">
        <v>11005</v>
      </c>
      <c r="D10718" s="36" t="s">
        <v>8128</v>
      </c>
      <c r="E10718" s="42">
        <f>IF(ISNA(VLOOKUP(D10718,[1]finalsorted!$A:$H,$E$5,FALSE))=TRUE,"terminated",(VLOOKUP(D10718,[1]finalsorted!$A:$H,$E$5,FALSE)))</f>
        <v>637497.56999999995</v>
      </c>
    </row>
    <row r="10719" spans="1:5" outlineLevel="3" x14ac:dyDescent="0.25">
      <c r="A10719" s="35" t="s">
        <v>11053</v>
      </c>
      <c r="B10719" s="35" t="s">
        <v>8117</v>
      </c>
      <c r="C10719" s="36" t="s">
        <v>11005</v>
      </c>
      <c r="D10719" s="36" t="s">
        <v>8129</v>
      </c>
      <c r="E10719" s="42">
        <f>IF(ISNA(VLOOKUP(D10719,[1]finalsorted!$A:$H,$E$5,FALSE))=TRUE,"terminated",(VLOOKUP(D10719,[1]finalsorted!$A:$H,$E$5,FALSE)))</f>
        <v>1788187.64</v>
      </c>
    </row>
    <row r="10720" spans="1:5" outlineLevel="3" x14ac:dyDescent="0.25">
      <c r="A10720" s="35" t="s">
        <v>11053</v>
      </c>
      <c r="B10720" s="35" t="s">
        <v>8117</v>
      </c>
      <c r="C10720" s="36" t="s">
        <v>11005</v>
      </c>
      <c r="D10720" s="36" t="s">
        <v>8130</v>
      </c>
      <c r="E10720" s="42">
        <f>IF(ISNA(VLOOKUP(D10720,[1]finalsorted!$A:$H,$E$5,FALSE))=TRUE,"terminated",(VLOOKUP(D10720,[1]finalsorted!$A:$H,$E$5,FALSE)))</f>
        <v>1642145.17</v>
      </c>
    </row>
    <row r="10721" spans="1:5" outlineLevel="3" x14ac:dyDescent="0.25">
      <c r="A10721" s="35" t="s">
        <v>11053</v>
      </c>
      <c r="B10721" s="35" t="s">
        <v>8117</v>
      </c>
      <c r="C10721" s="36" t="s">
        <v>11005</v>
      </c>
      <c r="D10721" s="36" t="s">
        <v>8131</v>
      </c>
      <c r="E10721" s="42">
        <f>IF(ISNA(VLOOKUP(D10721,[1]finalsorted!$A:$H,$E$5,FALSE))=TRUE,"terminated",(VLOOKUP(D10721,[1]finalsorted!$A:$H,$E$5,FALSE)))</f>
        <v>1400058.93</v>
      </c>
    </row>
    <row r="10722" spans="1:5" outlineLevel="3" x14ac:dyDescent="0.25">
      <c r="A10722" s="35" t="s">
        <v>11053</v>
      </c>
      <c r="B10722" s="35" t="s">
        <v>8117</v>
      </c>
      <c r="C10722" s="36" t="s">
        <v>11005</v>
      </c>
      <c r="D10722" s="36" t="s">
        <v>8132</v>
      </c>
      <c r="E10722" s="42">
        <f>IF(ISNA(VLOOKUP(D10722,[1]finalsorted!$A:$H,$E$5,FALSE))=TRUE,"terminated",(VLOOKUP(D10722,[1]finalsorted!$A:$H,$E$5,FALSE)))</f>
        <v>1774257.34</v>
      </c>
    </row>
    <row r="10723" spans="1:5" outlineLevel="3" x14ac:dyDescent="0.25">
      <c r="A10723" s="35" t="s">
        <v>11053</v>
      </c>
      <c r="B10723" s="35" t="s">
        <v>8117</v>
      </c>
      <c r="C10723" s="36" t="s">
        <v>11005</v>
      </c>
      <c r="D10723" s="36" t="s">
        <v>8133</v>
      </c>
      <c r="E10723" s="4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5" t="s">
        <v>11053</v>
      </c>
      <c r="B10724" s="35" t="s">
        <v>8117</v>
      </c>
      <c r="C10724" s="36" t="s">
        <v>11005</v>
      </c>
      <c r="D10724" s="36" t="s">
        <v>8134</v>
      </c>
      <c r="E10724" s="42">
        <f>IF(ISNA(VLOOKUP(D10724,[1]finalsorted!$A:$H,$E$5,FALSE))=TRUE,"terminated",(VLOOKUP(D10724,[1]finalsorted!$A:$H,$E$5,FALSE)))</f>
        <v>962501.65</v>
      </c>
    </row>
    <row r="10725" spans="1:5" outlineLevel="3" x14ac:dyDescent="0.25">
      <c r="A10725" s="35" t="s">
        <v>11053</v>
      </c>
      <c r="B10725" s="35" t="s">
        <v>8117</v>
      </c>
      <c r="C10725" s="36" t="s">
        <v>11005</v>
      </c>
      <c r="D10725" s="36" t="s">
        <v>8135</v>
      </c>
      <c r="E10725" s="42">
        <f>IF(ISNA(VLOOKUP(D10725,[1]finalsorted!$A:$H,$E$5,FALSE))=TRUE,"terminated",(VLOOKUP(D10725,[1]finalsorted!$A:$H,$E$5,FALSE)))</f>
        <v>1258760.47</v>
      </c>
    </row>
    <row r="10726" spans="1:5" outlineLevel="3" x14ac:dyDescent="0.25">
      <c r="A10726" s="35" t="s">
        <v>11053</v>
      </c>
      <c r="B10726" s="35" t="s">
        <v>8117</v>
      </c>
      <c r="C10726" s="36" t="s">
        <v>11005</v>
      </c>
      <c r="D10726" s="36" t="s">
        <v>8136</v>
      </c>
      <c r="E10726" s="42">
        <f>IF(ISNA(VLOOKUP(D10726,[1]finalsorted!$A:$H,$E$5,FALSE))=TRUE,"terminated",(VLOOKUP(D10726,[1]finalsorted!$A:$H,$E$5,FALSE)))</f>
        <v>1329231.76</v>
      </c>
    </row>
    <row r="10727" spans="1:5" outlineLevel="3" x14ac:dyDescent="0.25">
      <c r="A10727" s="35" t="s">
        <v>11053</v>
      </c>
      <c r="B10727" s="35" t="s">
        <v>8117</v>
      </c>
      <c r="C10727" s="36" t="s">
        <v>11005</v>
      </c>
      <c r="D10727" s="36" t="s">
        <v>8137</v>
      </c>
      <c r="E10727" s="42">
        <f>IF(ISNA(VLOOKUP(D10727,[1]finalsorted!$A:$H,$E$5,FALSE))=TRUE,"terminated",(VLOOKUP(D10727,[1]finalsorted!$A:$H,$E$5,FALSE)))</f>
        <v>404460.79999999999</v>
      </c>
    </row>
    <row r="10728" spans="1:5" outlineLevel="3" x14ac:dyDescent="0.25">
      <c r="A10728" s="35" t="s">
        <v>11053</v>
      </c>
      <c r="B10728" s="35" t="s">
        <v>8117</v>
      </c>
      <c r="C10728" s="36" t="s">
        <v>11005</v>
      </c>
      <c r="D10728" s="36" t="s">
        <v>8138</v>
      </c>
      <c r="E10728" s="42">
        <f>IF(ISNA(VLOOKUP(D10728,[1]finalsorted!$A:$H,$E$5,FALSE))=TRUE,"terminated",(VLOOKUP(D10728,[1]finalsorted!$A:$H,$E$5,FALSE)))</f>
        <v>1571882.89</v>
      </c>
    </row>
    <row r="10729" spans="1:5" outlineLevel="3" x14ac:dyDescent="0.25">
      <c r="A10729" s="35" t="s">
        <v>11053</v>
      </c>
      <c r="B10729" s="35" t="s">
        <v>8117</v>
      </c>
      <c r="C10729" s="36" t="s">
        <v>11005</v>
      </c>
      <c r="D10729" s="36" t="s">
        <v>8139</v>
      </c>
      <c r="E10729" s="42">
        <f>IF(ISNA(VLOOKUP(D10729,[1]finalsorted!$A:$H,$E$5,FALSE))=TRUE,"terminated",(VLOOKUP(D10729,[1]finalsorted!$A:$H,$E$5,FALSE)))</f>
        <v>1418809.03</v>
      </c>
    </row>
    <row r="10730" spans="1:5" outlineLevel="3" x14ac:dyDescent="0.25">
      <c r="A10730" s="35" t="s">
        <v>11053</v>
      </c>
      <c r="B10730" s="35" t="s">
        <v>8117</v>
      </c>
      <c r="C10730" s="36" t="s">
        <v>11005</v>
      </c>
      <c r="D10730" s="36" t="s">
        <v>8140</v>
      </c>
      <c r="E10730" s="4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5" t="s">
        <v>11053</v>
      </c>
      <c r="B10731" s="35" t="s">
        <v>8117</v>
      </c>
      <c r="C10731" s="36" t="s">
        <v>11005</v>
      </c>
      <c r="D10731" s="36" t="s">
        <v>8141</v>
      </c>
      <c r="E10731" s="42">
        <f>IF(ISNA(VLOOKUP(D10731,[1]finalsorted!$A:$H,$E$5,FALSE))=TRUE,"terminated",(VLOOKUP(D10731,[1]finalsorted!$A:$H,$E$5,FALSE)))</f>
        <v>1024117.99</v>
      </c>
    </row>
    <row r="10732" spans="1:5" outlineLevel="3" x14ac:dyDescent="0.25">
      <c r="A10732" s="35" t="s">
        <v>11053</v>
      </c>
      <c r="B10732" s="35" t="s">
        <v>8117</v>
      </c>
      <c r="C10732" s="36" t="s">
        <v>11005</v>
      </c>
      <c r="D10732" s="36" t="s">
        <v>8142</v>
      </c>
      <c r="E10732" s="42">
        <f>IF(ISNA(VLOOKUP(D10732,[1]finalsorted!$A:$H,$E$5,FALSE))=TRUE,"terminated",(VLOOKUP(D10732,[1]finalsorted!$A:$H,$E$5,FALSE)))</f>
        <v>1008553.22</v>
      </c>
    </row>
    <row r="10733" spans="1:5" outlineLevel="3" x14ac:dyDescent="0.25">
      <c r="A10733" s="35" t="s">
        <v>11053</v>
      </c>
      <c r="B10733" s="35" t="s">
        <v>8117</v>
      </c>
      <c r="C10733" s="36" t="s">
        <v>11005</v>
      </c>
      <c r="D10733" s="36" t="s">
        <v>8143</v>
      </c>
      <c r="E10733" s="42">
        <f>IF(ISNA(VLOOKUP(D10733,[1]finalsorted!$A:$H,$E$5,FALSE))=TRUE,"terminated",(VLOOKUP(D10733,[1]finalsorted!$A:$H,$E$5,FALSE)))</f>
        <v>248294.76</v>
      </c>
    </row>
    <row r="10734" spans="1:5" outlineLevel="3" x14ac:dyDescent="0.25">
      <c r="A10734" s="35" t="s">
        <v>11053</v>
      </c>
      <c r="B10734" s="35" t="s">
        <v>8117</v>
      </c>
      <c r="C10734" s="36" t="s">
        <v>11005</v>
      </c>
      <c r="D10734" s="36" t="s">
        <v>8144</v>
      </c>
      <c r="E10734" s="42">
        <f>IF(ISNA(VLOOKUP(D10734,[1]finalsorted!$A:$H,$E$5,FALSE))=TRUE,"terminated",(VLOOKUP(D10734,[1]finalsorted!$A:$H,$E$5,FALSE)))</f>
        <v>164628.07</v>
      </c>
    </row>
    <row r="10735" spans="1:5" outlineLevel="3" x14ac:dyDescent="0.25">
      <c r="A10735" s="35" t="s">
        <v>11053</v>
      </c>
      <c r="B10735" s="35" t="s">
        <v>8117</v>
      </c>
      <c r="C10735" s="36" t="s">
        <v>11005</v>
      </c>
      <c r="D10735" s="36" t="s">
        <v>8145</v>
      </c>
      <c r="E10735" s="42">
        <f>IF(ISNA(VLOOKUP(D10735,[1]finalsorted!$A:$H,$E$5,FALSE))=TRUE,"terminated",(VLOOKUP(D10735,[1]finalsorted!$A:$H,$E$5,FALSE)))</f>
        <v>200430.89</v>
      </c>
    </row>
    <row r="10736" spans="1:5" outlineLevel="3" x14ac:dyDescent="0.25">
      <c r="A10736" s="35" t="s">
        <v>11053</v>
      </c>
      <c r="B10736" s="35" t="s">
        <v>8117</v>
      </c>
      <c r="C10736" s="36" t="s">
        <v>11005</v>
      </c>
      <c r="D10736" s="36" t="s">
        <v>8146</v>
      </c>
      <c r="E10736" s="42">
        <f>IF(ISNA(VLOOKUP(D10736,[1]finalsorted!$A:$H,$E$5,FALSE))=TRUE,"terminated",(VLOOKUP(D10736,[1]finalsorted!$A:$H,$E$5,FALSE)))</f>
        <v>878391.85</v>
      </c>
    </row>
    <row r="10737" spans="1:5" outlineLevel="3" x14ac:dyDescent="0.25">
      <c r="A10737" s="35" t="s">
        <v>11053</v>
      </c>
      <c r="B10737" s="35" t="s">
        <v>8117</v>
      </c>
      <c r="C10737" s="36" t="s">
        <v>11005</v>
      </c>
      <c r="D10737" s="36" t="s">
        <v>8147</v>
      </c>
      <c r="E10737" s="4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5" t="s">
        <v>11053</v>
      </c>
      <c r="B10738" s="35" t="s">
        <v>8117</v>
      </c>
      <c r="C10738" s="36" t="s">
        <v>11005</v>
      </c>
      <c r="D10738" s="36" t="s">
        <v>8148</v>
      </c>
      <c r="E10738" s="42">
        <f>IF(ISNA(VLOOKUP(D10738,[1]finalsorted!$A:$H,$E$5,FALSE))=TRUE,"terminated",(VLOOKUP(D10738,[1]finalsorted!$A:$H,$E$5,FALSE)))</f>
        <v>695092.91</v>
      </c>
    </row>
    <row r="10739" spans="1:5" outlineLevel="3" x14ac:dyDescent="0.25">
      <c r="A10739" s="35" t="s">
        <v>11053</v>
      </c>
      <c r="B10739" s="35" t="s">
        <v>8117</v>
      </c>
      <c r="C10739" s="36" t="s">
        <v>11005</v>
      </c>
      <c r="D10739" s="36" t="s">
        <v>8149</v>
      </c>
      <c r="E10739" s="42">
        <f>IF(ISNA(VLOOKUP(D10739,[1]finalsorted!$A:$H,$E$5,FALSE))=TRUE,"terminated",(VLOOKUP(D10739,[1]finalsorted!$A:$H,$E$5,FALSE)))</f>
        <v>479996</v>
      </c>
    </row>
    <row r="10740" spans="1:5" outlineLevel="3" x14ac:dyDescent="0.25">
      <c r="A10740" s="35" t="s">
        <v>11053</v>
      </c>
      <c r="B10740" s="35" t="s">
        <v>8117</v>
      </c>
      <c r="C10740" s="36" t="s">
        <v>11005</v>
      </c>
      <c r="D10740" s="36" t="s">
        <v>8150</v>
      </c>
      <c r="E10740" s="42">
        <f>IF(ISNA(VLOOKUP(D10740,[1]finalsorted!$A:$H,$E$5,FALSE))=TRUE,"terminated",(VLOOKUP(D10740,[1]finalsorted!$A:$H,$E$5,FALSE)))</f>
        <v>763736.13</v>
      </c>
    </row>
    <row r="10741" spans="1:5" outlineLevel="3" x14ac:dyDescent="0.25">
      <c r="A10741" s="35" t="s">
        <v>11053</v>
      </c>
      <c r="B10741" s="35" t="s">
        <v>8117</v>
      </c>
      <c r="C10741" s="36" t="s">
        <v>11005</v>
      </c>
      <c r="D10741" s="36" t="s">
        <v>8151</v>
      </c>
      <c r="E10741" s="42">
        <f>IF(ISNA(VLOOKUP(D10741,[1]finalsorted!$A:$H,$E$5,FALSE))=TRUE,"terminated",(VLOOKUP(D10741,[1]finalsorted!$A:$H,$E$5,FALSE)))</f>
        <v>202267.94</v>
      </c>
    </row>
    <row r="10742" spans="1:5" outlineLevel="3" x14ac:dyDescent="0.25">
      <c r="A10742" s="35" t="s">
        <v>11053</v>
      </c>
      <c r="B10742" s="35" t="s">
        <v>8117</v>
      </c>
      <c r="C10742" s="36" t="s">
        <v>11005</v>
      </c>
      <c r="D10742" s="36" t="s">
        <v>8152</v>
      </c>
      <c r="E10742" s="42">
        <f>IF(ISNA(VLOOKUP(D10742,[1]finalsorted!$A:$H,$E$5,FALSE))=TRUE,"terminated",(VLOOKUP(D10742,[1]finalsorted!$A:$H,$E$5,FALSE)))</f>
        <v>387785.55</v>
      </c>
    </row>
    <row r="10743" spans="1:5" outlineLevel="3" x14ac:dyDescent="0.25">
      <c r="A10743" s="35" t="s">
        <v>11053</v>
      </c>
      <c r="B10743" s="35" t="s">
        <v>8117</v>
      </c>
      <c r="C10743" s="36" t="s">
        <v>11005</v>
      </c>
      <c r="D10743" s="36" t="s">
        <v>8153</v>
      </c>
      <c r="E10743" s="4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5" t="s">
        <v>11053</v>
      </c>
      <c r="B10744" s="35" t="s">
        <v>8117</v>
      </c>
      <c r="C10744" s="36" t="s">
        <v>11005</v>
      </c>
      <c r="D10744" s="36" t="s">
        <v>8154</v>
      </c>
      <c r="E10744" s="42">
        <f>IF(ISNA(VLOOKUP(D10744,[1]finalsorted!$A:$H,$E$5,FALSE))=TRUE,"terminated",(VLOOKUP(D10744,[1]finalsorted!$A:$H,$E$5,FALSE)))</f>
        <v>849608.22</v>
      </c>
    </row>
    <row r="10745" spans="1:5" outlineLevel="3" x14ac:dyDescent="0.25">
      <c r="A10745" s="35" t="s">
        <v>11053</v>
      </c>
      <c r="B10745" s="35" t="s">
        <v>8117</v>
      </c>
      <c r="C10745" s="36" t="s">
        <v>11005</v>
      </c>
      <c r="D10745" s="36" t="s">
        <v>8155</v>
      </c>
      <c r="E10745" s="42">
        <f>IF(ISNA(VLOOKUP(D10745,[1]finalsorted!$A:$H,$E$5,FALSE))=TRUE,"terminated",(VLOOKUP(D10745,[1]finalsorted!$A:$H,$E$5,FALSE)))</f>
        <v>716205.8</v>
      </c>
    </row>
    <row r="10746" spans="1:5" outlineLevel="3" x14ac:dyDescent="0.25">
      <c r="A10746" s="35" t="s">
        <v>11053</v>
      </c>
      <c r="B10746" s="35" t="s">
        <v>8117</v>
      </c>
      <c r="C10746" s="36" t="s">
        <v>11005</v>
      </c>
      <c r="D10746" s="36" t="s">
        <v>8156</v>
      </c>
      <c r="E10746" s="42">
        <f>IF(ISNA(VLOOKUP(D10746,[1]finalsorted!$A:$H,$E$5,FALSE))=TRUE,"terminated",(VLOOKUP(D10746,[1]finalsorted!$A:$H,$E$5,FALSE)))</f>
        <v>65060.4</v>
      </c>
    </row>
    <row r="10747" spans="1:5" outlineLevel="3" x14ac:dyDescent="0.25">
      <c r="A10747" s="35" t="s">
        <v>11053</v>
      </c>
      <c r="B10747" s="35" t="s">
        <v>8117</v>
      </c>
      <c r="C10747" s="36" t="s">
        <v>11005</v>
      </c>
      <c r="D10747" s="36" t="s">
        <v>8157</v>
      </c>
      <c r="E10747" s="42">
        <f>IF(ISNA(VLOOKUP(D10747,[1]finalsorted!$A:$H,$E$5,FALSE))=TRUE,"terminated",(VLOOKUP(D10747,[1]finalsorted!$A:$H,$E$5,FALSE)))</f>
        <v>740039.83</v>
      </c>
    </row>
    <row r="10748" spans="1:5" outlineLevel="3" x14ac:dyDescent="0.25">
      <c r="A10748" s="35" t="s">
        <v>11053</v>
      </c>
      <c r="B10748" s="35" t="s">
        <v>8117</v>
      </c>
      <c r="C10748" s="36" t="s">
        <v>11005</v>
      </c>
      <c r="D10748" s="36" t="s">
        <v>8158</v>
      </c>
      <c r="E10748" s="42">
        <f>IF(ISNA(VLOOKUP(D10748,[1]finalsorted!$A:$H,$E$5,FALSE))=TRUE,"terminated",(VLOOKUP(D10748,[1]finalsorted!$A:$H,$E$5,FALSE)))</f>
        <v>1161194.33</v>
      </c>
    </row>
    <row r="10749" spans="1:5" outlineLevel="3" x14ac:dyDescent="0.25">
      <c r="A10749" s="35" t="s">
        <v>11053</v>
      </c>
      <c r="B10749" s="35" t="s">
        <v>8117</v>
      </c>
      <c r="C10749" s="36" t="s">
        <v>11005</v>
      </c>
      <c r="D10749" s="36" t="s">
        <v>8159</v>
      </c>
      <c r="E10749" s="42">
        <f>IF(ISNA(VLOOKUP(D10749,[1]finalsorted!$A:$H,$E$5,FALSE))=TRUE,"terminated",(VLOOKUP(D10749,[1]finalsorted!$A:$H,$E$5,FALSE)))</f>
        <v>505125.55</v>
      </c>
    </row>
    <row r="10750" spans="1:5" outlineLevel="3" x14ac:dyDescent="0.25">
      <c r="A10750" s="35" t="s">
        <v>11053</v>
      </c>
      <c r="B10750" s="35" t="s">
        <v>8117</v>
      </c>
      <c r="C10750" s="36" t="s">
        <v>11005</v>
      </c>
      <c r="D10750" s="36" t="s">
        <v>8160</v>
      </c>
      <c r="E10750" s="42">
        <f>IF(ISNA(VLOOKUP(D10750,[1]finalsorted!$A:$H,$E$5,FALSE))=TRUE,"terminated",(VLOOKUP(D10750,[1]finalsorted!$A:$H,$E$5,FALSE)))</f>
        <v>401909.51</v>
      </c>
    </row>
    <row r="10751" spans="1:5" outlineLevel="3" x14ac:dyDescent="0.25">
      <c r="A10751" s="35" t="s">
        <v>11053</v>
      </c>
      <c r="B10751" s="35" t="s">
        <v>8117</v>
      </c>
      <c r="C10751" s="36" t="s">
        <v>11005</v>
      </c>
      <c r="D10751" s="36" t="s">
        <v>8161</v>
      </c>
      <c r="E10751" s="42">
        <f>IF(ISNA(VLOOKUP(D10751,[1]finalsorted!$A:$H,$E$5,FALSE))=TRUE,"terminated",(VLOOKUP(D10751,[1]finalsorted!$A:$H,$E$5,FALSE)))</f>
        <v>733274.83</v>
      </c>
    </row>
    <row r="10752" spans="1:5" outlineLevel="3" x14ac:dyDescent="0.25">
      <c r="A10752" s="35" t="s">
        <v>11053</v>
      </c>
      <c r="B10752" s="35" t="s">
        <v>8117</v>
      </c>
      <c r="C10752" s="36" t="s">
        <v>11005</v>
      </c>
      <c r="D10752" s="36" t="s">
        <v>8162</v>
      </c>
      <c r="E10752" s="4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5" t="s">
        <v>11053</v>
      </c>
      <c r="B10753" s="35" t="s">
        <v>8117</v>
      </c>
      <c r="C10753" s="36" t="s">
        <v>11005</v>
      </c>
      <c r="D10753" s="36" t="s">
        <v>8163</v>
      </c>
      <c r="E10753" s="42">
        <f>IF(ISNA(VLOOKUP(D10753,[1]finalsorted!$A:$H,$E$5,FALSE))=TRUE,"terminated",(VLOOKUP(D10753,[1]finalsorted!$A:$H,$E$5,FALSE)))</f>
        <v>1282107.42</v>
      </c>
    </row>
    <row r="10754" spans="1:5" outlineLevel="3" x14ac:dyDescent="0.25">
      <c r="A10754" s="35" t="s">
        <v>11053</v>
      </c>
      <c r="B10754" s="35" t="s">
        <v>8117</v>
      </c>
      <c r="C10754" s="36" t="s">
        <v>11005</v>
      </c>
      <c r="D10754" s="36" t="s">
        <v>8164</v>
      </c>
      <c r="E10754" s="42">
        <f>IF(ISNA(VLOOKUP(D10754,[1]finalsorted!$A:$H,$E$5,FALSE))=TRUE,"terminated",(VLOOKUP(D10754,[1]finalsorted!$A:$H,$E$5,FALSE)))</f>
        <v>148368.29</v>
      </c>
    </row>
    <row r="10755" spans="1:5" outlineLevel="3" x14ac:dyDescent="0.25">
      <c r="A10755" s="35" t="s">
        <v>11053</v>
      </c>
      <c r="B10755" s="35" t="s">
        <v>8117</v>
      </c>
      <c r="C10755" s="36" t="s">
        <v>11005</v>
      </c>
      <c r="D10755" s="36" t="s">
        <v>8165</v>
      </c>
      <c r="E10755" s="42">
        <f>IF(ISNA(VLOOKUP(D10755,[1]finalsorted!$A:$H,$E$5,FALSE))=TRUE,"terminated",(VLOOKUP(D10755,[1]finalsorted!$A:$H,$E$5,FALSE)))</f>
        <v>346095.93</v>
      </c>
    </row>
    <row r="10756" spans="1:5" outlineLevel="3" x14ac:dyDescent="0.25">
      <c r="A10756" s="35" t="s">
        <v>11053</v>
      </c>
      <c r="B10756" s="35" t="s">
        <v>8117</v>
      </c>
      <c r="C10756" s="36" t="s">
        <v>11005</v>
      </c>
      <c r="D10756" s="36" t="s">
        <v>8166</v>
      </c>
      <c r="E10756" s="42">
        <f>IF(ISNA(VLOOKUP(D10756,[1]finalsorted!$A:$H,$E$5,FALSE))=TRUE,"terminated",(VLOOKUP(D10756,[1]finalsorted!$A:$H,$E$5,FALSE)))</f>
        <v>942556.56</v>
      </c>
    </row>
    <row r="10757" spans="1:5" outlineLevel="3" x14ac:dyDescent="0.25">
      <c r="A10757" s="35" t="s">
        <v>11053</v>
      </c>
      <c r="B10757" s="35" t="s">
        <v>8117</v>
      </c>
      <c r="C10757" s="36" t="s">
        <v>11005</v>
      </c>
      <c r="D10757" s="36" t="s">
        <v>8167</v>
      </c>
      <c r="E10757" s="42">
        <f>IF(ISNA(VLOOKUP(D10757,[1]finalsorted!$A:$H,$E$5,FALSE))=TRUE,"terminated",(VLOOKUP(D10757,[1]finalsorted!$A:$H,$E$5,FALSE)))</f>
        <v>186540.79999999999</v>
      </c>
    </row>
    <row r="10758" spans="1:5" outlineLevel="3" x14ac:dyDescent="0.25">
      <c r="A10758" s="35" t="s">
        <v>11053</v>
      </c>
      <c r="B10758" s="35" t="s">
        <v>8117</v>
      </c>
      <c r="C10758" s="36" t="s">
        <v>11005</v>
      </c>
      <c r="D10758" s="36" t="s">
        <v>8168</v>
      </c>
      <c r="E10758" s="42">
        <f>IF(ISNA(VLOOKUP(D10758,[1]finalsorted!$A:$H,$E$5,FALSE))=TRUE,"terminated",(VLOOKUP(D10758,[1]finalsorted!$A:$H,$E$5,FALSE)))</f>
        <v>109607.51</v>
      </c>
    </row>
    <row r="10759" spans="1:5" outlineLevel="3" x14ac:dyDescent="0.25">
      <c r="A10759" s="35" t="s">
        <v>11053</v>
      </c>
      <c r="B10759" s="35" t="s">
        <v>8117</v>
      </c>
      <c r="C10759" s="36" t="s">
        <v>11005</v>
      </c>
      <c r="D10759" s="36" t="s">
        <v>8169</v>
      </c>
      <c r="E10759" s="42">
        <f>IF(ISNA(VLOOKUP(D10759,[1]finalsorted!$A:$H,$E$5,FALSE))=TRUE,"terminated",(VLOOKUP(D10759,[1]finalsorted!$A:$H,$E$5,FALSE)))</f>
        <v>1166220.26</v>
      </c>
    </row>
    <row r="10760" spans="1:5" outlineLevel="3" x14ac:dyDescent="0.25">
      <c r="A10760" s="35" t="s">
        <v>11053</v>
      </c>
      <c r="B10760" s="35" t="s">
        <v>8117</v>
      </c>
      <c r="C10760" s="36" t="s">
        <v>11005</v>
      </c>
      <c r="D10760" s="36" t="s">
        <v>8170</v>
      </c>
      <c r="E10760" s="42">
        <f>IF(ISNA(VLOOKUP(D10760,[1]finalsorted!$A:$H,$E$5,FALSE))=TRUE,"terminated",(VLOOKUP(D10760,[1]finalsorted!$A:$H,$E$5,FALSE)))</f>
        <v>494663.99</v>
      </c>
    </row>
    <row r="10761" spans="1:5" outlineLevel="3" x14ac:dyDescent="0.25">
      <c r="A10761" s="35" t="s">
        <v>11053</v>
      </c>
      <c r="B10761" s="35" t="s">
        <v>8117</v>
      </c>
      <c r="C10761" s="36" t="s">
        <v>11005</v>
      </c>
      <c r="D10761" s="36" t="s">
        <v>8171</v>
      </c>
      <c r="E10761" s="42">
        <f>IF(ISNA(VLOOKUP(D10761,[1]finalsorted!$A:$H,$E$5,FALSE))=TRUE,"terminated",(VLOOKUP(D10761,[1]finalsorted!$A:$H,$E$5,FALSE)))</f>
        <v>1166971.29</v>
      </c>
    </row>
    <row r="10762" spans="1:5" outlineLevel="3" x14ac:dyDescent="0.25">
      <c r="A10762" s="35" t="s">
        <v>11053</v>
      </c>
      <c r="B10762" s="35" t="s">
        <v>8117</v>
      </c>
      <c r="C10762" s="36" t="s">
        <v>11005</v>
      </c>
      <c r="D10762" s="36" t="s">
        <v>8172</v>
      </c>
      <c r="E10762" s="42">
        <f>IF(ISNA(VLOOKUP(D10762,[1]finalsorted!$A:$H,$E$5,FALSE))=TRUE,"terminated",(VLOOKUP(D10762,[1]finalsorted!$A:$H,$E$5,FALSE)))</f>
        <v>466578.99</v>
      </c>
    </row>
    <row r="10763" spans="1:5" outlineLevel="3" x14ac:dyDescent="0.25">
      <c r="A10763" s="35" t="s">
        <v>11053</v>
      </c>
      <c r="B10763" s="35" t="s">
        <v>8117</v>
      </c>
      <c r="C10763" s="36" t="s">
        <v>11005</v>
      </c>
      <c r="D10763" s="36" t="s">
        <v>8173</v>
      </c>
      <c r="E10763" s="4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5" t="s">
        <v>11053</v>
      </c>
      <c r="B10764" s="35" t="s">
        <v>8117</v>
      </c>
      <c r="C10764" s="36" t="s">
        <v>11005</v>
      </c>
      <c r="D10764" s="36" t="s">
        <v>8174</v>
      </c>
      <c r="E10764" s="42">
        <f>IF(ISNA(VLOOKUP(D10764,[1]finalsorted!$A:$H,$E$5,FALSE))=TRUE,"terminated",(VLOOKUP(D10764,[1]finalsorted!$A:$H,$E$5,FALSE)))</f>
        <v>242165.13</v>
      </c>
    </row>
    <row r="10765" spans="1:5" outlineLevel="3" x14ac:dyDescent="0.25">
      <c r="A10765" s="35" t="s">
        <v>11053</v>
      </c>
      <c r="B10765" s="35" t="s">
        <v>8117</v>
      </c>
      <c r="C10765" s="36" t="s">
        <v>11005</v>
      </c>
      <c r="D10765" s="36" t="s">
        <v>8175</v>
      </c>
      <c r="E10765" s="42">
        <f>IF(ISNA(VLOOKUP(D10765,[1]finalsorted!$A:$H,$E$5,FALSE))=TRUE,"terminated",(VLOOKUP(D10765,[1]finalsorted!$A:$H,$E$5,FALSE)))</f>
        <v>1007726.54</v>
      </c>
    </row>
    <row r="10766" spans="1:5" outlineLevel="3" x14ac:dyDescent="0.25">
      <c r="A10766" s="35" t="s">
        <v>11053</v>
      </c>
      <c r="B10766" s="35" t="s">
        <v>8117</v>
      </c>
      <c r="C10766" s="36" t="s">
        <v>11005</v>
      </c>
      <c r="D10766" s="36" t="s">
        <v>8176</v>
      </c>
      <c r="E10766" s="42">
        <f>IF(ISNA(VLOOKUP(D10766,[1]finalsorted!$A:$H,$E$5,FALSE))=TRUE,"terminated",(VLOOKUP(D10766,[1]finalsorted!$A:$H,$E$5,FALSE)))</f>
        <v>260432.85</v>
      </c>
    </row>
    <row r="10767" spans="1:5" outlineLevel="3" x14ac:dyDescent="0.25">
      <c r="A10767" s="35" t="s">
        <v>11053</v>
      </c>
      <c r="B10767" s="35" t="s">
        <v>8117</v>
      </c>
      <c r="C10767" s="36" t="s">
        <v>11005</v>
      </c>
      <c r="D10767" s="36" t="s">
        <v>8177</v>
      </c>
      <c r="E10767" s="42">
        <f>IF(ISNA(VLOOKUP(D10767,[1]finalsorted!$A:$H,$E$5,FALSE))=TRUE,"terminated",(VLOOKUP(D10767,[1]finalsorted!$A:$H,$E$5,FALSE)))</f>
        <v>1137412.1200000001</v>
      </c>
    </row>
    <row r="10768" spans="1:5" outlineLevel="3" x14ac:dyDescent="0.25">
      <c r="A10768" s="35" t="s">
        <v>11053</v>
      </c>
      <c r="B10768" s="35" t="s">
        <v>8117</v>
      </c>
      <c r="C10768" s="36" t="s">
        <v>11005</v>
      </c>
      <c r="D10768" s="36" t="s">
        <v>8178</v>
      </c>
      <c r="E10768" s="42">
        <f>IF(ISNA(VLOOKUP(D10768,[1]finalsorted!$A:$H,$E$5,FALSE))=TRUE,"terminated",(VLOOKUP(D10768,[1]finalsorted!$A:$H,$E$5,FALSE)))</f>
        <v>459403.34</v>
      </c>
    </row>
    <row r="10769" spans="1:5" outlineLevel="3" x14ac:dyDescent="0.25">
      <c r="A10769" s="35" t="s">
        <v>11053</v>
      </c>
      <c r="B10769" s="35" t="s">
        <v>8117</v>
      </c>
      <c r="C10769" s="36" t="s">
        <v>11005</v>
      </c>
      <c r="D10769" s="36" t="s">
        <v>8179</v>
      </c>
      <c r="E10769" s="42">
        <f>IF(ISNA(VLOOKUP(D10769,[1]finalsorted!$A:$H,$E$5,FALSE))=TRUE,"terminated",(VLOOKUP(D10769,[1]finalsorted!$A:$H,$E$5,FALSE)))</f>
        <v>497619.92</v>
      </c>
    </row>
    <row r="10770" spans="1:5" outlineLevel="3" x14ac:dyDescent="0.25">
      <c r="A10770" s="35" t="s">
        <v>11053</v>
      </c>
      <c r="B10770" s="35" t="s">
        <v>8117</v>
      </c>
      <c r="C10770" s="36" t="s">
        <v>11005</v>
      </c>
      <c r="D10770" s="36" t="s">
        <v>8180</v>
      </c>
      <c r="E10770" s="42">
        <f>IF(ISNA(VLOOKUP(D10770,[1]finalsorted!$A:$H,$E$5,FALSE))=TRUE,"terminated",(VLOOKUP(D10770,[1]finalsorted!$A:$H,$E$5,FALSE)))</f>
        <v>214217.28</v>
      </c>
    </row>
    <row r="10771" spans="1:5" outlineLevel="3" x14ac:dyDescent="0.25">
      <c r="A10771" s="35" t="s">
        <v>11053</v>
      </c>
      <c r="B10771" s="35" t="s">
        <v>8117</v>
      </c>
      <c r="C10771" s="36" t="s">
        <v>11005</v>
      </c>
      <c r="D10771" s="36" t="s">
        <v>8181</v>
      </c>
      <c r="E10771" s="42">
        <f>IF(ISNA(VLOOKUP(D10771,[1]finalsorted!$A:$H,$E$5,FALSE))=TRUE,"terminated",(VLOOKUP(D10771,[1]finalsorted!$A:$H,$E$5,FALSE)))</f>
        <v>298124.99</v>
      </c>
    </row>
    <row r="10772" spans="1:5" outlineLevel="3" x14ac:dyDescent="0.25">
      <c r="A10772" s="35" t="s">
        <v>11053</v>
      </c>
      <c r="B10772" s="35" t="s">
        <v>8117</v>
      </c>
      <c r="C10772" s="36" t="s">
        <v>11005</v>
      </c>
      <c r="D10772" s="36" t="s">
        <v>8182</v>
      </c>
      <c r="E10772" s="42">
        <f>IF(ISNA(VLOOKUP(D10772,[1]finalsorted!$A:$H,$E$5,FALSE))=TRUE,"terminated",(VLOOKUP(D10772,[1]finalsorted!$A:$H,$E$5,FALSE)))</f>
        <v>402438.18</v>
      </c>
    </row>
    <row r="10773" spans="1:5" outlineLevel="3" x14ac:dyDescent="0.25">
      <c r="A10773" s="35" t="s">
        <v>11053</v>
      </c>
      <c r="B10773" s="35" t="s">
        <v>8117</v>
      </c>
      <c r="C10773" s="36" t="s">
        <v>11005</v>
      </c>
      <c r="D10773" s="36" t="s">
        <v>8183</v>
      </c>
      <c r="E10773" s="42">
        <f>IF(ISNA(VLOOKUP(D10773,[1]finalsorted!$A:$H,$E$5,FALSE))=TRUE,"terminated",(VLOOKUP(D10773,[1]finalsorted!$A:$H,$E$5,FALSE)))</f>
        <v>154480.99</v>
      </c>
    </row>
    <row r="10774" spans="1:5" outlineLevel="3" x14ac:dyDescent="0.25">
      <c r="A10774" s="35" t="s">
        <v>11053</v>
      </c>
      <c r="B10774" s="35" t="s">
        <v>8117</v>
      </c>
      <c r="C10774" s="36" t="s">
        <v>11005</v>
      </c>
      <c r="D10774" s="36" t="s">
        <v>8184</v>
      </c>
      <c r="E10774" s="42">
        <f>IF(ISNA(VLOOKUP(D10774,[1]finalsorted!$A:$H,$E$5,FALSE))=TRUE,"terminated",(VLOOKUP(D10774,[1]finalsorted!$A:$H,$E$5,FALSE)))</f>
        <v>168935.94</v>
      </c>
    </row>
    <row r="10775" spans="1:5" outlineLevel="3" x14ac:dyDescent="0.25">
      <c r="A10775" s="35" t="s">
        <v>11053</v>
      </c>
      <c r="B10775" s="35" t="s">
        <v>8117</v>
      </c>
      <c r="C10775" s="36" t="s">
        <v>11005</v>
      </c>
      <c r="D10775" s="36" t="s">
        <v>8185</v>
      </c>
      <c r="E10775" s="42">
        <f>IF(ISNA(VLOOKUP(D10775,[1]finalsorted!$A:$H,$E$5,FALSE))=TRUE,"terminated",(VLOOKUP(D10775,[1]finalsorted!$A:$H,$E$5,FALSE)))</f>
        <v>66914.460000000006</v>
      </c>
    </row>
    <row r="10776" spans="1:5" outlineLevel="3" x14ac:dyDescent="0.25">
      <c r="A10776" s="35" t="s">
        <v>11053</v>
      </c>
      <c r="B10776" s="35" t="s">
        <v>8117</v>
      </c>
      <c r="C10776" s="36" t="s">
        <v>11005</v>
      </c>
      <c r="D10776" s="36" t="s">
        <v>8186</v>
      </c>
      <c r="E10776" s="42">
        <f>IF(ISNA(VLOOKUP(D10776,[1]finalsorted!$A:$H,$E$5,FALSE))=TRUE,"terminated",(VLOOKUP(D10776,[1]finalsorted!$A:$H,$E$5,FALSE)))</f>
        <v>106520.41</v>
      </c>
    </row>
    <row r="10777" spans="1:5" outlineLevel="3" x14ac:dyDescent="0.25">
      <c r="A10777" s="35" t="s">
        <v>11053</v>
      </c>
      <c r="B10777" s="35" t="s">
        <v>8117</v>
      </c>
      <c r="C10777" s="36" t="s">
        <v>11005</v>
      </c>
      <c r="D10777" s="36" t="s">
        <v>8187</v>
      </c>
      <c r="E10777" s="4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5" t="s">
        <v>11053</v>
      </c>
      <c r="B10778" s="35" t="s">
        <v>8117</v>
      </c>
      <c r="C10778" s="36" t="s">
        <v>11005</v>
      </c>
      <c r="D10778" s="36" t="s">
        <v>8188</v>
      </c>
      <c r="E10778" s="4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35" t="s">
        <v>11053</v>
      </c>
      <c r="B10779" s="35" t="s">
        <v>8117</v>
      </c>
      <c r="C10779" s="36" t="s">
        <v>11005</v>
      </c>
      <c r="D10779" s="36" t="s">
        <v>8189</v>
      </c>
      <c r="E10779" s="42">
        <f>IF(ISNA(VLOOKUP(D10779,[1]finalsorted!$A:$H,$E$5,FALSE))=TRUE,"terminated",(VLOOKUP(D10779,[1]finalsorted!$A:$H,$E$5,FALSE)))</f>
        <v>173282.18</v>
      </c>
    </row>
    <row r="10780" spans="1:5" outlineLevel="3" x14ac:dyDescent="0.25">
      <c r="A10780" s="35" t="s">
        <v>11053</v>
      </c>
      <c r="B10780" s="35" t="s">
        <v>8117</v>
      </c>
      <c r="C10780" s="36" t="s">
        <v>11005</v>
      </c>
      <c r="D10780" s="36" t="s">
        <v>8190</v>
      </c>
      <c r="E10780" s="42">
        <f>IF(ISNA(VLOOKUP(D10780,[1]finalsorted!$A:$H,$E$5,FALSE))=TRUE,"terminated",(VLOOKUP(D10780,[1]finalsorted!$A:$H,$E$5,FALSE)))</f>
        <v>131817.96</v>
      </c>
    </row>
    <row r="10781" spans="1:5" outlineLevel="3" x14ac:dyDescent="0.25">
      <c r="A10781" s="35" t="s">
        <v>11053</v>
      </c>
      <c r="B10781" s="35" t="s">
        <v>8117</v>
      </c>
      <c r="C10781" s="36" t="s">
        <v>11005</v>
      </c>
      <c r="D10781" s="36" t="s">
        <v>8191</v>
      </c>
      <c r="E10781" s="42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5" t="s">
        <v>11053</v>
      </c>
      <c r="B10782" s="35" t="s">
        <v>8117</v>
      </c>
      <c r="C10782" s="36" t="s">
        <v>11005</v>
      </c>
      <c r="D10782" s="36" t="s">
        <v>8192</v>
      </c>
      <c r="E10782" s="42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5" t="s">
        <v>11053</v>
      </c>
      <c r="B10783" s="35" t="s">
        <v>8117</v>
      </c>
      <c r="C10783" s="36" t="s">
        <v>11005</v>
      </c>
      <c r="D10783" s="36" t="s">
        <v>8193</v>
      </c>
      <c r="E10783" s="42">
        <f>IF(ISNA(VLOOKUP(D10783,[1]finalsorted!$A:$H,$E$5,FALSE))=TRUE,"terminated",(VLOOKUP(D10783,[1]finalsorted!$A:$H,$E$5,FALSE)))</f>
        <v>85197.89</v>
      </c>
    </row>
    <row r="10784" spans="1:5" outlineLevel="3" x14ac:dyDescent="0.25">
      <c r="A10784" s="35" t="s">
        <v>11053</v>
      </c>
      <c r="B10784" s="35" t="s">
        <v>8117</v>
      </c>
      <c r="C10784" s="36" t="s">
        <v>11005</v>
      </c>
      <c r="D10784" s="36" t="s">
        <v>8194</v>
      </c>
      <c r="E10784" s="42">
        <f>IF(ISNA(VLOOKUP(D10784,[1]finalsorted!$A:$H,$E$5,FALSE))=TRUE,"terminated",(VLOOKUP(D10784,[1]finalsorted!$A:$H,$E$5,FALSE)))</f>
        <v>1075816.6399999999</v>
      </c>
    </row>
    <row r="10785" spans="1:5" outlineLevel="3" x14ac:dyDescent="0.25">
      <c r="A10785" s="35" t="s">
        <v>11053</v>
      </c>
      <c r="B10785" s="35" t="s">
        <v>8117</v>
      </c>
      <c r="C10785" s="36" t="s">
        <v>11005</v>
      </c>
      <c r="D10785" s="36" t="s">
        <v>8195</v>
      </c>
      <c r="E10785" s="42">
        <f>IF(ISNA(VLOOKUP(D10785,[1]finalsorted!$A:$H,$E$5,FALSE))=TRUE,"terminated",(VLOOKUP(D10785,[1]finalsorted!$A:$H,$E$5,FALSE)))</f>
        <v>1061293.3600000001</v>
      </c>
    </row>
    <row r="10786" spans="1:5" outlineLevel="3" x14ac:dyDescent="0.25">
      <c r="A10786" s="35" t="s">
        <v>11053</v>
      </c>
      <c r="B10786" s="35" t="s">
        <v>8117</v>
      </c>
      <c r="C10786" s="36" t="s">
        <v>11005</v>
      </c>
      <c r="D10786" s="36" t="s">
        <v>8196</v>
      </c>
      <c r="E10786" s="42">
        <f>IF(ISNA(VLOOKUP(D10786,[1]finalsorted!$A:$H,$E$5,FALSE))=TRUE,"terminated",(VLOOKUP(D10786,[1]finalsorted!$A:$H,$E$5,FALSE)))</f>
        <v>957419.1</v>
      </c>
    </row>
    <row r="10787" spans="1:5" outlineLevel="3" x14ac:dyDescent="0.25">
      <c r="A10787" s="35" t="s">
        <v>11053</v>
      </c>
      <c r="B10787" s="35" t="s">
        <v>8117</v>
      </c>
      <c r="C10787" s="36" t="s">
        <v>11005</v>
      </c>
      <c r="D10787" s="36" t="s">
        <v>8197</v>
      </c>
      <c r="E10787" s="42">
        <f>IF(ISNA(VLOOKUP(D10787,[1]finalsorted!$A:$H,$E$5,FALSE))=TRUE,"terminated",(VLOOKUP(D10787,[1]finalsorted!$A:$H,$E$5,FALSE)))</f>
        <v>576298.39</v>
      </c>
    </row>
    <row r="10788" spans="1:5" outlineLevel="3" x14ac:dyDescent="0.25">
      <c r="A10788" s="35" t="s">
        <v>11053</v>
      </c>
      <c r="B10788" s="35" t="s">
        <v>8117</v>
      </c>
      <c r="C10788" s="36" t="s">
        <v>11005</v>
      </c>
      <c r="D10788" s="36" t="s">
        <v>8198</v>
      </c>
      <c r="E10788" s="42">
        <f>IF(ISNA(VLOOKUP(D10788,[1]finalsorted!$A:$H,$E$5,FALSE))=TRUE,"terminated",(VLOOKUP(D10788,[1]finalsorted!$A:$H,$E$5,FALSE)))</f>
        <v>776392.55</v>
      </c>
    </row>
    <row r="10789" spans="1:5" outlineLevel="3" x14ac:dyDescent="0.25">
      <c r="A10789" s="35" t="s">
        <v>11053</v>
      </c>
      <c r="B10789" s="35" t="s">
        <v>8117</v>
      </c>
      <c r="C10789" s="36" t="s">
        <v>11005</v>
      </c>
      <c r="D10789" s="36" t="s">
        <v>8199</v>
      </c>
      <c r="E10789" s="4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5" t="s">
        <v>11053</v>
      </c>
      <c r="B10790" s="35" t="s">
        <v>8117</v>
      </c>
      <c r="C10790" s="36" t="s">
        <v>11005</v>
      </c>
      <c r="D10790" s="36" t="s">
        <v>8200</v>
      </c>
      <c r="E10790" s="42">
        <f>IF(ISNA(VLOOKUP(D10790,[1]finalsorted!$A:$H,$E$5,FALSE))=TRUE,"terminated",(VLOOKUP(D10790,[1]finalsorted!$A:$H,$E$5,FALSE)))</f>
        <v>353046.82</v>
      </c>
    </row>
    <row r="10791" spans="1:5" outlineLevel="3" x14ac:dyDescent="0.25">
      <c r="A10791" s="35" t="s">
        <v>11053</v>
      </c>
      <c r="B10791" s="35" t="s">
        <v>8117</v>
      </c>
      <c r="C10791" s="36" t="s">
        <v>11005</v>
      </c>
      <c r="D10791" s="36" t="s">
        <v>8201</v>
      </c>
      <c r="E10791" s="42">
        <f>IF(ISNA(VLOOKUP(D10791,[1]finalsorted!$A:$H,$E$5,FALSE))=TRUE,"terminated",(VLOOKUP(D10791,[1]finalsorted!$A:$H,$E$5,FALSE)))</f>
        <v>572881.6</v>
      </c>
    </row>
    <row r="10792" spans="1:5" outlineLevel="3" x14ac:dyDescent="0.25">
      <c r="A10792" s="35" t="s">
        <v>11053</v>
      </c>
      <c r="B10792" s="35" t="s">
        <v>8117</v>
      </c>
      <c r="C10792" s="36" t="s">
        <v>11005</v>
      </c>
      <c r="D10792" s="36" t="s">
        <v>8202</v>
      </c>
      <c r="E10792" s="42">
        <f>IF(ISNA(VLOOKUP(D10792,[1]finalsorted!$A:$H,$E$5,FALSE))=TRUE,"terminated",(VLOOKUP(D10792,[1]finalsorted!$A:$H,$E$5,FALSE)))</f>
        <v>660080.72</v>
      </c>
    </row>
    <row r="10793" spans="1:5" outlineLevel="3" x14ac:dyDescent="0.25">
      <c r="A10793" s="35" t="s">
        <v>11053</v>
      </c>
      <c r="B10793" s="35" t="s">
        <v>8117</v>
      </c>
      <c r="C10793" s="36" t="s">
        <v>11005</v>
      </c>
      <c r="D10793" s="36" t="s">
        <v>8203</v>
      </c>
      <c r="E10793" s="42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5" t="s">
        <v>11053</v>
      </c>
      <c r="B10794" s="35" t="s">
        <v>8117</v>
      </c>
      <c r="C10794" s="36" t="s">
        <v>11005</v>
      </c>
      <c r="D10794" s="36" t="s">
        <v>8204</v>
      </c>
      <c r="E10794" s="42">
        <f>IF(ISNA(VLOOKUP(D10794,[1]finalsorted!$A:$H,$E$5,FALSE))=TRUE,"terminated",(VLOOKUP(D10794,[1]finalsorted!$A:$H,$E$5,FALSE)))</f>
        <v>1142825.83</v>
      </c>
    </row>
    <row r="10795" spans="1:5" outlineLevel="3" x14ac:dyDescent="0.25">
      <c r="A10795" s="35" t="s">
        <v>11053</v>
      </c>
      <c r="B10795" s="35" t="s">
        <v>8117</v>
      </c>
      <c r="C10795" s="36" t="s">
        <v>11005</v>
      </c>
      <c r="D10795" s="36" t="s">
        <v>8205</v>
      </c>
      <c r="E10795" s="42">
        <f>IF(ISNA(VLOOKUP(D10795,[1]finalsorted!$A:$H,$E$5,FALSE))=TRUE,"terminated",(VLOOKUP(D10795,[1]finalsorted!$A:$H,$E$5,FALSE)))</f>
        <v>1103680.83</v>
      </c>
    </row>
    <row r="10796" spans="1:5" outlineLevel="3" x14ac:dyDescent="0.25">
      <c r="A10796" s="35" t="s">
        <v>11053</v>
      </c>
      <c r="B10796" s="35" t="s">
        <v>8117</v>
      </c>
      <c r="C10796" s="36" t="s">
        <v>11005</v>
      </c>
      <c r="D10796" s="36" t="s">
        <v>8206</v>
      </c>
      <c r="E10796" s="42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5" t="s">
        <v>11053</v>
      </c>
      <c r="B10797" s="35" t="s">
        <v>8117</v>
      </c>
      <c r="C10797" s="36" t="s">
        <v>11005</v>
      </c>
      <c r="D10797" s="36" t="s">
        <v>8207</v>
      </c>
      <c r="E10797" s="42">
        <f>IF(ISNA(VLOOKUP(D10797,[1]finalsorted!$A:$H,$E$5,FALSE))=TRUE,"terminated",(VLOOKUP(D10797,[1]finalsorted!$A:$H,$E$5,FALSE)))</f>
        <v>112488.14</v>
      </c>
    </row>
    <row r="10798" spans="1:5" outlineLevel="3" x14ac:dyDescent="0.25">
      <c r="A10798" s="35" t="s">
        <v>11053</v>
      </c>
      <c r="B10798" s="35" t="s">
        <v>8117</v>
      </c>
      <c r="C10798" s="36" t="s">
        <v>11005</v>
      </c>
      <c r="D10798" s="36" t="s">
        <v>8208</v>
      </c>
      <c r="E10798" s="42">
        <f>IF(ISNA(VLOOKUP(D10798,[1]finalsorted!$A:$H,$E$5,FALSE))=TRUE,"terminated",(VLOOKUP(D10798,[1]finalsorted!$A:$H,$E$5,FALSE)))</f>
        <v>1533051.41</v>
      </c>
    </row>
    <row r="10799" spans="1:5" outlineLevel="3" x14ac:dyDescent="0.25">
      <c r="A10799" s="35" t="s">
        <v>11053</v>
      </c>
      <c r="B10799" s="35" t="s">
        <v>8117</v>
      </c>
      <c r="C10799" s="36" t="s">
        <v>11005</v>
      </c>
      <c r="D10799" s="36" t="s">
        <v>8209</v>
      </c>
      <c r="E10799" s="42">
        <f>IF(ISNA(VLOOKUP(D10799,[1]finalsorted!$A:$H,$E$5,FALSE))=TRUE,"terminated",(VLOOKUP(D10799,[1]finalsorted!$A:$H,$E$5,FALSE)))</f>
        <v>629443.81000000006</v>
      </c>
    </row>
    <row r="10800" spans="1:5" outlineLevel="3" x14ac:dyDescent="0.25">
      <c r="A10800" s="35" t="s">
        <v>11053</v>
      </c>
      <c r="B10800" s="35" t="s">
        <v>8117</v>
      </c>
      <c r="C10800" s="36" t="s">
        <v>11005</v>
      </c>
      <c r="D10800" s="36" t="s">
        <v>8210</v>
      </c>
      <c r="E10800" s="42">
        <f>IF(ISNA(VLOOKUP(D10800,[1]finalsorted!$A:$H,$E$5,FALSE))=TRUE,"terminated",(VLOOKUP(D10800,[1]finalsorted!$A:$H,$E$5,FALSE)))</f>
        <v>459966.17</v>
      </c>
    </row>
    <row r="10801" spans="1:5" outlineLevel="3" x14ac:dyDescent="0.25">
      <c r="A10801" s="35" t="s">
        <v>11053</v>
      </c>
      <c r="B10801" s="35" t="s">
        <v>8117</v>
      </c>
      <c r="C10801" s="36" t="s">
        <v>11005</v>
      </c>
      <c r="D10801" s="36" t="s">
        <v>8211</v>
      </c>
      <c r="E10801" s="42">
        <f>IF(ISNA(VLOOKUP(D10801,[1]finalsorted!$A:$H,$E$5,FALSE))=TRUE,"terminated",(VLOOKUP(D10801,[1]finalsorted!$A:$H,$E$5,FALSE)))</f>
        <v>1061721.21</v>
      </c>
    </row>
    <row r="10802" spans="1:5" outlineLevel="3" x14ac:dyDescent="0.25">
      <c r="A10802" s="35" t="s">
        <v>11053</v>
      </c>
      <c r="B10802" s="35" t="s">
        <v>8117</v>
      </c>
      <c r="C10802" s="36" t="s">
        <v>11005</v>
      </c>
      <c r="D10802" s="36" t="s">
        <v>8212</v>
      </c>
      <c r="E10802" s="42">
        <f>IF(ISNA(VLOOKUP(D10802,[1]finalsorted!$A:$H,$E$5,FALSE))=TRUE,"terminated",(VLOOKUP(D10802,[1]finalsorted!$A:$H,$E$5,FALSE)))</f>
        <v>255870.63</v>
      </c>
    </row>
    <row r="10803" spans="1:5" outlineLevel="3" x14ac:dyDescent="0.25">
      <c r="A10803" s="35" t="s">
        <v>11053</v>
      </c>
      <c r="B10803" s="35" t="s">
        <v>8117</v>
      </c>
      <c r="C10803" s="36" t="s">
        <v>11005</v>
      </c>
      <c r="D10803" s="36" t="s">
        <v>8213</v>
      </c>
      <c r="E10803" s="42">
        <f>IF(ISNA(VLOOKUP(D10803,[1]finalsorted!$A:$H,$E$5,FALSE))=TRUE,"terminated",(VLOOKUP(D10803,[1]finalsorted!$A:$H,$E$5,FALSE)))</f>
        <v>250246.86</v>
      </c>
    </row>
    <row r="10804" spans="1:5" outlineLevel="3" x14ac:dyDescent="0.25">
      <c r="A10804" s="35" t="s">
        <v>11053</v>
      </c>
      <c r="B10804" s="35" t="s">
        <v>8117</v>
      </c>
      <c r="C10804" s="36" t="s">
        <v>11005</v>
      </c>
      <c r="D10804" s="36" t="s">
        <v>8214</v>
      </c>
      <c r="E10804" s="42">
        <f>IF(ISNA(VLOOKUP(D10804,[1]finalsorted!$A:$H,$E$5,FALSE))=TRUE,"terminated",(VLOOKUP(D10804,[1]finalsorted!$A:$H,$E$5,FALSE)))</f>
        <v>284940.5</v>
      </c>
    </row>
    <row r="10805" spans="1:5" outlineLevel="3" x14ac:dyDescent="0.25">
      <c r="A10805" s="35" t="s">
        <v>11053</v>
      </c>
      <c r="B10805" s="35" t="s">
        <v>8117</v>
      </c>
      <c r="C10805" s="36" t="s">
        <v>11005</v>
      </c>
      <c r="D10805" s="36" t="s">
        <v>8215</v>
      </c>
      <c r="E10805" s="42">
        <f>IF(ISNA(VLOOKUP(D10805,[1]finalsorted!$A:$H,$E$5,FALSE))=TRUE,"terminated",(VLOOKUP(D10805,[1]finalsorted!$A:$H,$E$5,FALSE)))</f>
        <v>759363.94</v>
      </c>
    </row>
    <row r="10806" spans="1:5" outlineLevel="3" x14ac:dyDescent="0.25">
      <c r="A10806" s="35" t="s">
        <v>11053</v>
      </c>
      <c r="B10806" s="35" t="s">
        <v>8117</v>
      </c>
      <c r="C10806" s="36" t="s">
        <v>11005</v>
      </c>
      <c r="D10806" s="36" t="s">
        <v>8216</v>
      </c>
      <c r="E10806" s="42">
        <f>IF(ISNA(VLOOKUP(D10806,[1]finalsorted!$A:$H,$E$5,FALSE))=TRUE,"terminated",(VLOOKUP(D10806,[1]finalsorted!$A:$H,$E$5,FALSE)))</f>
        <v>990062.26</v>
      </c>
    </row>
    <row r="10807" spans="1:5" outlineLevel="3" x14ac:dyDescent="0.25">
      <c r="A10807" s="35" t="s">
        <v>11053</v>
      </c>
      <c r="B10807" s="35" t="s">
        <v>8117</v>
      </c>
      <c r="C10807" s="36" t="s">
        <v>11005</v>
      </c>
      <c r="D10807" s="36" t="s">
        <v>8217</v>
      </c>
      <c r="E10807" s="42">
        <f>IF(ISNA(VLOOKUP(D10807,[1]finalsorted!$A:$H,$E$5,FALSE))=TRUE,"terminated",(VLOOKUP(D10807,[1]finalsorted!$A:$H,$E$5,FALSE)))</f>
        <v>831167.59</v>
      </c>
    </row>
    <row r="10808" spans="1:5" outlineLevel="3" x14ac:dyDescent="0.25">
      <c r="A10808" s="35" t="s">
        <v>11053</v>
      </c>
      <c r="B10808" s="35" t="s">
        <v>8117</v>
      </c>
      <c r="C10808" s="36" t="s">
        <v>11005</v>
      </c>
      <c r="D10808" s="36" t="s">
        <v>8218</v>
      </c>
      <c r="E10808" s="4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5" t="s">
        <v>11053</v>
      </c>
      <c r="B10809" s="35" t="s">
        <v>8117</v>
      </c>
      <c r="C10809" s="36" t="s">
        <v>11005</v>
      </c>
      <c r="D10809" s="36" t="s">
        <v>8219</v>
      </c>
      <c r="E10809" s="42">
        <f>IF(ISNA(VLOOKUP(D10809,[1]finalsorted!$A:$H,$E$5,FALSE))=TRUE,"terminated",(VLOOKUP(D10809,[1]finalsorted!$A:$H,$E$5,FALSE)))</f>
        <v>1063294.77</v>
      </c>
    </row>
    <row r="10810" spans="1:5" outlineLevel="3" x14ac:dyDescent="0.25">
      <c r="A10810" s="35" t="s">
        <v>11053</v>
      </c>
      <c r="B10810" s="35" t="s">
        <v>8117</v>
      </c>
      <c r="C10810" s="36" t="s">
        <v>11005</v>
      </c>
      <c r="D10810" s="36" t="s">
        <v>8220</v>
      </c>
      <c r="E10810" s="42">
        <f>IF(ISNA(VLOOKUP(D10810,[1]finalsorted!$A:$H,$E$5,FALSE))=TRUE,"terminated",(VLOOKUP(D10810,[1]finalsorted!$A:$H,$E$5,FALSE)))</f>
        <v>599772.89</v>
      </c>
    </row>
    <row r="10811" spans="1:5" outlineLevel="3" x14ac:dyDescent="0.25">
      <c r="A10811" s="35" t="s">
        <v>11053</v>
      </c>
      <c r="B10811" s="35" t="s">
        <v>8117</v>
      </c>
      <c r="C10811" s="36" t="s">
        <v>11005</v>
      </c>
      <c r="D10811" s="36" t="s">
        <v>8221</v>
      </c>
      <c r="E10811" s="42">
        <f>IF(ISNA(VLOOKUP(D10811,[1]finalsorted!$A:$H,$E$5,FALSE))=TRUE,"terminated",(VLOOKUP(D10811,[1]finalsorted!$A:$H,$E$5,FALSE)))</f>
        <v>810018.12</v>
      </c>
    </row>
    <row r="10812" spans="1:5" outlineLevel="3" x14ac:dyDescent="0.25">
      <c r="A10812" s="35" t="s">
        <v>11053</v>
      </c>
      <c r="B10812" s="35" t="s">
        <v>8117</v>
      </c>
      <c r="C10812" s="36" t="s">
        <v>11005</v>
      </c>
      <c r="D10812" s="36" t="s">
        <v>8222</v>
      </c>
      <c r="E10812" s="42">
        <f>IF(ISNA(VLOOKUP(D10812,[1]finalsorted!$A:$H,$E$5,FALSE))=TRUE,"terminated",(VLOOKUP(D10812,[1]finalsorted!$A:$H,$E$5,FALSE)))</f>
        <v>399069</v>
      </c>
    </row>
    <row r="10813" spans="1:5" outlineLevel="3" x14ac:dyDescent="0.25">
      <c r="A10813" s="35" t="s">
        <v>11053</v>
      </c>
      <c r="B10813" s="35" t="s">
        <v>8117</v>
      </c>
      <c r="C10813" s="36" t="s">
        <v>11005</v>
      </c>
      <c r="D10813" s="36" t="s">
        <v>8223</v>
      </c>
      <c r="E10813" s="42">
        <f>IF(ISNA(VLOOKUP(D10813,[1]finalsorted!$A:$H,$E$5,FALSE))=TRUE,"terminated",(VLOOKUP(D10813,[1]finalsorted!$A:$H,$E$5,FALSE)))</f>
        <v>871513.41</v>
      </c>
    </row>
    <row r="10814" spans="1:5" outlineLevel="3" x14ac:dyDescent="0.25">
      <c r="A10814" s="35" t="s">
        <v>11053</v>
      </c>
      <c r="B10814" s="35" t="s">
        <v>8117</v>
      </c>
      <c r="C10814" s="36" t="s">
        <v>11005</v>
      </c>
      <c r="D10814" s="36" t="s">
        <v>8224</v>
      </c>
      <c r="E10814" s="42">
        <f>IF(ISNA(VLOOKUP(D10814,[1]finalsorted!$A:$H,$E$5,FALSE))=TRUE,"terminated",(VLOOKUP(D10814,[1]finalsorted!$A:$H,$E$5,FALSE)))</f>
        <v>1265755.6399999999</v>
      </c>
    </row>
    <row r="10815" spans="1:5" outlineLevel="3" x14ac:dyDescent="0.25">
      <c r="A10815" s="35" t="s">
        <v>11053</v>
      </c>
      <c r="B10815" s="35" t="s">
        <v>8117</v>
      </c>
      <c r="C10815" s="36" t="s">
        <v>11005</v>
      </c>
      <c r="D10815" s="36" t="s">
        <v>8225</v>
      </c>
      <c r="E10815" s="42">
        <f>IF(ISNA(VLOOKUP(D10815,[1]finalsorted!$A:$H,$E$5,FALSE))=TRUE,"terminated",(VLOOKUP(D10815,[1]finalsorted!$A:$H,$E$5,FALSE)))</f>
        <v>647247.35999999999</v>
      </c>
    </row>
    <row r="10816" spans="1:5" outlineLevel="3" x14ac:dyDescent="0.25">
      <c r="A10816" s="35" t="s">
        <v>11053</v>
      </c>
      <c r="B10816" s="35" t="s">
        <v>8117</v>
      </c>
      <c r="C10816" s="36" t="s">
        <v>11005</v>
      </c>
      <c r="D10816" s="36" t="s">
        <v>8226</v>
      </c>
      <c r="E10816" s="42">
        <f>IF(ISNA(VLOOKUP(D10816,[1]finalsorted!$A:$H,$E$5,FALSE))=TRUE,"terminated",(VLOOKUP(D10816,[1]finalsorted!$A:$H,$E$5,FALSE)))</f>
        <v>645635.18000000005</v>
      </c>
    </row>
    <row r="10817" spans="1:5" outlineLevel="3" x14ac:dyDescent="0.25">
      <c r="A10817" s="35" t="s">
        <v>11053</v>
      </c>
      <c r="B10817" s="35" t="s">
        <v>8117</v>
      </c>
      <c r="C10817" s="36" t="s">
        <v>11005</v>
      </c>
      <c r="D10817" s="36" t="s">
        <v>8227</v>
      </c>
      <c r="E10817" s="42">
        <f>IF(ISNA(VLOOKUP(D10817,[1]finalsorted!$A:$H,$E$5,FALSE))=TRUE,"terminated",(VLOOKUP(D10817,[1]finalsorted!$A:$H,$E$5,FALSE)))</f>
        <v>482247.21</v>
      </c>
    </row>
    <row r="10818" spans="1:5" outlineLevel="3" x14ac:dyDescent="0.25">
      <c r="A10818" s="35" t="s">
        <v>11053</v>
      </c>
      <c r="B10818" s="35" t="s">
        <v>8117</v>
      </c>
      <c r="C10818" s="36" t="s">
        <v>11005</v>
      </c>
      <c r="D10818" s="36" t="s">
        <v>8228</v>
      </c>
      <c r="E10818" s="42">
        <f>IF(ISNA(VLOOKUP(D10818,[1]finalsorted!$A:$H,$E$5,FALSE))=TRUE,"terminated",(VLOOKUP(D10818,[1]finalsorted!$A:$H,$E$5,FALSE)))</f>
        <v>697158.29</v>
      </c>
    </row>
    <row r="10819" spans="1:5" outlineLevel="3" x14ac:dyDescent="0.25">
      <c r="A10819" s="35" t="s">
        <v>11053</v>
      </c>
      <c r="B10819" s="35" t="s">
        <v>8117</v>
      </c>
      <c r="C10819" s="36" t="s">
        <v>11005</v>
      </c>
      <c r="D10819" s="36" t="s">
        <v>8229</v>
      </c>
      <c r="E10819" s="42">
        <f>IF(ISNA(VLOOKUP(D10819,[1]finalsorted!$A:$H,$E$5,FALSE))=TRUE,"terminated",(VLOOKUP(D10819,[1]finalsorted!$A:$H,$E$5,FALSE)))</f>
        <v>1149436.25</v>
      </c>
    </row>
    <row r="10820" spans="1:5" outlineLevel="3" x14ac:dyDescent="0.25">
      <c r="A10820" s="35" t="s">
        <v>11053</v>
      </c>
      <c r="B10820" s="35" t="s">
        <v>8117</v>
      </c>
      <c r="C10820" s="36" t="s">
        <v>11005</v>
      </c>
      <c r="D10820" s="36" t="s">
        <v>8230</v>
      </c>
      <c r="E10820" s="4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5" t="s">
        <v>11053</v>
      </c>
      <c r="B10821" s="35" t="s">
        <v>8117</v>
      </c>
      <c r="C10821" s="36" t="s">
        <v>11005</v>
      </c>
      <c r="D10821" s="36" t="s">
        <v>8231</v>
      </c>
      <c r="E10821" s="42">
        <f>IF(ISNA(VLOOKUP(D10821,[1]finalsorted!$A:$H,$E$5,FALSE))=TRUE,"terminated",(VLOOKUP(D10821,[1]finalsorted!$A:$H,$E$5,FALSE)))</f>
        <v>879921.69</v>
      </c>
    </row>
    <row r="10822" spans="1:5" outlineLevel="3" x14ac:dyDescent="0.25">
      <c r="A10822" s="35" t="s">
        <v>11053</v>
      </c>
      <c r="B10822" s="35" t="s">
        <v>8117</v>
      </c>
      <c r="C10822" s="36" t="s">
        <v>11005</v>
      </c>
      <c r="D10822" s="36" t="s">
        <v>8232</v>
      </c>
      <c r="E10822" s="42">
        <f>IF(ISNA(VLOOKUP(D10822,[1]finalsorted!$A:$H,$E$5,FALSE))=TRUE,"terminated",(VLOOKUP(D10822,[1]finalsorted!$A:$H,$E$5,FALSE)))</f>
        <v>1063525.44</v>
      </c>
    </row>
    <row r="10823" spans="1:5" outlineLevel="3" x14ac:dyDescent="0.25">
      <c r="A10823" s="35" t="s">
        <v>11053</v>
      </c>
      <c r="B10823" s="35" t="s">
        <v>8117</v>
      </c>
      <c r="C10823" s="36" t="s">
        <v>11005</v>
      </c>
      <c r="D10823" s="36" t="s">
        <v>8233</v>
      </c>
      <c r="E10823" s="4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5" t="s">
        <v>11053</v>
      </c>
      <c r="B10824" s="35" t="s">
        <v>8117</v>
      </c>
      <c r="C10824" s="36" t="s">
        <v>11005</v>
      </c>
      <c r="D10824" s="36" t="s">
        <v>8234</v>
      </c>
      <c r="E10824" s="42">
        <f>IF(ISNA(VLOOKUP(D10824,[1]finalsorted!$A:$H,$E$5,FALSE))=TRUE,"terminated",(VLOOKUP(D10824,[1]finalsorted!$A:$H,$E$5,FALSE)))</f>
        <v>114629.97</v>
      </c>
    </row>
    <row r="10825" spans="1:5" outlineLevel="3" x14ac:dyDescent="0.25">
      <c r="A10825" s="35" t="s">
        <v>11053</v>
      </c>
      <c r="B10825" s="35" t="s">
        <v>8117</v>
      </c>
      <c r="C10825" s="36" t="s">
        <v>11005</v>
      </c>
      <c r="D10825" s="36" t="s">
        <v>8235</v>
      </c>
      <c r="E10825" s="42">
        <f>IF(ISNA(VLOOKUP(D10825,[1]finalsorted!$A:$H,$E$5,FALSE))=TRUE,"terminated",(VLOOKUP(D10825,[1]finalsorted!$A:$H,$E$5,FALSE)))</f>
        <v>236006.44</v>
      </c>
    </row>
    <row r="10826" spans="1:5" outlineLevel="3" x14ac:dyDescent="0.25">
      <c r="A10826" s="35" t="s">
        <v>11053</v>
      </c>
      <c r="B10826" s="35" t="s">
        <v>8117</v>
      </c>
      <c r="C10826" s="36" t="s">
        <v>11005</v>
      </c>
      <c r="D10826" s="36" t="s">
        <v>8236</v>
      </c>
      <c r="E10826" s="42">
        <f>IF(ISNA(VLOOKUP(D10826,[1]finalsorted!$A:$H,$E$5,FALSE))=TRUE,"terminated",(VLOOKUP(D10826,[1]finalsorted!$A:$H,$E$5,FALSE)))</f>
        <v>690241.92</v>
      </c>
    </row>
    <row r="10827" spans="1:5" outlineLevel="3" x14ac:dyDescent="0.25">
      <c r="A10827" s="35" t="s">
        <v>11053</v>
      </c>
      <c r="B10827" s="35" t="s">
        <v>8117</v>
      </c>
      <c r="C10827" s="36" t="s">
        <v>11005</v>
      </c>
      <c r="D10827" s="36" t="s">
        <v>8237</v>
      </c>
      <c r="E10827" s="4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5" t="s">
        <v>11053</v>
      </c>
      <c r="B10828" s="35" t="s">
        <v>8117</v>
      </c>
      <c r="C10828" s="36" t="s">
        <v>11005</v>
      </c>
      <c r="D10828" s="36" t="s">
        <v>8238</v>
      </c>
      <c r="E10828" s="42">
        <f>IF(ISNA(VLOOKUP(D10828,[1]finalsorted!$A:$H,$E$5,FALSE))=TRUE,"terminated",(VLOOKUP(D10828,[1]finalsorted!$A:$H,$E$5,FALSE)))</f>
        <v>743599.4</v>
      </c>
    </row>
    <row r="10829" spans="1:5" outlineLevel="3" x14ac:dyDescent="0.25">
      <c r="A10829" s="35" t="s">
        <v>11053</v>
      </c>
      <c r="B10829" s="35" t="s">
        <v>8117</v>
      </c>
      <c r="C10829" s="36" t="s">
        <v>11005</v>
      </c>
      <c r="D10829" s="36" t="s">
        <v>8239</v>
      </c>
      <c r="E10829" s="4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5" t="s">
        <v>11053</v>
      </c>
      <c r="B10830" s="35" t="s">
        <v>8117</v>
      </c>
      <c r="C10830" s="36" t="s">
        <v>11005</v>
      </c>
      <c r="D10830" s="36" t="s">
        <v>8240</v>
      </c>
      <c r="E10830" s="42">
        <f>IF(ISNA(VLOOKUP(D10830,[1]finalsorted!$A:$H,$E$5,FALSE))=TRUE,"terminated",(VLOOKUP(D10830,[1]finalsorted!$A:$H,$E$5,FALSE)))</f>
        <v>643152.27</v>
      </c>
    </row>
    <row r="10831" spans="1:5" outlineLevel="3" x14ac:dyDescent="0.25">
      <c r="A10831" s="35" t="s">
        <v>11053</v>
      </c>
      <c r="B10831" s="35" t="s">
        <v>8117</v>
      </c>
      <c r="C10831" s="36" t="s">
        <v>11005</v>
      </c>
      <c r="D10831" s="36" t="s">
        <v>8241</v>
      </c>
      <c r="E10831" s="42">
        <f>IF(ISNA(VLOOKUP(D10831,[1]finalsorted!$A:$H,$E$5,FALSE))=TRUE,"terminated",(VLOOKUP(D10831,[1]finalsorted!$A:$H,$E$5,FALSE)))</f>
        <v>765916.21</v>
      </c>
    </row>
    <row r="10832" spans="1:5" outlineLevel="3" x14ac:dyDescent="0.25">
      <c r="A10832" s="35" t="s">
        <v>11053</v>
      </c>
      <c r="B10832" s="35" t="s">
        <v>8117</v>
      </c>
      <c r="C10832" s="36" t="s">
        <v>11005</v>
      </c>
      <c r="D10832" s="36" t="s">
        <v>8242</v>
      </c>
      <c r="E10832" s="42">
        <f>IF(ISNA(VLOOKUP(D10832,[1]finalsorted!$A:$H,$E$5,FALSE))=TRUE,"terminated",(VLOOKUP(D10832,[1]finalsorted!$A:$H,$E$5,FALSE)))</f>
        <v>932416.15</v>
      </c>
    </row>
    <row r="10833" spans="1:5" outlineLevel="3" x14ac:dyDescent="0.25">
      <c r="A10833" s="35" t="s">
        <v>11053</v>
      </c>
      <c r="B10833" s="35" t="s">
        <v>8117</v>
      </c>
      <c r="C10833" s="36" t="s">
        <v>11005</v>
      </c>
      <c r="D10833" s="36" t="s">
        <v>8243</v>
      </c>
      <c r="E10833" s="42">
        <f>IF(ISNA(VLOOKUP(D10833,[1]finalsorted!$A:$H,$E$5,FALSE))=TRUE,"terminated",(VLOOKUP(D10833,[1]finalsorted!$A:$H,$E$5,FALSE)))</f>
        <v>1127096.1000000001</v>
      </c>
    </row>
    <row r="10834" spans="1:5" outlineLevel="3" x14ac:dyDescent="0.25">
      <c r="A10834" s="35" t="s">
        <v>11053</v>
      </c>
      <c r="B10834" s="35" t="s">
        <v>8117</v>
      </c>
      <c r="C10834" s="36" t="s">
        <v>11005</v>
      </c>
      <c r="D10834" s="36" t="s">
        <v>8244</v>
      </c>
      <c r="E10834" s="42">
        <f>IF(ISNA(VLOOKUP(D10834,[1]finalsorted!$A:$H,$E$5,FALSE))=TRUE,"terminated",(VLOOKUP(D10834,[1]finalsorted!$A:$H,$E$5,FALSE)))</f>
        <v>1036352.25</v>
      </c>
    </row>
    <row r="10835" spans="1:5" outlineLevel="3" x14ac:dyDescent="0.25">
      <c r="A10835" s="35" t="s">
        <v>11053</v>
      </c>
      <c r="B10835" s="35" t="s">
        <v>8117</v>
      </c>
      <c r="C10835" s="36" t="s">
        <v>11005</v>
      </c>
      <c r="D10835" s="36" t="s">
        <v>8245</v>
      </c>
      <c r="E10835" s="42">
        <f>IF(ISNA(VLOOKUP(D10835,[1]finalsorted!$A:$H,$E$5,FALSE))=TRUE,"terminated",(VLOOKUP(D10835,[1]finalsorted!$A:$H,$E$5,FALSE)))</f>
        <v>557324.65</v>
      </c>
    </row>
    <row r="10836" spans="1:5" outlineLevel="3" x14ac:dyDescent="0.25">
      <c r="A10836" s="35" t="s">
        <v>11053</v>
      </c>
      <c r="B10836" s="35" t="s">
        <v>8117</v>
      </c>
      <c r="C10836" s="36" t="s">
        <v>11005</v>
      </c>
      <c r="D10836" s="36" t="s">
        <v>8246</v>
      </c>
      <c r="E10836" s="42">
        <f>IF(ISNA(VLOOKUP(D10836,[1]finalsorted!$A:$H,$E$5,FALSE))=TRUE,"terminated",(VLOOKUP(D10836,[1]finalsorted!$A:$H,$E$5,FALSE)))</f>
        <v>503116.93</v>
      </c>
    </row>
    <row r="10837" spans="1:5" outlineLevel="3" x14ac:dyDescent="0.25">
      <c r="A10837" s="35" t="s">
        <v>11053</v>
      </c>
      <c r="B10837" s="35" t="s">
        <v>8117</v>
      </c>
      <c r="C10837" s="36" t="s">
        <v>11005</v>
      </c>
      <c r="D10837" s="36" t="s">
        <v>8247</v>
      </c>
      <c r="E10837" s="42">
        <f>IF(ISNA(VLOOKUP(D10837,[1]finalsorted!$A:$H,$E$5,FALSE))=TRUE,"terminated",(VLOOKUP(D10837,[1]finalsorted!$A:$H,$E$5,FALSE)))</f>
        <v>1652570.22</v>
      </c>
    </row>
    <row r="10838" spans="1:5" outlineLevel="3" x14ac:dyDescent="0.25">
      <c r="A10838" s="35" t="s">
        <v>11053</v>
      </c>
      <c r="B10838" s="35" t="s">
        <v>8117</v>
      </c>
      <c r="C10838" s="36" t="s">
        <v>11005</v>
      </c>
      <c r="D10838" s="36" t="s">
        <v>8248</v>
      </c>
      <c r="E10838" s="42">
        <f>IF(ISNA(VLOOKUP(D10838,[1]finalsorted!$A:$H,$E$5,FALSE))=TRUE,"terminated",(VLOOKUP(D10838,[1]finalsorted!$A:$H,$E$5,FALSE)))</f>
        <v>1282122.01</v>
      </c>
    </row>
    <row r="10839" spans="1:5" outlineLevel="3" x14ac:dyDescent="0.25">
      <c r="A10839" s="35" t="s">
        <v>11053</v>
      </c>
      <c r="B10839" s="35" t="s">
        <v>8117</v>
      </c>
      <c r="C10839" s="36" t="s">
        <v>11005</v>
      </c>
      <c r="D10839" s="36" t="s">
        <v>8249</v>
      </c>
      <c r="E10839" s="42">
        <f>IF(ISNA(VLOOKUP(D10839,[1]finalsorted!$A:$H,$E$5,FALSE))=TRUE,"terminated",(VLOOKUP(D10839,[1]finalsorted!$A:$H,$E$5,FALSE)))</f>
        <v>1095859.04</v>
      </c>
    </row>
    <row r="10840" spans="1:5" outlineLevel="3" x14ac:dyDescent="0.25">
      <c r="A10840" s="35" t="s">
        <v>11053</v>
      </c>
      <c r="B10840" s="35" t="s">
        <v>8117</v>
      </c>
      <c r="C10840" s="36" t="s">
        <v>11005</v>
      </c>
      <c r="D10840" s="36" t="s">
        <v>8250</v>
      </c>
      <c r="E10840" s="4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5" t="s">
        <v>11053</v>
      </c>
      <c r="B10841" s="35" t="s">
        <v>8117</v>
      </c>
      <c r="C10841" s="36" t="s">
        <v>11005</v>
      </c>
      <c r="D10841" s="36" t="s">
        <v>8251</v>
      </c>
      <c r="E10841" s="42">
        <f>IF(ISNA(VLOOKUP(D10841,[1]finalsorted!$A:$H,$E$5,FALSE))=TRUE,"terminated",(VLOOKUP(D10841,[1]finalsorted!$A:$H,$E$5,FALSE)))</f>
        <v>47587.73</v>
      </c>
    </row>
    <row r="10842" spans="1:5" outlineLevel="3" x14ac:dyDescent="0.25">
      <c r="A10842" s="35" t="s">
        <v>11053</v>
      </c>
      <c r="B10842" s="35" t="s">
        <v>8117</v>
      </c>
      <c r="C10842" s="36" t="s">
        <v>11005</v>
      </c>
      <c r="D10842" s="36" t="s">
        <v>8252</v>
      </c>
      <c r="E10842" s="42">
        <f>IF(ISNA(VLOOKUP(D10842,[1]finalsorted!$A:$H,$E$5,FALSE))=TRUE,"terminated",(VLOOKUP(D10842,[1]finalsorted!$A:$H,$E$5,FALSE)))</f>
        <v>423269.83</v>
      </c>
    </row>
    <row r="10843" spans="1:5" outlineLevel="3" x14ac:dyDescent="0.25">
      <c r="A10843" s="35" t="s">
        <v>11053</v>
      </c>
      <c r="B10843" s="35" t="s">
        <v>8117</v>
      </c>
      <c r="C10843" s="36" t="s">
        <v>11005</v>
      </c>
      <c r="D10843" s="36" t="s">
        <v>8253</v>
      </c>
      <c r="E10843" s="42">
        <f>IF(ISNA(VLOOKUP(D10843,[1]finalsorted!$A:$H,$E$5,FALSE))=TRUE,"terminated",(VLOOKUP(D10843,[1]finalsorted!$A:$H,$E$5,FALSE)))</f>
        <v>1024714.16</v>
      </c>
    </row>
    <row r="10844" spans="1:5" outlineLevel="3" x14ac:dyDescent="0.25">
      <c r="A10844" s="35" t="s">
        <v>11053</v>
      </c>
      <c r="B10844" s="35" t="s">
        <v>8117</v>
      </c>
      <c r="C10844" s="36" t="s">
        <v>11005</v>
      </c>
      <c r="D10844" s="36" t="s">
        <v>8254</v>
      </c>
      <c r="E10844" s="42">
        <f>IF(ISNA(VLOOKUP(D10844,[1]finalsorted!$A:$H,$E$5,FALSE))=TRUE,"terminated",(VLOOKUP(D10844,[1]finalsorted!$A:$H,$E$5,FALSE)))</f>
        <v>971824.13</v>
      </c>
    </row>
    <row r="10845" spans="1:5" outlineLevel="3" x14ac:dyDescent="0.25">
      <c r="A10845" s="35" t="s">
        <v>11053</v>
      </c>
      <c r="B10845" s="35" t="s">
        <v>8117</v>
      </c>
      <c r="C10845" s="36" t="s">
        <v>11005</v>
      </c>
      <c r="D10845" s="36" t="s">
        <v>8255</v>
      </c>
      <c r="E10845" s="42">
        <f>IF(ISNA(VLOOKUP(D10845,[1]finalsorted!$A:$H,$E$5,FALSE))=TRUE,"terminated",(VLOOKUP(D10845,[1]finalsorted!$A:$H,$E$5,FALSE)))</f>
        <v>2046888.3</v>
      </c>
    </row>
    <row r="10846" spans="1:5" outlineLevel="3" x14ac:dyDescent="0.25">
      <c r="A10846" s="35" t="s">
        <v>11053</v>
      </c>
      <c r="B10846" s="35" t="s">
        <v>8117</v>
      </c>
      <c r="C10846" s="36" t="s">
        <v>11005</v>
      </c>
      <c r="D10846" s="36" t="s">
        <v>11187</v>
      </c>
      <c r="E10846" s="42">
        <f>IF(ISNA(VLOOKUP(D10846,[1]finalsorted!$A:$H,$E$5,FALSE))=TRUE,"terminated",(VLOOKUP(D10846,[1]finalsorted!$A:$H,$E$5,FALSE)))</f>
        <v>867279.29</v>
      </c>
    </row>
    <row r="10847" spans="1:5" outlineLevel="3" x14ac:dyDescent="0.25">
      <c r="A10847" s="35" t="s">
        <v>11053</v>
      </c>
      <c r="B10847" s="35" t="s">
        <v>8117</v>
      </c>
      <c r="C10847" s="36" t="s">
        <v>11005</v>
      </c>
      <c r="D10847" s="36" t="s">
        <v>8256</v>
      </c>
      <c r="E10847" s="4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5" t="s">
        <v>11053</v>
      </c>
      <c r="B10848" s="35" t="s">
        <v>8117</v>
      </c>
      <c r="C10848" s="36" t="s">
        <v>11005</v>
      </c>
      <c r="D10848" s="36" t="s">
        <v>8257</v>
      </c>
      <c r="E10848" s="42">
        <f>IF(ISNA(VLOOKUP(D10848,[1]finalsorted!$A:$H,$E$5,FALSE))=TRUE,"terminated",(VLOOKUP(D10848,[1]finalsorted!$A:$H,$E$5,FALSE)))</f>
        <v>394242.55</v>
      </c>
    </row>
    <row r="10849" spans="1:5" outlineLevel="3" x14ac:dyDescent="0.25">
      <c r="A10849" s="35" t="s">
        <v>11053</v>
      </c>
      <c r="B10849" s="35" t="s">
        <v>8117</v>
      </c>
      <c r="C10849" s="36" t="s">
        <v>11005</v>
      </c>
      <c r="D10849" s="36" t="s">
        <v>8258</v>
      </c>
      <c r="E10849" s="42">
        <f>IF(ISNA(VLOOKUP(D10849,[1]finalsorted!$A:$H,$E$5,FALSE))=TRUE,"terminated",(VLOOKUP(D10849,[1]finalsorted!$A:$H,$E$5,FALSE)))</f>
        <v>1744885.78</v>
      </c>
    </row>
    <row r="10850" spans="1:5" outlineLevel="3" x14ac:dyDescent="0.25">
      <c r="A10850" s="35" t="s">
        <v>11053</v>
      </c>
      <c r="B10850" s="35" t="s">
        <v>8117</v>
      </c>
      <c r="C10850" s="36" t="s">
        <v>11005</v>
      </c>
      <c r="D10850" s="36" t="s">
        <v>8259</v>
      </c>
      <c r="E10850" s="42">
        <f>IF(ISNA(VLOOKUP(D10850,[1]finalsorted!$A:$H,$E$5,FALSE))=TRUE,"terminated",(VLOOKUP(D10850,[1]finalsorted!$A:$H,$E$5,FALSE)))</f>
        <v>486859.67</v>
      </c>
    </row>
    <row r="10851" spans="1:5" outlineLevel="3" x14ac:dyDescent="0.25">
      <c r="A10851" s="35" t="s">
        <v>11053</v>
      </c>
      <c r="B10851" s="35" t="s">
        <v>8117</v>
      </c>
      <c r="C10851" s="36" t="s">
        <v>11005</v>
      </c>
      <c r="D10851" s="36" t="s">
        <v>8260</v>
      </c>
      <c r="E10851" s="42">
        <f>IF(ISNA(VLOOKUP(D10851,[1]finalsorted!$A:$H,$E$5,FALSE))=TRUE,"terminated",(VLOOKUP(D10851,[1]finalsorted!$A:$H,$E$5,FALSE)))</f>
        <v>584212.28</v>
      </c>
    </row>
    <row r="10852" spans="1:5" outlineLevel="3" x14ac:dyDescent="0.25">
      <c r="A10852" s="35" t="s">
        <v>11053</v>
      </c>
      <c r="B10852" s="35" t="s">
        <v>8117</v>
      </c>
      <c r="C10852" s="36" t="s">
        <v>11005</v>
      </c>
      <c r="D10852" s="36" t="s">
        <v>8261</v>
      </c>
      <c r="E10852" s="42">
        <f>IF(ISNA(VLOOKUP(D10852,[1]finalsorted!$A:$H,$E$5,FALSE))=TRUE,"terminated",(VLOOKUP(D10852,[1]finalsorted!$A:$H,$E$5,FALSE)))</f>
        <v>543654.38</v>
      </c>
    </row>
    <row r="10853" spans="1:5" outlineLevel="3" x14ac:dyDescent="0.25">
      <c r="A10853" s="35" t="s">
        <v>11053</v>
      </c>
      <c r="B10853" s="35" t="s">
        <v>8117</v>
      </c>
      <c r="C10853" s="36" t="s">
        <v>11005</v>
      </c>
      <c r="D10853" s="36" t="s">
        <v>8262</v>
      </c>
      <c r="E10853" s="42">
        <f>IF(ISNA(VLOOKUP(D10853,[1]finalsorted!$A:$H,$E$5,FALSE))=TRUE,"terminated",(VLOOKUP(D10853,[1]finalsorted!$A:$H,$E$5,FALSE)))</f>
        <v>371414.37</v>
      </c>
    </row>
    <row r="10854" spans="1:5" outlineLevel="3" x14ac:dyDescent="0.25">
      <c r="A10854" s="35" t="s">
        <v>11053</v>
      </c>
      <c r="B10854" s="35" t="s">
        <v>8117</v>
      </c>
      <c r="C10854" s="36" t="s">
        <v>11005</v>
      </c>
      <c r="D10854" s="36" t="s">
        <v>8263</v>
      </c>
      <c r="E10854" s="42">
        <f>IF(ISNA(VLOOKUP(D10854,[1]finalsorted!$A:$H,$E$5,FALSE))=TRUE,"terminated",(VLOOKUP(D10854,[1]finalsorted!$A:$H,$E$5,FALSE)))</f>
        <v>872384.05</v>
      </c>
    </row>
    <row r="10855" spans="1:5" outlineLevel="3" x14ac:dyDescent="0.25">
      <c r="A10855" s="35" t="s">
        <v>11053</v>
      </c>
      <c r="B10855" s="35" t="s">
        <v>8117</v>
      </c>
      <c r="C10855" s="36" t="s">
        <v>11005</v>
      </c>
      <c r="D10855" s="36" t="s">
        <v>8264</v>
      </c>
      <c r="E10855" s="42">
        <f>IF(ISNA(VLOOKUP(D10855,[1]finalsorted!$A:$H,$E$5,FALSE))=TRUE,"terminated",(VLOOKUP(D10855,[1]finalsorted!$A:$H,$E$5,FALSE)))</f>
        <v>1008210.26</v>
      </c>
    </row>
    <row r="10856" spans="1:5" outlineLevel="3" x14ac:dyDescent="0.25">
      <c r="A10856" s="35" t="s">
        <v>11053</v>
      </c>
      <c r="B10856" s="35" t="s">
        <v>8117</v>
      </c>
      <c r="C10856" s="36" t="s">
        <v>11005</v>
      </c>
      <c r="D10856" s="36" t="s">
        <v>8265</v>
      </c>
      <c r="E10856" s="4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5" t="s">
        <v>11053</v>
      </c>
      <c r="B10857" s="35" t="s">
        <v>8117</v>
      </c>
      <c r="C10857" s="36" t="s">
        <v>11005</v>
      </c>
      <c r="D10857" s="36" t="s">
        <v>8266</v>
      </c>
      <c r="E10857" s="4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5" t="s">
        <v>11053</v>
      </c>
      <c r="B10858" s="35" t="s">
        <v>8117</v>
      </c>
      <c r="C10858" s="36" t="s">
        <v>11005</v>
      </c>
      <c r="D10858" s="36" t="s">
        <v>8267</v>
      </c>
      <c r="E10858" s="42">
        <f>IF(ISNA(VLOOKUP(D10858,[1]finalsorted!$A:$H,$E$5,FALSE))=TRUE,"terminated",(VLOOKUP(D10858,[1]finalsorted!$A:$H,$E$5,FALSE)))</f>
        <v>1373620.17</v>
      </c>
    </row>
    <row r="10859" spans="1:5" outlineLevel="3" x14ac:dyDescent="0.25">
      <c r="A10859" s="35" t="s">
        <v>11053</v>
      </c>
      <c r="B10859" s="35" t="s">
        <v>8117</v>
      </c>
      <c r="C10859" s="36" t="s">
        <v>11005</v>
      </c>
      <c r="D10859" s="36" t="s">
        <v>8268</v>
      </c>
      <c r="E10859" s="42">
        <f>IF(ISNA(VLOOKUP(D10859,[1]finalsorted!$A:$H,$E$5,FALSE))=TRUE,"terminated",(VLOOKUP(D10859,[1]finalsorted!$A:$H,$E$5,FALSE)))</f>
        <v>1233666.5900000001</v>
      </c>
    </row>
    <row r="10860" spans="1:5" outlineLevel="3" x14ac:dyDescent="0.25">
      <c r="A10860" s="35" t="s">
        <v>11053</v>
      </c>
      <c r="B10860" s="35" t="s">
        <v>8117</v>
      </c>
      <c r="C10860" s="36" t="s">
        <v>11005</v>
      </c>
      <c r="D10860" s="36" t="s">
        <v>8269</v>
      </c>
      <c r="E10860" s="42">
        <f>IF(ISNA(VLOOKUP(D10860,[1]finalsorted!$A:$H,$E$5,FALSE))=TRUE,"terminated",(VLOOKUP(D10860,[1]finalsorted!$A:$H,$E$5,FALSE)))</f>
        <v>803856.11</v>
      </c>
    </row>
    <row r="10861" spans="1:5" outlineLevel="3" x14ac:dyDescent="0.25">
      <c r="A10861" s="35" t="s">
        <v>11053</v>
      </c>
      <c r="B10861" s="35" t="s">
        <v>8117</v>
      </c>
      <c r="C10861" s="36" t="s">
        <v>11005</v>
      </c>
      <c r="D10861" s="36" t="s">
        <v>8270</v>
      </c>
      <c r="E10861" s="42">
        <f>IF(ISNA(VLOOKUP(D10861,[1]finalsorted!$A:$H,$E$5,FALSE))=TRUE,"terminated",(VLOOKUP(D10861,[1]finalsorted!$A:$H,$E$5,FALSE)))</f>
        <v>801126.88</v>
      </c>
    </row>
    <row r="10862" spans="1:5" outlineLevel="3" x14ac:dyDescent="0.25">
      <c r="A10862" s="35" t="s">
        <v>11053</v>
      </c>
      <c r="B10862" s="35" t="s">
        <v>8117</v>
      </c>
      <c r="C10862" s="36" t="s">
        <v>11005</v>
      </c>
      <c r="D10862" s="36" t="s">
        <v>8271</v>
      </c>
      <c r="E10862" s="42">
        <f>IF(ISNA(VLOOKUP(D10862,[1]finalsorted!$A:$H,$E$5,FALSE))=TRUE,"terminated",(VLOOKUP(D10862,[1]finalsorted!$A:$H,$E$5,FALSE)))</f>
        <v>493760.21</v>
      </c>
    </row>
    <row r="10863" spans="1:5" outlineLevel="3" x14ac:dyDescent="0.25">
      <c r="A10863" s="35" t="s">
        <v>11053</v>
      </c>
      <c r="B10863" s="35" t="s">
        <v>8117</v>
      </c>
      <c r="C10863" s="36" t="s">
        <v>11005</v>
      </c>
      <c r="D10863" s="36" t="s">
        <v>8272</v>
      </c>
      <c r="E10863" s="42">
        <f>IF(ISNA(VLOOKUP(D10863,[1]finalsorted!$A:$H,$E$5,FALSE))=TRUE,"terminated",(VLOOKUP(D10863,[1]finalsorted!$A:$H,$E$5,FALSE)))</f>
        <v>273166.37</v>
      </c>
    </row>
    <row r="10864" spans="1:5" outlineLevel="3" x14ac:dyDescent="0.25">
      <c r="A10864" s="35" t="s">
        <v>11053</v>
      </c>
      <c r="B10864" s="35" t="s">
        <v>8117</v>
      </c>
      <c r="C10864" s="36" t="s">
        <v>11005</v>
      </c>
      <c r="D10864" s="36" t="s">
        <v>8273</v>
      </c>
      <c r="E10864" s="42">
        <f>IF(ISNA(VLOOKUP(D10864,[1]finalsorted!$A:$H,$E$5,FALSE))=TRUE,"terminated",(VLOOKUP(D10864,[1]finalsorted!$A:$H,$E$5,FALSE)))</f>
        <v>1335802.19</v>
      </c>
    </row>
    <row r="10865" spans="1:5" outlineLevel="3" x14ac:dyDescent="0.25">
      <c r="A10865" s="35" t="s">
        <v>11053</v>
      </c>
      <c r="B10865" s="35" t="s">
        <v>8117</v>
      </c>
      <c r="C10865" s="36" t="s">
        <v>11005</v>
      </c>
      <c r="D10865" s="36" t="s">
        <v>8274</v>
      </c>
      <c r="E10865" s="42">
        <f>IF(ISNA(VLOOKUP(D10865,[1]finalsorted!$A:$H,$E$5,FALSE))=TRUE,"terminated",(VLOOKUP(D10865,[1]finalsorted!$A:$H,$E$5,FALSE)))</f>
        <v>370959.71</v>
      </c>
    </row>
    <row r="10866" spans="1:5" outlineLevel="3" x14ac:dyDescent="0.25">
      <c r="A10866" s="35" t="s">
        <v>11053</v>
      </c>
      <c r="B10866" s="35" t="s">
        <v>8117</v>
      </c>
      <c r="C10866" s="36" t="s">
        <v>11005</v>
      </c>
      <c r="D10866" s="36" t="s">
        <v>8275</v>
      </c>
      <c r="E10866" s="42">
        <f>IF(ISNA(VLOOKUP(D10866,[1]finalsorted!$A:$H,$E$5,FALSE))=TRUE,"terminated",(VLOOKUP(D10866,[1]finalsorted!$A:$H,$E$5,FALSE)))</f>
        <v>128924.7</v>
      </c>
    </row>
    <row r="10867" spans="1:5" outlineLevel="3" x14ac:dyDescent="0.25">
      <c r="A10867" s="35" t="s">
        <v>11053</v>
      </c>
      <c r="B10867" s="35" t="s">
        <v>8117</v>
      </c>
      <c r="C10867" s="36" t="s">
        <v>11005</v>
      </c>
      <c r="D10867" s="36" t="s">
        <v>8276</v>
      </c>
      <c r="E10867" s="42">
        <f>IF(ISNA(VLOOKUP(D10867,[1]finalsorted!$A:$H,$E$5,FALSE))=TRUE,"terminated",(VLOOKUP(D10867,[1]finalsorted!$A:$H,$E$5,FALSE)))</f>
        <v>791225.57</v>
      </c>
    </row>
    <row r="10868" spans="1:5" outlineLevel="3" x14ac:dyDescent="0.25">
      <c r="A10868" s="35" t="s">
        <v>11053</v>
      </c>
      <c r="B10868" s="35" t="s">
        <v>8117</v>
      </c>
      <c r="C10868" s="36" t="s">
        <v>11005</v>
      </c>
      <c r="D10868" s="36" t="s">
        <v>8277</v>
      </c>
      <c r="E10868" s="42">
        <f>IF(ISNA(VLOOKUP(D10868,[1]finalsorted!$A:$H,$E$5,FALSE))=TRUE,"terminated",(VLOOKUP(D10868,[1]finalsorted!$A:$H,$E$5,FALSE)))</f>
        <v>968248.92</v>
      </c>
    </row>
    <row r="10869" spans="1:5" outlineLevel="3" x14ac:dyDescent="0.25">
      <c r="A10869" s="35" t="s">
        <v>11053</v>
      </c>
      <c r="B10869" s="35" t="s">
        <v>8117</v>
      </c>
      <c r="C10869" s="36" t="s">
        <v>11005</v>
      </c>
      <c r="D10869" s="36" t="s">
        <v>8278</v>
      </c>
      <c r="E10869" s="42">
        <f>IF(ISNA(VLOOKUP(D10869,[1]finalsorted!$A:$H,$E$5,FALSE))=TRUE,"terminated",(VLOOKUP(D10869,[1]finalsorted!$A:$H,$E$5,FALSE)))</f>
        <v>772224.24</v>
      </c>
    </row>
    <row r="10870" spans="1:5" outlineLevel="3" x14ac:dyDescent="0.25">
      <c r="A10870" s="35" t="s">
        <v>11053</v>
      </c>
      <c r="B10870" s="35" t="s">
        <v>8117</v>
      </c>
      <c r="C10870" s="36" t="s">
        <v>11005</v>
      </c>
      <c r="D10870" s="36" t="s">
        <v>8279</v>
      </c>
      <c r="E10870" s="42">
        <f>IF(ISNA(VLOOKUP(D10870,[1]finalsorted!$A:$H,$E$5,FALSE))=TRUE,"terminated",(VLOOKUP(D10870,[1]finalsorted!$A:$H,$E$5,FALSE)))</f>
        <v>1067451.3500000001</v>
      </c>
    </row>
    <row r="10871" spans="1:5" outlineLevel="3" x14ac:dyDescent="0.25">
      <c r="A10871" s="35" t="s">
        <v>11053</v>
      </c>
      <c r="B10871" s="35" t="s">
        <v>8117</v>
      </c>
      <c r="C10871" s="36" t="s">
        <v>11005</v>
      </c>
      <c r="D10871" s="36" t="s">
        <v>8280</v>
      </c>
      <c r="E10871" s="42">
        <f>IF(ISNA(VLOOKUP(D10871,[1]finalsorted!$A:$H,$E$5,FALSE))=TRUE,"terminated",(VLOOKUP(D10871,[1]finalsorted!$A:$H,$E$5,FALSE)))</f>
        <v>917397.83</v>
      </c>
    </row>
    <row r="10872" spans="1:5" outlineLevel="3" x14ac:dyDescent="0.25">
      <c r="A10872" s="35" t="s">
        <v>11053</v>
      </c>
      <c r="B10872" s="35" t="s">
        <v>8117</v>
      </c>
      <c r="C10872" s="36" t="s">
        <v>11005</v>
      </c>
      <c r="D10872" s="36" t="s">
        <v>8281</v>
      </c>
      <c r="E10872" s="42">
        <f>IF(ISNA(VLOOKUP(D10872,[1]finalsorted!$A:$H,$E$5,FALSE))=TRUE,"terminated",(VLOOKUP(D10872,[1]finalsorted!$A:$H,$E$5,FALSE)))</f>
        <v>1085567.19</v>
      </c>
    </row>
    <row r="10873" spans="1:5" outlineLevel="3" x14ac:dyDescent="0.25">
      <c r="A10873" s="35" t="s">
        <v>11053</v>
      </c>
      <c r="B10873" s="35" t="s">
        <v>8117</v>
      </c>
      <c r="C10873" s="36" t="s">
        <v>11005</v>
      </c>
      <c r="D10873" s="36" t="s">
        <v>8282</v>
      </c>
      <c r="E10873" s="42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5" t="s">
        <v>11053</v>
      </c>
      <c r="B10874" s="35" t="s">
        <v>8117</v>
      </c>
      <c r="C10874" s="36" t="s">
        <v>11005</v>
      </c>
      <c r="D10874" s="36" t="s">
        <v>8283</v>
      </c>
      <c r="E10874" s="42">
        <f>IF(ISNA(VLOOKUP(D10874,[1]finalsorted!$A:$H,$E$5,FALSE))=TRUE,"terminated",(VLOOKUP(D10874,[1]finalsorted!$A:$H,$E$5,FALSE)))</f>
        <v>1166420.1299999999</v>
      </c>
    </row>
    <row r="10875" spans="1:5" outlineLevel="3" x14ac:dyDescent="0.25">
      <c r="A10875" s="35" t="s">
        <v>11053</v>
      </c>
      <c r="B10875" s="35" t="s">
        <v>8117</v>
      </c>
      <c r="C10875" s="36" t="s">
        <v>11005</v>
      </c>
      <c r="D10875" s="36" t="s">
        <v>8284</v>
      </c>
      <c r="E10875" s="42">
        <f>IF(ISNA(VLOOKUP(D10875,[1]finalsorted!$A:$H,$E$5,FALSE))=TRUE,"terminated",(VLOOKUP(D10875,[1]finalsorted!$A:$H,$E$5,FALSE)))</f>
        <v>1483189.19</v>
      </c>
    </row>
    <row r="10876" spans="1:5" outlineLevel="3" x14ac:dyDescent="0.25">
      <c r="A10876" s="35" t="s">
        <v>11053</v>
      </c>
      <c r="B10876" s="35" t="s">
        <v>8117</v>
      </c>
      <c r="C10876" s="36" t="s">
        <v>11005</v>
      </c>
      <c r="D10876" s="36" t="s">
        <v>8285</v>
      </c>
      <c r="E10876" s="42">
        <f>IF(ISNA(VLOOKUP(D10876,[1]finalsorted!$A:$H,$E$5,FALSE))=TRUE,"terminated",(VLOOKUP(D10876,[1]finalsorted!$A:$H,$E$5,FALSE)))</f>
        <v>834736.86</v>
      </c>
    </row>
    <row r="10877" spans="1:5" outlineLevel="3" x14ac:dyDescent="0.25">
      <c r="A10877" s="35" t="s">
        <v>11053</v>
      </c>
      <c r="B10877" s="35" t="s">
        <v>8117</v>
      </c>
      <c r="C10877" s="36" t="s">
        <v>11005</v>
      </c>
      <c r="D10877" s="36" t="s">
        <v>8286</v>
      </c>
      <c r="E10877" s="42">
        <f>IF(ISNA(VLOOKUP(D10877,[1]finalsorted!$A:$H,$E$5,FALSE))=TRUE,"terminated",(VLOOKUP(D10877,[1]finalsorted!$A:$H,$E$5,FALSE)))</f>
        <v>668208.88</v>
      </c>
    </row>
    <row r="10878" spans="1:5" outlineLevel="3" x14ac:dyDescent="0.25">
      <c r="A10878" s="35" t="s">
        <v>11053</v>
      </c>
      <c r="B10878" s="35" t="s">
        <v>8117</v>
      </c>
      <c r="C10878" s="36" t="s">
        <v>11005</v>
      </c>
      <c r="D10878" s="36" t="s">
        <v>8287</v>
      </c>
      <c r="E10878" s="42">
        <f>IF(ISNA(VLOOKUP(D10878,[1]finalsorted!$A:$H,$E$5,FALSE))=TRUE,"terminated",(VLOOKUP(D10878,[1]finalsorted!$A:$H,$E$5,FALSE)))</f>
        <v>1024257.18</v>
      </c>
    </row>
    <row r="10879" spans="1:5" outlineLevel="3" x14ac:dyDescent="0.25">
      <c r="A10879" s="35" t="s">
        <v>11053</v>
      </c>
      <c r="B10879" s="35" t="s">
        <v>8117</v>
      </c>
      <c r="C10879" s="36" t="s">
        <v>11005</v>
      </c>
      <c r="D10879" s="36" t="s">
        <v>8288</v>
      </c>
      <c r="E10879" s="42">
        <f>IF(ISNA(VLOOKUP(D10879,[1]finalsorted!$A:$H,$E$5,FALSE))=TRUE,"terminated",(VLOOKUP(D10879,[1]finalsorted!$A:$H,$E$5,FALSE)))</f>
        <v>565902.89</v>
      </c>
    </row>
    <row r="10880" spans="1:5" outlineLevel="3" x14ac:dyDescent="0.25">
      <c r="A10880" s="35" t="s">
        <v>11053</v>
      </c>
      <c r="B10880" s="35" t="s">
        <v>8117</v>
      </c>
      <c r="C10880" s="36" t="s">
        <v>11005</v>
      </c>
      <c r="D10880" s="36" t="s">
        <v>8289</v>
      </c>
      <c r="E10880" s="42">
        <f>IF(ISNA(VLOOKUP(D10880,[1]finalsorted!$A:$H,$E$5,FALSE))=TRUE,"terminated",(VLOOKUP(D10880,[1]finalsorted!$A:$H,$E$5,FALSE)))</f>
        <v>102729.85</v>
      </c>
    </row>
    <row r="10881" spans="1:5" outlineLevel="3" x14ac:dyDescent="0.25">
      <c r="A10881" s="35" t="s">
        <v>11053</v>
      </c>
      <c r="B10881" s="35" t="s">
        <v>8117</v>
      </c>
      <c r="C10881" s="36" t="s">
        <v>11005</v>
      </c>
      <c r="D10881" s="36" t="s">
        <v>8290</v>
      </c>
      <c r="E10881" s="42">
        <f>IF(ISNA(VLOOKUP(D10881,[1]finalsorted!$A:$H,$E$5,FALSE))=TRUE,"terminated",(VLOOKUP(D10881,[1]finalsorted!$A:$H,$E$5,FALSE)))</f>
        <v>624275.87</v>
      </c>
    </row>
    <row r="10882" spans="1:5" outlineLevel="3" x14ac:dyDescent="0.25">
      <c r="A10882" s="35" t="s">
        <v>11053</v>
      </c>
      <c r="B10882" s="35" t="s">
        <v>8117</v>
      </c>
      <c r="C10882" s="36" t="s">
        <v>11005</v>
      </c>
      <c r="D10882" s="36" t="s">
        <v>8291</v>
      </c>
      <c r="E10882" s="42">
        <f>IF(ISNA(VLOOKUP(D10882,[1]finalsorted!$A:$H,$E$5,FALSE))=TRUE,"terminated",(VLOOKUP(D10882,[1]finalsorted!$A:$H,$E$5,FALSE)))</f>
        <v>614311.06999999995</v>
      </c>
    </row>
    <row r="10883" spans="1:5" outlineLevel="3" x14ac:dyDescent="0.25">
      <c r="A10883" s="35" t="s">
        <v>11053</v>
      </c>
      <c r="B10883" s="35" t="s">
        <v>8117</v>
      </c>
      <c r="C10883" s="36" t="s">
        <v>11005</v>
      </c>
      <c r="D10883" s="36" t="s">
        <v>8292</v>
      </c>
      <c r="E10883" s="42">
        <f>IF(ISNA(VLOOKUP(D10883,[1]finalsorted!$A:$H,$E$5,FALSE))=TRUE,"terminated",(VLOOKUP(D10883,[1]finalsorted!$A:$H,$E$5,FALSE)))</f>
        <v>819865.06</v>
      </c>
    </row>
    <row r="10884" spans="1:5" outlineLevel="3" x14ac:dyDescent="0.25">
      <c r="A10884" s="35" t="s">
        <v>11053</v>
      </c>
      <c r="B10884" s="35" t="s">
        <v>8117</v>
      </c>
      <c r="C10884" s="36" t="s">
        <v>11005</v>
      </c>
      <c r="D10884" s="36" t="s">
        <v>8293</v>
      </c>
      <c r="E10884" s="42">
        <f>IF(ISNA(VLOOKUP(D10884,[1]finalsorted!$A:$H,$E$5,FALSE))=TRUE,"terminated",(VLOOKUP(D10884,[1]finalsorted!$A:$H,$E$5,FALSE)))</f>
        <v>910151.08</v>
      </c>
    </row>
    <row r="10885" spans="1:5" outlineLevel="3" x14ac:dyDescent="0.25">
      <c r="A10885" s="35" t="s">
        <v>11053</v>
      </c>
      <c r="B10885" s="35" t="s">
        <v>8117</v>
      </c>
      <c r="C10885" s="36" t="s">
        <v>11005</v>
      </c>
      <c r="D10885" s="36" t="s">
        <v>8294</v>
      </c>
      <c r="E10885" s="4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5" t="s">
        <v>11053</v>
      </c>
      <c r="B10886" s="35" t="s">
        <v>8117</v>
      </c>
      <c r="C10886" s="36" t="s">
        <v>11005</v>
      </c>
      <c r="D10886" s="36" t="s">
        <v>8295</v>
      </c>
      <c r="E10886" s="42">
        <f>IF(ISNA(VLOOKUP(D10886,[1]finalsorted!$A:$H,$E$5,FALSE))=TRUE,"terminated",(VLOOKUP(D10886,[1]finalsorted!$A:$H,$E$5,FALSE)))</f>
        <v>648682.69999999995</v>
      </c>
    </row>
    <row r="10887" spans="1:5" outlineLevel="3" x14ac:dyDescent="0.25">
      <c r="A10887" s="35" t="s">
        <v>11053</v>
      </c>
      <c r="B10887" s="35" t="s">
        <v>8117</v>
      </c>
      <c r="C10887" s="36" t="s">
        <v>11005</v>
      </c>
      <c r="D10887" s="36" t="s">
        <v>8296</v>
      </c>
      <c r="E10887" s="42">
        <f>IF(ISNA(VLOOKUP(D10887,[1]finalsorted!$A:$H,$E$5,FALSE))=TRUE,"terminated",(VLOOKUP(D10887,[1]finalsorted!$A:$H,$E$5,FALSE)))</f>
        <v>854785.95</v>
      </c>
    </row>
    <row r="10888" spans="1:5" outlineLevel="3" x14ac:dyDescent="0.25">
      <c r="A10888" s="35" t="s">
        <v>11053</v>
      </c>
      <c r="B10888" s="35" t="s">
        <v>8117</v>
      </c>
      <c r="C10888" s="36" t="s">
        <v>11005</v>
      </c>
      <c r="D10888" s="36" t="s">
        <v>8297</v>
      </c>
      <c r="E10888" s="42">
        <f>IF(ISNA(VLOOKUP(D10888,[1]finalsorted!$A:$H,$E$5,FALSE))=TRUE,"terminated",(VLOOKUP(D10888,[1]finalsorted!$A:$H,$E$5,FALSE)))</f>
        <v>553389.25</v>
      </c>
    </row>
    <row r="10889" spans="1:5" outlineLevel="3" x14ac:dyDescent="0.25">
      <c r="A10889" s="35" t="s">
        <v>11053</v>
      </c>
      <c r="B10889" s="35" t="s">
        <v>8117</v>
      </c>
      <c r="C10889" s="36" t="s">
        <v>11005</v>
      </c>
      <c r="D10889" s="36" t="s">
        <v>8298</v>
      </c>
      <c r="E10889" s="42">
        <f>IF(ISNA(VLOOKUP(D10889,[1]finalsorted!$A:$H,$E$5,FALSE))=TRUE,"terminated",(VLOOKUP(D10889,[1]finalsorted!$A:$H,$E$5,FALSE)))</f>
        <v>1196061.6399999999</v>
      </c>
    </row>
    <row r="10890" spans="1:5" outlineLevel="3" x14ac:dyDescent="0.25">
      <c r="A10890" s="35" t="s">
        <v>11053</v>
      </c>
      <c r="B10890" s="35" t="s">
        <v>8117</v>
      </c>
      <c r="C10890" s="36" t="s">
        <v>11005</v>
      </c>
      <c r="D10890" s="36" t="s">
        <v>8299</v>
      </c>
      <c r="E10890" s="42">
        <f>IF(ISNA(VLOOKUP(D10890,[1]finalsorted!$A:$H,$E$5,FALSE))=TRUE,"terminated",(VLOOKUP(D10890,[1]finalsorted!$A:$H,$E$5,FALSE)))</f>
        <v>910115.53</v>
      </c>
    </row>
    <row r="10891" spans="1:5" outlineLevel="3" x14ac:dyDescent="0.25">
      <c r="A10891" s="35" t="s">
        <v>11053</v>
      </c>
      <c r="B10891" s="35" t="s">
        <v>8117</v>
      </c>
      <c r="C10891" s="36" t="s">
        <v>11005</v>
      </c>
      <c r="D10891" s="36" t="s">
        <v>8300</v>
      </c>
      <c r="E10891" s="42">
        <f>IF(ISNA(VLOOKUP(D10891,[1]finalsorted!$A:$H,$E$5,FALSE))=TRUE,"terminated",(VLOOKUP(D10891,[1]finalsorted!$A:$H,$E$5,FALSE)))</f>
        <v>487145.46</v>
      </c>
    </row>
    <row r="10892" spans="1:5" outlineLevel="3" x14ac:dyDescent="0.25">
      <c r="A10892" s="35" t="s">
        <v>11053</v>
      </c>
      <c r="B10892" s="35" t="s">
        <v>8117</v>
      </c>
      <c r="C10892" s="36" t="s">
        <v>11005</v>
      </c>
      <c r="D10892" s="36" t="s">
        <v>8301</v>
      </c>
      <c r="E10892" s="42">
        <f>IF(ISNA(VLOOKUP(D10892,[1]finalsorted!$A:$H,$E$5,FALSE))=TRUE,"terminated",(VLOOKUP(D10892,[1]finalsorted!$A:$H,$E$5,FALSE)))</f>
        <v>472722.71</v>
      </c>
    </row>
    <row r="10893" spans="1:5" outlineLevel="3" x14ac:dyDescent="0.25">
      <c r="A10893" s="35" t="s">
        <v>11053</v>
      </c>
      <c r="B10893" s="35" t="s">
        <v>8117</v>
      </c>
      <c r="C10893" s="36" t="s">
        <v>11005</v>
      </c>
      <c r="D10893" s="36" t="s">
        <v>8302</v>
      </c>
      <c r="E10893" s="42">
        <f>IF(ISNA(VLOOKUP(D10893,[1]finalsorted!$A:$H,$E$5,FALSE))=TRUE,"terminated",(VLOOKUP(D10893,[1]finalsorted!$A:$H,$E$5,FALSE)))</f>
        <v>1419086.78</v>
      </c>
    </row>
    <row r="10894" spans="1:5" outlineLevel="3" x14ac:dyDescent="0.25">
      <c r="A10894" s="35" t="s">
        <v>11053</v>
      </c>
      <c r="B10894" s="35" t="s">
        <v>8117</v>
      </c>
      <c r="C10894" s="36" t="s">
        <v>11005</v>
      </c>
      <c r="D10894" s="36" t="s">
        <v>8303</v>
      </c>
      <c r="E10894" s="42">
        <f>IF(ISNA(VLOOKUP(D10894,[1]finalsorted!$A:$H,$E$5,FALSE))=TRUE,"terminated",(VLOOKUP(D10894,[1]finalsorted!$A:$H,$E$5,FALSE)))</f>
        <v>532570.84</v>
      </c>
    </row>
    <row r="10895" spans="1:5" outlineLevel="3" x14ac:dyDescent="0.25">
      <c r="A10895" s="35" t="s">
        <v>11053</v>
      </c>
      <c r="B10895" s="35" t="s">
        <v>8117</v>
      </c>
      <c r="C10895" s="36" t="s">
        <v>11005</v>
      </c>
      <c r="D10895" s="36" t="s">
        <v>8304</v>
      </c>
      <c r="E10895" s="42">
        <f>IF(ISNA(VLOOKUP(D10895,[1]finalsorted!$A:$H,$E$5,FALSE))=TRUE,"terminated",(VLOOKUP(D10895,[1]finalsorted!$A:$H,$E$5,FALSE)))</f>
        <v>1635613.07</v>
      </c>
    </row>
    <row r="10896" spans="1:5" outlineLevel="3" x14ac:dyDescent="0.25">
      <c r="A10896" s="35" t="s">
        <v>11053</v>
      </c>
      <c r="B10896" s="35" t="s">
        <v>8117</v>
      </c>
      <c r="C10896" s="36" t="s">
        <v>11005</v>
      </c>
      <c r="D10896" s="36" t="s">
        <v>8305</v>
      </c>
      <c r="E10896" s="4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5" t="s">
        <v>11053</v>
      </c>
      <c r="B10897" s="35" t="s">
        <v>8117</v>
      </c>
      <c r="C10897" s="36" t="s">
        <v>11005</v>
      </c>
      <c r="D10897" s="36" t="s">
        <v>8306</v>
      </c>
      <c r="E10897" s="42">
        <f>IF(ISNA(VLOOKUP(D10897,[1]finalsorted!$A:$H,$E$5,FALSE))=TRUE,"terminated",(VLOOKUP(D10897,[1]finalsorted!$A:$H,$E$5,FALSE)))</f>
        <v>838946.79</v>
      </c>
    </row>
    <row r="10898" spans="1:5" outlineLevel="3" x14ac:dyDescent="0.25">
      <c r="A10898" s="35" t="s">
        <v>11053</v>
      </c>
      <c r="B10898" s="35" t="s">
        <v>8117</v>
      </c>
      <c r="C10898" s="36" t="s">
        <v>11005</v>
      </c>
      <c r="D10898" s="36" t="s">
        <v>8307</v>
      </c>
      <c r="E10898" s="42">
        <f>IF(ISNA(VLOOKUP(D10898,[1]finalsorted!$A:$H,$E$5,FALSE))=TRUE,"terminated",(VLOOKUP(D10898,[1]finalsorted!$A:$H,$E$5,FALSE)))</f>
        <v>634536.80000000005</v>
      </c>
    </row>
    <row r="10899" spans="1:5" outlineLevel="3" x14ac:dyDescent="0.25">
      <c r="A10899" s="35" t="s">
        <v>11053</v>
      </c>
      <c r="B10899" s="35" t="s">
        <v>8117</v>
      </c>
      <c r="C10899" s="36" t="s">
        <v>11005</v>
      </c>
      <c r="D10899" s="36" t="s">
        <v>8308</v>
      </c>
      <c r="E10899" s="42">
        <f>IF(ISNA(VLOOKUP(D10899,[1]finalsorted!$A:$H,$E$5,FALSE))=TRUE,"terminated",(VLOOKUP(D10899,[1]finalsorted!$A:$H,$E$5,FALSE)))</f>
        <v>835014.72</v>
      </c>
    </row>
    <row r="10900" spans="1:5" outlineLevel="3" x14ac:dyDescent="0.25">
      <c r="A10900" s="35" t="s">
        <v>11053</v>
      </c>
      <c r="B10900" s="35" t="s">
        <v>8117</v>
      </c>
      <c r="C10900" s="36" t="s">
        <v>11005</v>
      </c>
      <c r="D10900" s="36" t="s">
        <v>8309</v>
      </c>
      <c r="E10900" s="42">
        <f>IF(ISNA(VLOOKUP(D10900,[1]finalsorted!$A:$H,$E$5,FALSE))=TRUE,"terminated",(VLOOKUP(D10900,[1]finalsorted!$A:$H,$E$5,FALSE)))</f>
        <v>533603.44999999995</v>
      </c>
    </row>
    <row r="10901" spans="1:5" outlineLevel="3" x14ac:dyDescent="0.25">
      <c r="A10901" s="35" t="s">
        <v>11053</v>
      </c>
      <c r="B10901" s="35" t="s">
        <v>8117</v>
      </c>
      <c r="C10901" s="36" t="s">
        <v>11005</v>
      </c>
      <c r="D10901" s="36" t="s">
        <v>8310</v>
      </c>
      <c r="E10901" s="42">
        <f>IF(ISNA(VLOOKUP(D10901,[1]finalsorted!$A:$H,$E$5,FALSE))=TRUE,"terminated",(VLOOKUP(D10901,[1]finalsorted!$A:$H,$E$5,FALSE)))</f>
        <v>485372.84</v>
      </c>
    </row>
    <row r="10902" spans="1:5" outlineLevel="3" x14ac:dyDescent="0.25">
      <c r="A10902" s="35" t="s">
        <v>11053</v>
      </c>
      <c r="B10902" s="35" t="s">
        <v>8117</v>
      </c>
      <c r="C10902" s="36" t="s">
        <v>11005</v>
      </c>
      <c r="D10902" s="36" t="s">
        <v>8311</v>
      </c>
      <c r="E10902" s="42">
        <f>IF(ISNA(VLOOKUP(D10902,[1]finalsorted!$A:$H,$E$5,FALSE))=TRUE,"terminated",(VLOOKUP(D10902,[1]finalsorted!$A:$H,$E$5,FALSE)))</f>
        <v>1151538.3899999999</v>
      </c>
    </row>
    <row r="10903" spans="1:5" outlineLevel="3" x14ac:dyDescent="0.25">
      <c r="A10903" s="35" t="s">
        <v>11053</v>
      </c>
      <c r="B10903" s="35" t="s">
        <v>8117</v>
      </c>
      <c r="C10903" s="36" t="s">
        <v>11005</v>
      </c>
      <c r="D10903" s="36" t="s">
        <v>8312</v>
      </c>
      <c r="E10903" s="42">
        <f>IF(ISNA(VLOOKUP(D10903,[1]finalsorted!$A:$H,$E$5,FALSE))=TRUE,"terminated",(VLOOKUP(D10903,[1]finalsorted!$A:$H,$E$5,FALSE)))</f>
        <v>914687.21</v>
      </c>
    </row>
    <row r="10904" spans="1:5" outlineLevel="3" x14ac:dyDescent="0.25">
      <c r="A10904" s="35" t="s">
        <v>11053</v>
      </c>
      <c r="B10904" s="35" t="s">
        <v>8117</v>
      </c>
      <c r="C10904" s="36" t="s">
        <v>11005</v>
      </c>
      <c r="D10904" s="36" t="s">
        <v>8313</v>
      </c>
      <c r="E10904" s="42">
        <f>IF(ISNA(VLOOKUP(D10904,[1]finalsorted!$A:$H,$E$5,FALSE))=TRUE,"terminated",(VLOOKUP(D10904,[1]finalsorted!$A:$H,$E$5,FALSE)))</f>
        <v>994696.51</v>
      </c>
    </row>
    <row r="10905" spans="1:5" outlineLevel="3" x14ac:dyDescent="0.25">
      <c r="A10905" s="35" t="s">
        <v>11053</v>
      </c>
      <c r="B10905" s="35" t="s">
        <v>8117</v>
      </c>
      <c r="C10905" s="36" t="s">
        <v>11005</v>
      </c>
      <c r="D10905" s="36" t="s">
        <v>8314</v>
      </c>
      <c r="E10905" s="42">
        <f>IF(ISNA(VLOOKUP(D10905,[1]finalsorted!$A:$H,$E$5,FALSE))=TRUE,"terminated",(VLOOKUP(D10905,[1]finalsorted!$A:$H,$E$5,FALSE)))</f>
        <v>1043571.92</v>
      </c>
    </row>
    <row r="10906" spans="1:5" outlineLevel="3" x14ac:dyDescent="0.25">
      <c r="A10906" s="35" t="s">
        <v>11053</v>
      </c>
      <c r="B10906" s="35" t="s">
        <v>8117</v>
      </c>
      <c r="C10906" s="36" t="s">
        <v>11005</v>
      </c>
      <c r="D10906" s="36" t="s">
        <v>8315</v>
      </c>
      <c r="E10906" s="42">
        <f>IF(ISNA(VLOOKUP(D10906,[1]finalsorted!$A:$H,$E$5,FALSE))=TRUE,"terminated",(VLOOKUP(D10906,[1]finalsorted!$A:$H,$E$5,FALSE)))</f>
        <v>1353824.44</v>
      </c>
    </row>
    <row r="10907" spans="1:5" outlineLevel="3" x14ac:dyDescent="0.25">
      <c r="A10907" s="35" t="s">
        <v>11053</v>
      </c>
      <c r="B10907" s="35" t="s">
        <v>8117</v>
      </c>
      <c r="C10907" s="36" t="s">
        <v>11005</v>
      </c>
      <c r="D10907" s="36" t="s">
        <v>8316</v>
      </c>
      <c r="E10907" s="42">
        <f>IF(ISNA(VLOOKUP(D10907,[1]finalsorted!$A:$H,$E$5,FALSE))=TRUE,"terminated",(VLOOKUP(D10907,[1]finalsorted!$A:$H,$E$5,FALSE)))</f>
        <v>945334.99</v>
      </c>
    </row>
    <row r="10908" spans="1:5" outlineLevel="3" x14ac:dyDescent="0.25">
      <c r="A10908" s="35" t="s">
        <v>11053</v>
      </c>
      <c r="B10908" s="35" t="s">
        <v>8117</v>
      </c>
      <c r="C10908" s="36" t="s">
        <v>11005</v>
      </c>
      <c r="D10908" s="36" t="s">
        <v>8317</v>
      </c>
      <c r="E10908" s="42">
        <f>IF(ISNA(VLOOKUP(D10908,[1]finalsorted!$A:$H,$E$5,FALSE))=TRUE,"terminated",(VLOOKUP(D10908,[1]finalsorted!$A:$H,$E$5,FALSE)))</f>
        <v>1555442.37</v>
      </c>
    </row>
    <row r="10909" spans="1:5" outlineLevel="3" x14ac:dyDescent="0.25">
      <c r="A10909" s="35" t="s">
        <v>11053</v>
      </c>
      <c r="B10909" s="35" t="s">
        <v>8117</v>
      </c>
      <c r="C10909" s="36" t="s">
        <v>11005</v>
      </c>
      <c r="D10909" s="36" t="s">
        <v>8318</v>
      </c>
      <c r="E10909" s="4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5" t="s">
        <v>11053</v>
      </c>
      <c r="B10910" s="35" t="s">
        <v>8117</v>
      </c>
      <c r="C10910" s="36" t="s">
        <v>11005</v>
      </c>
      <c r="D10910" s="36" t="s">
        <v>8319</v>
      </c>
      <c r="E10910" s="42">
        <f>IF(ISNA(VLOOKUP(D10910,[1]finalsorted!$A:$H,$E$5,FALSE))=TRUE,"terminated",(VLOOKUP(D10910,[1]finalsorted!$A:$H,$E$5,FALSE)))</f>
        <v>1201413.7</v>
      </c>
    </row>
    <row r="10911" spans="1:5" outlineLevel="3" x14ac:dyDescent="0.25">
      <c r="A10911" s="35" t="s">
        <v>11053</v>
      </c>
      <c r="B10911" s="35" t="s">
        <v>8117</v>
      </c>
      <c r="C10911" s="36" t="s">
        <v>11005</v>
      </c>
      <c r="D10911" s="36" t="s">
        <v>8320</v>
      </c>
      <c r="E10911" s="42">
        <f>IF(ISNA(VLOOKUP(D10911,[1]finalsorted!$A:$H,$E$5,FALSE))=TRUE,"terminated",(VLOOKUP(D10911,[1]finalsorted!$A:$H,$E$5,FALSE)))</f>
        <v>1553058.39</v>
      </c>
    </row>
    <row r="10912" spans="1:5" outlineLevel="3" x14ac:dyDescent="0.25">
      <c r="A10912" s="35" t="s">
        <v>11053</v>
      </c>
      <c r="B10912" s="35" t="s">
        <v>8117</v>
      </c>
      <c r="C10912" s="36" t="s">
        <v>11005</v>
      </c>
      <c r="D10912" s="36" t="s">
        <v>8321</v>
      </c>
      <c r="E10912" s="42">
        <f>IF(ISNA(VLOOKUP(D10912,[1]finalsorted!$A:$H,$E$5,FALSE))=TRUE,"terminated",(VLOOKUP(D10912,[1]finalsorted!$A:$H,$E$5,FALSE)))</f>
        <v>929919.43</v>
      </c>
    </row>
    <row r="10913" spans="1:5" outlineLevel="3" x14ac:dyDescent="0.25">
      <c r="A10913" s="35" t="s">
        <v>11053</v>
      </c>
      <c r="B10913" s="35" t="s">
        <v>8117</v>
      </c>
      <c r="C10913" s="36" t="s">
        <v>11005</v>
      </c>
      <c r="D10913" s="36" t="s">
        <v>8322</v>
      </c>
      <c r="E10913" s="42">
        <f>IF(ISNA(VLOOKUP(D10913,[1]finalsorted!$A:$H,$E$5,FALSE))=TRUE,"terminated",(VLOOKUP(D10913,[1]finalsorted!$A:$H,$E$5,FALSE)))</f>
        <v>557405.18999999994</v>
      </c>
    </row>
    <row r="10914" spans="1:5" outlineLevel="3" x14ac:dyDescent="0.25">
      <c r="A10914" s="35" t="s">
        <v>11053</v>
      </c>
      <c r="B10914" s="35" t="s">
        <v>8117</v>
      </c>
      <c r="C10914" s="36" t="s">
        <v>11005</v>
      </c>
      <c r="D10914" s="36" t="s">
        <v>8323</v>
      </c>
      <c r="E10914" s="42">
        <f>IF(ISNA(VLOOKUP(D10914,[1]finalsorted!$A:$H,$E$5,FALSE))=TRUE,"terminated",(VLOOKUP(D10914,[1]finalsorted!$A:$H,$E$5,FALSE)))</f>
        <v>467463.73</v>
      </c>
    </row>
    <row r="10915" spans="1:5" outlineLevel="3" x14ac:dyDescent="0.25">
      <c r="A10915" s="35" t="s">
        <v>11053</v>
      </c>
      <c r="B10915" s="35" t="s">
        <v>8117</v>
      </c>
      <c r="C10915" s="36" t="s">
        <v>11005</v>
      </c>
      <c r="D10915" s="36" t="s">
        <v>8324</v>
      </c>
      <c r="E10915" s="42">
        <f>IF(ISNA(VLOOKUP(D10915,[1]finalsorted!$A:$H,$E$5,FALSE))=TRUE,"terminated",(VLOOKUP(D10915,[1]finalsorted!$A:$H,$E$5,FALSE)))</f>
        <v>703856.13</v>
      </c>
    </row>
    <row r="10916" spans="1:5" outlineLevel="3" x14ac:dyDescent="0.25">
      <c r="A10916" s="35" t="s">
        <v>11053</v>
      </c>
      <c r="B10916" s="35" t="s">
        <v>8117</v>
      </c>
      <c r="C10916" s="36" t="s">
        <v>11005</v>
      </c>
      <c r="D10916" s="36" t="s">
        <v>8325</v>
      </c>
      <c r="E10916" s="42">
        <f>IF(ISNA(VLOOKUP(D10916,[1]finalsorted!$A:$H,$E$5,FALSE))=TRUE,"terminated",(VLOOKUP(D10916,[1]finalsorted!$A:$H,$E$5,FALSE)))</f>
        <v>862208.65</v>
      </c>
    </row>
    <row r="10917" spans="1:5" outlineLevel="3" x14ac:dyDescent="0.25">
      <c r="A10917" s="35" t="s">
        <v>11053</v>
      </c>
      <c r="B10917" s="35" t="s">
        <v>8117</v>
      </c>
      <c r="C10917" s="36" t="s">
        <v>11005</v>
      </c>
      <c r="D10917" s="36" t="s">
        <v>8326</v>
      </c>
      <c r="E10917" s="4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5" t="s">
        <v>11053</v>
      </c>
      <c r="B10918" s="35" t="s">
        <v>8117</v>
      </c>
      <c r="C10918" s="36" t="s">
        <v>11005</v>
      </c>
      <c r="D10918" s="36" t="s">
        <v>8327</v>
      </c>
      <c r="E10918" s="42">
        <f>IF(ISNA(VLOOKUP(D10918,[1]finalsorted!$A:$H,$E$5,FALSE))=TRUE,"terminated",(VLOOKUP(D10918,[1]finalsorted!$A:$H,$E$5,FALSE)))</f>
        <v>832678.15</v>
      </c>
    </row>
    <row r="10919" spans="1:5" outlineLevel="3" x14ac:dyDescent="0.25">
      <c r="A10919" s="35" t="s">
        <v>11053</v>
      </c>
      <c r="B10919" s="35" t="s">
        <v>8117</v>
      </c>
      <c r="C10919" s="36" t="s">
        <v>11005</v>
      </c>
      <c r="D10919" s="36" t="s">
        <v>8328</v>
      </c>
      <c r="E10919" s="42">
        <f>IF(ISNA(VLOOKUP(D10919,[1]finalsorted!$A:$H,$E$5,FALSE))=TRUE,"terminated",(VLOOKUP(D10919,[1]finalsorted!$A:$H,$E$5,FALSE)))</f>
        <v>1072635.92</v>
      </c>
    </row>
    <row r="10920" spans="1:5" outlineLevel="3" x14ac:dyDescent="0.25">
      <c r="A10920" s="35" t="s">
        <v>11053</v>
      </c>
      <c r="B10920" s="35" t="s">
        <v>8117</v>
      </c>
      <c r="C10920" s="36" t="s">
        <v>11005</v>
      </c>
      <c r="D10920" s="36" t="s">
        <v>8329</v>
      </c>
      <c r="E10920" s="42">
        <f>IF(ISNA(VLOOKUP(D10920,[1]finalsorted!$A:$H,$E$5,FALSE))=TRUE,"terminated",(VLOOKUP(D10920,[1]finalsorted!$A:$H,$E$5,FALSE)))</f>
        <v>1350855.7</v>
      </c>
    </row>
    <row r="10921" spans="1:5" outlineLevel="3" x14ac:dyDescent="0.25">
      <c r="A10921" s="35" t="s">
        <v>11053</v>
      </c>
      <c r="B10921" s="35" t="s">
        <v>8117</v>
      </c>
      <c r="C10921" s="36" t="s">
        <v>11005</v>
      </c>
      <c r="D10921" s="36" t="s">
        <v>8330</v>
      </c>
      <c r="E10921" s="42">
        <f>IF(ISNA(VLOOKUP(D10921,[1]finalsorted!$A:$H,$E$5,FALSE))=TRUE,"terminated",(VLOOKUP(D10921,[1]finalsorted!$A:$H,$E$5,FALSE)))</f>
        <v>675457.21</v>
      </c>
    </row>
    <row r="10922" spans="1:5" outlineLevel="3" x14ac:dyDescent="0.25">
      <c r="A10922" s="35" t="s">
        <v>11053</v>
      </c>
      <c r="B10922" s="35" t="s">
        <v>8117</v>
      </c>
      <c r="C10922" s="36" t="s">
        <v>11005</v>
      </c>
      <c r="D10922" s="36" t="s">
        <v>8331</v>
      </c>
      <c r="E10922" s="42">
        <f>IF(ISNA(VLOOKUP(D10922,[1]finalsorted!$A:$H,$E$5,FALSE))=TRUE,"terminated",(VLOOKUP(D10922,[1]finalsorted!$A:$H,$E$5,FALSE)))</f>
        <v>912923.86</v>
      </c>
    </row>
    <row r="10923" spans="1:5" outlineLevel="3" x14ac:dyDescent="0.25">
      <c r="A10923" s="35" t="s">
        <v>11053</v>
      </c>
      <c r="B10923" s="35" t="s">
        <v>8117</v>
      </c>
      <c r="C10923" s="36" t="s">
        <v>11005</v>
      </c>
      <c r="D10923" s="36" t="s">
        <v>8332</v>
      </c>
      <c r="E10923" s="4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5" t="s">
        <v>11053</v>
      </c>
      <c r="B10924" s="35" t="s">
        <v>8117</v>
      </c>
      <c r="C10924" s="36" t="s">
        <v>11005</v>
      </c>
      <c r="D10924" s="36" t="s">
        <v>8333</v>
      </c>
      <c r="E10924" s="42">
        <f>IF(ISNA(VLOOKUP(D10924,[1]finalsorted!$A:$H,$E$5,FALSE))=TRUE,"terminated",(VLOOKUP(D10924,[1]finalsorted!$A:$H,$E$5,FALSE)))</f>
        <v>328153.73</v>
      </c>
    </row>
    <row r="10925" spans="1:5" outlineLevel="3" x14ac:dyDescent="0.25">
      <c r="A10925" s="35" t="s">
        <v>11053</v>
      </c>
      <c r="B10925" s="35" t="s">
        <v>8117</v>
      </c>
      <c r="C10925" s="36" t="s">
        <v>11005</v>
      </c>
      <c r="D10925" s="36" t="s">
        <v>8334</v>
      </c>
      <c r="E10925" s="42">
        <f>IF(ISNA(VLOOKUP(D10925,[1]finalsorted!$A:$H,$E$5,FALSE))=TRUE,"terminated",(VLOOKUP(D10925,[1]finalsorted!$A:$H,$E$5,FALSE)))</f>
        <v>749241.54</v>
      </c>
    </row>
    <row r="10926" spans="1:5" outlineLevel="3" x14ac:dyDescent="0.25">
      <c r="A10926" s="35" t="s">
        <v>11053</v>
      </c>
      <c r="B10926" s="35" t="s">
        <v>8117</v>
      </c>
      <c r="C10926" s="36" t="s">
        <v>11005</v>
      </c>
      <c r="D10926" s="36" t="s">
        <v>8335</v>
      </c>
      <c r="E10926" s="42">
        <f>IF(ISNA(VLOOKUP(D10926,[1]finalsorted!$A:$H,$E$5,FALSE))=TRUE,"terminated",(VLOOKUP(D10926,[1]finalsorted!$A:$H,$E$5,FALSE)))</f>
        <v>170660.86</v>
      </c>
    </row>
    <row r="10927" spans="1:5" outlineLevel="3" x14ac:dyDescent="0.25">
      <c r="A10927" s="35" t="s">
        <v>11053</v>
      </c>
      <c r="B10927" s="35" t="s">
        <v>8117</v>
      </c>
      <c r="C10927" s="36" t="s">
        <v>11005</v>
      </c>
      <c r="D10927" s="36" t="s">
        <v>8336</v>
      </c>
      <c r="E10927" s="4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5" t="s">
        <v>11053</v>
      </c>
      <c r="B10928" s="35" t="s">
        <v>8117</v>
      </c>
      <c r="C10928" s="36" t="s">
        <v>11005</v>
      </c>
      <c r="D10928" s="36" t="s">
        <v>8337</v>
      </c>
      <c r="E10928" s="42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5" t="s">
        <v>11053</v>
      </c>
      <c r="B10929" s="35" t="s">
        <v>8117</v>
      </c>
      <c r="C10929" s="36" t="s">
        <v>11005</v>
      </c>
      <c r="D10929" s="36" t="s">
        <v>8338</v>
      </c>
      <c r="E10929" s="42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5" t="s">
        <v>11053</v>
      </c>
      <c r="B10930" s="35" t="s">
        <v>8117</v>
      </c>
      <c r="C10930" s="36" t="s">
        <v>11005</v>
      </c>
      <c r="D10930" s="36" t="s">
        <v>8339</v>
      </c>
      <c r="E10930" s="4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5" t="s">
        <v>11053</v>
      </c>
      <c r="B10931" s="35" t="s">
        <v>8117</v>
      </c>
      <c r="C10931" s="36" t="s">
        <v>11005</v>
      </c>
      <c r="D10931" s="36" t="s">
        <v>8340</v>
      </c>
      <c r="E10931" s="42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5" t="s">
        <v>11053</v>
      </c>
      <c r="B10932" s="35" t="s">
        <v>8117</v>
      </c>
      <c r="C10932" s="36" t="s">
        <v>11005</v>
      </c>
      <c r="D10932" s="36" t="s">
        <v>8341</v>
      </c>
      <c r="E10932" s="4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5" t="s">
        <v>11053</v>
      </c>
      <c r="B10933" s="35" t="s">
        <v>8117</v>
      </c>
      <c r="C10933" s="36" t="s">
        <v>11005</v>
      </c>
      <c r="D10933" s="36" t="s">
        <v>8342</v>
      </c>
      <c r="E10933" s="4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5" t="s">
        <v>11053</v>
      </c>
      <c r="B10934" s="35" t="s">
        <v>8117</v>
      </c>
      <c r="C10934" s="36" t="s">
        <v>11005</v>
      </c>
      <c r="D10934" s="36" t="s">
        <v>8343</v>
      </c>
      <c r="E10934" s="4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5" t="s">
        <v>11053</v>
      </c>
      <c r="B10935" s="35" t="s">
        <v>8117</v>
      </c>
      <c r="C10935" s="36" t="s">
        <v>11005</v>
      </c>
      <c r="D10935" s="36" t="s">
        <v>8344</v>
      </c>
      <c r="E10935" s="4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5" t="s">
        <v>11053</v>
      </c>
      <c r="B10936" s="35" t="s">
        <v>8117</v>
      </c>
      <c r="C10936" s="36" t="s">
        <v>11005</v>
      </c>
      <c r="D10936" s="36" t="s">
        <v>11144</v>
      </c>
      <c r="E10936" s="42">
        <f>IF(ISNA(VLOOKUP(D10936,[1]finalsorted!$A:$H,$E$5,FALSE))=TRUE,"terminated",(VLOOKUP(D10936,[1]finalsorted!$A:$H,$E$5,FALSE)))</f>
        <v>259646.92999999996</v>
      </c>
    </row>
    <row r="10937" spans="1:5" outlineLevel="2" x14ac:dyDescent="0.25">
      <c r="A10937" s="35"/>
      <c r="B10937" s="35" t="s">
        <v>8117</v>
      </c>
      <c r="C10937" s="36" t="s">
        <v>11005</v>
      </c>
      <c r="D10937" s="36" t="s">
        <v>11338</v>
      </c>
      <c r="E10937" s="42">
        <f>IF(ISNA(VLOOKUP(D10937,[1]finalsorted!$A:$H,$E$5,FALSE))=TRUE,"terminated",(VLOOKUP(D10937,[1]finalsorted!$A:$H,$E$5,FALSE)))</f>
        <v>146882355.58999994</v>
      </c>
    </row>
    <row r="10938" spans="1:5" outlineLevel="3" x14ac:dyDescent="0.25">
      <c r="A10938" s="35" t="s">
        <v>11053</v>
      </c>
      <c r="B10938" s="35" t="s">
        <v>10515</v>
      </c>
      <c r="C10938" s="36" t="s">
        <v>11027</v>
      </c>
      <c r="D10938" s="36" t="s">
        <v>10514</v>
      </c>
      <c r="E10938" s="4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5" t="s">
        <v>11053</v>
      </c>
      <c r="B10939" s="35" t="s">
        <v>10515</v>
      </c>
      <c r="C10939" s="36" t="s">
        <v>11027</v>
      </c>
      <c r="D10939" s="36" t="s">
        <v>10516</v>
      </c>
      <c r="E10939" s="42">
        <f>IF(ISNA(VLOOKUP(D10939,[1]finalsorted!$A:$H,$E$5,FALSE))=TRUE,"terminated",(VLOOKUP(D10939,[1]finalsorted!$A:$H,$E$5,FALSE)))</f>
        <v>1569279.89</v>
      </c>
    </row>
    <row r="10940" spans="1:5" outlineLevel="3" x14ac:dyDescent="0.25">
      <c r="A10940" s="35" t="s">
        <v>11053</v>
      </c>
      <c r="B10940" s="35" t="s">
        <v>10515</v>
      </c>
      <c r="C10940" s="36" t="s">
        <v>11027</v>
      </c>
      <c r="D10940" s="36" t="s">
        <v>10517</v>
      </c>
      <c r="E10940" s="42">
        <f>IF(ISNA(VLOOKUP(D10940,[1]finalsorted!$A:$H,$E$5,FALSE))=TRUE,"terminated",(VLOOKUP(D10940,[1]finalsorted!$A:$H,$E$5,FALSE)))</f>
        <v>953366.57</v>
      </c>
    </row>
    <row r="10941" spans="1:5" outlineLevel="3" x14ac:dyDescent="0.25">
      <c r="A10941" s="35" t="s">
        <v>11053</v>
      </c>
      <c r="B10941" s="35" t="s">
        <v>10515</v>
      </c>
      <c r="C10941" s="36" t="s">
        <v>11027</v>
      </c>
      <c r="D10941" s="36" t="s">
        <v>10518</v>
      </c>
      <c r="E10941" s="42">
        <f>IF(ISNA(VLOOKUP(D10941,[1]finalsorted!$A:$H,$E$5,FALSE))=TRUE,"terminated",(VLOOKUP(D10941,[1]finalsorted!$A:$H,$E$5,FALSE)))</f>
        <v>832469.64</v>
      </c>
    </row>
    <row r="10942" spans="1:5" outlineLevel="3" x14ac:dyDescent="0.25">
      <c r="A10942" s="35" t="s">
        <v>11053</v>
      </c>
      <c r="B10942" s="35" t="s">
        <v>10515</v>
      </c>
      <c r="C10942" s="36" t="s">
        <v>11027</v>
      </c>
      <c r="D10942" s="36" t="s">
        <v>10519</v>
      </c>
      <c r="E10942" s="42">
        <f>IF(ISNA(VLOOKUP(D10942,[1]finalsorted!$A:$H,$E$5,FALSE))=TRUE,"terminated",(VLOOKUP(D10942,[1]finalsorted!$A:$H,$E$5,FALSE)))</f>
        <v>535842.77</v>
      </c>
    </row>
    <row r="10943" spans="1:5" outlineLevel="3" x14ac:dyDescent="0.25">
      <c r="A10943" s="35" t="s">
        <v>11053</v>
      </c>
      <c r="B10943" s="35" t="s">
        <v>10515</v>
      </c>
      <c r="C10943" s="36" t="s">
        <v>11027</v>
      </c>
      <c r="D10943" s="36" t="s">
        <v>10520</v>
      </c>
      <c r="E10943" s="4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5" t="s">
        <v>11053</v>
      </c>
      <c r="B10944" s="35" t="s">
        <v>10515</v>
      </c>
      <c r="C10944" s="36" t="s">
        <v>11027</v>
      </c>
      <c r="D10944" s="36" t="s">
        <v>10521</v>
      </c>
      <c r="E10944" s="42">
        <f>IF(ISNA(VLOOKUP(D10944,[1]finalsorted!$A:$H,$E$5,FALSE))=TRUE,"terminated",(VLOOKUP(D10944,[1]finalsorted!$A:$H,$E$5,FALSE)))</f>
        <v>414604.73</v>
      </c>
    </row>
    <row r="10945" spans="1:5" outlineLevel="3" x14ac:dyDescent="0.25">
      <c r="A10945" s="35" t="s">
        <v>11053</v>
      </c>
      <c r="B10945" s="35" t="s">
        <v>10515</v>
      </c>
      <c r="C10945" s="36" t="s">
        <v>11027</v>
      </c>
      <c r="D10945" s="36" t="s">
        <v>10522</v>
      </c>
      <c r="E10945" s="42">
        <f>IF(ISNA(VLOOKUP(D10945,[1]finalsorted!$A:$H,$E$5,FALSE))=TRUE,"terminated",(VLOOKUP(D10945,[1]finalsorted!$A:$H,$E$5,FALSE)))</f>
        <v>1124384.83</v>
      </c>
    </row>
    <row r="10946" spans="1:5" outlineLevel="3" x14ac:dyDescent="0.25">
      <c r="A10946" s="35" t="s">
        <v>11053</v>
      </c>
      <c r="B10946" s="35" t="s">
        <v>10515</v>
      </c>
      <c r="C10946" s="36" t="s">
        <v>11027</v>
      </c>
      <c r="D10946" s="36" t="s">
        <v>10523</v>
      </c>
      <c r="E10946" s="42">
        <f>IF(ISNA(VLOOKUP(D10946,[1]finalsorted!$A:$H,$E$5,FALSE))=TRUE,"terminated",(VLOOKUP(D10946,[1]finalsorted!$A:$H,$E$5,FALSE)))</f>
        <v>1145933.1100000001</v>
      </c>
    </row>
    <row r="10947" spans="1:5" outlineLevel="3" x14ac:dyDescent="0.25">
      <c r="A10947" s="35" t="s">
        <v>11053</v>
      </c>
      <c r="B10947" s="35" t="s">
        <v>10515</v>
      </c>
      <c r="C10947" s="36" t="s">
        <v>11027</v>
      </c>
      <c r="D10947" s="36" t="s">
        <v>10524</v>
      </c>
      <c r="E10947" s="42">
        <f>IF(ISNA(VLOOKUP(D10947,[1]finalsorted!$A:$H,$E$5,FALSE))=TRUE,"terminated",(VLOOKUP(D10947,[1]finalsorted!$A:$H,$E$5,FALSE)))</f>
        <v>1259701.8</v>
      </c>
    </row>
    <row r="10948" spans="1:5" outlineLevel="3" x14ac:dyDescent="0.25">
      <c r="A10948" s="35" t="s">
        <v>11053</v>
      </c>
      <c r="B10948" s="35" t="s">
        <v>10515</v>
      </c>
      <c r="C10948" s="36" t="s">
        <v>11027</v>
      </c>
      <c r="D10948" s="36" t="s">
        <v>10525</v>
      </c>
      <c r="E10948" s="42">
        <f>IF(ISNA(VLOOKUP(D10948,[1]finalsorted!$A:$H,$E$5,FALSE))=TRUE,"terminated",(VLOOKUP(D10948,[1]finalsorted!$A:$H,$E$5,FALSE)))</f>
        <v>2060280.34</v>
      </c>
    </row>
    <row r="10949" spans="1:5" outlineLevel="3" x14ac:dyDescent="0.25">
      <c r="A10949" s="35" t="s">
        <v>11053</v>
      </c>
      <c r="B10949" s="35" t="s">
        <v>10515</v>
      </c>
      <c r="C10949" s="36" t="s">
        <v>11027</v>
      </c>
      <c r="D10949" s="36" t="s">
        <v>10526</v>
      </c>
      <c r="E10949" s="42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5" t="s">
        <v>11053</v>
      </c>
      <c r="B10950" s="35" t="s">
        <v>10515</v>
      </c>
      <c r="C10950" s="36" t="s">
        <v>11027</v>
      </c>
      <c r="D10950" s="36" t="s">
        <v>10527</v>
      </c>
      <c r="E10950" s="42">
        <f>IF(ISNA(VLOOKUP(D10950,[1]finalsorted!$A:$H,$E$5,FALSE))=TRUE,"terminated",(VLOOKUP(D10950,[1]finalsorted!$A:$H,$E$5,FALSE)))</f>
        <v>473632.85</v>
      </c>
    </row>
    <row r="10951" spans="1:5" outlineLevel="3" x14ac:dyDescent="0.25">
      <c r="A10951" s="35" t="s">
        <v>11053</v>
      </c>
      <c r="B10951" s="35" t="s">
        <v>10515</v>
      </c>
      <c r="C10951" s="36" t="s">
        <v>11027</v>
      </c>
      <c r="D10951" s="36" t="s">
        <v>10528</v>
      </c>
      <c r="E10951" s="42">
        <f>IF(ISNA(VLOOKUP(D10951,[1]finalsorted!$A:$H,$E$5,FALSE))=TRUE,"terminated",(VLOOKUP(D10951,[1]finalsorted!$A:$H,$E$5,FALSE)))</f>
        <v>572810.11</v>
      </c>
    </row>
    <row r="10952" spans="1:5" outlineLevel="3" x14ac:dyDescent="0.25">
      <c r="A10952" s="35" t="s">
        <v>11053</v>
      </c>
      <c r="B10952" s="35" t="s">
        <v>10515</v>
      </c>
      <c r="C10952" s="36" t="s">
        <v>11027</v>
      </c>
      <c r="D10952" s="36" t="s">
        <v>10529</v>
      </c>
      <c r="E10952" s="42">
        <f>IF(ISNA(VLOOKUP(D10952,[1]finalsorted!$A:$H,$E$5,FALSE))=TRUE,"terminated",(VLOOKUP(D10952,[1]finalsorted!$A:$H,$E$5,FALSE)))</f>
        <v>565610.1</v>
      </c>
    </row>
    <row r="10953" spans="1:5" outlineLevel="3" x14ac:dyDescent="0.25">
      <c r="A10953" s="35" t="s">
        <v>11053</v>
      </c>
      <c r="B10953" s="35" t="s">
        <v>10515</v>
      </c>
      <c r="C10953" s="36" t="s">
        <v>11027</v>
      </c>
      <c r="D10953" s="36" t="s">
        <v>10530</v>
      </c>
      <c r="E10953" s="42">
        <f>IF(ISNA(VLOOKUP(D10953,[1]finalsorted!$A:$H,$E$5,FALSE))=TRUE,"terminated",(VLOOKUP(D10953,[1]finalsorted!$A:$H,$E$5,FALSE)))</f>
        <v>863161.98</v>
      </c>
    </row>
    <row r="10954" spans="1:5" outlineLevel="3" x14ac:dyDescent="0.25">
      <c r="A10954" s="35" t="s">
        <v>11053</v>
      </c>
      <c r="B10954" s="35" t="s">
        <v>10515</v>
      </c>
      <c r="C10954" s="36" t="s">
        <v>11027</v>
      </c>
      <c r="D10954" s="36" t="s">
        <v>10531</v>
      </c>
      <c r="E10954" s="42">
        <f>IF(ISNA(VLOOKUP(D10954,[1]finalsorted!$A:$H,$E$5,FALSE))=TRUE,"terminated",(VLOOKUP(D10954,[1]finalsorted!$A:$H,$E$5,FALSE)))</f>
        <v>884494.53</v>
      </c>
    </row>
    <row r="10955" spans="1:5" outlineLevel="3" x14ac:dyDescent="0.25">
      <c r="A10955" s="35" t="s">
        <v>11053</v>
      </c>
      <c r="B10955" s="35" t="s">
        <v>10515</v>
      </c>
      <c r="C10955" s="36" t="s">
        <v>11027</v>
      </c>
      <c r="D10955" s="36" t="s">
        <v>10532</v>
      </c>
      <c r="E10955" s="42">
        <f>IF(ISNA(VLOOKUP(D10955,[1]finalsorted!$A:$H,$E$5,FALSE))=TRUE,"terminated",(VLOOKUP(D10955,[1]finalsorted!$A:$H,$E$5,FALSE)))</f>
        <v>626678.64</v>
      </c>
    </row>
    <row r="10956" spans="1:5" outlineLevel="3" x14ac:dyDescent="0.25">
      <c r="A10956" s="35" t="s">
        <v>11053</v>
      </c>
      <c r="B10956" s="35" t="s">
        <v>10515</v>
      </c>
      <c r="C10956" s="36" t="s">
        <v>11027</v>
      </c>
      <c r="D10956" s="36" t="s">
        <v>10533</v>
      </c>
      <c r="E10956" s="42">
        <f>IF(ISNA(VLOOKUP(D10956,[1]finalsorted!$A:$H,$E$5,FALSE))=TRUE,"terminated",(VLOOKUP(D10956,[1]finalsorted!$A:$H,$E$5,FALSE)))</f>
        <v>426853.78</v>
      </c>
    </row>
    <row r="10957" spans="1:5" outlineLevel="3" x14ac:dyDescent="0.25">
      <c r="A10957" s="35" t="s">
        <v>11053</v>
      </c>
      <c r="B10957" s="35" t="s">
        <v>10515</v>
      </c>
      <c r="C10957" s="36" t="s">
        <v>11027</v>
      </c>
      <c r="D10957" s="36" t="s">
        <v>10534</v>
      </c>
      <c r="E10957" s="4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5" t="s">
        <v>11053</v>
      </c>
      <c r="B10958" s="35" t="s">
        <v>10515</v>
      </c>
      <c r="C10958" s="36" t="s">
        <v>11027</v>
      </c>
      <c r="D10958" s="36" t="s">
        <v>10535</v>
      </c>
      <c r="E10958" s="42">
        <f>IF(ISNA(VLOOKUP(D10958,[1]finalsorted!$A:$H,$E$5,FALSE))=TRUE,"terminated",(VLOOKUP(D10958,[1]finalsorted!$A:$H,$E$5,FALSE)))</f>
        <v>255564.75</v>
      </c>
    </row>
    <row r="10959" spans="1:5" outlineLevel="3" x14ac:dyDescent="0.25">
      <c r="A10959" s="35" t="s">
        <v>11053</v>
      </c>
      <c r="B10959" s="35" t="s">
        <v>10515</v>
      </c>
      <c r="C10959" s="36" t="s">
        <v>11027</v>
      </c>
      <c r="D10959" s="36" t="s">
        <v>10536</v>
      </c>
      <c r="E10959" s="42">
        <f>IF(ISNA(VLOOKUP(D10959,[1]finalsorted!$A:$H,$E$5,FALSE))=TRUE,"terminated",(VLOOKUP(D10959,[1]finalsorted!$A:$H,$E$5,FALSE)))</f>
        <v>552572.37</v>
      </c>
    </row>
    <row r="10960" spans="1:5" outlineLevel="3" x14ac:dyDescent="0.25">
      <c r="A10960" s="35" t="s">
        <v>11053</v>
      </c>
      <c r="B10960" s="35" t="s">
        <v>10515</v>
      </c>
      <c r="C10960" s="36" t="s">
        <v>11027</v>
      </c>
      <c r="D10960" s="36" t="s">
        <v>10537</v>
      </c>
      <c r="E10960" s="42">
        <f>IF(ISNA(VLOOKUP(D10960,[1]finalsorted!$A:$H,$E$5,FALSE))=TRUE,"terminated",(VLOOKUP(D10960,[1]finalsorted!$A:$H,$E$5,FALSE)))</f>
        <v>691690.39</v>
      </c>
    </row>
    <row r="10961" spans="1:5" outlineLevel="3" x14ac:dyDescent="0.25">
      <c r="A10961" s="35" t="s">
        <v>11053</v>
      </c>
      <c r="B10961" s="35" t="s">
        <v>10515</v>
      </c>
      <c r="C10961" s="36" t="s">
        <v>11027</v>
      </c>
      <c r="D10961" s="36" t="s">
        <v>10538</v>
      </c>
      <c r="E10961" s="4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5" t="s">
        <v>11053</v>
      </c>
      <c r="B10962" s="35" t="s">
        <v>10515</v>
      </c>
      <c r="C10962" s="36" t="s">
        <v>11027</v>
      </c>
      <c r="D10962" s="36" t="s">
        <v>10539</v>
      </c>
      <c r="E10962" s="42">
        <f>IF(ISNA(VLOOKUP(D10962,[1]finalsorted!$A:$H,$E$5,FALSE))=TRUE,"terminated",(VLOOKUP(D10962,[1]finalsorted!$A:$H,$E$5,FALSE)))</f>
        <v>1023729.3</v>
      </c>
    </row>
    <row r="10963" spans="1:5" outlineLevel="3" x14ac:dyDescent="0.25">
      <c r="A10963" s="35" t="s">
        <v>11053</v>
      </c>
      <c r="B10963" s="35" t="s">
        <v>10515</v>
      </c>
      <c r="C10963" s="36" t="s">
        <v>11027</v>
      </c>
      <c r="D10963" s="36" t="s">
        <v>10540</v>
      </c>
      <c r="E10963" s="42">
        <f>IF(ISNA(VLOOKUP(D10963,[1]finalsorted!$A:$H,$E$5,FALSE))=TRUE,"terminated",(VLOOKUP(D10963,[1]finalsorted!$A:$H,$E$5,FALSE)))</f>
        <v>698824.42</v>
      </c>
    </row>
    <row r="10964" spans="1:5" outlineLevel="3" x14ac:dyDescent="0.25">
      <c r="A10964" s="35" t="s">
        <v>11053</v>
      </c>
      <c r="B10964" s="35" t="s">
        <v>10515</v>
      </c>
      <c r="C10964" s="36" t="s">
        <v>11027</v>
      </c>
      <c r="D10964" s="36" t="s">
        <v>10541</v>
      </c>
      <c r="E10964" s="42">
        <f>IF(ISNA(VLOOKUP(D10964,[1]finalsorted!$A:$H,$E$5,FALSE))=TRUE,"terminated",(VLOOKUP(D10964,[1]finalsorted!$A:$H,$E$5,FALSE)))</f>
        <v>1147121.08</v>
      </c>
    </row>
    <row r="10965" spans="1:5" outlineLevel="3" x14ac:dyDescent="0.25">
      <c r="A10965" s="35" t="s">
        <v>11053</v>
      </c>
      <c r="B10965" s="35" t="s">
        <v>10515</v>
      </c>
      <c r="C10965" s="36" t="s">
        <v>11027</v>
      </c>
      <c r="D10965" s="36" t="s">
        <v>10542</v>
      </c>
      <c r="E10965" s="42">
        <f>IF(ISNA(VLOOKUP(D10965,[1]finalsorted!$A:$H,$E$5,FALSE))=TRUE,"terminated",(VLOOKUP(D10965,[1]finalsorted!$A:$H,$E$5,FALSE)))</f>
        <v>573795.06000000006</v>
      </c>
    </row>
    <row r="10966" spans="1:5" outlineLevel="3" x14ac:dyDescent="0.25">
      <c r="A10966" s="35" t="s">
        <v>11053</v>
      </c>
      <c r="B10966" s="35" t="s">
        <v>10515</v>
      </c>
      <c r="C10966" s="36" t="s">
        <v>11027</v>
      </c>
      <c r="D10966" s="36" t="s">
        <v>10543</v>
      </c>
      <c r="E10966" s="42">
        <f>IF(ISNA(VLOOKUP(D10966,[1]finalsorted!$A:$H,$E$5,FALSE))=TRUE,"terminated",(VLOOKUP(D10966,[1]finalsorted!$A:$H,$E$5,FALSE)))</f>
        <v>1185007.6200000001</v>
      </c>
    </row>
    <row r="10967" spans="1:5" outlineLevel="3" x14ac:dyDescent="0.25">
      <c r="A10967" s="35" t="s">
        <v>11053</v>
      </c>
      <c r="B10967" s="35" t="s">
        <v>10515</v>
      </c>
      <c r="C10967" s="36" t="s">
        <v>11027</v>
      </c>
      <c r="D10967" s="36" t="s">
        <v>10544</v>
      </c>
      <c r="E10967" s="42">
        <f>IF(ISNA(VLOOKUP(D10967,[1]finalsorted!$A:$H,$E$5,FALSE))=TRUE,"terminated",(VLOOKUP(D10967,[1]finalsorted!$A:$H,$E$5,FALSE)))</f>
        <v>561767.38</v>
      </c>
    </row>
    <row r="10968" spans="1:5" outlineLevel="3" x14ac:dyDescent="0.25">
      <c r="A10968" s="35" t="s">
        <v>11053</v>
      </c>
      <c r="B10968" s="35" t="s">
        <v>10515</v>
      </c>
      <c r="C10968" s="36" t="s">
        <v>11027</v>
      </c>
      <c r="D10968" s="36" t="s">
        <v>10545</v>
      </c>
      <c r="E10968" s="42">
        <f>IF(ISNA(VLOOKUP(D10968,[1]finalsorted!$A:$H,$E$5,FALSE))=TRUE,"terminated",(VLOOKUP(D10968,[1]finalsorted!$A:$H,$E$5,FALSE)))</f>
        <v>323973.15000000002</v>
      </c>
    </row>
    <row r="10969" spans="1:5" outlineLevel="3" x14ac:dyDescent="0.25">
      <c r="A10969" s="35" t="s">
        <v>11053</v>
      </c>
      <c r="B10969" s="35" t="s">
        <v>10515</v>
      </c>
      <c r="C10969" s="36" t="s">
        <v>11027</v>
      </c>
      <c r="D10969" s="36" t="s">
        <v>10546</v>
      </c>
      <c r="E10969" s="42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5" t="s">
        <v>11053</v>
      </c>
      <c r="B10970" s="35" t="s">
        <v>10515</v>
      </c>
      <c r="C10970" s="36" t="s">
        <v>11027</v>
      </c>
      <c r="D10970" s="36" t="s">
        <v>10547</v>
      </c>
      <c r="E10970" s="42">
        <f>IF(ISNA(VLOOKUP(D10970,[1]finalsorted!$A:$H,$E$5,FALSE))=TRUE,"terminated",(VLOOKUP(D10970,[1]finalsorted!$A:$H,$E$5,FALSE)))</f>
        <v>531762.76</v>
      </c>
    </row>
    <row r="10971" spans="1:5" outlineLevel="3" x14ac:dyDescent="0.25">
      <c r="A10971" s="35" t="s">
        <v>11053</v>
      </c>
      <c r="B10971" s="35" t="s">
        <v>10515</v>
      </c>
      <c r="C10971" s="36" t="s">
        <v>11027</v>
      </c>
      <c r="D10971" s="36" t="s">
        <v>10548</v>
      </c>
      <c r="E10971" s="42">
        <f>IF(ISNA(VLOOKUP(D10971,[1]finalsorted!$A:$H,$E$5,FALSE))=TRUE,"terminated",(VLOOKUP(D10971,[1]finalsorted!$A:$H,$E$5,FALSE)))</f>
        <v>860968.76</v>
      </c>
    </row>
    <row r="10972" spans="1:5" outlineLevel="3" x14ac:dyDescent="0.25">
      <c r="A10972" s="35" t="s">
        <v>11053</v>
      </c>
      <c r="B10972" s="35" t="s">
        <v>10515</v>
      </c>
      <c r="C10972" s="36" t="s">
        <v>11027</v>
      </c>
      <c r="D10972" s="36" t="s">
        <v>10549</v>
      </c>
      <c r="E10972" s="42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5" t="s">
        <v>11053</v>
      </c>
      <c r="B10973" s="35" t="s">
        <v>10515</v>
      </c>
      <c r="C10973" s="36" t="s">
        <v>11027</v>
      </c>
      <c r="D10973" s="36" t="s">
        <v>10550</v>
      </c>
      <c r="E10973" s="42">
        <f>IF(ISNA(VLOOKUP(D10973,[1]finalsorted!$A:$H,$E$5,FALSE))=TRUE,"terminated",(VLOOKUP(D10973,[1]finalsorted!$A:$H,$E$5,FALSE)))</f>
        <v>196681.43</v>
      </c>
    </row>
    <row r="10974" spans="1:5" outlineLevel="3" x14ac:dyDescent="0.25">
      <c r="A10974" s="35" t="s">
        <v>11053</v>
      </c>
      <c r="B10974" s="35" t="s">
        <v>10515</v>
      </c>
      <c r="C10974" s="36" t="s">
        <v>11027</v>
      </c>
      <c r="D10974" s="36" t="s">
        <v>10551</v>
      </c>
      <c r="E10974" s="42">
        <f>IF(ISNA(VLOOKUP(D10974,[1]finalsorted!$A:$H,$E$5,FALSE))=TRUE,"terminated",(VLOOKUP(D10974,[1]finalsorted!$A:$H,$E$5,FALSE)))</f>
        <v>351601.59</v>
      </c>
    </row>
    <row r="10975" spans="1:5" outlineLevel="3" x14ac:dyDescent="0.25">
      <c r="A10975" s="35" t="s">
        <v>11053</v>
      </c>
      <c r="B10975" s="35" t="s">
        <v>10515</v>
      </c>
      <c r="C10975" s="36" t="s">
        <v>11027</v>
      </c>
      <c r="D10975" s="36" t="s">
        <v>10552</v>
      </c>
      <c r="E10975" s="42">
        <f>IF(ISNA(VLOOKUP(D10975,[1]finalsorted!$A:$H,$E$5,FALSE))=TRUE,"terminated",(VLOOKUP(D10975,[1]finalsorted!$A:$H,$E$5,FALSE)))</f>
        <v>351409.1</v>
      </c>
    </row>
    <row r="10976" spans="1:5" outlineLevel="3" x14ac:dyDescent="0.25">
      <c r="A10976" s="35" t="s">
        <v>11053</v>
      </c>
      <c r="B10976" s="35" t="s">
        <v>10515</v>
      </c>
      <c r="C10976" s="36" t="s">
        <v>11027</v>
      </c>
      <c r="D10976" s="36" t="s">
        <v>10553</v>
      </c>
      <c r="E10976" s="42">
        <f>IF(ISNA(VLOOKUP(D10976,[1]finalsorted!$A:$H,$E$5,FALSE))=TRUE,"terminated",(VLOOKUP(D10976,[1]finalsorted!$A:$H,$E$5,FALSE)))</f>
        <v>591893.68000000005</v>
      </c>
    </row>
    <row r="10977" spans="1:5" outlineLevel="3" x14ac:dyDescent="0.25">
      <c r="A10977" s="35" t="s">
        <v>11053</v>
      </c>
      <c r="B10977" s="35" t="s">
        <v>10515</v>
      </c>
      <c r="C10977" s="36" t="s">
        <v>11027</v>
      </c>
      <c r="D10977" s="36" t="s">
        <v>10554</v>
      </c>
      <c r="E10977" s="42">
        <f>IF(ISNA(VLOOKUP(D10977,[1]finalsorted!$A:$H,$E$5,FALSE))=TRUE,"terminated",(VLOOKUP(D10977,[1]finalsorted!$A:$H,$E$5,FALSE)))</f>
        <v>918560.17</v>
      </c>
    </row>
    <row r="10978" spans="1:5" outlineLevel="3" x14ac:dyDescent="0.25">
      <c r="A10978" s="35" t="s">
        <v>11053</v>
      </c>
      <c r="B10978" s="35" t="s">
        <v>10515</v>
      </c>
      <c r="C10978" s="36" t="s">
        <v>11027</v>
      </c>
      <c r="D10978" s="36" t="s">
        <v>10555</v>
      </c>
      <c r="E10978" s="42">
        <f>IF(ISNA(VLOOKUP(D10978,[1]finalsorted!$A:$H,$E$5,FALSE))=TRUE,"terminated",(VLOOKUP(D10978,[1]finalsorted!$A:$H,$E$5,FALSE)))</f>
        <v>1562259.68</v>
      </c>
    </row>
    <row r="10979" spans="1:5" outlineLevel="3" x14ac:dyDescent="0.25">
      <c r="A10979" s="35" t="s">
        <v>11053</v>
      </c>
      <c r="B10979" s="35" t="s">
        <v>10515</v>
      </c>
      <c r="C10979" s="36" t="s">
        <v>11027</v>
      </c>
      <c r="D10979" s="36" t="s">
        <v>10556</v>
      </c>
      <c r="E10979" s="42">
        <f>IF(ISNA(VLOOKUP(D10979,[1]finalsorted!$A:$H,$E$5,FALSE))=TRUE,"terminated",(VLOOKUP(D10979,[1]finalsorted!$A:$H,$E$5,FALSE)))</f>
        <v>1461602.76</v>
      </c>
    </row>
    <row r="10980" spans="1:5" outlineLevel="3" x14ac:dyDescent="0.25">
      <c r="A10980" s="35" t="s">
        <v>11053</v>
      </c>
      <c r="B10980" s="35" t="s">
        <v>10515</v>
      </c>
      <c r="C10980" s="36" t="s">
        <v>11027</v>
      </c>
      <c r="D10980" s="36" t="s">
        <v>10557</v>
      </c>
      <c r="E10980" s="42">
        <f>IF(ISNA(VLOOKUP(D10980,[1]finalsorted!$A:$H,$E$5,FALSE))=TRUE,"terminated",(VLOOKUP(D10980,[1]finalsorted!$A:$H,$E$5,FALSE)))</f>
        <v>1037205.2</v>
      </c>
    </row>
    <row r="10981" spans="1:5" outlineLevel="3" x14ac:dyDescent="0.25">
      <c r="A10981" s="35" t="s">
        <v>11053</v>
      </c>
      <c r="B10981" s="35" t="s">
        <v>10515</v>
      </c>
      <c r="C10981" s="36" t="s">
        <v>11027</v>
      </c>
      <c r="D10981" s="36" t="s">
        <v>10558</v>
      </c>
      <c r="E10981" s="42">
        <f>IF(ISNA(VLOOKUP(D10981,[1]finalsorted!$A:$H,$E$5,FALSE))=TRUE,"terminated",(VLOOKUP(D10981,[1]finalsorted!$A:$H,$E$5,FALSE)))</f>
        <v>1066940.4099999999</v>
      </c>
    </row>
    <row r="10982" spans="1:5" outlineLevel="3" x14ac:dyDescent="0.25">
      <c r="A10982" s="35" t="s">
        <v>11053</v>
      </c>
      <c r="B10982" s="35" t="s">
        <v>10515</v>
      </c>
      <c r="C10982" s="36" t="s">
        <v>11027</v>
      </c>
      <c r="D10982" s="36" t="s">
        <v>10559</v>
      </c>
      <c r="E10982" s="42">
        <f>IF(ISNA(VLOOKUP(D10982,[1]finalsorted!$A:$H,$E$5,FALSE))=TRUE,"terminated",(VLOOKUP(D10982,[1]finalsorted!$A:$H,$E$5,FALSE)))</f>
        <v>1008786.19</v>
      </c>
    </row>
    <row r="10983" spans="1:5" outlineLevel="3" x14ac:dyDescent="0.25">
      <c r="A10983" s="35" t="s">
        <v>11053</v>
      </c>
      <c r="B10983" s="35" t="s">
        <v>10515</v>
      </c>
      <c r="C10983" s="36" t="s">
        <v>11027</v>
      </c>
      <c r="D10983" s="36" t="s">
        <v>10560</v>
      </c>
      <c r="E10983" s="42">
        <f>IF(ISNA(VLOOKUP(D10983,[1]finalsorted!$A:$H,$E$5,FALSE))=TRUE,"terminated",(VLOOKUP(D10983,[1]finalsorted!$A:$H,$E$5,FALSE)))</f>
        <v>1978232.07</v>
      </c>
    </row>
    <row r="10984" spans="1:5" outlineLevel="3" x14ac:dyDescent="0.25">
      <c r="A10984" s="35" t="s">
        <v>11053</v>
      </c>
      <c r="B10984" s="35" t="s">
        <v>10515</v>
      </c>
      <c r="C10984" s="36" t="s">
        <v>11027</v>
      </c>
      <c r="D10984" s="36" t="s">
        <v>10561</v>
      </c>
      <c r="E10984" s="42">
        <f>IF(ISNA(VLOOKUP(D10984,[1]finalsorted!$A:$H,$E$5,FALSE))=TRUE,"terminated",(VLOOKUP(D10984,[1]finalsorted!$A:$H,$E$5,FALSE)))</f>
        <v>945991.56</v>
      </c>
    </row>
    <row r="10985" spans="1:5" outlineLevel="3" x14ac:dyDescent="0.25">
      <c r="A10985" s="35" t="s">
        <v>11053</v>
      </c>
      <c r="B10985" s="35" t="s">
        <v>10515</v>
      </c>
      <c r="C10985" s="36" t="s">
        <v>11027</v>
      </c>
      <c r="D10985" s="36" t="s">
        <v>10562</v>
      </c>
      <c r="E10985" s="42">
        <f>IF(ISNA(VLOOKUP(D10985,[1]finalsorted!$A:$H,$E$5,FALSE))=TRUE,"terminated",(VLOOKUP(D10985,[1]finalsorted!$A:$H,$E$5,FALSE)))</f>
        <v>2043760.6399999999</v>
      </c>
    </row>
    <row r="10986" spans="1:5" outlineLevel="3" x14ac:dyDescent="0.25">
      <c r="A10986" s="35" t="s">
        <v>11053</v>
      </c>
      <c r="B10986" s="35" t="s">
        <v>10515</v>
      </c>
      <c r="C10986" s="36" t="s">
        <v>11027</v>
      </c>
      <c r="D10986" s="36" t="s">
        <v>10563</v>
      </c>
      <c r="E10986" s="42">
        <f>IF(ISNA(VLOOKUP(D10986,[1]finalsorted!$A:$H,$E$5,FALSE))=TRUE,"terminated",(VLOOKUP(D10986,[1]finalsorted!$A:$H,$E$5,FALSE)))</f>
        <v>1059809.55</v>
      </c>
    </row>
    <row r="10987" spans="1:5" outlineLevel="3" x14ac:dyDescent="0.25">
      <c r="A10987" s="35" t="s">
        <v>11053</v>
      </c>
      <c r="B10987" s="35" t="s">
        <v>10515</v>
      </c>
      <c r="C10987" s="36" t="s">
        <v>11027</v>
      </c>
      <c r="D10987" s="36" t="s">
        <v>10564</v>
      </c>
      <c r="E10987" s="42">
        <f>IF(ISNA(VLOOKUP(D10987,[1]finalsorted!$A:$H,$E$5,FALSE))=TRUE,"terminated",(VLOOKUP(D10987,[1]finalsorted!$A:$H,$E$5,FALSE)))</f>
        <v>1274508.7</v>
      </c>
    </row>
    <row r="10988" spans="1:5" outlineLevel="3" x14ac:dyDescent="0.25">
      <c r="A10988" s="35" t="s">
        <v>11053</v>
      </c>
      <c r="B10988" s="35" t="s">
        <v>10515</v>
      </c>
      <c r="C10988" s="36" t="s">
        <v>11027</v>
      </c>
      <c r="D10988" s="36" t="s">
        <v>10565</v>
      </c>
      <c r="E10988" s="42">
        <f>IF(ISNA(VLOOKUP(D10988,[1]finalsorted!$A:$H,$E$5,FALSE))=TRUE,"terminated",(VLOOKUP(D10988,[1]finalsorted!$A:$H,$E$5,FALSE)))</f>
        <v>725830.11</v>
      </c>
    </row>
    <row r="10989" spans="1:5" outlineLevel="3" x14ac:dyDescent="0.25">
      <c r="A10989" s="35" t="s">
        <v>11053</v>
      </c>
      <c r="B10989" s="35" t="s">
        <v>10515</v>
      </c>
      <c r="C10989" s="36" t="s">
        <v>11027</v>
      </c>
      <c r="D10989" s="36" t="s">
        <v>10566</v>
      </c>
      <c r="E10989" s="42">
        <f>IF(ISNA(VLOOKUP(D10989,[1]finalsorted!$A:$H,$E$5,FALSE))=TRUE,"terminated",(VLOOKUP(D10989,[1]finalsorted!$A:$H,$E$5,FALSE)))</f>
        <v>1380432.3</v>
      </c>
    </row>
    <row r="10990" spans="1:5" outlineLevel="3" x14ac:dyDescent="0.25">
      <c r="A10990" s="35" t="s">
        <v>11053</v>
      </c>
      <c r="B10990" s="35" t="s">
        <v>10515</v>
      </c>
      <c r="C10990" s="36" t="s">
        <v>11027</v>
      </c>
      <c r="D10990" s="36" t="s">
        <v>10567</v>
      </c>
      <c r="E10990" s="42">
        <f>IF(ISNA(VLOOKUP(D10990,[1]finalsorted!$A:$H,$E$5,FALSE))=TRUE,"terminated",(VLOOKUP(D10990,[1]finalsorted!$A:$H,$E$5,FALSE)))</f>
        <v>1139706.8700000001</v>
      </c>
    </row>
    <row r="10991" spans="1:5" outlineLevel="3" x14ac:dyDescent="0.25">
      <c r="A10991" s="35" t="s">
        <v>11053</v>
      </c>
      <c r="B10991" s="35" t="s">
        <v>10515</v>
      </c>
      <c r="C10991" s="36" t="s">
        <v>11027</v>
      </c>
      <c r="D10991" s="36" t="s">
        <v>10568</v>
      </c>
      <c r="E10991" s="42">
        <f>IF(ISNA(VLOOKUP(D10991,[1]finalsorted!$A:$H,$E$5,FALSE))=TRUE,"terminated",(VLOOKUP(D10991,[1]finalsorted!$A:$H,$E$5,FALSE)))</f>
        <v>876550.44</v>
      </c>
    </row>
    <row r="10992" spans="1:5" outlineLevel="3" x14ac:dyDescent="0.25">
      <c r="A10992" s="35" t="s">
        <v>11053</v>
      </c>
      <c r="B10992" s="35" t="s">
        <v>10515</v>
      </c>
      <c r="C10992" s="36" t="s">
        <v>11027</v>
      </c>
      <c r="D10992" s="36" t="s">
        <v>10569</v>
      </c>
      <c r="E10992" s="42">
        <f>IF(ISNA(VLOOKUP(D10992,[1]finalsorted!$A:$H,$E$5,FALSE))=TRUE,"terminated",(VLOOKUP(D10992,[1]finalsorted!$A:$H,$E$5,FALSE)))</f>
        <v>606191.65</v>
      </c>
    </row>
    <row r="10993" spans="1:5" outlineLevel="3" x14ac:dyDescent="0.25">
      <c r="A10993" s="35" t="s">
        <v>11053</v>
      </c>
      <c r="B10993" s="35" t="s">
        <v>10515</v>
      </c>
      <c r="C10993" s="36" t="s">
        <v>11027</v>
      </c>
      <c r="D10993" s="36" t="s">
        <v>10570</v>
      </c>
      <c r="E10993" s="42">
        <f>IF(ISNA(VLOOKUP(D10993,[1]finalsorted!$A:$H,$E$5,FALSE))=TRUE,"terminated",(VLOOKUP(D10993,[1]finalsorted!$A:$H,$E$5,FALSE)))</f>
        <v>1355977.22</v>
      </c>
    </row>
    <row r="10994" spans="1:5" outlineLevel="3" x14ac:dyDescent="0.25">
      <c r="A10994" s="35" t="s">
        <v>11053</v>
      </c>
      <c r="B10994" s="35" t="s">
        <v>10515</v>
      </c>
      <c r="C10994" s="36" t="s">
        <v>11027</v>
      </c>
      <c r="D10994" s="36" t="s">
        <v>10571</v>
      </c>
      <c r="E10994" s="4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5" t="s">
        <v>11053</v>
      </c>
      <c r="B10995" s="35" t="s">
        <v>10515</v>
      </c>
      <c r="C10995" s="36" t="s">
        <v>11027</v>
      </c>
      <c r="D10995" s="36" t="s">
        <v>10572</v>
      </c>
      <c r="E10995" s="42">
        <f>IF(ISNA(VLOOKUP(D10995,[1]finalsorted!$A:$H,$E$5,FALSE))=TRUE,"terminated",(VLOOKUP(D10995,[1]finalsorted!$A:$H,$E$5,FALSE)))</f>
        <v>711502.4</v>
      </c>
    </row>
    <row r="10996" spans="1:5" outlineLevel="3" x14ac:dyDescent="0.25">
      <c r="A10996" s="35" t="s">
        <v>11053</v>
      </c>
      <c r="B10996" s="35" t="s">
        <v>10515</v>
      </c>
      <c r="C10996" s="36" t="s">
        <v>11027</v>
      </c>
      <c r="D10996" s="36" t="s">
        <v>10573</v>
      </c>
      <c r="E10996" s="42">
        <f>IF(ISNA(VLOOKUP(D10996,[1]finalsorted!$A:$H,$E$5,FALSE))=TRUE,"terminated",(VLOOKUP(D10996,[1]finalsorted!$A:$H,$E$5,FALSE)))</f>
        <v>827721.92</v>
      </c>
    </row>
    <row r="10997" spans="1:5" outlineLevel="3" x14ac:dyDescent="0.25">
      <c r="A10997" s="35" t="s">
        <v>11053</v>
      </c>
      <c r="B10997" s="35" t="s">
        <v>10515</v>
      </c>
      <c r="C10997" s="36" t="s">
        <v>11027</v>
      </c>
      <c r="D10997" s="36" t="s">
        <v>10574</v>
      </c>
      <c r="E10997" s="42">
        <f>IF(ISNA(VLOOKUP(D10997,[1]finalsorted!$A:$H,$E$5,FALSE))=TRUE,"terminated",(VLOOKUP(D10997,[1]finalsorted!$A:$H,$E$5,FALSE)))</f>
        <v>1388585.24</v>
      </c>
    </row>
    <row r="10998" spans="1:5" outlineLevel="3" x14ac:dyDescent="0.25">
      <c r="A10998" s="35" t="s">
        <v>11053</v>
      </c>
      <c r="B10998" s="35" t="s">
        <v>10515</v>
      </c>
      <c r="C10998" s="36" t="s">
        <v>11027</v>
      </c>
      <c r="D10998" s="36" t="s">
        <v>10575</v>
      </c>
      <c r="E10998" s="42">
        <f>IF(ISNA(VLOOKUP(D10998,[1]finalsorted!$A:$H,$E$5,FALSE))=TRUE,"terminated",(VLOOKUP(D10998,[1]finalsorted!$A:$H,$E$5,FALSE)))</f>
        <v>1387107.71</v>
      </c>
    </row>
    <row r="10999" spans="1:5" outlineLevel="3" x14ac:dyDescent="0.25">
      <c r="A10999" s="35" t="s">
        <v>11053</v>
      </c>
      <c r="B10999" s="35" t="s">
        <v>10515</v>
      </c>
      <c r="C10999" s="36" t="s">
        <v>11027</v>
      </c>
      <c r="D10999" s="36" t="s">
        <v>10576</v>
      </c>
      <c r="E10999" s="42">
        <f>IF(ISNA(VLOOKUP(D10999,[1]finalsorted!$A:$H,$E$5,FALSE))=TRUE,"terminated",(VLOOKUP(D10999,[1]finalsorted!$A:$H,$E$5,FALSE)))</f>
        <v>593513</v>
      </c>
    </row>
    <row r="11000" spans="1:5" outlineLevel="3" x14ac:dyDescent="0.25">
      <c r="A11000" s="35" t="s">
        <v>11053</v>
      </c>
      <c r="B11000" s="35" t="s">
        <v>10515</v>
      </c>
      <c r="C11000" s="36" t="s">
        <v>11027</v>
      </c>
      <c r="D11000" s="36" t="s">
        <v>10577</v>
      </c>
      <c r="E11000" s="42">
        <f>IF(ISNA(VLOOKUP(D11000,[1]finalsorted!$A:$H,$E$5,FALSE))=TRUE,"terminated",(VLOOKUP(D11000,[1]finalsorted!$A:$H,$E$5,FALSE)))</f>
        <v>634726.25</v>
      </c>
    </row>
    <row r="11001" spans="1:5" outlineLevel="3" x14ac:dyDescent="0.25">
      <c r="A11001" s="35" t="s">
        <v>11053</v>
      </c>
      <c r="B11001" s="35" t="s">
        <v>10515</v>
      </c>
      <c r="C11001" s="36" t="s">
        <v>11027</v>
      </c>
      <c r="D11001" s="36" t="s">
        <v>10578</v>
      </c>
      <c r="E11001" s="42">
        <f>IF(ISNA(VLOOKUP(D11001,[1]finalsorted!$A:$H,$E$5,FALSE))=TRUE,"terminated",(VLOOKUP(D11001,[1]finalsorted!$A:$H,$E$5,FALSE)))</f>
        <v>1411551.58</v>
      </c>
    </row>
    <row r="11002" spans="1:5" outlineLevel="3" x14ac:dyDescent="0.25">
      <c r="A11002" s="35" t="s">
        <v>11053</v>
      </c>
      <c r="B11002" s="35" t="s">
        <v>10515</v>
      </c>
      <c r="C11002" s="36" t="s">
        <v>11027</v>
      </c>
      <c r="D11002" s="36" t="s">
        <v>10579</v>
      </c>
      <c r="E11002" s="42">
        <f>IF(ISNA(VLOOKUP(D11002,[1]finalsorted!$A:$H,$E$5,FALSE))=TRUE,"terminated",(VLOOKUP(D11002,[1]finalsorted!$A:$H,$E$5,FALSE)))</f>
        <v>481428.33</v>
      </c>
    </row>
    <row r="11003" spans="1:5" outlineLevel="3" x14ac:dyDescent="0.25">
      <c r="A11003" s="35" t="s">
        <v>11053</v>
      </c>
      <c r="B11003" s="35" t="s">
        <v>10515</v>
      </c>
      <c r="C11003" s="36" t="s">
        <v>11027</v>
      </c>
      <c r="D11003" s="36" t="s">
        <v>10580</v>
      </c>
      <c r="E11003" s="42">
        <f>IF(ISNA(VLOOKUP(D11003,[1]finalsorted!$A:$H,$E$5,FALSE))=TRUE,"terminated",(VLOOKUP(D11003,[1]finalsorted!$A:$H,$E$5,FALSE)))</f>
        <v>1621591.72</v>
      </c>
    </row>
    <row r="11004" spans="1:5" outlineLevel="3" x14ac:dyDescent="0.25">
      <c r="A11004" s="35" t="s">
        <v>11053</v>
      </c>
      <c r="B11004" s="35" t="s">
        <v>10515</v>
      </c>
      <c r="C11004" s="36" t="s">
        <v>11027</v>
      </c>
      <c r="D11004" s="36" t="s">
        <v>10581</v>
      </c>
      <c r="E11004" s="42">
        <f>IF(ISNA(VLOOKUP(D11004,[1]finalsorted!$A:$H,$E$5,FALSE))=TRUE,"terminated",(VLOOKUP(D11004,[1]finalsorted!$A:$H,$E$5,FALSE)))</f>
        <v>1227961.8600000001</v>
      </c>
    </row>
    <row r="11005" spans="1:5" outlineLevel="3" x14ac:dyDescent="0.25">
      <c r="A11005" s="35" t="s">
        <v>11053</v>
      </c>
      <c r="B11005" s="35" t="s">
        <v>10515</v>
      </c>
      <c r="C11005" s="36" t="s">
        <v>11027</v>
      </c>
      <c r="D11005" s="36" t="s">
        <v>10582</v>
      </c>
      <c r="E11005" s="42">
        <f>IF(ISNA(VLOOKUP(D11005,[1]finalsorted!$A:$H,$E$5,FALSE))=TRUE,"terminated",(VLOOKUP(D11005,[1]finalsorted!$A:$H,$E$5,FALSE)))</f>
        <v>1054654.76</v>
      </c>
    </row>
    <row r="11006" spans="1:5" outlineLevel="3" x14ac:dyDescent="0.25">
      <c r="A11006" s="35" t="s">
        <v>11053</v>
      </c>
      <c r="B11006" s="35" t="s">
        <v>10515</v>
      </c>
      <c r="C11006" s="36" t="s">
        <v>11027</v>
      </c>
      <c r="D11006" s="36" t="s">
        <v>10583</v>
      </c>
      <c r="E11006" s="42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5" t="s">
        <v>11053</v>
      </c>
      <c r="B11007" s="35" t="s">
        <v>10515</v>
      </c>
      <c r="C11007" s="36" t="s">
        <v>11027</v>
      </c>
      <c r="D11007" s="36" t="s">
        <v>10584</v>
      </c>
      <c r="E11007" s="42">
        <f>IF(ISNA(VLOOKUP(D11007,[1]finalsorted!$A:$H,$E$5,FALSE))=TRUE,"terminated",(VLOOKUP(D11007,[1]finalsorted!$A:$H,$E$5,FALSE)))</f>
        <v>855246.84</v>
      </c>
    </row>
    <row r="11008" spans="1:5" outlineLevel="3" x14ac:dyDescent="0.25">
      <c r="A11008" s="35" t="s">
        <v>11053</v>
      </c>
      <c r="B11008" s="35" t="s">
        <v>10515</v>
      </c>
      <c r="C11008" s="36" t="s">
        <v>11027</v>
      </c>
      <c r="D11008" s="36" t="s">
        <v>10585</v>
      </c>
      <c r="E11008" s="42">
        <f>IF(ISNA(VLOOKUP(D11008,[1]finalsorted!$A:$H,$E$5,FALSE))=TRUE,"terminated",(VLOOKUP(D11008,[1]finalsorted!$A:$H,$E$5,FALSE)))</f>
        <v>816486.40000000002</v>
      </c>
    </row>
    <row r="11009" spans="1:5" outlineLevel="3" x14ac:dyDescent="0.25">
      <c r="A11009" s="35" t="s">
        <v>11053</v>
      </c>
      <c r="B11009" s="35" t="s">
        <v>10515</v>
      </c>
      <c r="C11009" s="36" t="s">
        <v>11027</v>
      </c>
      <c r="D11009" s="36" t="s">
        <v>10586</v>
      </c>
      <c r="E11009" s="42">
        <f>IF(ISNA(VLOOKUP(D11009,[1]finalsorted!$A:$H,$E$5,FALSE))=TRUE,"terminated",(VLOOKUP(D11009,[1]finalsorted!$A:$H,$E$5,FALSE)))</f>
        <v>696147.18</v>
      </c>
    </row>
    <row r="11010" spans="1:5" outlineLevel="3" x14ac:dyDescent="0.25">
      <c r="A11010" s="35" t="s">
        <v>11053</v>
      </c>
      <c r="B11010" s="35" t="s">
        <v>10515</v>
      </c>
      <c r="C11010" s="36" t="s">
        <v>11027</v>
      </c>
      <c r="D11010" s="36" t="s">
        <v>10587</v>
      </c>
      <c r="E11010" s="42">
        <f>IF(ISNA(VLOOKUP(D11010,[1]finalsorted!$A:$H,$E$5,FALSE))=TRUE,"terminated",(VLOOKUP(D11010,[1]finalsorted!$A:$H,$E$5,FALSE)))</f>
        <v>1317412.1299999999</v>
      </c>
    </row>
    <row r="11011" spans="1:5" outlineLevel="3" x14ac:dyDescent="0.25">
      <c r="A11011" s="35" t="s">
        <v>11053</v>
      </c>
      <c r="B11011" s="35" t="s">
        <v>10515</v>
      </c>
      <c r="C11011" s="36" t="s">
        <v>11027</v>
      </c>
      <c r="D11011" s="36" t="s">
        <v>10588</v>
      </c>
      <c r="E11011" s="42">
        <f>IF(ISNA(VLOOKUP(D11011,[1]finalsorted!$A:$H,$E$5,FALSE))=TRUE,"terminated",(VLOOKUP(D11011,[1]finalsorted!$A:$H,$E$5,FALSE)))</f>
        <v>497363.67</v>
      </c>
    </row>
    <row r="11012" spans="1:5" outlineLevel="3" x14ac:dyDescent="0.25">
      <c r="A11012" s="35" t="s">
        <v>11053</v>
      </c>
      <c r="B11012" s="35" t="s">
        <v>10515</v>
      </c>
      <c r="C11012" s="36" t="s">
        <v>11027</v>
      </c>
      <c r="D11012" s="36" t="s">
        <v>10589</v>
      </c>
      <c r="E11012" s="42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5" t="s">
        <v>11053</v>
      </c>
      <c r="B11013" s="35" t="s">
        <v>10515</v>
      </c>
      <c r="C11013" s="36" t="s">
        <v>11027</v>
      </c>
      <c r="D11013" s="36" t="s">
        <v>11172</v>
      </c>
      <c r="E11013" s="42">
        <f>IF(ISNA(VLOOKUP(D11013,[1]finalsorted!$A:$H,$E$5,FALSE))=TRUE,"terminated",(VLOOKUP(D11013,[1]finalsorted!$A:$H,$E$5,FALSE)))</f>
        <v>146712.03</v>
      </c>
    </row>
    <row r="11014" spans="1:5" outlineLevel="2" x14ac:dyDescent="0.25">
      <c r="A11014" s="35"/>
      <c r="B11014" s="35" t="s">
        <v>10515</v>
      </c>
      <c r="C11014" s="36" t="s">
        <v>11027</v>
      </c>
      <c r="D11014" s="36" t="s">
        <v>11339</v>
      </c>
      <c r="E11014" s="42">
        <f>IF(ISNA(VLOOKUP(D11014,[1]finalsorted!$A:$H,$E$5,FALSE))=TRUE,"terminated",(VLOOKUP(D11014,[1]finalsorted!$A:$H,$E$5,FALSE)))</f>
        <v>60319527.049999997</v>
      </c>
    </row>
    <row r="11015" spans="1:5" outlineLevel="3" x14ac:dyDescent="0.25">
      <c r="A11015" s="35" t="s">
        <v>11053</v>
      </c>
      <c r="B11015" s="35" t="s">
        <v>10798</v>
      </c>
      <c r="C11015" s="36" t="s">
        <v>11032</v>
      </c>
      <c r="D11015" s="36" t="s">
        <v>10797</v>
      </c>
      <c r="E11015" s="4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5" t="s">
        <v>11053</v>
      </c>
      <c r="B11016" s="35" t="s">
        <v>10798</v>
      </c>
      <c r="C11016" s="36" t="s">
        <v>11032</v>
      </c>
      <c r="D11016" s="36" t="s">
        <v>10799</v>
      </c>
      <c r="E11016" s="42">
        <f>IF(ISNA(VLOOKUP(D11016,[1]finalsorted!$A:$H,$E$5,FALSE))=TRUE,"terminated",(VLOOKUP(D11016,[1]finalsorted!$A:$H,$E$5,FALSE)))</f>
        <v>108827.58</v>
      </c>
    </row>
    <row r="11017" spans="1:5" outlineLevel="3" x14ac:dyDescent="0.25">
      <c r="A11017" s="35" t="s">
        <v>11053</v>
      </c>
      <c r="B11017" s="35" t="s">
        <v>10798</v>
      </c>
      <c r="C11017" s="36" t="s">
        <v>11032</v>
      </c>
      <c r="D11017" s="36" t="s">
        <v>10800</v>
      </c>
      <c r="E11017" s="42">
        <f>IF(ISNA(VLOOKUP(D11017,[1]finalsorted!$A:$H,$E$5,FALSE))=TRUE,"terminated",(VLOOKUP(D11017,[1]finalsorted!$A:$H,$E$5,FALSE)))</f>
        <v>157456.78</v>
      </c>
    </row>
    <row r="11018" spans="1:5" outlineLevel="3" x14ac:dyDescent="0.25">
      <c r="A11018" s="35" t="s">
        <v>11053</v>
      </c>
      <c r="B11018" s="35" t="s">
        <v>10798</v>
      </c>
      <c r="C11018" s="36" t="s">
        <v>11032</v>
      </c>
      <c r="D11018" s="36" t="s">
        <v>10801</v>
      </c>
      <c r="E11018" s="4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5" t="s">
        <v>11053</v>
      </c>
      <c r="B11019" s="35" t="s">
        <v>10798</v>
      </c>
      <c r="C11019" s="36" t="s">
        <v>11032</v>
      </c>
      <c r="D11019" s="36" t="s">
        <v>10802</v>
      </c>
      <c r="E11019" s="4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35" t="s">
        <v>11053</v>
      </c>
      <c r="B11020" s="35" t="s">
        <v>10798</v>
      </c>
      <c r="C11020" s="36" t="s">
        <v>11032</v>
      </c>
      <c r="D11020" s="36" t="s">
        <v>10803</v>
      </c>
      <c r="E11020" s="42">
        <f>IF(ISNA(VLOOKUP(D11020,[1]finalsorted!$A:$H,$E$5,FALSE))=TRUE,"terminated",(VLOOKUP(D11020,[1]finalsorted!$A:$H,$E$5,FALSE)))</f>
        <v>975171.23</v>
      </c>
    </row>
    <row r="11021" spans="1:5" outlineLevel="3" x14ac:dyDescent="0.25">
      <c r="A11021" s="35" t="s">
        <v>11053</v>
      </c>
      <c r="B11021" s="35" t="s">
        <v>10798</v>
      </c>
      <c r="C11021" s="36" t="s">
        <v>11032</v>
      </c>
      <c r="D11021" s="36" t="s">
        <v>10804</v>
      </c>
      <c r="E11021" s="42">
        <f>IF(ISNA(VLOOKUP(D11021,[1]finalsorted!$A:$H,$E$5,FALSE))=TRUE,"terminated",(VLOOKUP(D11021,[1]finalsorted!$A:$H,$E$5,FALSE)))</f>
        <v>921534.56</v>
      </c>
    </row>
    <row r="11022" spans="1:5" outlineLevel="3" x14ac:dyDescent="0.25">
      <c r="A11022" s="35" t="s">
        <v>11053</v>
      </c>
      <c r="B11022" s="35" t="s">
        <v>10798</v>
      </c>
      <c r="C11022" s="36" t="s">
        <v>11032</v>
      </c>
      <c r="D11022" s="36" t="s">
        <v>10805</v>
      </c>
      <c r="E11022" s="42">
        <f>IF(ISNA(VLOOKUP(D11022,[1]finalsorted!$A:$H,$E$5,FALSE))=TRUE,"terminated",(VLOOKUP(D11022,[1]finalsorted!$A:$H,$E$5,FALSE)))</f>
        <v>249965.56</v>
      </c>
    </row>
    <row r="11023" spans="1:5" outlineLevel="3" x14ac:dyDescent="0.25">
      <c r="A11023" s="35" t="s">
        <v>11053</v>
      </c>
      <c r="B11023" s="35" t="s">
        <v>10798</v>
      </c>
      <c r="C11023" s="36" t="s">
        <v>11032</v>
      </c>
      <c r="D11023" s="36" t="s">
        <v>10806</v>
      </c>
      <c r="E11023" s="42">
        <f>IF(ISNA(VLOOKUP(D11023,[1]finalsorted!$A:$H,$E$5,FALSE))=TRUE,"terminated",(VLOOKUP(D11023,[1]finalsorted!$A:$H,$E$5,FALSE)))</f>
        <v>206931.09</v>
      </c>
    </row>
    <row r="11024" spans="1:5" outlineLevel="3" x14ac:dyDescent="0.25">
      <c r="A11024" s="35" t="s">
        <v>11053</v>
      </c>
      <c r="B11024" s="35" t="s">
        <v>10798</v>
      </c>
      <c r="C11024" s="36" t="s">
        <v>11032</v>
      </c>
      <c r="D11024" s="36" t="s">
        <v>10807</v>
      </c>
      <c r="E11024" s="42">
        <f>IF(ISNA(VLOOKUP(D11024,[1]finalsorted!$A:$H,$E$5,FALSE))=TRUE,"terminated",(VLOOKUP(D11024,[1]finalsorted!$A:$H,$E$5,FALSE)))</f>
        <v>591277.43999999994</v>
      </c>
    </row>
    <row r="11025" spans="1:5" outlineLevel="3" x14ac:dyDescent="0.25">
      <c r="A11025" s="35" t="s">
        <v>11053</v>
      </c>
      <c r="B11025" s="35" t="s">
        <v>10798</v>
      </c>
      <c r="C11025" s="36" t="s">
        <v>11032</v>
      </c>
      <c r="D11025" s="36" t="s">
        <v>10808</v>
      </c>
      <c r="E11025" s="42">
        <f>IF(ISNA(VLOOKUP(D11025,[1]finalsorted!$A:$H,$E$5,FALSE))=TRUE,"terminated",(VLOOKUP(D11025,[1]finalsorted!$A:$H,$E$5,FALSE)))</f>
        <v>1026920.94</v>
      </c>
    </row>
    <row r="11026" spans="1:5" outlineLevel="3" x14ac:dyDescent="0.25">
      <c r="A11026" s="35" t="s">
        <v>11053</v>
      </c>
      <c r="B11026" s="35" t="s">
        <v>10798</v>
      </c>
      <c r="C11026" s="36" t="s">
        <v>11032</v>
      </c>
      <c r="D11026" s="36" t="s">
        <v>10809</v>
      </c>
      <c r="E11026" s="4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5" t="s">
        <v>11053</v>
      </c>
      <c r="B11027" s="35" t="s">
        <v>10798</v>
      </c>
      <c r="C11027" s="36" t="s">
        <v>11032</v>
      </c>
      <c r="D11027" s="36" t="s">
        <v>10810</v>
      </c>
      <c r="E11027" s="42">
        <f>IF(ISNA(VLOOKUP(D11027,[1]finalsorted!$A:$H,$E$5,FALSE))=TRUE,"terminated",(VLOOKUP(D11027,[1]finalsorted!$A:$H,$E$5,FALSE)))</f>
        <v>947413.12</v>
      </c>
    </row>
    <row r="11028" spans="1:5" outlineLevel="3" x14ac:dyDescent="0.25">
      <c r="A11028" s="35" t="s">
        <v>11053</v>
      </c>
      <c r="B11028" s="35" t="s">
        <v>10798</v>
      </c>
      <c r="C11028" s="36" t="s">
        <v>11032</v>
      </c>
      <c r="D11028" s="36" t="s">
        <v>10811</v>
      </c>
      <c r="E11028" s="42">
        <f>IF(ISNA(VLOOKUP(D11028,[1]finalsorted!$A:$H,$E$5,FALSE))=TRUE,"terminated",(VLOOKUP(D11028,[1]finalsorted!$A:$H,$E$5,FALSE)))</f>
        <v>799272.87</v>
      </c>
    </row>
    <row r="11029" spans="1:5" outlineLevel="3" x14ac:dyDescent="0.25">
      <c r="A11029" s="35" t="s">
        <v>11053</v>
      </c>
      <c r="B11029" s="35" t="s">
        <v>10798</v>
      </c>
      <c r="C11029" s="36" t="s">
        <v>11032</v>
      </c>
      <c r="D11029" s="36" t="s">
        <v>10812</v>
      </c>
      <c r="E11029" s="42">
        <f>IF(ISNA(VLOOKUP(D11029,[1]finalsorted!$A:$H,$E$5,FALSE))=TRUE,"terminated",(VLOOKUP(D11029,[1]finalsorted!$A:$H,$E$5,FALSE)))</f>
        <v>717513.77</v>
      </c>
    </row>
    <row r="11030" spans="1:5" outlineLevel="3" x14ac:dyDescent="0.25">
      <c r="A11030" s="35" t="s">
        <v>11053</v>
      </c>
      <c r="B11030" s="35" t="s">
        <v>10798</v>
      </c>
      <c r="C11030" s="36" t="s">
        <v>11032</v>
      </c>
      <c r="D11030" s="36" t="s">
        <v>10813</v>
      </c>
      <c r="E11030" s="42">
        <f>IF(ISNA(VLOOKUP(D11030,[1]finalsorted!$A:$H,$E$5,FALSE))=TRUE,"terminated",(VLOOKUP(D11030,[1]finalsorted!$A:$H,$E$5,FALSE)))</f>
        <v>735609.19</v>
      </c>
    </row>
    <row r="11031" spans="1:5" outlineLevel="3" x14ac:dyDescent="0.25">
      <c r="A11031" s="35" t="s">
        <v>11053</v>
      </c>
      <c r="B11031" s="35" t="s">
        <v>10798</v>
      </c>
      <c r="C11031" s="36" t="s">
        <v>11032</v>
      </c>
      <c r="D11031" s="36" t="s">
        <v>10814</v>
      </c>
      <c r="E11031" s="42">
        <f>IF(ISNA(VLOOKUP(D11031,[1]finalsorted!$A:$H,$E$5,FALSE))=TRUE,"terminated",(VLOOKUP(D11031,[1]finalsorted!$A:$H,$E$5,FALSE)))</f>
        <v>534909.56000000006</v>
      </c>
    </row>
    <row r="11032" spans="1:5" outlineLevel="3" x14ac:dyDescent="0.25">
      <c r="A11032" s="35" t="s">
        <v>11053</v>
      </c>
      <c r="B11032" s="35" t="s">
        <v>10798</v>
      </c>
      <c r="C11032" s="36" t="s">
        <v>11032</v>
      </c>
      <c r="D11032" s="36" t="s">
        <v>10815</v>
      </c>
      <c r="E11032" s="42">
        <f>IF(ISNA(VLOOKUP(D11032,[1]finalsorted!$A:$H,$E$5,FALSE))=TRUE,"terminated",(VLOOKUP(D11032,[1]finalsorted!$A:$H,$E$5,FALSE)))</f>
        <v>650854.46</v>
      </c>
    </row>
    <row r="11033" spans="1:5" outlineLevel="3" x14ac:dyDescent="0.25">
      <c r="A11033" s="35" t="s">
        <v>11053</v>
      </c>
      <c r="B11033" s="35" t="s">
        <v>10798</v>
      </c>
      <c r="C11033" s="36" t="s">
        <v>11032</v>
      </c>
      <c r="D11033" s="36" t="s">
        <v>10816</v>
      </c>
      <c r="E11033" s="42">
        <f>IF(ISNA(VLOOKUP(D11033,[1]finalsorted!$A:$H,$E$5,FALSE))=TRUE,"terminated",(VLOOKUP(D11033,[1]finalsorted!$A:$H,$E$5,FALSE)))</f>
        <v>627577.75</v>
      </c>
    </row>
    <row r="11034" spans="1:5" outlineLevel="3" x14ac:dyDescent="0.25">
      <c r="A11034" s="35" t="s">
        <v>11053</v>
      </c>
      <c r="B11034" s="35" t="s">
        <v>10798</v>
      </c>
      <c r="C11034" s="36" t="s">
        <v>11032</v>
      </c>
      <c r="D11034" s="36" t="s">
        <v>10817</v>
      </c>
      <c r="E11034" s="42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5" t="s">
        <v>11053</v>
      </c>
      <c r="B11035" s="35" t="s">
        <v>10798</v>
      </c>
      <c r="C11035" s="36" t="s">
        <v>11032</v>
      </c>
      <c r="D11035" s="36" t="s">
        <v>10818</v>
      </c>
      <c r="E11035" s="42">
        <f>IF(ISNA(VLOOKUP(D11035,[1]finalsorted!$A:$H,$E$5,FALSE))=TRUE,"terminated",(VLOOKUP(D11035,[1]finalsorted!$A:$H,$E$5,FALSE)))</f>
        <v>515241.91</v>
      </c>
    </row>
    <row r="11036" spans="1:5" outlineLevel="3" x14ac:dyDescent="0.25">
      <c r="A11036" s="35" t="s">
        <v>11053</v>
      </c>
      <c r="B11036" s="35" t="s">
        <v>10798</v>
      </c>
      <c r="C11036" s="36" t="s">
        <v>11032</v>
      </c>
      <c r="D11036" s="36" t="s">
        <v>10819</v>
      </c>
      <c r="E11036" s="42">
        <f>IF(ISNA(VLOOKUP(D11036,[1]finalsorted!$A:$H,$E$5,FALSE))=TRUE,"terminated",(VLOOKUP(D11036,[1]finalsorted!$A:$H,$E$5,FALSE)))</f>
        <v>342362.83</v>
      </c>
    </row>
    <row r="11037" spans="1:5" outlineLevel="3" x14ac:dyDescent="0.25">
      <c r="A11037" s="35" t="s">
        <v>11053</v>
      </c>
      <c r="B11037" s="35" t="s">
        <v>10798</v>
      </c>
      <c r="C11037" s="36" t="s">
        <v>11032</v>
      </c>
      <c r="D11037" s="36" t="s">
        <v>10820</v>
      </c>
      <c r="E11037" s="42">
        <f>IF(ISNA(VLOOKUP(D11037,[1]finalsorted!$A:$H,$E$5,FALSE))=TRUE,"terminated",(VLOOKUP(D11037,[1]finalsorted!$A:$H,$E$5,FALSE)))</f>
        <v>245683.58</v>
      </c>
    </row>
    <row r="11038" spans="1:5" outlineLevel="3" x14ac:dyDescent="0.25">
      <c r="A11038" s="35" t="s">
        <v>11053</v>
      </c>
      <c r="B11038" s="35" t="s">
        <v>10798</v>
      </c>
      <c r="C11038" s="36" t="s">
        <v>11032</v>
      </c>
      <c r="D11038" s="36" t="s">
        <v>10821</v>
      </c>
      <c r="E11038" s="42">
        <f>IF(ISNA(VLOOKUP(D11038,[1]finalsorted!$A:$H,$E$5,FALSE))=TRUE,"terminated",(VLOOKUP(D11038,[1]finalsorted!$A:$H,$E$5,FALSE)))</f>
        <v>418572.99</v>
      </c>
    </row>
    <row r="11039" spans="1:5" outlineLevel="3" x14ac:dyDescent="0.25">
      <c r="A11039" s="35" t="s">
        <v>11053</v>
      </c>
      <c r="B11039" s="35" t="s">
        <v>10798</v>
      </c>
      <c r="C11039" s="36" t="s">
        <v>11032</v>
      </c>
      <c r="D11039" s="36" t="s">
        <v>10822</v>
      </c>
      <c r="E11039" s="42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5" t="s">
        <v>11053</v>
      </c>
      <c r="B11040" s="35" t="s">
        <v>10798</v>
      </c>
      <c r="C11040" s="36" t="s">
        <v>11032</v>
      </c>
      <c r="D11040" s="36" t="s">
        <v>10823</v>
      </c>
      <c r="E11040" s="42">
        <f>IF(ISNA(VLOOKUP(D11040,[1]finalsorted!$A:$H,$E$5,FALSE))=TRUE,"terminated",(VLOOKUP(D11040,[1]finalsorted!$A:$H,$E$5,FALSE)))</f>
        <v>577095.26</v>
      </c>
    </row>
    <row r="11041" spans="1:5" outlineLevel="3" x14ac:dyDescent="0.25">
      <c r="A11041" s="35" t="s">
        <v>11053</v>
      </c>
      <c r="B11041" s="35" t="s">
        <v>10798</v>
      </c>
      <c r="C11041" s="36" t="s">
        <v>11032</v>
      </c>
      <c r="D11041" s="36" t="s">
        <v>10824</v>
      </c>
      <c r="E11041" s="42">
        <f>IF(ISNA(VLOOKUP(D11041,[1]finalsorted!$A:$H,$E$5,FALSE))=TRUE,"terminated",(VLOOKUP(D11041,[1]finalsorted!$A:$H,$E$5,FALSE)))</f>
        <v>440809.82</v>
      </c>
    </row>
    <row r="11042" spans="1:5" outlineLevel="3" x14ac:dyDescent="0.25">
      <c r="A11042" s="35" t="s">
        <v>11053</v>
      </c>
      <c r="B11042" s="35" t="s">
        <v>10798</v>
      </c>
      <c r="C11042" s="36" t="s">
        <v>11032</v>
      </c>
      <c r="D11042" s="36" t="s">
        <v>10825</v>
      </c>
      <c r="E11042" s="42">
        <f>IF(ISNA(VLOOKUP(D11042,[1]finalsorted!$A:$H,$E$5,FALSE))=TRUE,"terminated",(VLOOKUP(D11042,[1]finalsorted!$A:$H,$E$5,FALSE)))</f>
        <v>587579.81999999995</v>
      </c>
    </row>
    <row r="11043" spans="1:5" outlineLevel="3" x14ac:dyDescent="0.25">
      <c r="A11043" s="35" t="s">
        <v>11053</v>
      </c>
      <c r="B11043" s="35" t="s">
        <v>10798</v>
      </c>
      <c r="C11043" s="36" t="s">
        <v>11032</v>
      </c>
      <c r="D11043" s="36" t="s">
        <v>10826</v>
      </c>
      <c r="E11043" s="4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5" t="s">
        <v>11053</v>
      </c>
      <c r="B11044" s="35" t="s">
        <v>10798</v>
      </c>
      <c r="C11044" s="36" t="s">
        <v>11032</v>
      </c>
      <c r="D11044" s="36" t="s">
        <v>10827</v>
      </c>
      <c r="E11044" s="42">
        <f>IF(ISNA(VLOOKUP(D11044,[1]finalsorted!$A:$H,$E$5,FALSE))=TRUE,"terminated",(VLOOKUP(D11044,[1]finalsorted!$A:$H,$E$5,FALSE)))</f>
        <v>471773.21</v>
      </c>
    </row>
    <row r="11045" spans="1:5" outlineLevel="3" x14ac:dyDescent="0.25">
      <c r="A11045" s="35" t="s">
        <v>11053</v>
      </c>
      <c r="B11045" s="35" t="s">
        <v>10798</v>
      </c>
      <c r="C11045" s="36" t="s">
        <v>11032</v>
      </c>
      <c r="D11045" s="36" t="s">
        <v>10828</v>
      </c>
      <c r="E11045" s="42">
        <f>IF(ISNA(VLOOKUP(D11045,[1]finalsorted!$A:$H,$E$5,FALSE))=TRUE,"terminated",(VLOOKUP(D11045,[1]finalsorted!$A:$H,$E$5,FALSE)))</f>
        <v>767512.07</v>
      </c>
    </row>
    <row r="11046" spans="1:5" outlineLevel="3" x14ac:dyDescent="0.25">
      <c r="A11046" s="35" t="s">
        <v>11053</v>
      </c>
      <c r="B11046" s="35" t="s">
        <v>10798</v>
      </c>
      <c r="C11046" s="36" t="s">
        <v>11032</v>
      </c>
      <c r="D11046" s="36" t="s">
        <v>10829</v>
      </c>
      <c r="E11046" s="42">
        <f>IF(ISNA(VLOOKUP(D11046,[1]finalsorted!$A:$H,$E$5,FALSE))=TRUE,"terminated",(VLOOKUP(D11046,[1]finalsorted!$A:$H,$E$5,FALSE)))</f>
        <v>640824.15</v>
      </c>
    </row>
    <row r="11047" spans="1:5" outlineLevel="3" x14ac:dyDescent="0.25">
      <c r="A11047" s="35" t="s">
        <v>11053</v>
      </c>
      <c r="B11047" s="35" t="s">
        <v>10798</v>
      </c>
      <c r="C11047" s="36" t="s">
        <v>11032</v>
      </c>
      <c r="D11047" s="36" t="s">
        <v>10830</v>
      </c>
      <c r="E11047" s="42">
        <f>IF(ISNA(VLOOKUP(D11047,[1]finalsorted!$A:$H,$E$5,FALSE))=TRUE,"terminated",(VLOOKUP(D11047,[1]finalsorted!$A:$H,$E$5,FALSE)))</f>
        <v>655165.92000000004</v>
      </c>
    </row>
    <row r="11048" spans="1:5" outlineLevel="3" x14ac:dyDescent="0.25">
      <c r="A11048" s="35" t="s">
        <v>11053</v>
      </c>
      <c r="B11048" s="35" t="s">
        <v>10798</v>
      </c>
      <c r="C11048" s="36" t="s">
        <v>11032</v>
      </c>
      <c r="D11048" s="36" t="s">
        <v>10831</v>
      </c>
      <c r="E11048" s="42">
        <f>IF(ISNA(VLOOKUP(D11048,[1]finalsorted!$A:$H,$E$5,FALSE))=TRUE,"terminated",(VLOOKUP(D11048,[1]finalsorted!$A:$H,$E$5,FALSE)))</f>
        <v>657042.42000000004</v>
      </c>
    </row>
    <row r="11049" spans="1:5" outlineLevel="3" x14ac:dyDescent="0.25">
      <c r="A11049" s="35" t="s">
        <v>11053</v>
      </c>
      <c r="B11049" s="35" t="s">
        <v>10798</v>
      </c>
      <c r="C11049" s="36" t="s">
        <v>11032</v>
      </c>
      <c r="D11049" s="36" t="s">
        <v>10832</v>
      </c>
      <c r="E11049" s="42">
        <f>IF(ISNA(VLOOKUP(D11049,[1]finalsorted!$A:$H,$E$5,FALSE))=TRUE,"terminated",(VLOOKUP(D11049,[1]finalsorted!$A:$H,$E$5,FALSE)))</f>
        <v>513814.39</v>
      </c>
    </row>
    <row r="11050" spans="1:5" outlineLevel="3" x14ac:dyDescent="0.25">
      <c r="A11050" s="35" t="s">
        <v>11053</v>
      </c>
      <c r="B11050" s="35" t="s">
        <v>10798</v>
      </c>
      <c r="C11050" s="36" t="s">
        <v>11032</v>
      </c>
      <c r="D11050" s="36" t="s">
        <v>10833</v>
      </c>
      <c r="E11050" s="4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5" t="s">
        <v>11053</v>
      </c>
      <c r="B11051" s="35" t="s">
        <v>10798</v>
      </c>
      <c r="C11051" s="36" t="s">
        <v>11032</v>
      </c>
      <c r="D11051" s="36" t="s">
        <v>10834</v>
      </c>
      <c r="E11051" s="42">
        <f>IF(ISNA(VLOOKUP(D11051,[1]finalsorted!$A:$H,$E$5,FALSE))=TRUE,"terminated",(VLOOKUP(D11051,[1]finalsorted!$A:$H,$E$5,FALSE)))</f>
        <v>249050.22</v>
      </c>
    </row>
    <row r="11052" spans="1:5" outlineLevel="3" x14ac:dyDescent="0.25">
      <c r="A11052" s="35" t="s">
        <v>11053</v>
      </c>
      <c r="B11052" s="35" t="s">
        <v>10798</v>
      </c>
      <c r="C11052" s="36" t="s">
        <v>11032</v>
      </c>
      <c r="D11052" s="36" t="s">
        <v>10835</v>
      </c>
      <c r="E11052" s="42">
        <f>IF(ISNA(VLOOKUP(D11052,[1]finalsorted!$A:$H,$E$5,FALSE))=TRUE,"terminated",(VLOOKUP(D11052,[1]finalsorted!$A:$H,$E$5,FALSE)))</f>
        <v>566196.47</v>
      </c>
    </row>
    <row r="11053" spans="1:5" outlineLevel="3" x14ac:dyDescent="0.25">
      <c r="A11053" s="35" t="s">
        <v>11053</v>
      </c>
      <c r="B11053" s="35" t="s">
        <v>10798</v>
      </c>
      <c r="C11053" s="36" t="s">
        <v>11032</v>
      </c>
      <c r="D11053" s="36" t="s">
        <v>10836</v>
      </c>
      <c r="E11053" s="42">
        <f>IF(ISNA(VLOOKUP(D11053,[1]finalsorted!$A:$H,$E$5,FALSE))=TRUE,"terminated",(VLOOKUP(D11053,[1]finalsorted!$A:$H,$E$5,FALSE)))</f>
        <v>1311088.73</v>
      </c>
    </row>
    <row r="11054" spans="1:5" outlineLevel="3" x14ac:dyDescent="0.25">
      <c r="A11054" s="35" t="s">
        <v>11053</v>
      </c>
      <c r="B11054" s="35" t="s">
        <v>10798</v>
      </c>
      <c r="C11054" s="36" t="s">
        <v>11032</v>
      </c>
      <c r="D11054" s="36" t="s">
        <v>10837</v>
      </c>
      <c r="E11054" s="42">
        <f>IF(ISNA(VLOOKUP(D11054,[1]finalsorted!$A:$H,$E$5,FALSE))=TRUE,"terminated",(VLOOKUP(D11054,[1]finalsorted!$A:$H,$E$5,FALSE)))</f>
        <v>555141.19999999995</v>
      </c>
    </row>
    <row r="11055" spans="1:5" outlineLevel="3" x14ac:dyDescent="0.25">
      <c r="A11055" s="35" t="s">
        <v>11053</v>
      </c>
      <c r="B11055" s="35" t="s">
        <v>10798</v>
      </c>
      <c r="C11055" s="36" t="s">
        <v>11032</v>
      </c>
      <c r="D11055" s="36" t="s">
        <v>10838</v>
      </c>
      <c r="E11055" s="42">
        <f>IF(ISNA(VLOOKUP(D11055,[1]finalsorted!$A:$H,$E$5,FALSE))=TRUE,"terminated",(VLOOKUP(D11055,[1]finalsorted!$A:$H,$E$5,FALSE)))</f>
        <v>301204.68</v>
      </c>
    </row>
    <row r="11056" spans="1:5" outlineLevel="3" x14ac:dyDescent="0.25">
      <c r="A11056" s="35" t="s">
        <v>11053</v>
      </c>
      <c r="B11056" s="35" t="s">
        <v>10798</v>
      </c>
      <c r="C11056" s="36" t="s">
        <v>11032</v>
      </c>
      <c r="D11056" s="36" t="s">
        <v>10839</v>
      </c>
      <c r="E11056" s="42">
        <f>IF(ISNA(VLOOKUP(D11056,[1]finalsorted!$A:$H,$E$5,FALSE))=TRUE,"terminated",(VLOOKUP(D11056,[1]finalsorted!$A:$H,$E$5,FALSE)))</f>
        <v>602805.18999999994</v>
      </c>
    </row>
    <row r="11057" spans="1:5" outlineLevel="3" x14ac:dyDescent="0.25">
      <c r="A11057" s="35" t="s">
        <v>11053</v>
      </c>
      <c r="B11057" s="35" t="s">
        <v>10798</v>
      </c>
      <c r="C11057" s="36" t="s">
        <v>11032</v>
      </c>
      <c r="D11057" s="36" t="s">
        <v>10840</v>
      </c>
      <c r="E11057" s="4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5" t="s">
        <v>11053</v>
      </c>
      <c r="B11058" s="35" t="s">
        <v>10798</v>
      </c>
      <c r="C11058" s="36" t="s">
        <v>11032</v>
      </c>
      <c r="D11058" s="36" t="s">
        <v>10841</v>
      </c>
      <c r="E11058" s="42">
        <f>IF(ISNA(VLOOKUP(D11058,[1]finalsorted!$A:$H,$E$5,FALSE))=TRUE,"terminated",(VLOOKUP(D11058,[1]finalsorted!$A:$H,$E$5,FALSE)))</f>
        <v>879877.23</v>
      </c>
    </row>
    <row r="11059" spans="1:5" outlineLevel="3" x14ac:dyDescent="0.25">
      <c r="A11059" s="35" t="s">
        <v>11053</v>
      </c>
      <c r="B11059" s="35" t="s">
        <v>10798</v>
      </c>
      <c r="C11059" s="36" t="s">
        <v>11032</v>
      </c>
      <c r="D11059" s="36" t="s">
        <v>10842</v>
      </c>
      <c r="E11059" s="42">
        <f>IF(ISNA(VLOOKUP(D11059,[1]finalsorted!$A:$H,$E$5,FALSE))=TRUE,"terminated",(VLOOKUP(D11059,[1]finalsorted!$A:$H,$E$5,FALSE)))</f>
        <v>351451.57</v>
      </c>
    </row>
    <row r="11060" spans="1:5" outlineLevel="3" x14ac:dyDescent="0.25">
      <c r="A11060" s="35" t="s">
        <v>11053</v>
      </c>
      <c r="B11060" s="35" t="s">
        <v>10798</v>
      </c>
      <c r="C11060" s="36" t="s">
        <v>11032</v>
      </c>
      <c r="D11060" s="36" t="s">
        <v>10843</v>
      </c>
      <c r="E11060" s="42">
        <f>IF(ISNA(VLOOKUP(D11060,[1]finalsorted!$A:$H,$E$5,FALSE))=TRUE,"terminated",(VLOOKUP(D11060,[1]finalsorted!$A:$H,$E$5,FALSE)))</f>
        <v>1020378.82</v>
      </c>
    </row>
    <row r="11061" spans="1:5" outlineLevel="3" x14ac:dyDescent="0.25">
      <c r="A11061" s="35" t="s">
        <v>11053</v>
      </c>
      <c r="B11061" s="35" t="s">
        <v>10798</v>
      </c>
      <c r="C11061" s="36" t="s">
        <v>11032</v>
      </c>
      <c r="D11061" s="36" t="s">
        <v>10844</v>
      </c>
      <c r="E11061" s="42">
        <f>IF(ISNA(VLOOKUP(D11061,[1]finalsorted!$A:$H,$E$5,FALSE))=TRUE,"terminated",(VLOOKUP(D11061,[1]finalsorted!$A:$H,$E$5,FALSE)))</f>
        <v>640687.69999999995</v>
      </c>
    </row>
    <row r="11062" spans="1:5" outlineLevel="3" x14ac:dyDescent="0.25">
      <c r="A11062" s="35" t="s">
        <v>11053</v>
      </c>
      <c r="B11062" s="35" t="s">
        <v>10798</v>
      </c>
      <c r="C11062" s="36" t="s">
        <v>11032</v>
      </c>
      <c r="D11062" s="36" t="s">
        <v>10845</v>
      </c>
      <c r="E11062" s="42">
        <f>IF(ISNA(VLOOKUP(D11062,[1]finalsorted!$A:$H,$E$5,FALSE))=TRUE,"terminated",(VLOOKUP(D11062,[1]finalsorted!$A:$H,$E$5,FALSE)))</f>
        <v>965481.15</v>
      </c>
    </row>
    <row r="11063" spans="1:5" outlineLevel="3" x14ac:dyDescent="0.25">
      <c r="A11063" s="35" t="s">
        <v>11053</v>
      </c>
      <c r="B11063" s="35" t="s">
        <v>10798</v>
      </c>
      <c r="C11063" s="36" t="s">
        <v>11032</v>
      </c>
      <c r="D11063" s="36" t="s">
        <v>10846</v>
      </c>
      <c r="E11063" s="42">
        <f>IF(ISNA(VLOOKUP(D11063,[1]finalsorted!$A:$H,$E$5,FALSE))=TRUE,"terminated",(VLOOKUP(D11063,[1]finalsorted!$A:$H,$E$5,FALSE)))</f>
        <v>445299.8</v>
      </c>
    </row>
    <row r="11064" spans="1:5" outlineLevel="3" x14ac:dyDescent="0.25">
      <c r="A11064" s="35" t="s">
        <v>11053</v>
      </c>
      <c r="B11064" s="35" t="s">
        <v>10798</v>
      </c>
      <c r="C11064" s="36" t="s">
        <v>11032</v>
      </c>
      <c r="D11064" s="36" t="s">
        <v>10847</v>
      </c>
      <c r="E11064" s="42">
        <f>IF(ISNA(VLOOKUP(D11064,[1]finalsorted!$A:$H,$E$5,FALSE))=TRUE,"terminated",(VLOOKUP(D11064,[1]finalsorted!$A:$H,$E$5,FALSE)))</f>
        <v>820600.69</v>
      </c>
    </row>
    <row r="11065" spans="1:5" outlineLevel="3" x14ac:dyDescent="0.25">
      <c r="A11065" s="35" t="s">
        <v>11053</v>
      </c>
      <c r="B11065" s="35" t="s">
        <v>10798</v>
      </c>
      <c r="C11065" s="36" t="s">
        <v>11032</v>
      </c>
      <c r="D11065" s="36" t="s">
        <v>10848</v>
      </c>
      <c r="E11065" s="42">
        <f>IF(ISNA(VLOOKUP(D11065,[1]finalsorted!$A:$H,$E$5,FALSE))=TRUE,"terminated",(VLOOKUP(D11065,[1]finalsorted!$A:$H,$E$5,FALSE)))</f>
        <v>755521.86</v>
      </c>
    </row>
    <row r="11066" spans="1:5" outlineLevel="3" x14ac:dyDescent="0.25">
      <c r="A11066" s="35" t="s">
        <v>11053</v>
      </c>
      <c r="B11066" s="35" t="s">
        <v>10798</v>
      </c>
      <c r="C11066" s="36" t="s">
        <v>11032</v>
      </c>
      <c r="D11066" s="36" t="s">
        <v>10849</v>
      </c>
      <c r="E11066" s="42">
        <f>IF(ISNA(VLOOKUP(D11066,[1]finalsorted!$A:$H,$E$5,FALSE))=TRUE,"terminated",(VLOOKUP(D11066,[1]finalsorted!$A:$H,$E$5,FALSE)))</f>
        <v>878751.62</v>
      </c>
    </row>
    <row r="11067" spans="1:5" outlineLevel="3" x14ac:dyDescent="0.25">
      <c r="A11067" s="35" t="s">
        <v>11053</v>
      </c>
      <c r="B11067" s="35" t="s">
        <v>10798</v>
      </c>
      <c r="C11067" s="36" t="s">
        <v>11032</v>
      </c>
      <c r="D11067" s="36" t="s">
        <v>10850</v>
      </c>
      <c r="E11067" s="42">
        <f>IF(ISNA(VLOOKUP(D11067,[1]finalsorted!$A:$H,$E$5,FALSE))=TRUE,"terminated",(VLOOKUP(D11067,[1]finalsorted!$A:$H,$E$5,FALSE)))</f>
        <v>957062.98</v>
      </c>
    </row>
    <row r="11068" spans="1:5" outlineLevel="3" x14ac:dyDescent="0.25">
      <c r="A11068" s="35" t="s">
        <v>11053</v>
      </c>
      <c r="B11068" s="35" t="s">
        <v>10798</v>
      </c>
      <c r="C11068" s="36" t="s">
        <v>11032</v>
      </c>
      <c r="D11068" s="36" t="s">
        <v>10851</v>
      </c>
      <c r="E11068" s="4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5" t="s">
        <v>11053</v>
      </c>
      <c r="B11069" s="35" t="s">
        <v>10798</v>
      </c>
      <c r="C11069" s="36" t="s">
        <v>11032</v>
      </c>
      <c r="D11069" s="36" t="s">
        <v>10852</v>
      </c>
      <c r="E11069" s="42">
        <f>IF(ISNA(VLOOKUP(D11069,[1]finalsorted!$A:$H,$E$5,FALSE))=TRUE,"terminated",(VLOOKUP(D11069,[1]finalsorted!$A:$H,$E$5,FALSE)))</f>
        <v>285290.21999999997</v>
      </c>
    </row>
    <row r="11070" spans="1:5" outlineLevel="3" x14ac:dyDescent="0.25">
      <c r="A11070" s="35" t="s">
        <v>11053</v>
      </c>
      <c r="B11070" s="35" t="s">
        <v>10798</v>
      </c>
      <c r="C11070" s="36" t="s">
        <v>11032</v>
      </c>
      <c r="D11070" s="36" t="s">
        <v>10853</v>
      </c>
      <c r="E11070" s="42">
        <f>IF(ISNA(VLOOKUP(D11070,[1]finalsorted!$A:$H,$E$5,FALSE))=TRUE,"terminated",(VLOOKUP(D11070,[1]finalsorted!$A:$H,$E$5,FALSE)))</f>
        <v>633425.87</v>
      </c>
    </row>
    <row r="11071" spans="1:5" outlineLevel="3" x14ac:dyDescent="0.25">
      <c r="A11071" s="35" t="s">
        <v>11053</v>
      </c>
      <c r="B11071" s="35" t="s">
        <v>10798</v>
      </c>
      <c r="C11071" s="36" t="s">
        <v>11032</v>
      </c>
      <c r="D11071" s="36" t="s">
        <v>10854</v>
      </c>
      <c r="E11071" s="42">
        <f>IF(ISNA(VLOOKUP(D11071,[1]finalsorted!$A:$H,$E$5,FALSE))=TRUE,"terminated",(VLOOKUP(D11071,[1]finalsorted!$A:$H,$E$5,FALSE)))</f>
        <v>779548.57</v>
      </c>
    </row>
    <row r="11072" spans="1:5" outlineLevel="3" x14ac:dyDescent="0.25">
      <c r="A11072" s="35" t="s">
        <v>11053</v>
      </c>
      <c r="B11072" s="35" t="s">
        <v>10798</v>
      </c>
      <c r="C11072" s="36" t="s">
        <v>11032</v>
      </c>
      <c r="D11072" s="36" t="s">
        <v>10855</v>
      </c>
      <c r="E11072" s="42">
        <f>IF(ISNA(VLOOKUP(D11072,[1]finalsorted!$A:$H,$E$5,FALSE))=TRUE,"terminated",(VLOOKUP(D11072,[1]finalsorted!$A:$H,$E$5,FALSE)))</f>
        <v>459131.45</v>
      </c>
    </row>
    <row r="11073" spans="1:5" outlineLevel="3" x14ac:dyDescent="0.25">
      <c r="A11073" s="35" t="s">
        <v>11053</v>
      </c>
      <c r="B11073" s="35" t="s">
        <v>10798</v>
      </c>
      <c r="C11073" s="36" t="s">
        <v>11032</v>
      </c>
      <c r="D11073" s="36" t="s">
        <v>10856</v>
      </c>
      <c r="E11073" s="42">
        <f>IF(ISNA(VLOOKUP(D11073,[1]finalsorted!$A:$H,$E$5,FALSE))=TRUE,"terminated",(VLOOKUP(D11073,[1]finalsorted!$A:$H,$E$5,FALSE)))</f>
        <v>897026.33</v>
      </c>
    </row>
    <row r="11074" spans="1:5" outlineLevel="3" x14ac:dyDescent="0.25">
      <c r="A11074" s="35" t="s">
        <v>11053</v>
      </c>
      <c r="B11074" s="35" t="s">
        <v>10798</v>
      </c>
      <c r="C11074" s="36" t="s">
        <v>11032</v>
      </c>
      <c r="D11074" s="36" t="s">
        <v>10857</v>
      </c>
      <c r="E11074" s="42">
        <f>IF(ISNA(VLOOKUP(D11074,[1]finalsorted!$A:$H,$E$5,FALSE))=TRUE,"terminated",(VLOOKUP(D11074,[1]finalsorted!$A:$H,$E$5,FALSE)))</f>
        <v>1106100.82</v>
      </c>
    </row>
    <row r="11075" spans="1:5" outlineLevel="3" x14ac:dyDescent="0.25">
      <c r="A11075" s="35" t="s">
        <v>11053</v>
      </c>
      <c r="B11075" s="35" t="s">
        <v>10798</v>
      </c>
      <c r="C11075" s="36" t="s">
        <v>11032</v>
      </c>
      <c r="D11075" s="36" t="s">
        <v>10858</v>
      </c>
      <c r="E11075" s="4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5" t="s">
        <v>11053</v>
      </c>
      <c r="B11076" s="35" t="s">
        <v>10798</v>
      </c>
      <c r="C11076" s="36" t="s">
        <v>11032</v>
      </c>
      <c r="D11076" s="36" t="s">
        <v>10859</v>
      </c>
      <c r="E11076" s="42">
        <f>IF(ISNA(VLOOKUP(D11076,[1]finalsorted!$A:$H,$E$5,FALSE))=TRUE,"terminated",(VLOOKUP(D11076,[1]finalsorted!$A:$H,$E$5,FALSE)))</f>
        <v>727821.84</v>
      </c>
    </row>
    <row r="11077" spans="1:5" outlineLevel="3" x14ac:dyDescent="0.25">
      <c r="A11077" s="35" t="s">
        <v>11053</v>
      </c>
      <c r="B11077" s="35" t="s">
        <v>10798</v>
      </c>
      <c r="C11077" s="36" t="s">
        <v>11032</v>
      </c>
      <c r="D11077" s="36" t="s">
        <v>10860</v>
      </c>
      <c r="E11077" s="42">
        <f>IF(ISNA(VLOOKUP(D11077,[1]finalsorted!$A:$H,$E$5,FALSE))=TRUE,"terminated",(VLOOKUP(D11077,[1]finalsorted!$A:$H,$E$5,FALSE)))</f>
        <v>1283086.9099999999</v>
      </c>
    </row>
    <row r="11078" spans="1:5" outlineLevel="3" x14ac:dyDescent="0.25">
      <c r="A11078" s="35" t="s">
        <v>11053</v>
      </c>
      <c r="B11078" s="35" t="s">
        <v>10798</v>
      </c>
      <c r="C11078" s="36" t="s">
        <v>11032</v>
      </c>
      <c r="D11078" s="36" t="s">
        <v>10861</v>
      </c>
      <c r="E11078" s="42">
        <f>IF(ISNA(VLOOKUP(D11078,[1]finalsorted!$A:$H,$E$5,FALSE))=TRUE,"terminated",(VLOOKUP(D11078,[1]finalsorted!$A:$H,$E$5,FALSE)))</f>
        <v>518971.81</v>
      </c>
    </row>
    <row r="11079" spans="1:5" outlineLevel="3" x14ac:dyDescent="0.25">
      <c r="A11079" s="35" t="s">
        <v>11053</v>
      </c>
      <c r="B11079" s="35" t="s">
        <v>10798</v>
      </c>
      <c r="C11079" s="36" t="s">
        <v>11032</v>
      </c>
      <c r="D11079" s="36" t="s">
        <v>10862</v>
      </c>
      <c r="E11079" s="42">
        <f>IF(ISNA(VLOOKUP(D11079,[1]finalsorted!$A:$H,$E$5,FALSE))=TRUE,"terminated",(VLOOKUP(D11079,[1]finalsorted!$A:$H,$E$5,FALSE)))</f>
        <v>530033.11</v>
      </c>
    </row>
    <row r="11080" spans="1:5" outlineLevel="3" x14ac:dyDescent="0.25">
      <c r="A11080" s="35" t="s">
        <v>11053</v>
      </c>
      <c r="B11080" s="35" t="s">
        <v>10798</v>
      </c>
      <c r="C11080" s="36" t="s">
        <v>11032</v>
      </c>
      <c r="D11080" s="36" t="s">
        <v>10863</v>
      </c>
      <c r="E11080" s="42">
        <f>IF(ISNA(VLOOKUP(D11080,[1]finalsorted!$A:$H,$E$5,FALSE))=TRUE,"terminated",(VLOOKUP(D11080,[1]finalsorted!$A:$H,$E$5,FALSE)))</f>
        <v>629066.68999999994</v>
      </c>
    </row>
    <row r="11081" spans="1:5" outlineLevel="3" x14ac:dyDescent="0.25">
      <c r="A11081" s="35" t="s">
        <v>11053</v>
      </c>
      <c r="B11081" s="35" t="s">
        <v>10798</v>
      </c>
      <c r="C11081" s="36" t="s">
        <v>11032</v>
      </c>
      <c r="D11081" s="36" t="s">
        <v>10864</v>
      </c>
      <c r="E11081" s="42">
        <f>IF(ISNA(VLOOKUP(D11081,[1]finalsorted!$A:$H,$E$5,FALSE))=TRUE,"terminated",(VLOOKUP(D11081,[1]finalsorted!$A:$H,$E$5,FALSE)))</f>
        <v>280877.34999999998</v>
      </c>
    </row>
    <row r="11082" spans="1:5" outlineLevel="3" x14ac:dyDescent="0.25">
      <c r="A11082" s="35" t="s">
        <v>11053</v>
      </c>
      <c r="B11082" s="35" t="s">
        <v>10798</v>
      </c>
      <c r="C11082" s="36" t="s">
        <v>11032</v>
      </c>
      <c r="D11082" s="36" t="s">
        <v>10865</v>
      </c>
      <c r="E11082" s="42">
        <f>IF(ISNA(VLOOKUP(D11082,[1]finalsorted!$A:$H,$E$5,FALSE))=TRUE,"terminated",(VLOOKUP(D11082,[1]finalsorted!$A:$H,$E$5,FALSE)))</f>
        <v>413107.43</v>
      </c>
    </row>
    <row r="11083" spans="1:5" outlineLevel="3" x14ac:dyDescent="0.25">
      <c r="A11083" s="35" t="s">
        <v>11053</v>
      </c>
      <c r="B11083" s="35" t="s">
        <v>10798</v>
      </c>
      <c r="C11083" s="36" t="s">
        <v>11032</v>
      </c>
      <c r="D11083" s="36" t="s">
        <v>10866</v>
      </c>
      <c r="E11083" s="42">
        <f>IF(ISNA(VLOOKUP(D11083,[1]finalsorted!$A:$H,$E$5,FALSE))=TRUE,"terminated",(VLOOKUP(D11083,[1]finalsorted!$A:$H,$E$5,FALSE)))</f>
        <v>205481.98</v>
      </c>
    </row>
    <row r="11084" spans="1:5" outlineLevel="3" x14ac:dyDescent="0.25">
      <c r="A11084" s="35" t="s">
        <v>11053</v>
      </c>
      <c r="B11084" s="35" t="s">
        <v>10798</v>
      </c>
      <c r="C11084" s="36" t="s">
        <v>11032</v>
      </c>
      <c r="D11084" s="36" t="s">
        <v>10867</v>
      </c>
      <c r="E11084" s="42">
        <f>IF(ISNA(VLOOKUP(D11084,[1]finalsorted!$A:$H,$E$5,FALSE))=TRUE,"terminated",(VLOOKUP(D11084,[1]finalsorted!$A:$H,$E$5,FALSE)))</f>
        <v>389392.76</v>
      </c>
    </row>
    <row r="11085" spans="1:5" outlineLevel="3" x14ac:dyDescent="0.25">
      <c r="A11085" s="35" t="s">
        <v>11053</v>
      </c>
      <c r="B11085" s="35" t="s">
        <v>10798</v>
      </c>
      <c r="C11085" s="36" t="s">
        <v>11032</v>
      </c>
      <c r="D11085" s="36" t="s">
        <v>10868</v>
      </c>
      <c r="E11085" s="42">
        <f>IF(ISNA(VLOOKUP(D11085,[1]finalsorted!$A:$H,$E$5,FALSE))=TRUE,"terminated",(VLOOKUP(D11085,[1]finalsorted!$A:$H,$E$5,FALSE)))</f>
        <v>1171243.2</v>
      </c>
    </row>
    <row r="11086" spans="1:5" outlineLevel="3" x14ac:dyDescent="0.25">
      <c r="A11086" s="35" t="s">
        <v>11053</v>
      </c>
      <c r="B11086" s="35" t="s">
        <v>10798</v>
      </c>
      <c r="C11086" s="36" t="s">
        <v>11032</v>
      </c>
      <c r="D11086" s="36" t="s">
        <v>10869</v>
      </c>
      <c r="E11086" s="42">
        <f>IF(ISNA(VLOOKUP(D11086,[1]finalsorted!$A:$H,$E$5,FALSE))=TRUE,"terminated",(VLOOKUP(D11086,[1]finalsorted!$A:$H,$E$5,FALSE)))</f>
        <v>1432232.67</v>
      </c>
    </row>
    <row r="11087" spans="1:5" outlineLevel="3" x14ac:dyDescent="0.25">
      <c r="A11087" s="35" t="s">
        <v>11053</v>
      </c>
      <c r="B11087" s="35" t="s">
        <v>10798</v>
      </c>
      <c r="C11087" s="36" t="s">
        <v>11032</v>
      </c>
      <c r="D11087" s="36" t="s">
        <v>10870</v>
      </c>
      <c r="E11087" s="42">
        <f>IF(ISNA(VLOOKUP(D11087,[1]finalsorted!$A:$H,$E$5,FALSE))=TRUE,"terminated",(VLOOKUP(D11087,[1]finalsorted!$A:$H,$E$5,FALSE)))</f>
        <v>258481.83</v>
      </c>
    </row>
    <row r="11088" spans="1:5" outlineLevel="3" x14ac:dyDescent="0.25">
      <c r="A11088" s="35" t="s">
        <v>11053</v>
      </c>
      <c r="B11088" s="35" t="s">
        <v>10798</v>
      </c>
      <c r="C11088" s="36" t="s">
        <v>11032</v>
      </c>
      <c r="D11088" s="36" t="s">
        <v>10871</v>
      </c>
      <c r="E11088" s="42">
        <f>IF(ISNA(VLOOKUP(D11088,[1]finalsorted!$A:$H,$E$5,FALSE))=TRUE,"terminated",(VLOOKUP(D11088,[1]finalsorted!$A:$H,$E$5,FALSE)))</f>
        <v>737836.83</v>
      </c>
    </row>
    <row r="11089" spans="1:5" outlineLevel="3" x14ac:dyDescent="0.25">
      <c r="A11089" s="35" t="s">
        <v>11053</v>
      </c>
      <c r="B11089" s="35" t="s">
        <v>10798</v>
      </c>
      <c r="C11089" s="36" t="s">
        <v>11032</v>
      </c>
      <c r="D11089" s="36" t="s">
        <v>10872</v>
      </c>
      <c r="E11089" s="42">
        <f>IF(ISNA(VLOOKUP(D11089,[1]finalsorted!$A:$H,$E$5,FALSE))=TRUE,"terminated",(VLOOKUP(D11089,[1]finalsorted!$A:$H,$E$5,FALSE)))</f>
        <v>547438.21</v>
      </c>
    </row>
    <row r="11090" spans="1:5" outlineLevel="3" x14ac:dyDescent="0.25">
      <c r="A11090" s="35" t="s">
        <v>11053</v>
      </c>
      <c r="B11090" s="35" t="s">
        <v>10798</v>
      </c>
      <c r="C11090" s="36" t="s">
        <v>11032</v>
      </c>
      <c r="D11090" s="36" t="s">
        <v>10873</v>
      </c>
      <c r="E11090" s="4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5" t="s">
        <v>11053</v>
      </c>
      <c r="B11091" s="35" t="s">
        <v>10798</v>
      </c>
      <c r="C11091" s="36" t="s">
        <v>11032</v>
      </c>
      <c r="D11091" s="36" t="s">
        <v>10874</v>
      </c>
      <c r="E11091" s="42">
        <f>IF(ISNA(VLOOKUP(D11091,[1]finalsorted!$A:$H,$E$5,FALSE))=TRUE,"terminated",(VLOOKUP(D11091,[1]finalsorted!$A:$H,$E$5,FALSE)))</f>
        <v>337064.45</v>
      </c>
    </row>
    <row r="11092" spans="1:5" outlineLevel="3" x14ac:dyDescent="0.25">
      <c r="A11092" s="35" t="s">
        <v>11053</v>
      </c>
      <c r="B11092" s="35" t="s">
        <v>10798</v>
      </c>
      <c r="C11092" s="36" t="s">
        <v>11032</v>
      </c>
      <c r="D11092" s="36" t="s">
        <v>10875</v>
      </c>
      <c r="E11092" s="42">
        <f>IF(ISNA(VLOOKUP(D11092,[1]finalsorted!$A:$H,$E$5,FALSE))=TRUE,"terminated",(VLOOKUP(D11092,[1]finalsorted!$A:$H,$E$5,FALSE)))</f>
        <v>596644.96</v>
      </c>
    </row>
    <row r="11093" spans="1:5" outlineLevel="3" x14ac:dyDescent="0.25">
      <c r="A11093" s="35" t="s">
        <v>11053</v>
      </c>
      <c r="B11093" s="35" t="s">
        <v>10798</v>
      </c>
      <c r="C11093" s="36" t="s">
        <v>11032</v>
      </c>
      <c r="D11093" s="36" t="s">
        <v>10876</v>
      </c>
      <c r="E11093" s="42">
        <f>IF(ISNA(VLOOKUP(D11093,[1]finalsorted!$A:$H,$E$5,FALSE))=TRUE,"terminated",(VLOOKUP(D11093,[1]finalsorted!$A:$H,$E$5,FALSE)))</f>
        <v>737144.05</v>
      </c>
    </row>
    <row r="11094" spans="1:5" outlineLevel="3" x14ac:dyDescent="0.25">
      <c r="A11094" s="35" t="s">
        <v>11053</v>
      </c>
      <c r="B11094" s="35" t="s">
        <v>10798</v>
      </c>
      <c r="C11094" s="36" t="s">
        <v>11032</v>
      </c>
      <c r="D11094" s="36" t="s">
        <v>10877</v>
      </c>
      <c r="E11094" s="42">
        <f>IF(ISNA(VLOOKUP(D11094,[1]finalsorted!$A:$H,$E$5,FALSE))=TRUE,"terminated",(VLOOKUP(D11094,[1]finalsorted!$A:$H,$E$5,FALSE)))</f>
        <v>724337.48</v>
      </c>
    </row>
    <row r="11095" spans="1:5" outlineLevel="3" x14ac:dyDescent="0.25">
      <c r="A11095" s="35" t="s">
        <v>11053</v>
      </c>
      <c r="B11095" s="35" t="s">
        <v>10798</v>
      </c>
      <c r="C11095" s="36" t="s">
        <v>11032</v>
      </c>
      <c r="D11095" s="36" t="s">
        <v>10878</v>
      </c>
      <c r="E11095" s="42">
        <f>IF(ISNA(VLOOKUP(D11095,[1]finalsorted!$A:$H,$E$5,FALSE))=TRUE,"terminated",(VLOOKUP(D11095,[1]finalsorted!$A:$H,$E$5,FALSE)))</f>
        <v>855770.07</v>
      </c>
    </row>
    <row r="11096" spans="1:5" outlineLevel="3" x14ac:dyDescent="0.25">
      <c r="A11096" s="35" t="s">
        <v>11053</v>
      </c>
      <c r="B11096" s="35" t="s">
        <v>10798</v>
      </c>
      <c r="C11096" s="36" t="s">
        <v>11032</v>
      </c>
      <c r="D11096" s="36" t="s">
        <v>10879</v>
      </c>
      <c r="E11096" s="42">
        <f>IF(ISNA(VLOOKUP(D11096,[1]finalsorted!$A:$H,$E$5,FALSE))=TRUE,"terminated",(VLOOKUP(D11096,[1]finalsorted!$A:$H,$E$5,FALSE)))</f>
        <v>208109.55</v>
      </c>
    </row>
    <row r="11097" spans="1:5" outlineLevel="3" x14ac:dyDescent="0.25">
      <c r="A11097" s="35" t="s">
        <v>11053</v>
      </c>
      <c r="B11097" s="35" t="s">
        <v>10798</v>
      </c>
      <c r="C11097" s="36" t="s">
        <v>11032</v>
      </c>
      <c r="D11097" s="36" t="s">
        <v>10880</v>
      </c>
      <c r="E11097" s="42">
        <f>IF(ISNA(VLOOKUP(D11097,[1]finalsorted!$A:$H,$E$5,FALSE))=TRUE,"terminated",(VLOOKUP(D11097,[1]finalsorted!$A:$H,$E$5,FALSE)))</f>
        <v>860544.42</v>
      </c>
    </row>
    <row r="11098" spans="1:5" outlineLevel="3" x14ac:dyDescent="0.25">
      <c r="A11098" s="35" t="s">
        <v>11053</v>
      </c>
      <c r="B11098" s="35" t="s">
        <v>10798</v>
      </c>
      <c r="C11098" s="36" t="s">
        <v>11032</v>
      </c>
      <c r="D11098" s="36" t="s">
        <v>10881</v>
      </c>
      <c r="E11098" s="42">
        <f>IF(ISNA(VLOOKUP(D11098,[1]finalsorted!$A:$H,$E$5,FALSE))=TRUE,"terminated",(VLOOKUP(D11098,[1]finalsorted!$A:$H,$E$5,FALSE)))</f>
        <v>1457553.08</v>
      </c>
    </row>
    <row r="11099" spans="1:5" outlineLevel="3" x14ac:dyDescent="0.25">
      <c r="A11099" s="35" t="s">
        <v>11053</v>
      </c>
      <c r="B11099" s="35" t="s">
        <v>10798</v>
      </c>
      <c r="C11099" s="36" t="s">
        <v>11032</v>
      </c>
      <c r="D11099" s="36" t="s">
        <v>10882</v>
      </c>
      <c r="E11099" s="42">
        <f>IF(ISNA(VLOOKUP(D11099,[1]finalsorted!$A:$H,$E$5,FALSE))=TRUE,"terminated",(VLOOKUP(D11099,[1]finalsorted!$A:$H,$E$5,FALSE)))</f>
        <v>1281005.99</v>
      </c>
    </row>
    <row r="11100" spans="1:5" outlineLevel="3" x14ac:dyDescent="0.25">
      <c r="A11100" s="35" t="s">
        <v>11053</v>
      </c>
      <c r="B11100" s="35" t="s">
        <v>10798</v>
      </c>
      <c r="C11100" s="36" t="s">
        <v>11032</v>
      </c>
      <c r="D11100" s="36" t="s">
        <v>10883</v>
      </c>
      <c r="E11100" s="42">
        <f>IF(ISNA(VLOOKUP(D11100,[1]finalsorted!$A:$H,$E$5,FALSE))=TRUE,"terminated",(VLOOKUP(D11100,[1]finalsorted!$A:$H,$E$5,FALSE)))</f>
        <v>526683.77</v>
      </c>
    </row>
    <row r="11101" spans="1:5" outlineLevel="3" x14ac:dyDescent="0.25">
      <c r="A11101" s="35" t="s">
        <v>11053</v>
      </c>
      <c r="B11101" s="35" t="s">
        <v>10798</v>
      </c>
      <c r="C11101" s="36" t="s">
        <v>11032</v>
      </c>
      <c r="D11101" s="36" t="s">
        <v>10884</v>
      </c>
      <c r="E11101" s="42">
        <f>IF(ISNA(VLOOKUP(D11101,[1]finalsorted!$A:$H,$E$5,FALSE))=TRUE,"terminated",(VLOOKUP(D11101,[1]finalsorted!$A:$H,$E$5,FALSE)))</f>
        <v>481085.97</v>
      </c>
    </row>
    <row r="11102" spans="1:5" outlineLevel="3" x14ac:dyDescent="0.25">
      <c r="A11102" s="35" t="s">
        <v>11053</v>
      </c>
      <c r="B11102" s="35" t="s">
        <v>10798</v>
      </c>
      <c r="C11102" s="36" t="s">
        <v>11032</v>
      </c>
      <c r="D11102" s="36" t="s">
        <v>10885</v>
      </c>
      <c r="E11102" s="42">
        <f>IF(ISNA(VLOOKUP(D11102,[1]finalsorted!$A:$H,$E$5,FALSE))=TRUE,"terminated",(VLOOKUP(D11102,[1]finalsorted!$A:$H,$E$5,FALSE)))</f>
        <v>286181.07</v>
      </c>
    </row>
    <row r="11103" spans="1:5" outlineLevel="3" x14ac:dyDescent="0.25">
      <c r="A11103" s="35" t="s">
        <v>11053</v>
      </c>
      <c r="B11103" s="35" t="s">
        <v>10798</v>
      </c>
      <c r="C11103" s="36" t="s">
        <v>11032</v>
      </c>
      <c r="D11103" s="36" t="s">
        <v>10886</v>
      </c>
      <c r="E11103" s="42">
        <f>IF(ISNA(VLOOKUP(D11103,[1]finalsorted!$A:$H,$E$5,FALSE))=TRUE,"terminated",(VLOOKUP(D11103,[1]finalsorted!$A:$H,$E$5,FALSE)))</f>
        <v>1280972.19</v>
      </c>
    </row>
    <row r="11104" spans="1:5" outlineLevel="3" x14ac:dyDescent="0.25">
      <c r="A11104" s="35" t="s">
        <v>11053</v>
      </c>
      <c r="B11104" s="35" t="s">
        <v>10798</v>
      </c>
      <c r="C11104" s="36" t="s">
        <v>11032</v>
      </c>
      <c r="D11104" s="36" t="s">
        <v>10887</v>
      </c>
      <c r="E11104" s="42">
        <f>IF(ISNA(VLOOKUP(D11104,[1]finalsorted!$A:$H,$E$5,FALSE))=TRUE,"terminated",(VLOOKUP(D11104,[1]finalsorted!$A:$H,$E$5,FALSE)))</f>
        <v>718228.44</v>
      </c>
    </row>
    <row r="11105" spans="1:5" outlineLevel="3" x14ac:dyDescent="0.25">
      <c r="A11105" s="35" t="s">
        <v>11053</v>
      </c>
      <c r="B11105" s="35" t="s">
        <v>10798</v>
      </c>
      <c r="C11105" s="36" t="s">
        <v>11032</v>
      </c>
      <c r="D11105" s="36" t="s">
        <v>10888</v>
      </c>
      <c r="E11105" s="42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5" t="s">
        <v>11053</v>
      </c>
      <c r="B11106" s="35" t="s">
        <v>10798</v>
      </c>
      <c r="C11106" s="36" t="s">
        <v>11032</v>
      </c>
      <c r="D11106" s="36" t="s">
        <v>10889</v>
      </c>
      <c r="E11106" s="42">
        <f>IF(ISNA(VLOOKUP(D11106,[1]finalsorted!$A:$H,$E$5,FALSE))=TRUE,"terminated",(VLOOKUP(D11106,[1]finalsorted!$A:$H,$E$5,FALSE)))</f>
        <v>1504441.78</v>
      </c>
    </row>
    <row r="11107" spans="1:5" outlineLevel="3" x14ac:dyDescent="0.25">
      <c r="A11107" s="35" t="s">
        <v>11053</v>
      </c>
      <c r="B11107" s="35" t="s">
        <v>10798</v>
      </c>
      <c r="C11107" s="36" t="s">
        <v>11032</v>
      </c>
      <c r="D11107" s="36" t="s">
        <v>10890</v>
      </c>
      <c r="E11107" s="42">
        <f>IF(ISNA(VLOOKUP(D11107,[1]finalsorted!$A:$H,$E$5,FALSE))=TRUE,"terminated",(VLOOKUP(D11107,[1]finalsorted!$A:$H,$E$5,FALSE)))</f>
        <v>1101015.69</v>
      </c>
    </row>
    <row r="11108" spans="1:5" outlineLevel="3" x14ac:dyDescent="0.25">
      <c r="A11108" s="35" t="s">
        <v>11053</v>
      </c>
      <c r="B11108" s="35" t="s">
        <v>10798</v>
      </c>
      <c r="C11108" s="36" t="s">
        <v>11032</v>
      </c>
      <c r="D11108" s="36" t="s">
        <v>10891</v>
      </c>
      <c r="E11108" s="42">
        <f>IF(ISNA(VLOOKUP(D11108,[1]finalsorted!$A:$H,$E$5,FALSE))=TRUE,"terminated",(VLOOKUP(D11108,[1]finalsorted!$A:$H,$E$5,FALSE)))</f>
        <v>1049639.98</v>
      </c>
    </row>
    <row r="11109" spans="1:5" outlineLevel="3" x14ac:dyDescent="0.25">
      <c r="A11109" s="35" t="s">
        <v>11053</v>
      </c>
      <c r="B11109" s="35" t="s">
        <v>10798</v>
      </c>
      <c r="C11109" s="36" t="s">
        <v>11032</v>
      </c>
      <c r="D11109" s="36" t="s">
        <v>10892</v>
      </c>
      <c r="E11109" s="42">
        <f>IF(ISNA(VLOOKUP(D11109,[1]finalsorted!$A:$H,$E$5,FALSE))=TRUE,"terminated",(VLOOKUP(D11109,[1]finalsorted!$A:$H,$E$5,FALSE)))</f>
        <v>227835.12</v>
      </c>
    </row>
    <row r="11110" spans="1:5" outlineLevel="3" x14ac:dyDescent="0.25">
      <c r="A11110" s="35" t="s">
        <v>11053</v>
      </c>
      <c r="B11110" s="35" t="s">
        <v>10798</v>
      </c>
      <c r="C11110" s="36" t="s">
        <v>11032</v>
      </c>
      <c r="D11110" s="36" t="s">
        <v>10893</v>
      </c>
      <c r="E11110" s="42">
        <f>IF(ISNA(VLOOKUP(D11110,[1]finalsorted!$A:$H,$E$5,FALSE))=TRUE,"terminated",(VLOOKUP(D11110,[1]finalsorted!$A:$H,$E$5,FALSE)))</f>
        <v>538656.89</v>
      </c>
    </row>
    <row r="11111" spans="1:5" outlineLevel="3" x14ac:dyDescent="0.25">
      <c r="A11111" s="35" t="s">
        <v>11053</v>
      </c>
      <c r="B11111" s="35" t="s">
        <v>10798</v>
      </c>
      <c r="C11111" s="36" t="s">
        <v>11032</v>
      </c>
      <c r="D11111" s="36" t="s">
        <v>10894</v>
      </c>
      <c r="E11111" s="42">
        <f>IF(ISNA(VLOOKUP(D11111,[1]finalsorted!$A:$H,$E$5,FALSE))=TRUE,"terminated",(VLOOKUP(D11111,[1]finalsorted!$A:$H,$E$5,FALSE)))</f>
        <v>759852.21</v>
      </c>
    </row>
    <row r="11112" spans="1:5" outlineLevel="3" x14ac:dyDescent="0.25">
      <c r="A11112" s="35" t="s">
        <v>11053</v>
      </c>
      <c r="B11112" s="35" t="s">
        <v>10798</v>
      </c>
      <c r="C11112" s="36" t="s">
        <v>11032</v>
      </c>
      <c r="D11112" s="36" t="s">
        <v>10895</v>
      </c>
      <c r="E11112" s="42">
        <f>IF(ISNA(VLOOKUP(D11112,[1]finalsorted!$A:$H,$E$5,FALSE))=TRUE,"terminated",(VLOOKUP(D11112,[1]finalsorted!$A:$H,$E$5,FALSE)))</f>
        <v>259078.2</v>
      </c>
    </row>
    <row r="11113" spans="1:5" outlineLevel="3" x14ac:dyDescent="0.25">
      <c r="A11113" s="35" t="s">
        <v>11053</v>
      </c>
      <c r="B11113" s="35" t="s">
        <v>10798</v>
      </c>
      <c r="C11113" s="36" t="s">
        <v>11032</v>
      </c>
      <c r="D11113" s="36" t="s">
        <v>10896</v>
      </c>
      <c r="E11113" s="42">
        <f>IF(ISNA(VLOOKUP(D11113,[1]finalsorted!$A:$H,$E$5,FALSE))=TRUE,"terminated",(VLOOKUP(D11113,[1]finalsorted!$A:$H,$E$5,FALSE)))</f>
        <v>916613.49</v>
      </c>
    </row>
    <row r="11114" spans="1:5" outlineLevel="3" x14ac:dyDescent="0.25">
      <c r="A11114" s="35" t="s">
        <v>11053</v>
      </c>
      <c r="B11114" s="35" t="s">
        <v>10798</v>
      </c>
      <c r="C11114" s="36" t="s">
        <v>11032</v>
      </c>
      <c r="D11114" s="36" t="s">
        <v>10897</v>
      </c>
      <c r="E11114" s="42">
        <f>IF(ISNA(VLOOKUP(D11114,[1]finalsorted!$A:$H,$E$5,FALSE))=TRUE,"terminated",(VLOOKUP(D11114,[1]finalsorted!$A:$H,$E$5,FALSE)))</f>
        <v>307130.15000000002</v>
      </c>
    </row>
    <row r="11115" spans="1:5" outlineLevel="3" x14ac:dyDescent="0.25">
      <c r="A11115" s="35" t="s">
        <v>11053</v>
      </c>
      <c r="B11115" s="35" t="s">
        <v>10798</v>
      </c>
      <c r="C11115" s="36" t="s">
        <v>11032</v>
      </c>
      <c r="D11115" s="36" t="s">
        <v>10898</v>
      </c>
      <c r="E11115" s="42">
        <f>IF(ISNA(VLOOKUP(D11115,[1]finalsorted!$A:$H,$E$5,FALSE))=TRUE,"terminated",(VLOOKUP(D11115,[1]finalsorted!$A:$H,$E$5,FALSE)))</f>
        <v>306014.36</v>
      </c>
    </row>
    <row r="11116" spans="1:5" outlineLevel="3" x14ac:dyDescent="0.25">
      <c r="A11116" s="35" t="s">
        <v>11053</v>
      </c>
      <c r="B11116" s="35" t="s">
        <v>10798</v>
      </c>
      <c r="C11116" s="36" t="s">
        <v>11032</v>
      </c>
      <c r="D11116" s="36" t="s">
        <v>10899</v>
      </c>
      <c r="E11116" s="42">
        <f>IF(ISNA(VLOOKUP(D11116,[1]finalsorted!$A:$H,$E$5,FALSE))=TRUE,"terminated",(VLOOKUP(D11116,[1]finalsorted!$A:$H,$E$5,FALSE)))</f>
        <v>404040.45</v>
      </c>
    </row>
    <row r="11117" spans="1:5" outlineLevel="3" x14ac:dyDescent="0.25">
      <c r="A11117" s="35" t="s">
        <v>11053</v>
      </c>
      <c r="B11117" s="35" t="s">
        <v>10798</v>
      </c>
      <c r="C11117" s="36" t="s">
        <v>11032</v>
      </c>
      <c r="D11117" s="36" t="s">
        <v>10900</v>
      </c>
      <c r="E11117" s="42">
        <f>IF(ISNA(VLOOKUP(D11117,[1]finalsorted!$A:$H,$E$5,FALSE))=TRUE,"terminated",(VLOOKUP(D11117,[1]finalsorted!$A:$H,$E$5,FALSE)))</f>
        <v>638311.79</v>
      </c>
    </row>
    <row r="11118" spans="1:5" outlineLevel="3" x14ac:dyDescent="0.25">
      <c r="A11118" s="35" t="s">
        <v>11053</v>
      </c>
      <c r="B11118" s="35" t="s">
        <v>10798</v>
      </c>
      <c r="C11118" s="36" t="s">
        <v>11032</v>
      </c>
      <c r="D11118" s="36" t="s">
        <v>10901</v>
      </c>
      <c r="E11118" s="42">
        <f>IF(ISNA(VLOOKUP(D11118,[1]finalsorted!$A:$H,$E$5,FALSE))=TRUE,"terminated",(VLOOKUP(D11118,[1]finalsorted!$A:$H,$E$5,FALSE)))</f>
        <v>291190.90999999997</v>
      </c>
    </row>
    <row r="11119" spans="1:5" outlineLevel="3" x14ac:dyDescent="0.25">
      <c r="A11119" s="35" t="s">
        <v>11053</v>
      </c>
      <c r="B11119" s="35" t="s">
        <v>10798</v>
      </c>
      <c r="C11119" s="36" t="s">
        <v>11032</v>
      </c>
      <c r="D11119" s="36" t="s">
        <v>10902</v>
      </c>
      <c r="E11119" s="42">
        <f>IF(ISNA(VLOOKUP(D11119,[1]finalsorted!$A:$H,$E$5,FALSE))=TRUE,"terminated",(VLOOKUP(D11119,[1]finalsorted!$A:$H,$E$5,FALSE)))</f>
        <v>970295.71</v>
      </c>
    </row>
    <row r="11120" spans="1:5" outlineLevel="3" x14ac:dyDescent="0.25">
      <c r="A11120" s="35" t="s">
        <v>11053</v>
      </c>
      <c r="B11120" s="35" t="s">
        <v>10798</v>
      </c>
      <c r="C11120" s="36" t="s">
        <v>11032</v>
      </c>
      <c r="D11120" s="36" t="s">
        <v>10903</v>
      </c>
      <c r="E11120" s="42">
        <f>IF(ISNA(VLOOKUP(D11120,[1]finalsorted!$A:$H,$E$5,FALSE))=TRUE,"terminated",(VLOOKUP(D11120,[1]finalsorted!$A:$H,$E$5,FALSE)))</f>
        <v>238959.24</v>
      </c>
    </row>
    <row r="11121" spans="1:5" outlineLevel="3" x14ac:dyDescent="0.25">
      <c r="A11121" s="35" t="s">
        <v>11053</v>
      </c>
      <c r="B11121" s="35" t="s">
        <v>10798</v>
      </c>
      <c r="C11121" s="36" t="s">
        <v>11032</v>
      </c>
      <c r="D11121" s="36" t="s">
        <v>10904</v>
      </c>
      <c r="E11121" s="42">
        <f>IF(ISNA(VLOOKUP(D11121,[1]finalsorted!$A:$H,$E$5,FALSE))=TRUE,"terminated",(VLOOKUP(D11121,[1]finalsorted!$A:$H,$E$5,FALSE)))</f>
        <v>937810.1</v>
      </c>
    </row>
    <row r="11122" spans="1:5" outlineLevel="3" x14ac:dyDescent="0.25">
      <c r="A11122" s="35" t="s">
        <v>11053</v>
      </c>
      <c r="B11122" s="35" t="s">
        <v>10798</v>
      </c>
      <c r="C11122" s="36" t="s">
        <v>11032</v>
      </c>
      <c r="D11122" s="36" t="s">
        <v>10905</v>
      </c>
      <c r="E11122" s="42">
        <f>IF(ISNA(VLOOKUP(D11122,[1]finalsorted!$A:$H,$E$5,FALSE))=TRUE,"terminated",(VLOOKUP(D11122,[1]finalsorted!$A:$H,$E$5,FALSE)))</f>
        <v>551448.88</v>
      </c>
    </row>
    <row r="11123" spans="1:5" outlineLevel="3" x14ac:dyDescent="0.25">
      <c r="A11123" s="35" t="s">
        <v>11053</v>
      </c>
      <c r="B11123" s="35" t="s">
        <v>10798</v>
      </c>
      <c r="C11123" s="36" t="s">
        <v>11032</v>
      </c>
      <c r="D11123" s="36" t="s">
        <v>10906</v>
      </c>
      <c r="E11123" s="42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5" t="s">
        <v>11053</v>
      </c>
      <c r="B11124" s="35" t="s">
        <v>10798</v>
      </c>
      <c r="C11124" s="36" t="s">
        <v>11032</v>
      </c>
      <c r="D11124" s="36" t="s">
        <v>10907</v>
      </c>
      <c r="E11124" s="42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5" t="s">
        <v>11053</v>
      </c>
      <c r="B11125" s="35" t="s">
        <v>10798</v>
      </c>
      <c r="C11125" s="36" t="s">
        <v>11032</v>
      </c>
      <c r="D11125" s="36" t="s">
        <v>10908</v>
      </c>
      <c r="E11125" s="42">
        <f>IF(ISNA(VLOOKUP(D11125,[1]finalsorted!$A:$H,$E$5,FALSE))=TRUE,"terminated",(VLOOKUP(D11125,[1]finalsorted!$A:$H,$E$5,FALSE)))</f>
        <v>1027042.95</v>
      </c>
    </row>
    <row r="11126" spans="1:5" outlineLevel="3" x14ac:dyDescent="0.25">
      <c r="A11126" s="35" t="s">
        <v>11053</v>
      </c>
      <c r="B11126" s="35" t="s">
        <v>10798</v>
      </c>
      <c r="C11126" s="36" t="s">
        <v>11032</v>
      </c>
      <c r="D11126" s="36" t="s">
        <v>10909</v>
      </c>
      <c r="E11126" s="42">
        <f>IF(ISNA(VLOOKUP(D11126,[1]finalsorted!$A:$H,$E$5,FALSE))=TRUE,"terminated",(VLOOKUP(D11126,[1]finalsorted!$A:$H,$E$5,FALSE)))</f>
        <v>656826.13</v>
      </c>
    </row>
    <row r="11127" spans="1:5" outlineLevel="3" x14ac:dyDescent="0.25">
      <c r="A11127" s="35" t="s">
        <v>11053</v>
      </c>
      <c r="B11127" s="35" t="s">
        <v>10798</v>
      </c>
      <c r="C11127" s="36" t="s">
        <v>11032</v>
      </c>
      <c r="D11127" s="36" t="s">
        <v>10910</v>
      </c>
      <c r="E11127" s="42">
        <f>IF(ISNA(VLOOKUP(D11127,[1]finalsorted!$A:$H,$E$5,FALSE))=TRUE,"terminated",(VLOOKUP(D11127,[1]finalsorted!$A:$H,$E$5,FALSE)))</f>
        <v>1053763.3400000001</v>
      </c>
    </row>
    <row r="11128" spans="1:5" outlineLevel="3" x14ac:dyDescent="0.25">
      <c r="A11128" s="35" t="s">
        <v>11053</v>
      </c>
      <c r="B11128" s="35" t="s">
        <v>10798</v>
      </c>
      <c r="C11128" s="36" t="s">
        <v>11032</v>
      </c>
      <c r="D11128" s="36" t="s">
        <v>10911</v>
      </c>
      <c r="E11128" s="42">
        <f>IF(ISNA(VLOOKUP(D11128,[1]finalsorted!$A:$H,$E$5,FALSE))=TRUE,"terminated",(VLOOKUP(D11128,[1]finalsorted!$A:$H,$E$5,FALSE)))</f>
        <v>974556.77</v>
      </c>
    </row>
    <row r="11129" spans="1:5" outlineLevel="3" x14ac:dyDescent="0.25">
      <c r="A11129" s="35" t="s">
        <v>11053</v>
      </c>
      <c r="B11129" s="35" t="s">
        <v>10798</v>
      </c>
      <c r="C11129" s="36" t="s">
        <v>11032</v>
      </c>
      <c r="D11129" s="36" t="s">
        <v>10912</v>
      </c>
      <c r="E11129" s="42">
        <f>IF(ISNA(VLOOKUP(D11129,[1]finalsorted!$A:$H,$E$5,FALSE))=TRUE,"terminated",(VLOOKUP(D11129,[1]finalsorted!$A:$H,$E$5,FALSE)))</f>
        <v>1353887.61</v>
      </c>
    </row>
    <row r="11130" spans="1:5" outlineLevel="3" x14ac:dyDescent="0.25">
      <c r="A11130" s="35" t="s">
        <v>11053</v>
      </c>
      <c r="B11130" s="35" t="s">
        <v>10798</v>
      </c>
      <c r="C11130" s="36" t="s">
        <v>11032</v>
      </c>
      <c r="D11130" s="36" t="s">
        <v>10913</v>
      </c>
      <c r="E11130" s="42">
        <f>IF(ISNA(VLOOKUP(D11130,[1]finalsorted!$A:$H,$E$5,FALSE))=TRUE,"terminated",(VLOOKUP(D11130,[1]finalsorted!$A:$H,$E$5,FALSE)))</f>
        <v>2311989.0699999998</v>
      </c>
    </row>
    <row r="11131" spans="1:5" outlineLevel="3" x14ac:dyDescent="0.25">
      <c r="A11131" s="35" t="s">
        <v>11053</v>
      </c>
      <c r="B11131" s="35" t="s">
        <v>10798</v>
      </c>
      <c r="C11131" s="36" t="s">
        <v>11032</v>
      </c>
      <c r="D11131" s="36" t="s">
        <v>10914</v>
      </c>
      <c r="E11131" s="42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5" t="s">
        <v>11053</v>
      </c>
      <c r="B11132" s="35" t="s">
        <v>10798</v>
      </c>
      <c r="C11132" s="36" t="s">
        <v>11032</v>
      </c>
      <c r="D11132" s="36" t="s">
        <v>10915</v>
      </c>
      <c r="E11132" s="42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5" t="s">
        <v>11053</v>
      </c>
      <c r="B11133" s="35" t="s">
        <v>10798</v>
      </c>
      <c r="C11133" s="36" t="s">
        <v>11032</v>
      </c>
      <c r="D11133" s="36" t="s">
        <v>11177</v>
      </c>
      <c r="E11133" s="42">
        <f>IF(ISNA(VLOOKUP(D11133,[1]finalsorted!$A:$H,$E$5,FALSE))=TRUE,"terminated",(VLOOKUP(D11133,[1]finalsorted!$A:$H,$E$5,FALSE)))</f>
        <v>145878.36000000002</v>
      </c>
    </row>
    <row r="11134" spans="1:5" outlineLevel="2" x14ac:dyDescent="0.25">
      <c r="A11134" s="35"/>
      <c r="B11134" s="35" t="s">
        <v>10798</v>
      </c>
      <c r="C11134" s="36" t="s">
        <v>11032</v>
      </c>
      <c r="D11134" s="36" t="s">
        <v>11340</v>
      </c>
      <c r="E11134" s="42">
        <f>IF(ISNA(VLOOKUP(D11134,[1]finalsorted!$A:$H,$E$5,FALSE))=TRUE,"terminated",(VLOOKUP(D11134,[1]finalsorted!$A:$H,$E$5,FALSE)))</f>
        <v>69548514.730000004</v>
      </c>
    </row>
    <row r="11135" spans="1:5" outlineLevel="1" x14ac:dyDescent="0.25">
      <c r="A11135" s="35" t="s">
        <v>11053</v>
      </c>
      <c r="B11135" s="35"/>
      <c r="C11135" s="36"/>
      <c r="D11135" s="36" t="s">
        <v>11053</v>
      </c>
      <c r="E11135" s="42">
        <f>IF(ISNA(VLOOKUP(D11135,[1]finalsorted!$A:$H,$E$5,FALSE))=TRUE,"terminated",(VLOOKUP(D11135,[1]finalsorted!$A:$H,$E$5,FALSE)))</f>
        <v>625873312.58999979</v>
      </c>
    </row>
    <row r="11136" spans="1:5" x14ac:dyDescent="0.25">
      <c r="A11136" s="35" t="s">
        <v>11183</v>
      </c>
      <c r="B11136" s="35"/>
      <c r="C11136" s="36"/>
      <c r="D11136" s="36" t="s">
        <v>11183</v>
      </c>
      <c r="E11136" s="42">
        <f>IF(ISNA(VLOOKUP(D11136,[1]finalsorted!$A:$H,$E$5,FALSE))=TRUE,"terminated",(VLOOKUP(D11136,[1]finalsorted!$A:$H,$E$5,FALSE)))</f>
        <v>6797065678.3699999</v>
      </c>
    </row>
    <row r="11137" spans="1:5" x14ac:dyDescent="0.25">
      <c r="A11137" s="35"/>
      <c r="B11137" s="35"/>
      <c r="C11137" s="36"/>
      <c r="D11137" s="36"/>
      <c r="E11137" s="41"/>
    </row>
    <row r="11138" spans="1:5" x14ac:dyDescent="0.25">
      <c r="A11138" s="35"/>
      <c r="B11138" s="35"/>
      <c r="C11138" s="36"/>
      <c r="D11138" s="36"/>
    </row>
    <row r="11139" spans="1:5" x14ac:dyDescent="0.25">
      <c r="A11139" s="35"/>
      <c r="B11139" s="35"/>
      <c r="C11139" s="36"/>
      <c r="D11139" s="36"/>
    </row>
    <row r="11140" spans="1:5" x14ac:dyDescent="0.25">
      <c r="A11140" s="35"/>
      <c r="B11140" s="35"/>
      <c r="C11140" s="36"/>
      <c r="D11140" s="36"/>
    </row>
    <row r="11141" spans="1:5" x14ac:dyDescent="0.25">
      <c r="A11141" s="35"/>
      <c r="B11141" s="35"/>
      <c r="C11141" s="36"/>
      <c r="D11141" s="36"/>
    </row>
    <row r="11142" spans="1:5" x14ac:dyDescent="0.25">
      <c r="A11142" s="35"/>
      <c r="B11142" s="35"/>
      <c r="C11142" s="36"/>
      <c r="D11142" s="36"/>
    </row>
    <row r="11143" spans="1:5" x14ac:dyDescent="0.25">
      <c r="A11143" s="35"/>
      <c r="B11143" s="35"/>
      <c r="C11143" s="36"/>
      <c r="D11143" s="36"/>
    </row>
    <row r="11144" spans="1:5" x14ac:dyDescent="0.25">
      <c r="A11144" s="35"/>
      <c r="B11144" s="35"/>
      <c r="C11144" s="36"/>
      <c r="D11144" s="36"/>
    </row>
    <row r="11145" spans="1:5" x14ac:dyDescent="0.25">
      <c r="A11145" s="35"/>
      <c r="B11145" s="35"/>
      <c r="C11145" s="36"/>
      <c r="D11145" s="36"/>
    </row>
    <row r="11146" spans="1:5" x14ac:dyDescent="0.25">
      <c r="A11146" s="35"/>
      <c r="B11146" s="35"/>
      <c r="C11146" s="36"/>
      <c r="D11146" s="36"/>
    </row>
    <row r="11147" spans="1:5" x14ac:dyDescent="0.25">
      <c r="A11147" s="35"/>
      <c r="B11147" s="35"/>
      <c r="C11147" s="36"/>
      <c r="D11147" s="36"/>
    </row>
    <row r="11148" spans="1:5" x14ac:dyDescent="0.25">
      <c r="A11148" s="11"/>
      <c r="B11148" s="11"/>
      <c r="C11148" s="3"/>
    </row>
    <row r="11149" spans="1:5" x14ac:dyDescent="0.25">
      <c r="A11149" s="11"/>
      <c r="B11149" s="11"/>
      <c r="C11149" s="3"/>
    </row>
    <row r="11150" spans="1:5" s="15" customFormat="1" x14ac:dyDescent="0.25">
      <c r="A11150" s="11"/>
      <c r="B11150" s="11"/>
      <c r="C11150" s="3"/>
      <c r="D11150" s="3"/>
      <c r="E11150" s="23"/>
    </row>
    <row r="11151" spans="1:5" s="15" customFormat="1" x14ac:dyDescent="0.25">
      <c r="A11151" s="11"/>
      <c r="B11151" s="11"/>
      <c r="C11151" s="3"/>
      <c r="D11151" s="3"/>
      <c r="E11151" s="23"/>
    </row>
    <row r="11152" spans="1:5" s="15" customFormat="1" x14ac:dyDescent="0.25">
      <c r="A11152" s="11"/>
      <c r="B11152" s="11"/>
      <c r="C11152" s="3"/>
      <c r="D11152" s="3"/>
      <c r="E11152" s="23"/>
    </row>
    <row r="11153" spans="1:5" s="15" customFormat="1" x14ac:dyDescent="0.25">
      <c r="A11153" s="11"/>
      <c r="B11153" s="11"/>
      <c r="C11153" s="3"/>
      <c r="D11153" s="3"/>
      <c r="E11153" s="23"/>
    </row>
    <row r="11154" spans="1:5" s="15" customFormat="1" x14ac:dyDescent="0.25">
      <c r="A11154" s="11"/>
      <c r="B11154" s="11"/>
      <c r="C11154" s="3"/>
      <c r="D11154" s="3"/>
      <c r="E11154" s="23"/>
    </row>
    <row r="11155" spans="1:5" s="15" customFormat="1" x14ac:dyDescent="0.25">
      <c r="A11155" s="11"/>
      <c r="B11155" s="11"/>
      <c r="C11155" s="3"/>
      <c r="D11155" s="3"/>
      <c r="E11155" s="23"/>
    </row>
    <row r="11156" spans="1:5" s="15" customFormat="1" x14ac:dyDescent="0.25">
      <c r="A11156" s="11"/>
      <c r="B11156" s="11"/>
      <c r="C11156" s="3"/>
      <c r="D11156" s="3"/>
      <c r="E11156" s="23"/>
    </row>
    <row r="11157" spans="1:5" s="15" customFormat="1" x14ac:dyDescent="0.25">
      <c r="A11157" s="11"/>
      <c r="B11157" s="11"/>
      <c r="C11157" s="3"/>
      <c r="D11157" s="3"/>
      <c r="E11157" s="23"/>
    </row>
    <row r="11158" spans="1:5" s="15" customFormat="1" x14ac:dyDescent="0.25">
      <c r="A11158" s="11"/>
      <c r="B11158" s="11"/>
      <c r="C11158" s="3"/>
      <c r="D11158" s="3"/>
      <c r="E11158" s="23"/>
    </row>
    <row r="11159" spans="1:5" s="15" customFormat="1" x14ac:dyDescent="0.25">
      <c r="A11159" s="11"/>
      <c r="B11159" s="11"/>
      <c r="C11159" s="3"/>
      <c r="D11159" s="3"/>
      <c r="E11159" s="23"/>
    </row>
    <row r="11160" spans="1:5" s="15" customFormat="1" x14ac:dyDescent="0.25">
      <c r="A11160" s="11"/>
      <c r="B11160" s="11"/>
      <c r="C11160" s="3"/>
      <c r="D11160" s="3"/>
      <c r="E11160" s="23"/>
    </row>
    <row r="11161" spans="1:5" s="15" customFormat="1" x14ac:dyDescent="0.25">
      <c r="A11161" s="11"/>
      <c r="B11161" s="11"/>
      <c r="C11161" s="3"/>
      <c r="D11161" s="3"/>
      <c r="E11161" s="23"/>
    </row>
    <row r="11162" spans="1:5" s="15" customFormat="1" x14ac:dyDescent="0.25">
      <c r="A11162" s="11"/>
      <c r="B11162" s="11"/>
      <c r="C11162" s="3"/>
      <c r="D11162" s="3"/>
      <c r="E11162" s="23"/>
    </row>
    <row r="11163" spans="1:5" s="15" customFormat="1" x14ac:dyDescent="0.25">
      <c r="A11163" s="11"/>
      <c r="B11163" s="11"/>
      <c r="C11163" s="3"/>
      <c r="D11163" s="3"/>
      <c r="E11163" s="23"/>
    </row>
    <row r="11164" spans="1:5" s="15" customFormat="1" x14ac:dyDescent="0.25">
      <c r="A11164" s="11"/>
      <c r="B11164" s="11"/>
      <c r="C11164" s="3"/>
      <c r="D11164" s="3"/>
      <c r="E11164" s="23"/>
    </row>
    <row r="11165" spans="1:5" s="15" customFormat="1" x14ac:dyDescent="0.25">
      <c r="A11165" s="11"/>
      <c r="B11165" s="11"/>
      <c r="C11165" s="3"/>
      <c r="D11165" s="3"/>
      <c r="E11165" s="23"/>
    </row>
    <row r="11166" spans="1:5" s="15" customFormat="1" x14ac:dyDescent="0.25">
      <c r="A11166" s="11"/>
      <c r="B11166" s="11"/>
      <c r="C11166" s="3"/>
      <c r="D11166" s="3"/>
      <c r="E11166" s="23"/>
    </row>
    <row r="11167" spans="1:5" s="15" customFormat="1" x14ac:dyDescent="0.25">
      <c r="A11167" s="11"/>
      <c r="B11167" s="11"/>
      <c r="C11167" s="3"/>
      <c r="D11167" s="3"/>
      <c r="E11167" s="23"/>
    </row>
    <row r="11168" spans="1:5" s="15" customFormat="1" x14ac:dyDescent="0.25">
      <c r="A11168" s="11"/>
      <c r="B11168" s="11"/>
      <c r="C11168" s="3"/>
      <c r="D11168" s="3"/>
      <c r="E11168" s="23"/>
    </row>
    <row r="11169" spans="1:5" s="15" customFormat="1" x14ac:dyDescent="0.25">
      <c r="A11169" s="11"/>
      <c r="B11169" s="11"/>
      <c r="C11169" s="3"/>
      <c r="D11169" s="3"/>
      <c r="E11169" s="23"/>
    </row>
    <row r="11170" spans="1:5" s="15" customFormat="1" x14ac:dyDescent="0.25">
      <c r="A11170" s="11"/>
      <c r="B11170" s="11"/>
      <c r="C11170" s="3"/>
      <c r="D11170" s="3"/>
      <c r="E11170" s="23"/>
    </row>
    <row r="11171" spans="1:5" s="15" customFormat="1" x14ac:dyDescent="0.25">
      <c r="A11171" s="11"/>
      <c r="B11171" s="11"/>
      <c r="C11171" s="3"/>
      <c r="D11171" s="3"/>
      <c r="E11171" s="23"/>
    </row>
    <row r="11172" spans="1:5" s="15" customFormat="1" x14ac:dyDescent="0.25">
      <c r="A11172" s="11"/>
      <c r="B11172" s="11"/>
      <c r="C11172" s="3"/>
      <c r="D11172" s="3"/>
      <c r="E11172" s="23"/>
    </row>
    <row r="11173" spans="1:5" s="15" customFormat="1" x14ac:dyDescent="0.25">
      <c r="A11173" s="11"/>
      <c r="B11173" s="11"/>
      <c r="C11173" s="3"/>
      <c r="D11173" s="3"/>
      <c r="E11173" s="23"/>
    </row>
    <row r="11174" spans="1:5" s="15" customFormat="1" x14ac:dyDescent="0.25">
      <c r="A11174" s="11"/>
      <c r="B11174" s="11"/>
      <c r="C11174" s="3"/>
      <c r="D11174" s="3"/>
      <c r="E11174" s="23"/>
    </row>
    <row r="11175" spans="1:5" s="15" customFormat="1" x14ac:dyDescent="0.25">
      <c r="A11175" s="11"/>
      <c r="B11175" s="11"/>
      <c r="C11175" s="3"/>
      <c r="D11175" s="3"/>
      <c r="E11175" s="23"/>
    </row>
    <row r="11176" spans="1:5" s="15" customFormat="1" x14ac:dyDescent="0.25">
      <c r="A11176" s="11"/>
      <c r="B11176" s="11"/>
      <c r="C11176" s="3"/>
      <c r="D11176" s="3"/>
      <c r="E11176" s="23"/>
    </row>
    <row r="11177" spans="1:5" s="15" customFormat="1" x14ac:dyDescent="0.25">
      <c r="A11177" s="11"/>
      <c r="B11177" s="11"/>
      <c r="C11177" s="3"/>
      <c r="D11177" s="3"/>
      <c r="E11177" s="23"/>
    </row>
    <row r="11178" spans="1:5" s="15" customFormat="1" x14ac:dyDescent="0.25">
      <c r="A11178" s="11"/>
      <c r="B11178" s="11"/>
      <c r="C11178" s="3"/>
      <c r="D11178" s="3"/>
      <c r="E11178" s="23"/>
    </row>
    <row r="11179" spans="1:5" s="15" customFormat="1" x14ac:dyDescent="0.25">
      <c r="A11179" s="11"/>
      <c r="B11179" s="11"/>
      <c r="C11179" s="3"/>
      <c r="D11179" s="3"/>
      <c r="E11179" s="23"/>
    </row>
    <row r="11180" spans="1:5" s="15" customFormat="1" x14ac:dyDescent="0.25">
      <c r="A11180" s="11"/>
      <c r="B11180" s="11"/>
      <c r="C11180" s="3"/>
      <c r="D11180" s="3"/>
      <c r="E11180" s="23"/>
    </row>
    <row r="11181" spans="1:5" s="15" customFormat="1" x14ac:dyDescent="0.25">
      <c r="A11181" s="11"/>
      <c r="B11181" s="11"/>
      <c r="C11181" s="3"/>
      <c r="D11181" s="3"/>
      <c r="E11181" s="23"/>
    </row>
    <row r="11182" spans="1:5" s="15" customFormat="1" x14ac:dyDescent="0.25">
      <c r="A11182" s="11"/>
      <c r="B11182" s="11"/>
      <c r="C11182" s="3"/>
      <c r="D11182" s="3"/>
      <c r="E11182" s="23"/>
    </row>
    <row r="11183" spans="1:5" s="15" customFormat="1" x14ac:dyDescent="0.25">
      <c r="A11183" s="11"/>
      <c r="B11183" s="11"/>
      <c r="C11183" s="3"/>
      <c r="D11183" s="3"/>
      <c r="E11183" s="23"/>
    </row>
    <row r="11184" spans="1:5" s="15" customFormat="1" x14ac:dyDescent="0.25">
      <c r="A11184" s="11"/>
      <c r="B11184" s="11"/>
      <c r="C11184" s="3"/>
      <c r="D11184" s="3"/>
      <c r="E11184" s="23"/>
    </row>
    <row r="11185" spans="1:5" s="15" customFormat="1" x14ac:dyDescent="0.25">
      <c r="A11185" s="11"/>
      <c r="B11185" s="11"/>
      <c r="C11185" s="3"/>
      <c r="D11185" s="3"/>
      <c r="E11185" s="23"/>
    </row>
    <row r="11186" spans="1:5" s="15" customFormat="1" x14ac:dyDescent="0.25">
      <c r="A11186" s="11"/>
      <c r="B11186" s="11"/>
      <c r="C11186" s="3"/>
      <c r="D11186" s="3"/>
      <c r="E11186" s="23"/>
    </row>
    <row r="11187" spans="1:5" s="15" customFormat="1" x14ac:dyDescent="0.25">
      <c r="A11187" s="11"/>
      <c r="B11187" s="11"/>
      <c r="C11187" s="3"/>
      <c r="D11187" s="3"/>
      <c r="E11187" s="23"/>
    </row>
    <row r="11188" spans="1:5" s="15" customFormat="1" x14ac:dyDescent="0.25">
      <c r="A11188" s="11"/>
      <c r="B11188" s="11"/>
      <c r="C11188" s="3"/>
      <c r="D11188" s="3"/>
      <c r="E11188" s="23"/>
    </row>
    <row r="11189" spans="1:5" s="15" customFormat="1" x14ac:dyDescent="0.25">
      <c r="A11189" s="11"/>
      <c r="B11189" s="11"/>
      <c r="C11189" s="3"/>
      <c r="D11189" s="3"/>
      <c r="E11189" s="23"/>
    </row>
    <row r="11190" spans="1:5" s="15" customFormat="1" x14ac:dyDescent="0.25">
      <c r="A11190" s="11"/>
      <c r="B11190" s="11"/>
      <c r="C11190" s="3"/>
      <c r="D11190" s="3"/>
      <c r="E11190" s="23"/>
    </row>
    <row r="11191" spans="1:5" s="15" customFormat="1" x14ac:dyDescent="0.25">
      <c r="A11191" s="11"/>
      <c r="B11191" s="11"/>
      <c r="C11191" s="3"/>
      <c r="D11191" s="3"/>
      <c r="E11191" s="23"/>
    </row>
    <row r="11192" spans="1:5" s="15" customFormat="1" x14ac:dyDescent="0.25">
      <c r="A11192" s="11"/>
      <c r="B11192" s="11"/>
      <c r="C11192" s="3"/>
      <c r="D11192" s="3"/>
      <c r="E11192" s="23"/>
    </row>
    <row r="11193" spans="1:5" s="15" customFormat="1" x14ac:dyDescent="0.25">
      <c r="A11193" s="11"/>
      <c r="B11193" s="11"/>
      <c r="C11193" s="3"/>
      <c r="D11193" s="3"/>
      <c r="E11193" s="23"/>
    </row>
    <row r="11194" spans="1:5" s="15" customFormat="1" x14ac:dyDescent="0.25">
      <c r="A11194" s="11"/>
      <c r="B11194" s="11"/>
      <c r="C11194" s="3"/>
      <c r="D11194" s="3"/>
      <c r="E11194" s="23"/>
    </row>
    <row r="11195" spans="1:5" s="15" customFormat="1" x14ac:dyDescent="0.25">
      <c r="A11195" s="11"/>
      <c r="B11195" s="11"/>
      <c r="C11195" s="3"/>
      <c r="D11195" s="3"/>
      <c r="E11195" s="23"/>
    </row>
    <row r="11196" spans="1:5" s="15" customFormat="1" x14ac:dyDescent="0.25">
      <c r="A11196" s="11"/>
      <c r="B11196" s="11"/>
      <c r="C11196" s="3"/>
      <c r="D11196" s="3"/>
      <c r="E11196" s="23"/>
    </row>
    <row r="11197" spans="1:5" s="15" customFormat="1" x14ac:dyDescent="0.25">
      <c r="A11197" s="11"/>
      <c r="B11197" s="11"/>
      <c r="C11197" s="3"/>
      <c r="D11197" s="3"/>
      <c r="E11197" s="23"/>
    </row>
    <row r="11198" spans="1:5" s="15" customFormat="1" x14ac:dyDescent="0.25">
      <c r="A11198" s="11"/>
      <c r="B11198" s="11"/>
      <c r="C11198" s="3"/>
      <c r="D11198" s="3"/>
      <c r="E11198" s="23"/>
    </row>
    <row r="11199" spans="1:5" s="15" customFormat="1" x14ac:dyDescent="0.25">
      <c r="A11199" s="11"/>
      <c r="B11199" s="11"/>
      <c r="C11199" s="3"/>
      <c r="D11199" s="3"/>
      <c r="E11199" s="23"/>
    </row>
    <row r="11200" spans="1:5" s="15" customFormat="1" x14ac:dyDescent="0.25">
      <c r="A11200" s="11"/>
      <c r="B11200" s="11"/>
      <c r="C11200" s="3"/>
      <c r="D11200" s="3"/>
      <c r="E11200" s="23"/>
    </row>
    <row r="11201" spans="1:5" s="15" customFormat="1" x14ac:dyDescent="0.25">
      <c r="A11201" s="11"/>
      <c r="B11201" s="11"/>
      <c r="C11201" s="3"/>
      <c r="D11201" s="3"/>
      <c r="E11201" s="23"/>
    </row>
    <row r="11202" spans="1:5" s="15" customFormat="1" x14ac:dyDescent="0.25">
      <c r="A11202" s="11"/>
      <c r="B11202" s="11"/>
      <c r="C11202" s="3"/>
      <c r="D11202" s="3"/>
      <c r="E11202" s="23"/>
    </row>
    <row r="11203" spans="1:5" s="15" customFormat="1" x14ac:dyDescent="0.25">
      <c r="A11203" s="11"/>
      <c r="B11203" s="11"/>
      <c r="C11203" s="3"/>
      <c r="D11203" s="3"/>
      <c r="E11203" s="23"/>
    </row>
    <row r="11204" spans="1:5" s="15" customFormat="1" x14ac:dyDescent="0.25">
      <c r="A11204" s="11"/>
      <c r="B11204" s="11"/>
      <c r="C11204" s="3"/>
      <c r="D11204" s="3"/>
      <c r="E11204" s="23"/>
    </row>
    <row r="11205" spans="1:5" s="15" customFormat="1" x14ac:dyDescent="0.25">
      <c r="A11205" s="11"/>
      <c r="B11205" s="11"/>
      <c r="C11205" s="3"/>
      <c r="D11205" s="3"/>
      <c r="E11205" s="23"/>
    </row>
    <row r="11206" spans="1:5" s="15" customFormat="1" x14ac:dyDescent="0.25">
      <c r="A11206" s="11"/>
      <c r="B11206" s="11"/>
      <c r="C11206" s="3"/>
      <c r="D11206" s="3"/>
      <c r="E11206" s="23"/>
    </row>
    <row r="11207" spans="1:5" s="15" customFormat="1" x14ac:dyDescent="0.25">
      <c r="A11207" s="11"/>
      <c r="B11207" s="11"/>
      <c r="C11207" s="3"/>
      <c r="D11207" s="3"/>
      <c r="E11207" s="23"/>
    </row>
    <row r="11208" spans="1:5" s="15" customFormat="1" x14ac:dyDescent="0.25">
      <c r="A11208" s="11"/>
      <c r="B11208" s="11"/>
      <c r="C11208" s="3"/>
      <c r="D11208" s="3"/>
      <c r="E11208" s="23"/>
    </row>
    <row r="11209" spans="1:5" s="15" customFormat="1" x14ac:dyDescent="0.25">
      <c r="A11209" s="11"/>
      <c r="B11209" s="11"/>
      <c r="C11209" s="3"/>
      <c r="D11209" s="3"/>
      <c r="E11209" s="23"/>
    </row>
    <row r="11210" spans="1:5" s="15" customFormat="1" x14ac:dyDescent="0.25">
      <c r="A11210" s="11"/>
      <c r="B11210" s="11"/>
      <c r="C11210" s="3"/>
      <c r="D11210" s="3"/>
      <c r="E11210" s="23"/>
    </row>
    <row r="11211" spans="1:5" s="15" customFormat="1" x14ac:dyDescent="0.25">
      <c r="A11211" s="11"/>
      <c r="B11211" s="11"/>
      <c r="C11211" s="3"/>
      <c r="D11211" s="3"/>
      <c r="E11211" s="23"/>
    </row>
    <row r="11212" spans="1:5" s="15" customFormat="1" x14ac:dyDescent="0.25">
      <c r="A11212" s="11"/>
      <c r="B11212" s="11"/>
      <c r="C11212" s="3"/>
      <c r="D11212" s="3"/>
      <c r="E11212" s="23"/>
    </row>
    <row r="11213" spans="1:5" s="15" customFormat="1" x14ac:dyDescent="0.25">
      <c r="A11213" s="11"/>
      <c r="B11213" s="11"/>
      <c r="C11213" s="3"/>
      <c r="D11213" s="3"/>
      <c r="E11213" s="23"/>
    </row>
    <row r="11214" spans="1:5" s="15" customFormat="1" x14ac:dyDescent="0.25">
      <c r="A11214" s="11"/>
      <c r="B11214" s="11"/>
      <c r="C11214" s="3"/>
      <c r="D11214" s="3"/>
      <c r="E11214" s="23"/>
    </row>
    <row r="11215" spans="1:5" s="15" customFormat="1" x14ac:dyDescent="0.25">
      <c r="A11215" s="11"/>
      <c r="B11215" s="11"/>
      <c r="C11215" s="3"/>
      <c r="D11215" s="3"/>
      <c r="E11215" s="23"/>
    </row>
    <row r="11216" spans="1:5" s="15" customFormat="1" x14ac:dyDescent="0.25">
      <c r="A11216" s="11"/>
      <c r="B11216" s="11"/>
      <c r="C11216" s="3"/>
      <c r="D11216" s="3"/>
      <c r="E11216" s="23"/>
    </row>
    <row r="11217" spans="1:5" s="15" customFormat="1" x14ac:dyDescent="0.25">
      <c r="A11217" s="11"/>
      <c r="B11217" s="11"/>
      <c r="C11217" s="3"/>
      <c r="D11217" s="3"/>
      <c r="E11217" s="23"/>
    </row>
    <row r="11218" spans="1:5" s="15" customFormat="1" x14ac:dyDescent="0.25">
      <c r="A11218" s="11"/>
      <c r="B11218" s="11"/>
      <c r="C11218" s="3"/>
      <c r="D11218" s="3"/>
      <c r="E11218" s="23"/>
    </row>
    <row r="11219" spans="1:5" s="15" customFormat="1" x14ac:dyDescent="0.25">
      <c r="A11219" s="11"/>
      <c r="B11219" s="11"/>
      <c r="C11219" s="3"/>
      <c r="D11219" s="3"/>
      <c r="E11219" s="23"/>
    </row>
    <row r="11220" spans="1:5" s="15" customFormat="1" x14ac:dyDescent="0.25">
      <c r="A11220" s="11"/>
      <c r="B11220" s="11"/>
      <c r="C11220" s="3"/>
      <c r="D11220" s="3"/>
      <c r="E11220" s="23"/>
    </row>
    <row r="11221" spans="1:5" s="15" customFormat="1" x14ac:dyDescent="0.25">
      <c r="A11221" s="11"/>
      <c r="B11221" s="11"/>
      <c r="C11221" s="3"/>
      <c r="D11221" s="3"/>
      <c r="E11221" s="23"/>
    </row>
    <row r="11222" spans="1:5" s="15" customFormat="1" x14ac:dyDescent="0.25">
      <c r="A11222" s="11"/>
      <c r="B11222" s="11"/>
      <c r="C11222" s="3"/>
      <c r="D11222" s="3"/>
      <c r="E11222" s="23"/>
    </row>
    <row r="11223" spans="1:5" s="15" customFormat="1" x14ac:dyDescent="0.25">
      <c r="A11223" s="11"/>
      <c r="B11223" s="11"/>
      <c r="C11223" s="3"/>
      <c r="D11223" s="3"/>
      <c r="E11223" s="23"/>
    </row>
    <row r="11224" spans="1:5" s="15" customFormat="1" x14ac:dyDescent="0.25">
      <c r="A11224" s="11"/>
      <c r="B11224" s="11"/>
      <c r="C11224" s="3"/>
      <c r="D11224" s="3"/>
      <c r="E11224" s="23"/>
    </row>
    <row r="11225" spans="1:5" s="15" customFormat="1" x14ac:dyDescent="0.25">
      <c r="A11225" s="11"/>
      <c r="B11225" s="11"/>
      <c r="C11225" s="3"/>
      <c r="D11225" s="3"/>
      <c r="E11225" s="23"/>
    </row>
    <row r="11226" spans="1:5" s="15" customFormat="1" x14ac:dyDescent="0.25">
      <c r="A11226" s="11"/>
      <c r="B11226" s="11"/>
      <c r="C11226" s="3"/>
      <c r="D11226" s="3"/>
      <c r="E11226" s="23"/>
    </row>
    <row r="11227" spans="1:5" s="15" customFormat="1" x14ac:dyDescent="0.25">
      <c r="A11227" s="11"/>
      <c r="B11227" s="11"/>
      <c r="C11227" s="3"/>
      <c r="D11227" s="3"/>
      <c r="E11227" s="23"/>
    </row>
    <row r="11228" spans="1:5" s="15" customFormat="1" x14ac:dyDescent="0.25">
      <c r="A11228" s="11"/>
      <c r="B11228" s="11"/>
      <c r="C11228" s="3"/>
      <c r="D11228" s="3"/>
      <c r="E11228" s="23"/>
    </row>
    <row r="11229" spans="1:5" s="15" customFormat="1" x14ac:dyDescent="0.25">
      <c r="A11229" s="11"/>
      <c r="B11229" s="11"/>
      <c r="C11229" s="3"/>
      <c r="D11229" s="3"/>
      <c r="E11229" s="23"/>
    </row>
    <row r="11230" spans="1:5" s="15" customFormat="1" x14ac:dyDescent="0.25">
      <c r="A11230" s="11"/>
      <c r="B11230" s="11"/>
      <c r="C11230" s="3"/>
      <c r="D11230" s="3"/>
      <c r="E11230" s="23"/>
    </row>
    <row r="11231" spans="1:5" s="15" customFormat="1" x14ac:dyDescent="0.25">
      <c r="A11231" s="11"/>
      <c r="B11231" s="11"/>
      <c r="C11231" s="3"/>
      <c r="D11231" s="3"/>
      <c r="E11231" s="23"/>
    </row>
    <row r="11232" spans="1:5" s="15" customFormat="1" x14ac:dyDescent="0.25">
      <c r="A11232" s="11"/>
      <c r="B11232" s="11"/>
      <c r="C11232" s="3"/>
      <c r="D11232" s="3"/>
      <c r="E11232" s="23"/>
    </row>
    <row r="11233" spans="1:5" s="15" customFormat="1" x14ac:dyDescent="0.25">
      <c r="A11233" s="11"/>
      <c r="B11233" s="11"/>
      <c r="C11233" s="3"/>
      <c r="D11233" s="3"/>
      <c r="E11233" s="23"/>
    </row>
    <row r="11234" spans="1:5" s="15" customFormat="1" x14ac:dyDescent="0.25">
      <c r="A11234" s="11"/>
      <c r="B11234" s="11"/>
      <c r="C11234" s="3"/>
      <c r="D11234" s="3"/>
      <c r="E11234" s="23"/>
    </row>
    <row r="11235" spans="1:5" s="15" customFormat="1" x14ac:dyDescent="0.25">
      <c r="A11235" s="11"/>
      <c r="B11235" s="11"/>
      <c r="C11235" s="3"/>
      <c r="D11235" s="3"/>
      <c r="E11235" s="23"/>
    </row>
    <row r="11236" spans="1:5" s="15" customFormat="1" x14ac:dyDescent="0.25">
      <c r="A11236" s="11"/>
      <c r="B11236" s="11"/>
      <c r="C11236" s="3"/>
      <c r="D11236" s="3"/>
      <c r="E11236" s="23"/>
    </row>
    <row r="11237" spans="1:5" s="15" customFormat="1" x14ac:dyDescent="0.25">
      <c r="A11237" s="11"/>
      <c r="B11237" s="11"/>
      <c r="C11237" s="3"/>
      <c r="D11237" s="3"/>
      <c r="E11237" s="23"/>
    </row>
    <row r="11238" spans="1:5" s="15" customFormat="1" x14ac:dyDescent="0.25">
      <c r="A11238" s="11"/>
      <c r="B11238" s="11"/>
      <c r="C11238" s="3"/>
      <c r="D11238" s="3"/>
      <c r="E11238" s="23"/>
    </row>
    <row r="11239" spans="1:5" s="15" customFormat="1" x14ac:dyDescent="0.25">
      <c r="A11239" s="11"/>
      <c r="B11239" s="11"/>
      <c r="C11239" s="3"/>
      <c r="D11239" s="3"/>
      <c r="E11239" s="23"/>
    </row>
    <row r="11240" spans="1:5" s="15" customFormat="1" x14ac:dyDescent="0.25">
      <c r="A11240" s="11"/>
      <c r="B11240" s="11"/>
      <c r="C11240" s="3"/>
      <c r="D11240" s="3"/>
      <c r="E11240" s="23"/>
    </row>
    <row r="11241" spans="1:5" s="15" customFormat="1" x14ac:dyDescent="0.25">
      <c r="A11241" s="11"/>
      <c r="B11241" s="11"/>
      <c r="C11241" s="3"/>
      <c r="D11241" s="3"/>
      <c r="E11241" s="23"/>
    </row>
    <row r="11242" spans="1:5" s="15" customFormat="1" x14ac:dyDescent="0.25">
      <c r="A11242" s="11"/>
      <c r="B11242" s="11"/>
      <c r="C11242" s="3"/>
      <c r="D11242" s="3"/>
      <c r="E11242" s="23"/>
    </row>
    <row r="11243" spans="1:5" s="15" customFormat="1" x14ac:dyDescent="0.25">
      <c r="A11243" s="11"/>
      <c r="B11243" s="11"/>
      <c r="C11243" s="3"/>
      <c r="D11243" s="3"/>
      <c r="E11243" s="23"/>
    </row>
    <row r="11244" spans="1:5" s="15" customFormat="1" x14ac:dyDescent="0.25">
      <c r="A11244" s="11"/>
      <c r="B11244" s="11"/>
      <c r="C11244" s="3"/>
      <c r="D11244" s="3"/>
      <c r="E11244" s="23"/>
    </row>
    <row r="11245" spans="1:5" s="15" customFormat="1" x14ac:dyDescent="0.25">
      <c r="A11245" s="11"/>
      <c r="B11245" s="11"/>
      <c r="C11245" s="3"/>
      <c r="D11245" s="3"/>
      <c r="E11245" s="23"/>
    </row>
    <row r="11246" spans="1:5" s="15" customFormat="1" x14ac:dyDescent="0.25">
      <c r="A11246" s="11"/>
      <c r="B11246" s="11"/>
      <c r="C11246" s="3"/>
      <c r="D11246" s="3"/>
      <c r="E11246" s="23"/>
    </row>
    <row r="11247" spans="1:5" s="15" customFormat="1" x14ac:dyDescent="0.25">
      <c r="A11247" s="11"/>
      <c r="B11247" s="11"/>
      <c r="C11247" s="3"/>
      <c r="D11247" s="3"/>
      <c r="E11247" s="23"/>
    </row>
    <row r="11248" spans="1:5" s="15" customFormat="1" x14ac:dyDescent="0.25">
      <c r="A11248" s="11"/>
      <c r="B11248" s="11"/>
      <c r="C11248" s="3"/>
      <c r="D11248" s="3"/>
      <c r="E11248" s="23"/>
    </row>
    <row r="11249" spans="1:5" s="15" customFormat="1" x14ac:dyDescent="0.25">
      <c r="A11249" s="11"/>
      <c r="B11249" s="11"/>
      <c r="C11249" s="3"/>
      <c r="D11249" s="3"/>
      <c r="E11249" s="23"/>
    </row>
    <row r="11250" spans="1:5" s="15" customFormat="1" x14ac:dyDescent="0.25">
      <c r="A11250" s="11"/>
      <c r="B11250" s="11"/>
      <c r="C11250" s="3"/>
      <c r="D11250" s="3"/>
      <c r="E11250" s="23"/>
    </row>
    <row r="11251" spans="1:5" s="15" customFormat="1" x14ac:dyDescent="0.25">
      <c r="A11251" s="11"/>
      <c r="B11251" s="11"/>
      <c r="C11251" s="3"/>
      <c r="D11251" s="3"/>
      <c r="E11251" s="23"/>
    </row>
    <row r="11252" spans="1:5" s="15" customFormat="1" x14ac:dyDescent="0.25">
      <c r="A11252" s="11"/>
      <c r="B11252" s="11"/>
      <c r="C11252" s="3"/>
      <c r="D11252" s="3"/>
      <c r="E11252" s="23"/>
    </row>
    <row r="11253" spans="1:5" s="15" customFormat="1" x14ac:dyDescent="0.25">
      <c r="A11253" s="11"/>
      <c r="B11253" s="11"/>
      <c r="C11253" s="3"/>
      <c r="D11253" s="3"/>
      <c r="E11253" s="23"/>
    </row>
    <row r="11254" spans="1:5" s="15" customFormat="1" x14ac:dyDescent="0.25">
      <c r="A11254" s="11"/>
      <c r="B11254" s="11"/>
      <c r="C11254" s="3"/>
      <c r="D11254" s="3"/>
      <c r="E11254" s="23"/>
    </row>
    <row r="11255" spans="1:5" s="15" customFormat="1" x14ac:dyDescent="0.25">
      <c r="A11255" s="11"/>
      <c r="B11255" s="11"/>
      <c r="C11255" s="3"/>
      <c r="D11255" s="3"/>
      <c r="E11255" s="23"/>
    </row>
    <row r="11256" spans="1:5" s="15" customFormat="1" x14ac:dyDescent="0.25">
      <c r="A11256" s="11"/>
      <c r="B11256" s="11"/>
      <c r="C11256" s="3"/>
      <c r="D11256" s="3"/>
      <c r="E11256" s="23"/>
    </row>
    <row r="11257" spans="1:5" s="15" customFormat="1" x14ac:dyDescent="0.25">
      <c r="A11257" s="11"/>
      <c r="B11257" s="11"/>
      <c r="C11257" s="3"/>
      <c r="D11257" s="3"/>
      <c r="E11257" s="23"/>
    </row>
    <row r="11258" spans="1:5" s="15" customFormat="1" x14ac:dyDescent="0.25">
      <c r="A11258" s="11"/>
      <c r="B11258" s="11"/>
      <c r="C11258" s="3"/>
      <c r="D11258" s="3"/>
      <c r="E11258" s="23"/>
    </row>
    <row r="11259" spans="1:5" s="15" customFormat="1" x14ac:dyDescent="0.25">
      <c r="A11259" s="11"/>
      <c r="B11259" s="11"/>
      <c r="C11259" s="3"/>
      <c r="D11259" s="3"/>
      <c r="E11259" s="23"/>
    </row>
    <row r="11260" spans="1:5" s="15" customFormat="1" x14ac:dyDescent="0.25">
      <c r="A11260" s="11"/>
      <c r="B11260" s="11"/>
      <c r="C11260" s="3"/>
      <c r="D11260" s="3"/>
      <c r="E11260" s="23"/>
    </row>
    <row r="11261" spans="1:5" s="15" customFormat="1" x14ac:dyDescent="0.25">
      <c r="A11261" s="11"/>
      <c r="B11261" s="11"/>
      <c r="C11261" s="3"/>
      <c r="D11261" s="3"/>
      <c r="E11261" s="23"/>
    </row>
    <row r="11262" spans="1:5" s="15" customFormat="1" x14ac:dyDescent="0.25">
      <c r="A11262" s="11"/>
      <c r="B11262" s="11"/>
      <c r="C11262" s="3"/>
      <c r="D11262" s="3"/>
      <c r="E11262" s="23"/>
    </row>
    <row r="11263" spans="1:5" s="15" customFormat="1" x14ac:dyDescent="0.25">
      <c r="A11263" s="11"/>
      <c r="B11263" s="11"/>
      <c r="C11263" s="3"/>
      <c r="D11263" s="3"/>
      <c r="E11263" s="23"/>
    </row>
    <row r="11264" spans="1:5" s="15" customFormat="1" x14ac:dyDescent="0.25">
      <c r="A11264" s="11"/>
      <c r="B11264" s="11"/>
      <c r="C11264" s="3"/>
      <c r="D11264" s="3"/>
      <c r="E11264" s="23"/>
    </row>
    <row r="11265" spans="1:5" s="15" customFormat="1" x14ac:dyDescent="0.25">
      <c r="A11265" s="11"/>
      <c r="B11265" s="11"/>
      <c r="C11265" s="3"/>
      <c r="D11265" s="3"/>
      <c r="E11265" s="23"/>
    </row>
    <row r="11266" spans="1:5" s="15" customFormat="1" x14ac:dyDescent="0.25">
      <c r="A11266" s="11"/>
      <c r="B11266" s="11"/>
      <c r="C11266" s="3"/>
      <c r="D11266" s="3"/>
      <c r="E11266" s="23"/>
    </row>
    <row r="11267" spans="1:5" s="15" customFormat="1" x14ac:dyDescent="0.25">
      <c r="A11267" s="11"/>
      <c r="B11267" s="11"/>
      <c r="C11267" s="3"/>
      <c r="D11267" s="3"/>
      <c r="E11267" s="23"/>
    </row>
    <row r="11268" spans="1:5" s="15" customFormat="1" x14ac:dyDescent="0.25">
      <c r="A11268" s="11"/>
      <c r="B11268" s="11"/>
      <c r="C11268" s="3"/>
      <c r="D11268" s="3"/>
      <c r="E11268" s="23"/>
    </row>
    <row r="11269" spans="1:5" s="15" customFormat="1" x14ac:dyDescent="0.25">
      <c r="A11269" s="11"/>
      <c r="B11269" s="11"/>
      <c r="C11269" s="3"/>
      <c r="D11269" s="3"/>
      <c r="E11269" s="23"/>
    </row>
    <row r="11270" spans="1:5" s="15" customFormat="1" x14ac:dyDescent="0.25">
      <c r="A11270" s="11"/>
      <c r="B11270" s="11"/>
      <c r="C11270" s="3"/>
      <c r="D11270" s="3"/>
      <c r="E11270" s="23"/>
    </row>
    <row r="11271" spans="1:5" s="15" customFormat="1" x14ac:dyDescent="0.25">
      <c r="A11271" s="11"/>
      <c r="B11271" s="11"/>
      <c r="C11271" s="3"/>
      <c r="D11271" s="3"/>
      <c r="E11271" s="23"/>
    </row>
    <row r="11272" spans="1:5" s="15" customFormat="1" x14ac:dyDescent="0.25">
      <c r="A11272" s="11"/>
      <c r="B11272" s="11"/>
      <c r="C11272" s="3"/>
      <c r="D11272" s="3"/>
      <c r="E11272" s="23"/>
    </row>
    <row r="11273" spans="1:5" s="15" customFormat="1" x14ac:dyDescent="0.25">
      <c r="A11273" s="11"/>
      <c r="B11273" s="11"/>
      <c r="C11273" s="3"/>
      <c r="D11273" s="3"/>
      <c r="E11273" s="23"/>
    </row>
    <row r="11274" spans="1:5" s="15" customFormat="1" x14ac:dyDescent="0.25">
      <c r="A11274" s="11"/>
      <c r="B11274" s="11"/>
      <c r="C11274" s="3"/>
      <c r="D11274" s="3"/>
      <c r="E11274" s="23"/>
    </row>
    <row r="11275" spans="1:5" s="15" customFormat="1" x14ac:dyDescent="0.25">
      <c r="A11275" s="11"/>
      <c r="B11275" s="11"/>
      <c r="C11275" s="3"/>
      <c r="D11275" s="3"/>
      <c r="E11275" s="23"/>
    </row>
    <row r="11276" spans="1:5" s="15" customFormat="1" x14ac:dyDescent="0.25">
      <c r="A11276" s="11"/>
      <c r="B11276" s="11"/>
      <c r="C11276" s="3"/>
      <c r="D11276" s="3"/>
      <c r="E11276" s="23"/>
    </row>
    <row r="11277" spans="1:5" s="15" customFormat="1" x14ac:dyDescent="0.25">
      <c r="A11277" s="11"/>
      <c r="B11277" s="11"/>
      <c r="C11277" s="3"/>
      <c r="D11277" s="3"/>
      <c r="E11277" s="23"/>
    </row>
    <row r="11278" spans="1:5" s="15" customFormat="1" x14ac:dyDescent="0.25">
      <c r="A11278" s="11"/>
      <c r="B11278" s="11"/>
      <c r="C11278" s="3"/>
      <c r="D11278" s="3"/>
      <c r="E11278" s="23"/>
    </row>
    <row r="11279" spans="1:5" s="15" customFormat="1" x14ac:dyDescent="0.25">
      <c r="A11279" s="11"/>
      <c r="B11279" s="11"/>
      <c r="C11279" s="3"/>
      <c r="D11279" s="3"/>
      <c r="E11279" s="23"/>
    </row>
    <row r="11280" spans="1:5" s="15" customFormat="1" x14ac:dyDescent="0.25">
      <c r="A11280" s="11"/>
      <c r="B11280" s="11"/>
      <c r="C11280" s="3"/>
      <c r="D11280" s="3"/>
      <c r="E11280" s="23"/>
    </row>
    <row r="11281" spans="1:5" s="15" customFormat="1" x14ac:dyDescent="0.25">
      <c r="A11281" s="11"/>
      <c r="B11281" s="11"/>
      <c r="C11281" s="3"/>
      <c r="D11281" s="3"/>
      <c r="E11281" s="23"/>
    </row>
    <row r="11282" spans="1:5" s="15" customFormat="1" x14ac:dyDescent="0.25">
      <c r="A11282" s="11"/>
      <c r="B11282" s="11"/>
      <c r="C11282" s="3"/>
      <c r="D11282" s="3"/>
      <c r="E11282" s="23"/>
    </row>
    <row r="11283" spans="1:5" s="15" customFormat="1" x14ac:dyDescent="0.25">
      <c r="A11283" s="11"/>
      <c r="B11283" s="11"/>
      <c r="C11283" s="3"/>
      <c r="D11283" s="3"/>
      <c r="E11283" s="23"/>
    </row>
    <row r="11284" spans="1:5" s="15" customFormat="1" x14ac:dyDescent="0.25">
      <c r="A11284" s="11"/>
      <c r="B11284" s="11"/>
      <c r="C11284" s="3"/>
      <c r="D11284" s="3"/>
      <c r="E11284" s="23"/>
    </row>
    <row r="11285" spans="1:5" s="15" customFormat="1" x14ac:dyDescent="0.25">
      <c r="A11285" s="11"/>
      <c r="B11285" s="11"/>
      <c r="C11285" s="3"/>
      <c r="D11285" s="3"/>
      <c r="E11285" s="23"/>
    </row>
    <row r="11286" spans="1:5" s="15" customFormat="1" x14ac:dyDescent="0.25">
      <c r="A11286" s="11"/>
      <c r="B11286" s="11"/>
      <c r="C11286" s="3"/>
      <c r="D11286" s="3"/>
      <c r="E11286" s="23"/>
    </row>
    <row r="11287" spans="1:5" s="15" customFormat="1" x14ac:dyDescent="0.25">
      <c r="A11287" s="11"/>
      <c r="B11287" s="11"/>
      <c r="C11287" s="3"/>
      <c r="D11287" s="3"/>
      <c r="E11287" s="23"/>
    </row>
    <row r="11288" spans="1:5" s="15" customFormat="1" x14ac:dyDescent="0.25">
      <c r="A11288" s="11"/>
      <c r="B11288" s="11"/>
      <c r="C11288" s="3"/>
      <c r="D11288" s="3"/>
      <c r="E11288" s="23"/>
    </row>
    <row r="11289" spans="1:5" s="15" customFormat="1" x14ac:dyDescent="0.25">
      <c r="A11289" s="11"/>
      <c r="B11289" s="11"/>
      <c r="C11289" s="3"/>
      <c r="D11289" s="3"/>
      <c r="E11289" s="23"/>
    </row>
    <row r="11290" spans="1:5" s="15" customFormat="1" x14ac:dyDescent="0.25">
      <c r="A11290" s="11"/>
      <c r="B11290" s="11"/>
      <c r="C11290" s="3"/>
      <c r="D11290" s="3"/>
      <c r="E11290" s="23"/>
    </row>
    <row r="11291" spans="1:5" s="15" customFormat="1" x14ac:dyDescent="0.25">
      <c r="A11291" s="11"/>
      <c r="B11291" s="11"/>
      <c r="C11291" s="3"/>
      <c r="D11291" s="3"/>
      <c r="E11291" s="23"/>
    </row>
    <row r="11292" spans="1:5" s="15" customFormat="1" x14ac:dyDescent="0.25">
      <c r="A11292" s="11"/>
      <c r="B11292" s="11"/>
      <c r="C11292" s="3"/>
      <c r="D11292" s="3"/>
      <c r="E11292" s="23"/>
    </row>
    <row r="11293" spans="1:5" s="15" customFormat="1" x14ac:dyDescent="0.25">
      <c r="A11293" s="11"/>
      <c r="B11293" s="11"/>
      <c r="C11293" s="3"/>
      <c r="D11293" s="3"/>
      <c r="E11293" s="23"/>
    </row>
    <row r="11294" spans="1:5" s="15" customFormat="1" x14ac:dyDescent="0.25">
      <c r="A11294" s="11"/>
      <c r="B11294" s="11"/>
      <c r="C11294" s="3"/>
      <c r="D11294" s="3"/>
      <c r="E11294" s="23"/>
    </row>
    <row r="11295" spans="1:5" s="15" customFormat="1" x14ac:dyDescent="0.25">
      <c r="A11295" s="11"/>
      <c r="B11295" s="11"/>
      <c r="C11295" s="3"/>
      <c r="D11295" s="3"/>
      <c r="E11295" s="23"/>
    </row>
    <row r="11296" spans="1:5" s="15" customFormat="1" x14ac:dyDescent="0.25">
      <c r="A11296" s="11"/>
      <c r="B11296" s="11"/>
      <c r="C11296" s="3"/>
      <c r="D11296" s="3"/>
      <c r="E11296" s="23"/>
    </row>
    <row r="11297" spans="1:5" s="15" customFormat="1" x14ac:dyDescent="0.25">
      <c r="A11297" s="11"/>
      <c r="B11297" s="11"/>
      <c r="C11297" s="3"/>
      <c r="D11297" s="3"/>
      <c r="E11297" s="23"/>
    </row>
    <row r="11298" spans="1:5" s="15" customFormat="1" x14ac:dyDescent="0.25">
      <c r="A11298" s="11"/>
      <c r="B11298" s="11"/>
      <c r="C11298" s="3"/>
      <c r="D11298" s="3"/>
      <c r="E11298" s="23"/>
    </row>
    <row r="11299" spans="1:5" s="15" customFormat="1" x14ac:dyDescent="0.25">
      <c r="A11299" s="11"/>
      <c r="B11299" s="11"/>
      <c r="C11299" s="3"/>
      <c r="D11299" s="3"/>
      <c r="E11299" s="23"/>
    </row>
    <row r="11300" spans="1:5" s="15" customFormat="1" x14ac:dyDescent="0.25">
      <c r="A11300" s="11"/>
      <c r="B11300" s="11"/>
      <c r="C11300" s="3"/>
      <c r="D11300" s="3"/>
      <c r="E11300" s="23"/>
    </row>
    <row r="11301" spans="1:5" s="15" customFormat="1" x14ac:dyDescent="0.25">
      <c r="A11301" s="11"/>
      <c r="B11301" s="11"/>
      <c r="C11301" s="3"/>
      <c r="D11301" s="3"/>
      <c r="E11301" s="23"/>
    </row>
    <row r="11302" spans="1:5" s="15" customFormat="1" x14ac:dyDescent="0.25">
      <c r="A11302" s="11"/>
      <c r="B11302" s="11"/>
      <c r="C11302" s="3"/>
      <c r="D11302" s="3"/>
      <c r="E11302" s="23"/>
    </row>
    <row r="11303" spans="1:5" s="15" customFormat="1" x14ac:dyDescent="0.25">
      <c r="A11303" s="11"/>
      <c r="B11303" s="11"/>
      <c r="C11303" s="3"/>
      <c r="D11303" s="3"/>
      <c r="E11303" s="23"/>
    </row>
    <row r="11304" spans="1:5" s="15" customFormat="1" x14ac:dyDescent="0.25">
      <c r="A11304" s="11"/>
      <c r="B11304" s="11"/>
      <c r="C11304" s="3"/>
      <c r="D11304" s="3"/>
      <c r="E11304" s="23"/>
    </row>
    <row r="11305" spans="1:5" s="15" customFormat="1" x14ac:dyDescent="0.25">
      <c r="A11305" s="11"/>
      <c r="B11305" s="11"/>
      <c r="C11305" s="3"/>
      <c r="D11305" s="3"/>
      <c r="E11305" s="23"/>
    </row>
    <row r="11306" spans="1:5" s="15" customFormat="1" x14ac:dyDescent="0.25">
      <c r="A11306" s="11"/>
      <c r="B11306" s="11"/>
      <c r="C11306" s="3"/>
      <c r="D11306" s="3"/>
      <c r="E11306" s="23"/>
    </row>
    <row r="11307" spans="1:5" s="15" customFormat="1" x14ac:dyDescent="0.25">
      <c r="A11307" s="11"/>
      <c r="B11307" s="11"/>
      <c r="C11307" s="3"/>
      <c r="D11307" s="3"/>
      <c r="E11307" s="23"/>
    </row>
    <row r="11308" spans="1:5" s="15" customFormat="1" x14ac:dyDescent="0.25">
      <c r="A11308" s="11"/>
      <c r="B11308" s="11"/>
      <c r="C11308" s="3"/>
      <c r="D11308" s="3"/>
      <c r="E11308" s="23"/>
    </row>
    <row r="11309" spans="1:5" s="15" customFormat="1" x14ac:dyDescent="0.25">
      <c r="A11309" s="11"/>
      <c r="B11309" s="11"/>
      <c r="C11309" s="3"/>
      <c r="D11309" s="3"/>
      <c r="E11309" s="23"/>
    </row>
    <row r="11310" spans="1:5" s="15" customFormat="1" x14ac:dyDescent="0.25">
      <c r="A11310" s="11"/>
      <c r="B11310" s="11"/>
      <c r="C11310" s="3"/>
      <c r="D11310" s="3"/>
      <c r="E11310" s="23"/>
    </row>
    <row r="11311" spans="1:5" s="15" customFormat="1" x14ac:dyDescent="0.25">
      <c r="A11311" s="11"/>
      <c r="B11311" s="11"/>
      <c r="C11311" s="3"/>
      <c r="D11311" s="3"/>
      <c r="E11311" s="23"/>
    </row>
    <row r="11312" spans="1:5" s="15" customFormat="1" x14ac:dyDescent="0.25">
      <c r="A11312" s="11"/>
      <c r="B11312" s="11"/>
      <c r="C11312" s="3"/>
      <c r="D11312" s="3"/>
      <c r="E11312" s="23"/>
    </row>
    <row r="11313" spans="1:5" s="15" customFormat="1" x14ac:dyDescent="0.25">
      <c r="A11313" s="11"/>
      <c r="B11313" s="11"/>
      <c r="C11313" s="3"/>
      <c r="D11313" s="3"/>
      <c r="E11313" s="23"/>
    </row>
    <row r="11314" spans="1:5" s="15" customFormat="1" x14ac:dyDescent="0.25">
      <c r="A11314" s="11"/>
      <c r="B11314" s="11"/>
      <c r="C11314" s="3"/>
      <c r="D11314" s="3"/>
      <c r="E11314" s="23"/>
    </row>
    <row r="11315" spans="1:5" s="15" customFormat="1" x14ac:dyDescent="0.25">
      <c r="A11315" s="11"/>
      <c r="B11315" s="11"/>
      <c r="C11315" s="3"/>
      <c r="D11315" s="3"/>
      <c r="E11315" s="23"/>
    </row>
    <row r="11316" spans="1:5" s="15" customFormat="1" x14ac:dyDescent="0.25">
      <c r="A11316" s="11"/>
      <c r="B11316" s="11"/>
      <c r="C11316" s="3"/>
      <c r="D11316" s="3"/>
      <c r="E11316" s="23"/>
    </row>
    <row r="11317" spans="1:5" s="15" customFormat="1" x14ac:dyDescent="0.25">
      <c r="A11317" s="11"/>
      <c r="B11317" s="11"/>
      <c r="C11317" s="3"/>
      <c r="D11317" s="3"/>
      <c r="E11317" s="23"/>
    </row>
    <row r="11318" spans="1:5" s="15" customFormat="1" x14ac:dyDescent="0.25">
      <c r="A11318" s="11"/>
      <c r="B11318" s="11"/>
      <c r="C11318" s="3"/>
      <c r="D11318" s="3"/>
      <c r="E11318" s="23"/>
    </row>
    <row r="11319" spans="1:5" s="15" customFormat="1" x14ac:dyDescent="0.25">
      <c r="A11319" s="11"/>
      <c r="B11319" s="11"/>
      <c r="C11319" s="3"/>
      <c r="D11319" s="3"/>
      <c r="E11319" s="23"/>
    </row>
    <row r="11320" spans="1:5" s="15" customFormat="1" x14ac:dyDescent="0.25">
      <c r="A11320" s="11"/>
      <c r="B11320" s="11"/>
      <c r="C11320" s="3"/>
      <c r="D11320" s="3"/>
      <c r="E11320" s="23"/>
    </row>
    <row r="11321" spans="1:5" s="15" customFormat="1" x14ac:dyDescent="0.25">
      <c r="A11321" s="11"/>
      <c r="B11321" s="11"/>
      <c r="C11321" s="3"/>
      <c r="D11321" s="3"/>
      <c r="E11321" s="23"/>
    </row>
    <row r="11322" spans="1:5" s="15" customFormat="1" x14ac:dyDescent="0.25">
      <c r="A11322" s="11"/>
      <c r="B11322" s="11"/>
      <c r="C11322" s="3"/>
      <c r="D11322" s="3"/>
      <c r="E11322" s="23"/>
    </row>
    <row r="11323" spans="1:5" s="15" customFormat="1" x14ac:dyDescent="0.25">
      <c r="A11323" s="11"/>
      <c r="B11323" s="11"/>
      <c r="C11323" s="3"/>
      <c r="D11323" s="3"/>
      <c r="E11323" s="23"/>
    </row>
    <row r="11324" spans="1:5" s="15" customFormat="1" x14ac:dyDescent="0.25">
      <c r="A11324" s="11"/>
      <c r="B11324" s="11"/>
      <c r="C11324" s="3"/>
      <c r="D11324" s="3"/>
      <c r="E11324" s="23"/>
    </row>
    <row r="11325" spans="1:5" s="15" customFormat="1" x14ac:dyDescent="0.25">
      <c r="A11325" s="11"/>
      <c r="B11325" s="11"/>
      <c r="C11325" s="3"/>
      <c r="D11325" s="3"/>
      <c r="E11325" s="23"/>
    </row>
    <row r="11326" spans="1:5" s="15" customFormat="1" x14ac:dyDescent="0.25">
      <c r="A11326" s="11"/>
      <c r="B11326" s="11"/>
      <c r="C11326" s="3"/>
      <c r="D11326" s="3"/>
      <c r="E11326" s="23"/>
    </row>
    <row r="11327" spans="1:5" s="15" customFormat="1" x14ac:dyDescent="0.25">
      <c r="A11327" s="11"/>
      <c r="B11327" s="11"/>
      <c r="C11327" s="3"/>
      <c r="D11327" s="3"/>
      <c r="E11327" s="23"/>
    </row>
    <row r="11328" spans="1:5" s="15" customFormat="1" x14ac:dyDescent="0.25">
      <c r="A11328" s="11"/>
      <c r="B11328" s="11"/>
      <c r="C11328" s="3"/>
      <c r="D11328" s="3"/>
      <c r="E11328" s="23"/>
    </row>
    <row r="11329" spans="1:5" s="15" customFormat="1" x14ac:dyDescent="0.25">
      <c r="A11329" s="11"/>
      <c r="B11329" s="11"/>
      <c r="C11329" s="3"/>
      <c r="D11329" s="3"/>
      <c r="E11329" s="23"/>
    </row>
    <row r="11330" spans="1:5" s="15" customFormat="1" x14ac:dyDescent="0.25">
      <c r="A11330" s="11"/>
      <c r="B11330" s="11"/>
      <c r="C11330" s="3"/>
      <c r="D11330" s="3"/>
      <c r="E11330" s="23"/>
    </row>
    <row r="11331" spans="1:5" s="15" customFormat="1" x14ac:dyDescent="0.25">
      <c r="A11331" s="11"/>
      <c r="B11331" s="11"/>
      <c r="C11331" s="3"/>
      <c r="D11331" s="3"/>
      <c r="E11331" s="23"/>
    </row>
    <row r="11332" spans="1:5" s="15" customFormat="1" x14ac:dyDescent="0.25">
      <c r="A11332" s="11"/>
      <c r="B11332" s="11"/>
      <c r="C11332" s="3"/>
      <c r="D11332" s="3"/>
      <c r="E11332" s="23"/>
    </row>
    <row r="11333" spans="1:5" s="15" customFormat="1" x14ac:dyDescent="0.25">
      <c r="A11333" s="11"/>
      <c r="B11333" s="11"/>
      <c r="C11333" s="3"/>
      <c r="D11333" s="3"/>
      <c r="E11333" s="23"/>
    </row>
    <row r="11334" spans="1:5" s="15" customFormat="1" x14ac:dyDescent="0.25">
      <c r="A11334" s="11"/>
      <c r="B11334" s="11"/>
      <c r="C11334" s="3"/>
      <c r="D11334" s="3"/>
      <c r="E11334" s="23"/>
    </row>
    <row r="11335" spans="1:5" s="15" customFormat="1" x14ac:dyDescent="0.25">
      <c r="A11335" s="11"/>
      <c r="B11335" s="11"/>
      <c r="C11335" s="3"/>
      <c r="D11335" s="3"/>
      <c r="E11335" s="23"/>
    </row>
    <row r="11336" spans="1:5" s="15" customFormat="1" x14ac:dyDescent="0.25">
      <c r="A11336" s="11"/>
      <c r="B11336" s="11"/>
      <c r="C11336" s="3"/>
      <c r="D11336" s="3"/>
      <c r="E11336" s="23"/>
    </row>
    <row r="11337" spans="1:5" s="15" customFormat="1" x14ac:dyDescent="0.25">
      <c r="A11337" s="11"/>
      <c r="B11337" s="11"/>
      <c r="C11337" s="3"/>
      <c r="D11337" s="3"/>
      <c r="E11337" s="23"/>
    </row>
    <row r="11338" spans="1:5" s="15" customFormat="1" x14ac:dyDescent="0.25">
      <c r="A11338" s="11"/>
      <c r="B11338" s="11"/>
      <c r="C11338" s="3"/>
      <c r="D11338" s="3"/>
      <c r="E11338" s="23"/>
    </row>
    <row r="11339" spans="1:5" s="15" customFormat="1" x14ac:dyDescent="0.25">
      <c r="A11339" s="11"/>
      <c r="B11339" s="11"/>
      <c r="C11339" s="3"/>
      <c r="D11339" s="3"/>
      <c r="E11339" s="23"/>
    </row>
    <row r="11340" spans="1:5" s="15" customFormat="1" x14ac:dyDescent="0.25">
      <c r="A11340" s="11"/>
      <c r="B11340" s="11"/>
      <c r="C11340" s="3"/>
      <c r="D11340" s="3"/>
      <c r="E11340" s="23"/>
    </row>
    <row r="11341" spans="1:5" s="15" customFormat="1" x14ac:dyDescent="0.25">
      <c r="A11341" s="11"/>
      <c r="B11341" s="11"/>
      <c r="C11341" s="3"/>
      <c r="D11341" s="3"/>
      <c r="E11341" s="23"/>
    </row>
    <row r="11342" spans="1:5" s="15" customFormat="1" x14ac:dyDescent="0.25">
      <c r="A11342" s="11"/>
      <c r="B11342" s="11"/>
      <c r="C11342" s="3"/>
      <c r="D11342" s="3"/>
      <c r="E11342" s="23"/>
    </row>
    <row r="11343" spans="1:5" s="15" customFormat="1" x14ac:dyDescent="0.25">
      <c r="A11343" s="11"/>
      <c r="B11343" s="11"/>
      <c r="C11343" s="3"/>
      <c r="D11343" s="3"/>
      <c r="E11343" s="23"/>
    </row>
    <row r="11344" spans="1:5" s="15" customFormat="1" x14ac:dyDescent="0.25">
      <c r="A11344" s="11"/>
      <c r="B11344" s="11"/>
      <c r="C11344" s="3"/>
      <c r="D11344" s="3"/>
      <c r="E11344" s="23"/>
    </row>
    <row r="11345" spans="1:5" s="15" customFormat="1" x14ac:dyDescent="0.25">
      <c r="A11345" s="11"/>
      <c r="B11345" s="11"/>
      <c r="C11345" s="3"/>
      <c r="D11345" s="3"/>
      <c r="E11345" s="23"/>
    </row>
    <row r="11346" spans="1:5" s="15" customFormat="1" x14ac:dyDescent="0.25">
      <c r="A11346" s="11"/>
      <c r="B11346" s="11"/>
      <c r="C11346" s="3"/>
      <c r="D11346" s="3"/>
      <c r="E11346" s="23"/>
    </row>
    <row r="11347" spans="1:5" s="15" customFormat="1" x14ac:dyDescent="0.25">
      <c r="A11347" s="11"/>
      <c r="B11347" s="11"/>
      <c r="C11347" s="3"/>
      <c r="D11347" s="3"/>
      <c r="E11347" s="23"/>
    </row>
    <row r="11348" spans="1:5" s="15" customFormat="1" x14ac:dyDescent="0.25">
      <c r="A11348" s="11"/>
      <c r="B11348" s="11"/>
      <c r="C11348" s="3"/>
      <c r="D11348" s="3"/>
      <c r="E11348" s="23"/>
    </row>
    <row r="11349" spans="1:5" s="15" customFormat="1" x14ac:dyDescent="0.25">
      <c r="A11349" s="11"/>
      <c r="B11349" s="11"/>
      <c r="C11349" s="3"/>
      <c r="D11349" s="3"/>
      <c r="E11349" s="23"/>
    </row>
    <row r="11350" spans="1:5" s="15" customFormat="1" x14ac:dyDescent="0.25">
      <c r="A11350" s="11"/>
      <c r="B11350" s="11"/>
      <c r="C11350" s="3"/>
      <c r="D11350" s="3"/>
      <c r="E11350" s="23"/>
    </row>
    <row r="11351" spans="1:5" s="15" customFormat="1" x14ac:dyDescent="0.25">
      <c r="A11351" s="11"/>
      <c r="B11351" s="11"/>
      <c r="C11351" s="3"/>
      <c r="D11351" s="3"/>
      <c r="E11351" s="23"/>
    </row>
    <row r="11352" spans="1:5" s="15" customFormat="1" x14ac:dyDescent="0.25">
      <c r="A11352" s="11"/>
      <c r="B11352" s="11"/>
      <c r="C11352" s="3"/>
      <c r="D11352" s="3"/>
      <c r="E11352" s="23"/>
    </row>
    <row r="11353" spans="1:5" s="15" customFormat="1" x14ac:dyDescent="0.25">
      <c r="A11353" s="11"/>
      <c r="B11353" s="11"/>
      <c r="C11353" s="3"/>
      <c r="D11353" s="3"/>
      <c r="E11353" s="23"/>
    </row>
    <row r="11354" spans="1:5" s="15" customFormat="1" x14ac:dyDescent="0.25">
      <c r="A11354" s="11"/>
      <c r="B11354" s="11"/>
      <c r="C11354" s="3"/>
      <c r="D11354" s="3"/>
      <c r="E11354" s="23"/>
    </row>
    <row r="11355" spans="1:5" s="15" customFormat="1" x14ac:dyDescent="0.25">
      <c r="A11355" s="11"/>
      <c r="B11355" s="11"/>
      <c r="C11355" s="3"/>
      <c r="D11355" s="3"/>
      <c r="E11355" s="23"/>
    </row>
    <row r="11356" spans="1:5" s="15" customFormat="1" x14ac:dyDescent="0.25">
      <c r="A11356" s="11"/>
      <c r="B11356" s="11"/>
      <c r="C11356" s="3"/>
      <c r="D11356" s="3"/>
      <c r="E11356" s="23"/>
    </row>
    <row r="11357" spans="1:5" s="15" customFormat="1" x14ac:dyDescent="0.25">
      <c r="A11357" s="11"/>
      <c r="B11357" s="11"/>
      <c r="C11357" s="3"/>
      <c r="D11357" s="3"/>
      <c r="E11357" s="23"/>
    </row>
    <row r="11358" spans="1:5" s="15" customFormat="1" x14ac:dyDescent="0.25">
      <c r="A11358" s="11"/>
      <c r="B11358" s="11"/>
      <c r="C11358" s="3"/>
      <c r="D11358" s="3"/>
      <c r="E11358" s="23"/>
    </row>
    <row r="11359" spans="1:5" s="15" customFormat="1" x14ac:dyDescent="0.25">
      <c r="A11359" s="11"/>
      <c r="B11359" s="11"/>
      <c r="C11359" s="3"/>
      <c r="D11359" s="3"/>
      <c r="E11359" s="23"/>
    </row>
    <row r="11360" spans="1:5" s="15" customFormat="1" x14ac:dyDescent="0.25">
      <c r="A11360" s="11"/>
      <c r="B11360" s="11"/>
      <c r="C11360" s="3"/>
      <c r="D11360" s="3"/>
      <c r="E11360" s="23"/>
    </row>
    <row r="11361" spans="1:5" s="15" customFormat="1" x14ac:dyDescent="0.25">
      <c r="A11361" s="11"/>
      <c r="B11361" s="11"/>
      <c r="C11361" s="3"/>
      <c r="D11361" s="3"/>
      <c r="E11361" s="23"/>
    </row>
    <row r="11362" spans="1:5" s="15" customFormat="1" x14ac:dyDescent="0.25">
      <c r="A11362" s="11"/>
      <c r="B11362" s="11"/>
      <c r="C11362" s="3"/>
      <c r="D11362" s="3"/>
      <c r="E11362" s="23"/>
    </row>
    <row r="11363" spans="1:5" s="15" customFormat="1" x14ac:dyDescent="0.25">
      <c r="A11363" s="11"/>
      <c r="B11363" s="11"/>
      <c r="C11363" s="3"/>
      <c r="D11363" s="3"/>
      <c r="E11363" s="23"/>
    </row>
    <row r="11364" spans="1:5" s="15" customFormat="1" x14ac:dyDescent="0.25">
      <c r="A11364" s="11"/>
      <c r="B11364" s="11"/>
      <c r="C11364" s="3"/>
      <c r="D11364" s="3"/>
      <c r="E11364" s="23"/>
    </row>
    <row r="11365" spans="1:5" s="15" customFormat="1" x14ac:dyDescent="0.25">
      <c r="A11365" s="11"/>
      <c r="B11365" s="11"/>
      <c r="C11365" s="3"/>
      <c r="D11365" s="3"/>
      <c r="E11365" s="23"/>
    </row>
    <row r="11366" spans="1:5" s="15" customFormat="1" x14ac:dyDescent="0.25">
      <c r="A11366" s="11"/>
      <c r="B11366" s="11"/>
      <c r="C11366" s="3"/>
      <c r="D11366" s="3"/>
      <c r="E11366" s="23"/>
    </row>
    <row r="11367" spans="1:5" s="15" customFormat="1" x14ac:dyDescent="0.25">
      <c r="A11367" s="11"/>
      <c r="B11367" s="11"/>
      <c r="C11367" s="3"/>
      <c r="D11367" s="3"/>
      <c r="E11367" s="23"/>
    </row>
    <row r="11368" spans="1:5" s="15" customFormat="1" x14ac:dyDescent="0.25">
      <c r="A11368" s="11"/>
      <c r="B11368" s="11"/>
      <c r="C11368" s="3"/>
      <c r="D11368" s="3"/>
      <c r="E11368" s="23"/>
    </row>
    <row r="11369" spans="1:5" s="15" customFormat="1" x14ac:dyDescent="0.25">
      <c r="A11369" s="11"/>
      <c r="B11369" s="11"/>
      <c r="C11369" s="3"/>
      <c r="D11369" s="3"/>
      <c r="E11369" s="23"/>
    </row>
    <row r="11370" spans="1:5" s="15" customFormat="1" x14ac:dyDescent="0.25">
      <c r="A11370" s="11"/>
      <c r="B11370" s="11"/>
      <c r="C11370" s="3"/>
      <c r="D11370" s="3"/>
      <c r="E11370" s="23"/>
    </row>
    <row r="11371" spans="1:5" s="15" customFormat="1" x14ac:dyDescent="0.25">
      <c r="A11371" s="11"/>
      <c r="B11371" s="11"/>
      <c r="C11371" s="3"/>
      <c r="D11371" s="3"/>
      <c r="E11371" s="23"/>
    </row>
    <row r="11372" spans="1:5" s="15" customFormat="1" x14ac:dyDescent="0.25">
      <c r="A11372" s="11"/>
      <c r="B11372" s="11"/>
      <c r="C11372" s="3"/>
      <c r="D11372" s="3"/>
      <c r="E11372" s="23"/>
    </row>
    <row r="11373" spans="1:5" s="15" customFormat="1" x14ac:dyDescent="0.25">
      <c r="A11373" s="11"/>
      <c r="B11373" s="11"/>
      <c r="C11373" s="3"/>
      <c r="D11373" s="3"/>
      <c r="E11373" s="23"/>
    </row>
    <row r="11374" spans="1:5" s="15" customFormat="1" x14ac:dyDescent="0.25">
      <c r="A11374" s="11"/>
      <c r="B11374" s="11"/>
      <c r="C11374" s="3"/>
      <c r="D11374" s="3"/>
      <c r="E11374" s="23"/>
    </row>
    <row r="11375" spans="1:5" s="15" customFormat="1" x14ac:dyDescent="0.25">
      <c r="A11375" s="11"/>
      <c r="B11375" s="11"/>
      <c r="C11375" s="3"/>
      <c r="D11375" s="3"/>
      <c r="E11375" s="23"/>
    </row>
    <row r="11376" spans="1:5" s="15" customFormat="1" x14ac:dyDescent="0.25">
      <c r="A11376" s="11"/>
      <c r="B11376" s="11"/>
      <c r="C11376" s="3"/>
      <c r="D11376" s="3"/>
      <c r="E11376" s="23"/>
    </row>
    <row r="11377" spans="1:5" s="15" customFormat="1" x14ac:dyDescent="0.25">
      <c r="A11377" s="11"/>
      <c r="B11377" s="11"/>
      <c r="C11377" s="3"/>
      <c r="D11377" s="3"/>
      <c r="E11377" s="23"/>
    </row>
    <row r="11378" spans="1:5" s="15" customFormat="1" x14ac:dyDescent="0.25">
      <c r="A11378" s="11"/>
      <c r="B11378" s="11"/>
      <c r="C11378" s="3"/>
      <c r="D11378" s="3"/>
      <c r="E11378" s="23"/>
    </row>
    <row r="11379" spans="1:5" s="15" customFormat="1" x14ac:dyDescent="0.25">
      <c r="A11379" s="11"/>
      <c r="B11379" s="11"/>
      <c r="C11379" s="3"/>
      <c r="D11379" s="3"/>
      <c r="E11379" s="23"/>
    </row>
    <row r="11380" spans="1:5" s="15" customFormat="1" x14ac:dyDescent="0.25">
      <c r="A11380" s="11"/>
      <c r="B11380" s="11"/>
      <c r="C11380" s="3"/>
      <c r="D11380" s="3"/>
      <c r="E11380" s="23"/>
    </row>
    <row r="11381" spans="1:5" s="15" customFormat="1" x14ac:dyDescent="0.25">
      <c r="A11381" s="11"/>
      <c r="B11381" s="11"/>
      <c r="C11381" s="3"/>
      <c r="D11381" s="3"/>
      <c r="E11381" s="23"/>
    </row>
    <row r="11382" spans="1:5" s="15" customFormat="1" x14ac:dyDescent="0.25">
      <c r="A11382" s="11"/>
      <c r="B11382" s="11"/>
      <c r="C11382" s="3"/>
      <c r="D11382" s="3"/>
      <c r="E11382" s="23"/>
    </row>
    <row r="11383" spans="1:5" s="15" customFormat="1" x14ac:dyDescent="0.25">
      <c r="A11383" s="11"/>
      <c r="B11383" s="11"/>
      <c r="C11383" s="3"/>
      <c r="D11383" s="3"/>
      <c r="E11383" s="23"/>
    </row>
    <row r="11384" spans="1:5" s="15" customFormat="1" x14ac:dyDescent="0.25">
      <c r="A11384" s="11"/>
      <c r="B11384" s="11"/>
      <c r="C11384" s="3"/>
      <c r="D11384" s="3"/>
      <c r="E11384" s="23"/>
    </row>
    <row r="11385" spans="1:5" s="15" customFormat="1" x14ac:dyDescent="0.25">
      <c r="A11385" s="11"/>
      <c r="B11385" s="11"/>
      <c r="C11385" s="3"/>
      <c r="D11385" s="3"/>
      <c r="E11385" s="23"/>
    </row>
    <row r="11386" spans="1:5" s="15" customFormat="1" x14ac:dyDescent="0.25">
      <c r="A11386" s="11"/>
      <c r="B11386" s="11"/>
      <c r="C11386" s="3"/>
      <c r="D11386" s="3"/>
      <c r="E11386" s="23"/>
    </row>
    <row r="11387" spans="1:5" s="15" customFormat="1" x14ac:dyDescent="0.25">
      <c r="A11387" s="11"/>
      <c r="B11387" s="11"/>
      <c r="C11387" s="3"/>
      <c r="D11387" s="3"/>
      <c r="E11387" s="23"/>
    </row>
    <row r="11388" spans="1:5" s="15" customFormat="1" x14ac:dyDescent="0.25">
      <c r="A11388" s="11"/>
      <c r="B11388" s="11"/>
      <c r="C11388" s="3"/>
      <c r="D11388" s="3"/>
      <c r="E11388" s="23"/>
    </row>
    <row r="11389" spans="1:5" s="15" customFormat="1" x14ac:dyDescent="0.25">
      <c r="A11389" s="11"/>
      <c r="B11389" s="11"/>
      <c r="C11389" s="3"/>
      <c r="D11389" s="3"/>
      <c r="E11389" s="23"/>
    </row>
    <row r="11390" spans="1:5" s="15" customFormat="1" x14ac:dyDescent="0.25">
      <c r="A11390" s="11"/>
      <c r="B11390" s="11"/>
      <c r="C11390" s="3"/>
      <c r="D11390" s="3"/>
      <c r="E11390" s="23"/>
    </row>
    <row r="11391" spans="1:5" s="15" customFormat="1" x14ac:dyDescent="0.25">
      <c r="A11391" s="11"/>
      <c r="B11391" s="11"/>
      <c r="C11391" s="3"/>
      <c r="D11391" s="3"/>
      <c r="E11391" s="23"/>
    </row>
    <row r="11392" spans="1:5" s="15" customFormat="1" x14ac:dyDescent="0.25">
      <c r="A11392" s="11"/>
      <c r="B11392" s="11"/>
      <c r="C11392" s="3"/>
      <c r="D11392" s="3"/>
      <c r="E11392" s="23"/>
    </row>
    <row r="11393" spans="1:5" s="15" customFormat="1" x14ac:dyDescent="0.25">
      <c r="A11393" s="11"/>
      <c r="B11393" s="11"/>
      <c r="C11393" s="3"/>
      <c r="D11393" s="3"/>
      <c r="E11393" s="23"/>
    </row>
    <row r="11394" spans="1:5" s="15" customFormat="1" x14ac:dyDescent="0.25">
      <c r="A11394" s="11"/>
      <c r="B11394" s="11"/>
      <c r="C11394" s="3"/>
      <c r="D11394" s="3"/>
      <c r="E11394" s="23"/>
    </row>
    <row r="11395" spans="1:5" s="15" customFormat="1" x14ac:dyDescent="0.25">
      <c r="A11395" s="11"/>
      <c r="B11395" s="11"/>
      <c r="C11395" s="3"/>
      <c r="D11395" s="3"/>
      <c r="E11395" s="23"/>
    </row>
    <row r="11396" spans="1:5" s="15" customFormat="1" x14ac:dyDescent="0.25">
      <c r="A11396" s="11"/>
      <c r="B11396" s="11"/>
      <c r="C11396" s="3"/>
      <c r="D11396" s="3"/>
      <c r="E11396" s="23"/>
    </row>
    <row r="11397" spans="1:5" s="15" customFormat="1" x14ac:dyDescent="0.25">
      <c r="A11397" s="11"/>
      <c r="B11397" s="11"/>
      <c r="C11397" s="3"/>
      <c r="D11397" s="3"/>
      <c r="E11397" s="23"/>
    </row>
    <row r="11398" spans="1:5" s="15" customFormat="1" x14ac:dyDescent="0.25">
      <c r="A11398" s="11"/>
      <c r="B11398" s="11"/>
      <c r="C11398" s="3"/>
      <c r="D11398" s="3"/>
      <c r="E11398" s="23"/>
    </row>
    <row r="11399" spans="1:5" s="15" customFormat="1" x14ac:dyDescent="0.25">
      <c r="A11399" s="11"/>
      <c r="B11399" s="11"/>
      <c r="C11399" s="3"/>
      <c r="D11399" s="3"/>
      <c r="E11399" s="23"/>
    </row>
    <row r="11400" spans="1:5" s="15" customFormat="1" x14ac:dyDescent="0.25">
      <c r="A11400" s="11"/>
      <c r="B11400" s="11"/>
      <c r="C11400" s="3"/>
      <c r="D11400" s="3"/>
      <c r="E11400" s="23"/>
    </row>
    <row r="11401" spans="1:5" s="15" customFormat="1" x14ac:dyDescent="0.25">
      <c r="A11401" s="11"/>
      <c r="B11401" s="11"/>
      <c r="C11401" s="3"/>
      <c r="D11401" s="3"/>
      <c r="E11401" s="23"/>
    </row>
    <row r="11402" spans="1:5" s="15" customFormat="1" x14ac:dyDescent="0.25">
      <c r="A11402" s="11"/>
      <c r="B11402" s="11"/>
      <c r="C11402" s="3"/>
      <c r="D11402" s="3"/>
      <c r="E11402" s="23"/>
    </row>
    <row r="11403" spans="1:5" s="15" customFormat="1" x14ac:dyDescent="0.25">
      <c r="A11403" s="11"/>
      <c r="B11403" s="11"/>
      <c r="C11403" s="3"/>
      <c r="D11403" s="3"/>
      <c r="E11403" s="23"/>
    </row>
    <row r="11404" spans="1:5" s="15" customFormat="1" x14ac:dyDescent="0.25">
      <c r="A11404" s="11"/>
      <c r="B11404" s="11"/>
      <c r="C11404" s="3"/>
      <c r="D11404" s="3"/>
      <c r="E11404" s="23"/>
    </row>
    <row r="11405" spans="1:5" s="15" customFormat="1" x14ac:dyDescent="0.25">
      <c r="A11405" s="11"/>
      <c r="B11405" s="11"/>
      <c r="C11405" s="3"/>
      <c r="D11405" s="3"/>
      <c r="E11405" s="23"/>
    </row>
    <row r="11406" spans="1:5" s="15" customFormat="1" x14ac:dyDescent="0.25">
      <c r="A11406" s="11"/>
      <c r="B11406" s="11"/>
      <c r="C11406" s="3"/>
      <c r="D11406" s="3"/>
      <c r="E11406" s="23"/>
    </row>
    <row r="11407" spans="1:5" s="15" customFormat="1" x14ac:dyDescent="0.25">
      <c r="A11407" s="11"/>
      <c r="B11407" s="11"/>
      <c r="C11407" s="3"/>
      <c r="D11407" s="3"/>
      <c r="E11407" s="23"/>
    </row>
    <row r="11408" spans="1:5" s="15" customFormat="1" x14ac:dyDescent="0.25">
      <c r="A11408" s="11"/>
      <c r="B11408" s="11"/>
      <c r="C11408" s="3"/>
      <c r="D11408" s="3"/>
      <c r="E11408" s="23"/>
    </row>
    <row r="11409" spans="1:5" s="15" customFormat="1" x14ac:dyDescent="0.25">
      <c r="A11409" s="11"/>
      <c r="B11409" s="11"/>
      <c r="C11409" s="3"/>
      <c r="D11409" s="3"/>
      <c r="E11409" s="23"/>
    </row>
    <row r="11410" spans="1:5" s="15" customFormat="1" x14ac:dyDescent="0.25">
      <c r="A11410" s="11"/>
      <c r="B11410" s="11"/>
      <c r="C11410" s="3"/>
      <c r="D11410" s="3"/>
      <c r="E11410" s="23"/>
    </row>
    <row r="11411" spans="1:5" s="15" customFormat="1" x14ac:dyDescent="0.25">
      <c r="A11411" s="11"/>
      <c r="B11411" s="11"/>
      <c r="C11411" s="3"/>
      <c r="D11411" s="3"/>
      <c r="E11411" s="23"/>
    </row>
    <row r="11412" spans="1:5" s="15" customFormat="1" x14ac:dyDescent="0.25">
      <c r="A11412" s="11"/>
      <c r="B11412" s="11"/>
      <c r="C11412" s="3"/>
      <c r="D11412" s="3"/>
      <c r="E11412" s="23"/>
    </row>
    <row r="11413" spans="1:5" s="15" customFormat="1" x14ac:dyDescent="0.25">
      <c r="A11413" s="11"/>
      <c r="B11413" s="11"/>
      <c r="C11413" s="3"/>
      <c r="D11413" s="3"/>
      <c r="E11413" s="23"/>
    </row>
    <row r="11414" spans="1:5" s="15" customFormat="1" x14ac:dyDescent="0.25">
      <c r="A11414" s="11"/>
      <c r="B11414" s="11"/>
      <c r="C11414" s="3"/>
      <c r="D11414" s="3"/>
      <c r="E11414" s="23"/>
    </row>
    <row r="11415" spans="1:5" s="15" customFormat="1" x14ac:dyDescent="0.25">
      <c r="A11415" s="11"/>
      <c r="B11415" s="11"/>
      <c r="C11415" s="3"/>
      <c r="D11415" s="3"/>
      <c r="E11415" s="23"/>
    </row>
    <row r="11416" spans="1:5" s="15" customFormat="1" x14ac:dyDescent="0.25">
      <c r="A11416" s="11"/>
      <c r="B11416" s="11"/>
      <c r="C11416" s="3"/>
      <c r="D11416" s="3"/>
      <c r="E11416" s="23"/>
    </row>
    <row r="11417" spans="1:5" s="15" customFormat="1" x14ac:dyDescent="0.25">
      <c r="A11417" s="11"/>
      <c r="B11417" s="11"/>
      <c r="C11417" s="3"/>
      <c r="D11417" s="3"/>
      <c r="E11417" s="23"/>
    </row>
    <row r="11418" spans="1:5" s="15" customFormat="1" x14ac:dyDescent="0.25">
      <c r="A11418" s="11"/>
      <c r="B11418" s="11"/>
      <c r="C11418" s="3"/>
      <c r="D11418" s="3"/>
      <c r="E11418" s="23"/>
    </row>
    <row r="11419" spans="1:5" s="15" customFormat="1" x14ac:dyDescent="0.25">
      <c r="A11419" s="11"/>
      <c r="B11419" s="11"/>
      <c r="C11419" s="3"/>
      <c r="D11419" s="3"/>
      <c r="E11419" s="23"/>
    </row>
    <row r="11420" spans="1:5" s="15" customFormat="1" x14ac:dyDescent="0.25">
      <c r="A11420" s="11"/>
      <c r="B11420" s="11"/>
      <c r="C11420" s="3"/>
      <c r="D11420" s="3"/>
      <c r="E11420" s="23"/>
    </row>
    <row r="11421" spans="1:5" s="15" customFormat="1" x14ac:dyDescent="0.25">
      <c r="A11421" s="11"/>
      <c r="B11421" s="11"/>
      <c r="C11421" s="3"/>
      <c r="D11421" s="3"/>
      <c r="E11421" s="23"/>
    </row>
    <row r="11422" spans="1:5" s="15" customFormat="1" x14ac:dyDescent="0.25">
      <c r="A11422" s="11"/>
      <c r="B11422" s="11"/>
      <c r="C11422" s="3"/>
      <c r="D11422" s="3"/>
      <c r="E11422" s="23"/>
    </row>
    <row r="11423" spans="1:5" s="15" customFormat="1" x14ac:dyDescent="0.25">
      <c r="A11423" s="11"/>
      <c r="B11423" s="11"/>
      <c r="C11423" s="3"/>
      <c r="D11423" s="3"/>
      <c r="E11423" s="23"/>
    </row>
    <row r="11424" spans="1:5" s="15" customFormat="1" x14ac:dyDescent="0.25">
      <c r="A11424" s="11"/>
      <c r="B11424" s="11"/>
      <c r="C11424" s="3"/>
      <c r="D11424" s="3"/>
      <c r="E11424" s="23"/>
    </row>
    <row r="11425" spans="1:5" s="15" customFormat="1" x14ac:dyDescent="0.25">
      <c r="A11425" s="11"/>
      <c r="B11425" s="11"/>
      <c r="C11425" s="3"/>
      <c r="D11425" s="3"/>
      <c r="E11425" s="23"/>
    </row>
    <row r="11426" spans="1:5" s="15" customFormat="1" x14ac:dyDescent="0.25">
      <c r="A11426" s="11"/>
      <c r="B11426" s="11"/>
      <c r="C11426" s="3"/>
      <c r="D11426" s="3"/>
      <c r="E11426" s="23"/>
    </row>
    <row r="11427" spans="1:5" s="15" customFormat="1" x14ac:dyDescent="0.25">
      <c r="A11427" s="11"/>
      <c r="B11427" s="11"/>
      <c r="C11427" s="3"/>
      <c r="D11427" s="3"/>
      <c r="E11427" s="23"/>
    </row>
    <row r="11428" spans="1:5" s="15" customFormat="1" x14ac:dyDescent="0.25">
      <c r="A11428" s="11"/>
      <c r="B11428" s="11"/>
      <c r="C11428" s="3"/>
      <c r="D11428" s="3"/>
      <c r="E11428" s="23"/>
    </row>
    <row r="11429" spans="1:5" s="15" customFormat="1" x14ac:dyDescent="0.25">
      <c r="A11429" s="11"/>
      <c r="B11429" s="11"/>
      <c r="C11429" s="3"/>
      <c r="D11429" s="3"/>
      <c r="E11429" s="23"/>
    </row>
    <row r="11430" spans="1:5" s="15" customFormat="1" x14ac:dyDescent="0.25">
      <c r="A11430" s="11"/>
      <c r="B11430" s="11"/>
      <c r="C11430" s="3"/>
      <c r="D11430" s="3"/>
      <c r="E11430" s="23"/>
    </row>
    <row r="11431" spans="1:5" s="15" customFormat="1" x14ac:dyDescent="0.25">
      <c r="A11431" s="11"/>
      <c r="B11431" s="11"/>
      <c r="C11431" s="3"/>
      <c r="D11431" s="3"/>
      <c r="E11431" s="23"/>
    </row>
    <row r="11432" spans="1:5" s="15" customFormat="1" x14ac:dyDescent="0.25">
      <c r="A11432" s="11"/>
      <c r="B11432" s="11"/>
      <c r="C11432" s="3"/>
      <c r="D11432" s="3"/>
      <c r="E11432" s="23"/>
    </row>
    <row r="11433" spans="1:5" s="15" customFormat="1" x14ac:dyDescent="0.25">
      <c r="A11433" s="11"/>
      <c r="B11433" s="11"/>
      <c r="C11433" s="3"/>
      <c r="D11433" s="3"/>
      <c r="E11433" s="23"/>
    </row>
    <row r="11434" spans="1:5" s="15" customFormat="1" x14ac:dyDescent="0.25">
      <c r="A11434" s="11"/>
      <c r="B11434" s="11"/>
      <c r="C11434" s="3"/>
      <c r="D11434" s="3"/>
      <c r="E11434" s="23"/>
    </row>
    <row r="11435" spans="1:5" s="15" customFormat="1" x14ac:dyDescent="0.25">
      <c r="A11435" s="11"/>
      <c r="B11435" s="11"/>
      <c r="C11435" s="3"/>
      <c r="D11435" s="3"/>
      <c r="E11435" s="23"/>
    </row>
    <row r="11436" spans="1:5" s="15" customFormat="1" x14ac:dyDescent="0.25">
      <c r="A11436" s="11"/>
      <c r="B11436" s="11"/>
      <c r="C11436" s="3"/>
      <c r="D11436" s="3"/>
      <c r="E11436" s="23"/>
    </row>
    <row r="11437" spans="1:5" s="15" customFormat="1" x14ac:dyDescent="0.25">
      <c r="A11437" s="11"/>
      <c r="B11437" s="11"/>
      <c r="C11437" s="3"/>
      <c r="D11437" s="3"/>
      <c r="E11437" s="23"/>
    </row>
    <row r="11438" spans="1:5" s="15" customFormat="1" x14ac:dyDescent="0.25">
      <c r="A11438" s="11"/>
      <c r="B11438" s="11"/>
      <c r="C11438" s="3"/>
      <c r="D11438" s="3"/>
      <c r="E11438" s="23"/>
    </row>
    <row r="11439" spans="1:5" s="15" customFormat="1" x14ac:dyDescent="0.25">
      <c r="A11439" s="11"/>
      <c r="B11439" s="11"/>
      <c r="C11439" s="3"/>
      <c r="D11439" s="3"/>
      <c r="E11439" s="23"/>
    </row>
    <row r="11440" spans="1:5" s="15" customFormat="1" x14ac:dyDescent="0.25">
      <c r="A11440" s="11"/>
      <c r="B11440" s="11"/>
      <c r="C11440" s="3"/>
      <c r="D11440" s="3"/>
      <c r="E11440" s="23"/>
    </row>
    <row r="11441" spans="1:5" s="15" customFormat="1" x14ac:dyDescent="0.25">
      <c r="A11441" s="11"/>
      <c r="B11441" s="11"/>
      <c r="C11441" s="3"/>
      <c r="D11441" s="3"/>
      <c r="E11441" s="23"/>
    </row>
    <row r="11442" spans="1:5" s="15" customFormat="1" x14ac:dyDescent="0.25">
      <c r="A11442" s="11"/>
      <c r="B11442" s="11"/>
      <c r="C11442" s="3"/>
      <c r="D11442" s="3"/>
      <c r="E11442" s="23"/>
    </row>
    <row r="11443" spans="1:5" s="15" customFormat="1" x14ac:dyDescent="0.25">
      <c r="A11443" s="11"/>
      <c r="B11443" s="11"/>
      <c r="C11443" s="3"/>
      <c r="D11443" s="3"/>
      <c r="E11443" s="23"/>
    </row>
    <row r="11444" spans="1:5" s="15" customFormat="1" x14ac:dyDescent="0.25">
      <c r="A11444" s="11"/>
      <c r="B11444" s="11"/>
      <c r="C11444" s="3"/>
      <c r="D11444" s="3"/>
      <c r="E11444" s="23"/>
    </row>
    <row r="11445" spans="1:5" s="15" customFormat="1" x14ac:dyDescent="0.25">
      <c r="A11445" s="11"/>
      <c r="B11445" s="11"/>
      <c r="C11445" s="3"/>
      <c r="D11445" s="3"/>
      <c r="E11445" s="23"/>
    </row>
    <row r="11446" spans="1:5" s="15" customFormat="1" x14ac:dyDescent="0.25">
      <c r="A11446" s="11"/>
      <c r="B11446" s="11"/>
      <c r="C11446" s="3"/>
      <c r="D11446" s="3"/>
      <c r="E11446" s="23"/>
    </row>
    <row r="11447" spans="1:5" s="15" customFormat="1" x14ac:dyDescent="0.25">
      <c r="A11447" s="11"/>
      <c r="B11447" s="11"/>
      <c r="C11447" s="3"/>
      <c r="D11447" s="3"/>
      <c r="E11447" s="23"/>
    </row>
    <row r="11448" spans="1:5" s="15" customFormat="1" x14ac:dyDescent="0.25">
      <c r="A11448" s="11"/>
      <c r="B11448" s="11"/>
      <c r="C11448" s="3"/>
      <c r="D11448" s="3"/>
      <c r="E11448" s="23"/>
    </row>
    <row r="11449" spans="1:5" s="15" customFormat="1" x14ac:dyDescent="0.25">
      <c r="A11449" s="11"/>
      <c r="B11449" s="11"/>
      <c r="C11449" s="3"/>
      <c r="D11449" s="3"/>
      <c r="E11449" s="23"/>
    </row>
    <row r="11450" spans="1:5" s="15" customFormat="1" x14ac:dyDescent="0.25">
      <c r="A11450" s="11"/>
      <c r="B11450" s="11"/>
      <c r="C11450" s="3"/>
      <c r="D11450" s="3"/>
      <c r="E11450" s="23"/>
    </row>
    <row r="11451" spans="1:5" s="15" customFormat="1" x14ac:dyDescent="0.25">
      <c r="A11451" s="11"/>
      <c r="B11451" s="11"/>
      <c r="C11451" s="3"/>
      <c r="D11451" s="3"/>
      <c r="E11451" s="23"/>
    </row>
    <row r="11452" spans="1:5" s="15" customFormat="1" x14ac:dyDescent="0.25">
      <c r="A11452" s="11"/>
      <c r="B11452" s="11"/>
      <c r="C11452" s="3"/>
      <c r="D11452" s="3"/>
      <c r="E11452" s="23"/>
    </row>
    <row r="11453" spans="1:5" s="15" customFormat="1" x14ac:dyDescent="0.25">
      <c r="A11453" s="11"/>
      <c r="B11453" s="11"/>
      <c r="C11453" s="3"/>
      <c r="D11453" s="3"/>
      <c r="E11453" s="23"/>
    </row>
    <row r="11454" spans="1:5" s="15" customFormat="1" x14ac:dyDescent="0.25">
      <c r="A11454" s="11"/>
      <c r="B11454" s="11"/>
      <c r="C11454" s="3"/>
      <c r="D11454" s="3"/>
      <c r="E11454" s="23"/>
    </row>
    <row r="11455" spans="1:5" s="15" customFormat="1" x14ac:dyDescent="0.25">
      <c r="A11455" s="11"/>
      <c r="B11455" s="11"/>
      <c r="C11455" s="3"/>
      <c r="D11455" s="3"/>
      <c r="E11455" s="23"/>
    </row>
    <row r="11456" spans="1:5" s="15" customFormat="1" x14ac:dyDescent="0.25">
      <c r="A11456" s="11"/>
      <c r="B11456" s="11"/>
      <c r="C11456" s="3"/>
      <c r="D11456" s="3"/>
      <c r="E11456" s="23"/>
    </row>
    <row r="11457" spans="1:5" s="15" customFormat="1" x14ac:dyDescent="0.25">
      <c r="A11457" s="11"/>
      <c r="B11457" s="11"/>
      <c r="C11457" s="3"/>
      <c r="D11457" s="3"/>
      <c r="E11457" s="23"/>
    </row>
    <row r="11458" spans="1:5" s="15" customFormat="1" x14ac:dyDescent="0.25">
      <c r="A11458" s="11"/>
      <c r="B11458" s="11"/>
      <c r="C11458" s="3"/>
      <c r="D11458" s="3"/>
      <c r="E11458" s="23"/>
    </row>
    <row r="11459" spans="1:5" s="15" customFormat="1" x14ac:dyDescent="0.25">
      <c r="A11459" s="11"/>
      <c r="B11459" s="11"/>
      <c r="C11459" s="3"/>
      <c r="D11459" s="3"/>
      <c r="E11459" s="23"/>
    </row>
    <row r="11460" spans="1:5" s="15" customFormat="1" x14ac:dyDescent="0.25">
      <c r="A11460" s="11"/>
      <c r="B11460" s="11"/>
      <c r="C11460" s="3"/>
      <c r="D11460" s="3"/>
      <c r="E11460" s="23"/>
    </row>
    <row r="11461" spans="1:5" s="15" customFormat="1" x14ac:dyDescent="0.25">
      <c r="A11461" s="11"/>
      <c r="B11461" s="11"/>
      <c r="C11461" s="3"/>
      <c r="D11461" s="3"/>
      <c r="E11461" s="23"/>
    </row>
    <row r="11462" spans="1:5" s="15" customFormat="1" x14ac:dyDescent="0.25">
      <c r="A11462" s="11"/>
      <c r="B11462" s="11"/>
      <c r="C11462" s="3"/>
      <c r="D11462" s="3"/>
      <c r="E11462" s="23"/>
    </row>
    <row r="11463" spans="1:5" s="15" customFormat="1" x14ac:dyDescent="0.25">
      <c r="A11463" s="11"/>
      <c r="B11463" s="11"/>
      <c r="C11463" s="3"/>
      <c r="D11463" s="3"/>
      <c r="E11463" s="23"/>
    </row>
    <row r="11464" spans="1:5" s="15" customFormat="1" x14ac:dyDescent="0.25">
      <c r="A11464" s="11"/>
      <c r="B11464" s="11"/>
      <c r="C11464" s="3"/>
      <c r="D11464" s="3"/>
      <c r="E11464" s="23"/>
    </row>
    <row r="11465" spans="1:5" s="15" customFormat="1" x14ac:dyDescent="0.25">
      <c r="A11465" s="11"/>
      <c r="B11465" s="11"/>
      <c r="C11465" s="3"/>
      <c r="D11465" s="3"/>
      <c r="E11465" s="23"/>
    </row>
    <row r="11466" spans="1:5" s="15" customFormat="1" x14ac:dyDescent="0.25">
      <c r="A11466" s="11"/>
      <c r="B11466" s="11"/>
      <c r="C11466" s="3"/>
      <c r="D11466" s="3"/>
      <c r="E11466" s="23"/>
    </row>
    <row r="11467" spans="1:5" s="15" customFormat="1" x14ac:dyDescent="0.25">
      <c r="A11467" s="11"/>
      <c r="B11467" s="11"/>
      <c r="C11467" s="3"/>
      <c r="D11467" s="3"/>
      <c r="E11467" s="23"/>
    </row>
    <row r="11468" spans="1:5" s="15" customFormat="1" x14ac:dyDescent="0.25">
      <c r="A11468" s="11"/>
      <c r="B11468" s="11"/>
      <c r="C11468" s="3"/>
      <c r="D11468" s="3"/>
      <c r="E11468" s="23"/>
    </row>
    <row r="11469" spans="1:5" s="15" customFormat="1" x14ac:dyDescent="0.25">
      <c r="A11469" s="11"/>
      <c r="B11469" s="11"/>
      <c r="C11469" s="3"/>
      <c r="D11469" s="3"/>
      <c r="E11469" s="23"/>
    </row>
    <row r="11470" spans="1:5" s="15" customFormat="1" x14ac:dyDescent="0.25">
      <c r="A11470" s="11"/>
      <c r="B11470" s="11"/>
      <c r="C11470" s="3"/>
      <c r="D11470" s="3"/>
      <c r="E11470" s="23"/>
    </row>
    <row r="11471" spans="1:5" s="15" customFormat="1" x14ac:dyDescent="0.25">
      <c r="A11471" s="11"/>
      <c r="B11471" s="11"/>
      <c r="C11471" s="3"/>
      <c r="D11471" s="3"/>
      <c r="E11471" s="23"/>
    </row>
    <row r="11472" spans="1:5" s="15" customFormat="1" x14ac:dyDescent="0.25">
      <c r="A11472" s="11"/>
      <c r="B11472" s="11"/>
      <c r="C11472" s="3"/>
      <c r="D11472" s="3"/>
      <c r="E11472" s="23"/>
    </row>
    <row r="11473" spans="1:5" s="15" customFormat="1" x14ac:dyDescent="0.25">
      <c r="A11473" s="11"/>
      <c r="B11473" s="11"/>
      <c r="C11473" s="3"/>
      <c r="D11473" s="3"/>
      <c r="E11473" s="23"/>
    </row>
    <row r="11474" spans="1:5" s="15" customFormat="1" x14ac:dyDescent="0.25">
      <c r="A11474" s="11"/>
      <c r="B11474" s="11"/>
      <c r="C11474" s="3"/>
      <c r="D11474" s="3"/>
      <c r="E11474" s="23"/>
    </row>
    <row r="11475" spans="1:5" s="15" customFormat="1" x14ac:dyDescent="0.25">
      <c r="A11475" s="11"/>
      <c r="B11475" s="11"/>
      <c r="C11475" s="3"/>
      <c r="D11475" s="3"/>
      <c r="E11475" s="23"/>
    </row>
    <row r="11476" spans="1:5" s="15" customFormat="1" x14ac:dyDescent="0.25">
      <c r="A11476" s="11"/>
      <c r="B11476" s="11"/>
      <c r="C11476" s="3"/>
      <c r="D11476" s="3"/>
      <c r="E11476" s="23"/>
    </row>
    <row r="11477" spans="1:5" s="15" customFormat="1" x14ac:dyDescent="0.25">
      <c r="A11477" s="11"/>
      <c r="B11477" s="11"/>
      <c r="C11477" s="3"/>
      <c r="D11477" s="3"/>
      <c r="E11477" s="23"/>
    </row>
    <row r="11478" spans="1:5" s="15" customFormat="1" x14ac:dyDescent="0.25">
      <c r="A11478" s="11"/>
      <c r="B11478" s="11"/>
      <c r="C11478" s="3"/>
      <c r="D11478" s="3"/>
      <c r="E11478" s="23"/>
    </row>
    <row r="11479" spans="1:5" s="15" customFormat="1" x14ac:dyDescent="0.25">
      <c r="A11479" s="11"/>
      <c r="B11479" s="11"/>
      <c r="C11479" s="3"/>
      <c r="D11479" s="3"/>
      <c r="E11479" s="23"/>
    </row>
    <row r="11480" spans="1:5" s="15" customFormat="1" x14ac:dyDescent="0.25">
      <c r="A11480" s="11"/>
      <c r="B11480" s="11"/>
      <c r="C11480" s="3"/>
      <c r="D11480" s="3"/>
      <c r="E11480" s="23"/>
    </row>
    <row r="11481" spans="1:5" s="15" customFormat="1" x14ac:dyDescent="0.25">
      <c r="A11481" s="11"/>
      <c r="B11481" s="11"/>
      <c r="C11481" s="3"/>
      <c r="D11481" s="3"/>
      <c r="E11481" s="23"/>
    </row>
    <row r="11482" spans="1:5" s="15" customFormat="1" x14ac:dyDescent="0.25">
      <c r="A11482" s="11"/>
      <c r="B11482" s="11"/>
      <c r="C11482" s="3"/>
      <c r="D11482" s="3"/>
      <c r="E11482" s="23"/>
    </row>
    <row r="11483" spans="1:5" s="15" customFormat="1" x14ac:dyDescent="0.25">
      <c r="A11483" s="11"/>
      <c r="B11483" s="11"/>
      <c r="C11483" s="3"/>
      <c r="D11483" s="3"/>
      <c r="E11483" s="23"/>
    </row>
    <row r="11484" spans="1:5" s="15" customFormat="1" x14ac:dyDescent="0.25">
      <c r="A11484" s="11"/>
      <c r="B11484" s="11"/>
      <c r="C11484" s="3"/>
      <c r="D11484" s="3"/>
      <c r="E11484" s="23"/>
    </row>
    <row r="11485" spans="1:5" s="15" customFormat="1" x14ac:dyDescent="0.25">
      <c r="A11485" s="11"/>
      <c r="B11485" s="11"/>
      <c r="C11485" s="3"/>
      <c r="D11485" s="3"/>
      <c r="E11485" s="23"/>
    </row>
    <row r="11486" spans="1:5" s="15" customFormat="1" x14ac:dyDescent="0.25">
      <c r="A11486" s="11"/>
      <c r="B11486" s="11"/>
      <c r="C11486" s="3"/>
      <c r="D11486" s="3"/>
      <c r="E11486" s="23"/>
    </row>
    <row r="11487" spans="1:5" s="15" customFormat="1" x14ac:dyDescent="0.25">
      <c r="A11487" s="11"/>
      <c r="B11487" s="11"/>
      <c r="C11487" s="3"/>
      <c r="D11487" s="3"/>
      <c r="E11487" s="23"/>
    </row>
    <row r="11488" spans="1:5" s="15" customFormat="1" x14ac:dyDescent="0.25">
      <c r="A11488" s="11"/>
      <c r="B11488" s="11"/>
      <c r="C11488" s="3"/>
      <c r="D11488" s="3"/>
      <c r="E11488" s="23"/>
    </row>
    <row r="11489" spans="1:5" s="15" customFormat="1" x14ac:dyDescent="0.25">
      <c r="A11489" s="11"/>
      <c r="B11489" s="11"/>
      <c r="C11489" s="3"/>
      <c r="D11489" s="3"/>
      <c r="E11489" s="23"/>
    </row>
    <row r="11490" spans="1:5" s="15" customFormat="1" x14ac:dyDescent="0.25">
      <c r="A11490" s="11"/>
      <c r="B11490" s="11"/>
      <c r="C11490" s="3"/>
      <c r="D11490" s="3"/>
      <c r="E11490" s="23"/>
    </row>
    <row r="11491" spans="1:5" s="15" customFormat="1" x14ac:dyDescent="0.25">
      <c r="A11491" s="11"/>
      <c r="B11491" s="11"/>
      <c r="C11491" s="3"/>
      <c r="D11491" s="3"/>
      <c r="E11491" s="23"/>
    </row>
    <row r="11492" spans="1:5" s="15" customFormat="1" x14ac:dyDescent="0.25">
      <c r="A11492" s="11"/>
      <c r="B11492" s="11"/>
      <c r="C11492" s="3"/>
      <c r="D11492" s="3"/>
      <c r="E11492" s="23"/>
    </row>
    <row r="11493" spans="1:5" s="15" customFormat="1" x14ac:dyDescent="0.25">
      <c r="A11493" s="11"/>
      <c r="B11493" s="11"/>
      <c r="C11493" s="3"/>
      <c r="D11493" s="3"/>
      <c r="E11493" s="23"/>
    </row>
    <row r="11494" spans="1:5" s="15" customFormat="1" x14ac:dyDescent="0.25">
      <c r="A11494" s="11"/>
      <c r="B11494" s="11"/>
      <c r="C11494" s="3"/>
      <c r="D11494" s="3"/>
      <c r="E11494" s="23"/>
    </row>
    <row r="11495" spans="1:5" s="15" customFormat="1" x14ac:dyDescent="0.25">
      <c r="A11495" s="11"/>
      <c r="B11495" s="11"/>
      <c r="C11495" s="3"/>
      <c r="D11495" s="3"/>
      <c r="E11495" s="23"/>
    </row>
    <row r="11496" spans="1:5" s="15" customFormat="1" x14ac:dyDescent="0.25">
      <c r="A11496" s="11"/>
      <c r="B11496" s="11"/>
      <c r="C11496" s="3"/>
      <c r="D11496" s="3"/>
      <c r="E11496" s="23"/>
    </row>
    <row r="11497" spans="1:5" s="15" customFormat="1" x14ac:dyDescent="0.25">
      <c r="A11497" s="11"/>
      <c r="B11497" s="11"/>
      <c r="C11497" s="3"/>
      <c r="D11497" s="3"/>
      <c r="E11497" s="23"/>
    </row>
    <row r="11498" spans="1:5" s="15" customFormat="1" x14ac:dyDescent="0.25">
      <c r="A11498" s="11"/>
      <c r="B11498" s="11"/>
      <c r="C11498" s="3"/>
      <c r="D11498" s="3"/>
      <c r="E11498" s="23"/>
    </row>
    <row r="11499" spans="1:5" s="15" customFormat="1" x14ac:dyDescent="0.25">
      <c r="A11499" s="11"/>
      <c r="B11499" s="11"/>
      <c r="C11499" s="3"/>
      <c r="D11499" s="3"/>
      <c r="E11499" s="23"/>
    </row>
    <row r="11500" spans="1:5" s="15" customFormat="1" x14ac:dyDescent="0.25">
      <c r="A11500" s="11"/>
      <c r="B11500" s="11"/>
      <c r="C11500" s="3"/>
      <c r="D11500" s="3"/>
      <c r="E11500" s="23"/>
    </row>
    <row r="11501" spans="1:5" s="15" customFormat="1" x14ac:dyDescent="0.25">
      <c r="A11501" s="11"/>
      <c r="B11501" s="11"/>
      <c r="C11501" s="3"/>
      <c r="D11501" s="3"/>
      <c r="E11501" s="23"/>
    </row>
    <row r="11502" spans="1:5" s="15" customFormat="1" x14ac:dyDescent="0.25">
      <c r="A11502" s="11"/>
      <c r="B11502" s="11"/>
      <c r="C11502" s="3"/>
      <c r="D11502" s="3"/>
      <c r="E11502" s="23"/>
    </row>
    <row r="11503" spans="1:5" s="15" customFormat="1" x14ac:dyDescent="0.25">
      <c r="A11503" s="11"/>
      <c r="B11503" s="11"/>
      <c r="C11503" s="3"/>
      <c r="D11503" s="3"/>
      <c r="E11503" s="23"/>
    </row>
    <row r="11504" spans="1:5" s="15" customFormat="1" x14ac:dyDescent="0.25">
      <c r="A11504" s="11"/>
      <c r="B11504" s="11"/>
      <c r="C11504" s="3"/>
      <c r="D11504" s="3"/>
      <c r="E11504" s="23"/>
    </row>
    <row r="11505" spans="1:5" s="15" customFormat="1" x14ac:dyDescent="0.25">
      <c r="A11505" s="11"/>
      <c r="B11505" s="11"/>
      <c r="C11505" s="3"/>
      <c r="D11505" s="3"/>
      <c r="E11505" s="23"/>
    </row>
    <row r="11506" spans="1:5" s="15" customFormat="1" x14ac:dyDescent="0.25">
      <c r="A11506" s="11"/>
      <c r="B11506" s="11"/>
      <c r="C11506" s="3"/>
      <c r="D11506" s="3"/>
      <c r="E11506" s="23"/>
    </row>
    <row r="11507" spans="1:5" s="15" customFormat="1" x14ac:dyDescent="0.25">
      <c r="A11507" s="11"/>
      <c r="B11507" s="11"/>
      <c r="C11507" s="3"/>
      <c r="D11507" s="3"/>
      <c r="E11507" s="23"/>
    </row>
    <row r="11508" spans="1:5" s="15" customFormat="1" x14ac:dyDescent="0.25">
      <c r="A11508" s="11"/>
      <c r="B11508" s="11"/>
      <c r="C11508" s="3"/>
      <c r="D11508" s="3"/>
      <c r="E11508" s="23"/>
    </row>
    <row r="11509" spans="1:5" s="15" customFormat="1" x14ac:dyDescent="0.25">
      <c r="A11509" s="11"/>
      <c r="B11509" s="11"/>
      <c r="C11509" s="3"/>
      <c r="D11509" s="3"/>
      <c r="E11509" s="23"/>
    </row>
    <row r="11510" spans="1:5" s="15" customFormat="1" x14ac:dyDescent="0.25">
      <c r="A11510" s="11"/>
      <c r="B11510" s="11"/>
      <c r="C11510" s="3"/>
      <c r="D11510" s="3"/>
      <c r="E11510" s="23"/>
    </row>
    <row r="11511" spans="1:5" s="15" customFormat="1" x14ac:dyDescent="0.25">
      <c r="A11511" s="11"/>
      <c r="B11511" s="11"/>
      <c r="C11511" s="3"/>
      <c r="D11511" s="3"/>
      <c r="E11511" s="23"/>
    </row>
    <row r="11512" spans="1:5" s="15" customFormat="1" x14ac:dyDescent="0.25">
      <c r="A11512" s="11"/>
      <c r="B11512" s="11"/>
      <c r="C11512" s="3"/>
      <c r="D11512" s="3"/>
      <c r="E11512" s="23"/>
    </row>
    <row r="11513" spans="1:5" s="15" customFormat="1" x14ac:dyDescent="0.25">
      <c r="A11513" s="11"/>
      <c r="B11513" s="11"/>
      <c r="C11513" s="3"/>
      <c r="D11513" s="3"/>
      <c r="E11513" s="23"/>
    </row>
    <row r="11514" spans="1:5" s="15" customFormat="1" x14ac:dyDescent="0.25">
      <c r="A11514" s="11"/>
      <c r="B11514" s="11"/>
      <c r="C11514" s="3"/>
      <c r="D11514" s="3"/>
      <c r="E11514" s="23"/>
    </row>
    <row r="11515" spans="1:5" s="15" customFormat="1" x14ac:dyDescent="0.25">
      <c r="A11515" s="11"/>
      <c r="B11515" s="11"/>
      <c r="C11515" s="3"/>
      <c r="D11515" s="3"/>
      <c r="E11515" s="23"/>
    </row>
    <row r="11516" spans="1:5" s="15" customFormat="1" x14ac:dyDescent="0.25">
      <c r="A11516" s="11"/>
      <c r="B11516" s="11"/>
      <c r="C11516" s="3"/>
      <c r="D11516" s="3"/>
      <c r="E11516" s="23"/>
    </row>
    <row r="11517" spans="1:5" s="15" customFormat="1" x14ac:dyDescent="0.25">
      <c r="A11517" s="11"/>
      <c r="B11517" s="11"/>
      <c r="C11517" s="3"/>
      <c r="D11517" s="3"/>
      <c r="E11517" s="23"/>
    </row>
    <row r="11518" spans="1:5" s="15" customFormat="1" x14ac:dyDescent="0.25">
      <c r="A11518" s="11"/>
      <c r="B11518" s="11"/>
      <c r="C11518" s="3"/>
      <c r="D11518" s="3"/>
      <c r="E11518" s="23"/>
    </row>
    <row r="11519" spans="1:5" s="15" customFormat="1" x14ac:dyDescent="0.25">
      <c r="A11519" s="11"/>
      <c r="B11519" s="11"/>
      <c r="C11519" s="3"/>
      <c r="D11519" s="3"/>
      <c r="E11519" s="23"/>
    </row>
    <row r="11520" spans="1:5" s="15" customFormat="1" x14ac:dyDescent="0.25">
      <c r="A11520" s="11"/>
      <c r="B11520" s="11"/>
      <c r="C11520" s="3"/>
      <c r="D11520" s="3"/>
      <c r="E11520" s="23"/>
    </row>
    <row r="11521" spans="1:5" s="15" customFormat="1" x14ac:dyDescent="0.25">
      <c r="A11521" s="11"/>
      <c r="B11521" s="11"/>
      <c r="C11521" s="3"/>
      <c r="D11521" s="3"/>
      <c r="E11521" s="23"/>
    </row>
    <row r="11522" spans="1:5" s="15" customFormat="1" x14ac:dyDescent="0.25">
      <c r="A11522" s="11"/>
      <c r="B11522" s="11"/>
      <c r="C11522" s="3"/>
      <c r="D11522" s="3"/>
      <c r="E11522" s="23"/>
    </row>
    <row r="11523" spans="1:5" s="15" customFormat="1" x14ac:dyDescent="0.25">
      <c r="A11523" s="11"/>
      <c r="B11523" s="11"/>
      <c r="C11523" s="3"/>
      <c r="D11523" s="3"/>
      <c r="E11523" s="23"/>
    </row>
    <row r="11524" spans="1:5" s="15" customFormat="1" x14ac:dyDescent="0.25">
      <c r="A11524" s="11"/>
      <c r="B11524" s="11"/>
      <c r="C11524" s="3"/>
      <c r="D11524" s="3"/>
      <c r="E11524" s="23"/>
    </row>
    <row r="11525" spans="1:5" s="15" customFormat="1" x14ac:dyDescent="0.25">
      <c r="A11525" s="11"/>
      <c r="B11525" s="11"/>
      <c r="C11525" s="3"/>
      <c r="D11525" s="3"/>
      <c r="E11525" s="23"/>
    </row>
    <row r="11526" spans="1:5" s="15" customFormat="1" x14ac:dyDescent="0.25">
      <c r="A11526" s="11"/>
      <c r="B11526" s="11"/>
      <c r="C11526" s="3"/>
      <c r="D11526" s="3"/>
      <c r="E11526" s="23"/>
    </row>
    <row r="11527" spans="1:5" s="15" customFormat="1" x14ac:dyDescent="0.25">
      <c r="A11527" s="11"/>
      <c r="B11527" s="11"/>
      <c r="C11527" s="3"/>
      <c r="D11527" s="3"/>
      <c r="E11527" s="23"/>
    </row>
    <row r="11528" spans="1:5" s="15" customFormat="1" x14ac:dyDescent="0.25">
      <c r="A11528" s="11"/>
      <c r="B11528" s="11"/>
      <c r="C11528" s="3"/>
      <c r="D11528" s="3"/>
      <c r="E11528" s="23"/>
    </row>
    <row r="11529" spans="1:5" s="15" customFormat="1" x14ac:dyDescent="0.25">
      <c r="A11529" s="11"/>
      <c r="B11529" s="11"/>
      <c r="C11529" s="3"/>
      <c r="D11529" s="3"/>
      <c r="E11529" s="23"/>
    </row>
    <row r="11530" spans="1:5" s="15" customFormat="1" x14ac:dyDescent="0.25">
      <c r="A11530" s="11"/>
      <c r="B11530" s="11"/>
      <c r="C11530" s="3"/>
      <c r="D11530" s="3"/>
      <c r="E11530" s="23"/>
    </row>
    <row r="11531" spans="1:5" s="15" customFormat="1" x14ac:dyDescent="0.25">
      <c r="A11531" s="11"/>
      <c r="B11531" s="11"/>
      <c r="C11531" s="3"/>
      <c r="D11531" s="3"/>
      <c r="E11531" s="23"/>
    </row>
    <row r="11532" spans="1:5" s="15" customFormat="1" x14ac:dyDescent="0.25">
      <c r="A11532" s="11"/>
      <c r="B11532" s="11"/>
      <c r="C11532" s="3"/>
      <c r="D11532" s="3"/>
      <c r="E11532" s="23"/>
    </row>
    <row r="11533" spans="1:5" s="15" customFormat="1" x14ac:dyDescent="0.25">
      <c r="A11533" s="11"/>
      <c r="B11533" s="11"/>
      <c r="C11533" s="3"/>
      <c r="D11533" s="3"/>
      <c r="E11533" s="23"/>
    </row>
    <row r="11534" spans="1:5" s="15" customFormat="1" x14ac:dyDescent="0.25">
      <c r="A11534" s="11"/>
      <c r="B11534" s="11"/>
      <c r="C11534" s="3"/>
      <c r="D11534" s="3"/>
      <c r="E11534" s="23"/>
    </row>
    <row r="11535" spans="1:5" s="15" customFormat="1" x14ac:dyDescent="0.25">
      <c r="A11535" s="11"/>
      <c r="B11535" s="11"/>
      <c r="C11535" s="3"/>
      <c r="D11535" s="3"/>
      <c r="E11535" s="23"/>
    </row>
    <row r="11536" spans="1:5" s="15" customFormat="1" x14ac:dyDescent="0.25">
      <c r="A11536" s="11"/>
      <c r="B11536" s="11"/>
      <c r="C11536" s="3"/>
      <c r="D11536" s="3"/>
      <c r="E11536" s="23"/>
    </row>
    <row r="11537" spans="1:5" s="15" customFormat="1" x14ac:dyDescent="0.25">
      <c r="A11537" s="11"/>
      <c r="B11537" s="11"/>
      <c r="C11537" s="3"/>
      <c r="D11537" s="3"/>
      <c r="E11537" s="23"/>
    </row>
    <row r="11538" spans="1:5" s="15" customFormat="1" x14ac:dyDescent="0.25">
      <c r="A11538" s="11"/>
      <c r="B11538" s="11"/>
      <c r="C11538" s="3"/>
      <c r="D11538" s="3"/>
      <c r="E11538" s="23"/>
    </row>
    <row r="11539" spans="1:5" s="15" customFormat="1" x14ac:dyDescent="0.25">
      <c r="A11539" s="11"/>
      <c r="B11539" s="11"/>
      <c r="C11539" s="3"/>
      <c r="D11539" s="3"/>
      <c r="E11539" s="23"/>
    </row>
    <row r="11540" spans="1:5" s="15" customFormat="1" x14ac:dyDescent="0.25">
      <c r="A11540" s="11"/>
      <c r="B11540" s="11"/>
      <c r="C11540" s="3"/>
      <c r="D11540" s="3"/>
      <c r="E11540" s="23"/>
    </row>
    <row r="11541" spans="1:5" s="15" customFormat="1" x14ac:dyDescent="0.25">
      <c r="A11541" s="11"/>
      <c r="B11541" s="11"/>
      <c r="C11541" s="3"/>
      <c r="D11541" s="3"/>
      <c r="E11541" s="23"/>
    </row>
    <row r="11542" spans="1:5" s="15" customFormat="1" x14ac:dyDescent="0.25">
      <c r="A11542" s="11"/>
      <c r="B11542" s="11"/>
      <c r="C11542" s="3"/>
      <c r="D11542" s="3"/>
      <c r="E11542" s="23"/>
    </row>
    <row r="11543" spans="1:5" s="15" customFormat="1" x14ac:dyDescent="0.25">
      <c r="A11543" s="11"/>
      <c r="B11543" s="11"/>
      <c r="C11543" s="3"/>
      <c r="D11543" s="3"/>
      <c r="E11543" s="23"/>
    </row>
    <row r="11544" spans="1:5" s="15" customFormat="1" x14ac:dyDescent="0.25">
      <c r="A11544" s="11"/>
      <c r="B11544" s="11"/>
      <c r="C11544" s="3"/>
      <c r="D11544" s="3"/>
      <c r="E11544" s="23"/>
    </row>
    <row r="11545" spans="1:5" s="15" customFormat="1" x14ac:dyDescent="0.25">
      <c r="A11545" s="11"/>
      <c r="B11545" s="11"/>
      <c r="C11545" s="3"/>
      <c r="D11545" s="3"/>
      <c r="E11545" s="23"/>
    </row>
    <row r="11546" spans="1:5" s="15" customFormat="1" x14ac:dyDescent="0.25">
      <c r="A11546" s="11"/>
      <c r="B11546" s="11"/>
      <c r="C11546" s="3"/>
      <c r="D11546" s="3"/>
      <c r="E11546" s="23"/>
    </row>
    <row r="11547" spans="1:5" s="15" customFormat="1" x14ac:dyDescent="0.25">
      <c r="A11547" s="11"/>
      <c r="B11547" s="11"/>
      <c r="C11547" s="3"/>
      <c r="D11547" s="3"/>
      <c r="E11547" s="23"/>
    </row>
    <row r="11548" spans="1:5" s="15" customFormat="1" x14ac:dyDescent="0.25">
      <c r="A11548" s="11"/>
      <c r="B11548" s="11"/>
      <c r="C11548" s="3"/>
      <c r="D11548" s="3"/>
      <c r="E11548" s="23"/>
    </row>
    <row r="11549" spans="1:5" s="15" customFormat="1" x14ac:dyDescent="0.25">
      <c r="A11549" s="11"/>
      <c r="B11549" s="11"/>
      <c r="C11549" s="3"/>
      <c r="D11549" s="3"/>
      <c r="E11549" s="23"/>
    </row>
    <row r="11550" spans="1:5" s="15" customFormat="1" x14ac:dyDescent="0.25">
      <c r="A11550" s="11"/>
      <c r="B11550" s="11"/>
      <c r="C11550" s="3"/>
      <c r="D11550" s="3"/>
      <c r="E11550" s="23"/>
    </row>
    <row r="11551" spans="1:5" s="15" customFormat="1" x14ac:dyDescent="0.25">
      <c r="A11551" s="11"/>
      <c r="B11551" s="11"/>
      <c r="C11551" s="3"/>
      <c r="D11551" s="3"/>
      <c r="E11551" s="23"/>
    </row>
    <row r="11552" spans="1:5" s="15" customFormat="1" x14ac:dyDescent="0.25">
      <c r="A11552" s="11"/>
      <c r="B11552" s="11"/>
      <c r="C11552" s="3"/>
      <c r="D11552" s="3"/>
      <c r="E11552" s="23"/>
    </row>
    <row r="11553" spans="1:5" s="15" customFormat="1" x14ac:dyDescent="0.25">
      <c r="A11553" s="11"/>
      <c r="B11553" s="11"/>
      <c r="C11553" s="3"/>
      <c r="D11553" s="3"/>
      <c r="E11553" s="23"/>
    </row>
    <row r="11554" spans="1:5" s="15" customFormat="1" x14ac:dyDescent="0.25">
      <c r="A11554" s="11"/>
      <c r="B11554" s="11"/>
      <c r="C11554" s="3"/>
      <c r="D11554" s="3"/>
      <c r="E11554" s="23"/>
    </row>
    <row r="11555" spans="1:5" s="15" customFormat="1" x14ac:dyDescent="0.25">
      <c r="A11555" s="11"/>
      <c r="B11555" s="11"/>
      <c r="C11555" s="3"/>
      <c r="D11555" s="3"/>
      <c r="E11555" s="23"/>
    </row>
    <row r="11556" spans="1:5" s="15" customFormat="1" x14ac:dyDescent="0.25">
      <c r="A11556" s="11"/>
      <c r="B11556" s="11"/>
      <c r="C11556" s="3"/>
      <c r="D11556" s="3"/>
      <c r="E11556" s="23"/>
    </row>
    <row r="11557" spans="1:5" s="15" customFormat="1" x14ac:dyDescent="0.25">
      <c r="A11557" s="11"/>
      <c r="B11557" s="11"/>
      <c r="C11557" s="3"/>
      <c r="D11557" s="3"/>
      <c r="E11557" s="23"/>
    </row>
    <row r="11558" spans="1:5" s="15" customFormat="1" x14ac:dyDescent="0.25">
      <c r="A11558" s="11"/>
      <c r="B11558" s="11"/>
      <c r="C11558" s="3"/>
      <c r="D11558" s="3"/>
      <c r="E11558" s="23"/>
    </row>
    <row r="11559" spans="1:5" s="15" customFormat="1" x14ac:dyDescent="0.25">
      <c r="A11559" s="11"/>
      <c r="B11559" s="11"/>
      <c r="C11559" s="3"/>
      <c r="D11559" s="3"/>
      <c r="E11559" s="23"/>
    </row>
    <row r="11560" spans="1:5" s="15" customFormat="1" x14ac:dyDescent="0.25">
      <c r="A11560" s="11"/>
      <c r="B11560" s="11"/>
      <c r="C11560" s="3"/>
      <c r="D11560" s="3"/>
      <c r="E11560" s="23"/>
    </row>
    <row r="11561" spans="1:5" s="15" customFormat="1" x14ac:dyDescent="0.25">
      <c r="A11561" s="11"/>
      <c r="B11561" s="11"/>
      <c r="C11561" s="3"/>
      <c r="D11561" s="3"/>
      <c r="E11561" s="23"/>
    </row>
    <row r="11562" spans="1:5" s="15" customFormat="1" x14ac:dyDescent="0.25">
      <c r="A11562" s="11"/>
      <c r="B11562" s="11"/>
      <c r="C11562" s="3"/>
      <c r="D11562" s="3"/>
      <c r="E11562" s="23"/>
    </row>
    <row r="11563" spans="1:5" s="15" customFormat="1" x14ac:dyDescent="0.25">
      <c r="A11563" s="11"/>
      <c r="B11563" s="11"/>
      <c r="C11563" s="3"/>
      <c r="D11563" s="3"/>
      <c r="E11563" s="23"/>
    </row>
    <row r="11564" spans="1:5" s="15" customFormat="1" x14ac:dyDescent="0.25">
      <c r="A11564" s="11"/>
      <c r="B11564" s="11"/>
      <c r="C11564" s="3"/>
      <c r="D11564" s="3"/>
      <c r="E11564" s="23"/>
    </row>
    <row r="11565" spans="1:5" s="15" customFormat="1" x14ac:dyDescent="0.25">
      <c r="A11565" s="11"/>
      <c r="B11565" s="11"/>
      <c r="C11565" s="3"/>
      <c r="D11565" s="3"/>
      <c r="E11565" s="23"/>
    </row>
    <row r="11566" spans="1:5" s="15" customFormat="1" x14ac:dyDescent="0.25">
      <c r="A11566" s="11"/>
      <c r="B11566" s="11"/>
      <c r="C11566" s="3"/>
      <c r="D11566" s="3"/>
      <c r="E11566" s="23"/>
    </row>
    <row r="11567" spans="1:5" s="15" customFormat="1" x14ac:dyDescent="0.25">
      <c r="A11567" s="11"/>
      <c r="B11567" s="11"/>
      <c r="C11567" s="3"/>
      <c r="D11567" s="3"/>
      <c r="E11567" s="23"/>
    </row>
    <row r="11568" spans="1:5" s="15" customFormat="1" x14ac:dyDescent="0.25">
      <c r="A11568" s="11"/>
      <c r="B11568" s="11"/>
      <c r="C11568" s="3"/>
      <c r="D11568" s="3"/>
      <c r="E11568" s="23"/>
    </row>
    <row r="11569" spans="1:5" s="15" customFormat="1" x14ac:dyDescent="0.25">
      <c r="A11569" s="11"/>
      <c r="B11569" s="11"/>
      <c r="C11569" s="3"/>
      <c r="D11569" s="3"/>
      <c r="E11569" s="23"/>
    </row>
    <row r="11570" spans="1:5" s="15" customFormat="1" x14ac:dyDescent="0.25">
      <c r="A11570" s="11"/>
      <c r="B11570" s="11"/>
      <c r="C11570" s="3"/>
      <c r="D11570" s="3"/>
      <c r="E11570" s="23"/>
    </row>
    <row r="11571" spans="1:5" s="15" customFormat="1" x14ac:dyDescent="0.25">
      <c r="A11571" s="11"/>
      <c r="B11571" s="11"/>
      <c r="C11571" s="3"/>
      <c r="D11571" s="3"/>
      <c r="E11571" s="23"/>
    </row>
    <row r="11572" spans="1:5" s="15" customFormat="1" x14ac:dyDescent="0.25">
      <c r="A11572" s="11"/>
      <c r="B11572" s="11"/>
      <c r="C11572" s="3"/>
      <c r="D11572" s="3"/>
      <c r="E11572" s="23"/>
    </row>
    <row r="11573" spans="1:5" s="15" customFormat="1" x14ac:dyDescent="0.25">
      <c r="A11573" s="11"/>
      <c r="B11573" s="11"/>
      <c r="C11573" s="3"/>
      <c r="D11573" s="3"/>
      <c r="E11573" s="23"/>
    </row>
    <row r="11574" spans="1:5" s="15" customFormat="1" x14ac:dyDescent="0.25">
      <c r="A11574" s="11"/>
      <c r="B11574" s="11"/>
      <c r="C11574" s="3"/>
      <c r="D11574" s="3"/>
      <c r="E11574" s="23"/>
    </row>
    <row r="11575" spans="1:5" s="15" customFormat="1" x14ac:dyDescent="0.25">
      <c r="A11575" s="11"/>
      <c r="B11575" s="11"/>
      <c r="C11575" s="3"/>
      <c r="D11575" s="3"/>
      <c r="E11575" s="23"/>
    </row>
    <row r="11576" spans="1:5" s="15" customFormat="1" x14ac:dyDescent="0.25">
      <c r="A11576" s="11"/>
      <c r="B11576" s="11"/>
      <c r="C11576" s="3"/>
      <c r="D11576" s="3"/>
      <c r="E11576" s="23"/>
    </row>
    <row r="11577" spans="1:5" s="15" customFormat="1" x14ac:dyDescent="0.25">
      <c r="A11577" s="11"/>
      <c r="B11577" s="11"/>
      <c r="C11577" s="3"/>
      <c r="D11577" s="3"/>
      <c r="E11577" s="23"/>
    </row>
    <row r="11578" spans="1:5" s="15" customFormat="1" x14ac:dyDescent="0.25">
      <c r="A11578" s="11"/>
      <c r="B11578" s="11"/>
      <c r="C11578" s="3"/>
      <c r="D11578" s="3"/>
      <c r="E11578" s="23"/>
    </row>
    <row r="11579" spans="1:5" s="15" customFormat="1" x14ac:dyDescent="0.25">
      <c r="A11579" s="11"/>
      <c r="B11579" s="11"/>
      <c r="C11579" s="3"/>
      <c r="D11579" s="3"/>
      <c r="E11579" s="23"/>
    </row>
    <row r="11580" spans="1:5" s="15" customFormat="1" x14ac:dyDescent="0.25">
      <c r="A11580" s="11"/>
      <c r="B11580" s="11"/>
      <c r="C11580" s="3"/>
      <c r="D11580" s="3"/>
      <c r="E11580" s="23"/>
    </row>
    <row r="11581" spans="1:5" s="15" customFormat="1" x14ac:dyDescent="0.25">
      <c r="A11581" s="11"/>
      <c r="B11581" s="11"/>
      <c r="C11581" s="3"/>
      <c r="D11581" s="3"/>
      <c r="E11581" s="23"/>
    </row>
    <row r="11582" spans="1:5" s="15" customFormat="1" x14ac:dyDescent="0.25">
      <c r="A11582" s="11"/>
      <c r="B11582" s="11"/>
      <c r="C11582" s="3"/>
      <c r="D11582" s="3"/>
      <c r="E11582" s="23"/>
    </row>
    <row r="11583" spans="1:5" s="15" customFormat="1" x14ac:dyDescent="0.25">
      <c r="A11583" s="11"/>
      <c r="B11583" s="11"/>
      <c r="C11583" s="3"/>
      <c r="D11583" s="3"/>
      <c r="E11583" s="23"/>
    </row>
    <row r="11584" spans="1:5" s="15" customFormat="1" x14ac:dyDescent="0.25">
      <c r="A11584" s="11"/>
      <c r="B11584" s="11"/>
      <c r="C11584" s="3"/>
      <c r="D11584" s="3"/>
      <c r="E11584" s="23"/>
    </row>
    <row r="11585" spans="1:5" s="15" customFormat="1" x14ac:dyDescent="0.25">
      <c r="A11585" s="11"/>
      <c r="B11585" s="11"/>
      <c r="C11585" s="3"/>
      <c r="D11585" s="3"/>
      <c r="E11585" s="23"/>
    </row>
    <row r="11586" spans="1:5" s="15" customFormat="1" x14ac:dyDescent="0.25">
      <c r="A11586" s="11"/>
      <c r="B11586" s="11"/>
      <c r="C11586" s="3"/>
      <c r="D11586" s="3"/>
      <c r="E11586" s="23"/>
    </row>
    <row r="11587" spans="1:5" s="15" customFormat="1" x14ac:dyDescent="0.25">
      <c r="A11587" s="11"/>
      <c r="B11587" s="11"/>
      <c r="C11587" s="3"/>
      <c r="D11587" s="3"/>
      <c r="E11587" s="23"/>
    </row>
    <row r="11588" spans="1:5" s="15" customFormat="1" x14ac:dyDescent="0.25">
      <c r="A11588" s="11"/>
      <c r="B11588" s="11"/>
      <c r="C11588" s="3"/>
      <c r="D11588" s="3"/>
      <c r="E11588" s="23"/>
    </row>
    <row r="11589" spans="1:5" s="15" customFormat="1" x14ac:dyDescent="0.25">
      <c r="A11589" s="11"/>
      <c r="B11589" s="11"/>
      <c r="C11589" s="3"/>
      <c r="D11589" s="3"/>
      <c r="E11589" s="23"/>
    </row>
    <row r="11590" spans="1:5" s="15" customFormat="1" x14ac:dyDescent="0.25">
      <c r="A11590" s="11"/>
      <c r="B11590" s="11"/>
      <c r="C11590" s="3"/>
      <c r="D11590" s="3"/>
      <c r="E11590" s="23"/>
    </row>
    <row r="11591" spans="1:5" s="15" customFormat="1" x14ac:dyDescent="0.25">
      <c r="A11591" s="11"/>
      <c r="B11591" s="11"/>
      <c r="C11591" s="3"/>
      <c r="D11591" s="3"/>
      <c r="E11591" s="23"/>
    </row>
    <row r="11592" spans="1:5" s="15" customFormat="1" x14ac:dyDescent="0.25">
      <c r="A11592" s="11"/>
      <c r="B11592" s="11"/>
      <c r="C11592" s="3"/>
      <c r="D11592" s="3"/>
      <c r="E11592" s="23"/>
    </row>
    <row r="11593" spans="1:5" s="15" customFormat="1" x14ac:dyDescent="0.25">
      <c r="A11593" s="11"/>
      <c r="B11593" s="11"/>
      <c r="C11593" s="3"/>
      <c r="D11593" s="3"/>
      <c r="E11593" s="23"/>
    </row>
    <row r="11594" spans="1:5" s="15" customFormat="1" x14ac:dyDescent="0.25">
      <c r="A11594" s="11"/>
      <c r="B11594" s="11"/>
      <c r="C11594" s="3"/>
      <c r="D11594" s="3"/>
      <c r="E11594" s="23"/>
    </row>
    <row r="11595" spans="1:5" s="15" customFormat="1" x14ac:dyDescent="0.25">
      <c r="A11595" s="11"/>
      <c r="B11595" s="11"/>
      <c r="C11595" s="3"/>
      <c r="D11595" s="3"/>
      <c r="E11595" s="23"/>
    </row>
    <row r="11596" spans="1:5" s="15" customFormat="1" x14ac:dyDescent="0.25">
      <c r="A11596" s="11"/>
      <c r="B11596" s="11"/>
      <c r="C11596" s="3"/>
      <c r="D11596" s="3"/>
      <c r="E11596" s="23"/>
    </row>
    <row r="11597" spans="1:5" s="15" customFormat="1" x14ac:dyDescent="0.25">
      <c r="A11597" s="11"/>
      <c r="B11597" s="11"/>
      <c r="C11597" s="3"/>
      <c r="D11597" s="3"/>
      <c r="E11597" s="23"/>
    </row>
    <row r="11598" spans="1:5" s="15" customFormat="1" x14ac:dyDescent="0.25">
      <c r="A11598" s="11"/>
      <c r="B11598" s="11"/>
      <c r="C11598" s="3"/>
      <c r="D11598" s="3"/>
      <c r="E11598" s="23"/>
    </row>
    <row r="11599" spans="1:5" s="15" customFormat="1" x14ac:dyDescent="0.25">
      <c r="A11599" s="11"/>
      <c r="B11599" s="11"/>
      <c r="C11599" s="3"/>
      <c r="D11599" s="3"/>
      <c r="E11599" s="23"/>
    </row>
    <row r="11600" spans="1:5" s="15" customFormat="1" x14ac:dyDescent="0.25">
      <c r="A11600" s="11"/>
      <c r="B11600" s="11"/>
      <c r="C11600" s="3"/>
      <c r="D11600" s="3"/>
      <c r="E11600" s="23"/>
    </row>
    <row r="11601" spans="1:5" s="15" customFormat="1" x14ac:dyDescent="0.25">
      <c r="A11601" s="11"/>
      <c r="B11601" s="11"/>
      <c r="C11601" s="3"/>
      <c r="D11601" s="3"/>
      <c r="E11601" s="23"/>
    </row>
    <row r="11602" spans="1:5" s="15" customFormat="1" x14ac:dyDescent="0.25">
      <c r="A11602" s="11"/>
      <c r="B11602" s="11"/>
      <c r="C11602" s="3"/>
      <c r="D11602" s="3"/>
      <c r="E11602" s="23"/>
    </row>
    <row r="11603" spans="1:5" s="15" customFormat="1" x14ac:dyDescent="0.25">
      <c r="A11603" s="11"/>
      <c r="B11603" s="11"/>
      <c r="C11603" s="3"/>
      <c r="D11603" s="3"/>
      <c r="E11603" s="23"/>
    </row>
    <row r="11604" spans="1:5" s="15" customFormat="1" x14ac:dyDescent="0.25">
      <c r="A11604" s="11"/>
      <c r="B11604" s="11"/>
      <c r="C11604" s="3"/>
      <c r="D11604" s="3"/>
      <c r="E11604" s="23"/>
    </row>
    <row r="11605" spans="1:5" s="15" customFormat="1" x14ac:dyDescent="0.25">
      <c r="A11605" s="11"/>
      <c r="B11605" s="11"/>
      <c r="C11605" s="3"/>
      <c r="D11605" s="3"/>
      <c r="E11605" s="23"/>
    </row>
    <row r="11606" spans="1:5" s="15" customFormat="1" x14ac:dyDescent="0.25">
      <c r="A11606" s="11"/>
      <c r="B11606" s="11"/>
      <c r="C11606" s="3"/>
      <c r="D11606" s="3"/>
      <c r="E11606" s="23"/>
    </row>
    <row r="11607" spans="1:5" s="15" customFormat="1" x14ac:dyDescent="0.25">
      <c r="A11607" s="11"/>
      <c r="B11607" s="11"/>
      <c r="C11607" s="3"/>
      <c r="D11607" s="3"/>
      <c r="E11607" s="23"/>
    </row>
    <row r="11608" spans="1:5" s="15" customFormat="1" x14ac:dyDescent="0.25">
      <c r="A11608" s="11"/>
      <c r="B11608" s="11"/>
      <c r="C11608" s="3"/>
      <c r="D11608" s="3"/>
      <c r="E11608" s="23"/>
    </row>
    <row r="11609" spans="1:5" s="15" customFormat="1" x14ac:dyDescent="0.25">
      <c r="A11609" s="11"/>
      <c r="B11609" s="11"/>
      <c r="C11609" s="3"/>
      <c r="D11609" s="3"/>
      <c r="E11609" s="23"/>
    </row>
    <row r="11610" spans="1:5" s="15" customFormat="1" x14ac:dyDescent="0.25">
      <c r="A11610" s="11"/>
      <c r="B11610" s="11"/>
      <c r="C11610" s="3"/>
      <c r="D11610" s="3"/>
      <c r="E11610" s="23"/>
    </row>
    <row r="11611" spans="1:5" s="15" customFormat="1" x14ac:dyDescent="0.25">
      <c r="A11611" s="11"/>
      <c r="B11611" s="11"/>
      <c r="C11611" s="3"/>
      <c r="D11611" s="3"/>
      <c r="E11611" s="23"/>
    </row>
    <row r="11612" spans="1:5" s="15" customFormat="1" x14ac:dyDescent="0.25">
      <c r="A11612" s="11"/>
      <c r="B11612" s="11"/>
      <c r="C11612" s="3"/>
      <c r="D11612" s="3"/>
      <c r="E11612" s="23"/>
    </row>
    <row r="11613" spans="1:5" s="15" customFormat="1" x14ac:dyDescent="0.25">
      <c r="A11613" s="11"/>
      <c r="B11613" s="11"/>
      <c r="C11613" s="3"/>
      <c r="D11613" s="3"/>
      <c r="E11613" s="23"/>
    </row>
    <row r="11614" spans="1:5" s="15" customFormat="1" x14ac:dyDescent="0.25">
      <c r="A11614" s="11"/>
      <c r="B11614" s="11"/>
      <c r="C11614" s="3"/>
      <c r="D11614" s="3"/>
      <c r="E11614" s="23"/>
    </row>
    <row r="11615" spans="1:5" s="15" customFormat="1" x14ac:dyDescent="0.25">
      <c r="A11615" s="11"/>
      <c r="B11615" s="11"/>
      <c r="C11615" s="3"/>
      <c r="D11615" s="3"/>
      <c r="E11615" s="23"/>
    </row>
    <row r="11616" spans="1:5" s="15" customFormat="1" x14ac:dyDescent="0.25">
      <c r="A11616" s="11"/>
      <c r="B11616" s="11"/>
      <c r="C11616" s="3"/>
      <c r="D11616" s="3"/>
      <c r="E11616" s="23"/>
    </row>
    <row r="11617" spans="1:5" s="15" customFormat="1" x14ac:dyDescent="0.25">
      <c r="A11617" s="11"/>
      <c r="B11617" s="11"/>
      <c r="C11617" s="3"/>
      <c r="D11617" s="3"/>
      <c r="E11617" s="23"/>
    </row>
    <row r="11618" spans="1:5" s="15" customFormat="1" x14ac:dyDescent="0.25">
      <c r="A11618" s="11"/>
      <c r="B11618" s="11"/>
      <c r="C11618" s="3"/>
      <c r="D11618" s="3"/>
      <c r="E11618" s="23"/>
    </row>
    <row r="11619" spans="1:5" s="15" customFormat="1" x14ac:dyDescent="0.25">
      <c r="A11619" s="11"/>
      <c r="B11619" s="11"/>
      <c r="C11619" s="3"/>
      <c r="D11619" s="3"/>
      <c r="E11619" s="23"/>
    </row>
    <row r="11620" spans="1:5" s="15" customFormat="1" x14ac:dyDescent="0.25">
      <c r="A11620" s="11"/>
      <c r="B11620" s="11"/>
      <c r="C11620" s="3"/>
      <c r="D11620" s="3"/>
      <c r="E11620" s="23"/>
    </row>
    <row r="11621" spans="1:5" s="15" customFormat="1" x14ac:dyDescent="0.25">
      <c r="A11621" s="11"/>
      <c r="B11621" s="11"/>
      <c r="C11621" s="3"/>
      <c r="D11621" s="3"/>
      <c r="E11621" s="23"/>
    </row>
    <row r="11622" spans="1:5" s="15" customFormat="1" x14ac:dyDescent="0.25">
      <c r="A11622" s="11"/>
      <c r="B11622" s="11"/>
      <c r="C11622" s="3"/>
      <c r="D11622" s="3"/>
      <c r="E11622" s="23"/>
    </row>
    <row r="11623" spans="1:5" s="15" customFormat="1" x14ac:dyDescent="0.25">
      <c r="A11623" s="11"/>
      <c r="B11623" s="11"/>
      <c r="C11623" s="3"/>
      <c r="D11623" s="3"/>
      <c r="E11623" s="23"/>
    </row>
    <row r="11624" spans="1:5" s="15" customFormat="1" x14ac:dyDescent="0.25">
      <c r="A11624" s="11"/>
      <c r="B11624" s="11"/>
      <c r="C11624" s="3"/>
      <c r="D11624" s="3"/>
      <c r="E11624" s="23"/>
    </row>
    <row r="11625" spans="1:5" s="15" customFormat="1" x14ac:dyDescent="0.25">
      <c r="A11625" s="11"/>
      <c r="B11625" s="11"/>
      <c r="C11625" s="3"/>
      <c r="D11625" s="3"/>
      <c r="E11625" s="23"/>
    </row>
    <row r="11626" spans="1:5" s="15" customFormat="1" x14ac:dyDescent="0.25">
      <c r="A11626" s="11"/>
      <c r="B11626" s="11"/>
      <c r="C11626" s="3"/>
      <c r="D11626" s="3"/>
      <c r="E11626" s="23"/>
    </row>
    <row r="11627" spans="1:5" s="15" customFormat="1" x14ac:dyDescent="0.25">
      <c r="A11627" s="11"/>
      <c r="B11627" s="11"/>
      <c r="C11627" s="3"/>
      <c r="D11627" s="3"/>
      <c r="E11627" s="23"/>
    </row>
    <row r="11628" spans="1:5" s="15" customFormat="1" x14ac:dyDescent="0.25">
      <c r="A11628" s="11"/>
      <c r="B11628" s="11"/>
      <c r="C11628" s="3"/>
      <c r="D11628" s="3"/>
      <c r="E11628" s="23"/>
    </row>
    <row r="11629" spans="1:5" s="15" customFormat="1" x14ac:dyDescent="0.25">
      <c r="A11629" s="11"/>
      <c r="B11629" s="11"/>
      <c r="C11629" s="3"/>
      <c r="D11629" s="3"/>
      <c r="E11629" s="23"/>
    </row>
    <row r="11630" spans="1:5" s="15" customFormat="1" x14ac:dyDescent="0.25">
      <c r="A11630" s="11"/>
      <c r="B11630" s="11"/>
      <c r="C11630" s="3"/>
      <c r="D11630" s="3"/>
      <c r="E11630" s="23"/>
    </row>
    <row r="11631" spans="1:5" s="15" customFormat="1" x14ac:dyDescent="0.25">
      <c r="A11631" s="11"/>
      <c r="B11631" s="11"/>
      <c r="C11631" s="3"/>
      <c r="D11631" s="3"/>
      <c r="E11631" s="23"/>
    </row>
    <row r="11632" spans="1:5" s="15" customFormat="1" x14ac:dyDescent="0.25">
      <c r="A11632" s="11"/>
      <c r="B11632" s="11"/>
      <c r="C11632" s="3"/>
      <c r="D11632" s="3"/>
      <c r="E11632" s="23"/>
    </row>
    <row r="11633" spans="1:5" s="15" customFormat="1" x14ac:dyDescent="0.25">
      <c r="A11633" s="11"/>
      <c r="B11633" s="11"/>
      <c r="C11633" s="3"/>
      <c r="D11633" s="3"/>
      <c r="E11633" s="23"/>
    </row>
    <row r="11634" spans="1:5" s="15" customFormat="1" x14ac:dyDescent="0.25">
      <c r="A11634" s="11"/>
      <c r="B11634" s="11"/>
      <c r="C11634" s="3"/>
      <c r="D11634" s="3"/>
      <c r="E11634" s="23"/>
    </row>
    <row r="11635" spans="1:5" s="15" customFormat="1" x14ac:dyDescent="0.25">
      <c r="A11635" s="11"/>
      <c r="B11635" s="11"/>
      <c r="C11635" s="3"/>
      <c r="D11635" s="3"/>
      <c r="E11635" s="23"/>
    </row>
    <row r="11636" spans="1:5" s="15" customFormat="1" x14ac:dyDescent="0.25">
      <c r="A11636" s="11"/>
      <c r="B11636" s="11"/>
      <c r="C11636" s="3"/>
      <c r="D11636" s="3"/>
      <c r="E11636" s="23"/>
    </row>
    <row r="11637" spans="1:5" s="15" customFormat="1" x14ac:dyDescent="0.25">
      <c r="A11637" s="11"/>
      <c r="B11637" s="11"/>
      <c r="C11637" s="3"/>
      <c r="D11637" s="3"/>
      <c r="E11637" s="23"/>
    </row>
    <row r="11638" spans="1:5" s="15" customFormat="1" x14ac:dyDescent="0.25">
      <c r="A11638" s="11"/>
      <c r="B11638" s="11"/>
      <c r="C11638" s="3"/>
      <c r="D11638" s="3"/>
      <c r="E11638" s="23"/>
    </row>
    <row r="11639" spans="1:5" s="15" customFormat="1" x14ac:dyDescent="0.25">
      <c r="A11639" s="11"/>
      <c r="B11639" s="11"/>
      <c r="C11639" s="3"/>
      <c r="D11639" s="3"/>
      <c r="E11639" s="23"/>
    </row>
    <row r="11640" spans="1:5" s="15" customFormat="1" x14ac:dyDescent="0.25">
      <c r="A11640" s="11"/>
      <c r="B11640" s="11"/>
      <c r="C11640" s="3"/>
      <c r="D11640" s="3"/>
      <c r="E11640" s="23"/>
    </row>
    <row r="11641" spans="1:5" s="15" customFormat="1" x14ac:dyDescent="0.25">
      <c r="A11641" s="11"/>
      <c r="B11641" s="11"/>
      <c r="C11641" s="3"/>
      <c r="D11641" s="3"/>
      <c r="E11641" s="23"/>
    </row>
    <row r="11642" spans="1:5" s="15" customFormat="1" x14ac:dyDescent="0.25">
      <c r="A11642" s="11"/>
      <c r="B11642" s="11"/>
      <c r="C11642" s="3"/>
      <c r="D11642" s="3"/>
      <c r="E11642" s="23"/>
    </row>
    <row r="11643" spans="1:5" s="15" customFormat="1" x14ac:dyDescent="0.25">
      <c r="A11643" s="11"/>
      <c r="B11643" s="11"/>
      <c r="C11643" s="3"/>
      <c r="D11643" s="3"/>
      <c r="E11643" s="23"/>
    </row>
    <row r="11644" spans="1:5" s="15" customFormat="1" x14ac:dyDescent="0.25">
      <c r="A11644" s="11"/>
      <c r="B11644" s="11"/>
      <c r="C11644" s="3"/>
      <c r="D11644" s="3"/>
      <c r="E11644" s="23"/>
    </row>
    <row r="11645" spans="1:5" s="15" customFormat="1" x14ac:dyDescent="0.25">
      <c r="A11645" s="11"/>
      <c r="B11645" s="11"/>
      <c r="C11645" s="3"/>
      <c r="D11645" s="3"/>
      <c r="E11645" s="23"/>
    </row>
    <row r="11646" spans="1:5" s="15" customFormat="1" x14ac:dyDescent="0.25">
      <c r="A11646" s="11"/>
      <c r="B11646" s="11"/>
      <c r="C11646" s="3"/>
      <c r="D11646" s="3"/>
      <c r="E11646" s="23"/>
    </row>
    <row r="11647" spans="1:5" s="15" customFormat="1" x14ac:dyDescent="0.25">
      <c r="A11647" s="11"/>
      <c r="B11647" s="11"/>
      <c r="C11647" s="3"/>
      <c r="D11647" s="3"/>
      <c r="E11647" s="23"/>
    </row>
    <row r="11648" spans="1:5" s="15" customFormat="1" x14ac:dyDescent="0.25">
      <c r="A11648" s="11"/>
      <c r="B11648" s="11"/>
      <c r="C11648" s="3"/>
      <c r="D11648" s="3"/>
      <c r="E11648" s="23"/>
    </row>
    <row r="11649" spans="1:5" s="15" customFormat="1" x14ac:dyDescent="0.25">
      <c r="A11649" s="11"/>
      <c r="B11649" s="11"/>
      <c r="C11649" s="3"/>
      <c r="D11649" s="3"/>
      <c r="E11649" s="23"/>
    </row>
    <row r="11650" spans="1:5" s="15" customFormat="1" x14ac:dyDescent="0.25">
      <c r="A11650" s="11"/>
      <c r="B11650" s="11"/>
      <c r="C11650" s="3"/>
      <c r="D11650" s="3"/>
      <c r="E11650" s="23"/>
    </row>
    <row r="11651" spans="1:5" s="15" customFormat="1" x14ac:dyDescent="0.25">
      <c r="A11651" s="11"/>
      <c r="B11651" s="11"/>
      <c r="C11651" s="3"/>
      <c r="D11651" s="3"/>
      <c r="E11651" s="23"/>
    </row>
    <row r="11652" spans="1:5" s="15" customFormat="1" x14ac:dyDescent="0.25">
      <c r="A11652" s="11"/>
      <c r="B11652" s="11"/>
      <c r="C11652" s="3"/>
      <c r="D11652" s="3"/>
      <c r="E11652" s="23"/>
    </row>
    <row r="11653" spans="1:5" s="15" customFormat="1" x14ac:dyDescent="0.25">
      <c r="A11653" s="11"/>
      <c r="B11653" s="11"/>
      <c r="C11653" s="3"/>
      <c r="D11653" s="3"/>
      <c r="E11653" s="23"/>
    </row>
    <row r="11654" spans="1:5" s="15" customFormat="1" x14ac:dyDescent="0.25">
      <c r="A11654" s="11"/>
      <c r="B11654" s="11"/>
      <c r="C11654" s="3"/>
      <c r="D11654" s="3"/>
      <c r="E11654" s="23"/>
    </row>
    <row r="11655" spans="1:5" s="15" customFormat="1" x14ac:dyDescent="0.25">
      <c r="A11655" s="11"/>
      <c r="B11655" s="11"/>
      <c r="C11655" s="3"/>
      <c r="D11655" s="3"/>
      <c r="E11655" s="23"/>
    </row>
    <row r="11656" spans="1:5" s="15" customFormat="1" x14ac:dyDescent="0.25">
      <c r="A11656" s="11"/>
      <c r="B11656" s="11"/>
      <c r="C11656" s="3"/>
      <c r="D11656" s="3"/>
      <c r="E11656" s="23"/>
    </row>
    <row r="11657" spans="1:5" s="15" customFormat="1" x14ac:dyDescent="0.25">
      <c r="A11657" s="11"/>
      <c r="B11657" s="11"/>
      <c r="C11657" s="3"/>
      <c r="D11657" s="3"/>
      <c r="E11657" s="23"/>
    </row>
    <row r="11658" spans="1:5" s="15" customFormat="1" x14ac:dyDescent="0.25">
      <c r="A11658" s="11"/>
      <c r="B11658" s="11"/>
      <c r="C11658" s="3"/>
      <c r="D11658" s="3"/>
      <c r="E11658" s="23"/>
    </row>
    <row r="11659" spans="1:5" s="15" customFormat="1" x14ac:dyDescent="0.25">
      <c r="A11659" s="11"/>
      <c r="B11659" s="11"/>
      <c r="C11659" s="3"/>
      <c r="D11659" s="3"/>
      <c r="E11659" s="23"/>
    </row>
    <row r="11660" spans="1:5" s="15" customFormat="1" x14ac:dyDescent="0.25">
      <c r="A11660" s="11"/>
      <c r="B11660" s="11"/>
      <c r="C11660" s="3"/>
      <c r="D11660" s="3"/>
      <c r="E11660" s="23"/>
    </row>
    <row r="11661" spans="1:5" s="15" customFormat="1" x14ac:dyDescent="0.25">
      <c r="A11661" s="11"/>
      <c r="B11661" s="11"/>
      <c r="C11661" s="3"/>
      <c r="D11661" s="3"/>
      <c r="E11661" s="23"/>
    </row>
    <row r="11662" spans="1:5" s="15" customFormat="1" x14ac:dyDescent="0.25">
      <c r="A11662" s="11"/>
      <c r="B11662" s="11"/>
      <c r="C11662" s="3"/>
      <c r="D11662" s="3"/>
      <c r="E11662" s="23"/>
    </row>
    <row r="11663" spans="1:5" s="15" customFormat="1" x14ac:dyDescent="0.25">
      <c r="A11663" s="11"/>
      <c r="B11663" s="11"/>
      <c r="C11663" s="3"/>
      <c r="D11663" s="3"/>
      <c r="E11663" s="23"/>
    </row>
    <row r="11664" spans="1:5" s="15" customFormat="1" x14ac:dyDescent="0.25">
      <c r="A11664" s="11"/>
      <c r="B11664" s="11"/>
      <c r="C11664" s="3"/>
      <c r="D11664" s="3"/>
      <c r="E11664" s="23"/>
    </row>
    <row r="11665" spans="1:5" s="15" customFormat="1" x14ac:dyDescent="0.25">
      <c r="A11665" s="11"/>
      <c r="B11665" s="11"/>
      <c r="C11665" s="3"/>
      <c r="D11665" s="3"/>
      <c r="E11665" s="23"/>
    </row>
    <row r="11666" spans="1:5" s="15" customFormat="1" x14ac:dyDescent="0.25">
      <c r="A11666" s="11"/>
      <c r="B11666" s="11"/>
      <c r="C11666" s="3"/>
      <c r="D11666" s="3"/>
      <c r="E11666" s="23"/>
    </row>
    <row r="11667" spans="1:5" s="15" customFormat="1" x14ac:dyDescent="0.25">
      <c r="A11667" s="11"/>
      <c r="B11667" s="11"/>
      <c r="C11667" s="3"/>
      <c r="D11667" s="3"/>
      <c r="E11667" s="23"/>
    </row>
    <row r="11668" spans="1:5" s="15" customFormat="1" x14ac:dyDescent="0.25">
      <c r="A11668" s="11"/>
      <c r="B11668" s="11"/>
      <c r="C11668" s="3"/>
      <c r="D11668" s="3"/>
      <c r="E11668" s="23"/>
    </row>
    <row r="11669" spans="1:5" s="15" customFormat="1" x14ac:dyDescent="0.25">
      <c r="A11669" s="11"/>
      <c r="B11669" s="11"/>
      <c r="C11669" s="3"/>
      <c r="D11669" s="3"/>
      <c r="E11669" s="23"/>
    </row>
    <row r="11670" spans="1:5" s="15" customFormat="1" x14ac:dyDescent="0.25">
      <c r="A11670" s="11"/>
      <c r="B11670" s="11"/>
      <c r="C11670" s="3"/>
      <c r="D11670" s="3"/>
      <c r="E11670" s="23"/>
    </row>
    <row r="11671" spans="1:5" s="15" customFormat="1" x14ac:dyDescent="0.25">
      <c r="A11671" s="11"/>
      <c r="B11671" s="11"/>
      <c r="C11671" s="3"/>
      <c r="D11671" s="3"/>
      <c r="E11671" s="23"/>
    </row>
    <row r="11672" spans="1:5" s="15" customFormat="1" x14ac:dyDescent="0.25">
      <c r="A11672" s="11"/>
      <c r="B11672" s="11"/>
      <c r="C11672" s="3"/>
      <c r="D11672" s="3"/>
      <c r="E11672" s="23"/>
    </row>
    <row r="11673" spans="1:5" s="15" customFormat="1" x14ac:dyDescent="0.25">
      <c r="A11673" s="11"/>
      <c r="B11673" s="11"/>
      <c r="C11673" s="3"/>
      <c r="D11673" s="3"/>
      <c r="E11673" s="23"/>
    </row>
    <row r="11674" spans="1:5" s="15" customFormat="1" x14ac:dyDescent="0.25">
      <c r="A11674" s="11"/>
      <c r="B11674" s="11"/>
      <c r="C11674" s="3"/>
      <c r="D11674" s="3"/>
      <c r="E11674" s="23"/>
    </row>
    <row r="11675" spans="1:5" s="15" customFormat="1" x14ac:dyDescent="0.25">
      <c r="A11675" s="11"/>
      <c r="B11675" s="11"/>
      <c r="C11675" s="3"/>
      <c r="D11675" s="3"/>
      <c r="E11675" s="23"/>
    </row>
    <row r="11676" spans="1:5" s="15" customFormat="1" x14ac:dyDescent="0.25">
      <c r="A11676" s="11"/>
      <c r="B11676" s="11"/>
      <c r="C11676" s="3"/>
      <c r="D11676" s="3"/>
      <c r="E11676" s="23"/>
    </row>
    <row r="11677" spans="1:5" s="15" customFormat="1" x14ac:dyDescent="0.25">
      <c r="A11677" s="11"/>
      <c r="B11677" s="11"/>
      <c r="C11677" s="3"/>
      <c r="D11677" s="3"/>
      <c r="E11677" s="23"/>
    </row>
    <row r="11678" spans="1:5" s="15" customFormat="1" x14ac:dyDescent="0.25">
      <c r="A11678" s="11"/>
      <c r="B11678" s="11"/>
      <c r="C11678" s="3"/>
      <c r="D11678" s="3"/>
      <c r="E11678" s="23"/>
    </row>
    <row r="11679" spans="1:5" s="15" customFormat="1" x14ac:dyDescent="0.25">
      <c r="A11679" s="11"/>
      <c r="B11679" s="11"/>
      <c r="C11679" s="3"/>
      <c r="D11679" s="3"/>
      <c r="E11679" s="23"/>
    </row>
    <row r="11680" spans="1:5" s="15" customFormat="1" x14ac:dyDescent="0.25">
      <c r="A11680" s="11"/>
      <c r="B11680" s="11"/>
      <c r="C11680" s="3"/>
      <c r="D11680" s="3"/>
      <c r="E11680" s="23"/>
    </row>
    <row r="11681" spans="1:5" s="15" customFormat="1" x14ac:dyDescent="0.25">
      <c r="A11681" s="11"/>
      <c r="B11681" s="11"/>
      <c r="C11681" s="3"/>
      <c r="D11681" s="3"/>
      <c r="E11681" s="23"/>
    </row>
    <row r="11682" spans="1:5" s="15" customFormat="1" x14ac:dyDescent="0.25">
      <c r="A11682" s="11"/>
      <c r="B11682" s="11"/>
      <c r="C11682" s="3"/>
      <c r="D11682" s="3"/>
      <c r="E11682" s="23"/>
    </row>
    <row r="11683" spans="1:5" s="15" customFormat="1" x14ac:dyDescent="0.25">
      <c r="A11683" s="11"/>
      <c r="B11683" s="11"/>
      <c r="C11683" s="3"/>
      <c r="D11683" s="3"/>
      <c r="E11683" s="23"/>
    </row>
    <row r="11684" spans="1:5" s="15" customFormat="1" x14ac:dyDescent="0.25">
      <c r="A11684" s="11"/>
      <c r="B11684" s="11"/>
      <c r="C11684" s="3"/>
      <c r="D11684" s="3"/>
      <c r="E11684" s="23"/>
    </row>
    <row r="11685" spans="1:5" s="15" customFormat="1" x14ac:dyDescent="0.25">
      <c r="A11685" s="11"/>
      <c r="B11685" s="11"/>
      <c r="C11685" s="3"/>
      <c r="D11685" s="3"/>
      <c r="E11685" s="23"/>
    </row>
    <row r="11686" spans="1:5" s="15" customFormat="1" x14ac:dyDescent="0.25">
      <c r="A11686" s="11"/>
      <c r="B11686" s="11"/>
      <c r="C11686" s="3"/>
      <c r="D11686" s="3"/>
      <c r="E11686" s="23"/>
    </row>
    <row r="11687" spans="1:5" s="15" customFormat="1" x14ac:dyDescent="0.25">
      <c r="A11687" s="11"/>
      <c r="B11687" s="11"/>
      <c r="C11687" s="3"/>
      <c r="D11687" s="3"/>
      <c r="E11687" s="23"/>
    </row>
    <row r="11688" spans="1:5" s="15" customFormat="1" x14ac:dyDescent="0.25">
      <c r="A11688" s="11"/>
      <c r="B11688" s="11"/>
      <c r="C11688" s="3"/>
      <c r="D11688" s="3"/>
      <c r="E11688" s="23"/>
    </row>
    <row r="11689" spans="1:5" s="15" customFormat="1" x14ac:dyDescent="0.25">
      <c r="A11689" s="11"/>
      <c r="B11689" s="11"/>
      <c r="C11689" s="3"/>
      <c r="D11689" s="3"/>
      <c r="E11689" s="23"/>
    </row>
    <row r="11690" spans="1:5" s="15" customFormat="1" x14ac:dyDescent="0.25">
      <c r="A11690" s="11"/>
      <c r="B11690" s="11"/>
      <c r="C11690" s="3"/>
      <c r="D11690" s="3"/>
      <c r="E11690" s="23"/>
    </row>
    <row r="11691" spans="1:5" s="15" customFormat="1" x14ac:dyDescent="0.25">
      <c r="A11691" s="11"/>
      <c r="B11691" s="11"/>
      <c r="C11691" s="3"/>
      <c r="D11691" s="3"/>
      <c r="E11691" s="23"/>
    </row>
    <row r="11692" spans="1:5" s="15" customFormat="1" x14ac:dyDescent="0.25">
      <c r="A11692" s="11"/>
      <c r="B11692" s="11"/>
      <c r="C11692" s="3"/>
      <c r="D11692" s="3"/>
      <c r="E11692" s="23"/>
    </row>
    <row r="11693" spans="1:5" s="15" customFormat="1" x14ac:dyDescent="0.25">
      <c r="A11693" s="11"/>
      <c r="B11693" s="11"/>
      <c r="C11693" s="3"/>
      <c r="D11693" s="3"/>
      <c r="E11693" s="23"/>
    </row>
    <row r="11694" spans="1:5" s="15" customFormat="1" x14ac:dyDescent="0.25">
      <c r="A11694" s="11"/>
      <c r="B11694" s="11"/>
      <c r="C11694" s="3"/>
      <c r="D11694" s="3"/>
      <c r="E11694" s="23"/>
    </row>
    <row r="11695" spans="1:5" s="15" customFormat="1" x14ac:dyDescent="0.25">
      <c r="A11695" s="11"/>
      <c r="B11695" s="11"/>
      <c r="C11695" s="3"/>
      <c r="D11695" s="3"/>
      <c r="E11695" s="23"/>
    </row>
    <row r="11696" spans="1:5" s="15" customFormat="1" x14ac:dyDescent="0.25">
      <c r="A11696" s="11"/>
      <c r="B11696" s="11"/>
      <c r="C11696" s="3"/>
      <c r="D11696" s="3"/>
      <c r="E11696" s="23"/>
    </row>
    <row r="11697" spans="1:5" s="15" customFormat="1" x14ac:dyDescent="0.25">
      <c r="A11697" s="11"/>
      <c r="B11697" s="11"/>
      <c r="C11697" s="3"/>
      <c r="D11697" s="3"/>
      <c r="E11697" s="23"/>
    </row>
    <row r="11698" spans="1:5" s="15" customFormat="1" x14ac:dyDescent="0.25">
      <c r="A11698" s="11"/>
      <c r="B11698" s="11"/>
      <c r="C11698" s="3"/>
      <c r="D11698" s="3"/>
      <c r="E11698" s="23"/>
    </row>
    <row r="11699" spans="1:5" s="15" customFormat="1" x14ac:dyDescent="0.25">
      <c r="A11699" s="11"/>
      <c r="B11699" s="11"/>
      <c r="C11699" s="3"/>
      <c r="D11699" s="3"/>
      <c r="E11699" s="23"/>
    </row>
    <row r="11700" spans="1:5" s="15" customFormat="1" x14ac:dyDescent="0.25">
      <c r="A11700" s="11"/>
      <c r="B11700" s="11"/>
      <c r="C11700" s="3"/>
      <c r="D11700" s="3"/>
      <c r="E11700" s="23"/>
    </row>
    <row r="11701" spans="1:5" s="15" customFormat="1" x14ac:dyDescent="0.25">
      <c r="A11701" s="11"/>
      <c r="B11701" s="11"/>
      <c r="C11701" s="3"/>
      <c r="D11701" s="3"/>
      <c r="E11701" s="23"/>
    </row>
    <row r="11702" spans="1:5" s="15" customFormat="1" x14ac:dyDescent="0.25">
      <c r="A11702" s="11"/>
      <c r="B11702" s="11"/>
      <c r="C11702" s="3"/>
      <c r="D11702" s="3"/>
      <c r="E11702" s="23"/>
    </row>
    <row r="11703" spans="1:5" s="15" customFormat="1" x14ac:dyDescent="0.25">
      <c r="A11703" s="11"/>
      <c r="B11703" s="11"/>
      <c r="C11703" s="3"/>
      <c r="D11703" s="3"/>
      <c r="E11703" s="23"/>
    </row>
    <row r="11704" spans="1:5" s="15" customFormat="1" x14ac:dyDescent="0.25">
      <c r="A11704" s="11"/>
      <c r="B11704" s="11"/>
      <c r="C11704" s="3"/>
      <c r="D11704" s="3"/>
      <c r="E11704" s="23"/>
    </row>
    <row r="11705" spans="1:5" s="15" customFormat="1" x14ac:dyDescent="0.25">
      <c r="A11705" s="11"/>
      <c r="B11705" s="11"/>
      <c r="C11705" s="3"/>
      <c r="D11705" s="3"/>
      <c r="E11705" s="23"/>
    </row>
    <row r="11706" spans="1:5" s="15" customFormat="1" x14ac:dyDescent="0.25">
      <c r="A11706" s="11"/>
      <c r="B11706" s="11"/>
      <c r="C11706" s="3"/>
      <c r="D11706" s="3"/>
      <c r="E11706" s="23"/>
    </row>
    <row r="11707" spans="1:5" s="15" customFormat="1" x14ac:dyDescent="0.25">
      <c r="A11707" s="11"/>
      <c r="B11707" s="11"/>
      <c r="C11707" s="3"/>
      <c r="D11707" s="3"/>
      <c r="E11707" s="23"/>
    </row>
    <row r="11708" spans="1:5" s="15" customFormat="1" x14ac:dyDescent="0.25">
      <c r="A11708" s="11"/>
      <c r="B11708" s="11"/>
      <c r="C11708" s="3"/>
      <c r="D11708" s="3"/>
      <c r="E11708" s="23"/>
    </row>
    <row r="11709" spans="1:5" s="15" customFormat="1" x14ac:dyDescent="0.25">
      <c r="A11709" s="11"/>
      <c r="B11709" s="11"/>
      <c r="C11709" s="3"/>
      <c r="D11709" s="3"/>
      <c r="E11709" s="23"/>
    </row>
    <row r="11710" spans="1:5" s="15" customFormat="1" x14ac:dyDescent="0.25">
      <c r="A11710" s="11"/>
      <c r="B11710" s="11"/>
      <c r="C11710" s="3"/>
      <c r="D11710" s="3"/>
      <c r="E11710" s="23"/>
    </row>
    <row r="11711" spans="1:5" s="15" customFormat="1" x14ac:dyDescent="0.25">
      <c r="A11711" s="11"/>
      <c r="B11711" s="11"/>
      <c r="C11711" s="3"/>
      <c r="D11711" s="3"/>
      <c r="E11711" s="23"/>
    </row>
    <row r="11712" spans="1:5" s="15" customFormat="1" x14ac:dyDescent="0.25">
      <c r="A11712" s="11"/>
      <c r="B11712" s="11"/>
      <c r="C11712" s="3"/>
      <c r="D11712" s="3"/>
      <c r="E11712" s="23"/>
    </row>
    <row r="11713" spans="1:5" s="15" customFormat="1" x14ac:dyDescent="0.25">
      <c r="A11713" s="11"/>
      <c r="B11713" s="11"/>
      <c r="C11713" s="3"/>
      <c r="D11713" s="3"/>
      <c r="E11713" s="23"/>
    </row>
    <row r="11714" spans="1:5" s="15" customFormat="1" x14ac:dyDescent="0.25">
      <c r="A11714" s="11"/>
      <c r="B11714" s="11"/>
      <c r="C11714" s="3"/>
      <c r="D11714" s="3"/>
      <c r="E11714" s="23"/>
    </row>
    <row r="11715" spans="1:5" s="15" customFormat="1" x14ac:dyDescent="0.25">
      <c r="A11715" s="11"/>
      <c r="B11715" s="11"/>
      <c r="C11715" s="3"/>
      <c r="D11715" s="3"/>
      <c r="E11715" s="23"/>
    </row>
    <row r="11716" spans="1:5" s="15" customFormat="1" x14ac:dyDescent="0.25">
      <c r="A11716" s="11"/>
      <c r="B11716" s="11"/>
      <c r="C11716" s="3"/>
      <c r="D11716" s="3"/>
      <c r="E11716" s="23"/>
    </row>
    <row r="11717" spans="1:5" s="15" customFormat="1" x14ac:dyDescent="0.25">
      <c r="A11717" s="11"/>
      <c r="B11717" s="11"/>
      <c r="C11717" s="3"/>
      <c r="D11717" s="3"/>
      <c r="E11717" s="23"/>
    </row>
    <row r="11718" spans="1:5" s="15" customFormat="1" x14ac:dyDescent="0.25">
      <c r="A11718" s="11"/>
      <c r="B11718" s="11"/>
      <c r="C11718" s="3"/>
      <c r="D11718" s="3"/>
      <c r="E11718" s="23"/>
    </row>
    <row r="11719" spans="1:5" s="15" customFormat="1" x14ac:dyDescent="0.25">
      <c r="A11719" s="11"/>
      <c r="B11719" s="11"/>
      <c r="C11719" s="3"/>
      <c r="D11719" s="3"/>
      <c r="E11719" s="23"/>
    </row>
    <row r="11720" spans="1:5" s="15" customFormat="1" x14ac:dyDescent="0.25">
      <c r="A11720" s="11"/>
      <c r="B11720" s="11"/>
      <c r="C11720" s="3"/>
      <c r="D11720" s="3"/>
      <c r="E11720" s="23"/>
    </row>
    <row r="11721" spans="1:5" s="15" customFormat="1" x14ac:dyDescent="0.25">
      <c r="A11721" s="11"/>
      <c r="B11721" s="11"/>
      <c r="C11721" s="3"/>
      <c r="D11721" s="3"/>
      <c r="E11721" s="23"/>
    </row>
    <row r="11722" spans="1:5" s="15" customFormat="1" x14ac:dyDescent="0.25">
      <c r="A11722" s="11"/>
      <c r="B11722" s="11"/>
      <c r="C11722" s="3"/>
      <c r="D11722" s="3"/>
      <c r="E11722" s="23"/>
    </row>
    <row r="11723" spans="1:5" s="15" customFormat="1" x14ac:dyDescent="0.25">
      <c r="A11723" s="11"/>
      <c r="B11723" s="11"/>
      <c r="C11723" s="3"/>
      <c r="D11723" s="3"/>
      <c r="E11723" s="23"/>
    </row>
    <row r="11724" spans="1:5" s="15" customFormat="1" x14ac:dyDescent="0.25">
      <c r="A11724" s="11"/>
      <c r="B11724" s="11"/>
      <c r="C11724" s="3"/>
      <c r="D11724" s="3"/>
      <c r="E11724" s="23"/>
    </row>
    <row r="11725" spans="1:5" s="15" customFormat="1" x14ac:dyDescent="0.25">
      <c r="A11725" s="11"/>
      <c r="B11725" s="11"/>
      <c r="C11725" s="3"/>
      <c r="D11725" s="3"/>
      <c r="E11725" s="23"/>
    </row>
    <row r="11726" spans="1:5" s="15" customFormat="1" x14ac:dyDescent="0.25">
      <c r="A11726" s="11"/>
      <c r="B11726" s="11"/>
      <c r="C11726" s="3"/>
      <c r="D11726" s="3"/>
      <c r="E11726" s="23"/>
    </row>
    <row r="11727" spans="1:5" s="15" customFormat="1" x14ac:dyDescent="0.25">
      <c r="A11727" s="11"/>
      <c r="B11727" s="11"/>
      <c r="C11727" s="3"/>
      <c r="D11727" s="3"/>
      <c r="E11727" s="23"/>
    </row>
    <row r="11728" spans="1:5" s="15" customFormat="1" x14ac:dyDescent="0.25">
      <c r="A11728" s="11"/>
      <c r="B11728" s="11"/>
      <c r="C11728" s="3"/>
      <c r="D11728" s="3"/>
      <c r="E11728" s="23"/>
    </row>
    <row r="11729" spans="1:5" s="15" customFormat="1" x14ac:dyDescent="0.25">
      <c r="A11729" s="11"/>
      <c r="B11729" s="11"/>
      <c r="C11729" s="3"/>
      <c r="D11729" s="3"/>
      <c r="E11729" s="23"/>
    </row>
    <row r="11730" spans="1:5" s="15" customFormat="1" x14ac:dyDescent="0.25">
      <c r="A11730" s="11"/>
      <c r="B11730" s="11"/>
      <c r="C11730" s="3"/>
      <c r="D11730" s="3"/>
      <c r="E11730" s="23"/>
    </row>
    <row r="11731" spans="1:5" s="15" customFormat="1" x14ac:dyDescent="0.25">
      <c r="A11731" s="11"/>
      <c r="B11731" s="11"/>
      <c r="C11731" s="3"/>
      <c r="D11731" s="3"/>
      <c r="E11731" s="23"/>
    </row>
    <row r="11732" spans="1:5" s="15" customFormat="1" x14ac:dyDescent="0.25">
      <c r="A11732" s="11"/>
      <c r="B11732" s="11"/>
      <c r="C11732" s="3"/>
      <c r="D11732" s="3"/>
      <c r="E11732" s="23"/>
    </row>
    <row r="11733" spans="1:5" s="15" customFormat="1" x14ac:dyDescent="0.25">
      <c r="A11733" s="11"/>
      <c r="B11733" s="11"/>
      <c r="C11733" s="3"/>
      <c r="D11733" s="3"/>
      <c r="E11733" s="23"/>
    </row>
    <row r="11734" spans="1:5" s="15" customFormat="1" x14ac:dyDescent="0.25">
      <c r="A11734" s="11"/>
      <c r="B11734" s="11"/>
      <c r="C11734" s="3"/>
      <c r="D11734" s="3"/>
      <c r="E11734" s="23"/>
    </row>
    <row r="11735" spans="1:5" s="15" customFormat="1" x14ac:dyDescent="0.25">
      <c r="A11735" s="11"/>
      <c r="B11735" s="11"/>
      <c r="C11735" s="3"/>
      <c r="D11735" s="3"/>
      <c r="E11735" s="23"/>
    </row>
    <row r="11736" spans="1:5" s="15" customFormat="1" x14ac:dyDescent="0.25">
      <c r="A11736" s="11"/>
      <c r="B11736" s="11"/>
      <c r="C11736" s="3"/>
      <c r="D11736" s="3"/>
      <c r="E11736" s="23"/>
    </row>
    <row r="11737" spans="1:5" s="15" customFormat="1" x14ac:dyDescent="0.25">
      <c r="A11737" s="11"/>
      <c r="B11737" s="11"/>
      <c r="C11737" s="3"/>
      <c r="D11737" s="3"/>
      <c r="E11737" s="23"/>
    </row>
    <row r="11738" spans="1:5" s="15" customFormat="1" x14ac:dyDescent="0.25">
      <c r="A11738" s="11"/>
      <c r="B11738" s="11"/>
      <c r="C11738" s="3"/>
      <c r="D11738" s="3"/>
      <c r="E11738" s="23"/>
    </row>
    <row r="11739" spans="1:5" s="15" customFormat="1" x14ac:dyDescent="0.25">
      <c r="A11739" s="11"/>
      <c r="B11739" s="11"/>
      <c r="C11739" s="3"/>
      <c r="D11739" s="3"/>
      <c r="E11739" s="23"/>
    </row>
    <row r="11740" spans="1:5" s="15" customFormat="1" x14ac:dyDescent="0.25">
      <c r="A11740" s="11"/>
      <c r="B11740" s="11"/>
      <c r="C11740" s="3"/>
      <c r="D11740" s="3"/>
      <c r="E11740" s="23"/>
    </row>
    <row r="11741" spans="1:5" s="15" customFormat="1" x14ac:dyDescent="0.25">
      <c r="A11741" s="11"/>
      <c r="B11741" s="11"/>
      <c r="C11741" s="3"/>
      <c r="D11741" s="3"/>
      <c r="E11741" s="23"/>
    </row>
    <row r="11742" spans="1:5" s="15" customFormat="1" x14ac:dyDescent="0.25">
      <c r="A11742" s="11"/>
      <c r="B11742" s="11"/>
      <c r="C11742" s="3"/>
      <c r="D11742" s="3"/>
      <c r="E11742" s="23"/>
    </row>
    <row r="11743" spans="1:5" s="15" customFormat="1" x14ac:dyDescent="0.25">
      <c r="A11743" s="11"/>
      <c r="B11743" s="11"/>
      <c r="C11743" s="3"/>
      <c r="D11743" s="3"/>
      <c r="E11743" s="23"/>
    </row>
    <row r="11744" spans="1:5" s="15" customFormat="1" x14ac:dyDescent="0.25">
      <c r="A11744" s="11"/>
      <c r="B11744" s="11"/>
      <c r="C11744" s="3"/>
      <c r="D11744" s="3"/>
      <c r="E11744" s="23"/>
    </row>
    <row r="11745" spans="1:5" s="15" customFormat="1" x14ac:dyDescent="0.25">
      <c r="A11745" s="11"/>
      <c r="B11745" s="11"/>
      <c r="C11745" s="3"/>
      <c r="D11745" s="3"/>
      <c r="E11745" s="23"/>
    </row>
    <row r="11746" spans="1:5" s="15" customFormat="1" x14ac:dyDescent="0.25">
      <c r="A11746" s="11"/>
      <c r="B11746" s="11"/>
      <c r="C11746" s="3"/>
      <c r="D11746" s="3"/>
      <c r="E11746" s="23"/>
    </row>
    <row r="11747" spans="1:5" s="15" customFormat="1" x14ac:dyDescent="0.25">
      <c r="A11747" s="11"/>
      <c r="B11747" s="11"/>
      <c r="C11747" s="3"/>
      <c r="D11747" s="3"/>
      <c r="E11747" s="23"/>
    </row>
    <row r="11748" spans="1:5" s="15" customFormat="1" x14ac:dyDescent="0.25">
      <c r="A11748" s="11"/>
      <c r="B11748" s="11"/>
      <c r="C11748" s="3"/>
      <c r="D11748" s="3"/>
      <c r="E11748" s="23"/>
    </row>
    <row r="11749" spans="1:5" s="15" customFormat="1" x14ac:dyDescent="0.25">
      <c r="A11749" s="11"/>
      <c r="B11749" s="11"/>
      <c r="C11749" s="3"/>
      <c r="D11749" s="3"/>
      <c r="E11749" s="23"/>
    </row>
    <row r="11750" spans="1:5" s="15" customFormat="1" x14ac:dyDescent="0.25">
      <c r="A11750" s="11"/>
      <c r="B11750" s="11"/>
      <c r="C11750" s="3"/>
      <c r="D11750" s="3"/>
      <c r="E11750" s="23"/>
    </row>
    <row r="11751" spans="1:5" s="15" customFormat="1" x14ac:dyDescent="0.25">
      <c r="A11751" s="11"/>
      <c r="B11751" s="11"/>
      <c r="C11751" s="3"/>
      <c r="D11751" s="3"/>
      <c r="E11751" s="23"/>
    </row>
    <row r="11752" spans="1:5" s="15" customFormat="1" x14ac:dyDescent="0.25">
      <c r="A11752" s="11"/>
      <c r="B11752" s="11"/>
      <c r="C11752" s="3"/>
      <c r="D11752" s="3"/>
      <c r="E11752" s="23"/>
    </row>
    <row r="11753" spans="1:5" s="15" customFormat="1" x14ac:dyDescent="0.25">
      <c r="A11753" s="11"/>
      <c r="B11753" s="11"/>
      <c r="C11753" s="3"/>
      <c r="D11753" s="3"/>
      <c r="E11753" s="23"/>
    </row>
    <row r="11754" spans="1:5" s="15" customFormat="1" x14ac:dyDescent="0.25">
      <c r="A11754" s="11"/>
      <c r="B11754" s="11"/>
      <c r="C11754" s="3"/>
      <c r="D11754" s="3"/>
      <c r="E11754" s="23"/>
    </row>
    <row r="11755" spans="1:5" s="15" customFormat="1" x14ac:dyDescent="0.25">
      <c r="A11755" s="11"/>
      <c r="B11755" s="11"/>
      <c r="C11755" s="3"/>
      <c r="D11755" s="3"/>
      <c r="E11755" s="23"/>
    </row>
    <row r="11756" spans="1:5" s="15" customFormat="1" x14ac:dyDescent="0.25">
      <c r="A11756" s="11"/>
      <c r="B11756" s="11"/>
      <c r="C11756" s="3"/>
      <c r="D11756" s="3"/>
      <c r="E11756" s="23"/>
    </row>
    <row r="11757" spans="1:5" s="15" customFormat="1" x14ac:dyDescent="0.25">
      <c r="A11757" s="11"/>
      <c r="B11757" s="11"/>
      <c r="C11757" s="3"/>
      <c r="D11757" s="3"/>
      <c r="E11757" s="23"/>
    </row>
    <row r="11758" spans="1:5" s="15" customFormat="1" x14ac:dyDescent="0.25">
      <c r="A11758" s="11"/>
      <c r="B11758" s="11"/>
      <c r="C11758" s="3"/>
      <c r="D11758" s="3"/>
      <c r="E11758" s="23"/>
    </row>
    <row r="11759" spans="1:5" s="15" customFormat="1" x14ac:dyDescent="0.25">
      <c r="A11759" s="11"/>
      <c r="B11759" s="11"/>
      <c r="C11759" s="3"/>
      <c r="D11759" s="3"/>
      <c r="E11759" s="23"/>
    </row>
    <row r="11760" spans="1:5" s="15" customFormat="1" x14ac:dyDescent="0.25">
      <c r="A11760" s="11"/>
      <c r="B11760" s="11"/>
      <c r="C11760" s="3"/>
      <c r="D11760" s="3"/>
      <c r="E11760" s="23"/>
    </row>
    <row r="11761" spans="1:5" s="15" customFormat="1" x14ac:dyDescent="0.25">
      <c r="A11761" s="11"/>
      <c r="B11761" s="11"/>
      <c r="C11761" s="3"/>
      <c r="D11761" s="3"/>
      <c r="E11761" s="23"/>
    </row>
    <row r="11762" spans="1:5" s="15" customFormat="1" x14ac:dyDescent="0.25">
      <c r="A11762" s="11"/>
      <c r="B11762" s="11"/>
      <c r="C11762" s="3"/>
      <c r="D11762" s="3"/>
      <c r="E11762" s="23"/>
    </row>
    <row r="11763" spans="1:5" s="15" customFormat="1" x14ac:dyDescent="0.25">
      <c r="A11763" s="11"/>
      <c r="B11763" s="11"/>
      <c r="C11763" s="3"/>
      <c r="D11763" s="3"/>
      <c r="E11763" s="23"/>
    </row>
    <row r="11764" spans="1:5" s="15" customFormat="1" x14ac:dyDescent="0.25">
      <c r="A11764" s="11"/>
      <c r="B11764" s="11"/>
      <c r="C11764" s="3"/>
      <c r="D11764" s="3"/>
      <c r="E11764" s="23"/>
    </row>
    <row r="11765" spans="1:5" s="15" customFormat="1" x14ac:dyDescent="0.25">
      <c r="A11765" s="11"/>
      <c r="B11765" s="11"/>
      <c r="C11765" s="3"/>
      <c r="D11765" s="3"/>
      <c r="E11765" s="23"/>
    </row>
    <row r="11766" spans="1:5" s="15" customFormat="1" x14ac:dyDescent="0.25">
      <c r="A11766" s="11"/>
      <c r="B11766" s="11"/>
      <c r="C11766" s="3"/>
      <c r="D11766" s="3"/>
      <c r="E11766" s="23"/>
    </row>
    <row r="11767" spans="1:5" s="15" customFormat="1" x14ac:dyDescent="0.25">
      <c r="A11767" s="11"/>
      <c r="B11767" s="11"/>
      <c r="C11767" s="3"/>
      <c r="D11767" s="3"/>
      <c r="E11767" s="23"/>
    </row>
    <row r="11768" spans="1:5" s="15" customFormat="1" x14ac:dyDescent="0.25">
      <c r="A11768" s="11"/>
      <c r="B11768" s="11"/>
      <c r="C11768" s="3"/>
      <c r="D11768" s="3"/>
      <c r="E11768" s="23"/>
    </row>
    <row r="11769" spans="1:5" s="15" customFormat="1" x14ac:dyDescent="0.25">
      <c r="A11769" s="11"/>
      <c r="B11769" s="11"/>
      <c r="C11769" s="3"/>
      <c r="D11769" s="3"/>
      <c r="E11769" s="23"/>
    </row>
    <row r="11770" spans="1:5" s="15" customFormat="1" x14ac:dyDescent="0.25">
      <c r="A11770" s="11"/>
      <c r="B11770" s="11"/>
      <c r="C11770" s="3"/>
      <c r="D11770" s="3"/>
      <c r="E11770" s="23"/>
    </row>
    <row r="11771" spans="1:5" s="15" customFormat="1" x14ac:dyDescent="0.25">
      <c r="A11771" s="11"/>
      <c r="B11771" s="11"/>
      <c r="C11771" s="3"/>
      <c r="D11771" s="3"/>
      <c r="E11771" s="23"/>
    </row>
    <row r="11772" spans="1:5" s="15" customFormat="1" x14ac:dyDescent="0.25">
      <c r="A11772" s="11"/>
      <c r="B11772" s="11"/>
      <c r="C11772" s="3"/>
      <c r="D11772" s="3"/>
      <c r="E11772" s="23"/>
    </row>
    <row r="11773" spans="1:5" s="15" customFormat="1" x14ac:dyDescent="0.25">
      <c r="A11773" s="11"/>
      <c r="B11773" s="11"/>
      <c r="C11773" s="3"/>
      <c r="D11773" s="3"/>
      <c r="E11773" s="23"/>
    </row>
    <row r="11774" spans="1:5" s="15" customFormat="1" x14ac:dyDescent="0.25">
      <c r="A11774" s="11"/>
      <c r="B11774" s="11"/>
      <c r="C11774" s="3"/>
      <c r="D11774" s="3"/>
      <c r="E11774" s="23"/>
    </row>
    <row r="11775" spans="1:5" s="15" customFormat="1" x14ac:dyDescent="0.25">
      <c r="A11775" s="11"/>
      <c r="B11775" s="11"/>
      <c r="C11775" s="3"/>
      <c r="D11775" s="3"/>
      <c r="E11775" s="23"/>
    </row>
    <row r="11776" spans="1:5" s="15" customFormat="1" x14ac:dyDescent="0.25">
      <c r="A11776" s="11"/>
      <c r="B11776" s="11"/>
      <c r="C11776" s="3"/>
      <c r="D11776" s="3"/>
      <c r="E11776" s="23"/>
    </row>
    <row r="11777" spans="1:5" s="15" customFormat="1" x14ac:dyDescent="0.25">
      <c r="A11777" s="11"/>
      <c r="B11777" s="11"/>
      <c r="C11777" s="3"/>
      <c r="D11777" s="3"/>
      <c r="E11777" s="23"/>
    </row>
    <row r="11778" spans="1:5" s="15" customFormat="1" x14ac:dyDescent="0.25">
      <c r="A11778" s="11"/>
      <c r="B11778" s="11"/>
      <c r="C11778" s="3"/>
      <c r="D11778" s="3"/>
      <c r="E11778" s="23"/>
    </row>
    <row r="11779" spans="1:5" s="15" customFormat="1" x14ac:dyDescent="0.25">
      <c r="A11779" s="11"/>
      <c r="B11779" s="11"/>
      <c r="C11779" s="3"/>
      <c r="D11779" s="3"/>
      <c r="E11779" s="23"/>
    </row>
    <row r="11780" spans="1:5" s="15" customFormat="1" x14ac:dyDescent="0.25">
      <c r="A11780" s="11"/>
      <c r="B11780" s="11"/>
      <c r="C11780" s="3"/>
      <c r="D11780" s="3"/>
      <c r="E11780" s="23"/>
    </row>
    <row r="11781" spans="1:5" s="15" customFormat="1" x14ac:dyDescent="0.25">
      <c r="A11781" s="11"/>
      <c r="B11781" s="11"/>
      <c r="C11781" s="3"/>
      <c r="D11781" s="3"/>
      <c r="E11781" s="23"/>
    </row>
    <row r="11782" spans="1:5" s="15" customFormat="1" x14ac:dyDescent="0.25">
      <c r="A11782" s="11"/>
      <c r="B11782" s="11"/>
      <c r="C11782" s="3"/>
      <c r="D11782" s="3"/>
      <c r="E11782" s="23"/>
    </row>
    <row r="11783" spans="1:5" s="15" customFormat="1" x14ac:dyDescent="0.25">
      <c r="A11783" s="11"/>
      <c r="B11783" s="11"/>
      <c r="C11783" s="3"/>
      <c r="D11783" s="3"/>
      <c r="E11783" s="23"/>
    </row>
    <row r="11784" spans="1:5" s="15" customFormat="1" x14ac:dyDescent="0.25">
      <c r="A11784" s="11"/>
      <c r="B11784" s="11"/>
      <c r="C11784" s="3"/>
      <c r="D11784" s="3"/>
      <c r="E11784" s="23"/>
    </row>
    <row r="11785" spans="1:5" s="15" customFormat="1" x14ac:dyDescent="0.25">
      <c r="A11785" s="11"/>
      <c r="B11785" s="11"/>
      <c r="C11785" s="3"/>
      <c r="D11785" s="3"/>
      <c r="E11785" s="23"/>
    </row>
    <row r="11786" spans="1:5" s="15" customFormat="1" x14ac:dyDescent="0.25">
      <c r="A11786" s="11"/>
      <c r="B11786" s="11"/>
      <c r="C11786" s="3"/>
      <c r="D11786" s="3"/>
      <c r="E11786" s="23"/>
    </row>
    <row r="11787" spans="1:5" s="15" customFormat="1" x14ac:dyDescent="0.25">
      <c r="A11787" s="11"/>
      <c r="B11787" s="11"/>
      <c r="C11787" s="3"/>
      <c r="D11787" s="3"/>
      <c r="E11787" s="23"/>
    </row>
    <row r="11788" spans="1:5" s="15" customFormat="1" x14ac:dyDescent="0.25">
      <c r="A11788" s="11"/>
      <c r="B11788" s="11"/>
      <c r="C11788" s="3"/>
      <c r="D11788" s="3"/>
      <c r="E11788" s="23"/>
    </row>
    <row r="11789" spans="1:5" s="15" customFormat="1" x14ac:dyDescent="0.25">
      <c r="A11789" s="11"/>
      <c r="B11789" s="11"/>
      <c r="C11789" s="3"/>
      <c r="D11789" s="3"/>
      <c r="E11789" s="23"/>
    </row>
    <row r="11790" spans="1:5" s="15" customFormat="1" x14ac:dyDescent="0.25">
      <c r="A11790" s="11"/>
      <c r="B11790" s="11"/>
      <c r="C11790" s="3"/>
      <c r="D11790" s="3"/>
      <c r="E11790" s="23"/>
    </row>
    <row r="11791" spans="1:5" s="15" customFormat="1" x14ac:dyDescent="0.25">
      <c r="A11791" s="11"/>
      <c r="B11791" s="11"/>
      <c r="C11791" s="3"/>
      <c r="D11791" s="3"/>
      <c r="E11791" s="23"/>
    </row>
    <row r="11792" spans="1:5" s="15" customFormat="1" x14ac:dyDescent="0.25">
      <c r="A11792" s="11"/>
      <c r="B11792" s="11"/>
      <c r="C11792" s="3"/>
      <c r="D11792" s="3"/>
      <c r="E11792" s="23"/>
    </row>
    <row r="11793" spans="1:5" s="15" customFormat="1" x14ac:dyDescent="0.25">
      <c r="A11793" s="11"/>
      <c r="B11793" s="11"/>
      <c r="C11793" s="3"/>
      <c r="D11793" s="3"/>
      <c r="E11793" s="23"/>
    </row>
    <row r="11794" spans="1:5" s="15" customFormat="1" x14ac:dyDescent="0.25">
      <c r="A11794" s="11"/>
      <c r="B11794" s="11"/>
      <c r="C11794" s="3"/>
      <c r="D11794" s="3"/>
      <c r="E11794" s="23"/>
    </row>
    <row r="11795" spans="1:5" s="15" customFormat="1" x14ac:dyDescent="0.25">
      <c r="A11795" s="11"/>
      <c r="B11795" s="11"/>
      <c r="C11795" s="3"/>
      <c r="D11795" s="3"/>
      <c r="E11795" s="23"/>
    </row>
    <row r="11796" spans="1:5" s="15" customFormat="1" x14ac:dyDescent="0.25">
      <c r="A11796" s="11"/>
      <c r="B11796" s="11"/>
      <c r="C11796" s="3"/>
      <c r="D11796" s="3"/>
      <c r="E11796" s="23"/>
    </row>
    <row r="11797" spans="1:5" s="15" customFormat="1" x14ac:dyDescent="0.25">
      <c r="A11797" s="11"/>
      <c r="B11797" s="11"/>
      <c r="C11797" s="3"/>
      <c r="D11797" s="3"/>
      <c r="E11797" s="23"/>
    </row>
    <row r="11798" spans="1:5" s="15" customFormat="1" x14ac:dyDescent="0.25">
      <c r="A11798" s="11"/>
      <c r="B11798" s="11"/>
      <c r="C11798" s="3"/>
      <c r="D11798" s="3"/>
      <c r="E11798" s="23"/>
    </row>
    <row r="11799" spans="1:5" s="15" customFormat="1" x14ac:dyDescent="0.25">
      <c r="A11799" s="11"/>
      <c r="B11799" s="11"/>
      <c r="C11799" s="3"/>
      <c r="D11799" s="3"/>
      <c r="E11799" s="23"/>
    </row>
    <row r="11800" spans="1:5" s="15" customFormat="1" x14ac:dyDescent="0.25">
      <c r="A11800" s="11"/>
      <c r="B11800" s="11"/>
      <c r="C11800" s="3"/>
      <c r="D11800" s="3"/>
      <c r="E11800" s="23"/>
    </row>
    <row r="11801" spans="1:5" s="15" customFormat="1" x14ac:dyDescent="0.25">
      <c r="A11801" s="11"/>
      <c r="B11801" s="11"/>
      <c r="C11801" s="3"/>
      <c r="D11801" s="3"/>
      <c r="E11801" s="23"/>
    </row>
    <row r="11802" spans="1:5" s="15" customFormat="1" x14ac:dyDescent="0.25">
      <c r="A11802" s="11"/>
      <c r="B11802" s="11"/>
      <c r="C11802" s="3"/>
      <c r="D11802" s="3"/>
      <c r="E11802" s="23"/>
    </row>
    <row r="11803" spans="1:5" s="15" customFormat="1" x14ac:dyDescent="0.25">
      <c r="A11803" s="11"/>
      <c r="B11803" s="11"/>
      <c r="C11803" s="3"/>
      <c r="D11803" s="3"/>
      <c r="E11803" s="23"/>
    </row>
    <row r="11804" spans="1:5" s="15" customFormat="1" x14ac:dyDescent="0.25">
      <c r="A11804" s="11"/>
      <c r="B11804" s="11"/>
      <c r="C11804" s="3"/>
      <c r="D11804" s="3"/>
      <c r="E11804" s="23"/>
    </row>
    <row r="11805" spans="1:5" s="15" customFormat="1" x14ac:dyDescent="0.25">
      <c r="A11805" s="11"/>
      <c r="B11805" s="11"/>
      <c r="C11805" s="3"/>
      <c r="D11805" s="3"/>
      <c r="E11805" s="23"/>
    </row>
    <row r="11806" spans="1:5" s="15" customFormat="1" x14ac:dyDescent="0.25">
      <c r="A11806" s="11"/>
      <c r="B11806" s="11"/>
      <c r="C11806" s="3"/>
      <c r="D11806" s="3"/>
      <c r="E11806" s="23"/>
    </row>
    <row r="11807" spans="1:5" s="15" customFormat="1" x14ac:dyDescent="0.25">
      <c r="A11807" s="11"/>
      <c r="B11807" s="11"/>
      <c r="C11807" s="3"/>
      <c r="D11807" s="3"/>
      <c r="E11807" s="23"/>
    </row>
    <row r="11808" spans="1:5" s="15" customFormat="1" x14ac:dyDescent="0.25">
      <c r="A11808" s="11"/>
      <c r="B11808" s="11"/>
      <c r="C11808" s="3"/>
      <c r="D11808" s="3"/>
      <c r="E11808" s="23"/>
    </row>
    <row r="11809" spans="1:5" s="15" customFormat="1" x14ac:dyDescent="0.25">
      <c r="A11809" s="11"/>
      <c r="B11809" s="11"/>
      <c r="C11809" s="3"/>
      <c r="D11809" s="3"/>
      <c r="E11809" s="23"/>
    </row>
    <row r="11810" spans="1:5" s="15" customFormat="1" x14ac:dyDescent="0.25">
      <c r="A11810" s="11"/>
      <c r="B11810" s="11"/>
      <c r="C11810" s="3"/>
      <c r="D11810" s="3"/>
      <c r="E11810" s="23"/>
    </row>
    <row r="11811" spans="1:5" s="15" customFormat="1" x14ac:dyDescent="0.25">
      <c r="A11811" s="11"/>
      <c r="B11811" s="11"/>
      <c r="C11811" s="3"/>
      <c r="D11811" s="3"/>
      <c r="E11811" s="23"/>
    </row>
    <row r="11812" spans="1:5" s="15" customFormat="1" x14ac:dyDescent="0.25">
      <c r="A11812" s="11"/>
      <c r="B11812" s="11"/>
      <c r="C11812" s="3"/>
      <c r="D11812" s="3"/>
      <c r="E11812" s="23"/>
    </row>
    <row r="11813" spans="1:5" s="15" customFormat="1" x14ac:dyDescent="0.25">
      <c r="A11813" s="11"/>
      <c r="B11813" s="11"/>
      <c r="C11813" s="3"/>
      <c r="D11813" s="3"/>
      <c r="E11813" s="23"/>
    </row>
    <row r="11814" spans="1:5" s="15" customFormat="1" x14ac:dyDescent="0.25">
      <c r="A11814" s="11"/>
      <c r="B11814" s="11"/>
      <c r="C11814" s="3"/>
      <c r="D11814" s="3"/>
      <c r="E11814" s="23"/>
    </row>
    <row r="11815" spans="1:5" s="15" customFormat="1" x14ac:dyDescent="0.25">
      <c r="A11815" s="11"/>
      <c r="B11815" s="11"/>
      <c r="C11815" s="3"/>
      <c r="D11815" s="3"/>
      <c r="E11815" s="23"/>
    </row>
    <row r="11816" spans="1:5" s="15" customFormat="1" x14ac:dyDescent="0.25">
      <c r="A11816" s="11"/>
      <c r="B11816" s="11"/>
      <c r="C11816" s="3"/>
      <c r="D11816" s="3"/>
      <c r="E11816" s="23"/>
    </row>
    <row r="11817" spans="1:5" s="15" customFormat="1" x14ac:dyDescent="0.25">
      <c r="A11817" s="11"/>
      <c r="B11817" s="11"/>
      <c r="C11817" s="3"/>
      <c r="D11817" s="3"/>
      <c r="E11817" s="23"/>
    </row>
    <row r="11818" spans="1:5" s="15" customFormat="1" x14ac:dyDescent="0.25">
      <c r="A11818" s="11"/>
      <c r="B11818" s="11"/>
      <c r="C11818" s="3"/>
      <c r="D11818" s="3"/>
      <c r="E11818" s="23"/>
    </row>
    <row r="11819" spans="1:5" s="15" customFormat="1" x14ac:dyDescent="0.25">
      <c r="A11819" s="11"/>
      <c r="B11819" s="11"/>
      <c r="C11819" s="3"/>
      <c r="D11819" s="3"/>
      <c r="E11819" s="23"/>
    </row>
    <row r="11820" spans="1:5" s="15" customFormat="1" x14ac:dyDescent="0.25">
      <c r="A11820" s="11"/>
      <c r="B11820" s="11"/>
      <c r="C11820" s="3"/>
      <c r="D11820" s="3"/>
      <c r="E11820" s="23"/>
    </row>
    <row r="11821" spans="1:5" s="15" customFormat="1" x14ac:dyDescent="0.25">
      <c r="A11821" s="11"/>
      <c r="B11821" s="11"/>
      <c r="C11821" s="3"/>
      <c r="D11821" s="3"/>
      <c r="E11821" s="23"/>
    </row>
    <row r="11822" spans="1:5" s="15" customFormat="1" x14ac:dyDescent="0.25">
      <c r="A11822" s="11"/>
      <c r="B11822" s="11"/>
      <c r="C11822" s="3"/>
      <c r="D11822" s="3"/>
      <c r="E11822" s="23"/>
    </row>
    <row r="11823" spans="1:5" s="15" customFormat="1" x14ac:dyDescent="0.25">
      <c r="A11823" s="11"/>
      <c r="B11823" s="11"/>
      <c r="C11823" s="3"/>
      <c r="D11823" s="3"/>
      <c r="E11823" s="23"/>
    </row>
    <row r="11824" spans="1:5" s="15" customFormat="1" x14ac:dyDescent="0.25">
      <c r="A11824" s="11"/>
      <c r="B11824" s="11"/>
      <c r="C11824" s="3"/>
      <c r="D11824" s="3"/>
      <c r="E11824" s="23"/>
    </row>
    <row r="11825" spans="1:5" s="15" customFormat="1" x14ac:dyDescent="0.25">
      <c r="A11825" s="11"/>
      <c r="B11825" s="11"/>
      <c r="C11825" s="3"/>
      <c r="D11825" s="3"/>
      <c r="E11825" s="23"/>
    </row>
    <row r="11826" spans="1:5" s="15" customFormat="1" x14ac:dyDescent="0.25">
      <c r="A11826" s="11"/>
      <c r="B11826" s="11"/>
      <c r="C11826" s="3"/>
      <c r="D11826" s="3"/>
      <c r="E11826" s="23"/>
    </row>
    <row r="11827" spans="1:5" s="15" customFormat="1" x14ac:dyDescent="0.25">
      <c r="A11827" s="11"/>
      <c r="B11827" s="11"/>
      <c r="C11827" s="3"/>
      <c r="D11827" s="3"/>
      <c r="E11827" s="23"/>
    </row>
    <row r="11828" spans="1:5" s="15" customFormat="1" x14ac:dyDescent="0.25">
      <c r="A11828" s="11"/>
      <c r="B11828" s="11"/>
      <c r="C11828" s="3"/>
      <c r="D11828" s="3"/>
      <c r="E11828" s="23"/>
    </row>
    <row r="11829" spans="1:5" s="15" customFormat="1" x14ac:dyDescent="0.25">
      <c r="A11829" s="11"/>
      <c r="B11829" s="11"/>
      <c r="C11829" s="3"/>
      <c r="D11829" s="3"/>
      <c r="E11829" s="23"/>
    </row>
    <row r="11830" spans="1:5" s="15" customFormat="1" x14ac:dyDescent="0.25">
      <c r="A11830" s="11"/>
      <c r="B11830" s="11"/>
      <c r="C11830" s="3"/>
      <c r="D11830" s="3"/>
      <c r="E11830" s="23"/>
    </row>
    <row r="11831" spans="1:5" s="15" customFormat="1" x14ac:dyDescent="0.25">
      <c r="A11831" s="11"/>
      <c r="B11831" s="11"/>
      <c r="C11831" s="3"/>
      <c r="D11831" s="3"/>
      <c r="E11831" s="23"/>
    </row>
    <row r="11832" spans="1:5" s="15" customFormat="1" x14ac:dyDescent="0.25">
      <c r="A11832" s="11"/>
      <c r="B11832" s="11"/>
      <c r="C11832" s="3"/>
      <c r="D11832" s="3"/>
      <c r="E11832" s="23"/>
    </row>
    <row r="11833" spans="1:5" s="15" customFormat="1" x14ac:dyDescent="0.25">
      <c r="A11833" s="11"/>
      <c r="B11833" s="11"/>
      <c r="C11833" s="3"/>
      <c r="D11833" s="3"/>
      <c r="E11833" s="23"/>
    </row>
    <row r="11834" spans="1:5" s="15" customFormat="1" x14ac:dyDescent="0.25">
      <c r="A11834" s="11"/>
      <c r="B11834" s="11"/>
      <c r="C11834" s="3"/>
      <c r="D11834" s="3"/>
      <c r="E11834" s="23"/>
    </row>
    <row r="11835" spans="1:5" s="15" customFormat="1" x14ac:dyDescent="0.25">
      <c r="A11835" s="11"/>
      <c r="B11835" s="11"/>
      <c r="C11835" s="3"/>
      <c r="D11835" s="3"/>
      <c r="E11835" s="23"/>
    </row>
    <row r="11836" spans="1:5" s="15" customFormat="1" x14ac:dyDescent="0.25">
      <c r="A11836" s="11"/>
      <c r="B11836" s="11"/>
      <c r="C11836" s="3"/>
      <c r="D11836" s="3"/>
      <c r="E11836" s="23"/>
    </row>
    <row r="11837" spans="1:5" s="15" customFormat="1" x14ac:dyDescent="0.25">
      <c r="A11837" s="11"/>
      <c r="B11837" s="11"/>
      <c r="C11837" s="3"/>
      <c r="D11837" s="3"/>
      <c r="E11837" s="23"/>
    </row>
    <row r="11838" spans="1:5" s="15" customFormat="1" x14ac:dyDescent="0.25">
      <c r="A11838" s="11"/>
      <c r="B11838" s="11"/>
      <c r="C11838" s="3"/>
      <c r="D11838" s="3"/>
      <c r="E11838" s="23"/>
    </row>
    <row r="11839" spans="1:5" s="15" customFormat="1" x14ac:dyDescent="0.25">
      <c r="A11839" s="11"/>
      <c r="B11839" s="11"/>
      <c r="C11839" s="3"/>
      <c r="D11839" s="3"/>
      <c r="E11839" s="23"/>
    </row>
    <row r="11840" spans="1:5" s="15" customFormat="1" x14ac:dyDescent="0.25">
      <c r="A11840" s="11"/>
      <c r="B11840" s="11"/>
      <c r="C11840" s="3"/>
      <c r="D11840" s="3"/>
      <c r="E11840" s="23"/>
    </row>
    <row r="11841" spans="1:5" s="15" customFormat="1" x14ac:dyDescent="0.25">
      <c r="A11841" s="11"/>
      <c r="B11841" s="11"/>
      <c r="C11841" s="3"/>
      <c r="D11841" s="3"/>
      <c r="E11841" s="23"/>
    </row>
    <row r="11842" spans="1:5" s="15" customFormat="1" x14ac:dyDescent="0.25">
      <c r="A11842" s="11"/>
      <c r="B11842" s="11"/>
      <c r="C11842" s="3"/>
      <c r="D11842" s="3"/>
      <c r="E11842" s="23"/>
    </row>
    <row r="11843" spans="1:5" s="15" customFormat="1" x14ac:dyDescent="0.25">
      <c r="A11843" s="11"/>
      <c r="B11843" s="11"/>
      <c r="C11843" s="3"/>
      <c r="D11843" s="3"/>
      <c r="E11843" s="23"/>
    </row>
    <row r="11844" spans="1:5" s="15" customFormat="1" x14ac:dyDescent="0.25">
      <c r="A11844" s="11"/>
      <c r="B11844" s="11"/>
      <c r="C11844" s="3"/>
      <c r="D11844" s="3"/>
      <c r="E11844" s="23"/>
    </row>
    <row r="11845" spans="1:5" s="15" customFormat="1" x14ac:dyDescent="0.25">
      <c r="A11845" s="11"/>
      <c r="B11845" s="11"/>
      <c r="C11845" s="3"/>
      <c r="D11845" s="3"/>
      <c r="E11845" s="23"/>
    </row>
    <row r="11846" spans="1:5" s="15" customFormat="1" x14ac:dyDescent="0.25">
      <c r="A11846" s="11"/>
      <c r="B11846" s="11"/>
      <c r="C11846" s="3"/>
      <c r="D11846" s="3"/>
      <c r="E11846" s="23"/>
    </row>
    <row r="11847" spans="1:5" s="15" customFormat="1" x14ac:dyDescent="0.25">
      <c r="A11847" s="11"/>
      <c r="B11847" s="11"/>
      <c r="C11847" s="3"/>
      <c r="D11847" s="3"/>
      <c r="E11847" s="23"/>
    </row>
    <row r="11848" spans="1:5" s="15" customFormat="1" x14ac:dyDescent="0.25">
      <c r="A11848" s="11"/>
      <c r="B11848" s="11"/>
      <c r="C11848" s="3"/>
      <c r="D11848" s="3"/>
      <c r="E11848" s="23"/>
    </row>
    <row r="11849" spans="1:5" s="15" customFormat="1" x14ac:dyDescent="0.25">
      <c r="A11849" s="11"/>
      <c r="B11849" s="11"/>
      <c r="C11849" s="3"/>
      <c r="D11849" s="3"/>
      <c r="E11849" s="23"/>
    </row>
    <row r="11850" spans="1:5" s="15" customFormat="1" x14ac:dyDescent="0.25">
      <c r="A11850" s="11"/>
      <c r="B11850" s="11"/>
      <c r="C11850" s="3"/>
      <c r="D11850" s="3"/>
      <c r="E11850" s="23"/>
    </row>
    <row r="11851" spans="1:5" s="15" customFormat="1" x14ac:dyDescent="0.25">
      <c r="A11851" s="11"/>
      <c r="B11851" s="11"/>
      <c r="C11851" s="3"/>
      <c r="D11851" s="3"/>
      <c r="E11851" s="23"/>
    </row>
    <row r="11852" spans="1:5" s="15" customFormat="1" x14ac:dyDescent="0.25">
      <c r="A11852" s="11"/>
      <c r="B11852" s="11"/>
      <c r="C11852" s="3"/>
      <c r="D11852" s="3"/>
      <c r="E11852" s="23"/>
    </row>
    <row r="11853" spans="1:5" s="15" customFormat="1" x14ac:dyDescent="0.25">
      <c r="A11853" s="11"/>
      <c r="B11853" s="11"/>
      <c r="C11853" s="3"/>
      <c r="D11853" s="3"/>
      <c r="E11853" s="23"/>
    </row>
    <row r="11854" spans="1:5" s="15" customFormat="1" x14ac:dyDescent="0.25">
      <c r="A11854" s="11"/>
      <c r="B11854" s="11"/>
      <c r="C11854" s="3"/>
      <c r="D11854" s="3"/>
      <c r="E11854" s="23"/>
    </row>
    <row r="11855" spans="1:5" s="15" customFormat="1" x14ac:dyDescent="0.25">
      <c r="A11855" s="11"/>
      <c r="B11855" s="11"/>
      <c r="C11855" s="3"/>
      <c r="D11855" s="3"/>
      <c r="E11855" s="23"/>
    </row>
    <row r="11856" spans="1:5" s="15" customFormat="1" x14ac:dyDescent="0.25">
      <c r="A11856" s="11"/>
      <c r="B11856" s="11"/>
      <c r="C11856" s="3"/>
      <c r="D11856" s="3"/>
      <c r="E11856" s="23"/>
    </row>
    <row r="11857" spans="1:5" s="15" customFormat="1" x14ac:dyDescent="0.25">
      <c r="A11857" s="11"/>
      <c r="B11857" s="11"/>
      <c r="C11857" s="3"/>
      <c r="D11857" s="3"/>
      <c r="E11857" s="23"/>
    </row>
    <row r="11858" spans="1:5" s="15" customFormat="1" x14ac:dyDescent="0.25">
      <c r="A11858" s="11"/>
      <c r="B11858" s="11"/>
      <c r="C11858" s="3"/>
      <c r="D11858" s="3"/>
      <c r="E11858" s="23"/>
    </row>
    <row r="11859" spans="1:5" s="15" customFormat="1" x14ac:dyDescent="0.25">
      <c r="A11859" s="11"/>
      <c r="B11859" s="11"/>
      <c r="C11859" s="3"/>
      <c r="D11859" s="3"/>
      <c r="E11859" s="23"/>
    </row>
    <row r="11860" spans="1:5" s="15" customFormat="1" x14ac:dyDescent="0.25">
      <c r="A11860" s="11"/>
      <c r="B11860" s="11"/>
      <c r="C11860" s="3"/>
      <c r="D11860" s="3"/>
      <c r="E11860" s="23"/>
    </row>
    <row r="11861" spans="1:5" s="15" customFormat="1" x14ac:dyDescent="0.25">
      <c r="A11861" s="11"/>
      <c r="B11861" s="11"/>
      <c r="C11861" s="3"/>
      <c r="D11861" s="3"/>
      <c r="E11861" s="23"/>
    </row>
    <row r="11862" spans="1:5" s="15" customFormat="1" x14ac:dyDescent="0.25">
      <c r="A11862" s="11"/>
      <c r="B11862" s="11"/>
      <c r="C11862" s="3"/>
      <c r="D11862" s="3"/>
      <c r="E11862" s="23"/>
    </row>
    <row r="11863" spans="1:5" s="15" customFormat="1" x14ac:dyDescent="0.25">
      <c r="A11863" s="11"/>
      <c r="B11863" s="11"/>
      <c r="C11863" s="3"/>
      <c r="D11863" s="3"/>
      <c r="E11863" s="23"/>
    </row>
    <row r="11864" spans="1:5" s="15" customFormat="1" x14ac:dyDescent="0.25">
      <c r="A11864" s="11"/>
      <c r="B11864" s="11"/>
      <c r="C11864" s="3"/>
      <c r="D11864" s="3"/>
      <c r="E11864" s="23"/>
    </row>
    <row r="11865" spans="1:5" s="15" customFormat="1" x14ac:dyDescent="0.25">
      <c r="A11865" s="11"/>
      <c r="B11865" s="11"/>
      <c r="C11865" s="3"/>
      <c r="D11865" s="3"/>
      <c r="E11865" s="23"/>
    </row>
    <row r="11866" spans="1:5" s="15" customFormat="1" x14ac:dyDescent="0.25">
      <c r="A11866" s="11"/>
      <c r="B11866" s="11"/>
      <c r="C11866" s="3"/>
      <c r="D11866" s="3"/>
      <c r="E11866" s="23"/>
    </row>
    <row r="11867" spans="1:5" s="15" customFormat="1" x14ac:dyDescent="0.25">
      <c r="A11867" s="11"/>
      <c r="B11867" s="11"/>
      <c r="C11867" s="3"/>
      <c r="D11867" s="3"/>
      <c r="E11867" s="23"/>
    </row>
    <row r="11868" spans="1:5" s="15" customFormat="1" x14ac:dyDescent="0.25">
      <c r="A11868" s="11"/>
      <c r="B11868" s="11"/>
      <c r="C11868" s="3"/>
      <c r="D11868" s="3"/>
      <c r="E11868" s="23"/>
    </row>
    <row r="11869" spans="1:5" s="15" customFormat="1" x14ac:dyDescent="0.25">
      <c r="A11869" s="11"/>
      <c r="B11869" s="11"/>
      <c r="C11869" s="3"/>
      <c r="D11869" s="3"/>
      <c r="E11869" s="23"/>
    </row>
    <row r="11870" spans="1:5" s="15" customFormat="1" x14ac:dyDescent="0.25">
      <c r="A11870" s="11"/>
      <c r="B11870" s="11"/>
      <c r="C11870" s="3"/>
      <c r="D11870" s="3"/>
      <c r="E11870" s="23"/>
    </row>
    <row r="11871" spans="1:5" s="15" customFormat="1" x14ac:dyDescent="0.25">
      <c r="A11871" s="11"/>
      <c r="B11871" s="11"/>
      <c r="C11871" s="3"/>
      <c r="D11871" s="3"/>
      <c r="E11871" s="23"/>
    </row>
    <row r="11872" spans="1:5" s="15" customFormat="1" x14ac:dyDescent="0.25">
      <c r="A11872" s="11"/>
      <c r="B11872" s="11"/>
      <c r="C11872" s="3"/>
      <c r="D11872" s="3"/>
      <c r="E11872" s="23"/>
    </row>
    <row r="11873" spans="1:5" s="15" customFormat="1" x14ac:dyDescent="0.25">
      <c r="A11873" s="11"/>
      <c r="B11873" s="11"/>
      <c r="C11873" s="3"/>
      <c r="D11873" s="3"/>
      <c r="E11873" s="23"/>
    </row>
    <row r="11874" spans="1:5" s="15" customFormat="1" x14ac:dyDescent="0.25">
      <c r="A11874" s="11"/>
      <c r="B11874" s="11"/>
      <c r="C11874" s="3"/>
      <c r="D11874" s="3"/>
      <c r="E11874" s="23"/>
    </row>
    <row r="11875" spans="1:5" s="15" customFormat="1" x14ac:dyDescent="0.25">
      <c r="A11875" s="11"/>
      <c r="B11875" s="11"/>
      <c r="C11875" s="3"/>
      <c r="D11875" s="3"/>
      <c r="E11875" s="23"/>
    </row>
    <row r="11876" spans="1:5" s="15" customFormat="1" x14ac:dyDescent="0.25">
      <c r="A11876" s="11"/>
      <c r="B11876" s="11"/>
      <c r="C11876" s="3"/>
      <c r="D11876" s="3"/>
      <c r="E11876" s="23"/>
    </row>
    <row r="11877" spans="1:5" s="15" customFormat="1" x14ac:dyDescent="0.25">
      <c r="A11877" s="11"/>
      <c r="B11877" s="11"/>
      <c r="C11877" s="3"/>
      <c r="D11877" s="3"/>
      <c r="E11877" s="23"/>
    </row>
    <row r="11878" spans="1:5" s="15" customFormat="1" x14ac:dyDescent="0.25">
      <c r="A11878" s="11"/>
      <c r="B11878" s="11"/>
      <c r="C11878" s="3"/>
      <c r="D11878" s="3"/>
      <c r="E11878" s="23"/>
    </row>
    <row r="11879" spans="1:5" s="15" customFormat="1" x14ac:dyDescent="0.25">
      <c r="A11879" s="11"/>
      <c r="B11879" s="11"/>
      <c r="C11879" s="3"/>
      <c r="D11879" s="3"/>
      <c r="E11879" s="23"/>
    </row>
    <row r="11880" spans="1:5" s="15" customFormat="1" x14ac:dyDescent="0.25">
      <c r="A11880" s="11"/>
      <c r="B11880" s="11"/>
      <c r="C11880" s="3"/>
      <c r="D11880" s="3"/>
      <c r="E11880" s="23"/>
    </row>
    <row r="11881" spans="1:5" s="15" customFormat="1" x14ac:dyDescent="0.25">
      <c r="A11881" s="11"/>
      <c r="B11881" s="11"/>
      <c r="C11881" s="3"/>
      <c r="D11881" s="3"/>
      <c r="E11881" s="23"/>
    </row>
    <row r="11882" spans="1:5" s="15" customFormat="1" x14ac:dyDescent="0.25">
      <c r="A11882" s="11"/>
      <c r="B11882" s="11"/>
      <c r="C11882" s="3"/>
      <c r="D11882" s="3"/>
      <c r="E11882" s="23"/>
    </row>
    <row r="11883" spans="1:5" s="15" customFormat="1" x14ac:dyDescent="0.25">
      <c r="A11883" s="11"/>
      <c r="B11883" s="11"/>
      <c r="C11883" s="3"/>
      <c r="D11883" s="3"/>
      <c r="E11883" s="23"/>
    </row>
    <row r="11884" spans="1:5" s="15" customFormat="1" x14ac:dyDescent="0.25">
      <c r="A11884" s="11"/>
      <c r="B11884" s="11"/>
      <c r="C11884" s="3"/>
      <c r="D11884" s="3"/>
      <c r="E11884" s="23"/>
    </row>
    <row r="11885" spans="1:5" s="15" customFormat="1" x14ac:dyDescent="0.25">
      <c r="A11885" s="11"/>
      <c r="B11885" s="11"/>
      <c r="C11885" s="3"/>
      <c r="D11885" s="3"/>
      <c r="E11885" s="23"/>
    </row>
    <row r="11886" spans="1:5" s="15" customFormat="1" x14ac:dyDescent="0.25">
      <c r="A11886" s="11"/>
      <c r="B11886" s="11"/>
      <c r="C11886" s="3"/>
      <c r="D11886" s="3"/>
      <c r="E11886" s="23"/>
    </row>
    <row r="11887" spans="1:5" s="15" customFormat="1" x14ac:dyDescent="0.25">
      <c r="A11887" s="11"/>
      <c r="B11887" s="11"/>
      <c r="C11887" s="3"/>
      <c r="D11887" s="3"/>
      <c r="E11887" s="23"/>
    </row>
    <row r="11888" spans="1:5" s="15" customFormat="1" x14ac:dyDescent="0.25">
      <c r="A11888" s="11"/>
      <c r="B11888" s="11"/>
      <c r="C11888" s="3"/>
      <c r="D11888" s="3"/>
      <c r="E11888" s="23"/>
    </row>
    <row r="11889" spans="1:5" s="15" customFormat="1" x14ac:dyDescent="0.25">
      <c r="A11889" s="11"/>
      <c r="B11889" s="11"/>
      <c r="C11889" s="3"/>
      <c r="D11889" s="3"/>
      <c r="E11889" s="23"/>
    </row>
    <row r="11890" spans="1:5" s="15" customFormat="1" x14ac:dyDescent="0.25">
      <c r="A11890" s="11"/>
      <c r="B11890" s="11"/>
      <c r="C11890" s="3"/>
      <c r="D11890" s="3"/>
      <c r="E11890" s="23"/>
    </row>
    <row r="11891" spans="1:5" s="15" customFormat="1" x14ac:dyDescent="0.25">
      <c r="A11891" s="11"/>
      <c r="B11891" s="11"/>
      <c r="C11891" s="3"/>
      <c r="D11891" s="3"/>
      <c r="E11891" s="23"/>
    </row>
    <row r="11892" spans="1:5" s="15" customFormat="1" x14ac:dyDescent="0.25">
      <c r="A11892" s="11"/>
      <c r="B11892" s="11"/>
      <c r="C11892" s="3"/>
      <c r="D11892" s="3"/>
      <c r="E11892" s="23"/>
    </row>
    <row r="11893" spans="1:5" s="15" customFormat="1" x14ac:dyDescent="0.25">
      <c r="A11893" s="11"/>
      <c r="B11893" s="11"/>
      <c r="C11893" s="3"/>
      <c r="D11893" s="3"/>
      <c r="E11893" s="23"/>
    </row>
    <row r="11894" spans="1:5" s="15" customFormat="1" x14ac:dyDescent="0.25">
      <c r="A11894" s="11"/>
      <c r="B11894" s="11"/>
      <c r="C11894" s="3"/>
      <c r="D11894" s="3"/>
      <c r="E11894" s="23"/>
    </row>
    <row r="11895" spans="1:5" s="15" customFormat="1" x14ac:dyDescent="0.25">
      <c r="A11895" s="11"/>
      <c r="B11895" s="11"/>
      <c r="C11895" s="3"/>
      <c r="D11895" s="3"/>
      <c r="E11895" s="23"/>
    </row>
    <row r="11896" spans="1:5" s="15" customFormat="1" x14ac:dyDescent="0.25">
      <c r="A11896" s="11"/>
      <c r="B11896" s="11"/>
      <c r="C11896" s="3"/>
      <c r="D11896" s="3"/>
      <c r="E11896" s="23"/>
    </row>
    <row r="11897" spans="1:5" s="15" customFormat="1" x14ac:dyDescent="0.25">
      <c r="A11897" s="11"/>
      <c r="B11897" s="11"/>
      <c r="C11897" s="3"/>
      <c r="D11897" s="3"/>
      <c r="E11897" s="23"/>
    </row>
    <row r="11898" spans="1:5" s="15" customFormat="1" x14ac:dyDescent="0.25">
      <c r="A11898" s="11"/>
      <c r="B11898" s="11"/>
      <c r="C11898" s="3"/>
      <c r="D11898" s="3"/>
      <c r="E11898" s="23"/>
    </row>
    <row r="11899" spans="1:5" s="15" customFormat="1" x14ac:dyDescent="0.25">
      <c r="A11899" s="11"/>
      <c r="B11899" s="11"/>
      <c r="C11899" s="3"/>
      <c r="D11899" s="3"/>
      <c r="E11899" s="23"/>
    </row>
    <row r="11900" spans="1:5" s="15" customFormat="1" x14ac:dyDescent="0.25">
      <c r="A11900" s="11"/>
      <c r="B11900" s="11"/>
      <c r="C11900" s="3"/>
      <c r="D11900" s="3"/>
      <c r="E11900" s="23"/>
    </row>
    <row r="11901" spans="1:5" s="15" customFormat="1" x14ac:dyDescent="0.25">
      <c r="A11901" s="11"/>
      <c r="B11901" s="11"/>
      <c r="C11901" s="3"/>
      <c r="D11901" s="3"/>
      <c r="E11901" s="23"/>
    </row>
    <row r="11902" spans="1:5" s="15" customFormat="1" x14ac:dyDescent="0.25">
      <c r="A11902" s="11"/>
      <c r="B11902" s="11"/>
      <c r="C11902" s="3"/>
      <c r="D11902" s="3"/>
      <c r="E11902" s="23"/>
    </row>
    <row r="11903" spans="1:5" s="15" customFormat="1" x14ac:dyDescent="0.25">
      <c r="A11903" s="11"/>
      <c r="B11903" s="11"/>
      <c r="C11903" s="3"/>
      <c r="D11903" s="3"/>
      <c r="E11903" s="23"/>
    </row>
    <row r="11904" spans="1:5" s="15" customFormat="1" x14ac:dyDescent="0.25">
      <c r="A11904" s="11"/>
      <c r="B11904" s="11"/>
      <c r="C11904" s="3"/>
      <c r="D11904" s="3"/>
      <c r="E11904" s="23"/>
    </row>
    <row r="11905" spans="1:5" s="15" customFormat="1" x14ac:dyDescent="0.25">
      <c r="A11905" s="11"/>
      <c r="B11905" s="11"/>
      <c r="C11905" s="3"/>
      <c r="D11905" s="3"/>
      <c r="E11905" s="23"/>
    </row>
    <row r="11906" spans="1:5" s="15" customFormat="1" x14ac:dyDescent="0.25">
      <c r="A11906" s="11"/>
      <c r="B11906" s="11"/>
      <c r="C11906" s="3"/>
      <c r="D11906" s="3"/>
      <c r="E11906" s="23"/>
    </row>
    <row r="11907" spans="1:5" s="15" customFormat="1" x14ac:dyDescent="0.25">
      <c r="A11907" s="11"/>
      <c r="B11907" s="11"/>
      <c r="C11907" s="3"/>
      <c r="D11907" s="3"/>
      <c r="E11907" s="23"/>
    </row>
    <row r="11908" spans="1:5" s="15" customFormat="1" x14ac:dyDescent="0.25">
      <c r="A11908" s="11"/>
      <c r="B11908" s="11"/>
      <c r="C11908" s="3"/>
      <c r="D11908" s="3"/>
      <c r="E11908" s="23"/>
    </row>
    <row r="11909" spans="1:5" s="15" customFormat="1" x14ac:dyDescent="0.25">
      <c r="A11909" s="11"/>
      <c r="B11909" s="11"/>
      <c r="C11909" s="3"/>
      <c r="D11909" s="3"/>
      <c r="E11909" s="23"/>
    </row>
    <row r="11910" spans="1:5" s="15" customFormat="1" x14ac:dyDescent="0.25">
      <c r="A11910" s="11"/>
      <c r="B11910" s="11"/>
      <c r="C11910" s="3"/>
      <c r="D11910" s="3"/>
      <c r="E11910" s="23"/>
    </row>
    <row r="11911" spans="1:5" s="15" customFormat="1" x14ac:dyDescent="0.25">
      <c r="A11911" s="11"/>
      <c r="B11911" s="11"/>
      <c r="C11911" s="3"/>
      <c r="D11911" s="3"/>
      <c r="E11911" s="23"/>
    </row>
    <row r="11912" spans="1:5" s="15" customFormat="1" x14ac:dyDescent="0.25">
      <c r="A11912" s="11"/>
      <c r="B11912" s="11"/>
      <c r="C11912" s="3"/>
      <c r="D11912" s="3"/>
      <c r="E11912" s="23"/>
    </row>
    <row r="11913" spans="1:5" s="15" customFormat="1" x14ac:dyDescent="0.25">
      <c r="A11913" s="11"/>
      <c r="B11913" s="11"/>
      <c r="C11913" s="3"/>
      <c r="D11913" s="3"/>
      <c r="E11913" s="23"/>
    </row>
    <row r="11914" spans="1:5" s="15" customFormat="1" x14ac:dyDescent="0.25">
      <c r="A11914" s="11"/>
      <c r="B11914" s="11"/>
      <c r="C11914" s="3"/>
      <c r="D11914" s="3"/>
      <c r="E11914" s="23"/>
    </row>
    <row r="11915" spans="1:5" s="15" customFormat="1" x14ac:dyDescent="0.25">
      <c r="A11915" s="11"/>
      <c r="B11915" s="11"/>
      <c r="C11915" s="3"/>
      <c r="D11915" s="3"/>
      <c r="E11915" s="23"/>
    </row>
    <row r="11916" spans="1:5" s="15" customFormat="1" x14ac:dyDescent="0.25">
      <c r="A11916" s="11"/>
      <c r="B11916" s="11"/>
      <c r="C11916" s="3"/>
      <c r="D11916" s="3"/>
      <c r="E11916" s="23"/>
    </row>
    <row r="11917" spans="1:5" s="15" customFormat="1" x14ac:dyDescent="0.25">
      <c r="A11917" s="11"/>
      <c r="B11917" s="11"/>
      <c r="C11917" s="3"/>
      <c r="D11917" s="3"/>
      <c r="E11917" s="23"/>
    </row>
    <row r="11918" spans="1:5" s="15" customFormat="1" x14ac:dyDescent="0.25">
      <c r="A11918" s="11"/>
      <c r="B11918" s="11"/>
      <c r="C11918" s="3"/>
      <c r="D11918" s="3"/>
      <c r="E11918" s="23"/>
    </row>
    <row r="11919" spans="1:5" s="15" customFormat="1" x14ac:dyDescent="0.25">
      <c r="A11919" s="11"/>
      <c r="B11919" s="11"/>
      <c r="C11919" s="3"/>
      <c r="D11919" s="3"/>
      <c r="E11919" s="23"/>
    </row>
    <row r="11920" spans="1:5" s="15" customFormat="1" x14ac:dyDescent="0.25">
      <c r="A11920" s="11"/>
      <c r="B11920" s="11"/>
      <c r="C11920" s="3"/>
      <c r="D11920" s="3"/>
      <c r="E11920" s="23"/>
    </row>
    <row r="11921" spans="1:5" s="15" customFormat="1" x14ac:dyDescent="0.25">
      <c r="A11921" s="11"/>
      <c r="B11921" s="11"/>
      <c r="C11921" s="3"/>
      <c r="D11921" s="3"/>
      <c r="E11921" s="23"/>
    </row>
    <row r="11922" spans="1:5" s="15" customFormat="1" x14ac:dyDescent="0.25">
      <c r="A11922" s="11"/>
      <c r="B11922" s="11"/>
      <c r="C11922" s="3"/>
      <c r="D11922" s="3"/>
      <c r="E11922" s="23"/>
    </row>
    <row r="11923" spans="1:5" s="15" customFormat="1" x14ac:dyDescent="0.25">
      <c r="A11923" s="11"/>
      <c r="B11923" s="11"/>
      <c r="C11923" s="3"/>
      <c r="D11923" s="3"/>
      <c r="E11923" s="23"/>
    </row>
    <row r="11924" spans="1:5" s="15" customFormat="1" x14ac:dyDescent="0.25">
      <c r="A11924" s="11"/>
      <c r="B11924" s="11"/>
      <c r="C11924" s="3"/>
      <c r="D11924" s="3"/>
      <c r="E11924" s="23"/>
    </row>
    <row r="11925" spans="1:5" s="15" customFormat="1" x14ac:dyDescent="0.25">
      <c r="A11925" s="11"/>
      <c r="B11925" s="11"/>
      <c r="C11925" s="3"/>
      <c r="D11925" s="3"/>
      <c r="E11925" s="23"/>
    </row>
    <row r="11926" spans="1:5" s="15" customFormat="1" x14ac:dyDescent="0.25">
      <c r="A11926" s="11"/>
      <c r="B11926" s="11"/>
      <c r="C11926" s="3"/>
      <c r="D11926" s="3"/>
      <c r="E11926" s="23"/>
    </row>
    <row r="11927" spans="1:5" s="15" customFormat="1" x14ac:dyDescent="0.25">
      <c r="A11927" s="11"/>
      <c r="B11927" s="11"/>
      <c r="C11927" s="3"/>
      <c r="D11927" s="3"/>
      <c r="E11927" s="23"/>
    </row>
    <row r="11928" spans="1:5" s="15" customFormat="1" x14ac:dyDescent="0.25">
      <c r="A11928" s="11"/>
      <c r="B11928" s="11"/>
      <c r="C11928" s="3"/>
      <c r="D11928" s="3"/>
      <c r="E11928" s="23"/>
    </row>
    <row r="11929" spans="1:5" s="15" customFormat="1" x14ac:dyDescent="0.25">
      <c r="A11929" s="11"/>
      <c r="B11929" s="11"/>
      <c r="C11929" s="3"/>
      <c r="D11929" s="3"/>
      <c r="E11929" s="23"/>
    </row>
    <row r="11930" spans="1:5" s="15" customFormat="1" x14ac:dyDescent="0.25">
      <c r="A11930" s="11"/>
      <c r="B11930" s="11"/>
      <c r="C11930" s="3"/>
      <c r="D11930" s="3"/>
      <c r="E11930" s="23"/>
    </row>
    <row r="11931" spans="1:5" s="15" customFormat="1" x14ac:dyDescent="0.25">
      <c r="A11931" s="11"/>
      <c r="B11931" s="11"/>
      <c r="C11931" s="3"/>
      <c r="D11931" s="3"/>
      <c r="E11931" s="23"/>
    </row>
    <row r="11932" spans="1:5" s="15" customFormat="1" x14ac:dyDescent="0.25">
      <c r="A11932" s="11"/>
      <c r="B11932" s="11"/>
      <c r="C11932" s="3"/>
      <c r="D11932" s="3"/>
      <c r="E11932" s="23"/>
    </row>
    <row r="11933" spans="1:5" s="15" customFormat="1" x14ac:dyDescent="0.25">
      <c r="A11933" s="11"/>
      <c r="B11933" s="11"/>
      <c r="C11933" s="3"/>
      <c r="D11933" s="3"/>
      <c r="E11933" s="23"/>
    </row>
    <row r="11934" spans="1:5" s="15" customFormat="1" x14ac:dyDescent="0.25">
      <c r="A11934" s="11"/>
      <c r="B11934" s="11"/>
      <c r="C11934" s="3"/>
      <c r="D11934" s="3"/>
      <c r="E11934" s="23"/>
    </row>
    <row r="11935" spans="1:5" s="15" customFormat="1" x14ac:dyDescent="0.25">
      <c r="A11935" s="11"/>
      <c r="B11935" s="11"/>
      <c r="C11935" s="3"/>
      <c r="D11935" s="3"/>
      <c r="E11935" s="23"/>
    </row>
    <row r="11936" spans="1:5" s="15" customFormat="1" x14ac:dyDescent="0.25">
      <c r="A11936" s="11"/>
      <c r="B11936" s="11"/>
      <c r="C11936" s="3"/>
      <c r="D11936" s="3"/>
      <c r="E11936" s="23"/>
    </row>
    <row r="11937" spans="1:5" s="15" customFormat="1" x14ac:dyDescent="0.25">
      <c r="A11937" s="11"/>
      <c r="B11937" s="11"/>
      <c r="C11937" s="3"/>
      <c r="D11937" s="3"/>
      <c r="E11937" s="23"/>
    </row>
    <row r="11938" spans="1:5" s="15" customFormat="1" x14ac:dyDescent="0.25">
      <c r="A11938" s="11"/>
      <c r="B11938" s="11"/>
      <c r="C11938" s="3"/>
      <c r="D11938" s="3"/>
      <c r="E11938" s="23"/>
    </row>
    <row r="11939" spans="1:5" s="15" customFormat="1" x14ac:dyDescent="0.25">
      <c r="A11939" s="11"/>
      <c r="B11939" s="11"/>
      <c r="C11939" s="3"/>
      <c r="D11939" s="3"/>
      <c r="E11939" s="23"/>
    </row>
    <row r="11940" spans="1:5" s="15" customFormat="1" x14ac:dyDescent="0.25">
      <c r="A11940" s="11"/>
      <c r="B11940" s="11"/>
      <c r="C11940" s="3"/>
      <c r="D11940" s="3"/>
      <c r="E11940" s="23"/>
    </row>
    <row r="11941" spans="1:5" s="15" customFormat="1" x14ac:dyDescent="0.25">
      <c r="A11941" s="11"/>
      <c r="B11941" s="11"/>
      <c r="C11941" s="3"/>
      <c r="D11941" s="3"/>
      <c r="E11941" s="23"/>
    </row>
    <row r="11942" spans="1:5" s="15" customFormat="1" x14ac:dyDescent="0.25">
      <c r="A11942" s="11"/>
      <c r="B11942" s="11"/>
      <c r="C11942" s="3"/>
      <c r="D11942" s="3"/>
      <c r="E11942" s="23"/>
    </row>
    <row r="11943" spans="1:5" s="15" customFormat="1" x14ac:dyDescent="0.25">
      <c r="A11943" s="11"/>
      <c r="B11943" s="11"/>
      <c r="C11943" s="3"/>
      <c r="D11943" s="3"/>
      <c r="E11943" s="23"/>
    </row>
    <row r="11944" spans="1:5" s="15" customFormat="1" x14ac:dyDescent="0.25">
      <c r="A11944" s="11"/>
      <c r="B11944" s="11"/>
      <c r="C11944" s="3"/>
      <c r="D11944" s="3"/>
      <c r="E11944" s="23"/>
    </row>
    <row r="11945" spans="1:5" s="15" customFormat="1" x14ac:dyDescent="0.25">
      <c r="A11945" s="11"/>
      <c r="B11945" s="11"/>
      <c r="C11945" s="3"/>
      <c r="D11945" s="3"/>
      <c r="E11945" s="23"/>
    </row>
    <row r="11946" spans="1:5" s="15" customFormat="1" x14ac:dyDescent="0.25">
      <c r="A11946" s="11"/>
      <c r="B11946" s="11"/>
      <c r="C11946" s="3"/>
      <c r="D11946" s="3"/>
      <c r="E11946" s="23"/>
    </row>
    <row r="11947" spans="1:5" s="15" customFormat="1" x14ac:dyDescent="0.25">
      <c r="A11947" s="11"/>
      <c r="B11947" s="11"/>
      <c r="C11947" s="3"/>
      <c r="D11947" s="3"/>
      <c r="E11947" s="23"/>
    </row>
    <row r="11948" spans="1:5" s="15" customFormat="1" x14ac:dyDescent="0.25">
      <c r="A11948" s="11"/>
      <c r="B11948" s="11"/>
      <c r="C11948" s="3"/>
      <c r="D11948" s="3"/>
      <c r="E11948" s="23"/>
    </row>
    <row r="11949" spans="1:5" s="15" customFormat="1" x14ac:dyDescent="0.25">
      <c r="A11949" s="11"/>
      <c r="B11949" s="11"/>
      <c r="C11949" s="3"/>
      <c r="D11949" s="3"/>
      <c r="E11949" s="23"/>
    </row>
    <row r="11950" spans="1:5" s="15" customFormat="1" x14ac:dyDescent="0.25">
      <c r="A11950" s="11"/>
      <c r="B11950" s="11"/>
      <c r="C11950" s="3"/>
      <c r="D11950" s="3"/>
      <c r="E11950" s="23"/>
    </row>
    <row r="11951" spans="1:5" s="15" customFormat="1" x14ac:dyDescent="0.25">
      <c r="A11951" s="11"/>
      <c r="B11951" s="11"/>
      <c r="C11951" s="3"/>
      <c r="D11951" s="3"/>
      <c r="E11951" s="23"/>
    </row>
    <row r="11952" spans="1:5" s="15" customFormat="1" x14ac:dyDescent="0.25">
      <c r="A11952" s="11"/>
      <c r="B11952" s="11"/>
      <c r="C11952" s="3"/>
      <c r="D11952" s="3"/>
      <c r="E11952" s="23"/>
    </row>
    <row r="11953" spans="1:5" s="15" customFormat="1" x14ac:dyDescent="0.25">
      <c r="A11953" s="11"/>
      <c r="B11953" s="11"/>
      <c r="C11953" s="3"/>
      <c r="D11953" s="3"/>
      <c r="E11953" s="23"/>
    </row>
    <row r="11954" spans="1:5" s="15" customFormat="1" x14ac:dyDescent="0.25">
      <c r="A11954" s="11"/>
      <c r="B11954" s="11"/>
      <c r="C11954" s="3"/>
      <c r="D11954" s="3"/>
      <c r="E11954" s="23"/>
    </row>
    <row r="11955" spans="1:5" s="15" customFormat="1" x14ac:dyDescent="0.25">
      <c r="A11955" s="11"/>
      <c r="B11955" s="11"/>
      <c r="C11955" s="3"/>
      <c r="D11955" s="3"/>
      <c r="E11955" s="23"/>
    </row>
    <row r="11956" spans="1:5" s="15" customFormat="1" x14ac:dyDescent="0.25">
      <c r="A11956" s="11"/>
      <c r="B11956" s="11"/>
      <c r="C11956" s="3"/>
      <c r="D11956" s="3"/>
      <c r="E11956" s="23"/>
    </row>
    <row r="11957" spans="1:5" s="15" customFormat="1" x14ac:dyDescent="0.25">
      <c r="A11957" s="11"/>
      <c r="B11957" s="11"/>
      <c r="C11957" s="3"/>
      <c r="D11957" s="3"/>
      <c r="E11957" s="23"/>
    </row>
    <row r="11958" spans="1:5" s="15" customFormat="1" x14ac:dyDescent="0.25">
      <c r="A11958" s="11"/>
      <c r="B11958" s="11"/>
      <c r="C11958" s="3"/>
      <c r="D11958" s="3"/>
      <c r="E11958" s="23"/>
    </row>
    <row r="11959" spans="1:5" s="15" customFormat="1" x14ac:dyDescent="0.25">
      <c r="A11959" s="11"/>
      <c r="B11959" s="11"/>
      <c r="C11959" s="3"/>
      <c r="D11959" s="3"/>
      <c r="E11959" s="23"/>
    </row>
    <row r="11960" spans="1:5" s="15" customFormat="1" x14ac:dyDescent="0.25">
      <c r="A11960" s="11"/>
      <c r="B11960" s="11"/>
      <c r="C11960" s="3"/>
      <c r="D11960" s="3"/>
      <c r="E11960" s="23"/>
    </row>
    <row r="11961" spans="1:5" s="15" customFormat="1" x14ac:dyDescent="0.25">
      <c r="A11961" s="11"/>
      <c r="B11961" s="11"/>
      <c r="C11961" s="3"/>
      <c r="D11961" s="3"/>
      <c r="E11961" s="23"/>
    </row>
    <row r="11962" spans="1:5" s="15" customFormat="1" x14ac:dyDescent="0.25">
      <c r="A11962" s="11"/>
      <c r="B11962" s="11"/>
      <c r="C11962" s="3"/>
      <c r="D11962" s="3"/>
      <c r="E11962" s="23"/>
    </row>
    <row r="11963" spans="1:5" s="15" customFormat="1" x14ac:dyDescent="0.25">
      <c r="A11963" s="11"/>
      <c r="B11963" s="11"/>
      <c r="C11963" s="3"/>
      <c r="D11963" s="3"/>
      <c r="E11963" s="23"/>
    </row>
    <row r="11964" spans="1:5" s="15" customFormat="1" x14ac:dyDescent="0.25">
      <c r="A11964" s="11"/>
      <c r="B11964" s="11"/>
      <c r="C11964" s="3"/>
      <c r="D11964" s="3"/>
      <c r="E11964" s="23"/>
    </row>
    <row r="11965" spans="1:5" s="15" customFormat="1" x14ac:dyDescent="0.25">
      <c r="A11965" s="11"/>
      <c r="B11965" s="11"/>
      <c r="C11965" s="3"/>
      <c r="D11965" s="3"/>
      <c r="E11965" s="23"/>
    </row>
    <row r="11966" spans="1:5" s="15" customFormat="1" x14ac:dyDescent="0.25">
      <c r="A11966" s="11"/>
      <c r="B11966" s="11"/>
      <c r="C11966" s="3"/>
      <c r="D11966" s="3"/>
      <c r="E11966" s="23"/>
    </row>
    <row r="11967" spans="1:5" s="15" customFormat="1" x14ac:dyDescent="0.25">
      <c r="A11967" s="11"/>
      <c r="B11967" s="11"/>
      <c r="C11967" s="3"/>
      <c r="D11967" s="3"/>
      <c r="E11967" s="23"/>
    </row>
    <row r="11968" spans="1:5" s="15" customFormat="1" x14ac:dyDescent="0.25">
      <c r="A11968" s="11"/>
      <c r="B11968" s="11"/>
      <c r="C11968" s="3"/>
      <c r="D11968" s="3"/>
      <c r="E11968" s="23"/>
    </row>
    <row r="11969" spans="1:5" s="15" customFormat="1" x14ac:dyDescent="0.25">
      <c r="A11969" s="11"/>
      <c r="B11969" s="11"/>
      <c r="C11969" s="3"/>
      <c r="D11969" s="3"/>
      <c r="E11969" s="23"/>
    </row>
    <row r="11970" spans="1:5" s="15" customFormat="1" x14ac:dyDescent="0.25">
      <c r="A11970" s="11"/>
      <c r="B11970" s="11"/>
      <c r="C11970" s="3"/>
      <c r="D11970" s="3"/>
      <c r="E11970" s="23"/>
    </row>
    <row r="11971" spans="1:5" s="15" customFormat="1" x14ac:dyDescent="0.25">
      <c r="A11971" s="11"/>
      <c r="B11971" s="11"/>
      <c r="C11971" s="3"/>
      <c r="D11971" s="3"/>
      <c r="E11971" s="23"/>
    </row>
    <row r="11972" spans="1:5" s="15" customFormat="1" x14ac:dyDescent="0.25">
      <c r="A11972" s="11"/>
      <c r="B11972" s="11"/>
      <c r="C11972" s="3"/>
      <c r="D11972" s="3"/>
      <c r="E11972" s="23"/>
    </row>
    <row r="11973" spans="1:5" s="15" customFormat="1" x14ac:dyDescent="0.25">
      <c r="A11973" s="11"/>
      <c r="B11973" s="11"/>
      <c r="C11973" s="3"/>
      <c r="D11973" s="3"/>
      <c r="E11973" s="23"/>
    </row>
    <row r="11974" spans="1:5" s="15" customFormat="1" x14ac:dyDescent="0.25">
      <c r="A11974" s="11"/>
      <c r="B11974" s="11"/>
      <c r="C11974" s="3"/>
      <c r="D11974" s="3"/>
      <c r="E11974" s="23"/>
    </row>
    <row r="11975" spans="1:5" s="15" customFormat="1" x14ac:dyDescent="0.25">
      <c r="A11975" s="11"/>
      <c r="B11975" s="11"/>
      <c r="C11975" s="3"/>
      <c r="D11975" s="3"/>
      <c r="E11975" s="23"/>
    </row>
    <row r="11976" spans="1:5" s="15" customFormat="1" x14ac:dyDescent="0.25">
      <c r="A11976" s="11"/>
      <c r="B11976" s="11"/>
      <c r="C11976" s="3"/>
      <c r="D11976" s="3"/>
      <c r="E11976" s="23"/>
    </row>
    <row r="11977" spans="1:5" s="15" customFormat="1" x14ac:dyDescent="0.25">
      <c r="A11977" s="11"/>
      <c r="B11977" s="11"/>
      <c r="C11977" s="3"/>
      <c r="D11977" s="3"/>
      <c r="E11977" s="23"/>
    </row>
    <row r="11978" spans="1:5" s="15" customFormat="1" x14ac:dyDescent="0.25">
      <c r="A11978" s="11"/>
      <c r="B11978" s="11"/>
      <c r="C11978" s="3"/>
      <c r="D11978" s="3"/>
      <c r="E11978" s="23"/>
    </row>
    <row r="11979" spans="1:5" s="15" customFormat="1" x14ac:dyDescent="0.25">
      <c r="A11979" s="11"/>
      <c r="B11979" s="11"/>
      <c r="C11979" s="3"/>
      <c r="D11979" s="3"/>
      <c r="E11979" s="23"/>
    </row>
    <row r="11980" spans="1:5" s="15" customFormat="1" x14ac:dyDescent="0.25">
      <c r="A11980" s="11"/>
      <c r="B11980" s="11"/>
      <c r="C11980" s="3"/>
      <c r="D11980" s="3"/>
      <c r="E11980" s="23"/>
    </row>
    <row r="11981" spans="1:5" s="15" customFormat="1" x14ac:dyDescent="0.25">
      <c r="A11981" s="11"/>
      <c r="B11981" s="11"/>
      <c r="C11981" s="3"/>
      <c r="D11981" s="3"/>
      <c r="E11981" s="23"/>
    </row>
    <row r="11982" spans="1:5" s="15" customFormat="1" x14ac:dyDescent="0.25">
      <c r="A11982" s="11"/>
      <c r="B11982" s="11"/>
      <c r="C11982" s="3"/>
      <c r="D11982" s="3"/>
      <c r="E11982" s="23"/>
    </row>
    <row r="11983" spans="1:5" s="15" customFormat="1" x14ac:dyDescent="0.25">
      <c r="A11983" s="11"/>
      <c r="B11983" s="11"/>
      <c r="C11983" s="3"/>
      <c r="D11983" s="3"/>
      <c r="E11983" s="23"/>
    </row>
    <row r="11984" spans="1:5" s="15" customFormat="1" x14ac:dyDescent="0.25">
      <c r="A11984" s="11"/>
      <c r="B11984" s="11"/>
      <c r="C11984" s="3"/>
      <c r="D11984" s="3"/>
      <c r="E11984" s="23"/>
    </row>
    <row r="11985" spans="1:5" s="15" customFormat="1" x14ac:dyDescent="0.25">
      <c r="A11985" s="11"/>
      <c r="B11985" s="11"/>
      <c r="C11985" s="3"/>
      <c r="D11985" s="3"/>
      <c r="E11985" s="23"/>
    </row>
    <row r="11986" spans="1:5" s="15" customFormat="1" x14ac:dyDescent="0.25">
      <c r="A11986" s="11"/>
      <c r="B11986" s="11"/>
      <c r="C11986" s="3"/>
      <c r="D11986" s="3"/>
      <c r="E11986" s="23"/>
    </row>
    <row r="11987" spans="1:5" s="15" customFormat="1" x14ac:dyDescent="0.25">
      <c r="A11987" s="11"/>
      <c r="B11987" s="11"/>
      <c r="C11987" s="3"/>
      <c r="D11987" s="3"/>
      <c r="E11987" s="23"/>
    </row>
    <row r="11988" spans="1:5" s="15" customFormat="1" x14ac:dyDescent="0.25">
      <c r="A11988" s="11"/>
      <c r="B11988" s="11"/>
      <c r="C11988" s="3"/>
      <c r="D11988" s="3"/>
      <c r="E11988" s="23"/>
    </row>
    <row r="11989" spans="1:5" s="15" customFormat="1" x14ac:dyDescent="0.25">
      <c r="A11989" s="11"/>
      <c r="B11989" s="11"/>
      <c r="C11989" s="3"/>
      <c r="D11989" s="3"/>
      <c r="E11989" s="23"/>
    </row>
    <row r="11990" spans="1:5" s="15" customFormat="1" x14ac:dyDescent="0.25">
      <c r="A11990" s="11"/>
      <c r="B11990" s="11"/>
      <c r="C11990" s="3"/>
      <c r="D11990" s="3"/>
      <c r="E11990" s="23"/>
    </row>
    <row r="11991" spans="1:5" s="15" customFormat="1" x14ac:dyDescent="0.25">
      <c r="A11991" s="11"/>
      <c r="B11991" s="11"/>
      <c r="C11991" s="3"/>
      <c r="D11991" s="3"/>
      <c r="E11991" s="23"/>
    </row>
    <row r="11992" spans="1:5" s="15" customFormat="1" x14ac:dyDescent="0.25">
      <c r="A11992" s="11"/>
      <c r="B11992" s="11"/>
      <c r="C11992" s="3"/>
      <c r="D11992" s="3"/>
      <c r="E11992" s="23"/>
    </row>
    <row r="11993" spans="1:5" s="15" customFormat="1" x14ac:dyDescent="0.25">
      <c r="A11993" s="11"/>
      <c r="B11993" s="11"/>
      <c r="C11993" s="3"/>
      <c r="D11993" s="3"/>
      <c r="E11993" s="23"/>
    </row>
    <row r="11994" spans="1:5" s="15" customFormat="1" x14ac:dyDescent="0.25">
      <c r="A11994" s="11"/>
      <c r="B11994" s="11"/>
      <c r="C11994" s="3"/>
      <c r="D11994" s="3"/>
      <c r="E11994" s="23"/>
    </row>
    <row r="11995" spans="1:5" s="15" customFormat="1" x14ac:dyDescent="0.25">
      <c r="A11995" s="11"/>
      <c r="B11995" s="11"/>
      <c r="C11995" s="3"/>
      <c r="D11995" s="3"/>
      <c r="E11995" s="23"/>
    </row>
    <row r="11996" spans="1:5" s="15" customFormat="1" x14ac:dyDescent="0.25">
      <c r="A11996" s="11"/>
      <c r="B11996" s="11"/>
      <c r="C11996" s="3"/>
      <c r="D11996" s="3"/>
      <c r="E11996" s="23"/>
    </row>
    <row r="11997" spans="1:5" s="15" customFormat="1" x14ac:dyDescent="0.25">
      <c r="A11997" s="11"/>
      <c r="B11997" s="11"/>
      <c r="C11997" s="3"/>
      <c r="D11997" s="3"/>
      <c r="E11997" s="23"/>
    </row>
    <row r="11998" spans="1:5" s="15" customFormat="1" x14ac:dyDescent="0.25">
      <c r="A11998" s="11"/>
      <c r="B11998" s="11"/>
      <c r="C11998" s="3"/>
      <c r="D11998" s="3"/>
      <c r="E11998" s="23"/>
    </row>
    <row r="11999" spans="1:5" s="15" customFormat="1" x14ac:dyDescent="0.25">
      <c r="A11999" s="11"/>
      <c r="B11999" s="11"/>
      <c r="C11999" s="3"/>
      <c r="D11999" s="3"/>
      <c r="E11999" s="23"/>
    </row>
    <row r="12000" spans="1:5" s="15" customFormat="1" x14ac:dyDescent="0.25">
      <c r="A12000" s="11"/>
      <c r="B12000" s="11"/>
      <c r="C12000" s="3"/>
      <c r="D12000" s="3"/>
      <c r="E12000" s="23"/>
    </row>
    <row r="12001" spans="1:5" s="15" customFormat="1" x14ac:dyDescent="0.25">
      <c r="A12001" s="11"/>
      <c r="B12001" s="11"/>
      <c r="C12001" s="3"/>
      <c r="D12001" s="3"/>
      <c r="E12001" s="23"/>
    </row>
    <row r="12002" spans="1:5" s="15" customFormat="1" x14ac:dyDescent="0.25">
      <c r="A12002" s="11"/>
      <c r="B12002" s="11"/>
      <c r="C12002" s="3"/>
      <c r="D12002" s="3"/>
      <c r="E12002" s="23"/>
    </row>
    <row r="12003" spans="1:5" s="15" customFormat="1" x14ac:dyDescent="0.25">
      <c r="A12003" s="11"/>
      <c r="B12003" s="11"/>
      <c r="C12003" s="3"/>
      <c r="D12003" s="3"/>
      <c r="E12003" s="23"/>
    </row>
    <row r="12004" spans="1:5" s="15" customFormat="1" x14ac:dyDescent="0.25">
      <c r="A12004" s="11"/>
      <c r="B12004" s="11"/>
      <c r="C12004" s="3"/>
      <c r="D12004" s="3"/>
      <c r="E12004" s="23"/>
    </row>
    <row r="12005" spans="1:5" s="15" customFormat="1" x14ac:dyDescent="0.25">
      <c r="A12005" s="11"/>
      <c r="B12005" s="11"/>
      <c r="C12005" s="3"/>
      <c r="D12005" s="3"/>
      <c r="E12005" s="23"/>
    </row>
    <row r="12006" spans="1:5" s="15" customFormat="1" x14ac:dyDescent="0.25">
      <c r="A12006" s="11"/>
      <c r="B12006" s="11"/>
      <c r="C12006" s="3"/>
      <c r="D12006" s="3"/>
      <c r="E12006" s="23"/>
    </row>
    <row r="12007" spans="1:5" s="15" customFormat="1" x14ac:dyDescent="0.25">
      <c r="A12007" s="11"/>
      <c r="B12007" s="11"/>
      <c r="C12007" s="3"/>
      <c r="D12007" s="3"/>
      <c r="E12007" s="23"/>
    </row>
    <row r="12008" spans="1:5" s="15" customFormat="1" x14ac:dyDescent="0.25">
      <c r="A12008" s="11"/>
      <c r="B12008" s="11"/>
      <c r="C12008" s="3"/>
      <c r="D12008" s="3"/>
      <c r="E12008" s="23"/>
    </row>
    <row r="12009" spans="1:5" s="15" customFormat="1" x14ac:dyDescent="0.25">
      <c r="A12009" s="11"/>
      <c r="B12009" s="11"/>
      <c r="C12009" s="3"/>
      <c r="D12009" s="3"/>
      <c r="E12009" s="23"/>
    </row>
    <row r="12010" spans="1:5" s="15" customFormat="1" x14ac:dyDescent="0.25">
      <c r="A12010" s="11"/>
      <c r="B12010" s="11"/>
      <c r="C12010" s="3"/>
      <c r="D12010" s="3"/>
      <c r="E12010" s="23"/>
    </row>
    <row r="12011" spans="1:5" s="15" customFormat="1" x14ac:dyDescent="0.25">
      <c r="A12011" s="11"/>
      <c r="B12011" s="11"/>
      <c r="C12011" s="3"/>
      <c r="D12011" s="3"/>
      <c r="E12011" s="23"/>
    </row>
    <row r="12012" spans="1:5" s="15" customFormat="1" x14ac:dyDescent="0.25">
      <c r="A12012" s="11"/>
      <c r="B12012" s="11"/>
      <c r="C12012" s="3"/>
      <c r="D12012" s="3"/>
      <c r="E12012" s="23"/>
    </row>
    <row r="12013" spans="1:5" s="15" customFormat="1" x14ac:dyDescent="0.25">
      <c r="A12013" s="11"/>
      <c r="B12013" s="11"/>
      <c r="C12013" s="3"/>
      <c r="D12013" s="3"/>
      <c r="E12013" s="23"/>
    </row>
    <row r="12014" spans="1:5" s="15" customFormat="1" x14ac:dyDescent="0.25">
      <c r="A12014" s="11"/>
      <c r="B12014" s="11"/>
      <c r="C12014" s="3"/>
      <c r="D12014" s="3"/>
      <c r="E12014" s="23"/>
    </row>
    <row r="12015" spans="1:5" s="15" customFormat="1" x14ac:dyDescent="0.25">
      <c r="A12015" s="11"/>
      <c r="B12015" s="11"/>
      <c r="C12015" s="3"/>
      <c r="D12015" s="3"/>
      <c r="E12015" s="23"/>
    </row>
    <row r="12016" spans="1:5" s="15" customFormat="1" x14ac:dyDescent="0.25">
      <c r="A12016" s="11"/>
      <c r="B12016" s="11"/>
      <c r="C12016" s="3"/>
      <c r="D12016" s="3"/>
      <c r="E12016" s="23"/>
    </row>
    <row r="12017" spans="1:5" s="15" customFormat="1" x14ac:dyDescent="0.25">
      <c r="A12017" s="11"/>
      <c r="B12017" s="11"/>
      <c r="C12017" s="3"/>
      <c r="D12017" s="3"/>
      <c r="E12017" s="23"/>
    </row>
    <row r="12018" spans="1:5" s="15" customFormat="1" x14ac:dyDescent="0.25">
      <c r="A12018" s="11"/>
      <c r="B12018" s="11"/>
      <c r="C12018" s="3"/>
      <c r="D12018" s="3"/>
      <c r="E12018" s="23"/>
    </row>
    <row r="12019" spans="1:5" s="15" customFormat="1" x14ac:dyDescent="0.25">
      <c r="A12019" s="11"/>
      <c r="B12019" s="11"/>
      <c r="C12019" s="3"/>
      <c r="D12019" s="3"/>
      <c r="E12019" s="23"/>
    </row>
    <row r="12020" spans="1:5" s="15" customFormat="1" x14ac:dyDescent="0.25">
      <c r="A12020" s="11"/>
      <c r="B12020" s="11"/>
      <c r="C12020" s="3"/>
      <c r="D12020" s="3"/>
      <c r="E12020" s="23"/>
    </row>
    <row r="12021" spans="1:5" s="15" customFormat="1" x14ac:dyDescent="0.25">
      <c r="A12021" s="11"/>
      <c r="B12021" s="11"/>
      <c r="C12021" s="3"/>
      <c r="D12021" s="3"/>
      <c r="E12021" s="23"/>
    </row>
    <row r="12022" spans="1:5" s="15" customFormat="1" x14ac:dyDescent="0.25">
      <c r="A12022" s="11"/>
      <c r="B12022" s="11"/>
      <c r="C12022" s="3"/>
      <c r="D12022" s="3"/>
      <c r="E12022" s="23"/>
    </row>
    <row r="12023" spans="1:5" s="15" customFormat="1" x14ac:dyDescent="0.25">
      <c r="A12023" s="11"/>
      <c r="B12023" s="11"/>
      <c r="C12023" s="3"/>
      <c r="D12023" s="3"/>
      <c r="E12023" s="23"/>
    </row>
    <row r="12024" spans="1:5" s="15" customFormat="1" x14ac:dyDescent="0.25">
      <c r="A12024" s="11"/>
      <c r="B12024" s="11"/>
      <c r="C12024" s="3"/>
      <c r="D12024" s="3"/>
      <c r="E12024" s="23"/>
    </row>
    <row r="12025" spans="1:5" s="15" customFormat="1" x14ac:dyDescent="0.25">
      <c r="A12025" s="11"/>
      <c r="B12025" s="11"/>
      <c r="C12025" s="3"/>
      <c r="D12025" s="3"/>
      <c r="E12025" s="23"/>
    </row>
    <row r="12026" spans="1:5" s="15" customFormat="1" x14ac:dyDescent="0.25">
      <c r="A12026" s="11"/>
      <c r="B12026" s="11"/>
      <c r="C12026" s="3"/>
      <c r="D12026" s="3"/>
      <c r="E12026" s="23"/>
    </row>
    <row r="12027" spans="1:5" s="15" customFormat="1" x14ac:dyDescent="0.25">
      <c r="A12027" s="11"/>
      <c r="B12027" s="11"/>
      <c r="C12027" s="3"/>
      <c r="D12027" s="3"/>
      <c r="E12027" s="23"/>
    </row>
    <row r="12028" spans="1:5" s="15" customFormat="1" x14ac:dyDescent="0.25">
      <c r="A12028" s="11"/>
      <c r="B12028" s="11"/>
      <c r="C12028" s="3"/>
      <c r="D12028" s="3"/>
      <c r="E12028" s="23"/>
    </row>
    <row r="12029" spans="1:5" s="15" customFormat="1" x14ac:dyDescent="0.25">
      <c r="A12029" s="11"/>
      <c r="B12029" s="11"/>
      <c r="C12029" s="3"/>
      <c r="D12029" s="3"/>
      <c r="E12029" s="23"/>
    </row>
    <row r="12030" spans="1:5" s="15" customFormat="1" x14ac:dyDescent="0.25">
      <c r="A12030" s="11"/>
      <c r="B12030" s="11"/>
      <c r="C12030" s="3"/>
      <c r="D12030" s="3"/>
      <c r="E12030" s="23"/>
    </row>
    <row r="12031" spans="1:5" s="15" customFormat="1" x14ac:dyDescent="0.25">
      <c r="A12031" s="11"/>
      <c r="B12031" s="11"/>
      <c r="C12031" s="3"/>
      <c r="D12031" s="3"/>
      <c r="E12031" s="23"/>
    </row>
    <row r="12032" spans="1:5" s="15" customFormat="1" x14ac:dyDescent="0.25">
      <c r="A12032" s="11"/>
      <c r="B12032" s="11"/>
      <c r="C12032" s="3"/>
      <c r="D12032" s="3"/>
      <c r="E12032" s="23"/>
    </row>
    <row r="12033" spans="1:5" s="15" customFormat="1" x14ac:dyDescent="0.25">
      <c r="A12033" s="11"/>
      <c r="B12033" s="11"/>
      <c r="C12033" s="3"/>
      <c r="D12033" s="3"/>
      <c r="E12033" s="23"/>
    </row>
    <row r="12034" spans="1:5" s="15" customFormat="1" x14ac:dyDescent="0.25">
      <c r="A12034" s="11"/>
      <c r="B12034" s="11"/>
      <c r="C12034" s="3"/>
      <c r="D12034" s="3"/>
      <c r="E12034" s="23"/>
    </row>
    <row r="12035" spans="1:5" s="15" customFormat="1" x14ac:dyDescent="0.25">
      <c r="A12035" s="11"/>
      <c r="B12035" s="11"/>
      <c r="C12035" s="3"/>
      <c r="D12035" s="3"/>
      <c r="E12035" s="23"/>
    </row>
    <row r="12036" spans="1:5" s="15" customFormat="1" x14ac:dyDescent="0.25">
      <c r="A12036" s="11"/>
      <c r="B12036" s="11"/>
      <c r="C12036" s="3"/>
      <c r="D12036" s="3"/>
      <c r="E12036" s="23"/>
    </row>
    <row r="12037" spans="1:5" s="15" customFormat="1" x14ac:dyDescent="0.25">
      <c r="A12037" s="11"/>
      <c r="B12037" s="11"/>
      <c r="C12037" s="3"/>
      <c r="D12037" s="3"/>
      <c r="E12037" s="23"/>
    </row>
    <row r="12038" spans="1:5" s="15" customFormat="1" x14ac:dyDescent="0.25">
      <c r="A12038" s="11"/>
      <c r="B12038" s="11"/>
      <c r="C12038" s="3"/>
      <c r="D12038" s="3"/>
      <c r="E12038" s="23"/>
    </row>
    <row r="12039" spans="1:5" s="15" customFormat="1" x14ac:dyDescent="0.25">
      <c r="A12039" s="11"/>
      <c r="B12039" s="11"/>
      <c r="C12039" s="3"/>
      <c r="D12039" s="3"/>
      <c r="E12039" s="23"/>
    </row>
    <row r="12040" spans="1:5" s="15" customFormat="1" x14ac:dyDescent="0.25">
      <c r="A12040" s="11"/>
      <c r="B12040" s="11"/>
      <c r="C12040" s="3"/>
      <c r="D12040" s="3"/>
      <c r="E12040" s="23"/>
    </row>
    <row r="12041" spans="1:5" s="15" customFormat="1" x14ac:dyDescent="0.25">
      <c r="A12041" s="11"/>
      <c r="B12041" s="11"/>
      <c r="C12041" s="3"/>
      <c r="D12041" s="3"/>
      <c r="E12041" s="23"/>
    </row>
    <row r="12042" spans="1:5" s="15" customFormat="1" x14ac:dyDescent="0.25">
      <c r="A12042" s="11"/>
      <c r="B12042" s="11"/>
      <c r="C12042" s="3"/>
      <c r="D12042" s="3"/>
      <c r="E12042" s="23"/>
    </row>
    <row r="12043" spans="1:5" s="15" customFormat="1" x14ac:dyDescent="0.25">
      <c r="A12043" s="11"/>
      <c r="B12043" s="11"/>
      <c r="C12043" s="3"/>
      <c r="D12043" s="3"/>
      <c r="E12043" s="23"/>
    </row>
    <row r="12044" spans="1:5" s="15" customFormat="1" x14ac:dyDescent="0.25">
      <c r="A12044" s="11"/>
      <c r="B12044" s="11"/>
      <c r="C12044" s="3"/>
      <c r="D12044" s="3"/>
      <c r="E12044" s="23"/>
    </row>
    <row r="12045" spans="1:5" s="15" customFormat="1" x14ac:dyDescent="0.25">
      <c r="A12045" s="11"/>
      <c r="B12045" s="11"/>
      <c r="C12045" s="3"/>
      <c r="D12045" s="3"/>
      <c r="E12045" s="23"/>
    </row>
    <row r="12046" spans="1:5" s="15" customFormat="1" x14ac:dyDescent="0.25">
      <c r="A12046" s="11"/>
      <c r="B12046" s="11"/>
      <c r="C12046" s="3"/>
      <c r="D12046" s="3"/>
      <c r="E12046" s="23"/>
    </row>
    <row r="12047" spans="1:5" s="15" customFormat="1" x14ac:dyDescent="0.25">
      <c r="A12047" s="11"/>
      <c r="B12047" s="11"/>
      <c r="C12047" s="3"/>
      <c r="D12047" s="3"/>
      <c r="E12047" s="23"/>
    </row>
    <row r="12048" spans="1:5" s="15" customFormat="1" x14ac:dyDescent="0.25">
      <c r="A12048" s="11"/>
      <c r="B12048" s="11"/>
      <c r="C12048" s="3"/>
      <c r="D12048" s="3"/>
      <c r="E12048" s="23"/>
    </row>
    <row r="12049" spans="1:5" s="15" customFormat="1" x14ac:dyDescent="0.25">
      <c r="A12049" s="11"/>
      <c r="B12049" s="11"/>
      <c r="C12049" s="3"/>
      <c r="D12049" s="3"/>
      <c r="E12049" s="23"/>
    </row>
    <row r="12050" spans="1:5" s="15" customFormat="1" x14ac:dyDescent="0.25">
      <c r="A12050" s="11"/>
      <c r="B12050" s="11"/>
      <c r="C12050" s="3"/>
      <c r="D12050" s="3"/>
      <c r="E12050" s="23"/>
    </row>
    <row r="12051" spans="1:5" s="15" customFormat="1" x14ac:dyDescent="0.25">
      <c r="A12051" s="11"/>
      <c r="B12051" s="11"/>
      <c r="C12051" s="3"/>
      <c r="D12051" s="3"/>
      <c r="E12051" s="23"/>
    </row>
    <row r="12052" spans="1:5" s="15" customFormat="1" x14ac:dyDescent="0.25">
      <c r="A12052" s="11"/>
      <c r="B12052" s="11"/>
      <c r="C12052" s="3"/>
      <c r="D12052" s="3"/>
      <c r="E12052" s="23"/>
    </row>
    <row r="12053" spans="1:5" s="15" customFormat="1" x14ac:dyDescent="0.25">
      <c r="A12053" s="11"/>
      <c r="B12053" s="11"/>
      <c r="C12053" s="3"/>
      <c r="D12053" s="3"/>
      <c r="E12053" s="23"/>
    </row>
    <row r="12054" spans="1:5" s="15" customFormat="1" x14ac:dyDescent="0.25">
      <c r="A12054" s="11"/>
      <c r="B12054" s="11"/>
      <c r="C12054" s="3"/>
      <c r="D12054" s="3"/>
      <c r="E12054" s="23"/>
    </row>
    <row r="12055" spans="1:5" s="15" customFormat="1" x14ac:dyDescent="0.25">
      <c r="A12055" s="11"/>
      <c r="B12055" s="11"/>
      <c r="C12055" s="3"/>
      <c r="D12055" s="3"/>
      <c r="E12055" s="23"/>
    </row>
    <row r="12056" spans="1:5" s="15" customFormat="1" x14ac:dyDescent="0.25">
      <c r="A12056" s="11"/>
      <c r="B12056" s="11"/>
      <c r="C12056" s="3"/>
      <c r="D12056" s="3"/>
      <c r="E12056" s="23"/>
    </row>
    <row r="12057" spans="1:5" s="15" customFormat="1" x14ac:dyDescent="0.25">
      <c r="A12057" s="11"/>
      <c r="B12057" s="11"/>
      <c r="C12057" s="3"/>
      <c r="D12057" s="3"/>
      <c r="E12057" s="23"/>
    </row>
    <row r="12058" spans="1:5" s="15" customFormat="1" x14ac:dyDescent="0.25">
      <c r="A12058" s="11"/>
      <c r="B12058" s="11"/>
      <c r="C12058" s="3"/>
      <c r="D12058" s="3"/>
      <c r="E12058" s="23"/>
    </row>
    <row r="12059" spans="1:5" s="15" customFormat="1" x14ac:dyDescent="0.25">
      <c r="A12059" s="11"/>
      <c r="B12059" s="11"/>
      <c r="C12059" s="3"/>
      <c r="D12059" s="3"/>
      <c r="E12059" s="23"/>
    </row>
    <row r="12060" spans="1:5" s="15" customFormat="1" x14ac:dyDescent="0.25">
      <c r="A12060" s="11"/>
      <c r="B12060" s="11"/>
      <c r="C12060" s="3"/>
      <c r="D12060" s="3"/>
      <c r="E12060" s="23"/>
    </row>
    <row r="12061" spans="1:5" s="15" customFormat="1" x14ac:dyDescent="0.25">
      <c r="A12061" s="11"/>
      <c r="B12061" s="11"/>
      <c r="C12061" s="3"/>
      <c r="D12061" s="3"/>
      <c r="E12061" s="23"/>
    </row>
    <row r="12062" spans="1:5" s="15" customFormat="1" x14ac:dyDescent="0.25">
      <c r="A12062" s="11"/>
      <c r="B12062" s="11"/>
      <c r="C12062" s="3"/>
      <c r="D12062" s="3"/>
      <c r="E12062" s="23"/>
    </row>
    <row r="12063" spans="1:5" s="15" customFormat="1" x14ac:dyDescent="0.25">
      <c r="A12063" s="11"/>
      <c r="B12063" s="11"/>
      <c r="C12063" s="3"/>
      <c r="D12063" s="3"/>
      <c r="E12063" s="23"/>
    </row>
    <row r="12064" spans="1:5" s="15" customFormat="1" x14ac:dyDescent="0.25">
      <c r="A12064" s="11"/>
      <c r="B12064" s="11"/>
      <c r="C12064" s="3"/>
      <c r="D12064" s="3"/>
      <c r="E12064" s="23"/>
    </row>
    <row r="12065" spans="1:5" s="15" customFormat="1" x14ac:dyDescent="0.25">
      <c r="A12065" s="11"/>
      <c r="B12065" s="11"/>
      <c r="C12065" s="3"/>
      <c r="D12065" s="3"/>
      <c r="E12065" s="23"/>
    </row>
    <row r="12066" spans="1:5" s="15" customFormat="1" x14ac:dyDescent="0.25">
      <c r="A12066" s="11"/>
      <c r="B12066" s="11"/>
      <c r="C12066" s="3"/>
      <c r="D12066" s="3"/>
      <c r="E12066" s="23"/>
    </row>
    <row r="12067" spans="1:5" s="15" customFormat="1" x14ac:dyDescent="0.25">
      <c r="A12067" s="11"/>
      <c r="B12067" s="11"/>
      <c r="C12067" s="3"/>
      <c r="D12067" s="3"/>
      <c r="E12067" s="23"/>
    </row>
    <row r="12068" spans="1:5" s="15" customFormat="1" x14ac:dyDescent="0.25">
      <c r="A12068" s="11"/>
      <c r="B12068" s="11"/>
      <c r="C12068" s="3"/>
      <c r="D12068" s="3"/>
      <c r="E12068" s="23"/>
    </row>
    <row r="12069" spans="1:5" s="15" customFormat="1" x14ac:dyDescent="0.25">
      <c r="A12069" s="11"/>
      <c r="B12069" s="11"/>
      <c r="C12069" s="3"/>
      <c r="D12069" s="3"/>
      <c r="E12069" s="23"/>
    </row>
    <row r="12070" spans="1:5" s="15" customFormat="1" x14ac:dyDescent="0.25">
      <c r="A12070" s="11"/>
      <c r="B12070" s="11"/>
      <c r="C12070" s="3"/>
      <c r="D12070" s="3"/>
      <c r="E12070" s="23"/>
    </row>
    <row r="12071" spans="1:5" s="15" customFormat="1" x14ac:dyDescent="0.25">
      <c r="A12071" s="11"/>
      <c r="B12071" s="11"/>
      <c r="C12071" s="3"/>
      <c r="D12071" s="3"/>
      <c r="E12071" s="23"/>
    </row>
    <row r="12072" spans="1:5" s="15" customFormat="1" x14ac:dyDescent="0.25">
      <c r="A12072" s="11"/>
      <c r="B12072" s="11"/>
      <c r="C12072" s="3"/>
      <c r="D12072" s="3"/>
      <c r="E12072" s="23"/>
    </row>
    <row r="12073" spans="1:5" s="15" customFormat="1" x14ac:dyDescent="0.25">
      <c r="A12073" s="11"/>
      <c r="B12073" s="11"/>
      <c r="C12073" s="3"/>
      <c r="D12073" s="3"/>
      <c r="E12073" s="23"/>
    </row>
    <row r="12074" spans="1:5" s="15" customFormat="1" x14ac:dyDescent="0.25">
      <c r="A12074" s="11"/>
      <c r="B12074" s="11"/>
      <c r="C12074" s="3"/>
      <c r="D12074" s="3"/>
      <c r="E12074" s="23"/>
    </row>
    <row r="12075" spans="1:5" s="15" customFormat="1" x14ac:dyDescent="0.25">
      <c r="A12075" s="11"/>
      <c r="B12075" s="11"/>
      <c r="C12075" s="3"/>
      <c r="D12075" s="3"/>
      <c r="E12075" s="23"/>
    </row>
    <row r="12076" spans="1:5" s="15" customFormat="1" x14ac:dyDescent="0.25">
      <c r="A12076" s="11"/>
      <c r="B12076" s="11"/>
      <c r="C12076" s="3"/>
      <c r="D12076" s="3"/>
      <c r="E12076" s="23"/>
    </row>
    <row r="12077" spans="1:5" s="15" customFormat="1" x14ac:dyDescent="0.25">
      <c r="A12077" s="11"/>
      <c r="B12077" s="11"/>
      <c r="C12077" s="3"/>
      <c r="D12077" s="3"/>
      <c r="E12077" s="23"/>
    </row>
    <row r="12078" spans="1:5" s="15" customFormat="1" x14ac:dyDescent="0.25">
      <c r="A12078" s="11"/>
      <c r="B12078" s="11"/>
      <c r="C12078" s="3"/>
      <c r="D12078" s="3"/>
      <c r="E12078" s="23"/>
    </row>
    <row r="12079" spans="1:5" s="15" customFormat="1" x14ac:dyDescent="0.25">
      <c r="A12079" s="11"/>
      <c r="B12079" s="11"/>
      <c r="C12079" s="3"/>
      <c r="D12079" s="3"/>
      <c r="E12079" s="23"/>
    </row>
    <row r="12080" spans="1:5" s="15" customFormat="1" x14ac:dyDescent="0.25">
      <c r="A12080" s="11"/>
      <c r="B12080" s="11"/>
      <c r="C12080" s="3"/>
      <c r="D12080" s="3"/>
      <c r="E12080" s="23"/>
    </row>
    <row r="12081" spans="1:5" s="15" customFormat="1" x14ac:dyDescent="0.25">
      <c r="A12081" s="11"/>
      <c r="B12081" s="11"/>
      <c r="C12081" s="3"/>
      <c r="D12081" s="3"/>
      <c r="E12081" s="23"/>
    </row>
    <row r="12082" spans="1:5" s="15" customFormat="1" x14ac:dyDescent="0.25">
      <c r="A12082" s="11"/>
      <c r="B12082" s="11"/>
      <c r="C12082" s="3"/>
      <c r="D12082" s="3"/>
      <c r="E12082" s="23"/>
    </row>
    <row r="12083" spans="1:5" s="15" customFormat="1" x14ac:dyDescent="0.25">
      <c r="A12083" s="11"/>
      <c r="B12083" s="11"/>
      <c r="C12083" s="3"/>
      <c r="D12083" s="3"/>
      <c r="E12083" s="23"/>
    </row>
    <row r="12084" spans="1:5" s="15" customFormat="1" x14ac:dyDescent="0.25">
      <c r="A12084" s="11"/>
      <c r="B12084" s="11"/>
      <c r="C12084" s="3"/>
      <c r="D12084" s="3"/>
      <c r="E12084" s="23"/>
    </row>
    <row r="12085" spans="1:5" s="15" customFormat="1" x14ac:dyDescent="0.25">
      <c r="A12085" s="11"/>
      <c r="B12085" s="11"/>
      <c r="C12085" s="3"/>
      <c r="D12085" s="3"/>
      <c r="E12085" s="23"/>
    </row>
    <row r="12086" spans="1:5" s="15" customFormat="1" x14ac:dyDescent="0.25">
      <c r="A12086" s="11"/>
      <c r="B12086" s="11"/>
      <c r="C12086" s="3"/>
      <c r="D12086" s="3"/>
      <c r="E12086" s="23"/>
    </row>
    <row r="12087" spans="1:5" s="15" customFormat="1" x14ac:dyDescent="0.25">
      <c r="A12087" s="11"/>
      <c r="B12087" s="11"/>
      <c r="C12087" s="3"/>
      <c r="D12087" s="3"/>
      <c r="E12087" s="23"/>
    </row>
    <row r="12088" spans="1:5" s="15" customFormat="1" x14ac:dyDescent="0.25">
      <c r="A12088" s="11"/>
      <c r="B12088" s="11"/>
      <c r="C12088" s="3"/>
      <c r="D12088" s="3"/>
      <c r="E12088" s="23"/>
    </row>
    <row r="12089" spans="1:5" s="15" customFormat="1" x14ac:dyDescent="0.25">
      <c r="A12089" s="11"/>
      <c r="B12089" s="11"/>
      <c r="C12089" s="3"/>
      <c r="D12089" s="3"/>
      <c r="E12089" s="23"/>
    </row>
    <row r="12090" spans="1:5" s="15" customFormat="1" x14ac:dyDescent="0.25">
      <c r="A12090" s="11"/>
      <c r="B12090" s="11"/>
      <c r="C12090" s="3"/>
      <c r="D12090" s="3"/>
      <c r="E12090" s="23"/>
    </row>
    <row r="12091" spans="1:5" s="15" customFormat="1" x14ac:dyDescent="0.25">
      <c r="A12091" s="11"/>
      <c r="B12091" s="11"/>
      <c r="C12091" s="3"/>
      <c r="D12091" s="3"/>
      <c r="E12091" s="23"/>
    </row>
    <row r="12092" spans="1:5" s="15" customFormat="1" x14ac:dyDescent="0.25">
      <c r="A12092" s="11"/>
      <c r="B12092" s="11"/>
      <c r="C12092" s="3"/>
      <c r="D12092" s="3"/>
      <c r="E12092" s="23"/>
    </row>
    <row r="12093" spans="1:5" s="15" customFormat="1" x14ac:dyDescent="0.25">
      <c r="A12093" s="11"/>
      <c r="B12093" s="11"/>
      <c r="C12093" s="3"/>
      <c r="D12093" s="3"/>
      <c r="E12093" s="23"/>
    </row>
    <row r="12094" spans="1:5" s="15" customFormat="1" x14ac:dyDescent="0.25">
      <c r="A12094" s="11"/>
      <c r="B12094" s="11"/>
      <c r="C12094" s="3"/>
      <c r="D12094" s="3"/>
      <c r="E12094" s="23"/>
    </row>
    <row r="12095" spans="1:5" s="15" customFormat="1" x14ac:dyDescent="0.25">
      <c r="A12095" s="11"/>
      <c r="B12095" s="11"/>
      <c r="C12095" s="3"/>
      <c r="D12095" s="3"/>
      <c r="E12095" s="23"/>
    </row>
    <row r="12096" spans="1:5" s="15" customFormat="1" x14ac:dyDescent="0.25">
      <c r="A12096" s="11"/>
      <c r="B12096" s="11"/>
      <c r="C12096" s="3"/>
      <c r="D12096" s="3"/>
      <c r="E12096" s="23"/>
    </row>
    <row r="12097" spans="1:5" s="15" customFormat="1" x14ac:dyDescent="0.25">
      <c r="A12097" s="11"/>
      <c r="B12097" s="11"/>
      <c r="C12097" s="3"/>
      <c r="D12097" s="3"/>
      <c r="E12097" s="23"/>
    </row>
    <row r="12098" spans="1:5" s="15" customFormat="1" x14ac:dyDescent="0.25">
      <c r="A12098" s="11"/>
      <c r="B12098" s="11"/>
      <c r="C12098" s="3"/>
      <c r="D12098" s="3"/>
      <c r="E12098" s="23"/>
    </row>
    <row r="12099" spans="1:5" s="15" customFormat="1" x14ac:dyDescent="0.25">
      <c r="A12099" s="11"/>
      <c r="B12099" s="11"/>
      <c r="C12099" s="3"/>
      <c r="D12099" s="3"/>
      <c r="E12099" s="23"/>
    </row>
    <row r="12100" spans="1:5" s="15" customFormat="1" x14ac:dyDescent="0.25">
      <c r="A12100" s="11"/>
      <c r="B12100" s="11"/>
      <c r="C12100" s="3"/>
      <c r="D12100" s="3"/>
      <c r="E12100" s="23"/>
    </row>
    <row r="12101" spans="1:5" s="15" customFormat="1" x14ac:dyDescent="0.25">
      <c r="A12101" s="11"/>
      <c r="B12101" s="11"/>
      <c r="C12101" s="3"/>
      <c r="D12101" s="3"/>
      <c r="E12101" s="23"/>
    </row>
    <row r="12102" spans="1:5" s="15" customFormat="1" x14ac:dyDescent="0.25">
      <c r="A12102" s="11"/>
      <c r="B12102" s="11"/>
      <c r="C12102" s="3"/>
      <c r="D12102" s="3"/>
      <c r="E12102" s="23"/>
    </row>
    <row r="12103" spans="1:5" s="15" customFormat="1" x14ac:dyDescent="0.25">
      <c r="A12103" s="11"/>
      <c r="B12103" s="11"/>
      <c r="C12103" s="3"/>
      <c r="D12103" s="3"/>
      <c r="E12103" s="23"/>
    </row>
    <row r="12104" spans="1:5" s="15" customFormat="1" x14ac:dyDescent="0.25">
      <c r="A12104" s="11"/>
      <c r="B12104" s="11"/>
      <c r="C12104" s="3"/>
      <c r="D12104" s="3"/>
      <c r="E12104" s="23"/>
    </row>
    <row r="12105" spans="1:5" s="15" customFormat="1" x14ac:dyDescent="0.25">
      <c r="A12105" s="11"/>
      <c r="B12105" s="11"/>
      <c r="C12105" s="3"/>
      <c r="D12105" s="3"/>
      <c r="E12105" s="23"/>
    </row>
    <row r="12106" spans="1:5" s="15" customFormat="1" x14ac:dyDescent="0.25">
      <c r="A12106" s="11"/>
      <c r="B12106" s="11"/>
      <c r="C12106" s="3"/>
      <c r="D12106" s="3"/>
      <c r="E12106" s="23"/>
    </row>
    <row r="12107" spans="1:5" s="15" customFormat="1" x14ac:dyDescent="0.25">
      <c r="A12107" s="11"/>
      <c r="B12107" s="11"/>
      <c r="C12107" s="3"/>
      <c r="D12107" s="3"/>
      <c r="E12107" s="23"/>
    </row>
    <row r="12108" spans="1:5" s="15" customFormat="1" x14ac:dyDescent="0.25">
      <c r="A12108" s="11"/>
      <c r="B12108" s="11"/>
      <c r="C12108" s="3"/>
      <c r="D12108" s="3"/>
      <c r="E12108" s="23"/>
    </row>
    <row r="12109" spans="1:5" s="15" customFormat="1" x14ac:dyDescent="0.25">
      <c r="A12109" s="11"/>
      <c r="B12109" s="11"/>
      <c r="C12109" s="3"/>
      <c r="D12109" s="3"/>
      <c r="E12109" s="23"/>
    </row>
    <row r="12110" spans="1:5" s="15" customFormat="1" x14ac:dyDescent="0.25">
      <c r="A12110" s="11"/>
      <c r="B12110" s="11"/>
      <c r="C12110" s="3"/>
      <c r="D12110" s="3"/>
      <c r="E12110" s="23"/>
    </row>
    <row r="12111" spans="1:5" s="15" customFormat="1" x14ac:dyDescent="0.25">
      <c r="A12111" s="11"/>
      <c r="B12111" s="11"/>
      <c r="C12111" s="3"/>
      <c r="D12111" s="3"/>
      <c r="E12111" s="23"/>
    </row>
    <row r="12112" spans="1:5" s="15" customFormat="1" x14ac:dyDescent="0.25">
      <c r="A12112" s="11"/>
      <c r="B12112" s="11"/>
      <c r="C12112" s="3"/>
      <c r="D12112" s="3"/>
      <c r="E12112" s="23"/>
    </row>
    <row r="12113" spans="1:5" s="15" customFormat="1" x14ac:dyDescent="0.25">
      <c r="A12113" s="11"/>
      <c r="B12113" s="11"/>
      <c r="C12113" s="3"/>
      <c r="D12113" s="3"/>
      <c r="E12113" s="23"/>
    </row>
    <row r="12114" spans="1:5" s="15" customFormat="1" x14ac:dyDescent="0.25">
      <c r="A12114" s="11"/>
      <c r="B12114" s="11"/>
      <c r="C12114" s="3"/>
      <c r="D12114" s="3"/>
      <c r="E12114" s="23"/>
    </row>
    <row r="12115" spans="1:5" s="15" customFormat="1" x14ac:dyDescent="0.25">
      <c r="A12115" s="11"/>
      <c r="B12115" s="11"/>
      <c r="C12115" s="3"/>
      <c r="D12115" s="3"/>
      <c r="E12115" s="23"/>
    </row>
    <row r="12116" spans="1:5" s="15" customFormat="1" x14ac:dyDescent="0.25">
      <c r="A12116" s="11"/>
      <c r="B12116" s="11"/>
      <c r="C12116" s="3"/>
      <c r="D12116" s="3"/>
      <c r="E12116" s="23"/>
    </row>
    <row r="12117" spans="1:5" s="15" customFormat="1" x14ac:dyDescent="0.25">
      <c r="A12117" s="11"/>
      <c r="B12117" s="11"/>
      <c r="C12117" s="3"/>
      <c r="D12117" s="3"/>
      <c r="E12117" s="23"/>
    </row>
    <row r="12118" spans="1:5" s="15" customFormat="1" x14ac:dyDescent="0.25">
      <c r="A12118" s="11"/>
      <c r="B12118" s="11"/>
      <c r="C12118" s="3"/>
      <c r="D12118" s="3"/>
      <c r="E12118" s="23"/>
    </row>
    <row r="12119" spans="1:5" s="15" customFormat="1" x14ac:dyDescent="0.25">
      <c r="A12119" s="11"/>
      <c r="B12119" s="11"/>
      <c r="C12119" s="3"/>
      <c r="D12119" s="3"/>
      <c r="E12119" s="23"/>
    </row>
    <row r="12120" spans="1:5" s="15" customFormat="1" x14ac:dyDescent="0.25">
      <c r="A12120" s="11"/>
      <c r="B12120" s="11"/>
      <c r="C12120" s="3"/>
      <c r="D12120" s="3"/>
      <c r="E12120" s="23"/>
    </row>
    <row r="12121" spans="1:5" s="15" customFormat="1" x14ac:dyDescent="0.25">
      <c r="A12121" s="11"/>
      <c r="B12121" s="11"/>
      <c r="C12121" s="3"/>
      <c r="D12121" s="3"/>
      <c r="E12121" s="23"/>
    </row>
    <row r="12122" spans="1:5" s="15" customFormat="1" x14ac:dyDescent="0.25">
      <c r="A12122" s="11"/>
      <c r="B12122" s="11"/>
      <c r="C12122" s="3"/>
      <c r="D12122" s="3"/>
      <c r="E12122" s="23"/>
    </row>
    <row r="12123" spans="1:5" s="15" customFormat="1" x14ac:dyDescent="0.25">
      <c r="A12123" s="11"/>
      <c r="B12123" s="11"/>
      <c r="C12123" s="3"/>
      <c r="D12123" s="3"/>
      <c r="E12123" s="23"/>
    </row>
    <row r="12124" spans="1:5" s="15" customFormat="1" x14ac:dyDescent="0.25">
      <c r="A12124" s="11"/>
      <c r="B12124" s="11"/>
      <c r="C12124" s="3"/>
      <c r="D12124" s="3"/>
      <c r="E12124" s="23"/>
    </row>
    <row r="12125" spans="1:5" s="15" customFormat="1" x14ac:dyDescent="0.25">
      <c r="A12125" s="11"/>
      <c r="B12125" s="11"/>
      <c r="C12125" s="3"/>
      <c r="D12125" s="3"/>
      <c r="E12125" s="23"/>
    </row>
    <row r="12126" spans="1:5" s="15" customFormat="1" x14ac:dyDescent="0.25">
      <c r="A12126" s="11"/>
      <c r="B12126" s="11"/>
      <c r="C12126" s="3"/>
      <c r="D12126" s="3"/>
      <c r="E12126" s="23"/>
    </row>
    <row r="12127" spans="1:5" s="15" customFormat="1" x14ac:dyDescent="0.25">
      <c r="A12127" s="11"/>
      <c r="B12127" s="11"/>
      <c r="C12127" s="3"/>
      <c r="D12127" s="3"/>
      <c r="E12127" s="23"/>
    </row>
    <row r="12128" spans="1:5" s="15" customFormat="1" x14ac:dyDescent="0.25">
      <c r="A12128" s="11"/>
      <c r="B12128" s="11"/>
      <c r="C12128" s="3"/>
      <c r="D12128" s="3"/>
      <c r="E12128" s="23"/>
    </row>
    <row r="12129" spans="1:5" s="15" customFormat="1" x14ac:dyDescent="0.25">
      <c r="A12129" s="11"/>
      <c r="B12129" s="11"/>
      <c r="C12129" s="3"/>
      <c r="D12129" s="3"/>
      <c r="E12129" s="23"/>
    </row>
    <row r="12130" spans="1:5" s="15" customFormat="1" x14ac:dyDescent="0.25">
      <c r="A12130" s="11"/>
      <c r="B12130" s="11"/>
      <c r="C12130" s="3"/>
      <c r="D12130" s="3"/>
      <c r="E12130" s="23"/>
    </row>
    <row r="12131" spans="1:5" s="15" customFormat="1" x14ac:dyDescent="0.25">
      <c r="A12131" s="11"/>
      <c r="B12131" s="11"/>
      <c r="C12131" s="3"/>
      <c r="D12131" s="3"/>
      <c r="E12131" s="23"/>
    </row>
    <row r="12132" spans="1:5" s="15" customFormat="1" x14ac:dyDescent="0.25">
      <c r="A12132" s="11"/>
      <c r="B12132" s="11"/>
      <c r="C12132" s="3"/>
      <c r="D12132" s="3"/>
      <c r="E12132" s="23"/>
    </row>
    <row r="12133" spans="1:5" s="15" customFormat="1" x14ac:dyDescent="0.25">
      <c r="A12133" s="11"/>
      <c r="B12133" s="11"/>
      <c r="C12133" s="3"/>
      <c r="D12133" s="3"/>
      <c r="E12133" s="23"/>
    </row>
    <row r="12134" spans="1:5" s="15" customFormat="1" x14ac:dyDescent="0.25">
      <c r="A12134" s="11"/>
      <c r="B12134" s="11"/>
      <c r="C12134" s="3"/>
      <c r="D12134" s="3"/>
      <c r="E12134" s="23"/>
    </row>
    <row r="12135" spans="1:5" s="15" customFormat="1" x14ac:dyDescent="0.25">
      <c r="A12135" s="11"/>
      <c r="B12135" s="11"/>
      <c r="C12135" s="3"/>
      <c r="D12135" s="3"/>
      <c r="E12135" s="23"/>
    </row>
    <row r="12136" spans="1:5" s="15" customFormat="1" x14ac:dyDescent="0.25">
      <c r="A12136" s="11"/>
      <c r="B12136" s="11"/>
      <c r="C12136" s="3"/>
      <c r="D12136" s="3"/>
      <c r="E12136" s="23"/>
    </row>
    <row r="12137" spans="1:5" s="15" customFormat="1" x14ac:dyDescent="0.25">
      <c r="A12137" s="11"/>
      <c r="B12137" s="11"/>
      <c r="C12137" s="3"/>
      <c r="D12137" s="3"/>
      <c r="E12137" s="23"/>
    </row>
    <row r="12138" spans="1:5" s="15" customFormat="1" x14ac:dyDescent="0.25">
      <c r="A12138" s="11"/>
      <c r="B12138" s="11"/>
      <c r="C12138" s="3"/>
      <c r="D12138" s="3"/>
      <c r="E12138" s="23"/>
    </row>
    <row r="12139" spans="1:5" s="15" customFormat="1" x14ac:dyDescent="0.25">
      <c r="A12139" s="11"/>
      <c r="B12139" s="11"/>
      <c r="C12139" s="3"/>
      <c r="D12139" s="3"/>
      <c r="E12139" s="23"/>
    </row>
    <row r="12140" spans="1:5" s="15" customFormat="1" x14ac:dyDescent="0.25">
      <c r="A12140" s="11"/>
      <c r="B12140" s="11"/>
      <c r="C12140" s="3"/>
      <c r="D12140" s="3"/>
      <c r="E12140" s="23"/>
    </row>
    <row r="12141" spans="1:5" s="15" customFormat="1" x14ac:dyDescent="0.25">
      <c r="A12141" s="11"/>
      <c r="B12141" s="11"/>
      <c r="C12141" s="3"/>
      <c r="D12141" s="3"/>
      <c r="E12141" s="23"/>
    </row>
    <row r="12142" spans="1:5" s="15" customFormat="1" x14ac:dyDescent="0.25">
      <c r="A12142" s="11"/>
      <c r="B12142" s="11"/>
      <c r="C12142" s="3"/>
      <c r="D12142" s="3"/>
      <c r="E12142" s="23"/>
    </row>
    <row r="12143" spans="1:5" s="15" customFormat="1" x14ac:dyDescent="0.25">
      <c r="A12143" s="11"/>
      <c r="B12143" s="11"/>
      <c r="C12143" s="3"/>
      <c r="D12143" s="3"/>
      <c r="E12143" s="23"/>
    </row>
    <row r="12144" spans="1:5" s="15" customFormat="1" x14ac:dyDescent="0.25">
      <c r="A12144" s="11"/>
      <c r="B12144" s="11"/>
      <c r="C12144" s="3"/>
      <c r="D12144" s="3"/>
      <c r="E12144" s="23"/>
    </row>
    <row r="12145" spans="1:5" s="15" customFormat="1" x14ac:dyDescent="0.25">
      <c r="A12145" s="11"/>
      <c r="B12145" s="11"/>
      <c r="C12145" s="3"/>
      <c r="D12145" s="3"/>
      <c r="E12145" s="23"/>
    </row>
    <row r="12146" spans="1:5" s="15" customFormat="1" x14ac:dyDescent="0.25">
      <c r="A12146" s="11"/>
      <c r="B12146" s="11"/>
      <c r="C12146" s="3"/>
      <c r="D12146" s="3"/>
      <c r="E12146" s="23"/>
    </row>
    <row r="12147" spans="1:5" s="15" customFormat="1" x14ac:dyDescent="0.25">
      <c r="A12147" s="11"/>
      <c r="B12147" s="11"/>
      <c r="C12147" s="3"/>
      <c r="D12147" s="3"/>
      <c r="E12147" s="23"/>
    </row>
    <row r="12148" spans="1:5" s="15" customFormat="1" x14ac:dyDescent="0.25">
      <c r="A12148" s="11"/>
      <c r="B12148" s="11"/>
      <c r="C12148" s="3"/>
      <c r="D12148" s="3"/>
      <c r="E12148" s="23"/>
    </row>
    <row r="12149" spans="1:5" s="15" customFormat="1" x14ac:dyDescent="0.25">
      <c r="A12149" s="11"/>
      <c r="B12149" s="11"/>
      <c r="C12149" s="3"/>
      <c r="D12149" s="3"/>
      <c r="E12149" s="23"/>
    </row>
    <row r="12150" spans="1:5" s="15" customFormat="1" x14ac:dyDescent="0.25">
      <c r="A12150" s="11"/>
      <c r="B12150" s="11"/>
      <c r="C12150" s="3"/>
      <c r="D12150" s="3"/>
      <c r="E12150" s="23"/>
    </row>
    <row r="12151" spans="1:5" s="15" customFormat="1" x14ac:dyDescent="0.25">
      <c r="A12151" s="11"/>
      <c r="B12151" s="11"/>
      <c r="C12151" s="3"/>
      <c r="D12151" s="3"/>
      <c r="E12151" s="23"/>
    </row>
    <row r="12152" spans="1:5" s="15" customFormat="1" x14ac:dyDescent="0.25">
      <c r="A12152" s="11"/>
      <c r="B12152" s="11"/>
      <c r="C12152" s="3"/>
      <c r="D12152" s="3"/>
      <c r="E12152" s="23"/>
    </row>
    <row r="12153" spans="1:5" s="15" customFormat="1" x14ac:dyDescent="0.25">
      <c r="A12153" s="11"/>
      <c r="B12153" s="11"/>
      <c r="C12153" s="3"/>
      <c r="D12153" s="3"/>
      <c r="E12153" s="23"/>
    </row>
    <row r="12154" spans="1:5" s="15" customFormat="1" x14ac:dyDescent="0.25">
      <c r="A12154" s="11"/>
      <c r="B12154" s="11"/>
      <c r="C12154" s="3"/>
      <c r="D12154" s="3"/>
      <c r="E12154" s="23"/>
    </row>
    <row r="12155" spans="1:5" s="15" customFormat="1" x14ac:dyDescent="0.25">
      <c r="A12155" s="11"/>
      <c r="B12155" s="11"/>
      <c r="C12155" s="3"/>
      <c r="D12155" s="3"/>
      <c r="E12155" s="23"/>
    </row>
    <row r="12156" spans="1:5" s="15" customFormat="1" x14ac:dyDescent="0.25">
      <c r="A12156" s="11"/>
      <c r="B12156" s="11"/>
      <c r="C12156" s="3"/>
      <c r="D12156" s="3"/>
      <c r="E12156" s="23"/>
    </row>
    <row r="12157" spans="1:5" s="15" customFormat="1" x14ac:dyDescent="0.25">
      <c r="A12157" s="11"/>
      <c r="B12157" s="11"/>
      <c r="C12157" s="3"/>
      <c r="D12157" s="3"/>
      <c r="E12157" s="23"/>
    </row>
    <row r="12158" spans="1:5" s="15" customFormat="1" x14ac:dyDescent="0.25">
      <c r="A12158" s="11"/>
      <c r="B12158" s="11"/>
      <c r="C12158" s="3"/>
      <c r="D12158" s="3"/>
      <c r="E12158" s="23"/>
    </row>
    <row r="12159" spans="1:5" s="15" customFormat="1" x14ac:dyDescent="0.25">
      <c r="A12159" s="11"/>
      <c r="B12159" s="11"/>
      <c r="C12159" s="3"/>
      <c r="D12159" s="3"/>
      <c r="E12159" s="23"/>
    </row>
    <row r="12160" spans="1:5" s="15" customFormat="1" x14ac:dyDescent="0.25">
      <c r="A12160" s="11"/>
      <c r="B12160" s="11"/>
      <c r="C12160" s="3"/>
      <c r="D12160" s="3"/>
      <c r="E12160" s="23"/>
    </row>
    <row r="12161" spans="1:5" s="15" customFormat="1" x14ac:dyDescent="0.25">
      <c r="A12161" s="11"/>
      <c r="B12161" s="11"/>
      <c r="C12161" s="3"/>
      <c r="D12161" s="3"/>
      <c r="E12161" s="23"/>
    </row>
    <row r="12162" spans="1:5" s="15" customFormat="1" x14ac:dyDescent="0.25">
      <c r="A12162" s="11"/>
      <c r="B12162" s="11"/>
      <c r="C12162" s="3"/>
      <c r="D12162" s="3"/>
      <c r="E12162" s="23"/>
    </row>
    <row r="12163" spans="1:5" s="15" customFormat="1" x14ac:dyDescent="0.25">
      <c r="A12163" s="11"/>
      <c r="B12163" s="11"/>
      <c r="C12163" s="3"/>
      <c r="D12163" s="3"/>
      <c r="E12163" s="23"/>
    </row>
    <row r="12164" spans="1:5" s="15" customFormat="1" x14ac:dyDescent="0.25">
      <c r="A12164" s="11"/>
      <c r="B12164" s="11"/>
      <c r="C12164" s="3"/>
      <c r="D12164" s="3"/>
      <c r="E12164" s="23"/>
    </row>
    <row r="12165" spans="1:5" s="15" customFormat="1" x14ac:dyDescent="0.25">
      <c r="A12165" s="11"/>
      <c r="B12165" s="11"/>
      <c r="C12165" s="3"/>
      <c r="D12165" s="3"/>
      <c r="E12165" s="23"/>
    </row>
    <row r="12166" spans="1:5" s="15" customFormat="1" x14ac:dyDescent="0.25">
      <c r="A12166" s="11"/>
      <c r="B12166" s="11"/>
      <c r="C12166" s="3"/>
      <c r="D12166" s="3"/>
      <c r="E12166" s="23"/>
    </row>
    <row r="12167" spans="1:5" s="15" customFormat="1" x14ac:dyDescent="0.25">
      <c r="A12167" s="11"/>
      <c r="B12167" s="11"/>
      <c r="C12167" s="3"/>
      <c r="D12167" s="3"/>
      <c r="E12167" s="23"/>
    </row>
    <row r="12168" spans="1:5" s="15" customFormat="1" x14ac:dyDescent="0.25">
      <c r="A12168" s="11"/>
      <c r="B12168" s="11"/>
      <c r="C12168" s="3"/>
      <c r="D12168" s="3"/>
      <c r="E12168" s="23"/>
    </row>
    <row r="12169" spans="1:5" s="15" customFormat="1" x14ac:dyDescent="0.25">
      <c r="A12169" s="11"/>
      <c r="B12169" s="11"/>
      <c r="C12169" s="3"/>
      <c r="D12169" s="3"/>
      <c r="E12169" s="23"/>
    </row>
    <row r="12170" spans="1:5" s="15" customFormat="1" x14ac:dyDescent="0.25">
      <c r="A12170" s="11"/>
      <c r="B12170" s="11"/>
      <c r="C12170" s="3"/>
      <c r="D12170" s="3"/>
      <c r="E12170" s="23"/>
    </row>
    <row r="12171" spans="1:5" s="15" customFormat="1" x14ac:dyDescent="0.25">
      <c r="A12171" s="11"/>
      <c r="B12171" s="11"/>
      <c r="C12171" s="3"/>
      <c r="D12171" s="3"/>
      <c r="E12171" s="23"/>
    </row>
    <row r="12172" spans="1:5" s="15" customFormat="1" x14ac:dyDescent="0.25">
      <c r="A12172" s="11"/>
      <c r="B12172" s="11"/>
      <c r="C12172" s="3"/>
      <c r="D12172" s="3"/>
      <c r="E12172" s="23"/>
    </row>
    <row r="12173" spans="1:5" s="15" customFormat="1" x14ac:dyDescent="0.25">
      <c r="A12173" s="11"/>
      <c r="B12173" s="11"/>
      <c r="C12173" s="3"/>
      <c r="D12173" s="3"/>
      <c r="E12173" s="23"/>
    </row>
    <row r="12174" spans="1:5" s="15" customFormat="1" x14ac:dyDescent="0.25">
      <c r="A12174" s="11"/>
      <c r="B12174" s="11"/>
      <c r="C12174" s="3"/>
      <c r="D12174" s="3"/>
      <c r="E12174" s="23"/>
    </row>
    <row r="12175" spans="1:5" s="15" customFormat="1" x14ac:dyDescent="0.25">
      <c r="A12175" s="11"/>
      <c r="B12175" s="11"/>
      <c r="C12175" s="3"/>
      <c r="D12175" s="3"/>
      <c r="E12175" s="23"/>
    </row>
    <row r="12176" spans="1:5" s="15" customFormat="1" x14ac:dyDescent="0.25">
      <c r="A12176" s="11"/>
      <c r="B12176" s="11"/>
      <c r="C12176" s="3"/>
      <c r="D12176" s="3"/>
      <c r="E12176" s="23"/>
    </row>
    <row r="12177" spans="1:5" s="15" customFormat="1" x14ac:dyDescent="0.25">
      <c r="A12177" s="11"/>
      <c r="B12177" s="11"/>
      <c r="C12177" s="3"/>
      <c r="D12177" s="3"/>
      <c r="E12177" s="23"/>
    </row>
    <row r="12178" spans="1:5" s="15" customFormat="1" x14ac:dyDescent="0.25">
      <c r="A12178" s="11"/>
      <c r="B12178" s="11"/>
      <c r="C12178" s="3"/>
      <c r="D12178" s="3"/>
      <c r="E12178" s="23"/>
    </row>
    <row r="12179" spans="1:5" s="15" customFormat="1" x14ac:dyDescent="0.25">
      <c r="A12179" s="11"/>
      <c r="B12179" s="11"/>
      <c r="C12179" s="3"/>
      <c r="D12179" s="3"/>
      <c r="E12179" s="23"/>
    </row>
    <row r="12180" spans="1:5" s="15" customFormat="1" x14ac:dyDescent="0.25">
      <c r="A12180" s="11"/>
      <c r="B12180" s="11"/>
      <c r="C12180" s="3"/>
      <c r="D12180" s="3"/>
      <c r="E12180" s="23"/>
    </row>
    <row r="12181" spans="1:5" s="15" customFormat="1" x14ac:dyDescent="0.25">
      <c r="A12181" s="11"/>
      <c r="B12181" s="11"/>
      <c r="C12181" s="3"/>
      <c r="D12181" s="3"/>
      <c r="E12181" s="23"/>
    </row>
    <row r="12182" spans="1:5" s="15" customFormat="1" x14ac:dyDescent="0.25">
      <c r="A12182" s="11"/>
      <c r="B12182" s="11"/>
      <c r="C12182" s="3"/>
      <c r="D12182" s="3"/>
      <c r="E12182" s="23"/>
    </row>
    <row r="12183" spans="1:5" s="15" customFormat="1" x14ac:dyDescent="0.25">
      <c r="A12183" s="11"/>
      <c r="B12183" s="11"/>
      <c r="C12183" s="3"/>
      <c r="D12183" s="3"/>
      <c r="E12183" s="23"/>
    </row>
    <row r="12184" spans="1:5" s="15" customFormat="1" x14ac:dyDescent="0.25">
      <c r="A12184" s="11"/>
      <c r="B12184" s="11"/>
      <c r="C12184" s="3"/>
      <c r="D12184" s="3"/>
      <c r="E12184" s="23"/>
    </row>
    <row r="12185" spans="1:5" s="15" customFormat="1" x14ac:dyDescent="0.25">
      <c r="A12185" s="11"/>
      <c r="B12185" s="11"/>
      <c r="C12185" s="3"/>
      <c r="D12185" s="3"/>
      <c r="E12185" s="23"/>
    </row>
    <row r="12186" spans="1:5" s="15" customFormat="1" x14ac:dyDescent="0.25">
      <c r="A12186" s="11"/>
      <c r="B12186" s="11"/>
      <c r="C12186" s="3"/>
      <c r="D12186" s="3"/>
      <c r="E12186" s="23"/>
    </row>
    <row r="12187" spans="1:5" s="15" customFormat="1" x14ac:dyDescent="0.25">
      <c r="A12187" s="11"/>
      <c r="B12187" s="11"/>
      <c r="C12187" s="3"/>
      <c r="D12187" s="3"/>
      <c r="E12187" s="23"/>
    </row>
    <row r="12188" spans="1:5" s="15" customFormat="1" x14ac:dyDescent="0.25">
      <c r="A12188" s="11"/>
      <c r="B12188" s="11"/>
      <c r="C12188" s="3"/>
      <c r="D12188" s="3"/>
      <c r="E12188" s="23"/>
    </row>
    <row r="12189" spans="1:5" s="15" customFormat="1" x14ac:dyDescent="0.25">
      <c r="A12189" s="11"/>
      <c r="B12189" s="11"/>
      <c r="C12189" s="3"/>
      <c r="D12189" s="3"/>
      <c r="E12189" s="23"/>
    </row>
    <row r="12190" spans="1:5" s="15" customFormat="1" x14ac:dyDescent="0.25">
      <c r="A12190" s="11"/>
      <c r="B12190" s="11"/>
      <c r="C12190" s="3"/>
      <c r="D12190" s="3"/>
      <c r="E12190" s="23"/>
    </row>
    <row r="12191" spans="1:5" s="15" customFormat="1" x14ac:dyDescent="0.25">
      <c r="A12191" s="11"/>
      <c r="B12191" s="11"/>
      <c r="C12191" s="3"/>
      <c r="D12191" s="3"/>
      <c r="E12191" s="23"/>
    </row>
    <row r="12192" spans="1:5" s="15" customFormat="1" x14ac:dyDescent="0.25">
      <c r="A12192" s="11"/>
      <c r="B12192" s="11"/>
      <c r="C12192" s="3"/>
      <c r="D12192" s="3"/>
      <c r="E12192" s="23"/>
    </row>
    <row r="12193" spans="1:5" s="15" customFormat="1" x14ac:dyDescent="0.25">
      <c r="A12193" s="11"/>
      <c r="B12193" s="11"/>
      <c r="C12193" s="3"/>
      <c r="D12193" s="3"/>
      <c r="E12193" s="23"/>
    </row>
    <row r="12194" spans="1:5" s="15" customFormat="1" x14ac:dyDescent="0.25">
      <c r="A12194" s="11"/>
      <c r="B12194" s="11"/>
      <c r="C12194" s="3"/>
      <c r="D12194" s="3"/>
      <c r="E12194" s="23"/>
    </row>
    <row r="12195" spans="1:5" s="15" customFormat="1" x14ac:dyDescent="0.25">
      <c r="A12195" s="11"/>
      <c r="B12195" s="11"/>
      <c r="C12195" s="3"/>
      <c r="D12195" s="3"/>
      <c r="E12195" s="23"/>
    </row>
    <row r="12196" spans="1:5" s="15" customFormat="1" x14ac:dyDescent="0.25">
      <c r="A12196" s="11"/>
      <c r="B12196" s="11"/>
      <c r="C12196" s="3"/>
      <c r="D12196" s="3"/>
      <c r="E12196" s="23"/>
    </row>
    <row r="12197" spans="1:5" s="15" customFormat="1" x14ac:dyDescent="0.25">
      <c r="A12197" s="11"/>
      <c r="B12197" s="11"/>
      <c r="C12197" s="3"/>
      <c r="D12197" s="3"/>
      <c r="E12197" s="23"/>
    </row>
    <row r="12198" spans="1:5" s="15" customFormat="1" x14ac:dyDescent="0.25">
      <c r="A12198" s="11"/>
      <c r="B12198" s="11"/>
      <c r="C12198" s="3"/>
      <c r="D12198" s="3"/>
      <c r="E12198" s="23"/>
    </row>
    <row r="12199" spans="1:5" s="15" customFormat="1" x14ac:dyDescent="0.25">
      <c r="A12199" s="11"/>
      <c r="B12199" s="11"/>
      <c r="C12199" s="3"/>
      <c r="D12199" s="3"/>
      <c r="E12199" s="23"/>
    </row>
    <row r="12200" spans="1:5" s="15" customFormat="1" x14ac:dyDescent="0.25">
      <c r="A12200" s="11"/>
      <c r="B12200" s="11"/>
      <c r="C12200" s="3"/>
      <c r="D12200" s="3"/>
      <c r="E12200" s="23"/>
    </row>
    <row r="12201" spans="1:5" s="15" customFormat="1" x14ac:dyDescent="0.25">
      <c r="A12201" s="11"/>
      <c r="B12201" s="11"/>
      <c r="C12201" s="3"/>
      <c r="D12201" s="3"/>
      <c r="E12201" s="23"/>
    </row>
    <row r="12202" spans="1:5" s="15" customFormat="1" x14ac:dyDescent="0.25">
      <c r="A12202" s="11"/>
      <c r="B12202" s="11"/>
      <c r="C12202" s="3"/>
      <c r="D12202" s="3"/>
      <c r="E12202" s="23"/>
    </row>
    <row r="12203" spans="1:5" s="15" customFormat="1" x14ac:dyDescent="0.25">
      <c r="A12203" s="11"/>
      <c r="B12203" s="11"/>
      <c r="C12203" s="3"/>
      <c r="D12203" s="3"/>
      <c r="E12203" s="23"/>
    </row>
    <row r="12204" spans="1:5" s="15" customFormat="1" x14ac:dyDescent="0.25">
      <c r="A12204" s="11"/>
      <c r="B12204" s="11"/>
      <c r="C12204" s="3"/>
      <c r="D12204" s="3"/>
      <c r="E12204" s="23"/>
    </row>
    <row r="12205" spans="1:5" s="15" customFormat="1" x14ac:dyDescent="0.25">
      <c r="A12205" s="11"/>
      <c r="B12205" s="11"/>
      <c r="C12205" s="3"/>
      <c r="D12205" s="3"/>
      <c r="E12205" s="23"/>
    </row>
    <row r="12206" spans="1:5" s="15" customFormat="1" x14ac:dyDescent="0.25">
      <c r="A12206" s="11"/>
      <c r="B12206" s="11"/>
      <c r="C12206" s="3"/>
      <c r="D12206" s="3"/>
      <c r="E12206" s="23"/>
    </row>
    <row r="12207" spans="1:5" s="15" customFormat="1" x14ac:dyDescent="0.25">
      <c r="A12207" s="11"/>
      <c r="B12207" s="11"/>
      <c r="C12207" s="3"/>
      <c r="D12207" s="3"/>
      <c r="E12207" s="23"/>
    </row>
    <row r="12208" spans="1:5" s="15" customFormat="1" x14ac:dyDescent="0.25">
      <c r="A12208" s="11"/>
      <c r="B12208" s="11"/>
      <c r="C12208" s="3"/>
      <c r="D12208" s="3"/>
      <c r="E12208" s="23"/>
    </row>
    <row r="12209" spans="1:5" s="15" customFormat="1" x14ac:dyDescent="0.25">
      <c r="A12209" s="11"/>
      <c r="B12209" s="11"/>
      <c r="C12209" s="3"/>
      <c r="D12209" s="3"/>
      <c r="E12209" s="23"/>
    </row>
    <row r="12210" spans="1:5" s="15" customFormat="1" x14ac:dyDescent="0.25">
      <c r="A12210" s="11"/>
      <c r="B12210" s="11"/>
      <c r="C12210" s="3"/>
      <c r="D12210" s="3"/>
      <c r="E12210" s="23"/>
    </row>
    <row r="12211" spans="1:5" s="15" customFormat="1" x14ac:dyDescent="0.25">
      <c r="A12211" s="11"/>
      <c r="B12211" s="11"/>
      <c r="C12211" s="3"/>
      <c r="D12211" s="3"/>
      <c r="E12211" s="23"/>
    </row>
    <row r="12212" spans="1:5" s="15" customFormat="1" x14ac:dyDescent="0.25">
      <c r="A12212" s="11"/>
      <c r="B12212" s="11"/>
      <c r="C12212" s="3"/>
      <c r="D12212" s="3"/>
      <c r="E12212" s="23"/>
    </row>
    <row r="12213" spans="1:5" s="15" customFormat="1" x14ac:dyDescent="0.25">
      <c r="A12213" s="11"/>
      <c r="B12213" s="11"/>
      <c r="C12213" s="3"/>
      <c r="D12213" s="3"/>
      <c r="E12213" s="23"/>
    </row>
    <row r="12214" spans="1:5" s="15" customFormat="1" x14ac:dyDescent="0.25">
      <c r="A12214" s="11"/>
      <c r="B12214" s="11"/>
      <c r="C12214" s="3"/>
      <c r="D12214" s="3"/>
      <c r="E12214" s="23"/>
    </row>
    <row r="12215" spans="1:5" s="15" customFormat="1" x14ac:dyDescent="0.25">
      <c r="A12215" s="11"/>
      <c r="B12215" s="11"/>
      <c r="C12215" s="3"/>
      <c r="D12215" s="3"/>
      <c r="E12215" s="23"/>
    </row>
    <row r="12216" spans="1:5" s="15" customFormat="1" x14ac:dyDescent="0.25">
      <c r="A12216" s="11"/>
      <c r="B12216" s="11"/>
      <c r="C12216" s="3"/>
      <c r="D12216" s="3"/>
      <c r="E12216" s="23"/>
    </row>
    <row r="12217" spans="1:5" s="15" customFormat="1" x14ac:dyDescent="0.25">
      <c r="A12217" s="11"/>
      <c r="B12217" s="11"/>
      <c r="C12217" s="3"/>
      <c r="D12217" s="3"/>
      <c r="E12217" s="23"/>
    </row>
    <row r="12218" spans="1:5" s="15" customFormat="1" x14ac:dyDescent="0.25">
      <c r="A12218" s="11"/>
      <c r="B12218" s="11"/>
      <c r="C12218" s="3"/>
      <c r="D12218" s="3"/>
      <c r="E12218" s="23"/>
    </row>
    <row r="12219" spans="1:5" s="15" customFormat="1" x14ac:dyDescent="0.25">
      <c r="A12219" s="11"/>
      <c r="B12219" s="11"/>
      <c r="C12219" s="3"/>
      <c r="D12219" s="3"/>
      <c r="E12219" s="23"/>
    </row>
    <row r="12220" spans="1:5" s="15" customFormat="1" x14ac:dyDescent="0.25">
      <c r="A12220" s="11"/>
      <c r="B12220" s="11"/>
      <c r="C12220" s="3"/>
      <c r="D12220" s="3"/>
      <c r="E12220" s="23"/>
    </row>
    <row r="12221" spans="1:5" s="15" customFormat="1" x14ac:dyDescent="0.25">
      <c r="A12221" s="11"/>
      <c r="B12221" s="11"/>
      <c r="C12221" s="3"/>
      <c r="D12221" s="3"/>
      <c r="E12221" s="23"/>
    </row>
    <row r="12222" spans="1:5" s="15" customFormat="1" x14ac:dyDescent="0.25">
      <c r="A12222" s="11"/>
      <c r="B12222" s="11"/>
      <c r="C12222" s="3"/>
      <c r="D12222" s="3"/>
      <c r="E12222" s="23"/>
    </row>
    <row r="12223" spans="1:5" s="15" customFormat="1" x14ac:dyDescent="0.25">
      <c r="A12223" s="11"/>
      <c r="B12223" s="11"/>
      <c r="C12223" s="3"/>
      <c r="D12223" s="3"/>
      <c r="E12223" s="23"/>
    </row>
    <row r="12224" spans="1:5" s="15" customFormat="1" x14ac:dyDescent="0.25">
      <c r="A12224" s="11"/>
      <c r="B12224" s="11"/>
      <c r="C12224" s="3"/>
      <c r="D12224" s="3"/>
      <c r="E12224" s="23"/>
    </row>
    <row r="12225" spans="1:5" s="15" customFormat="1" x14ac:dyDescent="0.25">
      <c r="A12225" s="11"/>
      <c r="B12225" s="11"/>
      <c r="C12225" s="3"/>
      <c r="D12225" s="3"/>
      <c r="E12225" s="23"/>
    </row>
    <row r="12226" spans="1:5" s="15" customFormat="1" x14ac:dyDescent="0.25">
      <c r="A12226" s="11"/>
      <c r="B12226" s="11"/>
      <c r="C12226" s="3"/>
      <c r="D12226" s="3"/>
      <c r="E12226" s="23"/>
    </row>
    <row r="12227" spans="1:5" s="15" customFormat="1" x14ac:dyDescent="0.25">
      <c r="A12227" s="11"/>
      <c r="B12227" s="11"/>
      <c r="C12227" s="3"/>
      <c r="D12227" s="3"/>
      <c r="E12227" s="23"/>
    </row>
    <row r="12228" spans="1:5" s="15" customFormat="1" x14ac:dyDescent="0.25">
      <c r="A12228" s="11"/>
      <c r="B12228" s="11"/>
      <c r="C12228" s="3"/>
      <c r="D12228" s="3"/>
      <c r="E12228" s="23"/>
    </row>
    <row r="12229" spans="1:5" s="15" customFormat="1" x14ac:dyDescent="0.25">
      <c r="A12229" s="11"/>
      <c r="B12229" s="11"/>
      <c r="C12229" s="3"/>
      <c r="D12229" s="3"/>
      <c r="E12229" s="23"/>
    </row>
    <row r="12230" spans="1:5" s="15" customFormat="1" x14ac:dyDescent="0.25">
      <c r="A12230" s="11"/>
      <c r="B12230" s="11"/>
      <c r="C12230" s="3"/>
      <c r="D12230" s="3"/>
      <c r="E12230" s="23"/>
    </row>
    <row r="12231" spans="1:5" s="15" customFormat="1" x14ac:dyDescent="0.25">
      <c r="A12231" s="11"/>
      <c r="B12231" s="11"/>
      <c r="C12231" s="3"/>
      <c r="D12231" s="3"/>
      <c r="E12231" s="23"/>
    </row>
    <row r="12232" spans="1:5" s="15" customFormat="1" x14ac:dyDescent="0.25">
      <c r="A12232" s="11"/>
      <c r="B12232" s="11"/>
      <c r="C12232" s="3"/>
      <c r="D12232" s="3"/>
      <c r="E12232" s="23"/>
    </row>
    <row r="12233" spans="1:5" s="15" customFormat="1" x14ac:dyDescent="0.25">
      <c r="A12233" s="11"/>
      <c r="B12233" s="11"/>
      <c r="C12233" s="3"/>
      <c r="D12233" s="3"/>
      <c r="E12233" s="23"/>
    </row>
    <row r="12234" spans="1:5" s="15" customFormat="1" x14ac:dyDescent="0.25">
      <c r="A12234" s="11"/>
      <c r="B12234" s="11"/>
      <c r="C12234" s="3"/>
      <c r="D12234" s="3"/>
      <c r="E12234" s="23"/>
    </row>
    <row r="12235" spans="1:5" s="15" customFormat="1" x14ac:dyDescent="0.25">
      <c r="A12235" s="11"/>
      <c r="B12235" s="11"/>
      <c r="C12235" s="3"/>
      <c r="D12235" s="3"/>
      <c r="E12235" s="23"/>
    </row>
    <row r="12236" spans="1:5" s="15" customFormat="1" x14ac:dyDescent="0.25">
      <c r="A12236" s="11"/>
      <c r="B12236" s="11"/>
      <c r="C12236" s="3"/>
      <c r="D12236" s="3"/>
      <c r="E12236" s="23"/>
    </row>
    <row r="12237" spans="1:5" s="15" customFormat="1" x14ac:dyDescent="0.25">
      <c r="A12237" s="11"/>
      <c r="B12237" s="11"/>
      <c r="C12237" s="3"/>
      <c r="D12237" s="3"/>
      <c r="E12237" s="23"/>
    </row>
    <row r="12238" spans="1:5" s="15" customFormat="1" x14ac:dyDescent="0.25">
      <c r="A12238" s="11"/>
      <c r="B12238" s="11"/>
      <c r="C12238" s="3"/>
      <c r="D12238" s="3"/>
      <c r="E12238" s="23"/>
    </row>
    <row r="12239" spans="1:5" s="15" customFormat="1" x14ac:dyDescent="0.25">
      <c r="A12239" s="11"/>
      <c r="B12239" s="11"/>
      <c r="C12239" s="3"/>
      <c r="D12239" s="3"/>
      <c r="E12239" s="23"/>
    </row>
    <row r="12240" spans="1:5" s="15" customFormat="1" x14ac:dyDescent="0.25">
      <c r="A12240" s="11"/>
      <c r="B12240" s="11"/>
      <c r="C12240" s="3"/>
      <c r="D12240" s="3"/>
      <c r="E12240" s="23"/>
    </row>
    <row r="12241" spans="1:5" s="15" customFormat="1" x14ac:dyDescent="0.25">
      <c r="A12241" s="11"/>
      <c r="B12241" s="11"/>
      <c r="C12241" s="3"/>
      <c r="D12241" s="3"/>
      <c r="E12241" s="23"/>
    </row>
    <row r="12242" spans="1:5" s="15" customFormat="1" x14ac:dyDescent="0.25">
      <c r="A12242" s="11"/>
      <c r="B12242" s="11"/>
      <c r="C12242" s="3"/>
      <c r="D12242" s="3"/>
      <c r="E12242" s="23"/>
    </row>
    <row r="12243" spans="1:5" s="15" customFormat="1" x14ac:dyDescent="0.25">
      <c r="A12243" s="11"/>
      <c r="B12243" s="11"/>
      <c r="C12243" s="3"/>
      <c r="D12243" s="3"/>
      <c r="E12243" s="23"/>
    </row>
    <row r="12244" spans="1:5" s="15" customFormat="1" x14ac:dyDescent="0.25">
      <c r="A12244" s="11"/>
      <c r="B12244" s="11"/>
      <c r="C12244" s="3"/>
      <c r="D12244" s="3"/>
      <c r="E12244" s="23"/>
    </row>
    <row r="12245" spans="1:5" s="15" customFormat="1" x14ac:dyDescent="0.25">
      <c r="A12245" s="11"/>
      <c r="B12245" s="11"/>
      <c r="C12245" s="3"/>
      <c r="D12245" s="3"/>
      <c r="E12245" s="23"/>
    </row>
    <row r="12246" spans="1:5" s="15" customFormat="1" x14ac:dyDescent="0.25">
      <c r="A12246" s="11"/>
      <c r="B12246" s="11"/>
      <c r="C12246" s="3"/>
      <c r="D12246" s="3"/>
      <c r="E12246" s="23"/>
    </row>
    <row r="12247" spans="1:5" s="15" customFormat="1" x14ac:dyDescent="0.25">
      <c r="A12247" s="11"/>
      <c r="B12247" s="11"/>
      <c r="C12247" s="3"/>
      <c r="D12247" s="3"/>
      <c r="E12247" s="23"/>
    </row>
    <row r="12248" spans="1:5" s="15" customFormat="1" x14ac:dyDescent="0.25">
      <c r="A12248" s="11"/>
      <c r="B12248" s="11"/>
      <c r="C12248" s="3"/>
      <c r="D12248" s="3"/>
      <c r="E12248" s="23"/>
    </row>
    <row r="12249" spans="1:5" s="15" customFormat="1" x14ac:dyDescent="0.25">
      <c r="A12249" s="11"/>
      <c r="B12249" s="11"/>
      <c r="C12249" s="3"/>
      <c r="D12249" s="3"/>
      <c r="E12249" s="23"/>
    </row>
    <row r="12250" spans="1:5" s="15" customFormat="1" x14ac:dyDescent="0.25">
      <c r="A12250" s="11"/>
      <c r="B12250" s="11"/>
      <c r="C12250" s="3"/>
      <c r="D12250" s="3"/>
      <c r="E12250" s="23"/>
    </row>
    <row r="12251" spans="1:5" s="15" customFormat="1" x14ac:dyDescent="0.25">
      <c r="A12251" s="11"/>
      <c r="B12251" s="11"/>
      <c r="C12251" s="3"/>
      <c r="D12251" s="3"/>
      <c r="E12251" s="23"/>
    </row>
    <row r="12252" spans="1:5" s="15" customFormat="1" x14ac:dyDescent="0.25">
      <c r="A12252" s="11"/>
      <c r="B12252" s="11"/>
      <c r="C12252" s="3"/>
      <c r="D12252" s="3"/>
      <c r="E12252" s="23"/>
    </row>
    <row r="12253" spans="1:5" s="15" customFormat="1" x14ac:dyDescent="0.25">
      <c r="A12253" s="11"/>
      <c r="B12253" s="11"/>
      <c r="C12253" s="3"/>
      <c r="D12253" s="3"/>
      <c r="E12253" s="23"/>
    </row>
    <row r="12254" spans="1:5" s="15" customFormat="1" x14ac:dyDescent="0.25">
      <c r="A12254" s="11"/>
      <c r="B12254" s="11"/>
      <c r="C12254" s="3"/>
      <c r="D12254" s="3"/>
      <c r="E12254" s="23"/>
    </row>
    <row r="12255" spans="1:5" s="15" customFormat="1" x14ac:dyDescent="0.25">
      <c r="A12255" s="11"/>
      <c r="B12255" s="11"/>
      <c r="C12255" s="3"/>
      <c r="D12255" s="3"/>
      <c r="E12255" s="23"/>
    </row>
    <row r="12256" spans="1:5" s="15" customFormat="1" x14ac:dyDescent="0.25">
      <c r="A12256" s="11"/>
      <c r="B12256" s="11"/>
      <c r="C12256" s="3"/>
      <c r="D12256" s="3"/>
      <c r="E12256" s="23"/>
    </row>
    <row r="12257" spans="1:5" s="15" customFormat="1" x14ac:dyDescent="0.25">
      <c r="A12257" s="11"/>
      <c r="B12257" s="11"/>
      <c r="C12257" s="3"/>
      <c r="D12257" s="3"/>
      <c r="E12257" s="23"/>
    </row>
    <row r="12258" spans="1:5" s="15" customFormat="1" x14ac:dyDescent="0.25">
      <c r="A12258" s="11"/>
      <c r="B12258" s="11"/>
      <c r="C12258" s="3"/>
      <c r="D12258" s="3"/>
      <c r="E12258" s="23"/>
    </row>
    <row r="12259" spans="1:5" s="15" customFormat="1" x14ac:dyDescent="0.25">
      <c r="A12259" s="11"/>
      <c r="B12259" s="11"/>
      <c r="C12259" s="3"/>
      <c r="D12259" s="3"/>
      <c r="E12259" s="23"/>
    </row>
    <row r="12260" spans="1:5" s="15" customFormat="1" x14ac:dyDescent="0.25">
      <c r="A12260" s="11"/>
      <c r="B12260" s="11"/>
      <c r="C12260" s="3"/>
      <c r="D12260" s="3"/>
      <c r="E12260" s="23"/>
    </row>
    <row r="12261" spans="1:5" s="15" customFormat="1" x14ac:dyDescent="0.25">
      <c r="A12261" s="11"/>
      <c r="B12261" s="11"/>
      <c r="C12261" s="3"/>
      <c r="D12261" s="3"/>
      <c r="E12261" s="23"/>
    </row>
    <row r="12262" spans="1:5" s="15" customFormat="1" x14ac:dyDescent="0.25">
      <c r="A12262" s="11"/>
      <c r="B12262" s="11"/>
      <c r="C12262" s="3"/>
      <c r="D12262" s="3"/>
      <c r="E12262" s="23"/>
    </row>
    <row r="12263" spans="1:5" s="15" customFormat="1" x14ac:dyDescent="0.25">
      <c r="A12263" s="11"/>
      <c r="B12263" s="11"/>
      <c r="C12263" s="3"/>
      <c r="D12263" s="3"/>
      <c r="E12263" s="23"/>
    </row>
    <row r="12264" spans="1:5" s="15" customFormat="1" x14ac:dyDescent="0.25">
      <c r="A12264" s="11"/>
      <c r="B12264" s="11"/>
      <c r="C12264" s="3"/>
      <c r="D12264" s="3"/>
      <c r="E12264" s="23"/>
    </row>
    <row r="12265" spans="1:5" s="15" customFormat="1" x14ac:dyDescent="0.25">
      <c r="A12265" s="11"/>
      <c r="B12265" s="11"/>
      <c r="C12265" s="3"/>
      <c r="D12265" s="3"/>
      <c r="E12265" s="23"/>
    </row>
    <row r="12266" spans="1:5" s="15" customFormat="1" x14ac:dyDescent="0.25">
      <c r="A12266" s="11"/>
      <c r="B12266" s="11"/>
      <c r="C12266" s="3"/>
      <c r="D12266" s="3"/>
      <c r="E12266" s="23"/>
    </row>
    <row r="12267" spans="1:5" s="15" customFormat="1" x14ac:dyDescent="0.25">
      <c r="A12267" s="11"/>
      <c r="B12267" s="11"/>
      <c r="C12267" s="3"/>
      <c r="D12267" s="3"/>
      <c r="E12267" s="23"/>
    </row>
    <row r="12268" spans="1:5" s="15" customFormat="1" x14ac:dyDescent="0.25">
      <c r="A12268" s="11"/>
      <c r="B12268" s="11"/>
      <c r="C12268" s="3"/>
      <c r="D12268" s="3"/>
      <c r="E12268" s="23"/>
    </row>
    <row r="12269" spans="1:5" s="15" customFormat="1" x14ac:dyDescent="0.25">
      <c r="A12269" s="11"/>
      <c r="B12269" s="11"/>
      <c r="C12269" s="3"/>
      <c r="D12269" s="3"/>
      <c r="E12269" s="23"/>
    </row>
    <row r="12270" spans="1:5" s="15" customFormat="1" x14ac:dyDescent="0.25">
      <c r="A12270" s="11"/>
      <c r="B12270" s="11"/>
      <c r="C12270" s="3"/>
      <c r="D12270" s="3"/>
      <c r="E12270" s="23"/>
    </row>
    <row r="12271" spans="1:5" s="15" customFormat="1" x14ac:dyDescent="0.25">
      <c r="A12271" s="11"/>
      <c r="B12271" s="11"/>
      <c r="C12271" s="3"/>
      <c r="D12271" s="3"/>
      <c r="E12271" s="23"/>
    </row>
    <row r="12272" spans="1:5" s="15" customFormat="1" x14ac:dyDescent="0.25">
      <c r="A12272" s="11"/>
      <c r="B12272" s="11"/>
      <c r="C12272" s="3"/>
      <c r="D12272" s="3"/>
      <c r="E12272" s="23"/>
    </row>
    <row r="12273" spans="1:5" s="15" customFormat="1" x14ac:dyDescent="0.25">
      <c r="A12273" s="11"/>
      <c r="B12273" s="11"/>
      <c r="C12273" s="3"/>
      <c r="D12273" s="3"/>
      <c r="E12273" s="23"/>
    </row>
    <row r="12274" spans="1:5" s="15" customFormat="1" x14ac:dyDescent="0.25">
      <c r="A12274" s="11"/>
      <c r="B12274" s="11"/>
      <c r="C12274" s="3"/>
      <c r="D12274" s="3"/>
      <c r="E12274" s="23"/>
    </row>
    <row r="12275" spans="1:5" s="15" customFormat="1" x14ac:dyDescent="0.25">
      <c r="A12275" s="11"/>
      <c r="B12275" s="11"/>
      <c r="C12275" s="3"/>
      <c r="D12275" s="3"/>
      <c r="E12275" s="23"/>
    </row>
    <row r="12276" spans="1:5" s="15" customFormat="1" x14ac:dyDescent="0.25">
      <c r="A12276" s="11"/>
      <c r="B12276" s="11"/>
      <c r="C12276" s="3"/>
      <c r="D12276" s="3"/>
      <c r="E12276" s="23"/>
    </row>
    <row r="12277" spans="1:5" s="15" customFormat="1" x14ac:dyDescent="0.25">
      <c r="A12277" s="11"/>
      <c r="B12277" s="11"/>
      <c r="C12277" s="3"/>
      <c r="D12277" s="3"/>
      <c r="E12277" s="23"/>
    </row>
    <row r="12278" spans="1:5" s="15" customFormat="1" x14ac:dyDescent="0.25">
      <c r="A12278" s="11"/>
      <c r="B12278" s="11"/>
      <c r="C12278" s="3"/>
      <c r="D12278" s="3"/>
      <c r="E12278" s="23"/>
    </row>
    <row r="12279" spans="1:5" s="15" customFormat="1" x14ac:dyDescent="0.25">
      <c r="A12279" s="11"/>
      <c r="B12279" s="11"/>
      <c r="C12279" s="3"/>
      <c r="D12279" s="3"/>
      <c r="E12279" s="23"/>
    </row>
    <row r="12280" spans="1:5" s="15" customFormat="1" x14ac:dyDescent="0.25">
      <c r="A12280" s="11"/>
      <c r="B12280" s="11"/>
      <c r="C12280" s="3"/>
      <c r="D12280" s="3"/>
      <c r="E12280" s="23"/>
    </row>
    <row r="12281" spans="1:5" s="15" customFormat="1" x14ac:dyDescent="0.25">
      <c r="A12281" s="11"/>
      <c r="B12281" s="11"/>
      <c r="C12281" s="3"/>
      <c r="D12281" s="3"/>
      <c r="E12281" s="23"/>
    </row>
    <row r="12282" spans="1:5" s="15" customFormat="1" x14ac:dyDescent="0.25">
      <c r="A12282" s="11"/>
      <c r="B12282" s="11"/>
      <c r="C12282" s="3"/>
      <c r="D12282" s="3"/>
      <c r="E12282" s="23"/>
    </row>
    <row r="12283" spans="1:5" s="15" customFormat="1" x14ac:dyDescent="0.25">
      <c r="A12283" s="11"/>
      <c r="B12283" s="11"/>
      <c r="C12283" s="3"/>
      <c r="D12283" s="3"/>
      <c r="E12283" s="23"/>
    </row>
    <row r="12284" spans="1:5" s="15" customFormat="1" x14ac:dyDescent="0.25">
      <c r="A12284" s="11"/>
      <c r="B12284" s="11"/>
      <c r="C12284" s="3"/>
      <c r="D12284" s="3"/>
      <c r="E12284" s="23"/>
    </row>
    <row r="12285" spans="1:5" s="15" customFormat="1" x14ac:dyDescent="0.25">
      <c r="A12285" s="11"/>
      <c r="B12285" s="11"/>
      <c r="C12285" s="3"/>
      <c r="D12285" s="3"/>
      <c r="E12285" s="23"/>
    </row>
    <row r="12286" spans="1:5" s="15" customFormat="1" x14ac:dyDescent="0.25">
      <c r="A12286" s="11"/>
      <c r="B12286" s="11"/>
      <c r="C12286" s="3"/>
      <c r="D12286" s="3"/>
      <c r="E12286" s="23"/>
    </row>
    <row r="12287" spans="1:5" s="15" customFormat="1" x14ac:dyDescent="0.25">
      <c r="A12287" s="11"/>
      <c r="B12287" s="11"/>
      <c r="C12287" s="3"/>
      <c r="D12287" s="3"/>
      <c r="E12287" s="23"/>
    </row>
    <row r="12288" spans="1:5" s="15" customFormat="1" x14ac:dyDescent="0.25">
      <c r="A12288" s="11"/>
      <c r="B12288" s="11"/>
      <c r="C12288" s="3"/>
      <c r="D12288" s="3"/>
      <c r="E12288" s="23"/>
    </row>
    <row r="12289" spans="1:5" s="15" customFormat="1" x14ac:dyDescent="0.25">
      <c r="A12289" s="11"/>
      <c r="B12289" s="11"/>
      <c r="C12289" s="3"/>
      <c r="D12289" s="3"/>
      <c r="E12289" s="23"/>
    </row>
    <row r="12290" spans="1:5" s="15" customFormat="1" x14ac:dyDescent="0.25">
      <c r="A12290" s="11"/>
      <c r="B12290" s="11"/>
      <c r="C12290" s="3"/>
      <c r="D12290" s="3"/>
      <c r="E12290" s="23"/>
    </row>
    <row r="12291" spans="1:5" s="15" customFormat="1" x14ac:dyDescent="0.25">
      <c r="A12291" s="11"/>
      <c r="B12291" s="11"/>
      <c r="C12291" s="3"/>
      <c r="D12291" s="3"/>
      <c r="E12291" s="23"/>
    </row>
    <row r="12292" spans="1:5" s="15" customFormat="1" x14ac:dyDescent="0.25">
      <c r="A12292" s="11"/>
      <c r="B12292" s="11"/>
      <c r="C12292" s="3"/>
      <c r="D12292" s="3"/>
      <c r="E12292" s="23"/>
    </row>
    <row r="12293" spans="1:5" s="15" customFormat="1" x14ac:dyDescent="0.25">
      <c r="A12293" s="11"/>
      <c r="B12293" s="11"/>
      <c r="C12293" s="3"/>
      <c r="D12293" s="3"/>
      <c r="E12293" s="23"/>
    </row>
    <row r="12294" spans="1:5" s="15" customFormat="1" x14ac:dyDescent="0.25">
      <c r="A12294" s="11"/>
      <c r="B12294" s="11"/>
      <c r="C12294" s="3"/>
      <c r="D12294" s="3"/>
      <c r="E12294" s="23"/>
    </row>
    <row r="12295" spans="1:5" s="15" customFormat="1" x14ac:dyDescent="0.25">
      <c r="A12295" s="11"/>
      <c r="B12295" s="11"/>
      <c r="C12295" s="3"/>
      <c r="D12295" s="3"/>
      <c r="E12295" s="23"/>
    </row>
    <row r="12296" spans="1:5" s="15" customFormat="1" x14ac:dyDescent="0.25">
      <c r="A12296" s="11"/>
      <c r="B12296" s="11"/>
      <c r="C12296" s="3"/>
      <c r="D12296" s="3"/>
      <c r="E12296" s="23"/>
    </row>
    <row r="12297" spans="1:5" s="15" customFormat="1" x14ac:dyDescent="0.25">
      <c r="A12297" s="11"/>
      <c r="B12297" s="11"/>
      <c r="C12297" s="3"/>
      <c r="D12297" s="3"/>
      <c r="E12297" s="23"/>
    </row>
    <row r="12298" spans="1:5" s="15" customFormat="1" x14ac:dyDescent="0.25">
      <c r="A12298" s="11"/>
      <c r="B12298" s="11"/>
      <c r="C12298" s="3"/>
      <c r="D12298" s="3"/>
      <c r="E12298" s="23"/>
    </row>
    <row r="12299" spans="1:5" s="15" customFormat="1" x14ac:dyDescent="0.25">
      <c r="A12299" s="11"/>
      <c r="B12299" s="11"/>
      <c r="C12299" s="3"/>
      <c r="D12299" s="3"/>
      <c r="E12299" s="23"/>
    </row>
    <row r="12300" spans="1:5" s="15" customFormat="1" x14ac:dyDescent="0.25">
      <c r="A12300" s="11"/>
      <c r="B12300" s="11"/>
      <c r="C12300" s="3"/>
      <c r="D12300" s="3"/>
      <c r="E12300" s="23"/>
    </row>
    <row r="12301" spans="1:5" s="15" customFormat="1" x14ac:dyDescent="0.25">
      <c r="A12301" s="11"/>
      <c r="B12301" s="11"/>
      <c r="C12301" s="3"/>
      <c r="D12301" s="3"/>
      <c r="E12301" s="23"/>
    </row>
    <row r="12302" spans="1:5" s="15" customFormat="1" x14ac:dyDescent="0.25">
      <c r="A12302" s="11"/>
      <c r="B12302" s="11"/>
      <c r="C12302" s="3"/>
      <c r="D12302" s="3"/>
      <c r="E12302" s="23"/>
    </row>
    <row r="12303" spans="1:5" s="15" customFormat="1" x14ac:dyDescent="0.25">
      <c r="A12303" s="11"/>
      <c r="B12303" s="11"/>
      <c r="C12303" s="3"/>
      <c r="D12303" s="3"/>
      <c r="E12303" s="23"/>
    </row>
    <row r="12304" spans="1:5" s="15" customFormat="1" x14ac:dyDescent="0.25">
      <c r="A12304" s="11"/>
      <c r="B12304" s="11"/>
      <c r="C12304" s="3"/>
      <c r="D12304" s="3"/>
      <c r="E12304" s="23"/>
    </row>
    <row r="12305" spans="1:5" s="15" customFormat="1" x14ac:dyDescent="0.25">
      <c r="A12305" s="11"/>
      <c r="B12305" s="11"/>
      <c r="C12305" s="3"/>
      <c r="D12305" s="3"/>
      <c r="E12305" s="23"/>
    </row>
    <row r="12306" spans="1:5" s="15" customFormat="1" x14ac:dyDescent="0.25">
      <c r="A12306" s="11"/>
      <c r="B12306" s="11"/>
      <c r="C12306" s="3"/>
      <c r="D12306" s="3"/>
      <c r="E12306" s="23"/>
    </row>
    <row r="12307" spans="1:5" s="15" customFormat="1" x14ac:dyDescent="0.25">
      <c r="A12307" s="11"/>
      <c r="B12307" s="11"/>
      <c r="C12307" s="3"/>
      <c r="D12307" s="3"/>
      <c r="E12307" s="23"/>
    </row>
    <row r="12308" spans="1:5" s="15" customFormat="1" x14ac:dyDescent="0.25">
      <c r="A12308" s="11"/>
      <c r="B12308" s="11"/>
      <c r="C12308" s="3"/>
      <c r="D12308" s="3"/>
      <c r="E12308" s="23"/>
    </row>
    <row r="12309" spans="1:5" s="15" customFormat="1" x14ac:dyDescent="0.25">
      <c r="A12309" s="11"/>
      <c r="B12309" s="11"/>
      <c r="C12309" s="3"/>
      <c r="D12309" s="3"/>
      <c r="E12309" s="23"/>
    </row>
    <row r="12310" spans="1:5" s="15" customFormat="1" x14ac:dyDescent="0.25">
      <c r="A12310" s="11"/>
      <c r="B12310" s="11"/>
      <c r="C12310" s="3"/>
      <c r="D12310" s="3"/>
      <c r="E12310" s="23"/>
    </row>
    <row r="12311" spans="1:5" s="15" customFormat="1" x14ac:dyDescent="0.25">
      <c r="A12311" s="11"/>
      <c r="B12311" s="11"/>
      <c r="C12311" s="3"/>
      <c r="D12311" s="3"/>
      <c r="E12311" s="23"/>
    </row>
    <row r="12312" spans="1:5" s="15" customFormat="1" x14ac:dyDescent="0.25">
      <c r="A12312" s="11"/>
      <c r="B12312" s="11"/>
      <c r="C12312" s="3"/>
      <c r="D12312" s="3"/>
      <c r="E12312" s="23"/>
    </row>
    <row r="12313" spans="1:5" s="15" customFormat="1" x14ac:dyDescent="0.25">
      <c r="A12313" s="11"/>
      <c r="B12313" s="11"/>
      <c r="C12313" s="3"/>
      <c r="D12313" s="3"/>
      <c r="E12313" s="23"/>
    </row>
    <row r="12314" spans="1:5" s="15" customFormat="1" x14ac:dyDescent="0.25">
      <c r="A12314" s="11"/>
      <c r="B12314" s="11"/>
      <c r="C12314" s="3"/>
      <c r="D12314" s="3"/>
      <c r="E12314" s="23"/>
    </row>
    <row r="12315" spans="1:5" s="15" customFormat="1" x14ac:dyDescent="0.25">
      <c r="A12315" s="11"/>
      <c r="B12315" s="11"/>
      <c r="C12315" s="3"/>
      <c r="D12315" s="3"/>
      <c r="E12315" s="23"/>
    </row>
    <row r="12316" spans="1:5" s="15" customFormat="1" x14ac:dyDescent="0.25">
      <c r="A12316" s="11"/>
      <c r="B12316" s="11"/>
      <c r="C12316" s="3"/>
      <c r="D12316" s="3"/>
      <c r="E12316" s="23"/>
    </row>
    <row r="12317" spans="1:5" s="15" customFormat="1" x14ac:dyDescent="0.25">
      <c r="A12317" s="11"/>
      <c r="B12317" s="11"/>
      <c r="C12317" s="3"/>
      <c r="D12317" s="3"/>
      <c r="E12317" s="23"/>
    </row>
    <row r="12318" spans="1:5" s="15" customFormat="1" x14ac:dyDescent="0.25">
      <c r="A12318" s="11"/>
      <c r="B12318" s="11"/>
      <c r="C12318" s="3"/>
      <c r="D12318" s="3"/>
      <c r="E12318" s="23"/>
    </row>
    <row r="12319" spans="1:5" s="15" customFormat="1" x14ac:dyDescent="0.25">
      <c r="A12319" s="11"/>
      <c r="B12319" s="11"/>
      <c r="C12319" s="3"/>
      <c r="D12319" s="3"/>
      <c r="E12319" s="23"/>
    </row>
    <row r="12320" spans="1:5" s="15" customFormat="1" x14ac:dyDescent="0.25">
      <c r="A12320" s="11"/>
      <c r="B12320" s="11"/>
      <c r="C12320" s="3"/>
      <c r="D12320" s="3"/>
      <c r="E12320" s="23"/>
    </row>
    <row r="12321" spans="1:5" s="15" customFormat="1" x14ac:dyDescent="0.25">
      <c r="A12321" s="11"/>
      <c r="B12321" s="11"/>
      <c r="C12321" s="3"/>
      <c r="D12321" s="3"/>
      <c r="E12321" s="23"/>
    </row>
    <row r="12322" spans="1:5" s="15" customFormat="1" x14ac:dyDescent="0.25">
      <c r="A12322" s="11"/>
      <c r="B12322" s="11"/>
      <c r="C12322" s="3"/>
      <c r="D12322" s="3"/>
      <c r="E12322" s="23"/>
    </row>
    <row r="12323" spans="1:5" s="15" customFormat="1" x14ac:dyDescent="0.25">
      <c r="A12323" s="11"/>
      <c r="B12323" s="11"/>
      <c r="C12323" s="3"/>
      <c r="D12323" s="3"/>
      <c r="E12323" s="23"/>
    </row>
    <row r="12324" spans="1:5" s="15" customFormat="1" x14ac:dyDescent="0.25">
      <c r="A12324" s="11"/>
      <c r="B12324" s="11"/>
      <c r="C12324" s="3"/>
      <c r="D12324" s="3"/>
      <c r="E12324" s="23"/>
    </row>
    <row r="12325" spans="1:5" s="15" customFormat="1" x14ac:dyDescent="0.25">
      <c r="A12325" s="11"/>
      <c r="B12325" s="11"/>
      <c r="C12325" s="3"/>
      <c r="D12325" s="3"/>
      <c r="E12325" s="23"/>
    </row>
    <row r="12326" spans="1:5" s="15" customFormat="1" x14ac:dyDescent="0.25">
      <c r="A12326" s="11"/>
      <c r="B12326" s="11"/>
      <c r="C12326" s="3"/>
      <c r="D12326" s="3"/>
      <c r="E12326" s="23"/>
    </row>
    <row r="12327" spans="1:5" s="15" customFormat="1" x14ac:dyDescent="0.25">
      <c r="A12327" s="11"/>
      <c r="B12327" s="11"/>
      <c r="C12327" s="3"/>
      <c r="D12327" s="3"/>
      <c r="E12327" s="23"/>
    </row>
    <row r="12328" spans="1:5" s="15" customFormat="1" x14ac:dyDescent="0.25">
      <c r="A12328" s="11"/>
      <c r="B12328" s="11"/>
      <c r="C12328" s="3"/>
      <c r="D12328" s="3"/>
      <c r="E12328" s="23"/>
    </row>
    <row r="12329" spans="1:5" s="15" customFormat="1" x14ac:dyDescent="0.25">
      <c r="A12329" s="11"/>
      <c r="B12329" s="11"/>
      <c r="C12329" s="3"/>
      <c r="D12329" s="3"/>
      <c r="E12329" s="23"/>
    </row>
    <row r="12330" spans="1:5" s="15" customFormat="1" x14ac:dyDescent="0.25">
      <c r="A12330" s="11"/>
      <c r="B12330" s="11"/>
      <c r="C12330" s="3"/>
      <c r="D12330" s="3"/>
      <c r="E12330" s="23"/>
    </row>
    <row r="12331" spans="1:5" s="15" customFormat="1" x14ac:dyDescent="0.25">
      <c r="A12331" s="11"/>
      <c r="B12331" s="11"/>
      <c r="C12331" s="3"/>
      <c r="D12331" s="3"/>
      <c r="E12331" s="23"/>
    </row>
    <row r="12332" spans="1:5" s="15" customFormat="1" x14ac:dyDescent="0.25">
      <c r="A12332" s="11"/>
      <c r="B12332" s="11"/>
      <c r="C12332" s="3"/>
      <c r="D12332" s="3"/>
      <c r="E12332" s="23"/>
    </row>
    <row r="12333" spans="1:5" s="15" customFormat="1" x14ac:dyDescent="0.25">
      <c r="A12333" s="11"/>
      <c r="B12333" s="11"/>
      <c r="C12333" s="3"/>
      <c r="D12333" s="3"/>
      <c r="E12333" s="23"/>
    </row>
    <row r="12334" spans="1:5" s="15" customFormat="1" x14ac:dyDescent="0.25">
      <c r="A12334" s="11"/>
      <c r="B12334" s="11"/>
      <c r="C12334" s="3"/>
      <c r="D12334" s="3"/>
      <c r="E12334" s="23"/>
    </row>
    <row r="12335" spans="1:5" s="15" customFormat="1" x14ac:dyDescent="0.25">
      <c r="A12335" s="11"/>
      <c r="B12335" s="11"/>
      <c r="C12335" s="3"/>
      <c r="D12335" s="3"/>
      <c r="E12335" s="23"/>
    </row>
    <row r="12336" spans="1:5" s="15" customFormat="1" x14ac:dyDescent="0.25">
      <c r="A12336" s="11"/>
      <c r="B12336" s="11"/>
      <c r="C12336" s="3"/>
      <c r="D12336" s="3"/>
      <c r="E12336" s="23"/>
    </row>
    <row r="12337" spans="1:5" s="15" customFormat="1" x14ac:dyDescent="0.25">
      <c r="A12337" s="11"/>
      <c r="B12337" s="11"/>
      <c r="C12337" s="3"/>
      <c r="D12337" s="3"/>
      <c r="E12337" s="23"/>
    </row>
    <row r="12338" spans="1:5" s="15" customFormat="1" x14ac:dyDescent="0.25">
      <c r="A12338" s="11"/>
      <c r="B12338" s="11"/>
      <c r="C12338" s="3"/>
      <c r="D12338" s="3"/>
      <c r="E12338" s="23"/>
    </row>
    <row r="12339" spans="1:5" s="15" customFormat="1" x14ac:dyDescent="0.25">
      <c r="A12339" s="11"/>
      <c r="B12339" s="11"/>
      <c r="C12339" s="3"/>
      <c r="D12339" s="3"/>
      <c r="E12339" s="23"/>
    </row>
    <row r="12340" spans="1:5" s="15" customFormat="1" x14ac:dyDescent="0.25">
      <c r="A12340" s="11"/>
      <c r="B12340" s="11"/>
      <c r="C12340" s="3"/>
      <c r="D12340" s="3"/>
      <c r="E12340" s="23"/>
    </row>
    <row r="12341" spans="1:5" s="15" customFormat="1" x14ac:dyDescent="0.25">
      <c r="A12341" s="11"/>
      <c r="B12341" s="11"/>
      <c r="C12341" s="3"/>
      <c r="D12341" s="3"/>
      <c r="E12341" s="23"/>
    </row>
    <row r="12342" spans="1:5" s="15" customFormat="1" x14ac:dyDescent="0.25">
      <c r="A12342" s="11"/>
      <c r="B12342" s="11"/>
      <c r="C12342" s="3"/>
      <c r="D12342" s="3"/>
      <c r="E12342" s="23"/>
    </row>
    <row r="12343" spans="1:5" s="15" customFormat="1" x14ac:dyDescent="0.25">
      <c r="A12343" s="11"/>
      <c r="B12343" s="11"/>
      <c r="C12343" s="3"/>
      <c r="D12343" s="3"/>
      <c r="E12343" s="23"/>
    </row>
    <row r="12344" spans="1:5" s="15" customFormat="1" x14ac:dyDescent="0.25">
      <c r="A12344" s="11"/>
      <c r="B12344" s="11"/>
      <c r="C12344" s="3"/>
      <c r="D12344" s="3"/>
      <c r="E12344" s="23"/>
    </row>
    <row r="12345" spans="1:5" s="15" customFormat="1" x14ac:dyDescent="0.25">
      <c r="A12345" s="11"/>
      <c r="B12345" s="11"/>
      <c r="C12345" s="3"/>
      <c r="D12345" s="3"/>
      <c r="E12345" s="23"/>
    </row>
    <row r="12346" spans="1:5" s="15" customFormat="1" x14ac:dyDescent="0.25">
      <c r="A12346" s="11"/>
      <c r="B12346" s="11"/>
      <c r="C12346" s="3"/>
      <c r="D12346" s="3"/>
      <c r="E12346" s="23"/>
    </row>
    <row r="12347" spans="1:5" s="15" customFormat="1" x14ac:dyDescent="0.25">
      <c r="A12347" s="11"/>
      <c r="B12347" s="11"/>
      <c r="C12347" s="3"/>
      <c r="D12347" s="3"/>
      <c r="E12347" s="23"/>
    </row>
    <row r="12348" spans="1:5" s="15" customFormat="1" x14ac:dyDescent="0.25">
      <c r="A12348" s="11"/>
      <c r="B12348" s="11"/>
      <c r="C12348" s="3"/>
      <c r="D12348" s="3"/>
      <c r="E12348" s="23"/>
    </row>
    <row r="12349" spans="1:5" s="15" customFormat="1" x14ac:dyDescent="0.25">
      <c r="A12349" s="11"/>
      <c r="B12349" s="11"/>
      <c r="C12349" s="3"/>
      <c r="D12349" s="3"/>
      <c r="E12349" s="23"/>
    </row>
    <row r="12350" spans="1:5" s="15" customFormat="1" x14ac:dyDescent="0.25">
      <c r="A12350" s="11"/>
      <c r="B12350" s="11"/>
      <c r="C12350" s="3"/>
      <c r="D12350" s="3"/>
      <c r="E12350" s="23"/>
    </row>
    <row r="12351" spans="1:5" s="15" customFormat="1" x14ac:dyDescent="0.25">
      <c r="A12351" s="11"/>
      <c r="B12351" s="11"/>
      <c r="C12351" s="3"/>
      <c r="D12351" s="3"/>
      <c r="E12351" s="23"/>
    </row>
    <row r="12352" spans="1:5" s="15" customFormat="1" x14ac:dyDescent="0.25">
      <c r="A12352" s="11"/>
      <c r="B12352" s="11"/>
      <c r="C12352" s="3"/>
      <c r="D12352" s="3"/>
      <c r="E12352" s="23"/>
    </row>
    <row r="12353" spans="1:5" s="15" customFormat="1" x14ac:dyDescent="0.25">
      <c r="A12353" s="11"/>
      <c r="B12353" s="11"/>
      <c r="C12353" s="3"/>
      <c r="D12353" s="3"/>
      <c r="E12353" s="23"/>
    </row>
    <row r="12354" spans="1:5" s="15" customFormat="1" x14ac:dyDescent="0.25">
      <c r="A12354" s="11"/>
      <c r="B12354" s="11"/>
      <c r="C12354" s="3"/>
      <c r="D12354" s="3"/>
      <c r="E12354" s="23"/>
    </row>
    <row r="12355" spans="1:5" s="15" customFormat="1" x14ac:dyDescent="0.25">
      <c r="A12355" s="11"/>
      <c r="B12355" s="11"/>
      <c r="C12355" s="3"/>
      <c r="D12355" s="3"/>
      <c r="E12355" s="23"/>
    </row>
    <row r="12356" spans="1:5" s="15" customFormat="1" x14ac:dyDescent="0.25">
      <c r="A12356" s="11"/>
      <c r="B12356" s="11"/>
      <c r="C12356" s="3"/>
      <c r="D12356" s="3"/>
      <c r="E12356" s="23"/>
    </row>
    <row r="12357" spans="1:5" s="15" customFormat="1" x14ac:dyDescent="0.25">
      <c r="A12357" s="11"/>
      <c r="B12357" s="11"/>
      <c r="C12357" s="3"/>
      <c r="D12357" s="3"/>
      <c r="E12357" s="23"/>
    </row>
    <row r="12358" spans="1:5" s="15" customFormat="1" x14ac:dyDescent="0.25">
      <c r="A12358" s="11"/>
      <c r="B12358" s="11"/>
      <c r="C12358" s="3"/>
      <c r="D12358" s="3"/>
      <c r="E12358" s="23"/>
    </row>
    <row r="12359" spans="1:5" s="15" customFormat="1" x14ac:dyDescent="0.25">
      <c r="A12359" s="11"/>
      <c r="B12359" s="11"/>
      <c r="C12359" s="3"/>
      <c r="D12359" s="3"/>
      <c r="E12359" s="23"/>
    </row>
    <row r="12360" spans="1:5" s="15" customFormat="1" x14ac:dyDescent="0.25">
      <c r="A12360" s="11"/>
      <c r="B12360" s="11"/>
      <c r="C12360" s="3"/>
      <c r="D12360" s="3"/>
      <c r="E12360" s="23"/>
    </row>
    <row r="12361" spans="1:5" s="15" customFormat="1" x14ac:dyDescent="0.25">
      <c r="A12361" s="11"/>
      <c r="B12361" s="11"/>
      <c r="C12361" s="3"/>
      <c r="D12361" s="3"/>
      <c r="E12361" s="23"/>
    </row>
    <row r="12362" spans="1:5" s="15" customFormat="1" x14ac:dyDescent="0.25">
      <c r="A12362" s="11"/>
      <c r="B12362" s="11"/>
      <c r="C12362" s="3"/>
      <c r="D12362" s="3"/>
      <c r="E12362" s="23"/>
    </row>
    <row r="12363" spans="1:5" s="15" customFormat="1" x14ac:dyDescent="0.25">
      <c r="A12363" s="11"/>
      <c r="B12363" s="11"/>
      <c r="C12363" s="3"/>
      <c r="D12363" s="3"/>
      <c r="E12363" s="23"/>
    </row>
    <row r="12364" spans="1:5" s="15" customFormat="1" x14ac:dyDescent="0.25">
      <c r="A12364" s="11"/>
      <c r="B12364" s="11"/>
      <c r="C12364" s="3"/>
      <c r="D12364" s="3"/>
      <c r="E12364" s="23"/>
    </row>
    <row r="12365" spans="1:5" s="15" customFormat="1" x14ac:dyDescent="0.25">
      <c r="A12365" s="11"/>
      <c r="B12365" s="11"/>
      <c r="C12365" s="3"/>
      <c r="D12365" s="3"/>
      <c r="E12365" s="23"/>
    </row>
    <row r="12366" spans="1:5" s="15" customFormat="1" x14ac:dyDescent="0.25">
      <c r="A12366" s="11"/>
      <c r="B12366" s="11"/>
      <c r="C12366" s="3"/>
      <c r="D12366" s="3"/>
      <c r="E12366" s="23"/>
    </row>
    <row r="12367" spans="1:5" s="15" customFormat="1" x14ac:dyDescent="0.25">
      <c r="A12367" s="11"/>
      <c r="B12367" s="11"/>
      <c r="C12367" s="3"/>
      <c r="D12367" s="3"/>
      <c r="E12367" s="23"/>
    </row>
    <row r="12368" spans="1:5" s="15" customFormat="1" x14ac:dyDescent="0.25">
      <c r="A12368" s="11"/>
      <c r="B12368" s="11"/>
      <c r="C12368" s="3"/>
      <c r="D12368" s="3"/>
      <c r="E12368" s="23"/>
    </row>
    <row r="12369" spans="1:5" s="15" customFormat="1" x14ac:dyDescent="0.25">
      <c r="A12369" s="11"/>
      <c r="B12369" s="11"/>
      <c r="C12369" s="3"/>
      <c r="D12369" s="3"/>
      <c r="E12369" s="23"/>
    </row>
    <row r="12370" spans="1:5" s="15" customFormat="1" x14ac:dyDescent="0.25">
      <c r="A12370" s="11"/>
      <c r="B12370" s="11"/>
      <c r="C12370" s="3"/>
      <c r="D12370" s="3"/>
      <c r="E12370" s="23"/>
    </row>
    <row r="12371" spans="1:5" s="15" customFormat="1" x14ac:dyDescent="0.25">
      <c r="A12371" s="11"/>
      <c r="B12371" s="11"/>
      <c r="C12371" s="3"/>
      <c r="D12371" s="3"/>
      <c r="E12371" s="23"/>
    </row>
    <row r="12372" spans="1:5" s="15" customFormat="1" x14ac:dyDescent="0.25">
      <c r="A12372" s="11"/>
      <c r="B12372" s="11"/>
      <c r="C12372" s="3"/>
      <c r="D12372" s="3"/>
      <c r="E12372" s="23"/>
    </row>
    <row r="12373" spans="1:5" s="15" customFormat="1" x14ac:dyDescent="0.25">
      <c r="A12373" s="11"/>
      <c r="B12373" s="11"/>
      <c r="C12373" s="3"/>
      <c r="D12373" s="3"/>
      <c r="E12373" s="23"/>
    </row>
    <row r="12374" spans="1:5" s="15" customFormat="1" x14ac:dyDescent="0.25">
      <c r="A12374" s="11"/>
      <c r="B12374" s="11"/>
      <c r="C12374" s="3"/>
      <c r="D12374" s="3"/>
      <c r="E12374" s="23"/>
    </row>
    <row r="12375" spans="1:5" s="15" customFormat="1" x14ac:dyDescent="0.25">
      <c r="A12375" s="11"/>
      <c r="B12375" s="11"/>
      <c r="C12375" s="3"/>
      <c r="D12375" s="3"/>
      <c r="E12375" s="23"/>
    </row>
    <row r="12376" spans="1:5" s="15" customFormat="1" x14ac:dyDescent="0.25">
      <c r="A12376" s="11"/>
      <c r="B12376" s="11"/>
      <c r="C12376" s="3"/>
      <c r="D12376" s="3"/>
      <c r="E12376" s="23"/>
    </row>
    <row r="12377" spans="1:5" s="15" customFormat="1" x14ac:dyDescent="0.25">
      <c r="A12377" s="11"/>
      <c r="B12377" s="11"/>
      <c r="C12377" s="3"/>
      <c r="D12377" s="3"/>
      <c r="E12377" s="23"/>
    </row>
    <row r="12378" spans="1:5" s="15" customFormat="1" x14ac:dyDescent="0.25">
      <c r="A12378" s="11"/>
      <c r="B12378" s="11"/>
      <c r="C12378" s="3"/>
      <c r="D12378" s="3"/>
      <c r="E12378" s="23"/>
    </row>
    <row r="12379" spans="1:5" s="15" customFormat="1" x14ac:dyDescent="0.25">
      <c r="A12379" s="11"/>
      <c r="B12379" s="11"/>
      <c r="C12379" s="3"/>
      <c r="D12379" s="3"/>
      <c r="E12379" s="23"/>
    </row>
    <row r="12380" spans="1:5" s="15" customFormat="1" x14ac:dyDescent="0.25">
      <c r="A12380" s="11"/>
      <c r="B12380" s="11"/>
      <c r="C12380" s="3"/>
      <c r="D12380" s="3"/>
      <c r="E12380" s="23"/>
    </row>
    <row r="12381" spans="1:5" s="15" customFormat="1" x14ac:dyDescent="0.25">
      <c r="A12381" s="11"/>
      <c r="B12381" s="11"/>
      <c r="C12381" s="3"/>
      <c r="D12381" s="3"/>
      <c r="E12381" s="23"/>
    </row>
    <row r="12382" spans="1:5" s="15" customFormat="1" x14ac:dyDescent="0.25">
      <c r="A12382" s="11"/>
      <c r="B12382" s="11"/>
      <c r="C12382" s="3"/>
      <c r="D12382" s="3"/>
      <c r="E12382" s="23"/>
    </row>
    <row r="12383" spans="1:5" s="15" customFormat="1" x14ac:dyDescent="0.25">
      <c r="A12383" s="11"/>
      <c r="B12383" s="11"/>
      <c r="C12383" s="3"/>
      <c r="D12383" s="3"/>
      <c r="E12383" s="23"/>
    </row>
    <row r="12384" spans="1:5" s="15" customFormat="1" x14ac:dyDescent="0.25">
      <c r="A12384" s="11"/>
      <c r="B12384" s="11"/>
      <c r="C12384" s="3"/>
      <c r="D12384" s="3"/>
      <c r="E12384" s="23"/>
    </row>
    <row r="12385" spans="1:5" s="15" customFormat="1" x14ac:dyDescent="0.25">
      <c r="A12385" s="11"/>
      <c r="B12385" s="11"/>
      <c r="C12385" s="3"/>
      <c r="D12385" s="3"/>
      <c r="E12385" s="23"/>
    </row>
    <row r="12386" spans="1:5" s="15" customFormat="1" x14ac:dyDescent="0.25">
      <c r="A12386" s="11"/>
      <c r="B12386" s="11"/>
      <c r="C12386" s="3"/>
      <c r="D12386" s="3"/>
      <c r="E12386" s="23"/>
    </row>
    <row r="12387" spans="1:5" s="15" customFormat="1" x14ac:dyDescent="0.25">
      <c r="A12387" s="11"/>
      <c r="B12387" s="11"/>
      <c r="C12387" s="3"/>
      <c r="D12387" s="3"/>
      <c r="E12387" s="23"/>
    </row>
    <row r="12388" spans="1:5" s="15" customFormat="1" x14ac:dyDescent="0.25">
      <c r="A12388" s="11"/>
      <c r="B12388" s="11"/>
      <c r="C12388" s="3"/>
      <c r="D12388" s="3"/>
      <c r="E12388" s="23"/>
    </row>
    <row r="12389" spans="1:5" s="15" customFormat="1" x14ac:dyDescent="0.25">
      <c r="A12389" s="11"/>
      <c r="B12389" s="11"/>
      <c r="C12389" s="3"/>
      <c r="D12389" s="3"/>
      <c r="E12389" s="23"/>
    </row>
    <row r="12390" spans="1:5" s="15" customFormat="1" x14ac:dyDescent="0.25">
      <c r="A12390" s="11"/>
      <c r="B12390" s="11"/>
      <c r="C12390" s="3"/>
      <c r="D12390" s="3"/>
      <c r="E12390" s="23"/>
    </row>
    <row r="12391" spans="1:5" s="15" customFormat="1" x14ac:dyDescent="0.25">
      <c r="A12391" s="11"/>
      <c r="B12391" s="11"/>
      <c r="C12391" s="3"/>
      <c r="D12391" s="3"/>
      <c r="E12391" s="23"/>
    </row>
    <row r="12392" spans="1:5" s="15" customFormat="1" x14ac:dyDescent="0.25">
      <c r="A12392" s="11"/>
      <c r="B12392" s="11"/>
      <c r="C12392" s="3"/>
      <c r="D12392" s="3"/>
      <c r="E12392" s="23"/>
    </row>
    <row r="12393" spans="1:5" s="15" customFormat="1" x14ac:dyDescent="0.25">
      <c r="A12393" s="11"/>
      <c r="B12393" s="11"/>
      <c r="C12393" s="3"/>
      <c r="D12393" s="3"/>
      <c r="E12393" s="23"/>
    </row>
    <row r="12394" spans="1:5" s="15" customFormat="1" x14ac:dyDescent="0.25">
      <c r="A12394" s="11"/>
      <c r="B12394" s="11"/>
      <c r="C12394" s="3"/>
      <c r="D12394" s="3"/>
      <c r="E12394" s="23"/>
    </row>
    <row r="12395" spans="1:5" s="15" customFormat="1" x14ac:dyDescent="0.25">
      <c r="A12395" s="11"/>
      <c r="B12395" s="11"/>
      <c r="C12395" s="3"/>
      <c r="D12395" s="3"/>
      <c r="E12395" s="23"/>
    </row>
    <row r="12396" spans="1:5" s="15" customFormat="1" x14ac:dyDescent="0.25">
      <c r="A12396" s="11"/>
      <c r="B12396" s="11"/>
      <c r="C12396" s="3"/>
      <c r="D12396" s="3"/>
      <c r="E12396" s="23"/>
    </row>
    <row r="12397" spans="1:5" s="15" customFormat="1" x14ac:dyDescent="0.25">
      <c r="A12397" s="11"/>
      <c r="B12397" s="11"/>
      <c r="C12397" s="3"/>
      <c r="D12397" s="3"/>
      <c r="E12397" s="23"/>
    </row>
    <row r="12398" spans="1:5" s="15" customFormat="1" x14ac:dyDescent="0.25">
      <c r="A12398" s="11"/>
      <c r="B12398" s="11"/>
      <c r="C12398" s="3"/>
      <c r="D12398" s="3"/>
      <c r="E12398" s="23"/>
    </row>
    <row r="12399" spans="1:5" s="15" customFormat="1" x14ac:dyDescent="0.25">
      <c r="A12399" s="11"/>
      <c r="B12399" s="11"/>
      <c r="C12399" s="3"/>
      <c r="D12399" s="3"/>
      <c r="E12399" s="23"/>
    </row>
    <row r="12400" spans="1:5" s="15" customFormat="1" x14ac:dyDescent="0.25">
      <c r="A12400" s="11"/>
      <c r="B12400" s="11"/>
      <c r="C12400" s="3"/>
      <c r="D12400" s="3"/>
      <c r="E12400" s="23"/>
    </row>
    <row r="12401" spans="1:5" s="15" customFormat="1" x14ac:dyDescent="0.25">
      <c r="A12401" s="11"/>
      <c r="B12401" s="11"/>
      <c r="C12401" s="3"/>
      <c r="D12401" s="3"/>
      <c r="E12401" s="23"/>
    </row>
    <row r="12402" spans="1:5" s="15" customFormat="1" x14ac:dyDescent="0.25">
      <c r="A12402" s="11"/>
      <c r="B12402" s="11"/>
      <c r="C12402" s="3"/>
      <c r="D12402" s="3"/>
      <c r="E12402" s="23"/>
    </row>
    <row r="12403" spans="1:5" s="15" customFormat="1" x14ac:dyDescent="0.25">
      <c r="A12403" s="11"/>
      <c r="B12403" s="11"/>
      <c r="C12403" s="3"/>
      <c r="D12403" s="3"/>
      <c r="E12403" s="23"/>
    </row>
    <row r="12404" spans="1:5" s="15" customFormat="1" x14ac:dyDescent="0.25">
      <c r="A12404" s="11"/>
      <c r="B12404" s="11"/>
      <c r="C12404" s="3"/>
      <c r="D12404" s="3"/>
      <c r="E12404" s="23"/>
    </row>
    <row r="12405" spans="1:5" s="15" customFormat="1" x14ac:dyDescent="0.25">
      <c r="A12405" s="11"/>
      <c r="B12405" s="11"/>
      <c r="C12405" s="3"/>
      <c r="D12405" s="3"/>
      <c r="E12405" s="23"/>
    </row>
    <row r="12406" spans="1:5" s="15" customFormat="1" x14ac:dyDescent="0.25">
      <c r="A12406" s="11"/>
      <c r="B12406" s="11"/>
      <c r="C12406" s="3"/>
      <c r="D12406" s="3"/>
      <c r="E12406" s="23"/>
    </row>
    <row r="12407" spans="1:5" s="15" customFormat="1" x14ac:dyDescent="0.25">
      <c r="A12407" s="11"/>
      <c r="B12407" s="11"/>
      <c r="C12407" s="3"/>
      <c r="D12407" s="3"/>
      <c r="E12407" s="23"/>
    </row>
    <row r="12408" spans="1:5" s="15" customFormat="1" x14ac:dyDescent="0.25">
      <c r="A12408" s="11"/>
      <c r="B12408" s="11"/>
      <c r="C12408" s="3"/>
      <c r="D12408" s="3"/>
      <c r="E12408" s="23"/>
    </row>
    <row r="12409" spans="1:5" s="15" customFormat="1" x14ac:dyDescent="0.25">
      <c r="A12409" s="11"/>
      <c r="B12409" s="11"/>
      <c r="C12409" s="3"/>
      <c r="D12409" s="3"/>
      <c r="E12409" s="23"/>
    </row>
    <row r="12410" spans="1:5" s="15" customFormat="1" x14ac:dyDescent="0.25">
      <c r="A12410" s="11"/>
      <c r="B12410" s="11"/>
      <c r="C12410" s="3"/>
      <c r="D12410" s="3"/>
      <c r="E12410" s="23"/>
    </row>
    <row r="12411" spans="1:5" s="15" customFormat="1" x14ac:dyDescent="0.25">
      <c r="A12411" s="11"/>
      <c r="B12411" s="11"/>
      <c r="C12411" s="3"/>
      <c r="D12411" s="3"/>
      <c r="E12411" s="23"/>
    </row>
    <row r="12412" spans="1:5" s="15" customFormat="1" x14ac:dyDescent="0.25">
      <c r="A12412" s="11"/>
      <c r="B12412" s="11"/>
      <c r="C12412" s="3"/>
      <c r="D12412" s="3"/>
      <c r="E12412" s="23"/>
    </row>
    <row r="12413" spans="1:5" s="15" customFormat="1" x14ac:dyDescent="0.25">
      <c r="A12413" s="11"/>
      <c r="B12413" s="11"/>
      <c r="C12413" s="3"/>
      <c r="D12413" s="3"/>
      <c r="E12413" s="23"/>
    </row>
    <row r="12414" spans="1:5" s="15" customFormat="1" x14ac:dyDescent="0.25">
      <c r="A12414" s="11"/>
      <c r="B12414" s="11"/>
      <c r="C12414" s="3"/>
      <c r="D12414" s="3"/>
      <c r="E12414" s="23"/>
    </row>
    <row r="12415" spans="1:5" s="15" customFormat="1" x14ac:dyDescent="0.25">
      <c r="A12415" s="11"/>
      <c r="B12415" s="11"/>
      <c r="C12415" s="3"/>
      <c r="D12415" s="3"/>
      <c r="E12415" s="23"/>
    </row>
    <row r="12416" spans="1:5" s="15" customFormat="1" x14ac:dyDescent="0.25">
      <c r="A12416" s="11"/>
      <c r="B12416" s="11"/>
      <c r="C12416" s="3"/>
      <c r="D12416" s="3"/>
      <c r="E12416" s="23"/>
    </row>
    <row r="12417" spans="1:5" s="15" customFormat="1" x14ac:dyDescent="0.25">
      <c r="A12417" s="11"/>
      <c r="B12417" s="11"/>
      <c r="C12417" s="3"/>
      <c r="D12417" s="3"/>
      <c r="E12417" s="23"/>
    </row>
    <row r="12418" spans="1:5" s="15" customFormat="1" x14ac:dyDescent="0.25">
      <c r="A12418" s="11"/>
      <c r="B12418" s="11"/>
      <c r="C12418" s="3"/>
      <c r="D12418" s="3"/>
      <c r="E12418" s="23"/>
    </row>
    <row r="12419" spans="1:5" s="15" customFormat="1" x14ac:dyDescent="0.25">
      <c r="A12419" s="11"/>
      <c r="B12419" s="11"/>
      <c r="C12419" s="3"/>
      <c r="D12419" s="3"/>
      <c r="E12419" s="23"/>
    </row>
    <row r="12420" spans="1:5" s="15" customFormat="1" x14ac:dyDescent="0.25">
      <c r="A12420" s="11"/>
      <c r="B12420" s="11"/>
      <c r="C12420" s="3"/>
      <c r="D12420" s="3"/>
      <c r="E12420" s="23"/>
    </row>
    <row r="12421" spans="1:5" s="15" customFormat="1" x14ac:dyDescent="0.25">
      <c r="A12421" s="11"/>
      <c r="B12421" s="11"/>
      <c r="C12421" s="3"/>
      <c r="D12421" s="3"/>
      <c r="E12421" s="23"/>
    </row>
    <row r="12422" spans="1:5" s="15" customFormat="1" x14ac:dyDescent="0.25">
      <c r="A12422" s="11"/>
      <c r="B12422" s="11"/>
      <c r="C12422" s="3"/>
      <c r="D12422" s="3"/>
      <c r="E12422" s="23"/>
    </row>
    <row r="12423" spans="1:5" s="15" customFormat="1" x14ac:dyDescent="0.25">
      <c r="A12423" s="11"/>
      <c r="B12423" s="11"/>
      <c r="C12423" s="3"/>
      <c r="D12423" s="3"/>
      <c r="E12423" s="23"/>
    </row>
    <row r="12424" spans="1:5" s="15" customFormat="1" x14ac:dyDescent="0.25">
      <c r="A12424" s="11"/>
      <c r="B12424" s="11"/>
      <c r="C12424" s="3"/>
      <c r="D12424" s="3"/>
      <c r="E12424" s="23"/>
    </row>
    <row r="12425" spans="1:5" s="15" customFormat="1" x14ac:dyDescent="0.25">
      <c r="A12425" s="11"/>
      <c r="B12425" s="11"/>
      <c r="C12425" s="3"/>
      <c r="D12425" s="3"/>
      <c r="E12425" s="23"/>
    </row>
    <row r="12426" spans="1:5" s="15" customFormat="1" x14ac:dyDescent="0.25">
      <c r="A12426" s="11"/>
      <c r="B12426" s="11"/>
      <c r="C12426" s="3"/>
      <c r="D12426" s="3"/>
      <c r="E12426" s="23"/>
    </row>
    <row r="12427" spans="1:5" s="15" customFormat="1" x14ac:dyDescent="0.25">
      <c r="A12427" s="11"/>
      <c r="B12427" s="11"/>
      <c r="C12427" s="3"/>
      <c r="D12427" s="3"/>
      <c r="E12427" s="23"/>
    </row>
    <row r="12428" spans="1:5" s="15" customFormat="1" x14ac:dyDescent="0.25">
      <c r="A12428" s="11"/>
      <c r="B12428" s="11"/>
      <c r="C12428" s="3"/>
      <c r="D12428" s="3"/>
      <c r="E12428" s="23"/>
    </row>
    <row r="12429" spans="1:5" s="15" customFormat="1" x14ac:dyDescent="0.25">
      <c r="A12429" s="11"/>
      <c r="B12429" s="11"/>
      <c r="C12429" s="3"/>
      <c r="D12429" s="3"/>
      <c r="E12429" s="23"/>
    </row>
    <row r="12430" spans="1:5" s="15" customFormat="1" x14ac:dyDescent="0.25">
      <c r="A12430" s="11"/>
      <c r="B12430" s="11"/>
      <c r="C12430" s="3"/>
      <c r="D12430" s="3"/>
      <c r="E12430" s="23"/>
    </row>
    <row r="12431" spans="1:5" s="15" customFormat="1" x14ac:dyDescent="0.25">
      <c r="A12431" s="11"/>
      <c r="B12431" s="11"/>
      <c r="C12431" s="3"/>
      <c r="D12431" s="3"/>
      <c r="E12431" s="23"/>
    </row>
    <row r="12432" spans="1:5" s="15" customFormat="1" x14ac:dyDescent="0.25">
      <c r="A12432" s="11"/>
      <c r="B12432" s="11"/>
      <c r="C12432" s="3"/>
      <c r="D12432" s="3"/>
      <c r="E12432" s="23"/>
    </row>
    <row r="12433" spans="1:5" s="15" customFormat="1" x14ac:dyDescent="0.25">
      <c r="A12433" s="11"/>
      <c r="B12433" s="11"/>
      <c r="C12433" s="3"/>
      <c r="D12433" s="3"/>
      <c r="E12433" s="23"/>
    </row>
    <row r="12434" spans="1:5" s="15" customFormat="1" x14ac:dyDescent="0.25">
      <c r="A12434" s="11"/>
      <c r="B12434" s="11"/>
      <c r="C12434" s="3"/>
      <c r="D12434" s="3"/>
      <c r="E12434" s="23"/>
    </row>
    <row r="12435" spans="1:5" s="15" customFormat="1" x14ac:dyDescent="0.25">
      <c r="A12435" s="11"/>
      <c r="B12435" s="11"/>
      <c r="C12435" s="3"/>
      <c r="D12435" s="3"/>
      <c r="E12435" s="23"/>
    </row>
    <row r="12436" spans="1:5" s="15" customFormat="1" x14ac:dyDescent="0.25">
      <c r="A12436" s="11"/>
      <c r="B12436" s="11"/>
      <c r="C12436" s="3"/>
      <c r="D12436" s="3"/>
      <c r="E12436" s="23"/>
    </row>
    <row r="12437" spans="1:5" s="15" customFormat="1" x14ac:dyDescent="0.25">
      <c r="A12437" s="11"/>
      <c r="B12437" s="11"/>
      <c r="C12437" s="3"/>
      <c r="D12437" s="3"/>
      <c r="E12437" s="23"/>
    </row>
    <row r="12438" spans="1:5" s="15" customFormat="1" x14ac:dyDescent="0.25">
      <c r="A12438" s="11"/>
      <c r="B12438" s="11"/>
      <c r="C12438" s="3"/>
      <c r="D12438" s="3"/>
      <c r="E12438" s="23"/>
    </row>
    <row r="12439" spans="1:5" s="15" customFormat="1" x14ac:dyDescent="0.25">
      <c r="A12439" s="11"/>
      <c r="B12439" s="11"/>
      <c r="C12439" s="3"/>
      <c r="D12439" s="3"/>
      <c r="E12439" s="23"/>
    </row>
    <row r="12440" spans="1:5" s="15" customFormat="1" x14ac:dyDescent="0.25">
      <c r="A12440" s="11"/>
      <c r="B12440" s="11"/>
      <c r="C12440" s="3"/>
      <c r="D12440" s="3"/>
      <c r="E12440" s="23"/>
    </row>
    <row r="12441" spans="1:5" s="15" customFormat="1" x14ac:dyDescent="0.25">
      <c r="A12441" s="11"/>
      <c r="B12441" s="11"/>
      <c r="C12441" s="3"/>
      <c r="D12441" s="3"/>
      <c r="E12441" s="23"/>
    </row>
    <row r="12442" spans="1:5" s="15" customFormat="1" x14ac:dyDescent="0.25">
      <c r="A12442" s="11"/>
      <c r="B12442" s="11"/>
      <c r="C12442" s="3"/>
      <c r="D12442" s="3"/>
      <c r="E12442" s="23"/>
    </row>
    <row r="12443" spans="1:5" s="15" customFormat="1" x14ac:dyDescent="0.25">
      <c r="A12443" s="11"/>
      <c r="B12443" s="11"/>
      <c r="C12443" s="3"/>
      <c r="D12443" s="3"/>
      <c r="E12443" s="23"/>
    </row>
    <row r="12444" spans="1:5" s="15" customFormat="1" x14ac:dyDescent="0.25">
      <c r="A12444" s="11"/>
      <c r="B12444" s="11"/>
      <c r="C12444" s="3"/>
      <c r="D12444" s="3"/>
      <c r="E12444" s="23"/>
    </row>
    <row r="12445" spans="1:5" s="15" customFormat="1" x14ac:dyDescent="0.25">
      <c r="A12445" s="11"/>
      <c r="B12445" s="11"/>
      <c r="C12445" s="3"/>
      <c r="D12445" s="3"/>
      <c r="E12445" s="23"/>
    </row>
    <row r="12446" spans="1:5" s="15" customFormat="1" x14ac:dyDescent="0.25">
      <c r="A12446" s="11"/>
      <c r="B12446" s="11"/>
      <c r="C12446" s="3"/>
      <c r="D12446" s="3"/>
      <c r="E12446" s="23"/>
    </row>
    <row r="12447" spans="1:5" s="15" customFormat="1" x14ac:dyDescent="0.25">
      <c r="A12447" s="11"/>
      <c r="B12447" s="11"/>
      <c r="C12447" s="3"/>
      <c r="D12447" s="3"/>
      <c r="E12447" s="23"/>
    </row>
    <row r="12448" spans="1:5" s="15" customFormat="1" x14ac:dyDescent="0.25">
      <c r="A12448" s="11"/>
      <c r="B12448" s="11"/>
      <c r="C12448" s="3"/>
      <c r="D12448" s="3"/>
      <c r="E12448" s="23"/>
    </row>
    <row r="12449" spans="1:5" s="15" customFormat="1" x14ac:dyDescent="0.25">
      <c r="A12449" s="11"/>
      <c r="B12449" s="11"/>
      <c r="C12449" s="3"/>
      <c r="D12449" s="3"/>
      <c r="E12449" s="23"/>
    </row>
    <row r="12450" spans="1:5" s="15" customFormat="1" x14ac:dyDescent="0.25">
      <c r="A12450" s="11"/>
      <c r="B12450" s="11"/>
      <c r="C12450" s="3"/>
      <c r="D12450" s="3"/>
      <c r="E12450" s="23"/>
    </row>
    <row r="12451" spans="1:5" s="15" customFormat="1" x14ac:dyDescent="0.25">
      <c r="A12451" s="11"/>
      <c r="B12451" s="11"/>
      <c r="C12451" s="3"/>
      <c r="D12451" s="3"/>
      <c r="E12451" s="23"/>
    </row>
    <row r="12452" spans="1:5" s="15" customFormat="1" x14ac:dyDescent="0.25">
      <c r="A12452" s="11"/>
      <c r="B12452" s="11"/>
      <c r="C12452" s="3"/>
      <c r="D12452" s="3"/>
      <c r="E12452" s="23"/>
    </row>
    <row r="12453" spans="1:5" s="15" customFormat="1" x14ac:dyDescent="0.25">
      <c r="A12453" s="11"/>
      <c r="B12453" s="11"/>
      <c r="C12453" s="3"/>
      <c r="D12453" s="3"/>
      <c r="E12453" s="23"/>
    </row>
    <row r="12454" spans="1:5" s="15" customFormat="1" x14ac:dyDescent="0.25">
      <c r="A12454" s="11"/>
      <c r="B12454" s="11"/>
      <c r="C12454" s="3"/>
      <c r="D12454" s="3"/>
      <c r="E12454" s="23"/>
    </row>
    <row r="12455" spans="1:5" s="15" customFormat="1" x14ac:dyDescent="0.25">
      <c r="A12455" s="11"/>
      <c r="B12455" s="11"/>
      <c r="C12455" s="3"/>
      <c r="D12455" s="3"/>
      <c r="E12455" s="23"/>
    </row>
    <row r="12456" spans="1:5" s="15" customFormat="1" x14ac:dyDescent="0.25">
      <c r="A12456" s="11"/>
      <c r="B12456" s="11"/>
      <c r="C12456" s="3"/>
      <c r="D12456" s="3"/>
      <c r="E12456" s="23"/>
    </row>
    <row r="12457" spans="1:5" s="15" customFormat="1" x14ac:dyDescent="0.25">
      <c r="A12457" s="11"/>
      <c r="B12457" s="11"/>
      <c r="C12457" s="3"/>
      <c r="D12457" s="3"/>
      <c r="E12457" s="23"/>
    </row>
    <row r="12458" spans="1:5" s="15" customFormat="1" x14ac:dyDescent="0.25">
      <c r="A12458" s="11"/>
      <c r="B12458" s="11"/>
      <c r="C12458" s="3"/>
      <c r="D12458" s="3"/>
      <c r="E12458" s="23"/>
    </row>
    <row r="12459" spans="1:5" s="15" customFormat="1" x14ac:dyDescent="0.25">
      <c r="A12459" s="11"/>
      <c r="B12459" s="11"/>
      <c r="C12459" s="3"/>
      <c r="D12459" s="3"/>
      <c r="E12459" s="23"/>
    </row>
    <row r="12460" spans="1:5" s="15" customFormat="1" x14ac:dyDescent="0.25">
      <c r="A12460" s="11"/>
      <c r="B12460" s="11"/>
      <c r="C12460" s="3"/>
      <c r="D12460" s="3"/>
      <c r="E12460" s="23"/>
    </row>
    <row r="12461" spans="1:5" s="15" customFormat="1" x14ac:dyDescent="0.25">
      <c r="A12461" s="11"/>
      <c r="B12461" s="11"/>
      <c r="C12461" s="3"/>
      <c r="D12461" s="3"/>
      <c r="E12461" s="23"/>
    </row>
    <row r="12462" spans="1:5" s="15" customFormat="1" x14ac:dyDescent="0.25">
      <c r="A12462" s="11"/>
      <c r="B12462" s="11"/>
      <c r="C12462" s="3"/>
      <c r="D12462" s="3"/>
      <c r="E12462" s="23"/>
    </row>
    <row r="12463" spans="1:5" s="15" customFormat="1" x14ac:dyDescent="0.25">
      <c r="A12463" s="11"/>
      <c r="B12463" s="11"/>
      <c r="C12463" s="3"/>
      <c r="D12463" s="3"/>
      <c r="E12463" s="23"/>
    </row>
    <row r="12464" spans="1:5" s="15" customFormat="1" x14ac:dyDescent="0.25">
      <c r="A12464" s="11"/>
      <c r="B12464" s="11"/>
      <c r="C12464" s="3"/>
      <c r="D12464" s="3"/>
      <c r="E12464" s="23"/>
    </row>
    <row r="12465" spans="1:5" s="15" customFormat="1" x14ac:dyDescent="0.25">
      <c r="A12465" s="11"/>
      <c r="B12465" s="11"/>
      <c r="C12465" s="3"/>
      <c r="D12465" s="3"/>
      <c r="E12465" s="23"/>
    </row>
    <row r="12466" spans="1:5" s="15" customFormat="1" x14ac:dyDescent="0.25">
      <c r="A12466" s="11"/>
      <c r="B12466" s="11"/>
      <c r="C12466" s="3"/>
      <c r="D12466" s="3"/>
      <c r="E12466" s="23"/>
    </row>
    <row r="12467" spans="1:5" s="15" customFormat="1" x14ac:dyDescent="0.25">
      <c r="A12467" s="11"/>
      <c r="B12467" s="11"/>
      <c r="C12467" s="3"/>
      <c r="D12467" s="3"/>
      <c r="E12467" s="23"/>
    </row>
    <row r="12468" spans="1:5" s="15" customFormat="1" x14ac:dyDescent="0.25">
      <c r="A12468" s="11"/>
      <c r="B12468" s="11"/>
      <c r="C12468" s="3"/>
      <c r="D12468" s="3"/>
      <c r="E12468" s="23"/>
    </row>
    <row r="12469" spans="1:5" s="15" customFormat="1" x14ac:dyDescent="0.25">
      <c r="A12469" s="11"/>
      <c r="B12469" s="11"/>
      <c r="C12469" s="3"/>
      <c r="D12469" s="3"/>
      <c r="E12469" s="23"/>
    </row>
    <row r="12470" spans="1:5" s="15" customFormat="1" x14ac:dyDescent="0.25">
      <c r="A12470" s="11"/>
      <c r="B12470" s="11"/>
      <c r="C12470" s="3"/>
      <c r="D12470" s="3"/>
      <c r="E12470" s="23"/>
    </row>
    <row r="12471" spans="1:5" s="15" customFormat="1" x14ac:dyDescent="0.25">
      <c r="A12471" s="11"/>
      <c r="B12471" s="11"/>
      <c r="C12471" s="3"/>
      <c r="D12471" s="3"/>
      <c r="E12471" s="23"/>
    </row>
    <row r="12472" spans="1:5" s="15" customFormat="1" x14ac:dyDescent="0.25">
      <c r="A12472" s="11"/>
      <c r="B12472" s="11"/>
      <c r="C12472" s="3"/>
      <c r="D12472" s="3"/>
      <c r="E12472" s="23"/>
    </row>
    <row r="12473" spans="1:5" s="15" customFormat="1" x14ac:dyDescent="0.25">
      <c r="A12473" s="11"/>
      <c r="B12473" s="11"/>
      <c r="C12473" s="3"/>
      <c r="D12473" s="3"/>
      <c r="E12473" s="23"/>
    </row>
    <row r="12474" spans="1:5" s="15" customFormat="1" x14ac:dyDescent="0.25">
      <c r="A12474" s="11"/>
      <c r="B12474" s="11"/>
      <c r="C12474" s="3"/>
      <c r="D12474" s="3"/>
      <c r="E12474" s="23"/>
    </row>
    <row r="12475" spans="1:5" s="15" customFormat="1" x14ac:dyDescent="0.25">
      <c r="A12475" s="11"/>
      <c r="B12475" s="11"/>
      <c r="C12475" s="3"/>
      <c r="D12475" s="3"/>
      <c r="E12475" s="23"/>
    </row>
    <row r="12476" spans="1:5" s="15" customFormat="1" x14ac:dyDescent="0.25">
      <c r="A12476" s="11"/>
      <c r="B12476" s="11"/>
      <c r="C12476" s="3"/>
      <c r="D12476" s="3"/>
      <c r="E12476" s="23"/>
    </row>
    <row r="12477" spans="1:5" s="15" customFormat="1" x14ac:dyDescent="0.25">
      <c r="A12477" s="11"/>
      <c r="B12477" s="11"/>
      <c r="C12477" s="3"/>
      <c r="D12477" s="3"/>
      <c r="E12477" s="23"/>
    </row>
    <row r="12478" spans="1:5" s="15" customFormat="1" x14ac:dyDescent="0.25">
      <c r="A12478" s="11"/>
      <c r="B12478" s="11"/>
      <c r="C12478" s="3"/>
      <c r="D12478" s="3"/>
      <c r="E12478" s="23"/>
    </row>
    <row r="12479" spans="1:5" s="15" customFormat="1" x14ac:dyDescent="0.25">
      <c r="A12479" s="11"/>
      <c r="B12479" s="11"/>
      <c r="C12479" s="3"/>
      <c r="D12479" s="3"/>
      <c r="E12479" s="23"/>
    </row>
    <row r="12480" spans="1:5" s="15" customFormat="1" x14ac:dyDescent="0.25">
      <c r="A12480" s="11"/>
      <c r="B12480" s="11"/>
      <c r="C12480" s="3"/>
      <c r="D12480" s="3"/>
      <c r="E12480" s="23"/>
    </row>
    <row r="12481" spans="1:5" s="15" customFormat="1" x14ac:dyDescent="0.25">
      <c r="A12481" s="11"/>
      <c r="B12481" s="11"/>
      <c r="C12481" s="3"/>
      <c r="D12481" s="3"/>
      <c r="E12481" s="23"/>
    </row>
    <row r="12482" spans="1:5" s="15" customFormat="1" x14ac:dyDescent="0.25">
      <c r="A12482" s="11"/>
      <c r="B12482" s="11"/>
      <c r="C12482" s="3"/>
      <c r="D12482" s="3"/>
      <c r="E12482" s="23"/>
    </row>
    <row r="12483" spans="1:5" s="15" customFormat="1" x14ac:dyDescent="0.25">
      <c r="A12483" s="11"/>
      <c r="B12483" s="11"/>
      <c r="C12483" s="3"/>
      <c r="D12483" s="3"/>
      <c r="E12483" s="23"/>
    </row>
    <row r="12484" spans="1:5" s="15" customFormat="1" x14ac:dyDescent="0.25">
      <c r="A12484" s="11"/>
      <c r="B12484" s="11"/>
      <c r="C12484" s="3"/>
      <c r="D12484" s="3"/>
      <c r="E12484" s="23"/>
    </row>
    <row r="12485" spans="1:5" s="15" customFormat="1" x14ac:dyDescent="0.25">
      <c r="A12485" s="11"/>
      <c r="B12485" s="11"/>
      <c r="C12485" s="3"/>
      <c r="D12485" s="3"/>
      <c r="E12485" s="23"/>
    </row>
    <row r="12486" spans="1:5" s="15" customFormat="1" x14ac:dyDescent="0.25">
      <c r="A12486" s="11"/>
      <c r="B12486" s="11"/>
      <c r="C12486" s="3"/>
      <c r="D12486" s="3"/>
      <c r="E12486" s="23"/>
    </row>
    <row r="12487" spans="1:5" s="15" customFormat="1" x14ac:dyDescent="0.25">
      <c r="A12487" s="11"/>
      <c r="B12487" s="11"/>
      <c r="C12487" s="3"/>
      <c r="D12487" s="3"/>
      <c r="E12487" s="23"/>
    </row>
    <row r="12488" spans="1:5" s="15" customFormat="1" x14ac:dyDescent="0.25">
      <c r="A12488" s="11"/>
      <c r="B12488" s="11"/>
      <c r="C12488" s="3"/>
      <c r="D12488" s="3"/>
      <c r="E12488" s="23"/>
    </row>
    <row r="12489" spans="1:5" s="15" customFormat="1" x14ac:dyDescent="0.25">
      <c r="A12489" s="11"/>
      <c r="B12489" s="11"/>
      <c r="C12489" s="3"/>
      <c r="D12489" s="3"/>
      <c r="E12489" s="23"/>
    </row>
    <row r="12490" spans="1:5" s="15" customFormat="1" x14ac:dyDescent="0.25">
      <c r="A12490" s="11"/>
      <c r="B12490" s="11"/>
      <c r="C12490" s="3"/>
      <c r="D12490" s="3"/>
      <c r="E12490" s="23"/>
    </row>
    <row r="12491" spans="1:5" s="15" customFormat="1" x14ac:dyDescent="0.25">
      <c r="A12491" s="11"/>
      <c r="B12491" s="11"/>
      <c r="C12491" s="3"/>
      <c r="D12491" s="3"/>
      <c r="E12491" s="23"/>
    </row>
    <row r="12492" spans="1:5" s="15" customFormat="1" x14ac:dyDescent="0.25">
      <c r="A12492" s="11"/>
      <c r="B12492" s="11"/>
      <c r="C12492" s="3"/>
      <c r="D12492" s="3"/>
      <c r="E12492" s="23"/>
    </row>
    <row r="12493" spans="1:5" s="15" customFormat="1" x14ac:dyDescent="0.25">
      <c r="A12493" s="11"/>
      <c r="B12493" s="11"/>
      <c r="C12493" s="3"/>
      <c r="D12493" s="3"/>
      <c r="E12493" s="23"/>
    </row>
    <row r="12494" spans="1:5" s="15" customFormat="1" x14ac:dyDescent="0.25">
      <c r="A12494" s="11"/>
      <c r="B12494" s="11"/>
      <c r="C12494" s="3"/>
      <c r="D12494" s="3"/>
      <c r="E12494" s="23"/>
    </row>
    <row r="12495" spans="1:5" s="15" customFormat="1" x14ac:dyDescent="0.25">
      <c r="A12495" s="11"/>
      <c r="B12495" s="11"/>
      <c r="C12495" s="3"/>
      <c r="D12495" s="3"/>
      <c r="E12495" s="23"/>
    </row>
    <row r="12496" spans="1:5" s="15" customFormat="1" x14ac:dyDescent="0.25">
      <c r="A12496" s="11"/>
      <c r="B12496" s="11"/>
      <c r="C12496" s="3"/>
      <c r="D12496" s="3"/>
      <c r="E12496" s="23"/>
    </row>
    <row r="12497" spans="1:5" s="15" customFormat="1" x14ac:dyDescent="0.25">
      <c r="A12497" s="11"/>
      <c r="B12497" s="11"/>
      <c r="C12497" s="3"/>
      <c r="D12497" s="3"/>
      <c r="E12497" s="23"/>
    </row>
    <row r="12498" spans="1:5" s="15" customFormat="1" x14ac:dyDescent="0.25">
      <c r="A12498" s="11"/>
      <c r="B12498" s="11"/>
      <c r="C12498" s="3"/>
      <c r="D12498" s="3"/>
      <c r="E12498" s="23"/>
    </row>
    <row r="12499" spans="1:5" s="15" customFormat="1" x14ac:dyDescent="0.25">
      <c r="A12499" s="11"/>
      <c r="B12499" s="11"/>
      <c r="C12499" s="3"/>
      <c r="D12499" s="3"/>
      <c r="E12499" s="23"/>
    </row>
    <row r="12500" spans="1:5" s="15" customFormat="1" x14ac:dyDescent="0.25">
      <c r="A12500" s="11"/>
      <c r="B12500" s="11"/>
      <c r="C12500" s="3"/>
      <c r="D12500" s="3"/>
      <c r="E12500" s="23"/>
    </row>
    <row r="12501" spans="1:5" s="15" customFormat="1" x14ac:dyDescent="0.25">
      <c r="A12501" s="11"/>
      <c r="B12501" s="11"/>
      <c r="C12501" s="3"/>
      <c r="D12501" s="3"/>
      <c r="E12501" s="23"/>
    </row>
    <row r="12502" spans="1:5" s="15" customFormat="1" x14ac:dyDescent="0.25">
      <c r="A12502" s="11"/>
      <c r="B12502" s="11"/>
      <c r="C12502" s="3"/>
      <c r="D12502" s="3"/>
      <c r="E12502" s="23"/>
    </row>
    <row r="12503" spans="1:5" s="15" customFormat="1" x14ac:dyDescent="0.25">
      <c r="A12503" s="11"/>
      <c r="B12503" s="11"/>
      <c r="C12503" s="3"/>
      <c r="D12503" s="3"/>
      <c r="E12503" s="23"/>
    </row>
    <row r="12504" spans="1:5" s="15" customFormat="1" x14ac:dyDescent="0.25">
      <c r="A12504" s="11"/>
      <c r="B12504" s="11"/>
      <c r="C12504" s="3"/>
      <c r="D12504" s="3"/>
      <c r="E12504" s="23"/>
    </row>
    <row r="12505" spans="1:5" s="15" customFormat="1" x14ac:dyDescent="0.25">
      <c r="A12505" s="11"/>
      <c r="B12505" s="11"/>
      <c r="C12505" s="3"/>
      <c r="D12505" s="3"/>
      <c r="E12505" s="23"/>
    </row>
    <row r="12506" spans="1:5" s="15" customFormat="1" x14ac:dyDescent="0.25">
      <c r="A12506" s="11"/>
      <c r="B12506" s="11"/>
      <c r="C12506" s="3"/>
      <c r="D12506" s="3"/>
      <c r="E12506" s="23"/>
    </row>
    <row r="12507" spans="1:5" s="15" customFormat="1" x14ac:dyDescent="0.25">
      <c r="A12507" s="11"/>
      <c r="B12507" s="11"/>
      <c r="C12507" s="3"/>
      <c r="D12507" s="3"/>
      <c r="E12507" s="23"/>
    </row>
    <row r="12508" spans="1:5" s="15" customFormat="1" x14ac:dyDescent="0.25">
      <c r="A12508" s="11"/>
      <c r="B12508" s="11"/>
      <c r="C12508" s="3"/>
      <c r="D12508" s="3"/>
      <c r="E12508" s="23"/>
    </row>
    <row r="12509" spans="1:5" s="15" customFormat="1" x14ac:dyDescent="0.25">
      <c r="A12509" s="11"/>
      <c r="B12509" s="11"/>
      <c r="C12509" s="3"/>
      <c r="D12509" s="3"/>
      <c r="E12509" s="23"/>
    </row>
    <row r="12510" spans="1:5" s="15" customFormat="1" x14ac:dyDescent="0.25">
      <c r="A12510" s="11"/>
      <c r="B12510" s="11"/>
      <c r="C12510" s="3"/>
      <c r="D12510" s="3"/>
      <c r="E12510" s="23"/>
    </row>
    <row r="12511" spans="1:5" s="15" customFormat="1" x14ac:dyDescent="0.25">
      <c r="A12511" s="11"/>
      <c r="B12511" s="11"/>
      <c r="C12511" s="3"/>
      <c r="D12511" s="3"/>
      <c r="E12511" s="23"/>
    </row>
    <row r="12512" spans="1:5" s="15" customFormat="1" x14ac:dyDescent="0.25">
      <c r="A12512" s="11"/>
      <c r="B12512" s="11"/>
      <c r="C12512" s="3"/>
      <c r="D12512" s="3"/>
      <c r="E12512" s="23"/>
    </row>
    <row r="12513" spans="1:5" s="15" customFormat="1" x14ac:dyDescent="0.25">
      <c r="A12513" s="11"/>
      <c r="B12513" s="11"/>
      <c r="C12513" s="3"/>
      <c r="D12513" s="3"/>
      <c r="E12513" s="23"/>
    </row>
    <row r="12514" spans="1:5" s="15" customFormat="1" x14ac:dyDescent="0.25">
      <c r="A12514" s="11"/>
      <c r="B12514" s="11"/>
      <c r="C12514" s="3"/>
      <c r="D12514" s="3"/>
      <c r="E12514" s="23"/>
    </row>
    <row r="12515" spans="1:5" s="15" customFormat="1" x14ac:dyDescent="0.25">
      <c r="A12515" s="11"/>
      <c r="B12515" s="11"/>
      <c r="C12515" s="3"/>
      <c r="D12515" s="3"/>
      <c r="E12515" s="23"/>
    </row>
    <row r="12516" spans="1:5" s="15" customFormat="1" x14ac:dyDescent="0.25">
      <c r="A12516" s="11"/>
      <c r="B12516" s="11"/>
      <c r="C12516" s="3"/>
      <c r="D12516" s="3"/>
      <c r="E12516" s="23"/>
    </row>
    <row r="12517" spans="1:5" s="15" customFormat="1" x14ac:dyDescent="0.25">
      <c r="A12517" s="11"/>
      <c r="B12517" s="11"/>
      <c r="C12517" s="3"/>
      <c r="D12517" s="3"/>
      <c r="E12517" s="23"/>
    </row>
    <row r="12518" spans="1:5" s="15" customFormat="1" x14ac:dyDescent="0.25">
      <c r="A12518" s="11"/>
      <c r="B12518" s="11"/>
      <c r="C12518" s="3"/>
      <c r="D12518" s="3"/>
      <c r="E12518" s="23"/>
    </row>
    <row r="12519" spans="1:5" s="15" customFormat="1" x14ac:dyDescent="0.25">
      <c r="A12519" s="11"/>
      <c r="B12519" s="11"/>
      <c r="C12519" s="3"/>
      <c r="D12519" s="3"/>
      <c r="E12519" s="23"/>
    </row>
    <row r="12520" spans="1:5" s="15" customFormat="1" x14ac:dyDescent="0.25">
      <c r="A12520" s="11"/>
      <c r="B12520" s="11"/>
      <c r="C12520" s="3"/>
      <c r="D12520" s="3"/>
      <c r="E12520" s="23"/>
    </row>
    <row r="12521" spans="1:5" s="15" customFormat="1" x14ac:dyDescent="0.25">
      <c r="A12521" s="11"/>
      <c r="B12521" s="11"/>
      <c r="C12521" s="3"/>
      <c r="D12521" s="3"/>
      <c r="E12521" s="23"/>
    </row>
    <row r="12522" spans="1:5" s="15" customFormat="1" x14ac:dyDescent="0.25">
      <c r="A12522" s="11"/>
      <c r="B12522" s="11"/>
      <c r="C12522" s="3"/>
      <c r="D12522" s="3"/>
      <c r="E12522" s="23"/>
    </row>
    <row r="12523" spans="1:5" s="15" customFormat="1" x14ac:dyDescent="0.25">
      <c r="A12523" s="11"/>
      <c r="B12523" s="11"/>
      <c r="C12523" s="3"/>
      <c r="D12523" s="3"/>
      <c r="E12523" s="23"/>
    </row>
    <row r="12524" spans="1:5" s="15" customFormat="1" x14ac:dyDescent="0.25">
      <c r="A12524" s="11"/>
      <c r="B12524" s="11"/>
      <c r="C12524" s="3"/>
      <c r="D12524" s="3"/>
      <c r="E12524" s="23"/>
    </row>
    <row r="12525" spans="1:5" s="15" customFormat="1" x14ac:dyDescent="0.25">
      <c r="A12525" s="11"/>
      <c r="B12525" s="11"/>
      <c r="C12525" s="3"/>
      <c r="D12525" s="3"/>
      <c r="E12525" s="23"/>
    </row>
    <row r="12526" spans="1:5" s="15" customFormat="1" x14ac:dyDescent="0.25">
      <c r="A12526" s="11"/>
      <c r="B12526" s="11"/>
      <c r="C12526" s="3"/>
      <c r="D12526" s="3"/>
      <c r="E12526" s="23"/>
    </row>
    <row r="12527" spans="1:5" s="15" customFormat="1" x14ac:dyDescent="0.25">
      <c r="A12527" s="11"/>
      <c r="B12527" s="11"/>
      <c r="C12527" s="3"/>
      <c r="D12527" s="3"/>
      <c r="E12527" s="23"/>
    </row>
    <row r="12528" spans="1:5" s="15" customFormat="1" x14ac:dyDescent="0.25">
      <c r="A12528" s="11"/>
      <c r="B12528" s="11"/>
      <c r="C12528" s="3"/>
      <c r="D12528" s="3"/>
      <c r="E12528" s="23"/>
    </row>
    <row r="12529" spans="1:5" s="15" customFormat="1" x14ac:dyDescent="0.25">
      <c r="A12529" s="11"/>
      <c r="B12529" s="11"/>
      <c r="C12529" s="3"/>
      <c r="D12529" s="3"/>
      <c r="E12529" s="23"/>
    </row>
    <row r="12530" spans="1:5" s="15" customFormat="1" x14ac:dyDescent="0.25">
      <c r="A12530" s="11"/>
      <c r="B12530" s="11"/>
      <c r="C12530" s="3"/>
      <c r="D12530" s="3"/>
      <c r="E12530" s="23"/>
    </row>
    <row r="12531" spans="1:5" s="15" customFormat="1" x14ac:dyDescent="0.25">
      <c r="A12531" s="11"/>
      <c r="B12531" s="11"/>
      <c r="C12531" s="3"/>
      <c r="D12531" s="3"/>
      <c r="E12531" s="23"/>
    </row>
    <row r="12532" spans="1:5" s="15" customFormat="1" x14ac:dyDescent="0.25">
      <c r="A12532" s="11"/>
      <c r="B12532" s="11"/>
      <c r="C12532" s="3"/>
      <c r="D12532" s="3"/>
      <c r="E12532" s="23"/>
    </row>
    <row r="12533" spans="1:5" s="15" customFormat="1" x14ac:dyDescent="0.25">
      <c r="A12533" s="11"/>
      <c r="B12533" s="11"/>
      <c r="C12533" s="3"/>
      <c r="D12533" s="3"/>
      <c r="E12533" s="23"/>
    </row>
    <row r="12534" spans="1:5" s="15" customFormat="1" x14ac:dyDescent="0.25">
      <c r="A12534" s="11"/>
      <c r="B12534" s="11"/>
      <c r="C12534" s="3"/>
      <c r="D12534" s="3"/>
      <c r="E12534" s="23"/>
    </row>
    <row r="12535" spans="1:5" s="15" customFormat="1" x14ac:dyDescent="0.25">
      <c r="A12535" s="11"/>
      <c r="B12535" s="11"/>
      <c r="C12535" s="3"/>
      <c r="D12535" s="3"/>
      <c r="E12535" s="23"/>
    </row>
    <row r="12536" spans="1:5" s="15" customFormat="1" x14ac:dyDescent="0.25">
      <c r="A12536" s="11"/>
      <c r="B12536" s="11"/>
      <c r="C12536" s="3"/>
      <c r="D12536" s="3"/>
      <c r="E12536" s="23"/>
    </row>
    <row r="12537" spans="1:5" s="15" customFormat="1" x14ac:dyDescent="0.25">
      <c r="A12537" s="11"/>
      <c r="B12537" s="11"/>
      <c r="C12537" s="3"/>
      <c r="D12537" s="3"/>
      <c r="E12537" s="23"/>
    </row>
    <row r="12538" spans="1:5" s="15" customFormat="1" x14ac:dyDescent="0.25">
      <c r="A12538" s="11"/>
      <c r="B12538" s="11"/>
      <c r="C12538" s="3"/>
      <c r="D12538" s="3"/>
      <c r="E12538" s="23"/>
    </row>
    <row r="12539" spans="1:5" s="15" customFormat="1" x14ac:dyDescent="0.25">
      <c r="A12539" s="11"/>
      <c r="B12539" s="11"/>
      <c r="C12539" s="3"/>
      <c r="D12539" s="3"/>
      <c r="E12539" s="23"/>
    </row>
    <row r="12540" spans="1:5" s="15" customFormat="1" x14ac:dyDescent="0.25">
      <c r="A12540" s="11"/>
      <c r="B12540" s="11"/>
      <c r="C12540" s="3"/>
      <c r="D12540" s="3"/>
      <c r="E12540" s="23"/>
    </row>
    <row r="12541" spans="1:5" s="15" customFormat="1" x14ac:dyDescent="0.25">
      <c r="A12541" s="11"/>
      <c r="B12541" s="11"/>
      <c r="C12541" s="3"/>
      <c r="D12541" s="3"/>
      <c r="E12541" s="23"/>
    </row>
    <row r="12542" spans="1:5" s="15" customFormat="1" x14ac:dyDescent="0.25">
      <c r="A12542" s="11"/>
      <c r="B12542" s="11"/>
      <c r="C12542" s="3"/>
      <c r="D12542" s="3"/>
      <c r="E12542" s="23"/>
    </row>
    <row r="12543" spans="1:5" s="15" customFormat="1" x14ac:dyDescent="0.25">
      <c r="A12543" s="11"/>
      <c r="B12543" s="11"/>
      <c r="C12543" s="3"/>
      <c r="D12543" s="3"/>
      <c r="E12543" s="23"/>
    </row>
    <row r="12544" spans="1:5" s="15" customFormat="1" x14ac:dyDescent="0.25">
      <c r="A12544" s="11"/>
      <c r="B12544" s="11"/>
      <c r="C12544" s="3"/>
      <c r="D12544" s="3"/>
      <c r="E12544" s="23"/>
    </row>
    <row r="12545" spans="1:5" s="15" customFormat="1" x14ac:dyDescent="0.25">
      <c r="A12545" s="11"/>
      <c r="B12545" s="11"/>
      <c r="C12545" s="3"/>
      <c r="D12545" s="3"/>
      <c r="E12545" s="23"/>
    </row>
    <row r="12546" spans="1:5" s="15" customFormat="1" x14ac:dyDescent="0.25">
      <c r="A12546" s="11"/>
      <c r="B12546" s="11"/>
      <c r="C12546" s="3"/>
      <c r="D12546" s="3"/>
      <c r="E12546" s="23"/>
    </row>
    <row r="12547" spans="1:5" s="15" customFormat="1" x14ac:dyDescent="0.25">
      <c r="A12547" s="11"/>
      <c r="B12547" s="11"/>
      <c r="C12547" s="3"/>
      <c r="D12547" s="3"/>
      <c r="E12547" s="23"/>
    </row>
    <row r="12548" spans="1:5" s="15" customFormat="1" x14ac:dyDescent="0.25">
      <c r="A12548" s="11"/>
      <c r="B12548" s="11"/>
      <c r="C12548" s="3"/>
      <c r="D12548" s="3"/>
      <c r="E12548" s="23"/>
    </row>
    <row r="12549" spans="1:5" s="15" customFormat="1" x14ac:dyDescent="0.25">
      <c r="A12549" s="11"/>
      <c r="B12549" s="11"/>
      <c r="C12549" s="3"/>
      <c r="D12549" s="3"/>
      <c r="E12549" s="23"/>
    </row>
    <row r="12550" spans="1:5" s="15" customFormat="1" x14ac:dyDescent="0.25">
      <c r="A12550" s="11"/>
      <c r="B12550" s="11"/>
      <c r="C12550" s="3"/>
      <c r="D12550" s="3"/>
      <c r="E12550" s="23"/>
    </row>
    <row r="12551" spans="1:5" s="15" customFormat="1" x14ac:dyDescent="0.25">
      <c r="A12551" s="11"/>
      <c r="B12551" s="11"/>
      <c r="C12551" s="3"/>
      <c r="D12551" s="3"/>
      <c r="E12551" s="23"/>
    </row>
    <row r="12552" spans="1:5" s="15" customFormat="1" x14ac:dyDescent="0.25">
      <c r="A12552" s="11"/>
      <c r="B12552" s="11"/>
      <c r="C12552" s="3"/>
      <c r="D12552" s="3"/>
      <c r="E12552" s="23"/>
    </row>
    <row r="12553" spans="1:5" s="15" customFormat="1" x14ac:dyDescent="0.25">
      <c r="A12553" s="11"/>
      <c r="B12553" s="11"/>
      <c r="C12553" s="3"/>
      <c r="D12553" s="3"/>
      <c r="E12553" s="23"/>
    </row>
    <row r="12554" spans="1:5" s="15" customFormat="1" x14ac:dyDescent="0.25">
      <c r="A12554" s="11"/>
      <c r="B12554" s="11"/>
      <c r="C12554" s="3"/>
      <c r="D12554" s="3"/>
      <c r="E12554" s="23"/>
    </row>
    <row r="12555" spans="1:5" s="15" customFormat="1" x14ac:dyDescent="0.25">
      <c r="A12555" s="11"/>
      <c r="B12555" s="11"/>
      <c r="C12555" s="3"/>
      <c r="D12555" s="3"/>
      <c r="E12555" s="23"/>
    </row>
    <row r="12556" spans="1:5" s="15" customFormat="1" x14ac:dyDescent="0.25">
      <c r="A12556" s="11"/>
      <c r="B12556" s="11"/>
      <c r="C12556" s="3"/>
      <c r="D12556" s="3"/>
      <c r="E12556" s="23"/>
    </row>
    <row r="12557" spans="1:5" s="15" customFormat="1" x14ac:dyDescent="0.25">
      <c r="A12557" s="11"/>
      <c r="B12557" s="11"/>
      <c r="C12557" s="3"/>
      <c r="D12557" s="3"/>
      <c r="E12557" s="23"/>
    </row>
    <row r="12558" spans="1:5" s="15" customFormat="1" x14ac:dyDescent="0.25">
      <c r="A12558" s="11"/>
      <c r="B12558" s="11"/>
      <c r="C12558" s="3"/>
      <c r="D12558" s="3"/>
      <c r="E12558" s="23"/>
    </row>
    <row r="12559" spans="1:5" s="15" customFormat="1" x14ac:dyDescent="0.25">
      <c r="A12559" s="11"/>
      <c r="B12559" s="11"/>
      <c r="C12559" s="3"/>
      <c r="D12559" s="3"/>
      <c r="E12559" s="23"/>
    </row>
    <row r="12560" spans="1:5" s="15" customFormat="1" x14ac:dyDescent="0.25">
      <c r="A12560" s="11"/>
      <c r="B12560" s="11"/>
      <c r="C12560" s="3"/>
      <c r="D12560" s="3"/>
      <c r="E12560" s="23"/>
    </row>
    <row r="12561" spans="1:5" s="15" customFormat="1" x14ac:dyDescent="0.25">
      <c r="A12561"/>
      <c r="B12561" s="11"/>
      <c r="C12561" s="3"/>
      <c r="D12561" s="3"/>
      <c r="E12561" s="23"/>
    </row>
    <row r="12562" spans="1:5" s="15" customFormat="1" x14ac:dyDescent="0.25">
      <c r="A12562"/>
      <c r="B12562" s="11"/>
      <c r="C12562" s="3"/>
      <c r="D12562" s="3"/>
      <c r="E12562" s="23"/>
    </row>
    <row r="12563" spans="1:5" s="15" customFormat="1" x14ac:dyDescent="0.25">
      <c r="A12563"/>
      <c r="B12563" s="11"/>
      <c r="C12563" s="3"/>
      <c r="D12563" s="3"/>
      <c r="E12563" s="23"/>
    </row>
    <row r="12564" spans="1:5" s="15" customFormat="1" x14ac:dyDescent="0.25">
      <c r="A12564"/>
      <c r="B12564" s="11"/>
      <c r="C12564" s="3"/>
      <c r="D12564" s="3"/>
      <c r="E12564" s="23"/>
    </row>
    <row r="12565" spans="1:5" s="15" customFormat="1" x14ac:dyDescent="0.25">
      <c r="A12565"/>
      <c r="B12565" s="11"/>
      <c r="C12565" s="3"/>
      <c r="D12565" s="3"/>
      <c r="E12565" s="23"/>
    </row>
    <row r="12566" spans="1:5" s="15" customFormat="1" x14ac:dyDescent="0.25">
      <c r="A12566"/>
      <c r="B12566" s="11"/>
      <c r="C12566" s="3"/>
      <c r="D12566" s="3"/>
      <c r="E12566" s="23"/>
    </row>
    <row r="12567" spans="1:5" s="15" customFormat="1" x14ac:dyDescent="0.25">
      <c r="A12567"/>
      <c r="B12567" s="11"/>
      <c r="C12567" s="3"/>
      <c r="D12567" s="3"/>
      <c r="E12567" s="23"/>
    </row>
    <row r="12568" spans="1:5" s="15" customFormat="1" x14ac:dyDescent="0.25">
      <c r="A12568"/>
      <c r="B12568" s="11"/>
      <c r="C12568" s="3"/>
      <c r="D12568" s="3"/>
      <c r="E12568" s="23"/>
    </row>
    <row r="12569" spans="1:5" s="15" customFormat="1" x14ac:dyDescent="0.25">
      <c r="A12569"/>
      <c r="B12569" s="11"/>
      <c r="C12569" s="3"/>
      <c r="D12569" s="3"/>
      <c r="E12569" s="23"/>
    </row>
    <row r="12570" spans="1:5" s="15" customFormat="1" x14ac:dyDescent="0.25">
      <c r="A12570"/>
      <c r="B12570" s="11"/>
      <c r="C12570" s="3"/>
      <c r="D12570" s="3"/>
      <c r="E12570" s="23"/>
    </row>
    <row r="12571" spans="1:5" s="15" customFormat="1" x14ac:dyDescent="0.25">
      <c r="A12571"/>
      <c r="B12571" s="11"/>
      <c r="C12571" s="3"/>
      <c r="D12571" s="3"/>
      <c r="E12571" s="23"/>
    </row>
    <row r="12572" spans="1:5" s="15" customFormat="1" x14ac:dyDescent="0.25">
      <c r="A12572"/>
      <c r="B12572" s="11"/>
      <c r="C12572" s="3"/>
      <c r="D12572" s="3"/>
      <c r="E12572" s="23"/>
    </row>
    <row r="12573" spans="1:5" s="15" customFormat="1" x14ac:dyDescent="0.25">
      <c r="A12573"/>
      <c r="B12573" s="11"/>
      <c r="C12573" s="3"/>
      <c r="D12573" s="3"/>
      <c r="E12573" s="23"/>
    </row>
    <row r="12574" spans="1:5" s="15" customFormat="1" x14ac:dyDescent="0.25">
      <c r="A12574"/>
      <c r="B12574" s="11"/>
      <c r="C12574" s="3"/>
      <c r="D12574" s="3"/>
      <c r="E12574" s="23"/>
    </row>
    <row r="12575" spans="1:5" s="15" customFormat="1" x14ac:dyDescent="0.25">
      <c r="A12575"/>
      <c r="B12575" s="11"/>
      <c r="C12575" s="3"/>
      <c r="D12575" s="3"/>
      <c r="E12575" s="23"/>
    </row>
    <row r="12576" spans="1:5" s="15" customFormat="1" x14ac:dyDescent="0.25">
      <c r="A12576"/>
      <c r="B12576" s="11"/>
      <c r="C12576" s="3"/>
      <c r="D12576" s="3"/>
      <c r="E12576" s="23"/>
    </row>
    <row r="12577" spans="1:5" s="15" customFormat="1" x14ac:dyDescent="0.25">
      <c r="A12577"/>
      <c r="B12577" s="11"/>
      <c r="C12577" s="3"/>
      <c r="D12577" s="3"/>
      <c r="E12577" s="23"/>
    </row>
    <row r="12578" spans="1:5" s="15" customFormat="1" x14ac:dyDescent="0.25">
      <c r="A12578"/>
      <c r="B12578" s="11"/>
      <c r="C12578" s="3"/>
      <c r="D12578" s="3"/>
      <c r="E12578" s="23"/>
    </row>
    <row r="12579" spans="1:5" s="15" customFormat="1" x14ac:dyDescent="0.25">
      <c r="A12579"/>
      <c r="B12579" s="11"/>
      <c r="C12579" s="3"/>
      <c r="D12579" s="3"/>
      <c r="E12579" s="23"/>
    </row>
    <row r="12580" spans="1:5" s="15" customFormat="1" x14ac:dyDescent="0.25">
      <c r="A12580"/>
      <c r="B12580" s="11"/>
      <c r="C12580" s="3"/>
      <c r="D12580" s="3"/>
      <c r="E12580" s="23"/>
    </row>
    <row r="12581" spans="1:5" s="15" customFormat="1" x14ac:dyDescent="0.25">
      <c r="A12581"/>
      <c r="B12581" s="11"/>
      <c r="C12581" s="3"/>
      <c r="D12581" s="3"/>
      <c r="E12581" s="23"/>
    </row>
    <row r="12582" spans="1:5" s="15" customFormat="1" x14ac:dyDescent="0.25">
      <c r="A12582"/>
      <c r="B12582" s="11"/>
      <c r="C12582" s="3"/>
      <c r="D12582" s="3"/>
      <c r="E12582" s="23"/>
    </row>
    <row r="12583" spans="1:5" s="15" customFormat="1" x14ac:dyDescent="0.25">
      <c r="A12583"/>
      <c r="B12583" s="11"/>
      <c r="C12583" s="3"/>
      <c r="D12583" s="3"/>
      <c r="E12583" s="23"/>
    </row>
    <row r="12584" spans="1:5" s="15" customFormat="1" x14ac:dyDescent="0.25">
      <c r="A12584"/>
      <c r="B12584" s="11"/>
      <c r="C12584" s="3"/>
      <c r="D12584" s="3"/>
      <c r="E12584" s="23"/>
    </row>
    <row r="12585" spans="1:5" s="15" customFormat="1" x14ac:dyDescent="0.25">
      <c r="A12585"/>
      <c r="B12585" s="11"/>
      <c r="C12585" s="3"/>
      <c r="D12585" s="3"/>
      <c r="E12585" s="23"/>
    </row>
    <row r="12586" spans="1:5" s="15" customFormat="1" x14ac:dyDescent="0.25">
      <c r="A12586"/>
      <c r="B12586" s="11"/>
      <c r="C12586" s="3"/>
      <c r="D12586" s="3"/>
      <c r="E12586" s="23"/>
    </row>
    <row r="12587" spans="1:5" s="15" customFormat="1" x14ac:dyDescent="0.25">
      <c r="A12587"/>
      <c r="B12587" s="11"/>
      <c r="C12587" s="3"/>
      <c r="D12587" s="3"/>
      <c r="E12587" s="23"/>
    </row>
    <row r="12588" spans="1:5" s="15" customFormat="1" x14ac:dyDescent="0.25">
      <c r="A12588"/>
      <c r="B12588" s="11"/>
      <c r="C12588" s="3"/>
      <c r="D12588" s="3"/>
      <c r="E12588" s="23"/>
    </row>
    <row r="12589" spans="1:5" s="15" customFormat="1" x14ac:dyDescent="0.25">
      <c r="A12589"/>
      <c r="B12589" s="11"/>
      <c r="C12589" s="3"/>
      <c r="D12589" s="3"/>
      <c r="E12589" s="23"/>
    </row>
    <row r="12590" spans="1:5" s="15" customFormat="1" x14ac:dyDescent="0.25">
      <c r="A12590"/>
      <c r="B12590" s="11"/>
      <c r="C12590" s="3"/>
      <c r="D12590" s="3"/>
      <c r="E12590" s="23"/>
    </row>
    <row r="12591" spans="1:5" s="15" customFormat="1" x14ac:dyDescent="0.25">
      <c r="A12591"/>
      <c r="B12591" s="11"/>
      <c r="C12591" s="3"/>
      <c r="D12591" s="3"/>
      <c r="E12591" s="23"/>
    </row>
    <row r="12592" spans="1:5" s="15" customFormat="1" x14ac:dyDescent="0.25">
      <c r="A12592"/>
      <c r="B12592" s="11"/>
      <c r="C12592" s="3"/>
      <c r="D12592" s="3"/>
      <c r="E12592" s="23"/>
    </row>
    <row r="12593" spans="1:5" s="15" customFormat="1" x14ac:dyDescent="0.25">
      <c r="A12593"/>
      <c r="B12593" s="11"/>
      <c r="C12593" s="3"/>
      <c r="D12593" s="3"/>
      <c r="E12593" s="23"/>
    </row>
    <row r="12594" spans="1:5" s="15" customFormat="1" x14ac:dyDescent="0.25">
      <c r="A12594"/>
      <c r="B12594" s="11"/>
      <c r="C12594" s="3"/>
      <c r="D12594" s="3"/>
      <c r="E12594" s="23"/>
    </row>
    <row r="12595" spans="1:5" s="15" customFormat="1" x14ac:dyDescent="0.25">
      <c r="A12595"/>
      <c r="B12595" s="11"/>
      <c r="C12595" s="3"/>
      <c r="D12595" s="3"/>
      <c r="E12595" s="23"/>
    </row>
    <row r="12596" spans="1:5" s="15" customFormat="1" x14ac:dyDescent="0.25">
      <c r="A12596"/>
      <c r="B12596" s="11"/>
      <c r="C12596" s="3"/>
      <c r="D12596" s="3"/>
      <c r="E12596" s="23"/>
    </row>
    <row r="12597" spans="1:5" s="15" customFormat="1" x14ac:dyDescent="0.25">
      <c r="A12597"/>
      <c r="B12597" s="11"/>
      <c r="C12597" s="3"/>
      <c r="D12597" s="3"/>
      <c r="E12597" s="23"/>
    </row>
    <row r="12598" spans="1:5" s="15" customFormat="1" x14ac:dyDescent="0.25">
      <c r="A12598"/>
      <c r="B12598" s="11"/>
      <c r="C12598" s="3"/>
      <c r="D12598" s="3"/>
      <c r="E12598" s="23"/>
    </row>
  </sheetData>
  <autoFilter ref="A8:E11136" xr:uid="{00000000-0009-0000-0000-000001000000}"/>
  <sortState xmlns:xlrd2="http://schemas.microsoft.com/office/spreadsheetml/2017/richdata2"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Janine Randolph</cp:lastModifiedBy>
  <dcterms:created xsi:type="dcterms:W3CDTF">2013-10-23T13:00:48Z</dcterms:created>
  <dcterms:modified xsi:type="dcterms:W3CDTF">2020-03-11T13:48:32Z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2019-08-22T10:28:09.8679536Z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